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tmp" ContentType="image/png"/>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fileSharing readOnlyRecommended="1"/>
  <workbookPr updateLinks="never" codeName="ThisWorkbook" defaultThemeVersion="166925"/>
  <mc:AlternateContent xmlns:mc="http://schemas.openxmlformats.org/markup-compatibility/2006">
    <mc:Choice Requires="x15">
      <x15ac:absPath xmlns:x15ac="http://schemas.microsoft.com/office/spreadsheetml/2010/11/ac" url="https://sunstarsuisse.sharepoint.com/sites/JP_668/Shared Documents/31.運用保守/06_パラメータ定義書/"/>
    </mc:Choice>
  </mc:AlternateContent>
  <xr:revisionPtr revIDLastSave="68" documentId="6_{864757F2-AC81-46CF-B321-5D17641F9E2C}" xr6:coauthVersionLast="47" xr6:coauthVersionMax="47" xr10:uidLastSave="{F741ECFE-888B-44F3-976D-4076E2350D8A}"/>
  <bookViews>
    <workbookView xWindow="19090" yWindow="-110" windowWidth="38620" windowHeight="21100" tabRatio="878" firstSheet="3" activeTab="3" xr2:uid="{FF37A431-138E-498D-9932-FE4CAD8F52B8}"/>
  </bookViews>
  <sheets>
    <sheet name="data_cache" sheetId="472" state="hidden" r:id="rId1"/>
    <sheet name="表紙" sheetId="491" r:id="rId2"/>
    <sheet name="1.1　法人-番号順序（NEX）" sheetId="340" state="hidden" r:id="rId3"/>
    <sheet name="変更履歴" sheetId="540" r:id="rId4"/>
    <sheet name="パラメータ設定一覧" sheetId="476" r:id="rId5"/>
    <sheet name="レポートツリー設定一覧y" sheetId="546" state="hidden" r:id="rId6"/>
    <sheet name="レポートツリー設定一覧" sheetId="547" r:id="rId7"/>
    <sheet name="レポートツリー_SSJ_原価センタ" sheetId="549" r:id="rId8"/>
    <sheet name="レポートツリー_SEJ_原価センタ" sheetId="548" r:id="rId9"/>
    <sheet name="レポートツリー_SLJ_原価センタ" sheetId="550" r:id="rId10"/>
    <sheet name="レポートツリー_SSJ_利益センタ" sheetId="551" r:id="rId11"/>
    <sheet name="レポートツリー_SEJ_利益センタ " sheetId="552" r:id="rId12"/>
    <sheet name="レポートツリー_SLJ_利益センタ " sheetId="553" r:id="rId13"/>
    <sheet name="レポートツリー機能領域（営生研管）" sheetId="554" r:id="rId14"/>
    <sheet name="Rep001＿レポート定義" sheetId="543" r:id="rId15"/>
    <sheet name="Rep001＿行定義 " sheetId="558" r:id="rId16"/>
    <sheet name="Rep001＿列定義 " sheetId="545" r:id="rId17"/>
    <sheet name="Rep002＿レポート定義①" sheetId="561" r:id="rId18"/>
    <sheet name="Rep002①＿行定義" sheetId="559" r:id="rId19"/>
    <sheet name="Rep002①＿列定義 " sheetId="560" r:id="rId20"/>
    <sheet name="Rep002②＿レポート定義" sheetId="605" r:id="rId21"/>
    <sheet name="Rep002②＿行定義" sheetId="603" r:id="rId22"/>
    <sheet name="Rep002②＿列定義" sheetId="604" r:id="rId23"/>
    <sheet name="Rep004＿レポート定義" sheetId="566" r:id="rId24"/>
    <sheet name="Rep004＿行定義 " sheetId="564" r:id="rId25"/>
    <sheet name="Rep004＿列定義" sheetId="565" r:id="rId26"/>
    <sheet name="Rep007＿レポート定義" sheetId="600" r:id="rId27"/>
    <sheet name="Rep007＿行定義" sheetId="601" r:id="rId28"/>
    <sheet name="Rep007＿列定義" sheetId="602" r:id="rId29"/>
    <sheet name="Rep010＿レポート定義" sheetId="567" r:id="rId30"/>
    <sheet name="Rep010＿行定義" sheetId="568" r:id="rId31"/>
    <sheet name="Rep010＿列定義" sheetId="569" r:id="rId32"/>
    <sheet name="Rep021＿レポート定義" sheetId="570" r:id="rId33"/>
    <sheet name="Rep021＿行定義" sheetId="571" r:id="rId34"/>
    <sheet name="Rep021＿列定義" sheetId="572" r:id="rId35"/>
    <sheet name="Rep042＿レポート定義" sheetId="555" r:id="rId36"/>
    <sheet name="Rep042＿行定義 " sheetId="556" r:id="rId37"/>
    <sheet name="Rep042＿列定義" sheetId="557" r:id="rId38"/>
    <sheet name="Rep043＿レポート定義" sheetId="573" r:id="rId39"/>
    <sheet name="Rep043＿行定義" sheetId="574" r:id="rId40"/>
    <sheet name="Rep043＿列定義" sheetId="575" r:id="rId41"/>
    <sheet name="Rep062＿レポート定義" sheetId="579" r:id="rId42"/>
    <sheet name="Rep062＿行定義" sheetId="580" r:id="rId43"/>
    <sheet name="Rep062＿列定義" sheetId="581" r:id="rId44"/>
    <sheet name="Rep063＿レポート定義" sheetId="582" r:id="rId45"/>
    <sheet name="Rep063＿行定義" sheetId="583" r:id="rId46"/>
    <sheet name="Rep063＿列定義" sheetId="584" r:id="rId47"/>
    <sheet name="Rep106＿レポート定義" sheetId="585" r:id="rId48"/>
    <sheet name="Rep106＿行定義" sheetId="586" r:id="rId49"/>
    <sheet name="Rep106＿列定義" sheetId="587" r:id="rId50"/>
    <sheet name="Rep107＿レポート定義" sheetId="588" r:id="rId51"/>
    <sheet name="Rep107＿行定義" sheetId="589" r:id="rId52"/>
    <sheet name="Rep107＿列定義" sheetId="590" r:id="rId53"/>
    <sheet name="Rep140＿レポート定義" sheetId="594" r:id="rId54"/>
    <sheet name="Rep140＿行定義" sheetId="595" r:id="rId55"/>
    <sheet name="Rep140＿列定義" sheetId="596" r:id="rId56"/>
    <sheet name="Rep143＿レポート定義" sheetId="591" r:id="rId57"/>
    <sheet name="Rep143＿行定義" sheetId="592" r:id="rId58"/>
    <sheet name="Rep143＿列定義" sheetId="593" r:id="rId59"/>
    <sheet name="Rep150＿レポート定義" sheetId="576" r:id="rId60"/>
    <sheet name="Rep150＿行定義" sheetId="577" r:id="rId61"/>
    <sheet name="Rep150＿列定義" sheetId="578" r:id="rId62"/>
    <sheet name="パラメータ設定一覧 (2)" sheetId="542" state="hidden" r:id="rId63"/>
    <sheet name="場所の詳細" sheetId="527" state="hidden" r:id="rId64"/>
    <sheet name="場所の詳細‐設定値" sheetId="528" state="hidden" r:id="rId65"/>
    <sheet name="9.10 番号順序-設定値横井版" sheetId="471" state="hidden" r:id="rId66"/>
    <sheet name="Sheet1" sheetId="473" state="hidden" r:id="rId67"/>
    <sheet name="9.11 作業単位-利益センタ設定値" sheetId="249" state="hidden" r:id="rId68"/>
    <sheet name="マスタ" sheetId="281" state="hidden" r:id="rId69"/>
    <sheet name="支払額タイプ" sheetId="531" state="hidden" r:id="rId70"/>
    <sheet name="支払額タイプ‐設定値" sheetId="532" state="hidden" r:id="rId71"/>
  </sheets>
  <externalReferences>
    <externalReference r:id="rId72"/>
    <externalReference r:id="rId73"/>
    <externalReference r:id="rId74"/>
  </externalReferences>
  <definedNames>
    <definedName name="_1__123Graph_ACHART_1" hidden="1">#REF!</definedName>
    <definedName name="_2__123Graph_ACHART_2" hidden="1">#REF!</definedName>
    <definedName name="_3__123Graph_XCHART_1" hidden="1">#REF!</definedName>
    <definedName name="_4__123Graph_XCHART_2" hidden="1">#REF!</definedName>
    <definedName name="_Fill" hidden="1">[1]テーブル仕様!#REF!</definedName>
    <definedName name="_xlnm._FilterDatabase" localSheetId="65" hidden="1">'9.10 番号順序-設定値横井版'!$A$7:$AA$2214</definedName>
    <definedName name="_xlnm._FilterDatabase" localSheetId="18" hidden="1">Rep002①＿行定義!$A$1:$J$10</definedName>
    <definedName name="_xlnm._FilterDatabase" localSheetId="66" hidden="1">Sheet1!$A$1:$L$6622</definedName>
    <definedName name="_Key1" hidden="1">#REF!</definedName>
    <definedName name="_Order1" hidden="1">255</definedName>
    <definedName name="_Order2" hidden="1">255</definedName>
    <definedName name="_Regression_Int" hidden="1">1</definedName>
    <definedName name="_Regression_X" hidden="1">#REF!</definedName>
    <definedName name="_Sort" hidden="1">#REF!</definedName>
    <definedName name="_Table2_In1" hidden="1">#REF!</definedName>
    <definedName name="_Table2_In2" hidden="1">#REF!</definedName>
    <definedName name="_Table2_Out" hidden="1">#REF!</definedName>
    <definedName name="A" localSheetId="1" hidden="1">#REF!</definedName>
    <definedName name="A" hidden="1">#REF!</definedName>
    <definedName name="ＡＡＡＡＡ" hidden="1">{#N/A,#N/A,FALSE,"表紙";#N/A,#N/A,FALSE,"キー項目";#N/A,#N/A,FALSE,"ファイル項目"}</definedName>
    <definedName name="AB" hidden="1">{#N/A,#N/A,FALSE,"表紙";#N/A,#N/A,FALSE,"キー項目";#N/A,#N/A,FALSE,"ファイル項目"}</definedName>
    <definedName name="ABC" hidden="1">{#N/A,#N/A,FALSE,"表紙";#N/A,#N/A,FALSE,"キー項目";#N/A,#N/A,FALSE,"ファイル項目"}</definedName>
    <definedName name="adf" localSheetId="1" hidden="1">#REF!</definedName>
    <definedName name="adf" hidden="1">#REF!</definedName>
    <definedName name="AS2DocOpenMode" hidden="1">"AS2DocumentEdit"</definedName>
    <definedName name="AX" hidden="1">#REF!</definedName>
    <definedName name="AZ" hidden="1">#REF!</definedName>
    <definedName name="bbb" localSheetId="1" hidden="1">[1]テーブル仕様!#REF!</definedName>
    <definedName name="bbb" hidden="1">[1]テーブル仕様!#REF!</definedName>
    <definedName name="ＧＷメッセージ一覧" hidden="1">#REF!</definedName>
    <definedName name="H" hidden="1">{"'Sheet1'!$B$5:$H$34"}</definedName>
    <definedName name="HTML_CodePage" hidden="1">932</definedName>
    <definedName name="HTML_Control" localSheetId="1" hidden="1">{"'分担ﾙｰﾙ'!$A$1:$M$72","'分担ﾙｰﾙ'!$A$19:$M$71"}</definedName>
    <definedName name="HTML_Control" hidden="1">{"'分担ﾙｰﾙ'!$A$1:$M$72","'分担ﾙｰﾙ'!$A$19:$M$71"}</definedName>
    <definedName name="HTML_Control_copy" hidden="1">{"'Sheet1'!$B$5:$H$34"}</definedName>
    <definedName name="HTML_Control_Copy2" hidden="1">{"'Sheet1'!$B$5:$H$34"}</definedName>
    <definedName name="HTML_Control1" localSheetId="1" hidden="1">{"'分担ﾙｰﾙ'!$A$1:$M$72","'分担ﾙｰﾙ'!$A$19:$M$71"}</definedName>
    <definedName name="HTML_Control1" hidden="1">{"'分担ﾙｰﾙ'!$A$1:$M$72","'分担ﾙｰﾙ'!$A$19:$M$71"}</definedName>
    <definedName name="HTML_Control2" hidden="1">{"'Sheet1'!$B$5:$H$34"}</definedName>
    <definedName name="HTML_Description" hidden="1">""</definedName>
    <definedName name="HTML_Email" hidden="1">""</definedName>
    <definedName name="HTML_Header" hidden="1">"開閉栓作業分担ﾙｰﾙ"</definedName>
    <definedName name="HTML_LastUpdate" hidden="1">"00/01/05"</definedName>
    <definedName name="HTML_LineAfter" hidden="1">TRUE</definedName>
    <definedName name="HTML_LineBefore" hidden="1">TRUE</definedName>
    <definedName name="HTML_Name" hidden="1">"東京ガス株式会社"</definedName>
    <definedName name="HTML_OBDlg2" hidden="1">TRUE</definedName>
    <definedName name="HTML_OBDlg4" hidden="1">TRUE</definedName>
    <definedName name="HTML_OS" hidden="1">0</definedName>
    <definedName name="HTML_PathFile" hidden="1">"H:\F305\ｲﾝﾄﾗ\okyakusa\Content\thanksqanda\manual\khrule.htm"</definedName>
    <definedName name="HTML_Title" hidden="1">"開閉ﾙｰﾙ"</definedName>
    <definedName name="HTML1_1" hidden="1">"[FOLLOW.XLS]場所マスタ!$A$1:$C$33"</definedName>
    <definedName name="HTML1_10" hidden="1">""</definedName>
    <definedName name="HTML1_11" hidden="1">1</definedName>
    <definedName name="HTML1_12" hidden="1">"F:\COMMON\SIZAI\KAGAKU\HTML\KAIHATU\follow.htm"</definedName>
    <definedName name="HTML1_2" hidden="1">1</definedName>
    <definedName name="HTML1_3" hidden="1">"回答状況"</definedName>
    <definedName name="HTML1_4" hidden="1">"回答状況"</definedName>
    <definedName name="HTML1_5" hidden="1">""</definedName>
    <definedName name="HTML1_6" hidden="1">-4146</definedName>
    <definedName name="HTML1_7" hidden="1">-4146</definedName>
    <definedName name="HTML1_8" hidden="1">""</definedName>
    <definedName name="HTML1_9" hidden="1">""</definedName>
    <definedName name="HTML2_1" hidden="1">"'[ﾌﾟﾗｯﾄﾌｫﾑ.XLS]プラットフォーム 変更分'!$A$1:$G$19"</definedName>
    <definedName name="HTML2_10" hidden="1">""</definedName>
    <definedName name="HTML2_11" hidden="1">1</definedName>
    <definedName name="HTML2_12" hidden="1">"C:\My Documents\変更h_w.htm"</definedName>
    <definedName name="HTML2_2" hidden="1">1</definedName>
    <definedName name="HTML2_3" hidden="1">""</definedName>
    <definedName name="HTML2_4" hidden="1">""</definedName>
    <definedName name="HTML2_5" hidden="1">""</definedName>
    <definedName name="HTML2_6" hidden="1">-4146</definedName>
    <definedName name="HTML2_7" hidden="1">-4146</definedName>
    <definedName name="HTML2_8" hidden="1">""</definedName>
    <definedName name="HTML2_9" hidden="1">""</definedName>
    <definedName name="HTML3_1" hidden="1">"[ﾌﾟﾗｯﾄﾌｫﾑ.XLS]プラットフォーム!$A$1:$G$1656"</definedName>
    <definedName name="HTML3_10" hidden="1">""</definedName>
    <definedName name="HTML3_11" hidden="1">1</definedName>
    <definedName name="HTML3_12" hidden="1">"C:\My Documents\h_wMIN.htm"</definedName>
    <definedName name="HTML3_2" hidden="1">1</definedName>
    <definedName name="HTML3_3" hidden="1">""</definedName>
    <definedName name="HTML3_4" hidden="1">""</definedName>
    <definedName name="HTML3_5" hidden="1">""</definedName>
    <definedName name="HTML3_6" hidden="1">-4146</definedName>
    <definedName name="HTML3_7" hidden="1">-4146</definedName>
    <definedName name="HTML3_8" hidden="1">""</definedName>
    <definedName name="HTML3_9" hidden="1">""</definedName>
    <definedName name="HTMLCount" hidden="1">1</definedName>
    <definedName name="io">[2]マスタ!$B$3:$B$5</definedName>
    <definedName name="ｋ" hidden="1">#REF!</definedName>
    <definedName name="ｐ" hidden="1">#REF!</definedName>
    <definedName name="s" hidden="1">{"'Sheet1'!$B$5:$H$34"}</definedName>
    <definedName name="t" hidden="1">{"'Sheet1'!$B$5:$H$34"}</definedName>
    <definedName name="TEST" hidden="1">{"'Sheet1'!$B$5:$H$34"}</definedName>
    <definedName name="VSTS_8fd0c558_de51_4c26_9a39_fdb01e3ff448_1" hidden="1">#REF!</definedName>
    <definedName name="VSTS_8fd0c558_de51_4c26_9a39_fdb01e3ff448_2" hidden="1">#REF!</definedName>
    <definedName name="VSTS_8fd0c558_de51_4c26_9a39_fdb01e3ff448_25" hidden="1">#REF!</definedName>
    <definedName name="VSTS_8fd0c558_de51_4c26_9a39_fdb01e3ff448_n105" hidden="1">#REF!</definedName>
    <definedName name="VSTS_8fd0c558_de51_4c26_9a39_fdb01e3ff448_n3" hidden="1">#REF!</definedName>
    <definedName name="VSTS_8fd0c558_de51_4c26_9a39_fdb01e3ff448_n7" hidden="1">#REF!</definedName>
    <definedName name="VV" hidden="1">#REF!</definedName>
    <definedName name="ｗ" hidden="1">{"'Sheet1'!$B$5:$H$34"}</definedName>
    <definedName name="work" hidden="1">#REF!</definedName>
    <definedName name="wrn.新品番サイズマスター印刷." hidden="1">{#N/A,#N/A,FALSE,"表紙";#N/A,#N/A,FALSE,"キー項目";#N/A,#N/A,FALSE,"ファイル項目"}</definedName>
    <definedName name="wrn.店舗マスター一覧." hidden="1">{#N/A,#N/A,FALSE,"表紙";#N/A,#N/A,FALSE,"キー項目";#N/A,#N/A,FALSE,"ファイル項目"}</definedName>
    <definedName name="Z_5FB70CD0_6C58_413B_B7A8_B2222A9FFAB3_.wvu.FilterData" hidden="1">#REF!</definedName>
    <definedName name="Z_85CF1BE9_3199_4F5A_9707_53025D8196D4_.wvu.FilterData" hidden="1">#REF!</definedName>
    <definedName name="Z_A42E5BFB_D110_4A4D_A35F_734243F40A17_.wvu.FilterData" hidden="1">#REF!</definedName>
    <definedName name="Z_CF1E67FB_0D25_4F96_A0AC_373637B05BD1_.wvu.FilterData" hidden="1">#REF!</definedName>
    <definedName name="Z_CF1E67FB_0D25_4F96_A0AC_373637B05BD1_.wvu.PrintArea" hidden="1">#REF!</definedName>
    <definedName name="あ" hidden="1">#REF!</definedName>
    <definedName name="ああ" hidden="1">{#N/A,#N/A,FALSE,"表紙";#N/A,#N/A,FALSE,"キー項目";#N/A,#N/A,FALSE,"ファイル項目"}</definedName>
    <definedName name="あああ" localSheetId="1" hidden="1">[1]テーブル仕様!#REF!</definedName>
    <definedName name="あああ" hidden="1">[1]テーブル仕様!#REF!</definedName>
    <definedName name="ああああ" hidden="1">{#N/A,#N/A,FALSE,"表紙";#N/A,#N/A,FALSE,"キー項目";#N/A,#N/A,FALSE,"ファイル項目"}</definedName>
    <definedName name="あああああ" hidden="1">{#N/A,#N/A,FALSE,"表紙";#N/A,#N/A,FALSE,"キー項目";#N/A,#N/A,FALSE,"ファイル項目"}</definedName>
    <definedName name="い" hidden="1">#REF!</definedName>
    <definedName name="いい" hidden="1">{#N/A,#N/A,FALSE,"表紙";#N/A,#N/A,FALSE,"キー項目";#N/A,#N/A,FALSE,"ファイル項目"}</definedName>
    <definedName name="いいいいい" hidden="1">{#N/A,#N/A,FALSE,"表紙";#N/A,#N/A,FALSE,"キー項目";#N/A,#N/A,FALSE,"ファイル項目"}</definedName>
    <definedName name="う" hidden="1">#REF!</definedName>
    <definedName name="ええ" hidden="1">{"'Sheet1'!$B$5:$H$34"}</definedName>
    <definedName name="えええ" localSheetId="1" hidden="1">{"'9.項目'!$B$5:$AW$60"}</definedName>
    <definedName name="えええ" hidden="1">{"'9.項目'!$B$5:$AW$60"}</definedName>
    <definedName name="お" hidden="1">{"'Sheet1'!$B$5:$H$34"}</definedName>
    <definedName name="オブジェクト一覧">[2]マスタ!$I$3:$I$20</definedName>
    <definedName name="サンプル" hidden="1">#REF!</definedName>
    <definedName name="タスクドキュメント１" hidden="1">#REF!</definedName>
    <definedName name="テーブル種別">[2]マスタ!$H$3:$H$4</definedName>
    <definedName name="安藤" hidden="1">#REF!</definedName>
    <definedName name="横位置">[2]マスタ!$D$3:$D$6</definedName>
    <definedName name="関連" hidden="1">#REF!</definedName>
    <definedName name="関連表" hidden="1">#REF!</definedName>
    <definedName name="作成日">DATE(2000,3,21)</definedName>
    <definedName name="仕様書" hidden="1">#REF!</definedName>
    <definedName name="縦位置">[2]マスタ!$E$3:$E$6</definedName>
    <definedName name="書式">[2]マスタ!$C$3:$C$5</definedName>
    <definedName name="折り返して全体を表示する">[2]マスタ!$F$3:$F$4</definedName>
    <definedName name="束原" hidden="1">#REF!</definedName>
    <definedName name="導入時期う" hidden="1">#REF!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R3" i="540" l="1"/>
  <c r="B6" i="547"/>
  <c r="B7" i="547"/>
  <c r="B8" i="547"/>
  <c r="B9" i="547"/>
  <c r="B10" i="547"/>
  <c r="B5" i="547"/>
  <c r="B4" i="547"/>
  <c r="B85" i="542" l="1"/>
  <c r="B82" i="542"/>
  <c r="B79" i="542"/>
  <c r="B76" i="542"/>
  <c r="B73" i="542"/>
  <c r="B70" i="542"/>
  <c r="B67" i="542"/>
  <c r="B64" i="542"/>
  <c r="B61" i="542"/>
  <c r="B58" i="542"/>
  <c r="F30" i="491"/>
  <c r="AM3" i="540" l="1"/>
  <c r="G1" i="540"/>
  <c r="G2" i="540"/>
  <c r="AM2" i="540"/>
  <c r="AR2" i="540"/>
  <c r="F31" i="491" s="1"/>
  <c r="B7" i="531" l="1"/>
  <c r="B38" i="532"/>
  <c r="B37" i="532"/>
  <c r="B36" i="532"/>
  <c r="B35" i="532"/>
  <c r="B34" i="532"/>
  <c r="B33" i="532"/>
  <c r="B32" i="532"/>
  <c r="B31" i="532"/>
  <c r="B30" i="532"/>
  <c r="B29" i="532"/>
  <c r="B28" i="532"/>
  <c r="B27" i="532"/>
  <c r="B26" i="532"/>
  <c r="B25" i="532"/>
  <c r="B24" i="532"/>
  <c r="B23" i="532"/>
  <c r="B22" i="532"/>
  <c r="B21" i="532"/>
  <c r="B20" i="532"/>
  <c r="B19" i="532"/>
  <c r="B18" i="532"/>
  <c r="B17" i="532"/>
  <c r="B16" i="532"/>
  <c r="B15" i="532"/>
  <c r="B14" i="532"/>
  <c r="B13" i="532"/>
  <c r="B12" i="532"/>
  <c r="B11" i="532"/>
  <c r="B10" i="532"/>
  <c r="B9" i="532"/>
  <c r="B8" i="532"/>
  <c r="B7" i="532"/>
  <c r="B8" i="531"/>
  <c r="B6" i="531"/>
  <c r="B36" i="528"/>
  <c r="B35" i="528"/>
  <c r="B34" i="528"/>
  <c r="B33" i="528"/>
  <c r="B32" i="528"/>
  <c r="B31" i="528"/>
  <c r="B30" i="528"/>
  <c r="B29" i="528"/>
  <c r="B28" i="528"/>
  <c r="B27" i="528"/>
  <c r="B26" i="528"/>
  <c r="B25" i="528"/>
  <c r="B24" i="528"/>
  <c r="B23" i="528"/>
  <c r="B22" i="528"/>
  <c r="B21" i="528"/>
  <c r="B20" i="528"/>
  <c r="B19" i="528"/>
  <c r="B18" i="528"/>
  <c r="B17" i="528"/>
  <c r="B16" i="528"/>
  <c r="B15" i="528"/>
  <c r="B14" i="528"/>
  <c r="B13" i="528"/>
  <c r="B8" i="528"/>
  <c r="B38" i="528"/>
  <c r="B37" i="528"/>
  <c r="B12" i="528"/>
  <c r="B11" i="528"/>
  <c r="B10" i="528"/>
  <c r="B9" i="528"/>
  <c r="B7" i="528"/>
  <c r="B7" i="527"/>
  <c r="B6" i="527"/>
  <c r="B9" i="471" l="1"/>
  <c r="B10" i="471"/>
  <c r="B11" i="471"/>
  <c r="B12" i="471"/>
  <c r="B13" i="471"/>
  <c r="B14" i="471"/>
  <c r="B15" i="471"/>
  <c r="B16" i="471"/>
  <c r="B17" i="471"/>
  <c r="B18" i="471"/>
  <c r="B19" i="471"/>
  <c r="B20" i="471"/>
  <c r="B21" i="471"/>
  <c r="B22" i="471"/>
  <c r="B23" i="471"/>
  <c r="B24" i="471"/>
  <c r="B25" i="471"/>
  <c r="B26" i="471"/>
  <c r="B27" i="471"/>
  <c r="B28" i="471"/>
  <c r="B29" i="471"/>
  <c r="B30" i="471"/>
  <c r="B31" i="471"/>
  <c r="B32" i="471"/>
  <c r="B33" i="471"/>
  <c r="B34" i="471"/>
  <c r="B35" i="471"/>
  <c r="B36" i="471"/>
  <c r="B37" i="471"/>
  <c r="B38" i="471"/>
  <c r="B39" i="471"/>
  <c r="B40" i="471"/>
  <c r="B41" i="471"/>
  <c r="B42" i="471"/>
  <c r="B43" i="471"/>
  <c r="B44" i="471"/>
  <c r="B45" i="471"/>
  <c r="B46" i="471"/>
  <c r="B47" i="471"/>
  <c r="B48" i="471"/>
  <c r="B49" i="471"/>
  <c r="B50" i="471"/>
  <c r="B51" i="471"/>
  <c r="B52" i="471"/>
  <c r="B53" i="471"/>
  <c r="B54" i="471"/>
  <c r="B55" i="471"/>
  <c r="B56" i="471"/>
  <c r="B57" i="471"/>
  <c r="B58" i="471"/>
  <c r="B59" i="471"/>
  <c r="B60" i="471"/>
  <c r="B61" i="471"/>
  <c r="B62" i="471"/>
  <c r="B63" i="471"/>
  <c r="B64" i="471"/>
  <c r="B65" i="471"/>
  <c r="B66" i="471"/>
  <c r="B67" i="471"/>
  <c r="B68" i="471"/>
  <c r="B69" i="471"/>
  <c r="B70" i="471"/>
  <c r="B71" i="471"/>
  <c r="B72" i="471"/>
  <c r="B73" i="471"/>
  <c r="B74" i="471"/>
  <c r="B75" i="471"/>
  <c r="B76" i="471"/>
  <c r="B77" i="471"/>
  <c r="B78" i="471"/>
  <c r="B79" i="471"/>
  <c r="B80" i="471"/>
  <c r="B81" i="471"/>
  <c r="B82" i="471"/>
  <c r="B83" i="471"/>
  <c r="B84" i="471"/>
  <c r="B85" i="471"/>
  <c r="B86" i="471"/>
  <c r="B87" i="471"/>
  <c r="B88" i="471"/>
  <c r="B89" i="471"/>
  <c r="B90" i="471"/>
  <c r="B91" i="471"/>
  <c r="B92" i="471"/>
  <c r="B93" i="471"/>
  <c r="B94" i="471"/>
  <c r="B95" i="471"/>
  <c r="B96" i="471"/>
  <c r="B97" i="471"/>
  <c r="B98" i="471"/>
  <c r="B99" i="471"/>
  <c r="B100" i="471"/>
  <c r="B101" i="471"/>
  <c r="B102" i="471"/>
  <c r="B103" i="471"/>
  <c r="B104" i="471"/>
  <c r="B105" i="471"/>
  <c r="B106" i="471"/>
  <c r="B107" i="471"/>
  <c r="B108" i="471"/>
  <c r="B109" i="471"/>
  <c r="B110" i="471"/>
  <c r="B111" i="471"/>
  <c r="B112" i="471"/>
  <c r="B113" i="471"/>
  <c r="B114" i="471"/>
  <c r="B115" i="471"/>
  <c r="B116" i="471"/>
  <c r="B117" i="471"/>
  <c r="B118" i="471"/>
  <c r="B119" i="471"/>
  <c r="B120" i="471"/>
  <c r="B121" i="471"/>
  <c r="B122" i="471"/>
  <c r="B123" i="471"/>
  <c r="B124" i="471"/>
  <c r="B125" i="471"/>
  <c r="B126" i="471"/>
  <c r="B127" i="471"/>
  <c r="B128" i="471"/>
  <c r="B129" i="471"/>
  <c r="B130" i="471"/>
  <c r="B131" i="471"/>
  <c r="B132" i="471"/>
  <c r="B133" i="471"/>
  <c r="B134" i="471"/>
  <c r="B135" i="471"/>
  <c r="B136" i="471"/>
  <c r="B137" i="471"/>
  <c r="B138" i="471"/>
  <c r="B139" i="471"/>
  <c r="B140" i="471"/>
  <c r="B141" i="471"/>
  <c r="B142" i="471"/>
  <c r="B143" i="471"/>
  <c r="B144" i="471"/>
  <c r="B145" i="471"/>
  <c r="B146" i="471"/>
  <c r="B147" i="471"/>
  <c r="B148" i="471"/>
  <c r="B149" i="471"/>
  <c r="B150" i="471"/>
  <c r="B151" i="471"/>
  <c r="B152" i="471"/>
  <c r="B153" i="471"/>
  <c r="B154" i="471"/>
  <c r="B155" i="471"/>
  <c r="B156" i="471"/>
  <c r="B157" i="471"/>
  <c r="B158" i="471"/>
  <c r="B159" i="471"/>
  <c r="B160" i="471"/>
  <c r="B161" i="471"/>
  <c r="B162" i="471"/>
  <c r="B163" i="471"/>
  <c r="B164" i="471"/>
  <c r="B165" i="471"/>
  <c r="B166" i="471"/>
  <c r="B167" i="471"/>
  <c r="B168" i="471"/>
  <c r="B169" i="471"/>
  <c r="B170" i="471"/>
  <c r="B171" i="471"/>
  <c r="B172" i="471"/>
  <c r="B173" i="471"/>
  <c r="B174" i="471"/>
  <c r="B175" i="471"/>
  <c r="B176" i="471"/>
  <c r="B177" i="471"/>
  <c r="B178" i="471"/>
  <c r="B179" i="471"/>
  <c r="B180" i="471"/>
  <c r="B181" i="471"/>
  <c r="B182" i="471"/>
  <c r="B183" i="471"/>
  <c r="B184" i="471"/>
  <c r="B185" i="471"/>
  <c r="B186" i="471"/>
  <c r="B187" i="471"/>
  <c r="B188" i="471"/>
  <c r="B189" i="471"/>
  <c r="B190" i="471"/>
  <c r="B191" i="471"/>
  <c r="B192" i="471"/>
  <c r="B193" i="471"/>
  <c r="B194" i="471"/>
  <c r="B195" i="471"/>
  <c r="B196" i="471"/>
  <c r="B197" i="471"/>
  <c r="B198" i="471"/>
  <c r="B199" i="471"/>
  <c r="B200" i="471"/>
  <c r="B201" i="471"/>
  <c r="B202" i="471"/>
  <c r="B203" i="471"/>
  <c r="B204" i="471"/>
  <c r="B205" i="471"/>
  <c r="B206" i="471"/>
  <c r="B207" i="471"/>
  <c r="B208" i="471"/>
  <c r="B209" i="471"/>
  <c r="B210" i="471"/>
  <c r="B211" i="471"/>
  <c r="B212" i="471"/>
  <c r="B213" i="471"/>
  <c r="B214" i="471"/>
  <c r="B215" i="471"/>
  <c r="B216" i="471"/>
  <c r="B217" i="471"/>
  <c r="B218" i="471"/>
  <c r="B219" i="471"/>
  <c r="B220" i="471"/>
  <c r="B221" i="471"/>
  <c r="B222" i="471"/>
  <c r="B223" i="471"/>
  <c r="B224" i="471"/>
  <c r="B225" i="471"/>
  <c r="B226" i="471"/>
  <c r="B227" i="471"/>
  <c r="B228" i="471"/>
  <c r="B229" i="471"/>
  <c r="B230" i="471"/>
  <c r="B231" i="471"/>
  <c r="B232" i="471"/>
  <c r="B233" i="471"/>
  <c r="B234" i="471"/>
  <c r="B235" i="471"/>
  <c r="B236" i="471"/>
  <c r="B237" i="471"/>
  <c r="B238" i="471"/>
  <c r="B239" i="471"/>
  <c r="B240" i="471"/>
  <c r="B241" i="471"/>
  <c r="B242" i="471"/>
  <c r="B243" i="471"/>
  <c r="B244" i="471"/>
  <c r="B245" i="471"/>
  <c r="B246" i="471"/>
  <c r="B247" i="471"/>
  <c r="B248" i="471"/>
  <c r="B249" i="471"/>
  <c r="B250" i="471"/>
  <c r="B251" i="471"/>
  <c r="B252" i="471"/>
  <c r="B253" i="471"/>
  <c r="B254" i="471"/>
  <c r="B255" i="471"/>
  <c r="B256" i="471"/>
  <c r="B257" i="471"/>
  <c r="B258" i="471"/>
  <c r="B259" i="471"/>
  <c r="B260" i="471"/>
  <c r="B261" i="471"/>
  <c r="B262" i="471"/>
  <c r="B263" i="471"/>
  <c r="B264" i="471"/>
  <c r="B265" i="471"/>
  <c r="B266" i="471"/>
  <c r="B267" i="471"/>
  <c r="B268" i="471"/>
  <c r="B269" i="471"/>
  <c r="B270" i="471"/>
  <c r="B271" i="471"/>
  <c r="B272" i="471"/>
  <c r="B273" i="471"/>
  <c r="B274" i="471"/>
  <c r="B275" i="471"/>
  <c r="B276" i="471"/>
  <c r="B277" i="471"/>
  <c r="B278" i="471"/>
  <c r="B279" i="471"/>
  <c r="B280" i="471"/>
  <c r="B281" i="471"/>
  <c r="B282" i="471"/>
  <c r="B283" i="471"/>
  <c r="B284" i="471"/>
  <c r="B285" i="471"/>
  <c r="B286" i="471"/>
  <c r="B287" i="471"/>
  <c r="B288" i="471"/>
  <c r="B289" i="471"/>
  <c r="B290" i="471"/>
  <c r="B291" i="471"/>
  <c r="B292" i="471"/>
  <c r="B293" i="471"/>
  <c r="B294" i="471"/>
  <c r="B295" i="471"/>
  <c r="B296" i="471"/>
  <c r="B297" i="471"/>
  <c r="B298" i="471"/>
  <c r="B299" i="471"/>
  <c r="B300" i="471"/>
  <c r="B301" i="471"/>
  <c r="B302" i="471"/>
  <c r="B303" i="471"/>
  <c r="B304" i="471"/>
  <c r="B305" i="471"/>
  <c r="B306" i="471"/>
  <c r="B307" i="471"/>
  <c r="B308" i="471"/>
  <c r="B309" i="471"/>
  <c r="B310" i="471"/>
  <c r="B311" i="471"/>
  <c r="B312" i="471"/>
  <c r="B313" i="471"/>
  <c r="B314" i="471"/>
  <c r="B315" i="471"/>
  <c r="B316" i="471"/>
  <c r="B317" i="471"/>
  <c r="B318" i="471"/>
  <c r="B319" i="471"/>
  <c r="B320" i="471"/>
  <c r="B321" i="471"/>
  <c r="B322" i="471"/>
  <c r="B323" i="471"/>
  <c r="B324" i="471"/>
  <c r="B325" i="471"/>
  <c r="B326" i="471"/>
  <c r="B327" i="471"/>
  <c r="B328" i="471"/>
  <c r="B329" i="471"/>
  <c r="B330" i="471"/>
  <c r="B331" i="471"/>
  <c r="B332" i="471"/>
  <c r="B333" i="471"/>
  <c r="B334" i="471"/>
  <c r="B335" i="471"/>
  <c r="B336" i="471"/>
  <c r="B337" i="471"/>
  <c r="B338" i="471"/>
  <c r="B339" i="471"/>
  <c r="B340" i="471"/>
  <c r="B341" i="471"/>
  <c r="B342" i="471"/>
  <c r="B343" i="471"/>
  <c r="B344" i="471"/>
  <c r="B345" i="471"/>
  <c r="B346" i="471"/>
  <c r="B347" i="471"/>
  <c r="B348" i="471"/>
  <c r="B349" i="471"/>
  <c r="B350" i="471"/>
  <c r="B351" i="471"/>
  <c r="B352" i="471"/>
  <c r="B353" i="471"/>
  <c r="B354" i="471"/>
  <c r="B355" i="471"/>
  <c r="B356" i="471"/>
  <c r="B357" i="471"/>
  <c r="B358" i="471"/>
  <c r="B359" i="471"/>
  <c r="B360" i="471"/>
  <c r="B361" i="471"/>
  <c r="B362" i="471"/>
  <c r="B363" i="471"/>
  <c r="B364" i="471"/>
  <c r="B365" i="471"/>
  <c r="B366" i="471"/>
  <c r="B367" i="471"/>
  <c r="B368" i="471"/>
  <c r="B369" i="471"/>
  <c r="B370" i="471"/>
  <c r="B371" i="471"/>
  <c r="B372" i="471"/>
  <c r="B373" i="471"/>
  <c r="B374" i="471"/>
  <c r="B375" i="471"/>
  <c r="B376" i="471"/>
  <c r="B377" i="471"/>
  <c r="B378" i="471"/>
  <c r="B379" i="471"/>
  <c r="B380" i="471"/>
  <c r="B381" i="471"/>
  <c r="B382" i="471"/>
  <c r="B383" i="471"/>
  <c r="B384" i="471"/>
  <c r="B385" i="471"/>
  <c r="B386" i="471"/>
  <c r="B387" i="471"/>
  <c r="B388" i="471"/>
  <c r="B389" i="471"/>
  <c r="B390" i="471"/>
  <c r="B391" i="471"/>
  <c r="B392" i="471"/>
  <c r="B393" i="471"/>
  <c r="B394" i="471"/>
  <c r="B395" i="471"/>
  <c r="B396" i="471"/>
  <c r="B397" i="471"/>
  <c r="B398" i="471"/>
  <c r="B399" i="471"/>
  <c r="B400" i="471"/>
  <c r="B401" i="471"/>
  <c r="B402" i="471"/>
  <c r="B403" i="471"/>
  <c r="B404" i="471"/>
  <c r="B405" i="471"/>
  <c r="B406" i="471"/>
  <c r="B407" i="471"/>
  <c r="B408" i="471"/>
  <c r="B409" i="471"/>
  <c r="B410" i="471"/>
  <c r="B411" i="471"/>
  <c r="B412" i="471"/>
  <c r="B413" i="471"/>
  <c r="B414" i="471"/>
  <c r="B415" i="471"/>
  <c r="B416" i="471"/>
  <c r="B417" i="471"/>
  <c r="B418" i="471"/>
  <c r="B419" i="471"/>
  <c r="B420" i="471"/>
  <c r="B421" i="471"/>
  <c r="B422" i="471"/>
  <c r="B423" i="471"/>
  <c r="B424" i="471"/>
  <c r="B425" i="471"/>
  <c r="B426" i="471"/>
  <c r="B427" i="471"/>
  <c r="B428" i="471"/>
  <c r="B429" i="471"/>
  <c r="B430" i="471"/>
  <c r="B431" i="471"/>
  <c r="B432" i="471"/>
  <c r="B433" i="471"/>
  <c r="B434" i="471"/>
  <c r="B435" i="471"/>
  <c r="B436" i="471"/>
  <c r="B437" i="471"/>
  <c r="B438" i="471"/>
  <c r="B439" i="471"/>
  <c r="B440" i="471"/>
  <c r="B441" i="471"/>
  <c r="B442" i="471"/>
  <c r="B443" i="471"/>
  <c r="B444" i="471"/>
  <c r="B445" i="471"/>
  <c r="B446" i="471"/>
  <c r="B447" i="471"/>
  <c r="B448" i="471"/>
  <c r="B449" i="471"/>
  <c r="B450" i="471"/>
  <c r="B451" i="471"/>
  <c r="B452" i="471"/>
  <c r="B453" i="471"/>
  <c r="B454" i="471"/>
  <c r="B455" i="471"/>
  <c r="B456" i="471"/>
  <c r="B457" i="471"/>
  <c r="B458" i="471"/>
  <c r="B459" i="471"/>
  <c r="B460" i="471"/>
  <c r="B461" i="471"/>
  <c r="B462" i="471"/>
  <c r="B463" i="471"/>
  <c r="B464" i="471"/>
  <c r="B465" i="471"/>
  <c r="B466" i="471"/>
  <c r="B467" i="471"/>
  <c r="B468" i="471"/>
  <c r="B469" i="471"/>
  <c r="B470" i="471"/>
  <c r="B471" i="471"/>
  <c r="B472" i="471"/>
  <c r="B473" i="471"/>
  <c r="B474" i="471"/>
  <c r="B475" i="471"/>
  <c r="B476" i="471"/>
  <c r="B477" i="471"/>
  <c r="B478" i="471"/>
  <c r="B479" i="471"/>
  <c r="B480" i="471"/>
  <c r="B481" i="471"/>
  <c r="B482" i="471"/>
  <c r="B483" i="471"/>
  <c r="B484" i="471"/>
  <c r="B485" i="471"/>
  <c r="B486" i="471"/>
  <c r="B487" i="471"/>
  <c r="B488" i="471"/>
  <c r="B489" i="471"/>
  <c r="B490" i="471"/>
  <c r="B491" i="471"/>
  <c r="B492" i="471"/>
  <c r="B493" i="471"/>
  <c r="B494" i="471"/>
  <c r="B495" i="471"/>
  <c r="B496" i="471"/>
  <c r="B497" i="471"/>
  <c r="B498" i="471"/>
  <c r="B499" i="471"/>
  <c r="B500" i="471"/>
  <c r="B501" i="471"/>
  <c r="B502" i="471"/>
  <c r="B503" i="471"/>
  <c r="B504" i="471"/>
  <c r="B505" i="471"/>
  <c r="B506" i="471"/>
  <c r="B507" i="471"/>
  <c r="B508" i="471"/>
  <c r="B509" i="471"/>
  <c r="B510" i="471"/>
  <c r="B511" i="471"/>
  <c r="B512" i="471"/>
  <c r="B513" i="471"/>
  <c r="B514" i="471"/>
  <c r="B515" i="471"/>
  <c r="B516" i="471"/>
  <c r="B517" i="471"/>
  <c r="B518" i="471"/>
  <c r="B519" i="471"/>
  <c r="B520" i="471"/>
  <c r="B521" i="471"/>
  <c r="B522" i="471"/>
  <c r="B523" i="471"/>
  <c r="B524" i="471"/>
  <c r="B525" i="471"/>
  <c r="B526" i="471"/>
  <c r="B527" i="471"/>
  <c r="B528" i="471"/>
  <c r="B529" i="471"/>
  <c r="B530" i="471"/>
  <c r="B531" i="471"/>
  <c r="B532" i="471"/>
  <c r="B533" i="471"/>
  <c r="B534" i="471"/>
  <c r="B535" i="471"/>
  <c r="B536" i="471"/>
  <c r="B537" i="471"/>
  <c r="B538" i="471"/>
  <c r="B539" i="471"/>
  <c r="B540" i="471"/>
  <c r="B541" i="471"/>
  <c r="B542" i="471"/>
  <c r="B543" i="471"/>
  <c r="B544" i="471"/>
  <c r="B545" i="471"/>
  <c r="B546" i="471"/>
  <c r="B547" i="471"/>
  <c r="B548" i="471"/>
  <c r="B549" i="471"/>
  <c r="B550" i="471"/>
  <c r="B551" i="471"/>
  <c r="B552" i="471"/>
  <c r="B553" i="471"/>
  <c r="B554" i="471"/>
  <c r="B555" i="471"/>
  <c r="B556" i="471"/>
  <c r="B557" i="471"/>
  <c r="B558" i="471"/>
  <c r="B559" i="471"/>
  <c r="B560" i="471"/>
  <c r="B561" i="471"/>
  <c r="B562" i="471"/>
  <c r="B563" i="471"/>
  <c r="B564" i="471"/>
  <c r="B565" i="471"/>
  <c r="B566" i="471"/>
  <c r="B567" i="471"/>
  <c r="B568" i="471"/>
  <c r="B569" i="471"/>
  <c r="B570" i="471"/>
  <c r="B571" i="471"/>
  <c r="B572" i="471"/>
  <c r="B573" i="471"/>
  <c r="B574" i="471"/>
  <c r="B575" i="471"/>
  <c r="B576" i="471"/>
  <c r="B577" i="471"/>
  <c r="B578" i="471"/>
  <c r="B579" i="471"/>
  <c r="B580" i="471"/>
  <c r="B581" i="471"/>
  <c r="B582" i="471"/>
  <c r="B583" i="471"/>
  <c r="B584" i="471"/>
  <c r="B585" i="471"/>
  <c r="B586" i="471"/>
  <c r="B587" i="471"/>
  <c r="B588" i="471"/>
  <c r="B589" i="471"/>
  <c r="B590" i="471"/>
  <c r="B591" i="471"/>
  <c r="B592" i="471"/>
  <c r="B593" i="471"/>
  <c r="B594" i="471"/>
  <c r="B595" i="471"/>
  <c r="B596" i="471"/>
  <c r="B597" i="471"/>
  <c r="B598" i="471"/>
  <c r="B599" i="471"/>
  <c r="B600" i="471"/>
  <c r="B601" i="471"/>
  <c r="B602" i="471"/>
  <c r="B603" i="471"/>
  <c r="B604" i="471"/>
  <c r="B605" i="471"/>
  <c r="B606" i="471"/>
  <c r="B607" i="471"/>
  <c r="B608" i="471"/>
  <c r="B609" i="471"/>
  <c r="B610" i="471"/>
  <c r="B611" i="471"/>
  <c r="B612" i="471"/>
  <c r="B613" i="471"/>
  <c r="B614" i="471"/>
  <c r="B615" i="471"/>
  <c r="B616" i="471"/>
  <c r="B617" i="471"/>
  <c r="B618" i="471"/>
  <c r="B619" i="471"/>
  <c r="B620" i="471"/>
  <c r="B621" i="471"/>
  <c r="B622" i="471"/>
  <c r="B623" i="471"/>
  <c r="B624" i="471"/>
  <c r="B625" i="471"/>
  <c r="B626" i="471"/>
  <c r="B627" i="471"/>
  <c r="B628" i="471"/>
  <c r="B629" i="471"/>
  <c r="B630" i="471"/>
  <c r="B631" i="471"/>
  <c r="B632" i="471"/>
  <c r="B633" i="471"/>
  <c r="B634" i="471"/>
  <c r="B635" i="471"/>
  <c r="B636" i="471"/>
  <c r="B637" i="471"/>
  <c r="B638" i="471"/>
  <c r="B639" i="471"/>
  <c r="B640" i="471"/>
  <c r="B641" i="471"/>
  <c r="B642" i="471"/>
  <c r="B643" i="471"/>
  <c r="B644" i="471"/>
  <c r="B645" i="471"/>
  <c r="B646" i="471"/>
  <c r="B647" i="471"/>
  <c r="B648" i="471"/>
  <c r="B649" i="471"/>
  <c r="B650" i="471"/>
  <c r="B651" i="471"/>
  <c r="B652" i="471"/>
  <c r="B653" i="471"/>
  <c r="B654" i="471"/>
  <c r="B655" i="471"/>
  <c r="B656" i="471"/>
  <c r="B657" i="471"/>
  <c r="B658" i="471"/>
  <c r="B659" i="471"/>
  <c r="B660" i="471"/>
  <c r="B661" i="471"/>
  <c r="B662" i="471"/>
  <c r="B663" i="471"/>
  <c r="B664" i="471"/>
  <c r="B665" i="471"/>
  <c r="B666" i="471"/>
  <c r="B667" i="471"/>
  <c r="B668" i="471"/>
  <c r="B669" i="471"/>
  <c r="B670" i="471"/>
  <c r="B671" i="471"/>
  <c r="B672" i="471"/>
  <c r="B673" i="471"/>
  <c r="B674" i="471"/>
  <c r="B675" i="471"/>
  <c r="B676" i="471"/>
  <c r="B677" i="471"/>
  <c r="B678" i="471"/>
  <c r="B679" i="471"/>
  <c r="B680" i="471"/>
  <c r="B681" i="471"/>
  <c r="B682" i="471"/>
  <c r="B683" i="471"/>
  <c r="B684" i="471"/>
  <c r="B685" i="471"/>
  <c r="B686" i="471"/>
  <c r="B687" i="471"/>
  <c r="B688" i="471"/>
  <c r="B689" i="471"/>
  <c r="B690" i="471"/>
  <c r="B691" i="471"/>
  <c r="B692" i="471"/>
  <c r="B693" i="471"/>
  <c r="B694" i="471"/>
  <c r="B695" i="471"/>
  <c r="B696" i="471"/>
  <c r="B697" i="471"/>
  <c r="B698" i="471"/>
  <c r="B699" i="471"/>
  <c r="B700" i="471"/>
  <c r="B701" i="471"/>
  <c r="B702" i="471"/>
  <c r="B703" i="471"/>
  <c r="B704" i="471"/>
  <c r="B705" i="471"/>
  <c r="B706" i="471"/>
  <c r="B707" i="471"/>
  <c r="B708" i="471"/>
  <c r="B709" i="471"/>
  <c r="B710" i="471"/>
  <c r="B711" i="471"/>
  <c r="B712" i="471"/>
  <c r="B713" i="471"/>
  <c r="B714" i="471"/>
  <c r="B715" i="471"/>
  <c r="B716" i="471"/>
  <c r="B717" i="471"/>
  <c r="B718" i="471"/>
  <c r="B719" i="471"/>
  <c r="B720" i="471"/>
  <c r="B721" i="471"/>
  <c r="B722" i="471"/>
  <c r="B723" i="471"/>
  <c r="B724" i="471"/>
  <c r="B725" i="471"/>
  <c r="B726" i="471"/>
  <c r="B727" i="471"/>
  <c r="B728" i="471"/>
  <c r="B729" i="471"/>
  <c r="B730" i="471"/>
  <c r="B731" i="471"/>
  <c r="B732" i="471"/>
  <c r="B733" i="471"/>
  <c r="B734" i="471"/>
  <c r="B735" i="471"/>
  <c r="B736" i="471"/>
  <c r="B737" i="471"/>
  <c r="B738" i="471"/>
  <c r="B739" i="471"/>
  <c r="B740" i="471"/>
  <c r="B741" i="471"/>
  <c r="B742" i="471"/>
  <c r="B743" i="471"/>
  <c r="B744" i="471"/>
  <c r="B745" i="471"/>
  <c r="B746" i="471"/>
  <c r="B747" i="471"/>
  <c r="B748" i="471"/>
  <c r="B749" i="471"/>
  <c r="B750" i="471"/>
  <c r="B751" i="471"/>
  <c r="B752" i="471"/>
  <c r="B753" i="471"/>
  <c r="B754" i="471"/>
  <c r="B755" i="471"/>
  <c r="B756" i="471"/>
  <c r="B757" i="471"/>
  <c r="B758" i="471"/>
  <c r="B759" i="471"/>
  <c r="B760" i="471"/>
  <c r="B761" i="471"/>
  <c r="B762" i="471"/>
  <c r="B763" i="471"/>
  <c r="B764" i="471"/>
  <c r="B765" i="471"/>
  <c r="B766" i="471"/>
  <c r="B767" i="471"/>
  <c r="B768" i="471"/>
  <c r="B769" i="471"/>
  <c r="B770" i="471"/>
  <c r="B771" i="471"/>
  <c r="B772" i="471"/>
  <c r="B773" i="471"/>
  <c r="B774" i="471"/>
  <c r="B775" i="471"/>
  <c r="B776" i="471"/>
  <c r="B777" i="471"/>
  <c r="B778" i="471"/>
  <c r="B779" i="471"/>
  <c r="B780" i="471"/>
  <c r="B781" i="471"/>
  <c r="B782" i="471"/>
  <c r="B783" i="471"/>
  <c r="B784" i="471"/>
  <c r="B785" i="471"/>
  <c r="B786" i="471"/>
  <c r="B787" i="471"/>
  <c r="B788" i="471"/>
  <c r="B789" i="471"/>
  <c r="B790" i="471"/>
  <c r="B791" i="471"/>
  <c r="B792" i="471"/>
  <c r="B793" i="471"/>
  <c r="B794" i="471"/>
  <c r="B795" i="471"/>
  <c r="B796" i="471"/>
  <c r="B797" i="471"/>
  <c r="B798" i="471"/>
  <c r="B799" i="471"/>
  <c r="B800" i="471"/>
  <c r="B801" i="471"/>
  <c r="B802" i="471"/>
  <c r="B803" i="471"/>
  <c r="B804" i="471"/>
  <c r="B805" i="471"/>
  <c r="B806" i="471"/>
  <c r="B807" i="471"/>
  <c r="B808" i="471"/>
  <c r="B809" i="471"/>
  <c r="B810" i="471"/>
  <c r="B811" i="471"/>
  <c r="B812" i="471"/>
  <c r="B813" i="471"/>
  <c r="B814" i="471"/>
  <c r="B815" i="471"/>
  <c r="B816" i="471"/>
  <c r="B817" i="471"/>
  <c r="B818" i="471"/>
  <c r="B819" i="471"/>
  <c r="B820" i="471"/>
  <c r="B821" i="471"/>
  <c r="B822" i="471"/>
  <c r="B823" i="471"/>
  <c r="B824" i="471"/>
  <c r="B825" i="471"/>
  <c r="B826" i="471"/>
  <c r="B827" i="471"/>
  <c r="B828" i="471"/>
  <c r="B829" i="471"/>
  <c r="B830" i="471"/>
  <c r="B831" i="471"/>
  <c r="B832" i="471"/>
  <c r="B833" i="471"/>
  <c r="B834" i="471"/>
  <c r="B835" i="471"/>
  <c r="B836" i="471"/>
  <c r="B837" i="471"/>
  <c r="B838" i="471"/>
  <c r="B839" i="471"/>
  <c r="B840" i="471"/>
  <c r="B841" i="471"/>
  <c r="B842" i="471"/>
  <c r="B843" i="471"/>
  <c r="B844" i="471"/>
  <c r="B845" i="471"/>
  <c r="B846" i="471"/>
  <c r="B847" i="471"/>
  <c r="B848" i="471"/>
  <c r="B849" i="471"/>
  <c r="B850" i="471"/>
  <c r="B851" i="471"/>
  <c r="B852" i="471"/>
  <c r="B853" i="471"/>
  <c r="B854" i="471"/>
  <c r="B855" i="471"/>
  <c r="B856" i="471"/>
  <c r="B857" i="471"/>
  <c r="B858" i="471"/>
  <c r="B859" i="471"/>
  <c r="B860" i="471"/>
  <c r="B861" i="471"/>
  <c r="B862" i="471"/>
  <c r="B863" i="471"/>
  <c r="B864" i="471"/>
  <c r="B865" i="471"/>
  <c r="B866" i="471"/>
  <c r="B867" i="471"/>
  <c r="B868" i="471"/>
  <c r="B869" i="471"/>
  <c r="B870" i="471"/>
  <c r="B871" i="471"/>
  <c r="B872" i="471"/>
  <c r="B873" i="471"/>
  <c r="B874" i="471"/>
  <c r="B875" i="471"/>
  <c r="B876" i="471"/>
  <c r="B877" i="471"/>
  <c r="B878" i="471"/>
  <c r="B879" i="471"/>
  <c r="B880" i="471"/>
  <c r="B881" i="471"/>
  <c r="B882" i="471"/>
  <c r="B883" i="471"/>
  <c r="B884" i="471"/>
  <c r="B885" i="471"/>
  <c r="B886" i="471"/>
  <c r="B887" i="471"/>
  <c r="B888" i="471"/>
  <c r="B889" i="471"/>
  <c r="B890" i="471"/>
  <c r="B891" i="471"/>
  <c r="B892" i="471"/>
  <c r="B893" i="471"/>
  <c r="B894" i="471"/>
  <c r="B895" i="471"/>
  <c r="B896" i="471"/>
  <c r="B897" i="471"/>
  <c r="B898" i="471"/>
  <c r="B899" i="471"/>
  <c r="B900" i="471"/>
  <c r="B901" i="471"/>
  <c r="B902" i="471"/>
  <c r="B903" i="471"/>
  <c r="B904" i="471"/>
  <c r="B905" i="471"/>
  <c r="B906" i="471"/>
  <c r="B907" i="471"/>
  <c r="B908" i="471"/>
  <c r="B909" i="471"/>
  <c r="B910" i="471"/>
  <c r="B911" i="471"/>
  <c r="B912" i="471"/>
  <c r="B913" i="471"/>
  <c r="B914" i="471"/>
  <c r="B915" i="471"/>
  <c r="B916" i="471"/>
  <c r="B917" i="471"/>
  <c r="B918" i="471"/>
  <c r="B919" i="471"/>
  <c r="B920" i="471"/>
  <c r="B921" i="471"/>
  <c r="B922" i="471"/>
  <c r="B923" i="471"/>
  <c r="B924" i="471"/>
  <c r="B925" i="471"/>
  <c r="B926" i="471"/>
  <c r="B927" i="471"/>
  <c r="B928" i="471"/>
  <c r="B929" i="471"/>
  <c r="B930" i="471"/>
  <c r="B931" i="471"/>
  <c r="B932" i="471"/>
  <c r="B933" i="471"/>
  <c r="B934" i="471"/>
  <c r="B935" i="471"/>
  <c r="B936" i="471"/>
  <c r="B937" i="471"/>
  <c r="B938" i="471"/>
  <c r="B939" i="471"/>
  <c r="B940" i="471"/>
  <c r="B941" i="471"/>
  <c r="B942" i="471"/>
  <c r="B943" i="471"/>
  <c r="B944" i="471"/>
  <c r="B945" i="471"/>
  <c r="B946" i="471"/>
  <c r="B947" i="471"/>
  <c r="B948" i="471"/>
  <c r="B949" i="471"/>
  <c r="B950" i="471"/>
  <c r="B951" i="471"/>
  <c r="B952" i="471"/>
  <c r="B953" i="471"/>
  <c r="B954" i="471"/>
  <c r="B955" i="471"/>
  <c r="B956" i="471"/>
  <c r="B957" i="471"/>
  <c r="B958" i="471"/>
  <c r="B959" i="471"/>
  <c r="B960" i="471"/>
  <c r="B961" i="471"/>
  <c r="B962" i="471"/>
  <c r="B963" i="471"/>
  <c r="B964" i="471"/>
  <c r="B965" i="471"/>
  <c r="B966" i="471"/>
  <c r="B967" i="471"/>
  <c r="B968" i="471"/>
  <c r="B969" i="471"/>
  <c r="B970" i="471"/>
  <c r="B971" i="471"/>
  <c r="B972" i="471"/>
  <c r="B973" i="471"/>
  <c r="B974" i="471"/>
  <c r="B975" i="471"/>
  <c r="B976" i="471"/>
  <c r="B977" i="471"/>
  <c r="B978" i="471"/>
  <c r="B979" i="471"/>
  <c r="B980" i="471"/>
  <c r="B981" i="471"/>
  <c r="B982" i="471"/>
  <c r="B983" i="471"/>
  <c r="B984" i="471"/>
  <c r="B985" i="471"/>
  <c r="B986" i="471"/>
  <c r="B987" i="471"/>
  <c r="B988" i="471"/>
  <c r="B989" i="471"/>
  <c r="B990" i="471"/>
  <c r="B991" i="471"/>
  <c r="B992" i="471"/>
  <c r="B993" i="471"/>
  <c r="B994" i="471"/>
  <c r="B995" i="471"/>
  <c r="B996" i="471"/>
  <c r="B997" i="471"/>
  <c r="B998" i="471"/>
  <c r="B999" i="471"/>
  <c r="B1000" i="471"/>
  <c r="B1001" i="471"/>
  <c r="B1002" i="471"/>
  <c r="B1003" i="471"/>
  <c r="B1004" i="471"/>
  <c r="B1005" i="471"/>
  <c r="B1006" i="471"/>
  <c r="B1007" i="471"/>
  <c r="B1008" i="471"/>
  <c r="B1009" i="471"/>
  <c r="B1010" i="471"/>
  <c r="B1011" i="471"/>
  <c r="B1012" i="471"/>
  <c r="B1013" i="471"/>
  <c r="B1014" i="471"/>
  <c r="B1015" i="471"/>
  <c r="B1016" i="471"/>
  <c r="B1017" i="471"/>
  <c r="B1018" i="471"/>
  <c r="B1019" i="471"/>
  <c r="B1020" i="471"/>
  <c r="B1021" i="471"/>
  <c r="B1022" i="471"/>
  <c r="B1023" i="471"/>
  <c r="B1024" i="471"/>
  <c r="B1025" i="471"/>
  <c r="B1026" i="471"/>
  <c r="B1027" i="471"/>
  <c r="B1028" i="471"/>
  <c r="B1029" i="471"/>
  <c r="B1030" i="471"/>
  <c r="B1031" i="471"/>
  <c r="B1032" i="471"/>
  <c r="B1033" i="471"/>
  <c r="B1034" i="471"/>
  <c r="B1035" i="471"/>
  <c r="B1036" i="471"/>
  <c r="B1037" i="471"/>
  <c r="B1038" i="471"/>
  <c r="B1039" i="471"/>
  <c r="B1040" i="471"/>
  <c r="B1041" i="471"/>
  <c r="B1042" i="471"/>
  <c r="B1043" i="471"/>
  <c r="B1044" i="471"/>
  <c r="B1045" i="471"/>
  <c r="B1046" i="471"/>
  <c r="B1047" i="471"/>
  <c r="B1048" i="471"/>
  <c r="B1049" i="471"/>
  <c r="B1050" i="471"/>
  <c r="B1051" i="471"/>
  <c r="B1052" i="471"/>
  <c r="B1053" i="471"/>
  <c r="B1054" i="471"/>
  <c r="B1055" i="471"/>
  <c r="B1056" i="471"/>
  <c r="B1057" i="471"/>
  <c r="B1058" i="471"/>
  <c r="B1059" i="471"/>
  <c r="B1060" i="471"/>
  <c r="B1061" i="471"/>
  <c r="B1062" i="471"/>
  <c r="B1063" i="471"/>
  <c r="B1064" i="471"/>
  <c r="B1065" i="471"/>
  <c r="B1066" i="471"/>
  <c r="B1067" i="471"/>
  <c r="B1068" i="471"/>
  <c r="B1069" i="471"/>
  <c r="B1070" i="471"/>
  <c r="B1071" i="471"/>
  <c r="B1072" i="471"/>
  <c r="B1073" i="471"/>
  <c r="B1074" i="471"/>
  <c r="B1075" i="471"/>
  <c r="B1076" i="471"/>
  <c r="B1077" i="471"/>
  <c r="B1078" i="471"/>
  <c r="B1079" i="471"/>
  <c r="B1080" i="471"/>
  <c r="B1081" i="471"/>
  <c r="B1082" i="471"/>
  <c r="B1083" i="471"/>
  <c r="B1084" i="471"/>
  <c r="B1085" i="471"/>
  <c r="B1086" i="471"/>
  <c r="B1087" i="471"/>
  <c r="B1088" i="471"/>
  <c r="B1089" i="471"/>
  <c r="B1090" i="471"/>
  <c r="B1091" i="471"/>
  <c r="B1092" i="471"/>
  <c r="B1093" i="471"/>
  <c r="B1094" i="471"/>
  <c r="B1095" i="471"/>
  <c r="B1096" i="471"/>
  <c r="B1097" i="471"/>
  <c r="B1098" i="471"/>
  <c r="B1099" i="471"/>
  <c r="B1100" i="471"/>
  <c r="B1101" i="471"/>
  <c r="B1102" i="471"/>
  <c r="B1103" i="471"/>
  <c r="B1104" i="471"/>
  <c r="B1105" i="471"/>
  <c r="B1106" i="471"/>
  <c r="B1107" i="471"/>
  <c r="B1108" i="471"/>
  <c r="B1109" i="471"/>
  <c r="B1110" i="471"/>
  <c r="B1111" i="471"/>
  <c r="B1112" i="471"/>
  <c r="B1113" i="471"/>
  <c r="B1114" i="471"/>
  <c r="B1115" i="471"/>
  <c r="B1116" i="471"/>
  <c r="B1117" i="471"/>
  <c r="B1118" i="471"/>
  <c r="B1119" i="471"/>
  <c r="B1120" i="471"/>
  <c r="B1121" i="471"/>
  <c r="B1122" i="471"/>
  <c r="B1123" i="471"/>
  <c r="B1124" i="471"/>
  <c r="B1125" i="471"/>
  <c r="B1126" i="471"/>
  <c r="B1127" i="471"/>
  <c r="B1128" i="471"/>
  <c r="B1129" i="471"/>
  <c r="B1130" i="471"/>
  <c r="B1131" i="471"/>
  <c r="B1132" i="471"/>
  <c r="B1133" i="471"/>
  <c r="B1134" i="471"/>
  <c r="B1135" i="471"/>
  <c r="B1136" i="471"/>
  <c r="B1137" i="471"/>
  <c r="B1138" i="471"/>
  <c r="B1139" i="471"/>
  <c r="B1140" i="471"/>
  <c r="B1141" i="471"/>
  <c r="B1142" i="471"/>
  <c r="B1143" i="471"/>
  <c r="B1144" i="471"/>
  <c r="B1145" i="471"/>
  <c r="B1146" i="471"/>
  <c r="B1147" i="471"/>
  <c r="B1148" i="471"/>
  <c r="B1149" i="471"/>
  <c r="B1150" i="471"/>
  <c r="B1151" i="471"/>
  <c r="B1152" i="471"/>
  <c r="B1153" i="471"/>
  <c r="B1154" i="471"/>
  <c r="B1155" i="471"/>
  <c r="B1156" i="471"/>
  <c r="B1157" i="471"/>
  <c r="B1158" i="471"/>
  <c r="B1159" i="471"/>
  <c r="B1160" i="471"/>
  <c r="B1161" i="471"/>
  <c r="B1162" i="471"/>
  <c r="B1163" i="471"/>
  <c r="B1164" i="471"/>
  <c r="B1165" i="471"/>
  <c r="B1166" i="471"/>
  <c r="B1167" i="471"/>
  <c r="B1168" i="471"/>
  <c r="B1169" i="471"/>
  <c r="B1170" i="471"/>
  <c r="B1171" i="471"/>
  <c r="B1172" i="471"/>
  <c r="B1173" i="471"/>
  <c r="B1174" i="471"/>
  <c r="B1175" i="471"/>
  <c r="B1176" i="471"/>
  <c r="B1177" i="471"/>
  <c r="B1178" i="471"/>
  <c r="B1179" i="471"/>
  <c r="B1180" i="471"/>
  <c r="B1181" i="471"/>
  <c r="B1182" i="471"/>
  <c r="B1183" i="471"/>
  <c r="B1184" i="471"/>
  <c r="B1185" i="471"/>
  <c r="B1186" i="471"/>
  <c r="B1187" i="471"/>
  <c r="B1188" i="471"/>
  <c r="B1189" i="471"/>
  <c r="B1190" i="471"/>
  <c r="B1191" i="471"/>
  <c r="B1192" i="471"/>
  <c r="B1193" i="471"/>
  <c r="B1194" i="471"/>
  <c r="B1195" i="471"/>
  <c r="B1196" i="471"/>
  <c r="B1197" i="471"/>
  <c r="B1198" i="471"/>
  <c r="B1199" i="471"/>
  <c r="B1200" i="471"/>
  <c r="B1201" i="471"/>
  <c r="B1202" i="471"/>
  <c r="B1203" i="471"/>
  <c r="B1204" i="471"/>
  <c r="B1205" i="471"/>
  <c r="B1206" i="471"/>
  <c r="B1207" i="471"/>
  <c r="B1208" i="471"/>
  <c r="B1209" i="471"/>
  <c r="B1210" i="471"/>
  <c r="B1211" i="471"/>
  <c r="B1212" i="471"/>
  <c r="B1213" i="471"/>
  <c r="B1214" i="471"/>
  <c r="B1215" i="471"/>
  <c r="B1216" i="471"/>
  <c r="B1217" i="471"/>
  <c r="B1218" i="471"/>
  <c r="B1219" i="471"/>
  <c r="B1220" i="471"/>
  <c r="B1221" i="471"/>
  <c r="B1222" i="471"/>
  <c r="B1223" i="471"/>
  <c r="B1224" i="471"/>
  <c r="B1225" i="471"/>
  <c r="B1226" i="471"/>
  <c r="B1227" i="471"/>
  <c r="B1228" i="471"/>
  <c r="B1229" i="471"/>
  <c r="B1230" i="471"/>
  <c r="B1231" i="471"/>
  <c r="B1232" i="471"/>
  <c r="B1233" i="471"/>
  <c r="B1234" i="471"/>
  <c r="B1235" i="471"/>
  <c r="B1236" i="471"/>
  <c r="B1237" i="471"/>
  <c r="B1238" i="471"/>
  <c r="B1239" i="471"/>
  <c r="B1240" i="471"/>
  <c r="B1241" i="471"/>
  <c r="B1242" i="471"/>
  <c r="B1243" i="471"/>
  <c r="B1244" i="471"/>
  <c r="B1245" i="471"/>
  <c r="B1246" i="471"/>
  <c r="B1247" i="471"/>
  <c r="B1248" i="471"/>
  <c r="B1249" i="471"/>
  <c r="B1250" i="471"/>
  <c r="B1251" i="471"/>
  <c r="B1252" i="471"/>
  <c r="B1253" i="471"/>
  <c r="B1254" i="471"/>
  <c r="B1255" i="471"/>
  <c r="B1256" i="471"/>
  <c r="B1257" i="471"/>
  <c r="B1258" i="471"/>
  <c r="B1259" i="471"/>
  <c r="B1260" i="471"/>
  <c r="B1261" i="471"/>
  <c r="B1262" i="471"/>
  <c r="B1263" i="471"/>
  <c r="B1264" i="471"/>
  <c r="B1265" i="471"/>
  <c r="B1266" i="471"/>
  <c r="B1267" i="471"/>
  <c r="B1268" i="471"/>
  <c r="B1269" i="471"/>
  <c r="B1270" i="471"/>
  <c r="B1271" i="471"/>
  <c r="B1272" i="471"/>
  <c r="B1273" i="471"/>
  <c r="B1274" i="471"/>
  <c r="B1275" i="471"/>
  <c r="B1276" i="471"/>
  <c r="B1277" i="471"/>
  <c r="B1278" i="471"/>
  <c r="B1279" i="471"/>
  <c r="B1280" i="471"/>
  <c r="B1281" i="471"/>
  <c r="B1282" i="471"/>
  <c r="B1283" i="471"/>
  <c r="B1284" i="471"/>
  <c r="B1285" i="471"/>
  <c r="B1286" i="471"/>
  <c r="B1287" i="471"/>
  <c r="B1288" i="471"/>
  <c r="B1289" i="471"/>
  <c r="B1290" i="471"/>
  <c r="B1291" i="471"/>
  <c r="B1292" i="471"/>
  <c r="B1293" i="471"/>
  <c r="B1294" i="471"/>
  <c r="B1295" i="471"/>
  <c r="B1296" i="471"/>
  <c r="B1297" i="471"/>
  <c r="B1298" i="471"/>
  <c r="B1299" i="471"/>
  <c r="B1300" i="471"/>
  <c r="B1301" i="471"/>
  <c r="B1302" i="471"/>
  <c r="B1303" i="471"/>
  <c r="B1304" i="471"/>
  <c r="B1305" i="471"/>
  <c r="B1306" i="471"/>
  <c r="B1307" i="471"/>
  <c r="B1308" i="471"/>
  <c r="B1309" i="471"/>
  <c r="B1310" i="471"/>
  <c r="B1311" i="471"/>
  <c r="B1312" i="471"/>
  <c r="B1313" i="471"/>
  <c r="B1314" i="471"/>
  <c r="B1315" i="471"/>
  <c r="B1316" i="471"/>
  <c r="B1317" i="471"/>
  <c r="B1318" i="471"/>
  <c r="B1319" i="471"/>
  <c r="B1320" i="471"/>
  <c r="B1321" i="471"/>
  <c r="B1322" i="471"/>
  <c r="B1323" i="471"/>
  <c r="B1324" i="471"/>
  <c r="B1325" i="471"/>
  <c r="B1326" i="471"/>
  <c r="B1327" i="471"/>
  <c r="B1328" i="471"/>
  <c r="B1329" i="471"/>
  <c r="B1330" i="471"/>
  <c r="B1331" i="471"/>
  <c r="B1332" i="471"/>
  <c r="B1333" i="471"/>
  <c r="B1334" i="471"/>
  <c r="B1335" i="471"/>
  <c r="B1336" i="471"/>
  <c r="B1337" i="471"/>
  <c r="B1338" i="471"/>
  <c r="B1339" i="471"/>
  <c r="B1340" i="471"/>
  <c r="B1341" i="471"/>
  <c r="B1342" i="471"/>
  <c r="B1343" i="471"/>
  <c r="B1344" i="471"/>
  <c r="B1345" i="471"/>
  <c r="B1346" i="471"/>
  <c r="B1347" i="471"/>
  <c r="B1348" i="471"/>
  <c r="B1349" i="471"/>
  <c r="B1350" i="471"/>
  <c r="B1351" i="471"/>
  <c r="B1352" i="471"/>
  <c r="B1353" i="471"/>
  <c r="B1354" i="471"/>
  <c r="B1355" i="471"/>
  <c r="B1356" i="471"/>
  <c r="B1357" i="471"/>
  <c r="B1358" i="471"/>
  <c r="B1359" i="471"/>
  <c r="B1360" i="471"/>
  <c r="B1361" i="471"/>
  <c r="B1362" i="471"/>
  <c r="B1363" i="471"/>
  <c r="B1364" i="471"/>
  <c r="B1365" i="471"/>
  <c r="B1366" i="471"/>
  <c r="B1367" i="471"/>
  <c r="B1368" i="471"/>
  <c r="B1369" i="471"/>
  <c r="B1370" i="471"/>
  <c r="B1371" i="471"/>
  <c r="B1372" i="471"/>
  <c r="B1373" i="471"/>
  <c r="B1374" i="471"/>
  <c r="B1375" i="471"/>
  <c r="B1376" i="471"/>
  <c r="B1377" i="471"/>
  <c r="B1378" i="471"/>
  <c r="B1379" i="471"/>
  <c r="B1380" i="471"/>
  <c r="B1381" i="471"/>
  <c r="B1382" i="471"/>
  <c r="B1383" i="471"/>
  <c r="B1384" i="471"/>
  <c r="B1385" i="471"/>
  <c r="B1386" i="471"/>
  <c r="B1387" i="471"/>
  <c r="B1388" i="471"/>
  <c r="B1389" i="471"/>
  <c r="B1390" i="471"/>
  <c r="B1391" i="471"/>
  <c r="B1392" i="471"/>
  <c r="B1393" i="471"/>
  <c r="B1394" i="471"/>
  <c r="B1395" i="471"/>
  <c r="B1396" i="471"/>
  <c r="B1397" i="471"/>
  <c r="B1398" i="471"/>
  <c r="B1399" i="471"/>
  <c r="B1400" i="471"/>
  <c r="B1401" i="471"/>
  <c r="B1402" i="471"/>
  <c r="B1403" i="471"/>
  <c r="B1404" i="471"/>
  <c r="B1405" i="471"/>
  <c r="B1406" i="471"/>
  <c r="B1407" i="471"/>
  <c r="B1408" i="471"/>
  <c r="B1409" i="471"/>
  <c r="B1410" i="471"/>
  <c r="B1411" i="471"/>
  <c r="B1412" i="471"/>
  <c r="B1413" i="471"/>
  <c r="B1414" i="471"/>
  <c r="B1415" i="471"/>
  <c r="B1416" i="471"/>
  <c r="B1417" i="471"/>
  <c r="B1418" i="471"/>
  <c r="B1419" i="471"/>
  <c r="B1420" i="471"/>
  <c r="B1421" i="471"/>
  <c r="B1422" i="471"/>
  <c r="B1423" i="471"/>
  <c r="B1424" i="471"/>
  <c r="B1425" i="471"/>
  <c r="B1426" i="471"/>
  <c r="B1427" i="471"/>
  <c r="B1428" i="471"/>
  <c r="B1429" i="471"/>
  <c r="B1430" i="471"/>
  <c r="B1431" i="471"/>
  <c r="B1432" i="471"/>
  <c r="B1433" i="471"/>
  <c r="B1434" i="471"/>
  <c r="B1435" i="471"/>
  <c r="B1436" i="471"/>
  <c r="B1437" i="471"/>
  <c r="B1438" i="471"/>
  <c r="B1439" i="471"/>
  <c r="B1440" i="471"/>
  <c r="B1441" i="471"/>
  <c r="B1442" i="471"/>
  <c r="B1443" i="471"/>
  <c r="B1444" i="471"/>
  <c r="B1445" i="471"/>
  <c r="B1446" i="471"/>
  <c r="B1447" i="471"/>
  <c r="B1448" i="471"/>
  <c r="B1449" i="471"/>
  <c r="B1450" i="471"/>
  <c r="B1451" i="471"/>
  <c r="B1452" i="471"/>
  <c r="B1453" i="471"/>
  <c r="B1454" i="471"/>
  <c r="B1455" i="471"/>
  <c r="B1456" i="471"/>
  <c r="B1457" i="471"/>
  <c r="B1458" i="471"/>
  <c r="B1459" i="471"/>
  <c r="B1460" i="471"/>
  <c r="B1461" i="471"/>
  <c r="B1462" i="471"/>
  <c r="B1463" i="471"/>
  <c r="B1464" i="471"/>
  <c r="B1465" i="471"/>
  <c r="B1466" i="471"/>
  <c r="B1467" i="471"/>
  <c r="B1468" i="471"/>
  <c r="B1469" i="471"/>
  <c r="B1470" i="471"/>
  <c r="B1471" i="471"/>
  <c r="B1472" i="471"/>
  <c r="B1473" i="471"/>
  <c r="B1474" i="471"/>
  <c r="B1475" i="471"/>
  <c r="B1476" i="471"/>
  <c r="B1477" i="471"/>
  <c r="B1478" i="471"/>
  <c r="B1479" i="471"/>
  <c r="B1480" i="471"/>
  <c r="B1481" i="471"/>
  <c r="B1482" i="471"/>
  <c r="B1483" i="471"/>
  <c r="B1484" i="471"/>
  <c r="B1485" i="471"/>
  <c r="B1486" i="471"/>
  <c r="B1487" i="471"/>
  <c r="B1488" i="471"/>
  <c r="B1489" i="471"/>
  <c r="B1490" i="471"/>
  <c r="B1491" i="471"/>
  <c r="B1492" i="471"/>
  <c r="B1493" i="471"/>
  <c r="B1494" i="471"/>
  <c r="B1495" i="471"/>
  <c r="B1496" i="471"/>
  <c r="B1497" i="471"/>
  <c r="B1498" i="471"/>
  <c r="B1499" i="471"/>
  <c r="B1500" i="471"/>
  <c r="B1501" i="471"/>
  <c r="B1502" i="471"/>
  <c r="B1503" i="471"/>
  <c r="B1504" i="471"/>
  <c r="B1505" i="471"/>
  <c r="B1506" i="471"/>
  <c r="B1507" i="471"/>
  <c r="B1508" i="471"/>
  <c r="B1509" i="471"/>
  <c r="B1510" i="471"/>
  <c r="B1511" i="471"/>
  <c r="B1512" i="471"/>
  <c r="B1513" i="471"/>
  <c r="B1514" i="471"/>
  <c r="B1515" i="471"/>
  <c r="B1516" i="471"/>
  <c r="B1517" i="471"/>
  <c r="B1518" i="471"/>
  <c r="B1519" i="471"/>
  <c r="B1520" i="471"/>
  <c r="B1521" i="471"/>
  <c r="B1522" i="471"/>
  <c r="B1523" i="471"/>
  <c r="B1524" i="471"/>
  <c r="B1525" i="471"/>
  <c r="B1526" i="471"/>
  <c r="B1527" i="471"/>
  <c r="B1528" i="471"/>
  <c r="B1529" i="471"/>
  <c r="B1530" i="471"/>
  <c r="B1531" i="471"/>
  <c r="B1532" i="471"/>
  <c r="B1533" i="471"/>
  <c r="B1534" i="471"/>
  <c r="B1535" i="471"/>
  <c r="B1536" i="471"/>
  <c r="B1537" i="471"/>
  <c r="B1538" i="471"/>
  <c r="B1539" i="471"/>
  <c r="B1540" i="471"/>
  <c r="B1541" i="471"/>
  <c r="B1542" i="471"/>
  <c r="B1543" i="471"/>
  <c r="B1544" i="471"/>
  <c r="B1545" i="471"/>
  <c r="B1546" i="471"/>
  <c r="B1547" i="471"/>
  <c r="B1548" i="471"/>
  <c r="B1549" i="471"/>
  <c r="B1550" i="471"/>
  <c r="B1551" i="471"/>
  <c r="B1552" i="471"/>
  <c r="B1553" i="471"/>
  <c r="B1554" i="471"/>
  <c r="B1555" i="471"/>
  <c r="B1556" i="471"/>
  <c r="B1557" i="471"/>
  <c r="B1558" i="471"/>
  <c r="B1559" i="471"/>
  <c r="B1560" i="471"/>
  <c r="B1561" i="471"/>
  <c r="B1562" i="471"/>
  <c r="B1563" i="471"/>
  <c r="B1564" i="471"/>
  <c r="B1565" i="471"/>
  <c r="B1566" i="471"/>
  <c r="B1567" i="471"/>
  <c r="B1568" i="471"/>
  <c r="B1569" i="471"/>
  <c r="B1570" i="471"/>
  <c r="B1571" i="471"/>
  <c r="B1572" i="471"/>
  <c r="B1573" i="471"/>
  <c r="B1574" i="471"/>
  <c r="B1575" i="471"/>
  <c r="B1576" i="471"/>
  <c r="B1577" i="471"/>
  <c r="B1578" i="471"/>
  <c r="B1579" i="471"/>
  <c r="B1580" i="471"/>
  <c r="B1581" i="471"/>
  <c r="B1582" i="471"/>
  <c r="B1583" i="471"/>
  <c r="B1584" i="471"/>
  <c r="B1585" i="471"/>
  <c r="B1586" i="471"/>
  <c r="B1587" i="471"/>
  <c r="B1588" i="471"/>
  <c r="B1589" i="471"/>
  <c r="B1590" i="471"/>
  <c r="B1591" i="471"/>
  <c r="B1592" i="471"/>
  <c r="B1593" i="471"/>
  <c r="B1594" i="471"/>
  <c r="B1595" i="471"/>
  <c r="B1596" i="471"/>
  <c r="B1597" i="471"/>
  <c r="B1598" i="471"/>
  <c r="B1599" i="471"/>
  <c r="B1600" i="471"/>
  <c r="B1601" i="471"/>
  <c r="B1602" i="471"/>
  <c r="B1603" i="471"/>
  <c r="B1604" i="471"/>
  <c r="B1605" i="471"/>
  <c r="B1606" i="471"/>
  <c r="B1607" i="471"/>
  <c r="B1608" i="471"/>
  <c r="B1609" i="471"/>
  <c r="B1610" i="471"/>
  <c r="B1611" i="471"/>
  <c r="B1612" i="471"/>
  <c r="B1613" i="471"/>
  <c r="B1614" i="471"/>
  <c r="B1615" i="471"/>
  <c r="B1616" i="471"/>
  <c r="B1617" i="471"/>
  <c r="B1618" i="471"/>
  <c r="B1619" i="471"/>
  <c r="B1620" i="471"/>
  <c r="B1621" i="471"/>
  <c r="B1622" i="471"/>
  <c r="B1623" i="471"/>
  <c r="B1624" i="471"/>
  <c r="B1625" i="471"/>
  <c r="B1626" i="471"/>
  <c r="B1627" i="471"/>
  <c r="B1628" i="471"/>
  <c r="B1629" i="471"/>
  <c r="B1630" i="471"/>
  <c r="B1631" i="471"/>
  <c r="B1632" i="471"/>
  <c r="B1633" i="471"/>
  <c r="B1634" i="471"/>
  <c r="B1635" i="471"/>
  <c r="B1636" i="471"/>
  <c r="B1637" i="471"/>
  <c r="B1638" i="471"/>
  <c r="B1639" i="471"/>
  <c r="B1640" i="471"/>
  <c r="B1641" i="471"/>
  <c r="B1642" i="471"/>
  <c r="B1643" i="471"/>
  <c r="B1644" i="471"/>
  <c r="B1645" i="471"/>
  <c r="B1646" i="471"/>
  <c r="B1647" i="471"/>
  <c r="B1648" i="471"/>
  <c r="B1649" i="471"/>
  <c r="B1650" i="471"/>
  <c r="B1651" i="471"/>
  <c r="B1652" i="471"/>
  <c r="B1653" i="471"/>
  <c r="B1654" i="471"/>
  <c r="B1655" i="471"/>
  <c r="B1656" i="471"/>
  <c r="B1657" i="471"/>
  <c r="B1658" i="471"/>
  <c r="B1659" i="471"/>
  <c r="B1660" i="471"/>
  <c r="B1661" i="471"/>
  <c r="B1662" i="471"/>
  <c r="B1663" i="471"/>
  <c r="B1664" i="471"/>
  <c r="B1665" i="471"/>
  <c r="B1666" i="471"/>
  <c r="B1667" i="471"/>
  <c r="B1668" i="471"/>
  <c r="B1669" i="471"/>
  <c r="B1670" i="471"/>
  <c r="B1671" i="471"/>
  <c r="B1672" i="471"/>
  <c r="B1673" i="471"/>
  <c r="B1674" i="471"/>
  <c r="B1675" i="471"/>
  <c r="B1676" i="471"/>
  <c r="B1677" i="471"/>
  <c r="B1678" i="471"/>
  <c r="B1679" i="471"/>
  <c r="B1680" i="471"/>
  <c r="B1681" i="471"/>
  <c r="B1682" i="471"/>
  <c r="B1683" i="471"/>
  <c r="B1684" i="471"/>
  <c r="B1685" i="471"/>
  <c r="B1686" i="471"/>
  <c r="B1687" i="471"/>
  <c r="B1688" i="471"/>
  <c r="B1689" i="471"/>
  <c r="B1690" i="471"/>
  <c r="B1691" i="471"/>
  <c r="B1692" i="471"/>
  <c r="B1693" i="471"/>
  <c r="B1694" i="471"/>
  <c r="B1695" i="471"/>
  <c r="B1696" i="471"/>
  <c r="B1697" i="471"/>
  <c r="B1698" i="471"/>
  <c r="B1699" i="471"/>
  <c r="B1700" i="471"/>
  <c r="B1701" i="471"/>
  <c r="B1702" i="471"/>
  <c r="B1703" i="471"/>
  <c r="B1704" i="471"/>
  <c r="B1705" i="471"/>
  <c r="B1706" i="471"/>
  <c r="B1707" i="471"/>
  <c r="B1708" i="471"/>
  <c r="B1709" i="471"/>
  <c r="B1710" i="471"/>
  <c r="B1711" i="471"/>
  <c r="B1712" i="471"/>
  <c r="B1713" i="471"/>
  <c r="B1714" i="471"/>
  <c r="B1715" i="471"/>
  <c r="B1716" i="471"/>
  <c r="B1717" i="471"/>
  <c r="B1718" i="471"/>
  <c r="B1719" i="471"/>
  <c r="B1720" i="471"/>
  <c r="B1721" i="471"/>
  <c r="B1722" i="471"/>
  <c r="B1723" i="471"/>
  <c r="B1724" i="471"/>
  <c r="B1725" i="471"/>
  <c r="B1726" i="471"/>
  <c r="B1727" i="471"/>
  <c r="B1728" i="471"/>
  <c r="B1729" i="471"/>
  <c r="B1730" i="471"/>
  <c r="B1731" i="471"/>
  <c r="B1732" i="471"/>
  <c r="B1733" i="471"/>
  <c r="B1734" i="471"/>
  <c r="B1735" i="471"/>
  <c r="B1736" i="471"/>
  <c r="B1737" i="471"/>
  <c r="B1738" i="471"/>
  <c r="B1739" i="471"/>
  <c r="B1740" i="471"/>
  <c r="B1741" i="471"/>
  <c r="B1742" i="471"/>
  <c r="B1743" i="471"/>
  <c r="B1744" i="471"/>
  <c r="B1745" i="471"/>
  <c r="B1746" i="471"/>
  <c r="B1747" i="471"/>
  <c r="B1748" i="471"/>
  <c r="B1749" i="471"/>
  <c r="B1750" i="471"/>
  <c r="B1751" i="471"/>
  <c r="B1752" i="471"/>
  <c r="B1753" i="471"/>
  <c r="B1754" i="471"/>
  <c r="B1755" i="471"/>
  <c r="B1756" i="471"/>
  <c r="B1757" i="471"/>
  <c r="B1758" i="471"/>
  <c r="B1759" i="471"/>
  <c r="B1760" i="471"/>
  <c r="B1761" i="471"/>
  <c r="B1762" i="471"/>
  <c r="B1763" i="471"/>
  <c r="B1764" i="471"/>
  <c r="B1765" i="471"/>
  <c r="B1766" i="471"/>
  <c r="B1767" i="471"/>
  <c r="B1768" i="471"/>
  <c r="B1769" i="471"/>
  <c r="B1770" i="471"/>
  <c r="B1771" i="471"/>
  <c r="B1772" i="471"/>
  <c r="B1773" i="471"/>
  <c r="B1774" i="471"/>
  <c r="B1775" i="471"/>
  <c r="B1776" i="471"/>
  <c r="B1777" i="471"/>
  <c r="B1778" i="471"/>
  <c r="B1779" i="471"/>
  <c r="B1780" i="471"/>
  <c r="B1781" i="471"/>
  <c r="B1782" i="471"/>
  <c r="B1783" i="471"/>
  <c r="B1784" i="471"/>
  <c r="B1785" i="471"/>
  <c r="B1786" i="471"/>
  <c r="B1787" i="471"/>
  <c r="B1788" i="471"/>
  <c r="B1789" i="471"/>
  <c r="B1790" i="471"/>
  <c r="B1791" i="471"/>
  <c r="B1792" i="471"/>
  <c r="B1793" i="471"/>
  <c r="B1794" i="471"/>
  <c r="B1795" i="471"/>
  <c r="B1796" i="471"/>
  <c r="B1797" i="471"/>
  <c r="B1798" i="471"/>
  <c r="B1799" i="471"/>
  <c r="B1800" i="471"/>
  <c r="B1801" i="471"/>
  <c r="B1802" i="471"/>
  <c r="B1803" i="471"/>
  <c r="B1804" i="471"/>
  <c r="B1805" i="471"/>
  <c r="B1806" i="471"/>
  <c r="B1807" i="471"/>
  <c r="B1808" i="471"/>
  <c r="B1809" i="471"/>
  <c r="B1810" i="471"/>
  <c r="B1811" i="471"/>
  <c r="B1812" i="471"/>
  <c r="B1813" i="471"/>
  <c r="B1814" i="471"/>
  <c r="B1815" i="471"/>
  <c r="B1816" i="471"/>
  <c r="B1817" i="471"/>
  <c r="B1818" i="471"/>
  <c r="B1819" i="471"/>
  <c r="B1820" i="471"/>
  <c r="B1821" i="471"/>
  <c r="B1822" i="471"/>
  <c r="B1823" i="471"/>
  <c r="B1824" i="471"/>
  <c r="B1825" i="471"/>
  <c r="B1826" i="471"/>
  <c r="B1827" i="471"/>
  <c r="B1828" i="471"/>
  <c r="B1829" i="471"/>
  <c r="B1830" i="471"/>
  <c r="B1831" i="471"/>
  <c r="B1832" i="471"/>
  <c r="B1833" i="471"/>
  <c r="B1834" i="471"/>
  <c r="B1835" i="471"/>
  <c r="B1836" i="471"/>
  <c r="B1837" i="471"/>
  <c r="B1838" i="471"/>
  <c r="B1839" i="471"/>
  <c r="B1840" i="471"/>
  <c r="B1841" i="471"/>
  <c r="B1842" i="471"/>
  <c r="B1843" i="471"/>
  <c r="B1844" i="471"/>
  <c r="B1845" i="471"/>
  <c r="B1846" i="471"/>
  <c r="B1847" i="471"/>
  <c r="B1848" i="471"/>
  <c r="B1849" i="471"/>
  <c r="B1850" i="471"/>
  <c r="B1851" i="471"/>
  <c r="B1852" i="471"/>
  <c r="B1853" i="471"/>
  <c r="B1854" i="471"/>
  <c r="B1855" i="471"/>
  <c r="B1856" i="471"/>
  <c r="B1857" i="471"/>
  <c r="B1858" i="471"/>
  <c r="B1859" i="471"/>
  <c r="B1860" i="471"/>
  <c r="B1861" i="471"/>
  <c r="B1862" i="471"/>
  <c r="B1863" i="471"/>
  <c r="B1864" i="471"/>
  <c r="B1865" i="471"/>
  <c r="B1866" i="471"/>
  <c r="B1867" i="471"/>
  <c r="B1868" i="471"/>
  <c r="B1869" i="471"/>
  <c r="B1870" i="471"/>
  <c r="B1871" i="471"/>
  <c r="B1872" i="471"/>
  <c r="B1873" i="471"/>
  <c r="B1874" i="471"/>
  <c r="B1875" i="471"/>
  <c r="B1876" i="471"/>
  <c r="B1877" i="471"/>
  <c r="B1878" i="471"/>
  <c r="B1879" i="471"/>
  <c r="B1880" i="471"/>
  <c r="B1881" i="471"/>
  <c r="B1882" i="471"/>
  <c r="B1883" i="471"/>
  <c r="B1884" i="471"/>
  <c r="B1885" i="471"/>
  <c r="B1886" i="471"/>
  <c r="B1887" i="471"/>
  <c r="B1888" i="471"/>
  <c r="B1889" i="471"/>
  <c r="B1890" i="471"/>
  <c r="B1891" i="471"/>
  <c r="B1892" i="471"/>
  <c r="B1893" i="471"/>
  <c r="B1894" i="471"/>
  <c r="B1895" i="471"/>
  <c r="B1896" i="471"/>
  <c r="B1897" i="471"/>
  <c r="B1898" i="471"/>
  <c r="B1899" i="471"/>
  <c r="B1900" i="471"/>
  <c r="B1901" i="471"/>
  <c r="B1902" i="471"/>
  <c r="B1903" i="471"/>
  <c r="B1904" i="471"/>
  <c r="B1905" i="471"/>
  <c r="B1906" i="471"/>
  <c r="B1907" i="471"/>
  <c r="B1908" i="471"/>
  <c r="B1909" i="471"/>
  <c r="B1910" i="471"/>
  <c r="B1911" i="471"/>
  <c r="B1912" i="471"/>
  <c r="B1913" i="471"/>
  <c r="B1914" i="471"/>
  <c r="B1915" i="471"/>
  <c r="B1916" i="471"/>
  <c r="B1917" i="471"/>
  <c r="B1918" i="471"/>
  <c r="B1919" i="471"/>
  <c r="B1920" i="471"/>
  <c r="B1921" i="471"/>
  <c r="B1922" i="471"/>
  <c r="B1923" i="471"/>
  <c r="B1924" i="471"/>
  <c r="B1925" i="471"/>
  <c r="B1926" i="471"/>
  <c r="B1927" i="471"/>
  <c r="B1928" i="471"/>
  <c r="B1929" i="471"/>
  <c r="B1930" i="471"/>
  <c r="B1931" i="471"/>
  <c r="B1932" i="471"/>
  <c r="B1933" i="471"/>
  <c r="B1934" i="471"/>
  <c r="B1935" i="471"/>
  <c r="B1936" i="471"/>
  <c r="B1937" i="471"/>
  <c r="B1938" i="471"/>
  <c r="B1939" i="471"/>
  <c r="B1940" i="471"/>
  <c r="B1941" i="471"/>
  <c r="B1942" i="471"/>
  <c r="B1943" i="471"/>
  <c r="B1944" i="471"/>
  <c r="B1945" i="471"/>
  <c r="B1946" i="471"/>
  <c r="B1947" i="471"/>
  <c r="B1948" i="471"/>
  <c r="B1949" i="471"/>
  <c r="B1950" i="471"/>
  <c r="B1951" i="471"/>
  <c r="B1952" i="471"/>
  <c r="B1953" i="471"/>
  <c r="B1954" i="471"/>
  <c r="B1955" i="471"/>
  <c r="B1956" i="471"/>
  <c r="B1957" i="471"/>
  <c r="B1958" i="471"/>
  <c r="B1959" i="471"/>
  <c r="B1960" i="471"/>
  <c r="B1961" i="471"/>
  <c r="B1962" i="471"/>
  <c r="B1963" i="471"/>
  <c r="B1964" i="471"/>
  <c r="B1965" i="471"/>
  <c r="B1966" i="471"/>
  <c r="B1967" i="471"/>
  <c r="B1968" i="471"/>
  <c r="B1969" i="471"/>
  <c r="B1970" i="471"/>
  <c r="B1971" i="471"/>
  <c r="B1972" i="471"/>
  <c r="B1973" i="471"/>
  <c r="B1974" i="471"/>
  <c r="B1975" i="471"/>
  <c r="B1976" i="471"/>
  <c r="B1977" i="471"/>
  <c r="B1978" i="471"/>
  <c r="B1979" i="471"/>
  <c r="B1980" i="471"/>
  <c r="B1981" i="471"/>
  <c r="B1982" i="471"/>
  <c r="B1983" i="471"/>
  <c r="B1984" i="471"/>
  <c r="B1985" i="471"/>
  <c r="B1986" i="471"/>
  <c r="B1987" i="471"/>
  <c r="B1988" i="471"/>
  <c r="B1989" i="471"/>
  <c r="B1990" i="471"/>
  <c r="B1991" i="471"/>
  <c r="B1992" i="471"/>
  <c r="B1993" i="471"/>
  <c r="B1994" i="471"/>
  <c r="B1995" i="471"/>
  <c r="B1996" i="471"/>
  <c r="B1997" i="471"/>
  <c r="B1998" i="471"/>
  <c r="B1999" i="471"/>
  <c r="B2000" i="471"/>
  <c r="B2001" i="471"/>
  <c r="B2002" i="471"/>
  <c r="B2003" i="471"/>
  <c r="B2004" i="471"/>
  <c r="B2005" i="471"/>
  <c r="B2006" i="471"/>
  <c r="B2007" i="471"/>
  <c r="B2008" i="471"/>
  <c r="B2009" i="471"/>
  <c r="B2010" i="471"/>
  <c r="B2011" i="471"/>
  <c r="B2012" i="471"/>
  <c r="B2013" i="471"/>
  <c r="B2014" i="471"/>
  <c r="B2015" i="471"/>
  <c r="B2016" i="471"/>
  <c r="B2017" i="471"/>
  <c r="B2018" i="471"/>
  <c r="B2019" i="471"/>
  <c r="B2020" i="471"/>
  <c r="B2021" i="471"/>
  <c r="B2022" i="471"/>
  <c r="B2023" i="471"/>
  <c r="B2024" i="471"/>
  <c r="B2025" i="471"/>
  <c r="B2026" i="471"/>
  <c r="B2027" i="471"/>
  <c r="B2028" i="471"/>
  <c r="B2029" i="471"/>
  <c r="B2030" i="471"/>
  <c r="B2031" i="471"/>
  <c r="B2032" i="471"/>
  <c r="B2033" i="471"/>
  <c r="B2034" i="471"/>
  <c r="B2035" i="471"/>
  <c r="B2036" i="471"/>
  <c r="B2037" i="471"/>
  <c r="B2038" i="471"/>
  <c r="B2039" i="471"/>
  <c r="B2040" i="471"/>
  <c r="B2041" i="471"/>
  <c r="B2042" i="471"/>
  <c r="B2043" i="471"/>
  <c r="B2044" i="471"/>
  <c r="B2045" i="471"/>
  <c r="B2046" i="471"/>
  <c r="B2047" i="471"/>
  <c r="B2048" i="471"/>
  <c r="B2049" i="471"/>
  <c r="B2050" i="471"/>
  <c r="B2051" i="471"/>
  <c r="B2052" i="471"/>
  <c r="B2053" i="471"/>
  <c r="B2054" i="471"/>
  <c r="B2055" i="471"/>
  <c r="B2056" i="471"/>
  <c r="B2057" i="471"/>
  <c r="B2058" i="471"/>
  <c r="B2059" i="471"/>
  <c r="B2060" i="471"/>
  <c r="B2061" i="471"/>
  <c r="B2062" i="471"/>
  <c r="B2063" i="471"/>
  <c r="B2064" i="471"/>
  <c r="B2065" i="471"/>
  <c r="B2066" i="471"/>
  <c r="B2067" i="471"/>
  <c r="B2068" i="471"/>
  <c r="B2069" i="471"/>
  <c r="B2070" i="471"/>
  <c r="B2071" i="471"/>
  <c r="B2072" i="471"/>
  <c r="B2073" i="471"/>
  <c r="B2074" i="471"/>
  <c r="B2075" i="471"/>
  <c r="B2076" i="471"/>
  <c r="B2077" i="471"/>
  <c r="B2078" i="471"/>
  <c r="B2079" i="471"/>
  <c r="B2080" i="471"/>
  <c r="B2081" i="471"/>
  <c r="B2082" i="471"/>
  <c r="B2083" i="471"/>
  <c r="B2084" i="471"/>
  <c r="B2085" i="471"/>
  <c r="B2086" i="471"/>
  <c r="B2087" i="471"/>
  <c r="B2088" i="471"/>
  <c r="B2089" i="471"/>
  <c r="B2090" i="471"/>
  <c r="B2091" i="471"/>
  <c r="B2092" i="471"/>
  <c r="B2093" i="471"/>
  <c r="B2094" i="471"/>
  <c r="B2095" i="471"/>
  <c r="B2096" i="471"/>
  <c r="B2097" i="471"/>
  <c r="B2098" i="471"/>
  <c r="B2099" i="471"/>
  <c r="B2100" i="471"/>
  <c r="B2101" i="471"/>
  <c r="B2102" i="471"/>
  <c r="B2103" i="471"/>
  <c r="B2104" i="471"/>
  <c r="B2105" i="471"/>
  <c r="B2106" i="471"/>
  <c r="B2107" i="471"/>
  <c r="B2108" i="471"/>
  <c r="B2109" i="471"/>
  <c r="B2110" i="471"/>
  <c r="B2111" i="471"/>
  <c r="B2112" i="471"/>
  <c r="B2113" i="471"/>
  <c r="B2114" i="471"/>
  <c r="B2115" i="471"/>
  <c r="B2116" i="471"/>
  <c r="B2117" i="471"/>
  <c r="B2118" i="471"/>
  <c r="B2119" i="471"/>
  <c r="B2120" i="471"/>
  <c r="B2121" i="471"/>
  <c r="B2122" i="471"/>
  <c r="B2123" i="471"/>
  <c r="B2124" i="471"/>
  <c r="B2125" i="471"/>
  <c r="B2126" i="471"/>
  <c r="B2127" i="471"/>
  <c r="B2128" i="471"/>
  <c r="B2129" i="471"/>
  <c r="B2130" i="471"/>
  <c r="B2131" i="471"/>
  <c r="B2132" i="471"/>
  <c r="B2133" i="471"/>
  <c r="B2134" i="471"/>
  <c r="B2135" i="471"/>
  <c r="B2136" i="471"/>
  <c r="B2137" i="471"/>
  <c r="B2138" i="471"/>
  <c r="B2139" i="471"/>
  <c r="B2140" i="471"/>
  <c r="B2141" i="471"/>
  <c r="B2142" i="471"/>
  <c r="B2143" i="471"/>
  <c r="B2144" i="471"/>
  <c r="B2145" i="471"/>
  <c r="B2146" i="471"/>
  <c r="B2147" i="471"/>
  <c r="B2148" i="471"/>
  <c r="B2149" i="471"/>
  <c r="B2150" i="471"/>
  <c r="B2151" i="471"/>
  <c r="B2152" i="471"/>
  <c r="B2153" i="471"/>
  <c r="B2154" i="471"/>
  <c r="B2155" i="471"/>
  <c r="B2156" i="471"/>
  <c r="B2157" i="471"/>
  <c r="B2158" i="471"/>
  <c r="B2159" i="471"/>
  <c r="B2160" i="471"/>
  <c r="B2161" i="471"/>
  <c r="B2162" i="471"/>
  <c r="B2163" i="471"/>
  <c r="B2164" i="471"/>
  <c r="B2165" i="471"/>
  <c r="B2166" i="471"/>
  <c r="B2167" i="471"/>
  <c r="B2168" i="471"/>
  <c r="B2169" i="471"/>
  <c r="B2170" i="471"/>
  <c r="B2171" i="471"/>
  <c r="B2172" i="471"/>
  <c r="B2173" i="471"/>
  <c r="B2174" i="471"/>
  <c r="B2175" i="471"/>
  <c r="B2176" i="471"/>
  <c r="B2177" i="471"/>
  <c r="B2178" i="471"/>
  <c r="B2179" i="471"/>
  <c r="B2180" i="471"/>
  <c r="B2181" i="471"/>
  <c r="B2182" i="471"/>
  <c r="B2183" i="471"/>
  <c r="B2184" i="471"/>
  <c r="B2185" i="471"/>
  <c r="B2186" i="471"/>
  <c r="B2187" i="471"/>
  <c r="B2188" i="471"/>
  <c r="B2189" i="471"/>
  <c r="B2190" i="471"/>
  <c r="B2191" i="471"/>
  <c r="B2192" i="471"/>
  <c r="B2193" i="471"/>
  <c r="B2194" i="471"/>
  <c r="B2195" i="471"/>
  <c r="B2196" i="471"/>
  <c r="B2197" i="471"/>
  <c r="B2198" i="471"/>
  <c r="B2199" i="471"/>
  <c r="B2200" i="471"/>
  <c r="B2201" i="471"/>
  <c r="B2202" i="471"/>
  <c r="B2203" i="471"/>
  <c r="B2204" i="471"/>
  <c r="B2205" i="471"/>
  <c r="B2206" i="471"/>
  <c r="B2207" i="471"/>
  <c r="B2208" i="471"/>
  <c r="B2209" i="471"/>
  <c r="B2210" i="471"/>
  <c r="B2211" i="471"/>
  <c r="B2212" i="471"/>
  <c r="B2213" i="471"/>
  <c r="B2214" i="471"/>
  <c r="B8" i="471"/>
  <c r="B11" i="340" l="1"/>
  <c r="B10" i="340"/>
  <c r="B9" i="340"/>
  <c r="B8" i="340"/>
  <c r="B7" i="340"/>
  <c r="B6" i="340"/>
  <c r="B9" i="249" l="1"/>
  <c r="B10" i="249"/>
  <c r="B11" i="249"/>
  <c r="B12" i="249"/>
  <c r="B13" i="249"/>
  <c r="B14" i="249"/>
  <c r="B15" i="249"/>
  <c r="B8" i="249"/>
</calcChain>
</file>

<file path=xl/sharedStrings.xml><?xml version="1.0" encoding="utf-8"?>
<sst xmlns="http://schemas.openxmlformats.org/spreadsheetml/2006/main" count="85459" uniqueCount="24751">
  <si>
    <t>サンスター株式会社　御中</t>
  </si>
  <si>
    <t>会計システム刷新プロジェクト（LIBRA）</t>
    <phoneticPr fontId="37"/>
  </si>
  <si>
    <t>FOパラメータ定義書-MR</t>
    <rPh sb="7" eb="10">
      <t>テイギショ</t>
    </rPh>
    <phoneticPr fontId="15"/>
  </si>
  <si>
    <t>第1.1版</t>
    <phoneticPr fontId="15"/>
  </si>
  <si>
    <t>日本ビジネスシステムズ株式会社</t>
    <rPh sb="0" eb="2">
      <t>ニホン</t>
    </rPh>
    <rPh sb="11" eb="15">
      <t>カブシキガイシャ</t>
    </rPh>
    <phoneticPr fontId="37"/>
  </si>
  <si>
    <t>作成者</t>
    <rPh sb="0" eb="3">
      <t>サクセイシャ</t>
    </rPh>
    <phoneticPr fontId="37"/>
  </si>
  <si>
    <t>JBS承認者</t>
    <rPh sb="3" eb="6">
      <t>ショウニンシャ</t>
    </rPh>
    <phoneticPr fontId="37"/>
  </si>
  <si>
    <t>＜YYYY/MM/DD＞</t>
    <phoneticPr fontId="37"/>
  </si>
  <si>
    <t>氏名</t>
    <rPh sb="0" eb="2">
      <t>シメイ</t>
    </rPh>
    <phoneticPr fontId="37"/>
  </si>
  <si>
    <t>1.1　法人-番号順序</t>
  </si>
  <si>
    <t>コンフィグ設定一覧へ</t>
    <phoneticPr fontId="15"/>
  </si>
  <si>
    <t>#</t>
  </si>
  <si>
    <t>会社</t>
  </si>
  <si>
    <t>参照</t>
  </si>
  <si>
    <t>番号順序コード</t>
    <rPh sb="2" eb="4">
      <t>ジュンジョ</t>
    </rPh>
    <phoneticPr fontId="24"/>
  </si>
  <si>
    <t>番号を再利用</t>
  </si>
  <si>
    <t>同じ番号の利用元</t>
  </si>
  <si>
    <t>説明</t>
    <rPh sb="0" eb="2">
      <t>セツメイ</t>
    </rPh>
    <phoneticPr fontId="24"/>
  </si>
  <si>
    <t>（システム自動入力）</t>
  </si>
  <si>
    <t>番号順序（ユーザ定義）</t>
  </si>
  <si>
    <t>チェック/未チェック</t>
  </si>
  <si>
    <t>NEX</t>
    <phoneticPr fontId="15"/>
  </si>
  <si>
    <t>システムID</t>
    <phoneticPr fontId="15"/>
  </si>
  <si>
    <t>Basi_201</t>
  </si>
  <si>
    <t>これはシステムの一般的な ID ジェネレーターです。固有 ID を生成するときに、システム全体が参照されます。</t>
  </si>
  <si>
    <t>連絡先 ID</t>
    <phoneticPr fontId="15"/>
  </si>
  <si>
    <t>Basi_203</t>
  </si>
  <si>
    <t>連絡先の固有 ID です。</t>
    <phoneticPr fontId="15"/>
  </si>
  <si>
    <t>要素番号</t>
    <phoneticPr fontId="15"/>
  </si>
  <si>
    <t>Basi_205</t>
  </si>
  <si>
    <t>要素番号の固有キー</t>
  </si>
  <si>
    <t>階層 ID</t>
    <phoneticPr fontId="15"/>
  </si>
  <si>
    <t>Basi_207</t>
  </si>
  <si>
    <t>階層 ID の固有キーです。</t>
  </si>
  <si>
    <t>活動番号</t>
    <phoneticPr fontId="15"/>
  </si>
  <si>
    <t>Basi_209</t>
  </si>
  <si>
    <t>活動 ID を表す固有キーです。活動を作成するときに使用します。</t>
  </si>
  <si>
    <t>ケース ID</t>
  </si>
  <si>
    <t>Basi_211</t>
  </si>
  <si>
    <t>ケースに割り当てられる ID 番号</t>
  </si>
  <si>
    <t>システム名</t>
    <rPh sb="4" eb="5">
      <t>メイ</t>
    </rPh>
    <phoneticPr fontId="37"/>
  </si>
  <si>
    <t>タイトル</t>
    <phoneticPr fontId="37"/>
  </si>
  <si>
    <t>日付</t>
    <rPh sb="0" eb="2">
      <t>ヒヅケ</t>
    </rPh>
    <phoneticPr fontId="37"/>
  </si>
  <si>
    <t>担当</t>
    <rPh sb="0" eb="2">
      <t>タントウ</t>
    </rPh>
    <phoneticPr fontId="37"/>
  </si>
  <si>
    <t>文書名</t>
    <rPh sb="0" eb="3">
      <t>ブンショメイ</t>
    </rPh>
    <phoneticPr fontId="37"/>
  </si>
  <si>
    <t>変更履歴</t>
    <rPh sb="0" eb="2">
      <t>ヘンコウ</t>
    </rPh>
    <rPh sb="2" eb="4">
      <t>リレキ</t>
    </rPh>
    <phoneticPr fontId="15"/>
  </si>
  <si>
    <t>作成</t>
    <rPh sb="0" eb="2">
      <t>サクセイ</t>
    </rPh>
    <phoneticPr fontId="37"/>
  </si>
  <si>
    <t>更新</t>
    <rPh sb="0" eb="2">
      <t>コウシン</t>
    </rPh>
    <phoneticPr fontId="37"/>
  </si>
  <si>
    <t>更新年月日</t>
    <rPh sb="0" eb="2">
      <t>コウシン</t>
    </rPh>
    <rPh sb="2" eb="5">
      <t>ネンガッピ</t>
    </rPh>
    <phoneticPr fontId="37"/>
  </si>
  <si>
    <t>変更箇所</t>
    <rPh sb="0" eb="2">
      <t>ヘンコウ</t>
    </rPh>
    <rPh sb="2" eb="4">
      <t>カショ</t>
    </rPh>
    <phoneticPr fontId="37"/>
  </si>
  <si>
    <t>変更理由</t>
    <rPh sb="0" eb="2">
      <t>ヘンコウ</t>
    </rPh>
    <rPh sb="2" eb="4">
      <t>リユウ</t>
    </rPh>
    <phoneticPr fontId="37"/>
  </si>
  <si>
    <t>更新者</t>
    <rPh sb="0" eb="3">
      <t>コウシンシャ</t>
    </rPh>
    <phoneticPr fontId="37"/>
  </si>
  <si>
    <t>版数</t>
    <rPh sb="0" eb="2">
      <t>ハンスウ</t>
    </rPh>
    <phoneticPr fontId="37"/>
  </si>
  <si>
    <t>初版</t>
    <rPh sb="0" eb="2">
      <t>ショハン</t>
    </rPh>
    <phoneticPr fontId="46"/>
  </si>
  <si>
    <t>新規作成</t>
    <rPh sb="0" eb="2">
      <t>シンキ</t>
    </rPh>
    <rPh sb="2" eb="4">
      <t>サクセイ</t>
    </rPh>
    <phoneticPr fontId="37"/>
  </si>
  <si>
    <t>JBS 井田</t>
    <rPh sb="4" eb="6">
      <t>イダ</t>
    </rPh>
    <phoneticPr fontId="46"/>
  </si>
  <si>
    <t>全シート最新化</t>
    <rPh sb="0" eb="1">
      <t>ゼン</t>
    </rPh>
    <rPh sb="4" eb="7">
      <t>サイシンカ</t>
    </rPh>
    <phoneticPr fontId="15"/>
  </si>
  <si>
    <t>GC環境管理に伴い6月末時点最新化</t>
    <rPh sb="2" eb="4">
      <t>カンキョウ</t>
    </rPh>
    <rPh sb="4" eb="6">
      <t>カンリ</t>
    </rPh>
    <rPh sb="7" eb="8">
      <t>トモナ</t>
    </rPh>
    <rPh sb="10" eb="11">
      <t>ガツ</t>
    </rPh>
    <rPh sb="11" eb="12">
      <t>マツ</t>
    </rPh>
    <rPh sb="12" eb="14">
      <t>ジテン</t>
    </rPh>
    <rPh sb="14" eb="17">
      <t>サイシンカ</t>
    </rPh>
    <phoneticPr fontId="15"/>
  </si>
  <si>
    <t>JBS 福田</t>
    <rPh sb="4" eb="6">
      <t>フクタ</t>
    </rPh>
    <phoneticPr fontId="46"/>
  </si>
  <si>
    <t>Rep002,Rep042の行の定義の最新化</t>
    <rPh sb="14" eb="15">
      <t>ギョウ</t>
    </rPh>
    <rPh sb="16" eb="18">
      <t>テイギ</t>
    </rPh>
    <rPh sb="19" eb="22">
      <t>サイシンカ</t>
    </rPh>
    <phoneticPr fontId="15"/>
  </si>
  <si>
    <t>科目追加のため、AllAccountを最新化</t>
    <rPh sb="0" eb="4">
      <t>カモクツイカ</t>
    </rPh>
    <rPh sb="19" eb="21">
      <t>サイシン</t>
    </rPh>
    <rPh sb="21" eb="22">
      <t>カ</t>
    </rPh>
    <phoneticPr fontId="15"/>
  </si>
  <si>
    <t>JBS井田</t>
    <rPh sb="0" eb="5">
      <t>j</t>
    </rPh>
    <phoneticPr fontId="15"/>
  </si>
  <si>
    <t>Rep140</t>
    <phoneticPr fontId="15"/>
  </si>
  <si>
    <t xml:space="preserve">以下科目追加
・4210107特益／有形／徐売却益
・4210108特益／無形／徐売却益
・5810112特損／有形／徐売却損
・5810113特損／無形／徐売却損
</t>
    <rPh sb="0" eb="2">
      <t>イカ</t>
    </rPh>
    <rPh sb="2" eb="4">
      <t>カモク</t>
    </rPh>
    <rPh sb="4" eb="6">
      <t>ツイカ</t>
    </rPh>
    <phoneticPr fontId="15"/>
  </si>
  <si>
    <t>Rep140
Rep150</t>
    <phoneticPr fontId="15"/>
  </si>
  <si>
    <t>項目名の修正（スペース等）</t>
    <rPh sb="0" eb="3">
      <t>コウモクメイ</t>
    </rPh>
    <rPh sb="4" eb="6">
      <t>シュウセイ</t>
    </rPh>
    <rPh sb="11" eb="12">
      <t>トウ</t>
    </rPh>
    <phoneticPr fontId="15"/>
  </si>
  <si>
    <t>レポートツリー機能領域（営生研管）</t>
  </si>
  <si>
    <t>分析コード値セットの管理画面を最新化
分析コード値61が管理から営業へ変更</t>
  </si>
  <si>
    <t>行定義シートの最新化
UAT_QA台帳NO133の依頼内容に対応
以下レポートの行定義の集計対象科目の修正　
Rep140　Rep150</t>
  </si>
  <si>
    <t>パラメータ設定一覧</t>
  </si>
  <si>
    <t>No</t>
  </si>
  <si>
    <t>機能ID</t>
    <rPh sb="0" eb="2">
      <t>キノウ</t>
    </rPh>
    <phoneticPr fontId="47"/>
  </si>
  <si>
    <t>レポートNo.</t>
    <phoneticPr fontId="15"/>
  </si>
  <si>
    <t>レポート名</t>
    <rPh sb="4" eb="5">
      <t>メイ</t>
    </rPh>
    <phoneticPr fontId="15"/>
  </si>
  <si>
    <t>設定担当者</t>
    <rPh sb="0" eb="2">
      <t>セッテイ</t>
    </rPh>
    <rPh sb="2" eb="5">
      <t>タントウシャ</t>
    </rPh>
    <phoneticPr fontId="15"/>
  </si>
  <si>
    <t>設定完了日</t>
    <rPh sb="0" eb="2">
      <t>セッテイ</t>
    </rPh>
    <rPh sb="2" eb="5">
      <t>カンリョウビ</t>
    </rPh>
    <phoneticPr fontId="15"/>
  </si>
  <si>
    <t>法人共通/個別</t>
    <rPh sb="0" eb="4">
      <t>ホウジンキョウツウ</t>
    </rPh>
    <rPh sb="5" eb="7">
      <t>コベツ</t>
    </rPh>
    <phoneticPr fontId="15"/>
  </si>
  <si>
    <t>設定項目</t>
  </si>
  <si>
    <t>概要</t>
    <rPh sb="0" eb="2">
      <t>ガイヨウ</t>
    </rPh>
    <phoneticPr fontId="15"/>
  </si>
  <si>
    <t>備考欄</t>
    <rPh sb="0" eb="2">
      <t>ビコウ</t>
    </rPh>
    <rPh sb="2" eb="3">
      <t>ラン</t>
    </rPh>
    <phoneticPr fontId="47"/>
  </si>
  <si>
    <t>パス</t>
    <phoneticPr fontId="15"/>
  </si>
  <si>
    <t xml:space="preserve">FO-035 </t>
    <phoneticPr fontId="47"/>
  </si>
  <si>
    <t>Rep001</t>
  </si>
  <si>
    <t>営生研管別経費実績表</t>
    <rPh sb="0" eb="1">
      <t>エイ</t>
    </rPh>
    <rPh sb="1" eb="3">
      <t>セイケン</t>
    </rPh>
    <rPh sb="3" eb="4">
      <t>カン</t>
    </rPh>
    <rPh sb="4" eb="5">
      <t>ベツ</t>
    </rPh>
    <rPh sb="5" eb="10">
      <t>ケイヒジッセキヒョウ</t>
    </rPh>
    <phoneticPr fontId="3"/>
  </si>
  <si>
    <t>JBS井田</t>
    <rPh sb="0" eb="5">
      <t>j</t>
    </rPh>
    <phoneticPr fontId="47"/>
  </si>
  <si>
    <t>共通</t>
  </si>
  <si>
    <t>Rep001＿レポート定義</t>
    <phoneticPr fontId="47"/>
  </si>
  <si>
    <t>営業/研究/生産/管理部門別の経費実績表
指定した単月の金額と指定した月までの累計額を表示する
■使用財務分析コード：機能領域(列定義で営生研管別に集計)
■レポートツリー：なし</t>
    <rPh sb="64" eb="67">
      <t>レツテイギ</t>
    </rPh>
    <phoneticPr fontId="15"/>
  </si>
  <si>
    <t>３法人共通の定義</t>
    <rPh sb="1" eb="3">
      <t>ホウジン</t>
    </rPh>
    <rPh sb="3" eb="5">
      <t>キョウツウ</t>
    </rPh>
    <rPh sb="6" eb="8">
      <t>テイギ</t>
    </rPh>
    <phoneticPr fontId="47"/>
  </si>
  <si>
    <t>一般会計＞照会およびレポート＞財務諸表
General ledger＞Inquiries and reports＞Financial reports</t>
    <phoneticPr fontId="15"/>
  </si>
  <si>
    <t>Rep001＿行定義</t>
  </si>
  <si>
    <t xml:space="preserve">Rep001＿列定義 </t>
  </si>
  <si>
    <t xml:space="preserve">FO-036 </t>
    <phoneticPr fontId="47"/>
  </si>
  <si>
    <t>Rep002</t>
    <phoneticPr fontId="47"/>
  </si>
  <si>
    <t>利益センタ別残高照会</t>
    <phoneticPr fontId="3"/>
  </si>
  <si>
    <t>個別</t>
  </si>
  <si>
    <t>Rep002①＿レポート定義</t>
    <phoneticPr fontId="47"/>
  </si>
  <si>
    <t>部門(利益センタ)別の発生科目残高表
指定した月の前月残高、単月借方貸方額、繰越残高と、期首残高、指定した月までの累計借方貸方額、累計残高額を表示する
■使用財務分析コード：部門(利益センタ)
■レポートツリー：部門(利益センタ)</t>
    <phoneticPr fontId="15"/>
  </si>
  <si>
    <t>法人ごとにレポート定義を作成。No３と行定義・列定義は同一</t>
    <rPh sb="0" eb="2">
      <t>ホウジン</t>
    </rPh>
    <rPh sb="9" eb="11">
      <t>テイギ</t>
    </rPh>
    <rPh sb="12" eb="14">
      <t>サクセイ</t>
    </rPh>
    <rPh sb="19" eb="22">
      <t>ギョウテイギ</t>
    </rPh>
    <rPh sb="23" eb="24">
      <t>レツ</t>
    </rPh>
    <rPh sb="24" eb="26">
      <t>テイギ</t>
    </rPh>
    <rPh sb="27" eb="29">
      <t>ドウイツ</t>
    </rPh>
    <phoneticPr fontId="47"/>
  </si>
  <si>
    <t>Rep002①＿行定義</t>
    <phoneticPr fontId="47"/>
  </si>
  <si>
    <t xml:space="preserve">Rep002①＿列定義 </t>
    <phoneticPr fontId="47"/>
  </si>
  <si>
    <t xml:space="preserve">FO-105 </t>
    <phoneticPr fontId="47"/>
  </si>
  <si>
    <t>機能領域別残高照会</t>
    <rPh sb="0" eb="2">
      <t>キノウ</t>
    </rPh>
    <rPh sb="2" eb="4">
      <t>リョウイキ</t>
    </rPh>
    <rPh sb="4" eb="5">
      <t>ベツ</t>
    </rPh>
    <rPh sb="5" eb="7">
      <t>ザンダカ</t>
    </rPh>
    <rPh sb="7" eb="9">
      <t>ショウカイ</t>
    </rPh>
    <phoneticPr fontId="3"/>
  </si>
  <si>
    <t xml:space="preserve">Rep002②＿レポート定義 </t>
  </si>
  <si>
    <t>機能領域(営生研管)別の発生科目残高表
指定した月の前月残高、単月借方貸方額、繰越残高と、期首残高、指定した月までの累計借方貸方額、累計残高額を表示する
■使用財務分析コード：機能領域
■レポートツリー：機能領域(営生研管別に集計)</t>
    <phoneticPr fontId="15"/>
  </si>
  <si>
    <t>３法人共通の定義、No2と行定義・列定義は同一</t>
    <rPh sb="1" eb="3">
      <t>ホウジン</t>
    </rPh>
    <rPh sb="3" eb="5">
      <t>キョウツウ</t>
    </rPh>
    <rPh sb="6" eb="8">
      <t>テイギ</t>
    </rPh>
    <rPh sb="13" eb="14">
      <t>ギョウ</t>
    </rPh>
    <rPh sb="14" eb="16">
      <t>テイギ</t>
    </rPh>
    <rPh sb="17" eb="18">
      <t>レツ</t>
    </rPh>
    <rPh sb="18" eb="20">
      <t>テイギ</t>
    </rPh>
    <rPh sb="21" eb="23">
      <t>ドウイツ</t>
    </rPh>
    <phoneticPr fontId="47"/>
  </si>
  <si>
    <t xml:space="preserve">Rep002②＿行定義 </t>
  </si>
  <si>
    <t xml:space="preserve">Rep002②＿列定義 </t>
  </si>
  <si>
    <t>FO-037</t>
    <phoneticPr fontId="47"/>
  </si>
  <si>
    <t>Rep004</t>
    <phoneticPr fontId="47"/>
  </si>
  <si>
    <t>経費実績表</t>
    <rPh sb="0" eb="2">
      <t>ケイヒ</t>
    </rPh>
    <rPh sb="2" eb="4">
      <t>ジッセキ</t>
    </rPh>
    <rPh sb="4" eb="5">
      <t>ヒョウ</t>
    </rPh>
    <phoneticPr fontId="3"/>
  </si>
  <si>
    <t>Rep004＿レポート定義</t>
  </si>
  <si>
    <t>経費実績表　レポートツリーで原価センタ指定可能
指定した月の発生金額と指定した月までの累計額と前期累計額を表示する
■使用財務分析コード：原価センタ
■レポートツリー：原価センタ</t>
    <rPh sb="21" eb="23">
      <t>カノウ</t>
    </rPh>
    <phoneticPr fontId="15"/>
  </si>
  <si>
    <t>法人ごとにレポート定義を作成。</t>
    <rPh sb="0" eb="2">
      <t>ホウジン</t>
    </rPh>
    <rPh sb="9" eb="11">
      <t>テイギ</t>
    </rPh>
    <rPh sb="12" eb="14">
      <t>サクセイ</t>
    </rPh>
    <phoneticPr fontId="47"/>
  </si>
  <si>
    <t xml:space="preserve">Rep004＿行定義 </t>
  </si>
  <si>
    <t>Rep004＿列定義</t>
  </si>
  <si>
    <t>FO-038</t>
    <phoneticPr fontId="47"/>
  </si>
  <si>
    <t>Rep007</t>
    <phoneticPr fontId="47"/>
  </si>
  <si>
    <t>財務諸表</t>
    <rPh sb="0" eb="2">
      <t>ザイム</t>
    </rPh>
    <rPh sb="2" eb="4">
      <t>ショヒョウ</t>
    </rPh>
    <phoneticPr fontId="3"/>
  </si>
  <si>
    <t>Rep007＿レポート定義</t>
  </si>
  <si>
    <t>財務諸表(B/S　P/L)
当期合計　前期合計　前期との差額と差額率を表示
■使用財務分析コード：なし
■レポートツリー：なし</t>
    <phoneticPr fontId="15"/>
  </si>
  <si>
    <t>Rep007＿行定義</t>
  </si>
  <si>
    <t>Rep007＿列定義</t>
  </si>
  <si>
    <t>FO-039</t>
    <phoneticPr fontId="47"/>
  </si>
  <si>
    <t>Rep010</t>
    <phoneticPr fontId="47"/>
  </si>
  <si>
    <t>貸借対照表（BS）</t>
    <rPh sb="0" eb="2">
      <t>タイシャク</t>
    </rPh>
    <rPh sb="2" eb="5">
      <t>タイショウヒョウ</t>
    </rPh>
    <phoneticPr fontId="3"/>
  </si>
  <si>
    <t xml:space="preserve">Rep010＿レポート定義 </t>
  </si>
  <si>
    <t>貸借対照表(B/S)
BS残高を表示
■使用財務分析コード：なし
■レポートツリー：なし</t>
    <phoneticPr fontId="15"/>
  </si>
  <si>
    <t xml:space="preserve">Rep010＿行定義 </t>
  </si>
  <si>
    <t xml:space="preserve">Rep010＿列定義 </t>
  </si>
  <si>
    <t>FO-044</t>
    <phoneticPr fontId="47"/>
  </si>
  <si>
    <t>Rep021</t>
    <phoneticPr fontId="47"/>
  </si>
  <si>
    <t>合計および残高（G/L残高（試算表））</t>
    <rPh sb="0" eb="2">
      <t>ゴウケイ</t>
    </rPh>
    <rPh sb="5" eb="7">
      <t>ザンダカ</t>
    </rPh>
    <rPh sb="11" eb="13">
      <t>ザンダカ</t>
    </rPh>
    <rPh sb="14" eb="17">
      <t>シサンヒョウ</t>
    </rPh>
    <phoneticPr fontId="3"/>
  </si>
  <si>
    <t xml:space="preserve">Rep021＿レポート定義 </t>
  </si>
  <si>
    <t>試算表
指定月の借方発生、貸方発生、借方累計額、借方累計額、当月残高を表示
■使用財務分析コード：なし
■レポートツリー：なし</t>
    <phoneticPr fontId="15"/>
  </si>
  <si>
    <t xml:space="preserve">Rep021＿行定義 </t>
  </si>
  <si>
    <t xml:space="preserve">Rep021＿列定義 </t>
  </si>
  <si>
    <t>FO-045</t>
    <phoneticPr fontId="47"/>
  </si>
  <si>
    <t>Rep042</t>
    <phoneticPr fontId="47"/>
  </si>
  <si>
    <t>部門／科目月別実績</t>
    <rPh sb="0" eb="2">
      <t>ブモン</t>
    </rPh>
    <rPh sb="3" eb="5">
      <t>カモク</t>
    </rPh>
    <rPh sb="5" eb="7">
      <t>ツキベツ</t>
    </rPh>
    <rPh sb="7" eb="9">
      <t>ジッセキ</t>
    </rPh>
    <phoneticPr fontId="3"/>
  </si>
  <si>
    <t xml:space="preserve">Rep042＿レポート定義 </t>
  </si>
  <si>
    <t>利益センタ別の発生科目残高表
指定月までの月別発生額を横並び表示と指定月までの累計残高を表示
■使用財務分析コード：部門(利益センタ)
■レポートツリー：部門(利益センタ)</t>
    <phoneticPr fontId="15"/>
  </si>
  <si>
    <t>Rep042＿行定義</t>
    <phoneticPr fontId="47"/>
  </si>
  <si>
    <t xml:space="preserve">Rep042＿列定義 </t>
  </si>
  <si>
    <t>FO-046</t>
    <phoneticPr fontId="47"/>
  </si>
  <si>
    <t>Rep043</t>
    <phoneticPr fontId="47"/>
  </si>
  <si>
    <t>一般管理費月別実績</t>
    <rPh sb="0" eb="2">
      <t>イッパン</t>
    </rPh>
    <rPh sb="2" eb="5">
      <t>カンリヒ</t>
    </rPh>
    <rPh sb="5" eb="7">
      <t>ツキベツ</t>
    </rPh>
    <rPh sb="7" eb="9">
      <t>ジッセキ</t>
    </rPh>
    <phoneticPr fontId="3"/>
  </si>
  <si>
    <t xml:space="preserve">Rep043＿レポート定義 </t>
  </si>
  <si>
    <t>一般管理費の月別実績表
指定月までの月別発生額を横並び表示と四半期ごとの計、半期ごとの計と年間計を表示
■使用財務分析コード：原価センタ
■レポートツリー：原価センタ</t>
    <phoneticPr fontId="15"/>
  </si>
  <si>
    <t xml:space="preserve">Rep043＿行定義 </t>
  </si>
  <si>
    <t xml:space="preserve">Rep043＿列定義 </t>
  </si>
  <si>
    <t>FO-047</t>
    <phoneticPr fontId="47"/>
  </si>
  <si>
    <t>Rep062</t>
    <phoneticPr fontId="47"/>
  </si>
  <si>
    <t>一般管理費実績</t>
    <rPh sb="0" eb="2">
      <t>イッパン</t>
    </rPh>
    <rPh sb="2" eb="5">
      <t>カンリヒ</t>
    </rPh>
    <rPh sb="5" eb="7">
      <t>ジッセキ</t>
    </rPh>
    <phoneticPr fontId="3"/>
  </si>
  <si>
    <t xml:space="preserve">Rep062＿レポート定義 </t>
  </si>
  <si>
    <t>一般管理費の上期、下期、年間の予算と実績表
上期、下期、年間のブロックで構成されており、
当月予算、当月実績、上/下/年間の予算額、上/下/年間の累計予算、上/下/年間の累計実績、差異、％、進度を表示
■使用財務分析コード：原価センタ
■レポートツリー：原価センタ</t>
    <phoneticPr fontId="15"/>
  </si>
  <si>
    <t xml:space="preserve">Rep062＿行定義 </t>
  </si>
  <si>
    <t xml:space="preserve">Rep062＿列定義 </t>
  </si>
  <si>
    <t>FO-060</t>
    <phoneticPr fontId="47"/>
  </si>
  <si>
    <t>Rep063</t>
    <phoneticPr fontId="47"/>
  </si>
  <si>
    <t>生産部用経費予実</t>
    <rPh sb="0" eb="2">
      <t>セイサン</t>
    </rPh>
    <rPh sb="2" eb="3">
      <t>ブ</t>
    </rPh>
    <rPh sb="3" eb="4">
      <t>ヨウ</t>
    </rPh>
    <rPh sb="4" eb="6">
      <t>ケイヒ</t>
    </rPh>
    <rPh sb="6" eb="8">
      <t>ヨジツ</t>
    </rPh>
    <phoneticPr fontId="3"/>
  </si>
  <si>
    <t xml:space="preserve">Rep063＿レポート定義 </t>
  </si>
  <si>
    <t>生産部用経費の上期、下期、年間の予算と実績表
上期、下期、年間のブロックで構成されており、
当月予算、当月実績、上/下/年間の予算額、上/下/年間の累計予算、上/下/年間の累計実績、差異、％、進度を表示
一般管理費実績と同じレイアウトだが、レポートツリーで生産系の原価センタを指定して表示することで用途を切り分けている
■使用財務分析コード：原価センタ
■レポートツリー：原価センタ</t>
    <phoneticPr fontId="15"/>
  </si>
  <si>
    <t xml:space="preserve">Rep063＿行定義 </t>
  </si>
  <si>
    <t xml:space="preserve">Rep063＿列定義 </t>
  </si>
  <si>
    <t>FO-053</t>
    <phoneticPr fontId="47"/>
  </si>
  <si>
    <t>Rep106</t>
    <phoneticPr fontId="47"/>
  </si>
  <si>
    <t>一般管理費月別予算</t>
    <rPh sb="0" eb="2">
      <t>イッパン</t>
    </rPh>
    <rPh sb="2" eb="5">
      <t>カンリヒ</t>
    </rPh>
    <rPh sb="5" eb="6">
      <t>ゲツ</t>
    </rPh>
    <rPh sb="6" eb="7">
      <t>ベツ</t>
    </rPh>
    <rPh sb="7" eb="9">
      <t>ヨサン</t>
    </rPh>
    <phoneticPr fontId="3"/>
  </si>
  <si>
    <t xml:space="preserve">Rep106＿レポート定義 </t>
  </si>
  <si>
    <t>一般管理費の月別予算表
指定月までの月別予算額を横並び表示と四半期ごとの計、半期ごとの計と年間計を表示
■使用財務分析コード：原価センタ
■レポートツリー：原価センタ</t>
    <phoneticPr fontId="15"/>
  </si>
  <si>
    <t xml:space="preserve">Rep106＿行定義 </t>
  </si>
  <si>
    <t xml:space="preserve">Rep106＿列定義 </t>
  </si>
  <si>
    <t>FO-054</t>
    <phoneticPr fontId="47"/>
  </si>
  <si>
    <t>Rep107</t>
    <phoneticPr fontId="47"/>
  </si>
  <si>
    <t>生産経費月別予算</t>
    <rPh sb="0" eb="2">
      <t>セイサン</t>
    </rPh>
    <rPh sb="2" eb="4">
      <t>ケイヒ</t>
    </rPh>
    <rPh sb="4" eb="5">
      <t>ゲツ</t>
    </rPh>
    <rPh sb="5" eb="6">
      <t>ベツ</t>
    </rPh>
    <rPh sb="6" eb="8">
      <t>ヨサン</t>
    </rPh>
    <phoneticPr fontId="3"/>
  </si>
  <si>
    <t xml:space="preserve">Rep107＿レポート定義 </t>
  </si>
  <si>
    <t>生産経費の月別予算表
指定月までの月別予算額を横並び表示と四半期ごとの計、半期ごとの計と年間計を表示
一般管理費月別予算と同じレイアウトだが、レポートツリーで生産系の原価センタを指定して表示することで用途を切り分けている
■使用財務分析コード：原価センタ
■レポートツリー：原価センタ</t>
    <rPh sb="56" eb="58">
      <t>ツキベツ</t>
    </rPh>
    <rPh sb="58" eb="60">
      <t>ヨサン</t>
    </rPh>
    <phoneticPr fontId="15"/>
  </si>
  <si>
    <t xml:space="preserve">Rep107＿行定義 </t>
  </si>
  <si>
    <t xml:space="preserve">Rep107＿列定義 </t>
  </si>
  <si>
    <t>FO-065</t>
    <phoneticPr fontId="47"/>
  </si>
  <si>
    <t>Rep140</t>
    <phoneticPr fontId="47"/>
  </si>
  <si>
    <t>損益計算書_IFRS</t>
    <phoneticPr fontId="3"/>
  </si>
  <si>
    <t xml:space="preserve">Rep140＿レポート定義 </t>
  </si>
  <si>
    <t>IFRS用損益計算書
IFRS用の集計科目の発生額を表示
各行の表示科目ごとに集計対象の転記階層を指定して、IFRS金額を集計。
(転記階層：現行のみ、現行＋カスタムレイヤ１、カスタムレイヤ１のみ　を指定）
■使用財務分析コード：なし
■レポートツリー：なし</t>
    <phoneticPr fontId="15"/>
  </si>
  <si>
    <t xml:space="preserve">Rep140＿行定義 </t>
  </si>
  <si>
    <t xml:space="preserve">Rep140＿列定義 </t>
  </si>
  <si>
    <t>FO-066</t>
    <phoneticPr fontId="47"/>
  </si>
  <si>
    <t>Rep143</t>
    <phoneticPr fontId="47"/>
  </si>
  <si>
    <t>経費実績表_IFRS</t>
    <phoneticPr fontId="3"/>
  </si>
  <si>
    <t xml:space="preserve">Rep143＿レポート定義 </t>
  </si>
  <si>
    <t>IFRS用の経費実績表
IFRS用の経費集計科目の発生額を営/生/研/管の列別に表示
各行の表示科目ごとに集計対象の転記階層を指定して、IFRS金額を集計。
(転記階層：現行のみ、現行＋カスタムレイヤ１、カスタムレイヤ１のみ　を指定）
■使用財務分析コード：機能領域
■レポートツリー：なし</t>
    <phoneticPr fontId="15"/>
  </si>
  <si>
    <t xml:space="preserve">Rep143＿行定義 </t>
  </si>
  <si>
    <t xml:space="preserve">Rep143＿列定義 </t>
  </si>
  <si>
    <t>FO-067</t>
    <phoneticPr fontId="47"/>
  </si>
  <si>
    <t>Rep150</t>
    <phoneticPr fontId="47"/>
  </si>
  <si>
    <t>貸借対照表_IFRS</t>
    <phoneticPr fontId="3"/>
  </si>
  <si>
    <t xml:space="preserve">Rep150＿レポート定義 </t>
  </si>
  <si>
    <t>IFRS用の貸借対照表
IFRS用のBS集計科目の残高を表示
各行の表示科目ごとに集計対象の転記階層を指定して、IFRS金額を集計。
(転記階層：現行のみ、現行＋カスタムレイヤ１、カスタムレイヤ１のみ　を指定）
■使用財務分析コード：機能領域
■レポートツリー：なし</t>
    <phoneticPr fontId="15"/>
  </si>
  <si>
    <t xml:space="preserve">Rep150＿行定義 </t>
  </si>
  <si>
    <t xml:space="preserve">Rep150＿列定義 </t>
  </si>
  <si>
    <t>レポートツリー名</t>
    <rPh sb="7" eb="8">
      <t>メイ</t>
    </rPh>
    <phoneticPr fontId="15"/>
  </si>
  <si>
    <t>説明</t>
  </si>
  <si>
    <t>SSJ利益センタ</t>
    <rPh sb="3" eb="5">
      <t>リエキ</t>
    </rPh>
    <phoneticPr fontId="3"/>
  </si>
  <si>
    <t>SSJ_原価センタ</t>
    <rPh sb="4" eb="6">
      <t>ゲンカ</t>
    </rPh>
    <phoneticPr fontId="15"/>
  </si>
  <si>
    <t>レポートツリー_SSJ_原価センタ</t>
  </si>
  <si>
    <t>SSJ</t>
    <phoneticPr fontId="15"/>
  </si>
  <si>
    <t>SEJ_原価センタ</t>
    <rPh sb="4" eb="6">
      <t>ゲンカ</t>
    </rPh>
    <phoneticPr fontId="15"/>
  </si>
  <si>
    <t>レポートツリー_SEJ_原価センタ</t>
  </si>
  <si>
    <t>SEJ</t>
    <phoneticPr fontId="15"/>
  </si>
  <si>
    <t>SLJ_原価センタ</t>
    <rPh sb="4" eb="6">
      <t>ゲンカ</t>
    </rPh>
    <phoneticPr fontId="15"/>
  </si>
  <si>
    <t>レポートツリー_SLJ_原価センタ</t>
  </si>
  <si>
    <t>SLJ</t>
    <phoneticPr fontId="15"/>
  </si>
  <si>
    <t>SSJ_利益センタ</t>
    <rPh sb="4" eb="6">
      <t>リエキ</t>
    </rPh>
    <phoneticPr fontId="15"/>
  </si>
  <si>
    <t>レポートツリー_SSJ_利益センタ</t>
  </si>
  <si>
    <t>SEJ_利益センタ</t>
    <rPh sb="4" eb="6">
      <t>リエキ</t>
    </rPh>
    <phoneticPr fontId="15"/>
  </si>
  <si>
    <t xml:space="preserve">レポートツリー_SEJ_利益センタ ' </t>
  </si>
  <si>
    <t>SLJ_利益センタ</t>
    <rPh sb="4" eb="6">
      <t>リエキ</t>
    </rPh>
    <phoneticPr fontId="15"/>
  </si>
  <si>
    <t xml:space="preserve">レポートツリー_SEJ_利益センタ </t>
  </si>
  <si>
    <t>機能領域（営生研管）</t>
    <rPh sb="0" eb="4">
      <t>キノウリョウイキ</t>
    </rPh>
    <rPh sb="5" eb="9">
      <t>エイ</t>
    </rPh>
    <phoneticPr fontId="15"/>
  </si>
  <si>
    <t>レポートツリー機能領域（営生研管）</t>
    <phoneticPr fontId="15"/>
  </si>
  <si>
    <t>共通</t>
    <rPh sb="0" eb="2">
      <t>キョウツウ</t>
    </rPh>
    <phoneticPr fontId="15"/>
  </si>
  <si>
    <t>A.会社</t>
    <rPh sb="2" eb="4">
      <t>カイシャ</t>
    </rPh>
    <phoneticPr fontId="15"/>
  </si>
  <si>
    <t>B.ユニット名</t>
    <rPh sb="6" eb="7">
      <t>メイ</t>
    </rPh>
    <phoneticPr fontId="15"/>
  </si>
  <si>
    <t>C.単位の説明</t>
    <rPh sb="2" eb="4">
      <t>タンイ</t>
    </rPh>
    <rPh sb="5" eb="7">
      <t>セツメイ</t>
    </rPh>
    <phoneticPr fontId="15"/>
  </si>
  <si>
    <t>D.分析コード</t>
    <rPh sb="2" eb="4">
      <t>ブンセキ</t>
    </rPh>
    <phoneticPr fontId="15"/>
  </si>
  <si>
    <t>E.行定義</t>
    <rPh sb="2" eb="5">
      <t>ギョウテイギ</t>
    </rPh>
    <phoneticPr fontId="15"/>
  </si>
  <si>
    <t>F.財務分析コードリンク</t>
    <rPh sb="2" eb="6">
      <t>ザイムブンセキ</t>
    </rPh>
    <phoneticPr fontId="15"/>
  </si>
  <si>
    <t>G.ページ　オプション</t>
    <phoneticPr fontId="15"/>
  </si>
  <si>
    <t>H.ロールアップ%</t>
    <phoneticPr fontId="15"/>
  </si>
  <si>
    <t>I.ユニットのセキュリティ</t>
    <phoneticPr fontId="15"/>
  </si>
  <si>
    <t>J.追加テキスト</t>
    <rPh sb="2" eb="4">
      <t>ツイカ</t>
    </rPh>
    <phoneticPr fontId="15"/>
  </si>
  <si>
    <t>SSJ</t>
  </si>
  <si>
    <t>サマリー</t>
  </si>
  <si>
    <t>全ユニットのサマリー</t>
  </si>
  <si>
    <t>原価センタ無し</t>
  </si>
  <si>
    <t>+CostCenter = [ ]</t>
  </si>
  <si>
    <t>C1080001</t>
  </si>
  <si>
    <t>C1080001_本社</t>
  </si>
  <si>
    <t>+CostCenter = [C1080001]</t>
  </si>
  <si>
    <t>C1080019</t>
  </si>
  <si>
    <t>C1080019_コンシューマー営業部</t>
  </si>
  <si>
    <t>+CostCenter = [C1080019]</t>
  </si>
  <si>
    <t>C1080027</t>
  </si>
  <si>
    <t>C1080027_サレーヌ（直営）（</t>
  </si>
  <si>
    <t>+CostCenter = [C1080027]</t>
  </si>
  <si>
    <t>C1080035</t>
  </si>
  <si>
    <t>C1080035_ダイレクト（ＰＪ）</t>
  </si>
  <si>
    <t>+CostCenter = [C1080035]</t>
  </si>
  <si>
    <t>C1080043</t>
  </si>
  <si>
    <t>C1080043_西日本支社</t>
  </si>
  <si>
    <t>+CostCenter = [C1080043]</t>
  </si>
  <si>
    <t>C1080051</t>
  </si>
  <si>
    <t>C1080051_医薬品製造</t>
  </si>
  <si>
    <t>+CostCenter = [C1080051]</t>
  </si>
  <si>
    <t>C1080060</t>
  </si>
  <si>
    <t>C1080060_高槻製造Ｇ医薬品調製</t>
  </si>
  <si>
    <t>+CostCenter = [C1080060]</t>
  </si>
  <si>
    <t>C1080078</t>
  </si>
  <si>
    <t>C1080078_高槻製造Ｇ医薬品充填</t>
  </si>
  <si>
    <t>+CostCenter = [C1080078]</t>
  </si>
  <si>
    <t>C1080086</t>
  </si>
  <si>
    <t>C1080086_高槻製造Ｇ医薬品ＳＫ</t>
  </si>
  <si>
    <t>+CostCenter = [C1080086]</t>
  </si>
  <si>
    <t>C1080094</t>
  </si>
  <si>
    <t>C1080094_医薬品 香料調合工程</t>
  </si>
  <si>
    <t>+CostCenter = [C1080094]</t>
  </si>
  <si>
    <t>C1080108</t>
  </si>
  <si>
    <t>C1080108_医薬品 薬剤工程</t>
  </si>
  <si>
    <t>+CostCenter = [C1080108]</t>
  </si>
  <si>
    <t>C1080116</t>
  </si>
  <si>
    <t>C1080116_医薬品 洗浄ﾛｽ工程</t>
  </si>
  <si>
    <t>+CostCenter = [C1080116]</t>
  </si>
  <si>
    <t>C1080124</t>
  </si>
  <si>
    <t>C1080124_医薬品 0号工程</t>
  </si>
  <si>
    <t>+CostCenter = [C1080124]</t>
  </si>
  <si>
    <t>C1080132</t>
  </si>
  <si>
    <t>C1080132_医薬品 1号工程</t>
  </si>
  <si>
    <t>+CostCenter = [C1080132]</t>
  </si>
  <si>
    <t>C1080141</t>
  </si>
  <si>
    <t>C1080141_医薬品 2号工程</t>
  </si>
  <si>
    <t>+CostCenter = [C1080141]</t>
  </si>
  <si>
    <t>C1080159</t>
  </si>
  <si>
    <t>C1080159_医薬品 単品工程</t>
  </si>
  <si>
    <t>+CostCenter = [C1080159]</t>
  </si>
  <si>
    <t>C1080167</t>
  </si>
  <si>
    <t>C1080167_医薬品 ｾｯﾄ工程</t>
  </si>
  <si>
    <t>+CostCenter = [C1080167]</t>
  </si>
  <si>
    <t>C1080175</t>
  </si>
  <si>
    <t>C1080175_医薬品 開梱(工程内)</t>
  </si>
  <si>
    <t>+CostCenter = [C1080175]</t>
  </si>
  <si>
    <t>C1080183</t>
  </si>
  <si>
    <t>C1080183_医薬品 開梱(工程外)</t>
  </si>
  <si>
    <t>+CostCenter = [C1080183]</t>
  </si>
  <si>
    <t>C1080191</t>
  </si>
  <si>
    <t>C1080191_ﾘﾃｰﾙ第1G(関東)</t>
  </si>
  <si>
    <t>+CostCenter = [C1080191]</t>
  </si>
  <si>
    <t>C1080205</t>
  </si>
  <si>
    <t>C1080205_ﾌﾟﾛ)ﾊﾞﾄﾗｰ</t>
  </si>
  <si>
    <t>+CostCenter = [C1080205]</t>
  </si>
  <si>
    <t>C1080213</t>
  </si>
  <si>
    <t>C1080213_ﾀﾞｲﾚｸﾄPJ（OC）</t>
  </si>
  <si>
    <t>+CostCenter = [C1080213]</t>
  </si>
  <si>
    <t>C1080221</t>
  </si>
  <si>
    <t>C1080221_ﾀﾞｲﾚｸﾄPJ（HB）</t>
  </si>
  <si>
    <t>+CostCenter = [C1080221]</t>
  </si>
  <si>
    <t>C1080230</t>
  </si>
  <si>
    <t>C1080230_ダイレクト（ＯＣ）</t>
  </si>
  <si>
    <t>+CostCenter = [C1080230]</t>
  </si>
  <si>
    <t>C1080248</t>
  </si>
  <si>
    <t>C1080248_生産部 販売</t>
  </si>
  <si>
    <t>+CostCenter = [C1080248]</t>
  </si>
  <si>
    <t>C1080256</t>
  </si>
  <si>
    <t>C1080256_歯科営業G</t>
  </si>
  <si>
    <t>+CostCenter = [C1080256]</t>
  </si>
  <si>
    <t>C1080264</t>
  </si>
  <si>
    <t>C1080264_生産技術研究センター</t>
  </si>
  <si>
    <t>+CostCenter = [C1080264]</t>
  </si>
  <si>
    <t>C1080272</t>
  </si>
  <si>
    <t>C1080272_新規事業開発Y関連費</t>
  </si>
  <si>
    <t>+CostCenter = [C1080272]</t>
  </si>
  <si>
    <t>C1080281</t>
  </si>
  <si>
    <t>C1080281_ルート開発グループ</t>
  </si>
  <si>
    <t>+CostCenter = [C1080281]</t>
  </si>
  <si>
    <t>C1080299</t>
  </si>
  <si>
    <t>C1080299_商品企画ﾁｰﾑ</t>
  </si>
  <si>
    <t>+CostCenter = [C1080299]</t>
  </si>
  <si>
    <t>C1080302</t>
  </si>
  <si>
    <t>C1080302_ﾁｪｰﾝｽﾄｱ部(ﾀﾞﾐｰ)</t>
  </si>
  <si>
    <t>+CostCenter = [C1080302]</t>
  </si>
  <si>
    <t>C1080311</t>
  </si>
  <si>
    <t>C1080311_ﾊｳｽﾎｰﾙﾄﾞG</t>
  </si>
  <si>
    <t>+CostCenter = [C1080311]</t>
  </si>
  <si>
    <t>C1080329</t>
  </si>
  <si>
    <t>C1080329_高槻冷蔵倉庫</t>
  </si>
  <si>
    <t>+CostCenter = [C1080329]</t>
  </si>
  <si>
    <t>C1080337</t>
  </si>
  <si>
    <t>C1080337_関東支店販計室</t>
  </si>
  <si>
    <t>+CostCenter = [C1080337]</t>
  </si>
  <si>
    <t>C1080345</t>
  </si>
  <si>
    <t>C1080345_４ＰＪ販売</t>
  </si>
  <si>
    <t>+CostCenter = [C1080345]</t>
  </si>
  <si>
    <t>C1080353</t>
  </si>
  <si>
    <t>C1080353_ｴｸｲﾀﾝｽ営業本部</t>
  </si>
  <si>
    <t>+CostCenter = [C1080353]</t>
  </si>
  <si>
    <t>C1080361</t>
  </si>
  <si>
    <t>C1080361_関西支店　第３Ｇ</t>
  </si>
  <si>
    <t>+CostCenter = [C1080361]</t>
  </si>
  <si>
    <t>C1080370</t>
  </si>
  <si>
    <t>C1080370_ﾌｨｰﾙﾄﾞ第１ﾁｰﾑ(関西)</t>
  </si>
  <si>
    <t>+CostCenter = [C1080370]</t>
  </si>
  <si>
    <t>C1080388</t>
  </si>
  <si>
    <t>C1080388_ﾌｨｰﾙﾄﾞ第2ﾁｰﾑ（関西）</t>
  </si>
  <si>
    <t>+CostCenter = [C1080388]</t>
  </si>
  <si>
    <t>C1080396</t>
  </si>
  <si>
    <t>C1080396_ﾌｨｰﾙﾄﾞ第3ﾁｰﾑ（関西）</t>
  </si>
  <si>
    <t>+CostCenter = [C1080396]</t>
  </si>
  <si>
    <t>C1080400</t>
  </si>
  <si>
    <t>C1080400_環境管理委員会</t>
  </si>
  <si>
    <t>+CostCenter = [C1080400]</t>
  </si>
  <si>
    <t>C1080418</t>
  </si>
  <si>
    <t>C1080418_総務（大阪）</t>
  </si>
  <si>
    <t>+CostCenter = [C1080418]</t>
  </si>
  <si>
    <t>C1080426</t>
  </si>
  <si>
    <t>C1080426_顧客マーケティングG</t>
  </si>
  <si>
    <t>+CostCenter = [C1080426]</t>
  </si>
  <si>
    <t>C1080434</t>
  </si>
  <si>
    <t>C1080434_ＤＳ　３号工程</t>
  </si>
  <si>
    <t>+CostCenter = [C1080434]</t>
  </si>
  <si>
    <t>C1080442</t>
  </si>
  <si>
    <t>C1080442_安全性分析室</t>
  </si>
  <si>
    <t>+CostCenter = [C1080442]</t>
  </si>
  <si>
    <t>C1080451</t>
  </si>
  <si>
    <t>C1080451_ﾌﾟﾛ)ﾊﾞﾄﾗｰ(名古屋)</t>
  </si>
  <si>
    <t>+CostCenter = [C1080451]</t>
  </si>
  <si>
    <t>C1080469</t>
  </si>
  <si>
    <t>C1080469_営業支援ｼｽﾃﾑ</t>
  </si>
  <si>
    <t>+CostCenter = [C1080469]</t>
  </si>
  <si>
    <t>C1080477</t>
  </si>
  <si>
    <t>C1080477_生産･物流(物流管理)</t>
  </si>
  <si>
    <t>+CostCenter = [C1080477]</t>
  </si>
  <si>
    <t>C1080485</t>
  </si>
  <si>
    <t>C1080485_ｺｰﾎﾟﾚｰﾄﾏｰｹﾃｨﾝｸﾞG</t>
  </si>
  <si>
    <t>+CostCenter = [C1080485]</t>
  </si>
  <si>
    <t>C1080493</t>
  </si>
  <si>
    <t>C1080493_ＤＳセット工程</t>
  </si>
  <si>
    <t>+CostCenter = [C1080493]</t>
  </si>
  <si>
    <t>C1080507</t>
  </si>
  <si>
    <t>C1080507_業態対応G(東京)</t>
  </si>
  <si>
    <t>+CostCenter = [C1080507]</t>
  </si>
  <si>
    <t>C1080515</t>
  </si>
  <si>
    <t>C1080515_医薬品</t>
  </si>
  <si>
    <t>+CostCenter = [C1080515]</t>
  </si>
  <si>
    <t>C1080523</t>
  </si>
  <si>
    <t>C1080523_ＳＳＪ経営本部</t>
  </si>
  <si>
    <t>+CostCenter = [C1080523]</t>
  </si>
  <si>
    <t>C1080531</t>
  </si>
  <si>
    <t>C1080531_SS総務</t>
  </si>
  <si>
    <t>+CostCenter = [C1080531]</t>
  </si>
  <si>
    <t>C1080540</t>
  </si>
  <si>
    <t>C1080540_ﾌｨｰﾙﾄﾞ第4ﾁｰﾑ（関西）</t>
  </si>
  <si>
    <t>+CostCenter = [C1080540]</t>
  </si>
  <si>
    <t>C1080558</t>
  </si>
  <si>
    <t>C1080558_法務・ﾘｽｸ管理部(SSJ)</t>
  </si>
  <si>
    <t>+CostCenter = [C1080558]</t>
  </si>
  <si>
    <t>C1080566</t>
  </si>
  <si>
    <t>C1080566_事業情報（消費財）</t>
  </si>
  <si>
    <t>+CostCenter = [C1080566]</t>
  </si>
  <si>
    <t>C1080574</t>
  </si>
  <si>
    <t>C1080574_新素材PJﾗｲｽﾋﾟｰﾙﾏｰｹ</t>
  </si>
  <si>
    <t>+CostCenter = [C1080574]</t>
  </si>
  <si>
    <t>C1080582</t>
  </si>
  <si>
    <t>C1080582_徳島生産共通</t>
  </si>
  <si>
    <t>+CostCenter = [C1080582]</t>
  </si>
  <si>
    <t>C1080591</t>
  </si>
  <si>
    <t>C1080591_決算（生産直接）（Ｏ</t>
  </si>
  <si>
    <t>+CostCenter = [C1080591]</t>
  </si>
  <si>
    <t>C1080604</t>
  </si>
  <si>
    <t>C1080604_刷子第二植毛T</t>
  </si>
  <si>
    <t>+CostCenter = [C1080604]</t>
  </si>
  <si>
    <t>C1080612</t>
  </si>
  <si>
    <t>C1080612_ＭＥ包装仕上Ｔ</t>
  </si>
  <si>
    <t>+CostCenter = [C1080612]</t>
  </si>
  <si>
    <t>C1080621</t>
  </si>
  <si>
    <t>C1080621_高槻製造Ｇ洗口液容器</t>
  </si>
  <si>
    <t>+CostCenter = [C1080621]</t>
  </si>
  <si>
    <t>C1080639</t>
  </si>
  <si>
    <t>C1080639_デリバリーT</t>
  </si>
  <si>
    <t>+CostCenter = [C1080639]</t>
  </si>
  <si>
    <t>C1080647</t>
  </si>
  <si>
    <t>C1080647_西日本ｸﾞﾙｰﾌﾟ</t>
  </si>
  <si>
    <t>+CostCenter = [C1080647]</t>
  </si>
  <si>
    <t>C1080655</t>
  </si>
  <si>
    <t>C1080655_関西支店　第２Ｇ</t>
  </si>
  <si>
    <t>+CostCenter = [C1080655]</t>
  </si>
  <si>
    <t>C1080663</t>
  </si>
  <si>
    <t>C1080663_医科薬科（全国）</t>
  </si>
  <si>
    <t>+CostCenter = [C1080663]</t>
  </si>
  <si>
    <t>C1080671</t>
  </si>
  <si>
    <t>C1080671_信越G</t>
  </si>
  <si>
    <t>+CostCenter = [C1080671]</t>
  </si>
  <si>
    <t>C1080680</t>
  </si>
  <si>
    <t>C1080680_ファスティング(営業)</t>
  </si>
  <si>
    <t>+CostCenter = [C1080680]</t>
  </si>
  <si>
    <t>C1080698</t>
  </si>
  <si>
    <t>C1080698_生産管理部生産戦略Ｇ</t>
  </si>
  <si>
    <t>+CostCenter = [C1080698]</t>
  </si>
  <si>
    <t>C1080701</t>
  </si>
  <si>
    <t>C1080701_OC研究)新規開発商品G</t>
  </si>
  <si>
    <t>+CostCenter = [C1080701]</t>
  </si>
  <si>
    <t>C1080710</t>
  </si>
  <si>
    <t>C1080710_北海道エリア（OC)</t>
  </si>
  <si>
    <t>+CostCenter = [C1080710]</t>
  </si>
  <si>
    <t>C1080736</t>
  </si>
  <si>
    <t>C1080736_SS総務(明田)</t>
  </si>
  <si>
    <t>+CostCenter = [C1080736]</t>
  </si>
  <si>
    <t>C1080744</t>
  </si>
  <si>
    <t>C1080744_リスク管理G</t>
  </si>
  <si>
    <t>+CostCenter = [C1080744]</t>
  </si>
  <si>
    <t>C1080752</t>
  </si>
  <si>
    <t>C1080752_SPI</t>
  </si>
  <si>
    <t>+CostCenter = [C1080752]</t>
  </si>
  <si>
    <t>C1080761</t>
  </si>
  <si>
    <t>C1080761_管理(生産交際費)</t>
  </si>
  <si>
    <t>+CostCenter = [C1080761]</t>
  </si>
  <si>
    <t>C1080779</t>
  </si>
  <si>
    <t>C1080779_SKB</t>
  </si>
  <si>
    <t>+CostCenter = [C1080779]</t>
  </si>
  <si>
    <t>C1080787</t>
  </si>
  <si>
    <t>C1080787_H&amp;B設備技術開発</t>
  </si>
  <si>
    <t>+CostCenter = [C1080787]</t>
  </si>
  <si>
    <t>C1080795</t>
  </si>
  <si>
    <t>C1080795_山梨品質管理Ｔ</t>
  </si>
  <si>
    <t>+CostCenter = [C1080795]</t>
  </si>
  <si>
    <t>C1080809</t>
  </si>
  <si>
    <t>C1080809_山梨設備</t>
  </si>
  <si>
    <t>+CostCenter = [C1080809]</t>
  </si>
  <si>
    <t>C1080817</t>
  </si>
  <si>
    <t>C1080817_ダイレクト（道場）</t>
  </si>
  <si>
    <t>+CostCenter = [C1080817]</t>
  </si>
  <si>
    <t>C1080825</t>
  </si>
  <si>
    <t>C1080825_広域販計グループ</t>
  </si>
  <si>
    <t>+CostCenter = [C1080825]</t>
  </si>
  <si>
    <t>C1080833</t>
  </si>
  <si>
    <t>C1080833_食品（九州）</t>
  </si>
  <si>
    <t>+CostCenter = [C1080833]</t>
  </si>
  <si>
    <t>C1080841</t>
  </si>
  <si>
    <t>C1080841_食品（中部）</t>
  </si>
  <si>
    <t>+CostCenter = [C1080841]</t>
  </si>
  <si>
    <t>C1080850</t>
  </si>
  <si>
    <t>C1080850_自動計上(ｵｰﾗﾙ)</t>
  </si>
  <si>
    <t>+CostCenter = [C1080850]</t>
  </si>
  <si>
    <t>C1080868</t>
  </si>
  <si>
    <t>C1080868_自動計上(H&amp;B)</t>
  </si>
  <si>
    <t>+CostCenter = [C1080868]</t>
  </si>
  <si>
    <t>C1080876</t>
  </si>
  <si>
    <t>C1080876_知的財産</t>
  </si>
  <si>
    <t>+CostCenter = [C1080876]</t>
  </si>
  <si>
    <t>C1080892</t>
  </si>
  <si>
    <t>C1080892_会社維持管理費(H&amp;B)</t>
  </si>
  <si>
    <t>+CostCenter = [C1080892]</t>
  </si>
  <si>
    <t>C1080906</t>
  </si>
  <si>
    <t>C1080906_戦略投資(営業)</t>
  </si>
  <si>
    <t>+CostCenter = [C1080906]</t>
  </si>
  <si>
    <t>C1080914</t>
  </si>
  <si>
    <t>C1080914_技術開発Ｇ技術開発</t>
  </si>
  <si>
    <t>+CostCenter = [C1080914]</t>
  </si>
  <si>
    <t>C1080922</t>
  </si>
  <si>
    <t>C1080922_生産開発パッケージＧ</t>
  </si>
  <si>
    <t>+CostCenter = [C1080922]</t>
  </si>
  <si>
    <t>C1081007</t>
  </si>
  <si>
    <t>C1081007_ﾌﾟﾛ)ﾒﾃﾞｨｶﾙ</t>
  </si>
  <si>
    <t>+CostCenter = [C1081007]</t>
  </si>
  <si>
    <t>C1081015</t>
  </si>
  <si>
    <t>C1081015_会社行事</t>
  </si>
  <si>
    <t>+CostCenter = [C1081015]</t>
  </si>
  <si>
    <t>C1081023</t>
  </si>
  <si>
    <t>C1081023_秘書G</t>
  </si>
  <si>
    <t>+CostCenter = [C1081023]</t>
  </si>
  <si>
    <t>C1081031</t>
  </si>
  <si>
    <t>C1081031_オーラル高槻工場</t>
  </si>
  <si>
    <t>+CostCenter = [C1081031]</t>
  </si>
  <si>
    <t>C1081040</t>
  </si>
  <si>
    <t>C1081040_デジタルヘルス（OC）</t>
  </si>
  <si>
    <t>+CostCenter = [C1081040]</t>
  </si>
  <si>
    <t>C1081058</t>
  </si>
  <si>
    <t>C1081058_Ｈ＆Ｂ高槻工場</t>
  </si>
  <si>
    <t>+CostCenter = [C1081058]</t>
  </si>
  <si>
    <t>C1081066</t>
  </si>
  <si>
    <t>C1081066_HR(顧問)</t>
  </si>
  <si>
    <t>+CostCenter = [C1081066]</t>
  </si>
  <si>
    <t>C1081074</t>
  </si>
  <si>
    <t>C1081074_工場統括</t>
  </si>
  <si>
    <t>+CostCenter = [C1081074]</t>
  </si>
  <si>
    <t>C1081091</t>
  </si>
  <si>
    <t>C1081091_ﾊﾟﾝﾊﾟｼﾌｨｯｸﾌﾟﾛｼﾞｪｸﾄ</t>
  </si>
  <si>
    <t>+CostCenter = [C1081091]</t>
  </si>
  <si>
    <t>C1081104</t>
  </si>
  <si>
    <t>C1081104_九州支店　販計Ｇ</t>
  </si>
  <si>
    <t>+CostCenter = [C1081104]</t>
  </si>
  <si>
    <t>C1081139</t>
  </si>
  <si>
    <t>C1081139_購買部</t>
  </si>
  <si>
    <t>+CostCenter = [C1081139]</t>
  </si>
  <si>
    <t>C1081147</t>
  </si>
  <si>
    <t>C1081147_関西グループ業務室</t>
  </si>
  <si>
    <t>+CostCenter = [C1081147]</t>
  </si>
  <si>
    <t>C1081155</t>
  </si>
  <si>
    <t>C1081155_自販機PJ</t>
  </si>
  <si>
    <t>+CostCenter = [C1081155]</t>
  </si>
  <si>
    <t>C1081163</t>
  </si>
  <si>
    <t>C1081163_高槻製造Ｇ歯磨ＳＫ</t>
  </si>
  <si>
    <t>+CostCenter = [C1081163]</t>
  </si>
  <si>
    <t>C1081171</t>
  </si>
  <si>
    <t>C1081171_ｺﾝｼｭｰﾏｸﾞﾙｰﾌﾟ</t>
  </si>
  <si>
    <t>+CostCenter = [C1081171]</t>
  </si>
  <si>
    <t>C1081180</t>
  </si>
  <si>
    <t>C1081180_関西支店　販計Ｇ</t>
  </si>
  <si>
    <t>+CostCenter = [C1081180]</t>
  </si>
  <si>
    <t>C1081198</t>
  </si>
  <si>
    <t>C1081198_ｻﾚｰﾇｸﾞﾙｰﾌﾟ</t>
  </si>
  <si>
    <t>+CostCenter = [C1081198]</t>
  </si>
  <si>
    <t>C1081228</t>
  </si>
  <si>
    <t>C1081228_財務(資金)</t>
  </si>
  <si>
    <t>+CostCenter = [C1081228]</t>
  </si>
  <si>
    <t>C1081236</t>
  </si>
  <si>
    <t>C1081236_高槻外注管理Ｇ</t>
  </si>
  <si>
    <t>+CostCenter = [C1081236]</t>
  </si>
  <si>
    <t>C1081244</t>
  </si>
  <si>
    <t>C1081244_営業本部（店頭推進）</t>
  </si>
  <si>
    <t>+CostCenter = [C1081244]</t>
  </si>
  <si>
    <t>C1081252</t>
  </si>
  <si>
    <t>C1081252_経理本社</t>
  </si>
  <si>
    <t>+CostCenter = [C1081252]</t>
  </si>
  <si>
    <t>C1081261</t>
  </si>
  <si>
    <t>C1081261_経理予備</t>
  </si>
  <si>
    <t>+CostCenter = [C1081261]</t>
  </si>
  <si>
    <t>C1081279</t>
  </si>
  <si>
    <t>C1081279_H&amp;B品質技術開発</t>
  </si>
  <si>
    <t>+CostCenter = [C1081279]</t>
  </si>
  <si>
    <t>C1081287</t>
  </si>
  <si>
    <t>C1081287_山梨製造管理G</t>
  </si>
  <si>
    <t>+CostCenter = [C1081287]</t>
  </si>
  <si>
    <t>C1081295</t>
  </si>
  <si>
    <t>C1081295_監査（ＳＳＪ）</t>
  </si>
  <si>
    <t>+CostCenter = [C1081295]</t>
  </si>
  <si>
    <t>C1081309</t>
  </si>
  <si>
    <t>C1081309_ＩＴＤＸ（課金振替）</t>
  </si>
  <si>
    <t>+CostCenter = [C1081309]</t>
  </si>
  <si>
    <t>C1081317</t>
  </si>
  <si>
    <t>C1081317_ＩＴインフラＧ</t>
  </si>
  <si>
    <t>+CostCenter = [C1081317]</t>
  </si>
  <si>
    <t>C1081325</t>
  </si>
  <si>
    <t>C1081325_MI（広告）</t>
  </si>
  <si>
    <t>+CostCenter = [C1081325]</t>
  </si>
  <si>
    <t>C1081333</t>
  </si>
  <si>
    <t>C1081333_営業開発(大阪)</t>
  </si>
  <si>
    <t>+CostCenter = [C1081333]</t>
  </si>
  <si>
    <t>C1081350</t>
  </si>
  <si>
    <t>C1081350_健康推進室</t>
  </si>
  <si>
    <t>+CostCenter = [C1081350]</t>
  </si>
  <si>
    <t>C1081368</t>
  </si>
  <si>
    <t>C1081368_信頼推進部(OCHB)</t>
  </si>
  <si>
    <t>+CostCenter = [C1081368]</t>
  </si>
  <si>
    <t>C1081376</t>
  </si>
  <si>
    <t>C1081376_設備部</t>
  </si>
  <si>
    <t>+CostCenter = [C1081376]</t>
  </si>
  <si>
    <t>C1081384</t>
  </si>
  <si>
    <t>C1081384_首都圏支店第1営業所</t>
  </si>
  <si>
    <t>+CostCenter = [C1081384]</t>
  </si>
  <si>
    <t>C1081392</t>
  </si>
  <si>
    <t>C1081392_ME外装工程</t>
  </si>
  <si>
    <t>+CostCenter = [C1081392]</t>
  </si>
  <si>
    <t>C1081406</t>
  </si>
  <si>
    <t>C1081406_店頭戦略室 (福岡)</t>
  </si>
  <si>
    <t>+CostCenter = [C1081406]</t>
  </si>
  <si>
    <t>C1081414</t>
  </si>
  <si>
    <t>C1081414_ﾄﾚｰﾄﾞﾏｰｹﾃｨﾝｸﾞ</t>
  </si>
  <si>
    <t>+CostCenter = [C1081414]</t>
  </si>
  <si>
    <t>C1081422</t>
  </si>
  <si>
    <t>C1081422_ﾌｨｰﾙﾄﾞﾏｰｹﾃｨﾝｸﾞｸﾞﾙｰﾌﾟ</t>
  </si>
  <si>
    <t>+CostCenter = [C1081422]</t>
  </si>
  <si>
    <t>C1081431</t>
  </si>
  <si>
    <t>C1081431_ﾄｯﾌﾟﾏﾈｰｼﾞﾒﾝﾄEU・US</t>
  </si>
  <si>
    <t>+CostCenter = [C1081431]</t>
  </si>
  <si>
    <t>C1081449</t>
  </si>
  <si>
    <t>C1081449_国際第２営業</t>
  </si>
  <si>
    <t>+CostCenter = [C1081449]</t>
  </si>
  <si>
    <t>C1081457</t>
  </si>
  <si>
    <t>C1081457_新規事業開発N</t>
  </si>
  <si>
    <t>+CostCenter = [C1081457]</t>
  </si>
  <si>
    <t>C1081465</t>
  </si>
  <si>
    <t>C1081465_研究支援室</t>
  </si>
  <si>
    <t>+CostCenter = [C1081465]</t>
  </si>
  <si>
    <t>C1081473</t>
  </si>
  <si>
    <t>C1081473_高槻品質管理Ｇ</t>
  </si>
  <si>
    <t>+CostCenter = [C1081473]</t>
  </si>
  <si>
    <t>C1081481</t>
  </si>
  <si>
    <t>C1081481_ﾄﾞﾗｯｸﾞﾁｰﾑ(首都圏)</t>
  </si>
  <si>
    <t>+CostCenter = [C1081481]</t>
  </si>
  <si>
    <t>C1081490</t>
  </si>
  <si>
    <t>C1081490_専任役員</t>
  </si>
  <si>
    <t>+CostCenter = [C1081490]</t>
  </si>
  <si>
    <t>C1081503</t>
  </si>
  <si>
    <t>C1081503_ﾄｯﾌﾟﾏﾈｰｼﾞﾒﾝﾄCMO他</t>
  </si>
  <si>
    <t>+CostCenter = [C1081503]</t>
  </si>
  <si>
    <t>C1081511</t>
  </si>
  <si>
    <t>C1081511_中部卸G</t>
  </si>
  <si>
    <t>+CostCenter = [C1081511]</t>
  </si>
  <si>
    <t>C1081520</t>
  </si>
  <si>
    <t>C1081520_中部支店　販計Ｇ</t>
  </si>
  <si>
    <t>+CostCenter = [C1081520]</t>
  </si>
  <si>
    <t>C1081538</t>
  </si>
  <si>
    <t>C1081538_東北業務室</t>
  </si>
  <si>
    <t>+CostCenter = [C1081538]</t>
  </si>
  <si>
    <t>C1081546</t>
  </si>
  <si>
    <t>C1081546_ﾌｨｰﾙﾄﾞﾏｰｹﾃｨﾝｸﾞG関西</t>
  </si>
  <si>
    <t>+CostCenter = [C1081546]</t>
  </si>
  <si>
    <t>C1081554</t>
  </si>
  <si>
    <t>C1081554_品質保証グループ</t>
  </si>
  <si>
    <t>+CostCenter = [C1081554]</t>
  </si>
  <si>
    <t>C1081562</t>
  </si>
  <si>
    <t>C1081562_首都圏支店　販計Ｇ</t>
  </si>
  <si>
    <t>+CostCenter = [C1081562]</t>
  </si>
  <si>
    <t>C1081571</t>
  </si>
  <si>
    <t>C1081571_北日本支店　販計Ｇ</t>
  </si>
  <si>
    <t>+CostCenter = [C1081571]</t>
  </si>
  <si>
    <t>C1081589</t>
  </si>
  <si>
    <t>C1081589_北海道エリア（H&amp;B)</t>
  </si>
  <si>
    <t>+CostCenter = [C1081589]</t>
  </si>
  <si>
    <t>C1081597</t>
  </si>
  <si>
    <t>C1081597_首都圏第１営業所(EC)</t>
  </si>
  <si>
    <t>+CostCenter = [C1081597]</t>
  </si>
  <si>
    <t>C1081601</t>
  </si>
  <si>
    <t>C1081601_アジア支社</t>
  </si>
  <si>
    <t>+CostCenter = [C1081601]</t>
  </si>
  <si>
    <t>C1081619</t>
  </si>
  <si>
    <t>C1081619_中部1G</t>
  </si>
  <si>
    <t>+CostCenter = [C1081619]</t>
  </si>
  <si>
    <t>C1081627</t>
  </si>
  <si>
    <t>C1081627_ﾌﾟﾛ)ﾃﾞﾝﾀﾙﾗﾎﾞ(大阪)</t>
  </si>
  <si>
    <t>+CostCenter = [C1081627]</t>
  </si>
  <si>
    <t>C1081635</t>
  </si>
  <si>
    <t>C1081635_リテール営業共通</t>
  </si>
  <si>
    <t>+CostCenter = [C1081635]</t>
  </si>
  <si>
    <t>C1081643</t>
  </si>
  <si>
    <t>C1081643_中部2G</t>
  </si>
  <si>
    <t>+CostCenter = [C1081643]</t>
  </si>
  <si>
    <t>C1081651</t>
  </si>
  <si>
    <t>C1081651_関西支店第２Ｇ</t>
  </si>
  <si>
    <t>+CostCenter = [C1081651]</t>
  </si>
  <si>
    <t>C1081660</t>
  </si>
  <si>
    <t>C1081660_東北エリア（OC)</t>
  </si>
  <si>
    <t>+CostCenter = [C1081660]</t>
  </si>
  <si>
    <t>C1081678</t>
  </si>
  <si>
    <t>C1081678_西日本販計G(ﾌｨｰﾙﾄﾞ)</t>
  </si>
  <si>
    <t>+CostCenter = [C1081678]</t>
  </si>
  <si>
    <t>C1081686</t>
  </si>
  <si>
    <t>C1081686_ダイレクト（ＥＱ）</t>
  </si>
  <si>
    <t>+CostCenter = [C1081686]</t>
  </si>
  <si>
    <t>C1081708</t>
  </si>
  <si>
    <t>C1081708_SSJ戦略ＩＴ企画</t>
  </si>
  <si>
    <t>+CostCenter = [C1081708]</t>
  </si>
  <si>
    <t>C1081716</t>
  </si>
  <si>
    <t>C1081716_店頭戦略室(大阪)</t>
  </si>
  <si>
    <t>+CostCenter = [C1081716]</t>
  </si>
  <si>
    <t>C1081724</t>
  </si>
  <si>
    <t>C1081724_メディア・広報ｸﾞﾙｰﾌﾟ</t>
  </si>
  <si>
    <t>+CostCenter = [C1081724]</t>
  </si>
  <si>
    <t>C1081732</t>
  </si>
  <si>
    <t>C1081732_開発費（R&amp;Dｻﾎﾟｰﾄ）</t>
  </si>
  <si>
    <t>+CostCenter = [C1081732]</t>
  </si>
  <si>
    <t>C1081741</t>
  </si>
  <si>
    <t>C1081741_ＤＳ開梱工程(工程外)</t>
  </si>
  <si>
    <t>+CostCenter = [C1081741]</t>
  </si>
  <si>
    <t>C1081759</t>
  </si>
  <si>
    <t>C1081759_経営企画E-Business</t>
  </si>
  <si>
    <t>+CostCenter = [C1081759]</t>
  </si>
  <si>
    <t>C1081767</t>
  </si>
  <si>
    <t>C1081767_ﾌﾟﾛ)ｵｰﾗﾙ(大阪)</t>
  </si>
  <si>
    <t>+CostCenter = [C1081767]</t>
  </si>
  <si>
    <t>C1081775</t>
  </si>
  <si>
    <t>C1081775_SSJ業務革新基盤</t>
  </si>
  <si>
    <t>+CostCenter = [C1081775]</t>
  </si>
  <si>
    <t>C1081783</t>
  </si>
  <si>
    <t>C1081783_OTCダイレクト</t>
  </si>
  <si>
    <t>+CostCenter = [C1081783]</t>
  </si>
  <si>
    <t>C1081791</t>
  </si>
  <si>
    <t>C1081791_関西卸G</t>
  </si>
  <si>
    <t>+CostCenter = [C1081791]</t>
  </si>
  <si>
    <t>C1081805</t>
  </si>
  <si>
    <t>C1081805_新規顧客開発G（経）</t>
  </si>
  <si>
    <t>+CostCenter = [C1081805]</t>
  </si>
  <si>
    <t>C1081813</t>
  </si>
  <si>
    <t>C1081813_理美容（西日本）</t>
  </si>
  <si>
    <t>+CostCenter = [C1081813]</t>
  </si>
  <si>
    <t>C1081821</t>
  </si>
  <si>
    <t>C1081821_本社部門</t>
  </si>
  <si>
    <t>+CostCenter = [C1081821]</t>
  </si>
  <si>
    <t>C1081830</t>
  </si>
  <si>
    <t>C1081830_西日本支店第1営業所</t>
  </si>
  <si>
    <t>+CostCenter = [C1081830]</t>
  </si>
  <si>
    <t>C1081848</t>
  </si>
  <si>
    <t>C1081848_デジタル管掌</t>
  </si>
  <si>
    <t>+CostCenter = [C1081848]</t>
  </si>
  <si>
    <t>C1081856</t>
  </si>
  <si>
    <t>C1081856_店頭戦略室(名古屋)</t>
  </si>
  <si>
    <t>+CostCenter = [C1081856]</t>
  </si>
  <si>
    <t>C1081864</t>
  </si>
  <si>
    <t>C1081864_東北エリア（H&amp;B)</t>
  </si>
  <si>
    <t>+CostCenter = [C1081864]</t>
  </si>
  <si>
    <t>C1081872</t>
  </si>
  <si>
    <t>C1081872_特販営業部（西日本）</t>
  </si>
  <si>
    <t>+CostCenter = [C1081872]</t>
  </si>
  <si>
    <t>C1081899</t>
  </si>
  <si>
    <t>C1081899_特販営業部（東日本）</t>
  </si>
  <si>
    <t>+CostCenter = [C1081899]</t>
  </si>
  <si>
    <t>C1081902</t>
  </si>
  <si>
    <t>C1081902_オーラル工場</t>
  </si>
  <si>
    <t>+CostCenter = [C1081902]</t>
  </si>
  <si>
    <t>C1081911</t>
  </si>
  <si>
    <t>C1081911_大阪(PB)</t>
  </si>
  <si>
    <t>+CostCenter = [C1081911]</t>
  </si>
  <si>
    <t>C1081929</t>
  </si>
  <si>
    <t>C1081929_開発研究ｾﾝﾀｰ(新素材)</t>
  </si>
  <si>
    <t>+CostCenter = [C1081929]</t>
  </si>
  <si>
    <t>C1081937</t>
  </si>
  <si>
    <t>C1081937_総務（東京本社）</t>
  </si>
  <si>
    <t>+CostCenter = [C1081937]</t>
  </si>
  <si>
    <t>C1081945</t>
  </si>
  <si>
    <t>C1081945_徳島刷子第二0号工程</t>
  </si>
  <si>
    <t>+CostCenter = [C1081945]</t>
  </si>
  <si>
    <t>C1081953</t>
  </si>
  <si>
    <t>C1081953_徳島刷子第二1号工程</t>
  </si>
  <si>
    <t>+CostCenter = [C1081953]</t>
  </si>
  <si>
    <t>C1081961</t>
  </si>
  <si>
    <t>C1081961_徳島刷子第二2号工程</t>
  </si>
  <si>
    <t>+CostCenter = [C1081961]</t>
  </si>
  <si>
    <t>C1081970</t>
  </si>
  <si>
    <t>C1081970_徳島刷子第2単品工程</t>
  </si>
  <si>
    <t>+CostCenter = [C1081970]</t>
  </si>
  <si>
    <t>C1081988</t>
  </si>
  <si>
    <t>C1081988_徳島刷子第2ｾｯﾄ工程</t>
  </si>
  <si>
    <t>+CostCenter = [C1081988]</t>
  </si>
  <si>
    <t>C1081996</t>
  </si>
  <si>
    <t>C1081996_刷子第2開梱(工程内)</t>
  </si>
  <si>
    <t>+CostCenter = [C1081996]</t>
  </si>
  <si>
    <t>C1082003</t>
  </si>
  <si>
    <t>C1082003_刷子第2開梱(工程外)</t>
  </si>
  <si>
    <t>+CostCenter = [C1082003]</t>
  </si>
  <si>
    <t>C1082011</t>
  </si>
  <si>
    <t>C1082011_SGE購買部</t>
  </si>
  <si>
    <t>+CostCenter = [C1082011]</t>
  </si>
  <si>
    <t>C1082020</t>
  </si>
  <si>
    <t>C1082020_店頭戦略室(東北)</t>
  </si>
  <si>
    <t>+CostCenter = [C1082020]</t>
  </si>
  <si>
    <t>C1082038</t>
  </si>
  <si>
    <t>C1082038_学術情報G（直接）</t>
  </si>
  <si>
    <t>+CostCenter = [C1082038]</t>
  </si>
  <si>
    <t>C1082046</t>
  </si>
  <si>
    <t>C1082046_ファスティング(ＯＣ)</t>
  </si>
  <si>
    <t>+CostCenter = [C1082046]</t>
  </si>
  <si>
    <t>C1082054</t>
  </si>
  <si>
    <t>C1082054_食品（関東）</t>
  </si>
  <si>
    <t>+CostCenter = [C1082054]</t>
  </si>
  <si>
    <t>C1082062</t>
  </si>
  <si>
    <t>C1082062_店頭戦略室(北海道)</t>
  </si>
  <si>
    <t>+CostCenter = [C1082062]</t>
  </si>
  <si>
    <t>C1082071</t>
  </si>
  <si>
    <t>C1082071_歯磨 香料工程</t>
  </si>
  <si>
    <t>+CostCenter = [C1082071]</t>
  </si>
  <si>
    <t>C1082089</t>
  </si>
  <si>
    <t>C1082089_歯磨 色素液工程</t>
  </si>
  <si>
    <t>+CostCenter = [C1082089]</t>
  </si>
  <si>
    <t>C1082097</t>
  </si>
  <si>
    <t>C1082097_歯磨 素石鹸P工程</t>
  </si>
  <si>
    <t>+CostCenter = [C1082097]</t>
  </si>
  <si>
    <t>C1082101</t>
  </si>
  <si>
    <t>C1082101_歯磨 Z薬剤工程</t>
  </si>
  <si>
    <t>+CostCenter = [C1082101]</t>
  </si>
  <si>
    <t>C1082119</t>
  </si>
  <si>
    <t>C1082119_歯磨BECOMIX薬剤工程</t>
  </si>
  <si>
    <t>+CostCenter = [C1082119]</t>
  </si>
  <si>
    <t>C1082127</t>
  </si>
  <si>
    <t>C1082127_歯磨 絞工程</t>
  </si>
  <si>
    <t>+CostCenter = [C1082127]</t>
  </si>
  <si>
    <t>C1082135</t>
  </si>
  <si>
    <t>C1082135_食品（北海道）</t>
  </si>
  <si>
    <t>+CostCenter = [C1082135]</t>
  </si>
  <si>
    <t>C1082143</t>
  </si>
  <si>
    <t>C1082143_歯磨 0号工程</t>
  </si>
  <si>
    <t>+CostCenter = [C1082143]</t>
  </si>
  <si>
    <t>C1082151</t>
  </si>
  <si>
    <t>C1082151_歯磨 1号工程</t>
  </si>
  <si>
    <t>+CostCenter = [C1082151]</t>
  </si>
  <si>
    <t>C1082160</t>
  </si>
  <si>
    <t>C1082160_デザイン戦略</t>
  </si>
  <si>
    <t>+CostCenter = [C1082160]</t>
  </si>
  <si>
    <t>C1082178</t>
  </si>
  <si>
    <t>C1082178_歯磨 2号工程</t>
  </si>
  <si>
    <t>+CostCenter = [C1082178]</t>
  </si>
  <si>
    <t>C1082186</t>
  </si>
  <si>
    <t>C1082186_北海道(W)</t>
  </si>
  <si>
    <t>+CostCenter = [C1082186]</t>
  </si>
  <si>
    <t>C1082194</t>
  </si>
  <si>
    <t>C1082194_歯磨 単品工程</t>
  </si>
  <si>
    <t>+CostCenter = [C1082194]</t>
  </si>
  <si>
    <t>C1082208</t>
  </si>
  <si>
    <t>C1082208_歯磨 ｾｯﾄ工程</t>
  </si>
  <si>
    <t>+CostCenter = [C1082208]</t>
  </si>
  <si>
    <t>C1082216</t>
  </si>
  <si>
    <t>C1082216_歯磨開梱工程(工程内)</t>
  </si>
  <si>
    <t>+CostCenter = [C1082216]</t>
  </si>
  <si>
    <t>C1082224</t>
  </si>
  <si>
    <t>C1082224_歯磨開梱工程(工程外)</t>
  </si>
  <si>
    <t>+CostCenter = [C1082224]</t>
  </si>
  <si>
    <t>C1082232</t>
  </si>
  <si>
    <t>C1082232_北海道(ﾁｪｰﾝ)</t>
  </si>
  <si>
    <t>+CostCenter = [C1082232]</t>
  </si>
  <si>
    <t>C1082241</t>
  </si>
  <si>
    <t>C1082241_事業計画部(OCHB)</t>
  </si>
  <si>
    <t>+CostCenter = [C1082241]</t>
  </si>
  <si>
    <t>C1082259</t>
  </si>
  <si>
    <t>C1082259_首都圏１Ｇ（OC)</t>
  </si>
  <si>
    <t>+CostCenter = [C1082259]</t>
  </si>
  <si>
    <t>C1082267</t>
  </si>
  <si>
    <t>C1082267_国際営業（ＨＢ）</t>
  </si>
  <si>
    <t>+CostCenter = [C1082267]</t>
  </si>
  <si>
    <t>C1082275</t>
  </si>
  <si>
    <t>C1082275_中部営業所</t>
  </si>
  <si>
    <t>+CostCenter = [C1082275]</t>
  </si>
  <si>
    <t>C1082283</t>
  </si>
  <si>
    <t>C1082283_店頭戦略室(東京)</t>
  </si>
  <si>
    <t>+CostCenter = [C1082283]</t>
  </si>
  <si>
    <t>C1082291</t>
  </si>
  <si>
    <t>C1082291_アカウント２Ｇ</t>
  </si>
  <si>
    <t>+CostCenter = [C1082291]</t>
  </si>
  <si>
    <t>C1082305</t>
  </si>
  <si>
    <t>C1082305_首都圏販計Ｇ(ﾌｨｰﾙﾄﾞ)</t>
  </si>
  <si>
    <t>+CostCenter = [C1082305]</t>
  </si>
  <si>
    <t>C1082313</t>
  </si>
  <si>
    <t>C1082313_N&amp;Gﾁｰﾑ</t>
  </si>
  <si>
    <t>+CostCenter = [C1082313]</t>
  </si>
  <si>
    <t>C1082321</t>
  </si>
  <si>
    <t>C1082321_営業本部（工業会）</t>
  </si>
  <si>
    <t>+CostCenter = [C1082321]</t>
  </si>
  <si>
    <t>C1082330</t>
  </si>
  <si>
    <t>C1082330_チャネルグループ</t>
  </si>
  <si>
    <t>+CostCenter = [C1082330]</t>
  </si>
  <si>
    <t>C1082348</t>
  </si>
  <si>
    <t>C1082348_アカウント４Ｇ</t>
  </si>
  <si>
    <t>+CostCenter = [C1082348]</t>
  </si>
  <si>
    <t>C1082356</t>
  </si>
  <si>
    <t>C1082356_首都圏3G</t>
  </si>
  <si>
    <t>+CostCenter = [C1082356]</t>
  </si>
  <si>
    <t>C1082364</t>
  </si>
  <si>
    <t>C1082364_近畿G業務室(ﾌﾟﾛ)</t>
  </si>
  <si>
    <t>+CostCenter = [C1082364]</t>
  </si>
  <si>
    <t>C1082372</t>
  </si>
  <si>
    <t>C1082372_首都圏支店関東(新潟)</t>
  </si>
  <si>
    <t>+CostCenter = [C1082372]</t>
  </si>
  <si>
    <t>C1082381</t>
  </si>
  <si>
    <t>C1082381_健保ﾁｰﾑ</t>
  </si>
  <si>
    <t>+CostCenter = [C1082381]</t>
  </si>
  <si>
    <t>C1082399</t>
  </si>
  <si>
    <t>C1082399_C&amp;S（東日本）</t>
  </si>
  <si>
    <t>+CostCenter = [C1082399]</t>
  </si>
  <si>
    <t>C1082402</t>
  </si>
  <si>
    <t>C1082402_ﾏｰｹHB)ｻﾛﾝﾁｰﾑ</t>
  </si>
  <si>
    <t>+CostCenter = [C1082402]</t>
  </si>
  <si>
    <t>C1082411</t>
  </si>
  <si>
    <t>C1082411_調剤薬局営業</t>
  </si>
  <si>
    <t>+CostCenter = [C1082411]</t>
  </si>
  <si>
    <t>C1082429</t>
  </si>
  <si>
    <t>C1082429_西日本支店第２営業所</t>
  </si>
  <si>
    <t>+CostCenter = [C1082429]</t>
  </si>
  <si>
    <t>C1082437</t>
  </si>
  <si>
    <t>C1082437_首都圏4G</t>
  </si>
  <si>
    <t>+CostCenter = [C1082437]</t>
  </si>
  <si>
    <t>C1082445</t>
  </si>
  <si>
    <t>C1082445_新規（ナノバブル）</t>
  </si>
  <si>
    <t>+CostCenter = [C1082445]</t>
  </si>
  <si>
    <t>C1082453</t>
  </si>
  <si>
    <t>C1082453_コープ東日本（OC)</t>
  </si>
  <si>
    <t>+CostCenter = [C1082453]</t>
  </si>
  <si>
    <t>C1082461</t>
  </si>
  <si>
    <t>C1082461_アカウント３Ｇ</t>
  </si>
  <si>
    <t>+CostCenter = [C1082461]</t>
  </si>
  <si>
    <t>C1082470</t>
  </si>
  <si>
    <t>C1082470_コープ東日本（H&amp;B)</t>
  </si>
  <si>
    <t>+CostCenter = [C1082470]</t>
  </si>
  <si>
    <t>C1082488</t>
  </si>
  <si>
    <t>C1082488_九州営業所</t>
  </si>
  <si>
    <t>+CostCenter = [C1082488]</t>
  </si>
  <si>
    <t>C1082496</t>
  </si>
  <si>
    <t>C1082496_歯科Ｇ東日本（ＯＣ）</t>
  </si>
  <si>
    <t>+CostCenter = [C1082496]</t>
  </si>
  <si>
    <t>C1082500</t>
  </si>
  <si>
    <t>C1082500_設備エネルギー</t>
  </si>
  <si>
    <t>+CostCenter = [C1082500]</t>
  </si>
  <si>
    <t>C1082518</t>
  </si>
  <si>
    <t>C1082518_ｺｰﾎﾟﾚｰﾄｼｽﾃﾑG</t>
  </si>
  <si>
    <t>+CostCenter = [C1082518]</t>
  </si>
  <si>
    <t>C1082526</t>
  </si>
  <si>
    <t>C1082526_ﾘﾃｰﾙ営業部</t>
  </si>
  <si>
    <t>+CostCenter = [C1082526]</t>
  </si>
  <si>
    <t>C1082534</t>
  </si>
  <si>
    <t>C1082534_OC研究)素材機能評価</t>
  </si>
  <si>
    <t>+CostCenter = [C1082534]</t>
  </si>
  <si>
    <t>C1082551</t>
  </si>
  <si>
    <t>C1082551_ﾏｰｹHB)道場食ﾁｰﾑ</t>
  </si>
  <si>
    <t>+CostCenter = [C1082551]</t>
  </si>
  <si>
    <t>C1082569</t>
  </si>
  <si>
    <t>C1082569_首都圏1G</t>
  </si>
  <si>
    <t>+CostCenter = [C1082569]</t>
  </si>
  <si>
    <t>C1082577</t>
  </si>
  <si>
    <t>C1082577_学術情報G（契約）</t>
  </si>
  <si>
    <t>+CostCenter = [C1082577]</t>
  </si>
  <si>
    <t>C1082585</t>
  </si>
  <si>
    <t>C1082585_アカウント１Ｇ</t>
  </si>
  <si>
    <t>+CostCenter = [C1082585]</t>
  </si>
  <si>
    <t>C1082593</t>
  </si>
  <si>
    <t>C1082593_首都圏１Ｇ（H&amp;B)</t>
  </si>
  <si>
    <t>+CostCenter = [C1082593]</t>
  </si>
  <si>
    <t>C1082607</t>
  </si>
  <si>
    <t>C1082607_関東G</t>
  </si>
  <si>
    <t>+CostCenter = [C1082607]</t>
  </si>
  <si>
    <t>C1082623</t>
  </si>
  <si>
    <t>C1082623_首都圏２Ｇ（OC)</t>
  </si>
  <si>
    <t>+CostCenter = [C1082623]</t>
  </si>
  <si>
    <t>C1082631</t>
  </si>
  <si>
    <t>C1082631_物流 (本社)</t>
  </si>
  <si>
    <t>+CostCenter = [C1082631]</t>
  </si>
  <si>
    <t>C1082640</t>
  </si>
  <si>
    <t>C1082640_ファスティング(ＨＢ)</t>
  </si>
  <si>
    <t>+CostCenter = [C1082640]</t>
  </si>
  <si>
    <t>C1082658</t>
  </si>
  <si>
    <t>C1082658_本社資材倉庫工程</t>
  </si>
  <si>
    <t>+CostCenter = [C1082658]</t>
  </si>
  <si>
    <t>C1082666</t>
  </si>
  <si>
    <t>C1082666_製品倉庫 工程</t>
  </si>
  <si>
    <t>+CostCenter = [C1082666]</t>
  </si>
  <si>
    <t>C1082674</t>
  </si>
  <si>
    <t>C1082674_Ｈ＆Ｂ購買Ｇ</t>
  </si>
  <si>
    <t>+CostCenter = [C1082674]</t>
  </si>
  <si>
    <t>C1082682</t>
  </si>
  <si>
    <t>C1082682_廃棄 (仕掛品)</t>
  </si>
  <si>
    <t>+CostCenter = [C1082682]</t>
  </si>
  <si>
    <t>C1082691</t>
  </si>
  <si>
    <t>C1082691_廃棄 (資材)</t>
  </si>
  <si>
    <t>+CostCenter = [C1082691]</t>
  </si>
  <si>
    <t>C1082704</t>
  </si>
  <si>
    <t>C1082704_ＯＣカンパニ－</t>
  </si>
  <si>
    <t>+CostCenter = [C1082704]</t>
  </si>
  <si>
    <t>C1082712</t>
  </si>
  <si>
    <t>C1082712_物流(滋賀)</t>
  </si>
  <si>
    <t>+CostCenter = [C1082712]</t>
  </si>
  <si>
    <t>C1082739</t>
  </si>
  <si>
    <t>C1082739_ﾏｰｹその他(OC)</t>
  </si>
  <si>
    <t>+CostCenter = [C1082739]</t>
  </si>
  <si>
    <t>C1082747</t>
  </si>
  <si>
    <t>C1082747_ﾏｰｹHB)野菜飲料&amp;玄米</t>
  </si>
  <si>
    <t>+CostCenter = [C1082747]</t>
  </si>
  <si>
    <t>C1082755</t>
  </si>
  <si>
    <t>C1082755_ﾘﾃｰﾙ第4ﾖｰｶﾄﾞｰG</t>
  </si>
  <si>
    <t>+CostCenter = [C1082755]</t>
  </si>
  <si>
    <t>C1082763</t>
  </si>
  <si>
    <t>C1082763_事業企画</t>
  </si>
  <si>
    <t>+CostCenter = [C1082763]</t>
  </si>
  <si>
    <t>C1082771</t>
  </si>
  <si>
    <t>C1082771_ＤＳ開梱工程(工程内)</t>
  </si>
  <si>
    <t>+CostCenter = [C1082771]</t>
  </si>
  <si>
    <t>C1082780</t>
  </si>
  <si>
    <t>C1082780_ﾌﾟﾛ)ﾃﾞﾝﾀﾙﾗﾎﾞ</t>
  </si>
  <si>
    <t>+CostCenter = [C1082780]</t>
  </si>
  <si>
    <t>C1082798</t>
  </si>
  <si>
    <t>C1082798_４ＰＪ販売（ＯＣ）</t>
  </si>
  <si>
    <t>+CostCenter = [C1082798]</t>
  </si>
  <si>
    <t>C1082810</t>
  </si>
  <si>
    <t>C1082810_再生(滋賀)</t>
  </si>
  <si>
    <t>+CostCenter = [C1082810]</t>
  </si>
  <si>
    <t>C1082828</t>
  </si>
  <si>
    <t>C1082828_九州支店</t>
  </si>
  <si>
    <t>+CostCenter = [C1082828]</t>
  </si>
  <si>
    <t>C1082836</t>
  </si>
  <si>
    <t>C1082836_首都圏２Ｇ（H&amp;B)</t>
  </si>
  <si>
    <t>+CostCenter = [C1082836]</t>
  </si>
  <si>
    <t>C1082844</t>
  </si>
  <si>
    <t>C1082844_物流 (川西)</t>
  </si>
  <si>
    <t>+CostCenter = [C1082844]</t>
  </si>
  <si>
    <t>C1082852</t>
  </si>
  <si>
    <t>C1082852_共済会</t>
  </si>
  <si>
    <t>+CostCenter = [C1082852]</t>
  </si>
  <si>
    <t>C1082861</t>
  </si>
  <si>
    <t>C1082861_C&amp;S（東日本）（HB）</t>
  </si>
  <si>
    <t>+CostCenter = [C1082861]</t>
  </si>
  <si>
    <t>C1082887</t>
  </si>
  <si>
    <t>C1082887_ｵｰﾗﾙｹｱ大阪(薬専)</t>
  </si>
  <si>
    <t>+CostCenter = [C1082887]</t>
  </si>
  <si>
    <t>C1082895</t>
  </si>
  <si>
    <t>C1082895_ｵｰﾗﾙｹｱ東京(薬専)</t>
  </si>
  <si>
    <t>+CostCenter = [C1082895]</t>
  </si>
  <si>
    <t>C1082917</t>
  </si>
  <si>
    <t>C1082917_東京(健保)</t>
  </si>
  <si>
    <t>+CostCenter = [C1082917]</t>
  </si>
  <si>
    <t>C1082925</t>
  </si>
  <si>
    <t>C1082925_CI推進ﾁｰﾑ</t>
  </si>
  <si>
    <t>+CostCenter = [C1082925]</t>
  </si>
  <si>
    <t>C1082933</t>
  </si>
  <si>
    <t>C1082933_西日本G業務室(福岡)</t>
  </si>
  <si>
    <t>+CostCenter = [C1082933]</t>
  </si>
  <si>
    <t>C1082941</t>
  </si>
  <si>
    <t>C1082941_関東G業務室(ﾌﾟﾛ)</t>
  </si>
  <si>
    <t>+CostCenter = [C1082941]</t>
  </si>
  <si>
    <t>C1082950</t>
  </si>
  <si>
    <t>C1082950_歯科（東日本）</t>
  </si>
  <si>
    <t>+CostCenter = [C1082950]</t>
  </si>
  <si>
    <t>C1082968</t>
  </si>
  <si>
    <t>C1082968_SSJ事業共通ＩＴ</t>
  </si>
  <si>
    <t>+CostCenter = [C1082968]</t>
  </si>
  <si>
    <t>C1082976</t>
  </si>
  <si>
    <t>C1082976_新規開発営業部</t>
  </si>
  <si>
    <t>+CostCenter = [C1082976]</t>
  </si>
  <si>
    <t>C1082984</t>
  </si>
  <si>
    <t>C1082984_高槻安全環境Ｇ</t>
  </si>
  <si>
    <t>+CostCenter = [C1082984]</t>
  </si>
  <si>
    <t>C1082992</t>
  </si>
  <si>
    <t>C1082992_コープ西日本（OC)</t>
  </si>
  <si>
    <t>+CostCenter = [C1082992]</t>
  </si>
  <si>
    <t>C1083000</t>
  </si>
  <si>
    <t>C1083000_西日本支店　中四国</t>
  </si>
  <si>
    <t>+CostCenter = [C1083000]</t>
  </si>
  <si>
    <t>C1083026</t>
  </si>
  <si>
    <t>C1083026_首都圏支店第2営業所</t>
  </si>
  <si>
    <t>+CostCenter = [C1083026]</t>
  </si>
  <si>
    <t>C1083051</t>
  </si>
  <si>
    <t>C1083051_西日本ｸﾞﾙｰﾌﾟ四国</t>
  </si>
  <si>
    <t>+CostCenter = [C1083051]</t>
  </si>
  <si>
    <t>C1083069</t>
  </si>
  <si>
    <t>C1083069_首都圏支店　関東</t>
  </si>
  <si>
    <t>+CostCenter = [C1083069]</t>
  </si>
  <si>
    <t>C1083077</t>
  </si>
  <si>
    <t>C1083077_ＨＢカンパニ－</t>
  </si>
  <si>
    <t>+CostCenter = [C1083077]</t>
  </si>
  <si>
    <t>C1083085</t>
  </si>
  <si>
    <t>C1083085_西日本G業務室(広島)</t>
  </si>
  <si>
    <t>+CostCenter = [C1083085]</t>
  </si>
  <si>
    <t>C1083093</t>
  </si>
  <si>
    <t>C1083093_卸営業Gﾀﾞｲﾚｸﾄ</t>
  </si>
  <si>
    <t>+CostCenter = [C1083093]</t>
  </si>
  <si>
    <t>C1083107</t>
  </si>
  <si>
    <t>C1083107_西日本支店　関西</t>
  </si>
  <si>
    <t>+CostCenter = [C1083107]</t>
  </si>
  <si>
    <t>C1083115</t>
  </si>
  <si>
    <t>C1083115_ＯＴＣ戦略推進室</t>
  </si>
  <si>
    <t>+CostCenter = [C1083115]</t>
  </si>
  <si>
    <t>C1083123</t>
  </si>
  <si>
    <t>C1083123_オーラル原価企画Ｇ</t>
  </si>
  <si>
    <t>+CostCenter = [C1083123]</t>
  </si>
  <si>
    <t>C1083131</t>
  </si>
  <si>
    <t>C1083131_生産統括</t>
  </si>
  <si>
    <t>+CostCenter = [C1083131]</t>
  </si>
  <si>
    <t>C1083140</t>
  </si>
  <si>
    <t>C1083140_新規ﾁｬﾈﾙ(東日本)OC</t>
  </si>
  <si>
    <t>+CostCenter = [C1083140]</t>
  </si>
  <si>
    <t>C1083158</t>
  </si>
  <si>
    <t>C1083158_関西第一営業所</t>
  </si>
  <si>
    <t>+CostCenter = [C1083158]</t>
  </si>
  <si>
    <t>C1083174</t>
  </si>
  <si>
    <t>C1083174_リテールＧ（関西）</t>
  </si>
  <si>
    <t>+CostCenter = [C1083174]</t>
  </si>
  <si>
    <t>C1083182</t>
  </si>
  <si>
    <t>C1083182_ﾘﾃｰﾙ営業G(中部)</t>
  </si>
  <si>
    <t>+CostCenter = [C1083182]</t>
  </si>
  <si>
    <t>C1083191</t>
  </si>
  <si>
    <t>C1083191_ﾘﾃｰﾙ営業G(関東)</t>
  </si>
  <si>
    <t>+CostCenter = [C1083191]</t>
  </si>
  <si>
    <t>C1083204</t>
  </si>
  <si>
    <t>C1083204_ViSpot株式会社(出向)</t>
  </si>
  <si>
    <t>+CostCenter = [C1083204]</t>
  </si>
  <si>
    <t>C1083239</t>
  </si>
  <si>
    <t>C1083239_営業本部</t>
  </si>
  <si>
    <t>+CostCenter = [C1083239]</t>
  </si>
  <si>
    <t>C1083247</t>
  </si>
  <si>
    <t>C1083247_首都圏３Ｇ（OC)</t>
  </si>
  <si>
    <t>+CostCenter = [C1083247]</t>
  </si>
  <si>
    <t>C1083255</t>
  </si>
  <si>
    <t>C1083255_首都圏３Ｇ（H&amp;B)</t>
  </si>
  <si>
    <t>+CostCenter = [C1083255]</t>
  </si>
  <si>
    <t>C1083263</t>
  </si>
  <si>
    <t>C1083263_首都圏４Ｇ（OC)</t>
  </si>
  <si>
    <t>+CostCenter = [C1083263]</t>
  </si>
  <si>
    <t>C1083271</t>
  </si>
  <si>
    <t>C1083271_顧客接点開発G</t>
  </si>
  <si>
    <t>+CostCenter = [C1083271]</t>
  </si>
  <si>
    <t>C1083280</t>
  </si>
  <si>
    <t>C1083280_店販営業G(西日本)</t>
  </si>
  <si>
    <t>+CostCenter = [C1083280]</t>
  </si>
  <si>
    <t>C1083298</t>
  </si>
  <si>
    <t>C1083298_ﾌﾟﾛVO5</t>
  </si>
  <si>
    <t>+CostCenter = [C1083298]</t>
  </si>
  <si>
    <t>C1083328</t>
  </si>
  <si>
    <t>C1083328_中部支店</t>
  </si>
  <si>
    <t>+CostCenter = [C1083328]</t>
  </si>
  <si>
    <t>C1083379</t>
  </si>
  <si>
    <t>C1083379_高槻製造SG安全環境T</t>
  </si>
  <si>
    <t>+CostCenter = [C1083379]</t>
  </si>
  <si>
    <t>C1083387</t>
  </si>
  <si>
    <t>C1083387_首都圏４Ｇ（H&amp;B)</t>
  </si>
  <si>
    <t>+CostCenter = [C1083387]</t>
  </si>
  <si>
    <t>C1083395</t>
  </si>
  <si>
    <t>C1083395_チェーンストア（ＳＢ</t>
  </si>
  <si>
    <t>+CostCenter = [C1083395]</t>
  </si>
  <si>
    <t>C1083409</t>
  </si>
  <si>
    <t>C1083409_ダイレクトＯＣ</t>
  </si>
  <si>
    <t>+CostCenter = [C1083409]</t>
  </si>
  <si>
    <t>C1083417</t>
  </si>
  <si>
    <t>C1083417_ﾁｪｰﾝ推進室</t>
  </si>
  <si>
    <t>+CostCenter = [C1083417]</t>
  </si>
  <si>
    <t>C1083425</t>
  </si>
  <si>
    <t>C1083425_中部ｸﾞﾙｰﾌﾟ業務室</t>
  </si>
  <si>
    <t>+CostCenter = [C1083425]</t>
  </si>
  <si>
    <t>C1083433</t>
  </si>
  <si>
    <t>C1083433_西日本統括</t>
  </si>
  <si>
    <t>+CostCenter = [C1083433]</t>
  </si>
  <si>
    <t>C1083441</t>
  </si>
  <si>
    <t>C1083441_ダイレクトＬＳ（ＨＢ</t>
  </si>
  <si>
    <t>+CostCenter = [C1083441]</t>
  </si>
  <si>
    <t>C1083450</t>
  </si>
  <si>
    <t>C1083450_卸第1ｸﾞﾙｰﾌﾟ(中部)</t>
  </si>
  <si>
    <t>+CostCenter = [C1083450]</t>
  </si>
  <si>
    <t>C1083468</t>
  </si>
  <si>
    <t>C1083468_ﾏｰｹHB）H&amp;Bﾁｰﾑ</t>
  </si>
  <si>
    <t>+CostCenter = [C1083468]</t>
  </si>
  <si>
    <t>C1083476</t>
  </si>
  <si>
    <t>C1083476_コープ営業部(西日本)</t>
  </si>
  <si>
    <t>+CostCenter = [C1083476]</t>
  </si>
  <si>
    <t>C1083484</t>
  </si>
  <si>
    <t>C1083484_秘書室(東京)</t>
  </si>
  <si>
    <t>+CostCenter = [C1083484]</t>
  </si>
  <si>
    <t>C1083492</t>
  </si>
  <si>
    <t>C1083492_首都圏支店関東営業所</t>
  </si>
  <si>
    <t>+CostCenter = [C1083492]</t>
  </si>
  <si>
    <t>C1083506</t>
  </si>
  <si>
    <t>C1083506_首都圏支店</t>
  </si>
  <si>
    <t>+CostCenter = [C1083506]</t>
  </si>
  <si>
    <t>C1083514</t>
  </si>
  <si>
    <t>C1083514_マーケ他・コープ(OC)</t>
  </si>
  <si>
    <t>+CostCenter = [C1083514]</t>
  </si>
  <si>
    <t>C1083522</t>
  </si>
  <si>
    <t>C1083522_ﾏｰｹHB)ﾁｬﾈﾙｸﾞﾙｰﾌﾟ</t>
  </si>
  <si>
    <t>+CostCenter = [C1083522]</t>
  </si>
  <si>
    <t>C1083531</t>
  </si>
  <si>
    <t>C1083531_北九州(PL)</t>
  </si>
  <si>
    <t>+CostCenter = [C1083531]</t>
  </si>
  <si>
    <t>C1083549</t>
  </si>
  <si>
    <t>C1083549_チェーンストア（ＳＢ</t>
  </si>
  <si>
    <t>+CostCenter = [C1083549]</t>
  </si>
  <si>
    <t>C1083557</t>
  </si>
  <si>
    <t>C1083557_食品（首都圏）（H&amp;B)</t>
  </si>
  <si>
    <t>+CostCenter = [C1083557]</t>
  </si>
  <si>
    <t>C1083565</t>
  </si>
  <si>
    <t>C1083565_ﾏｰｹｴｸｲﾀﾝｽ(HB)</t>
  </si>
  <si>
    <t>+CostCenter = [C1083565]</t>
  </si>
  <si>
    <t>C1083573</t>
  </si>
  <si>
    <t>C1083573_広島(PL)</t>
  </si>
  <si>
    <t>+CostCenter = [C1083573]</t>
  </si>
  <si>
    <t>C1083581</t>
  </si>
  <si>
    <t>C1083581_オーラル生産部</t>
  </si>
  <si>
    <t>+CostCenter = [C1083581]</t>
  </si>
  <si>
    <t>C1083590</t>
  </si>
  <si>
    <t>C1083590_コープ営業部(東日本)</t>
  </si>
  <si>
    <t>+CostCenter = [C1083590]</t>
  </si>
  <si>
    <t>C1083603</t>
  </si>
  <si>
    <t>C1083603_ﾏｰｹVO5(BC)</t>
  </si>
  <si>
    <t>+CostCenter = [C1083603]</t>
  </si>
  <si>
    <t>C1083611</t>
  </si>
  <si>
    <t>C1083611_コープ西日本（H&amp;B)</t>
  </si>
  <si>
    <t>+CostCenter = [C1083611]</t>
  </si>
  <si>
    <t>C1083620</t>
  </si>
  <si>
    <t>C1083620_関東Ｇ（OC)</t>
  </si>
  <si>
    <t>+CostCenter = [C1083620]</t>
  </si>
  <si>
    <t>C1083638</t>
  </si>
  <si>
    <t>C1083638_関東Ｇ（H&amp;B)</t>
  </si>
  <si>
    <t>+CostCenter = [C1083638]</t>
  </si>
  <si>
    <t>C1083646</t>
  </si>
  <si>
    <t>C1083646_Ｎ＆Ｇ（東日本）（OC</t>
  </si>
  <si>
    <t>+CostCenter = [C1083646]</t>
  </si>
  <si>
    <t>C1083654</t>
  </si>
  <si>
    <t>C1083654_首都圏営業所(第2)</t>
  </si>
  <si>
    <t>+CostCenter = [C1083654]</t>
  </si>
  <si>
    <t>C1083662</t>
  </si>
  <si>
    <t>C1083662_食品（東北）</t>
  </si>
  <si>
    <t>+CostCenter = [C1083662]</t>
  </si>
  <si>
    <t>C1083689</t>
  </si>
  <si>
    <t>C1083689_経営顧問（立岩さん）</t>
  </si>
  <si>
    <t>+CostCenter = [C1083689]</t>
  </si>
  <si>
    <t>C1083697</t>
  </si>
  <si>
    <t>C1083697_ﾏｰｹTONIC(BC)</t>
  </si>
  <si>
    <t>+CostCenter = [C1083697]</t>
  </si>
  <si>
    <t>C1083727</t>
  </si>
  <si>
    <t>C1083727_北日本支店　東北</t>
  </si>
  <si>
    <t>+CostCenter = [C1083727]</t>
  </si>
  <si>
    <t>C1083735</t>
  </si>
  <si>
    <t>C1083735_F&amp;A</t>
  </si>
  <si>
    <t>+CostCenter = [C1083735]</t>
  </si>
  <si>
    <t>C1083743</t>
  </si>
  <si>
    <t>C1083743_信越Ｇ（OC)</t>
  </si>
  <si>
    <t>+CostCenter = [C1083743]</t>
  </si>
  <si>
    <t>C1083751</t>
  </si>
  <si>
    <t>C1083751_洗口液チーム</t>
  </si>
  <si>
    <t>+CostCenter = [C1083751]</t>
  </si>
  <si>
    <t>C1083760</t>
  </si>
  <si>
    <t>C1083760_Ｎ＆Ｇ（東日本）（H&amp;</t>
  </si>
  <si>
    <t>+CostCenter = [C1083760]</t>
  </si>
  <si>
    <t>C1083778</t>
  </si>
  <si>
    <t>C1083778_信越Ｇ（H&amp;B)</t>
  </si>
  <si>
    <t>+CostCenter = [C1083778]</t>
  </si>
  <si>
    <t>C1083786</t>
  </si>
  <si>
    <t>C1083786_欧州支社</t>
  </si>
  <si>
    <t>+CostCenter = [C1083786]</t>
  </si>
  <si>
    <t>C1083794</t>
  </si>
  <si>
    <t>C1083794_人事企画（ＳＳＪ）</t>
  </si>
  <si>
    <t>+CostCenter = [C1083794]</t>
  </si>
  <si>
    <t>C1083808</t>
  </si>
  <si>
    <t>C1083808_北日本支店　北海道</t>
  </si>
  <si>
    <t>+CostCenter = [C1083808]</t>
  </si>
  <si>
    <t>C1083816</t>
  </si>
  <si>
    <t>C1083816_北日本　北海道営業所</t>
  </si>
  <si>
    <t>+CostCenter = [C1083816]</t>
  </si>
  <si>
    <t>C1083824</t>
  </si>
  <si>
    <t>C1083824_中部エリア（OC)</t>
  </si>
  <si>
    <t>+CostCenter = [C1083824]</t>
  </si>
  <si>
    <t>C1083832</t>
  </si>
  <si>
    <t>C1083832_ｵｰﾗﾙ技術開発(ﾊﾟｯｹｰｼﾞ</t>
  </si>
  <si>
    <t>+CostCenter = [C1083832]</t>
  </si>
  <si>
    <t>C1083841</t>
  </si>
  <si>
    <t>C1083841_北海道業務室</t>
  </si>
  <si>
    <t>+CostCenter = [C1083841]</t>
  </si>
  <si>
    <t>C1083859</t>
  </si>
  <si>
    <t>C1083859_その他ﾌﾞﾗﾝﾄﾞ</t>
  </si>
  <si>
    <t>+CostCenter = [C1083859]</t>
  </si>
  <si>
    <t>C1083867</t>
  </si>
  <si>
    <t>C1083867_中部エリア（H&amp;B)</t>
  </si>
  <si>
    <t>+CostCenter = [C1083867]</t>
  </si>
  <si>
    <t>C1083875</t>
  </si>
  <si>
    <t>C1083875_ﾌﾟﾛ)東日本営業所</t>
  </si>
  <si>
    <t>+CostCenter = [C1083875]</t>
  </si>
  <si>
    <t>C1083891</t>
  </si>
  <si>
    <t>C1083891_東日本統括</t>
  </si>
  <si>
    <t>+CostCenter = [C1083891]</t>
  </si>
  <si>
    <t>C1083905</t>
  </si>
  <si>
    <t>C1083905_チューブ成型Ｋ</t>
  </si>
  <si>
    <t>+CostCenter = [C1083905]</t>
  </si>
  <si>
    <t>C1083913</t>
  </si>
  <si>
    <t>C1083913_財務部</t>
  </si>
  <si>
    <t>+CostCenter = [C1083913]</t>
  </si>
  <si>
    <t>C1083921</t>
  </si>
  <si>
    <t>C1083921_高槻設備Ｇ</t>
  </si>
  <si>
    <t>+CostCenter = [C1083921]</t>
  </si>
  <si>
    <t>C1083930</t>
  </si>
  <si>
    <t>C1083930_高槻製造Ｇ洗口液調製</t>
  </si>
  <si>
    <t>+CostCenter = [C1083930]</t>
  </si>
  <si>
    <t>C1083948</t>
  </si>
  <si>
    <t>C1083948_機設開発Ｇ</t>
  </si>
  <si>
    <t>+CostCenter = [C1083948]</t>
  </si>
  <si>
    <t>C1083956</t>
  </si>
  <si>
    <t>C1083956_ｵｰﾗﾙ品質技術開発</t>
  </si>
  <si>
    <t>+CostCenter = [C1083956]</t>
  </si>
  <si>
    <t>C1083964</t>
  </si>
  <si>
    <t>C1083964_ﾌﾞﾗﾝﾄﾞ運営室</t>
  </si>
  <si>
    <t>+CostCenter = [C1083964]</t>
  </si>
  <si>
    <t>C1083972</t>
  </si>
  <si>
    <t>C1083972_洗口液調製Ｋ</t>
  </si>
  <si>
    <t>+CostCenter = [C1083972]</t>
  </si>
  <si>
    <t>C1083981</t>
  </si>
  <si>
    <t>C1083981_本社社内物流</t>
  </si>
  <si>
    <t>+CostCenter = [C1083981]</t>
  </si>
  <si>
    <t>C1083999</t>
  </si>
  <si>
    <t>C1083999_監査共通</t>
  </si>
  <si>
    <t>+CostCenter = [C1083999]</t>
  </si>
  <si>
    <t>C1084006</t>
  </si>
  <si>
    <t>C1084006_ME推進室</t>
  </si>
  <si>
    <t>+CostCenter = [C1084006]</t>
  </si>
  <si>
    <t>C1084014</t>
  </si>
  <si>
    <t>C1084014_Ｎ＆Ｇ（西日本）（OC</t>
  </si>
  <si>
    <t>+CostCenter = [C1084014]</t>
  </si>
  <si>
    <t>C1084022</t>
  </si>
  <si>
    <t>C1084022_食品（中部）（H&amp;B)</t>
  </si>
  <si>
    <t>+CostCenter = [C1084022]</t>
  </si>
  <si>
    <t>C1084031</t>
  </si>
  <si>
    <t>C1084031_関西卸Ｇ（ＯＣ）</t>
  </si>
  <si>
    <t>+CostCenter = [C1084031]</t>
  </si>
  <si>
    <t>C1084049</t>
  </si>
  <si>
    <t>C1084049_歯磨充填包装Ｋ</t>
  </si>
  <si>
    <t>+CostCenter = [C1084049]</t>
  </si>
  <si>
    <t>C1084057</t>
  </si>
  <si>
    <t>C1084057_ﾌﾞﾗﾝﾄﾞ統括(健康道場)</t>
  </si>
  <si>
    <t>+CostCenter = [C1084057]</t>
  </si>
  <si>
    <t>C1084081</t>
  </si>
  <si>
    <t>C1084081_本部長</t>
  </si>
  <si>
    <t>+CostCenter = [C1084081]</t>
  </si>
  <si>
    <t>C1084090</t>
  </si>
  <si>
    <t>C1084090_東北(PL)</t>
  </si>
  <si>
    <t>+CostCenter = [C1084090]</t>
  </si>
  <si>
    <t>C1084103</t>
  </si>
  <si>
    <t>C1084103_歯磨調整Ｋ</t>
  </si>
  <si>
    <t>+CostCenter = [C1084103]</t>
  </si>
  <si>
    <t>C1084111</t>
  </si>
  <si>
    <t>C1084111_高槻製造Ｇ洗口液充填</t>
  </si>
  <si>
    <t>+CostCenter = [C1084111]</t>
  </si>
  <si>
    <t>C1084138</t>
  </si>
  <si>
    <t>C1084138_北日本支店東北営業所</t>
  </si>
  <si>
    <t>+CostCenter = [C1084138]</t>
  </si>
  <si>
    <t>C1084146</t>
  </si>
  <si>
    <t>C1084146_信越 営業所</t>
  </si>
  <si>
    <t>+CostCenter = [C1084146]</t>
  </si>
  <si>
    <t>C1084154</t>
  </si>
  <si>
    <t>C1084154_関西卸Ｇ（Ｈ＆Ｂ）</t>
  </si>
  <si>
    <t>+CostCenter = [C1084154]</t>
  </si>
  <si>
    <t>C1084162</t>
  </si>
  <si>
    <t>C1084162_総務(東京)</t>
  </si>
  <si>
    <t>+CostCenter = [C1084162]</t>
  </si>
  <si>
    <t>C1084171</t>
  </si>
  <si>
    <t>C1084171_関東ｸﾞﾙｰﾌﾟ業務室(経</t>
  </si>
  <si>
    <t>+CostCenter = [C1084171]</t>
  </si>
  <si>
    <t>C1084189</t>
  </si>
  <si>
    <t>C1084189_関東ｸﾞﾙｰﾌﾟ業務室</t>
  </si>
  <si>
    <t>+CostCenter = [C1084189]</t>
  </si>
  <si>
    <t>C1084197</t>
  </si>
  <si>
    <t>C1084197_物流 (東京)</t>
  </si>
  <si>
    <t>+CostCenter = [C1084197]</t>
  </si>
  <si>
    <t>C1084201</t>
  </si>
  <si>
    <t>C1084201_食品製造</t>
  </si>
  <si>
    <t>+CostCenter = [C1084201]</t>
  </si>
  <si>
    <t>C1084227</t>
  </si>
  <si>
    <t>C1084227_理美容（東日本）</t>
  </si>
  <si>
    <t>+CostCenter = [C1084227]</t>
  </si>
  <si>
    <t>C1084235</t>
  </si>
  <si>
    <t>C1084235_洗口液充填包装Ｋ</t>
  </si>
  <si>
    <t>+CostCenter = [C1084235]</t>
  </si>
  <si>
    <t>C1084243</t>
  </si>
  <si>
    <t>C1084243_北海道(PL)</t>
  </si>
  <si>
    <t>+CostCenter = [C1084243]</t>
  </si>
  <si>
    <t>C1084251</t>
  </si>
  <si>
    <t>C1084251_ファスティング(ﾏｰｹ)</t>
  </si>
  <si>
    <t>+CostCenter = [C1084251]</t>
  </si>
  <si>
    <t>C1084260</t>
  </si>
  <si>
    <t>C1084260_人事人材開発（SSJ）</t>
  </si>
  <si>
    <t>+CostCenter = [C1084260]</t>
  </si>
  <si>
    <t>C1084278</t>
  </si>
  <si>
    <t>C1084278_徳島製造Ｇ洗口液製造</t>
  </si>
  <si>
    <t>+CostCenter = [C1084278]</t>
  </si>
  <si>
    <t>C1084286</t>
  </si>
  <si>
    <t>C1084286_ﾌﾟﾛ)ﾊﾞﾄﾗｰ(福岡)</t>
  </si>
  <si>
    <t>+CostCenter = [C1084286]</t>
  </si>
  <si>
    <t>C1084294</t>
  </si>
  <si>
    <t>C1084294_研究振替(ｵｰﾗﾙ)</t>
  </si>
  <si>
    <t>+CostCenter = [C1084294]</t>
  </si>
  <si>
    <t>C1084308</t>
  </si>
  <si>
    <t>C1084308_西日本支店第1営業所</t>
  </si>
  <si>
    <t>+CostCenter = [C1084308]</t>
  </si>
  <si>
    <t>C1084316</t>
  </si>
  <si>
    <t>C1084316_ｵｰﾗﾙ営業部</t>
  </si>
  <si>
    <t>+CostCenter = [C1084316]</t>
  </si>
  <si>
    <t>C1084324</t>
  </si>
  <si>
    <t>C1084324_原価部門</t>
  </si>
  <si>
    <t>+CostCenter = [C1084324]</t>
  </si>
  <si>
    <t>C1084332</t>
  </si>
  <si>
    <t>C1084332_歯磨チーム</t>
  </si>
  <si>
    <t>+CostCenter = [C1084332]</t>
  </si>
  <si>
    <t>C1084341</t>
  </si>
  <si>
    <t>C1084341_ｺｽﾒ製造</t>
  </si>
  <si>
    <t>+CostCenter = [C1084341]</t>
  </si>
  <si>
    <t>C1084359</t>
  </si>
  <si>
    <t>C1084359_役員共通</t>
  </si>
  <si>
    <t>+CostCenter = [C1084359]</t>
  </si>
  <si>
    <t>C1084367</t>
  </si>
  <si>
    <t>C1084367_高槻製造歯磨充填包装</t>
  </si>
  <si>
    <t>+CostCenter = [C1084367]</t>
  </si>
  <si>
    <t>C1084383</t>
  </si>
  <si>
    <t>C1084383_徳島製造G洗口液調製T</t>
  </si>
  <si>
    <t>+CostCenter = [C1084383]</t>
  </si>
  <si>
    <t>C1084391</t>
  </si>
  <si>
    <t>C1084391_高槻製造Ｇ歯磨調製Ｔ</t>
  </si>
  <si>
    <t>+CostCenter = [C1084391]</t>
  </si>
  <si>
    <t>C1084405</t>
  </si>
  <si>
    <t>C1084405_食品充填包装Ｔ</t>
  </si>
  <si>
    <t>+CostCenter = [C1084405]</t>
  </si>
  <si>
    <t>C1084413</t>
  </si>
  <si>
    <t>C1084413_刷子第二包装T</t>
  </si>
  <si>
    <t>+CostCenter = [C1084413]</t>
  </si>
  <si>
    <t>C1084421</t>
  </si>
  <si>
    <t>C1084421_再生加工</t>
  </si>
  <si>
    <t>+CostCenter = [C1084421]</t>
  </si>
  <si>
    <t>C1084430</t>
  </si>
  <si>
    <t>C1084430_再生本社</t>
  </si>
  <si>
    <t>+CostCenter = [C1084430]</t>
  </si>
  <si>
    <t>C1084448</t>
  </si>
  <si>
    <t>C1084448_徳島洗口液セット工程</t>
  </si>
  <si>
    <t>+CostCenter = [C1084448]</t>
  </si>
  <si>
    <t>C1084456</t>
  </si>
  <si>
    <t>C1084456_パツケージＧ</t>
  </si>
  <si>
    <t>+CostCenter = [C1084456]</t>
  </si>
  <si>
    <t>C1084464</t>
  </si>
  <si>
    <t>C1084464_秘書室(役員)</t>
  </si>
  <si>
    <t>+CostCenter = [C1084464]</t>
  </si>
  <si>
    <t>C1084472</t>
  </si>
  <si>
    <t>C1084472_HCチーム</t>
  </si>
  <si>
    <t>+CostCenter = [C1084472]</t>
  </si>
  <si>
    <t>C1084481</t>
  </si>
  <si>
    <t>C1084481_食品調製Ｔ</t>
  </si>
  <si>
    <t>+CostCenter = [C1084481]</t>
  </si>
  <si>
    <t>C1084499</t>
  </si>
  <si>
    <t>C1084499_食品 0号工程</t>
  </si>
  <si>
    <t>+CostCenter = [C1084499]</t>
  </si>
  <si>
    <t>C1084502</t>
  </si>
  <si>
    <t>C1084502_食品 1号工程</t>
  </si>
  <si>
    <t>+CostCenter = [C1084502]</t>
  </si>
  <si>
    <t>C1084511</t>
  </si>
  <si>
    <t>C1084511_事業部共通</t>
  </si>
  <si>
    <t>+CostCenter = [C1084511]</t>
  </si>
  <si>
    <t>C1084529</t>
  </si>
  <si>
    <t>C1084529_生産技術統括</t>
  </si>
  <si>
    <t>+CostCenter = [C1084529]</t>
  </si>
  <si>
    <t>C1084537</t>
  </si>
  <si>
    <t>C1084537_大阪(健保)</t>
  </si>
  <si>
    <t>+CostCenter = [C1084537]</t>
  </si>
  <si>
    <t>C1084545</t>
  </si>
  <si>
    <t>C1084545_ヘルスケア研究室</t>
  </si>
  <si>
    <t>+CostCenter = [C1084545]</t>
  </si>
  <si>
    <t>C1084553</t>
  </si>
  <si>
    <t>C1084553_研究振替(H&amp;B)</t>
  </si>
  <si>
    <t>+CostCenter = [C1084553]</t>
  </si>
  <si>
    <t>C1084561</t>
  </si>
  <si>
    <t>C1084561_Ｎ＆Ｇ（西日本）（H&amp;</t>
  </si>
  <si>
    <t>+CostCenter = [C1084561]</t>
  </si>
  <si>
    <t>C1084570</t>
  </si>
  <si>
    <t>C1084570_事業ｻﾎﾟｰﾄ部門</t>
  </si>
  <si>
    <t>+CostCenter = [C1084570]</t>
  </si>
  <si>
    <t>C1084588</t>
  </si>
  <si>
    <t>C1084588_経営計画Ｇ</t>
  </si>
  <si>
    <t>+CostCenter = [C1084588]</t>
  </si>
  <si>
    <t>C1084596</t>
  </si>
  <si>
    <t>C1084596_人事付</t>
  </si>
  <si>
    <t>+CostCenter = [C1084596]</t>
  </si>
  <si>
    <t>C1084600</t>
  </si>
  <si>
    <t>C1084600_山梨工場</t>
  </si>
  <si>
    <t>+CostCenter = [C1084600]</t>
  </si>
  <si>
    <t>C1084618</t>
  </si>
  <si>
    <t>C1084618_ＳＳＪ財務</t>
  </si>
  <si>
    <t>+CostCenter = [C1084618]</t>
  </si>
  <si>
    <t>C1084626</t>
  </si>
  <si>
    <t>C1084626_広報(PR)</t>
  </si>
  <si>
    <t>+CostCenter = [C1084626]</t>
  </si>
  <si>
    <t>C1084634</t>
  </si>
  <si>
    <t>C1084634_ITSチーム（営業）</t>
  </si>
  <si>
    <t>+CostCenter = [C1084634]</t>
  </si>
  <si>
    <t>C1084642</t>
  </si>
  <si>
    <t>C1084642_特販グループ</t>
  </si>
  <si>
    <t>+CostCenter = [C1084642]</t>
  </si>
  <si>
    <t>C1084651</t>
  </si>
  <si>
    <t>C1084651_ｵｰﾗﾙ家電西日本(OC)</t>
  </si>
  <si>
    <t>+CostCenter = [C1084651]</t>
  </si>
  <si>
    <t>C1084669</t>
  </si>
  <si>
    <t>C1084669_香料研究T</t>
  </si>
  <si>
    <t>+CostCenter = [C1084669]</t>
  </si>
  <si>
    <t>C1084677</t>
  </si>
  <si>
    <t>C1084677_ﾌﾞﾛｰ 成型工程</t>
  </si>
  <si>
    <t>+CostCenter = [C1084677]</t>
  </si>
  <si>
    <t>C1084685</t>
  </si>
  <si>
    <t>C1084685_徳島洗口液開梱工程内</t>
  </si>
  <si>
    <t>+CostCenter = [C1084685]</t>
  </si>
  <si>
    <t>C1084693</t>
  </si>
  <si>
    <t>C1084693_東日本支社</t>
  </si>
  <si>
    <t>+CostCenter = [C1084693]</t>
  </si>
  <si>
    <t>C1084707</t>
  </si>
  <si>
    <t>C1084707_新素材PJ乳酸菌ﾏｰｹ</t>
  </si>
  <si>
    <t>+CostCenter = [C1084707]</t>
  </si>
  <si>
    <t>C1084715</t>
  </si>
  <si>
    <t>C1084715_ﾒﾃﾞｨｱﾌﾟﾛﾓｰｼｮﾝ(広告)</t>
  </si>
  <si>
    <t>+CostCenter = [C1084715]</t>
  </si>
  <si>
    <t>C1084740</t>
  </si>
  <si>
    <t>C1084740_カスタマーサービス</t>
  </si>
  <si>
    <t>+CostCenter = [C1084740]</t>
  </si>
  <si>
    <t>C1084758</t>
  </si>
  <si>
    <t>C1084758_H&amp;B技術開発(ﾊﾟｯｹｰｼﾞ)</t>
  </si>
  <si>
    <t>+CostCenter = [C1084758]</t>
  </si>
  <si>
    <t>C1084766</t>
  </si>
  <si>
    <t>C1084766_事務管理G</t>
  </si>
  <si>
    <t>+CostCenter = [C1084766]</t>
  </si>
  <si>
    <t>C1084774</t>
  </si>
  <si>
    <t>C1084774_ITSチーム</t>
  </si>
  <si>
    <t>+CostCenter = [C1084774]</t>
  </si>
  <si>
    <t>C1084782</t>
  </si>
  <si>
    <t>C1084782_ＩＴ・ＤＸ推進部</t>
  </si>
  <si>
    <t>+CostCenter = [C1084782]</t>
  </si>
  <si>
    <t>C1084791</t>
  </si>
  <si>
    <t>C1084791_ｼｭﾘﾝｸ 工程</t>
  </si>
  <si>
    <t>+CostCenter = [C1084791]</t>
  </si>
  <si>
    <t>C1084804</t>
  </si>
  <si>
    <t>C1084804_ＩＴ（ＧＭＩＳ）</t>
  </si>
  <si>
    <t>+CostCenter = [C1084804]</t>
  </si>
  <si>
    <t>C1084839</t>
  </si>
  <si>
    <t>C1084839_広域営業ｸﾞﾙｰﾌﾟ</t>
  </si>
  <si>
    <t>+CostCenter = [C1084839]</t>
  </si>
  <si>
    <t>C1084847</t>
  </si>
  <si>
    <t>C1084847_東京（健保）（OC)</t>
  </si>
  <si>
    <t>+CostCenter = [C1084847]</t>
  </si>
  <si>
    <t>C1084855</t>
  </si>
  <si>
    <t>C1084855_産官学推進ＰＪ</t>
  </si>
  <si>
    <t>+CostCenter = [C1084855]</t>
  </si>
  <si>
    <t>C1084863</t>
  </si>
  <si>
    <t>C1084863_秘書室（役員交際費）</t>
  </si>
  <si>
    <t>+CostCenter = [C1084863]</t>
  </si>
  <si>
    <t>C1084871</t>
  </si>
  <si>
    <t>C1084871_経営顧問（中村さん）</t>
  </si>
  <si>
    <t>+CostCenter = [C1084871]</t>
  </si>
  <si>
    <t>C1084880</t>
  </si>
  <si>
    <t>C1084880_Ｈ＆Ｂ原価企画Ｇ</t>
  </si>
  <si>
    <t>+CostCenter = [C1084880]</t>
  </si>
  <si>
    <t>C1084898</t>
  </si>
  <si>
    <t>C1084898_棚卸減耗費</t>
  </si>
  <si>
    <t>+CostCenter = [C1084898]</t>
  </si>
  <si>
    <t>C1084928</t>
  </si>
  <si>
    <t>C1084928_営業支援システム</t>
  </si>
  <si>
    <t>+CostCenter = [C1084928]</t>
  </si>
  <si>
    <t>C1084936</t>
  </si>
  <si>
    <t>C1084936_がんPJ</t>
  </si>
  <si>
    <t>+CostCenter = [C1084936]</t>
  </si>
  <si>
    <t>C1084944</t>
  </si>
  <si>
    <t>C1084944_環境対策ｸﾞﾙｰﾌﾟ</t>
  </si>
  <si>
    <t>+CostCenter = [C1084944]</t>
  </si>
  <si>
    <t>C1084952</t>
  </si>
  <si>
    <t>C1084952_東京（健保）（H&amp;B)</t>
  </si>
  <si>
    <t>+CostCenter = [C1084952]</t>
  </si>
  <si>
    <t>C1084961</t>
  </si>
  <si>
    <t>C1084961_エレクトロメカ開発（</t>
  </si>
  <si>
    <t>+CostCenter = [C1084961]</t>
  </si>
  <si>
    <t>C1084979</t>
  </si>
  <si>
    <t>C1084979_研究管理室</t>
  </si>
  <si>
    <t>+CostCenter = [C1084979]</t>
  </si>
  <si>
    <t>C1084987</t>
  </si>
  <si>
    <t>C1084987_高槻製造SG生産計画T</t>
  </si>
  <si>
    <t>+CostCenter = [C1084987]</t>
  </si>
  <si>
    <t>C1084995</t>
  </si>
  <si>
    <t>C1084995_大阪（健保）（OC)</t>
  </si>
  <si>
    <t>+CostCenter = [C1084995]</t>
  </si>
  <si>
    <t>C1085002</t>
  </si>
  <si>
    <t>C1085002_う蝕・審美研究室</t>
  </si>
  <si>
    <t>+CostCenter = [C1085002]</t>
  </si>
  <si>
    <t>C1085011</t>
  </si>
  <si>
    <t>C1085011_営業推進G</t>
  </si>
  <si>
    <t>+CostCenter = [C1085011]</t>
  </si>
  <si>
    <t>C1085029</t>
  </si>
  <si>
    <t>C1085029_大阪（健保）（H&amp;B)</t>
  </si>
  <si>
    <t>+CostCenter = [C1085029]</t>
  </si>
  <si>
    <t>C1085037</t>
  </si>
  <si>
    <t>C1085037_CI戦略ﾌﾟﾛｼﾞｪｸﾄ</t>
  </si>
  <si>
    <t>+CostCenter = [C1085037]</t>
  </si>
  <si>
    <t>C1085045</t>
  </si>
  <si>
    <t>C1085045_歯磨 洗浄ﾛｽ工程</t>
  </si>
  <si>
    <t>+CostCenter = [C1085045]</t>
  </si>
  <si>
    <t>C1085061</t>
  </si>
  <si>
    <t>C1085061_セールス＆マーケ</t>
  </si>
  <si>
    <t>+CostCenter = [C1085061]</t>
  </si>
  <si>
    <t>C1085070</t>
  </si>
  <si>
    <t>C1085070_盛勢達出向</t>
  </si>
  <si>
    <t>+CostCenter = [C1085070]</t>
  </si>
  <si>
    <t>C1085088</t>
  </si>
  <si>
    <t>C1085088_震災関連費用（SSJ）</t>
  </si>
  <si>
    <t>+CostCenter = [C1085088]</t>
  </si>
  <si>
    <t>C1085096</t>
  </si>
  <si>
    <t>C1085096_C&amp;S製品開発</t>
  </si>
  <si>
    <t>+CostCenter = [C1085096]</t>
  </si>
  <si>
    <t>C1085100</t>
  </si>
  <si>
    <t>C1085100_ﾋﾞｭｰﾃｨｰｹｱ研究室</t>
  </si>
  <si>
    <t>+CostCenter = [C1085100]</t>
  </si>
  <si>
    <t>C1085118</t>
  </si>
  <si>
    <t>C1085118_ｵｰﾗﾙｹｱ特別費</t>
  </si>
  <si>
    <t>+CostCenter = [C1085118]</t>
  </si>
  <si>
    <t>C1085126</t>
  </si>
  <si>
    <t>C1085126_Ｈ＆Ｌ（東日本）（OC</t>
  </si>
  <si>
    <t>+CostCenter = [C1085126]</t>
  </si>
  <si>
    <t>C1085142</t>
  </si>
  <si>
    <t>C1085142_再開発PJ</t>
  </si>
  <si>
    <t>+CostCenter = [C1085142]</t>
  </si>
  <si>
    <t>C1085151</t>
  </si>
  <si>
    <t>C1085151_ﾏｰｹGUM(OC)</t>
  </si>
  <si>
    <t>+CostCenter = [C1085151]</t>
  </si>
  <si>
    <t>C1085169</t>
  </si>
  <si>
    <t>C1085169_Ｈ＆Ｌ（東日本）（H&amp;</t>
  </si>
  <si>
    <t>+CostCenter = [C1085169]</t>
  </si>
  <si>
    <t>C1085177</t>
  </si>
  <si>
    <t>C1085177_ＤＳ充填包装Ｔ</t>
  </si>
  <si>
    <t>+CostCenter = [C1085177]</t>
  </si>
  <si>
    <t>C1085185</t>
  </si>
  <si>
    <t>C1085185_開発準備室</t>
  </si>
  <si>
    <t>+CostCenter = [C1085185]</t>
  </si>
  <si>
    <t>C1085207</t>
  </si>
  <si>
    <t>C1085207_ﾏｰｹﾃｨﾝｸﾞｻｰﾋﾞｽ部</t>
  </si>
  <si>
    <t>+CostCenter = [C1085207]</t>
  </si>
  <si>
    <t>C1085223</t>
  </si>
  <si>
    <t>C1085223_高槻生産技術Ｇ</t>
  </si>
  <si>
    <t>+CostCenter = [C1085223]</t>
  </si>
  <si>
    <t>C1085231</t>
  </si>
  <si>
    <t>C1085231_特販営業部（新規）</t>
  </si>
  <si>
    <t>+CostCenter = [C1085231]</t>
  </si>
  <si>
    <t>C1085240</t>
  </si>
  <si>
    <t>C1085240_高槻工場</t>
  </si>
  <si>
    <t>+CostCenter = [C1085240]</t>
  </si>
  <si>
    <t>C1085258</t>
  </si>
  <si>
    <t>C1085258_本社･販売計上用</t>
  </si>
  <si>
    <t>+CostCenter = [C1085258]</t>
  </si>
  <si>
    <t>C1085266</t>
  </si>
  <si>
    <t>C1085266_オーラル海外工場</t>
  </si>
  <si>
    <t>+CostCenter = [C1085266]</t>
  </si>
  <si>
    <t>C1085274</t>
  </si>
  <si>
    <t>C1085274_ｵｰﾗﾙ家電（東日本)</t>
  </si>
  <si>
    <t>+CostCenter = [C1085274]</t>
  </si>
  <si>
    <t>C1085291</t>
  </si>
  <si>
    <t>C1085291_西日本支社 (OC)</t>
  </si>
  <si>
    <t>+CostCenter = [C1085291]</t>
  </si>
  <si>
    <t>C1085304</t>
  </si>
  <si>
    <t>C1085304_コープ営業部(共通)</t>
  </si>
  <si>
    <t>+CostCenter = [C1085304]</t>
  </si>
  <si>
    <t>C1085339</t>
  </si>
  <si>
    <t>C1085339_歯磨 ﾎﾟｽﾄﾌﾟﾘﾝﾄ工程</t>
  </si>
  <si>
    <t>+CostCenter = [C1085339]</t>
  </si>
  <si>
    <t>C1085347</t>
  </si>
  <si>
    <t>C1085347_H&amp;L（西日本)</t>
  </si>
  <si>
    <t>+CostCenter = [C1085347]</t>
  </si>
  <si>
    <t>C1085355</t>
  </si>
  <si>
    <t>C1085355_H&amp;L(東日本)</t>
  </si>
  <si>
    <t>+CostCenter = [C1085355]</t>
  </si>
  <si>
    <t>C1085363</t>
  </si>
  <si>
    <t>C1085363_食品（関西）（H&amp;B)</t>
  </si>
  <si>
    <t>+CostCenter = [C1085363]</t>
  </si>
  <si>
    <t>C1085371</t>
  </si>
  <si>
    <t>C1085371_中四国エリア（OC)</t>
  </si>
  <si>
    <t>+CostCenter = [C1085371]</t>
  </si>
  <si>
    <t>C1085380</t>
  </si>
  <si>
    <t>C1085380_研究推進(HB)</t>
  </si>
  <si>
    <t>+CostCenter = [C1085380]</t>
  </si>
  <si>
    <t>C1085398</t>
  </si>
  <si>
    <t>C1085398_OTCダイレクト(OC)</t>
  </si>
  <si>
    <t>+CostCenter = [C1085398]</t>
  </si>
  <si>
    <t>C1085428</t>
  </si>
  <si>
    <t>C1085428_営業推進部(HB)</t>
  </si>
  <si>
    <t>+CostCenter = [C1085428]</t>
  </si>
  <si>
    <t>C1085436</t>
  </si>
  <si>
    <t>C1085436_冷却剤</t>
  </si>
  <si>
    <t>+CostCenter = [C1085436]</t>
  </si>
  <si>
    <t>C1085444</t>
  </si>
  <si>
    <t>C1085444_洗口液薬剤工程</t>
  </si>
  <si>
    <t>+CostCenter = [C1085444]</t>
  </si>
  <si>
    <t>C1085452</t>
  </si>
  <si>
    <t>C1085452_HB事業部</t>
  </si>
  <si>
    <t>+CostCenter = [C1085452]</t>
  </si>
  <si>
    <t>C1085461</t>
  </si>
  <si>
    <t>C1085461_技術部</t>
  </si>
  <si>
    <t>+CostCenter = [C1085461]</t>
  </si>
  <si>
    <t>C1085479</t>
  </si>
  <si>
    <t>C1085479_国際（ＯＣ）</t>
  </si>
  <si>
    <t>+CostCenter = [C1085479]</t>
  </si>
  <si>
    <t>C1085487</t>
  </si>
  <si>
    <t>C1085487_オーラル海外製造</t>
  </si>
  <si>
    <t>+CostCenter = [C1085487]</t>
  </si>
  <si>
    <t>C1085495</t>
  </si>
  <si>
    <t>C1085495_食品 2号工程</t>
  </si>
  <si>
    <t>+CostCenter = [C1085495]</t>
  </si>
  <si>
    <t>C1085509</t>
  </si>
  <si>
    <t>C1085509_食品 単品工程</t>
  </si>
  <si>
    <t>+CostCenter = [C1085509]</t>
  </si>
  <si>
    <t>C1085525</t>
  </si>
  <si>
    <t>C1085525_食品 ｾｯﾄ工程</t>
  </si>
  <si>
    <t>+CostCenter = [C1085525]</t>
  </si>
  <si>
    <t>C1085533</t>
  </si>
  <si>
    <t>C1085533_H&amp;L営業</t>
  </si>
  <si>
    <t>+CostCenter = [C1085533]</t>
  </si>
  <si>
    <t>C1085541</t>
  </si>
  <si>
    <t>C1085541_食品開梱工程(工程内)</t>
  </si>
  <si>
    <t>+CostCenter = [C1085541]</t>
  </si>
  <si>
    <t>C1085550</t>
  </si>
  <si>
    <t>C1085550_食品開梱工程(工程外)</t>
  </si>
  <si>
    <t>+CostCenter = [C1085550]</t>
  </si>
  <si>
    <t>C1085568</t>
  </si>
  <si>
    <t>C1085568_食品 薬剤工程</t>
  </si>
  <si>
    <t>+CostCenter = [C1085568]</t>
  </si>
  <si>
    <t>C1085576</t>
  </si>
  <si>
    <t>C1085576_山梨資材倉庫工程</t>
  </si>
  <si>
    <t>+CostCenter = [C1085576]</t>
  </si>
  <si>
    <t>C1085584</t>
  </si>
  <si>
    <t>C1085584_営業開発G</t>
  </si>
  <si>
    <t>+CostCenter = [C1085584]</t>
  </si>
  <si>
    <t>C1085592</t>
  </si>
  <si>
    <t>C1085592_H&amp;B製品開発部</t>
  </si>
  <si>
    <t>+CostCenter = [C1085592]</t>
  </si>
  <si>
    <t>C1085606</t>
  </si>
  <si>
    <t>C1085606_研究 洗替修正</t>
  </si>
  <si>
    <t>+CostCenter = [C1085606]</t>
  </si>
  <si>
    <t>C1085614</t>
  </si>
  <si>
    <t>C1085614_中四国エリア（H&amp;B)</t>
  </si>
  <si>
    <t>+CostCenter = [C1085614]</t>
  </si>
  <si>
    <t>C1085622</t>
  </si>
  <si>
    <t>C1085622_東京第1ﾁｪ-ﾝ1-4G</t>
  </si>
  <si>
    <t>+CostCenter = [C1085622]</t>
  </si>
  <si>
    <t>C1085631</t>
  </si>
  <si>
    <t>C1085631_ｺｽﾒ調製T</t>
  </si>
  <si>
    <t>+CostCenter = [C1085631]</t>
  </si>
  <si>
    <t>C1085649</t>
  </si>
  <si>
    <t>C1085649_山梨洗口液製造</t>
  </si>
  <si>
    <t>+CostCenter = [C1085649]</t>
  </si>
  <si>
    <t>C1085657</t>
  </si>
  <si>
    <t>C1085657_山梨製造Ｇ洗口液容器</t>
  </si>
  <si>
    <t>+CostCenter = [C1085657]</t>
  </si>
  <si>
    <t>C1085665</t>
  </si>
  <si>
    <t>C1085665_山梨製造Ｇ洗口液調製</t>
  </si>
  <si>
    <t>+CostCenter = [C1085665]</t>
  </si>
  <si>
    <t>C1085673</t>
  </si>
  <si>
    <t>C1085673_山梨製造Ｇ洗口液充填</t>
  </si>
  <si>
    <t>+CostCenter = [C1085673]</t>
  </si>
  <si>
    <t>C1085681</t>
  </si>
  <si>
    <t>C1085681_山梨製造Ｇ洗口液ＳＫ</t>
  </si>
  <si>
    <t>+CostCenter = [C1085681]</t>
  </si>
  <si>
    <t>C1085690</t>
  </si>
  <si>
    <t>C1085690_ｺｽﾒ充填包装T</t>
  </si>
  <si>
    <t>+CostCenter = [C1085690]</t>
  </si>
  <si>
    <t>C1085703</t>
  </si>
  <si>
    <t>C1085703_徳島製造Ｇｹﾐｶﾙ施設</t>
  </si>
  <si>
    <t>+CostCenter = [C1085703]</t>
  </si>
  <si>
    <t>C1085711</t>
  </si>
  <si>
    <t>C1085711_徳島アソート０号工程</t>
  </si>
  <si>
    <t>+CostCenter = [C1085711]</t>
  </si>
  <si>
    <t>C1085720</t>
  </si>
  <si>
    <t>C1085720_徳島アソート１号工程</t>
  </si>
  <si>
    <t>+CostCenter = [C1085720]</t>
  </si>
  <si>
    <t>C1085738</t>
  </si>
  <si>
    <t>C1085738_徳島アソート２号工程</t>
  </si>
  <si>
    <t>+CostCenter = [C1085738]</t>
  </si>
  <si>
    <t>C1085746</t>
  </si>
  <si>
    <t>C1085746_徳島アソート単品工程</t>
  </si>
  <si>
    <t>+CostCenter = [C1085746]</t>
  </si>
  <si>
    <t>C1085754</t>
  </si>
  <si>
    <t>C1085754_徳島ｱｿｰﾄｾｯﾄ工程</t>
  </si>
  <si>
    <t>+CostCenter = [C1085754]</t>
  </si>
  <si>
    <t>C1085762</t>
  </si>
  <si>
    <t>C1085762_徳島ｱｿｰﾄ開梱(工程内)</t>
  </si>
  <si>
    <t>+CostCenter = [C1085762]</t>
  </si>
  <si>
    <t>C1085771</t>
  </si>
  <si>
    <t>C1085771_徳島ｱｿｰﾄ開梱(工程外)</t>
  </si>
  <si>
    <t>+CostCenter = [C1085771]</t>
  </si>
  <si>
    <t>C1085789</t>
  </si>
  <si>
    <t>C1085789_返品 工程</t>
  </si>
  <si>
    <t>+CostCenter = [C1085789]</t>
  </si>
  <si>
    <t>C1085797</t>
  </si>
  <si>
    <t>C1085797_ﾏｰｹ共通(OC事業)</t>
  </si>
  <si>
    <t>+CostCenter = [C1085797]</t>
  </si>
  <si>
    <t>C1085801</t>
  </si>
  <si>
    <t>C1085801_四国営業所(OC)</t>
  </si>
  <si>
    <t>+CostCenter = [C1085801]</t>
  </si>
  <si>
    <t>C1085819</t>
  </si>
  <si>
    <t>C1085819_人事出向（海外）</t>
  </si>
  <si>
    <t>+CostCenter = [C1085819]</t>
  </si>
  <si>
    <t>C1085827</t>
  </si>
  <si>
    <t>C1085827_ﾋﾞｭｰﾃｨｹｱ</t>
  </si>
  <si>
    <t>+CostCenter = [C1085827]</t>
  </si>
  <si>
    <t>C1085835</t>
  </si>
  <si>
    <t>C1085835_四国 (PL)</t>
  </si>
  <si>
    <t>+CostCenter = [C1085835]</t>
  </si>
  <si>
    <t>C1085843</t>
  </si>
  <si>
    <t>C1085843_ｵｰﾗﾙｹｱﾃﾞﾊﾞｲｽ研究室</t>
  </si>
  <si>
    <t>+CostCenter = [C1085843]</t>
  </si>
  <si>
    <t>C1085851</t>
  </si>
  <si>
    <t>C1085851_医科Ｇ東日本（ＯＣ）</t>
  </si>
  <si>
    <t>+CostCenter = [C1085851]</t>
  </si>
  <si>
    <t>C1085860</t>
  </si>
  <si>
    <t>C1085860_OC技術開発ｸﾞﾙｰﾌ</t>
  </si>
  <si>
    <t>+CostCenter = [C1085860]</t>
  </si>
  <si>
    <t>C1085878</t>
  </si>
  <si>
    <t>C1085878_外注返品 工程</t>
  </si>
  <si>
    <t>+CostCenter = [C1085878]</t>
  </si>
  <si>
    <t>C1085886</t>
  </si>
  <si>
    <t>C1085886_西日本G業務室(四国)</t>
  </si>
  <si>
    <t>+CostCenter = [C1085886]</t>
  </si>
  <si>
    <t>C1085894</t>
  </si>
  <si>
    <t>C1085894_総務(不動産)</t>
  </si>
  <si>
    <t>+CostCenter = [C1085894]</t>
  </si>
  <si>
    <t>C1085908</t>
  </si>
  <si>
    <t>C1085908_オーラル海外包装Ｔ</t>
  </si>
  <si>
    <t>+CostCenter = [C1085908]</t>
  </si>
  <si>
    <t>C1085916</t>
  </si>
  <si>
    <t>C1085916_ﾁｭｰﾌﾞｼｮﾙﾀﾞｰ 成形工程</t>
  </si>
  <si>
    <t>+CostCenter = [C1085916]</t>
  </si>
  <si>
    <t>C1085932</t>
  </si>
  <si>
    <t>C1085932_SGE(出向)</t>
  </si>
  <si>
    <t>+CostCenter = [C1085932]</t>
  </si>
  <si>
    <t>C1085941</t>
  </si>
  <si>
    <t>C1085941_ｺｰﾎﾟﾚｰﾄ･ｽﾀｯﾌ</t>
  </si>
  <si>
    <t>+CostCenter = [C1085941]</t>
  </si>
  <si>
    <t>C1085959</t>
  </si>
  <si>
    <t>C1085959_H&amp;B特別費</t>
  </si>
  <si>
    <t>+CostCenter = [C1085959]</t>
  </si>
  <si>
    <t>C1085967</t>
  </si>
  <si>
    <t>C1085967_薬事/安全推進(経)</t>
  </si>
  <si>
    <t>+CostCenter = [C1085967]</t>
  </si>
  <si>
    <t>C1085975</t>
  </si>
  <si>
    <t>C1085975_徳島原料倉庫工程</t>
  </si>
  <si>
    <t>+CostCenter = [C1085975]</t>
  </si>
  <si>
    <t>C1085983</t>
  </si>
  <si>
    <t>C1085983_知的財産(経)</t>
  </si>
  <si>
    <t>+CostCenter = [C1085983]</t>
  </si>
  <si>
    <t>C1085991</t>
  </si>
  <si>
    <t>C1085991_口腔軟組織唾液研究室</t>
  </si>
  <si>
    <t>+CostCenter = [C1085991]</t>
  </si>
  <si>
    <t>C1086009</t>
  </si>
  <si>
    <t>C1086009_ｵｰﾗﾙ高槻工場事務D</t>
  </si>
  <si>
    <t>+CostCenter = [C1086009]</t>
  </si>
  <si>
    <t>C1086017</t>
  </si>
  <si>
    <t>C1086017_Ｈ＆Ｌ（西日本）（OC</t>
  </si>
  <si>
    <t>+CostCenter = [C1086017]</t>
  </si>
  <si>
    <t>C1086033</t>
  </si>
  <si>
    <t>C1086033_ｶﾞｲﾄﾞｰﾙPJ（米国）</t>
  </si>
  <si>
    <t>+CostCenter = [C1086033]</t>
  </si>
  <si>
    <t>C1086041</t>
  </si>
  <si>
    <t>C1086041_マーケ（アジア）</t>
  </si>
  <si>
    <t>+CostCenter = [C1086041]</t>
  </si>
  <si>
    <t>C1086050</t>
  </si>
  <si>
    <t>C1086050_医科薬科営業G</t>
  </si>
  <si>
    <t>+CostCenter = [C1086050]</t>
  </si>
  <si>
    <t>C1086068</t>
  </si>
  <si>
    <t>C1086068_平成30年9月台風21号</t>
  </si>
  <si>
    <t>+CostCenter = [C1086068]</t>
  </si>
  <si>
    <t>C1086076</t>
  </si>
  <si>
    <t>C1086076_北海道胆振東部地震</t>
  </si>
  <si>
    <t>+CostCenter = [C1086076]</t>
  </si>
  <si>
    <t>C1086084</t>
  </si>
  <si>
    <t>C1086084_高槻製造Ｇ歯磨ポスト</t>
  </si>
  <si>
    <t>+CostCenter = [C1086084]</t>
  </si>
  <si>
    <t>C1086092</t>
  </si>
  <si>
    <t>C1086092_ﾏｰｹOra2(BC)</t>
  </si>
  <si>
    <t>+CostCenter = [C1086092]</t>
  </si>
  <si>
    <t>C1086106</t>
  </si>
  <si>
    <t>C1086106_九州エリア（OC)</t>
  </si>
  <si>
    <t>+CostCenter = [C1086106]</t>
  </si>
  <si>
    <t>C1086114</t>
  </si>
  <si>
    <t>C1086114_歯科（全国）</t>
  </si>
  <si>
    <t>+CostCenter = [C1086114]</t>
  </si>
  <si>
    <t>C1086122</t>
  </si>
  <si>
    <t>C1086122_オーラル購買Ｇ</t>
  </si>
  <si>
    <t>+CostCenter = [C1086122]</t>
  </si>
  <si>
    <t>C1086131</t>
  </si>
  <si>
    <t>C1086131_ｵｰﾗﾙ技術開発（生技）</t>
  </si>
  <si>
    <t>+CostCenter = [C1086131]</t>
  </si>
  <si>
    <t>C1086149</t>
  </si>
  <si>
    <t>C1086149_ｵｰﾗﾙ海外工程</t>
  </si>
  <si>
    <t>+CostCenter = [C1086149]</t>
  </si>
  <si>
    <t>C1086157</t>
  </si>
  <si>
    <t>C1086157_新規事業PJ(米国)</t>
  </si>
  <si>
    <t>+CostCenter = [C1086157]</t>
  </si>
  <si>
    <t>C1086165</t>
  </si>
  <si>
    <t>C1086165_デジタルヘルス研究室</t>
  </si>
  <si>
    <t>+CostCenter = [C1086165]</t>
  </si>
  <si>
    <t>C1086173</t>
  </si>
  <si>
    <t>C1086173_管理部門 洗替修正</t>
  </si>
  <si>
    <t>+CostCenter = [C1086173]</t>
  </si>
  <si>
    <t>C1086190</t>
  </si>
  <si>
    <t>C1086190_生産洗替修正</t>
  </si>
  <si>
    <t>+CostCenter = [C1086190]</t>
  </si>
  <si>
    <t>C1086203</t>
  </si>
  <si>
    <t>C1086203_Ｈ＆Ｂ工場</t>
  </si>
  <si>
    <t>+CostCenter = [C1086203]</t>
  </si>
  <si>
    <t>C1086211</t>
  </si>
  <si>
    <t>C1086211_ﾌﾞﾗｼ第2製造</t>
  </si>
  <si>
    <t>+CostCenter = [C1086211]</t>
  </si>
  <si>
    <t>C1086220</t>
  </si>
  <si>
    <t>C1086220_徳島製造Gﾒｶﾆｶﾙ製造</t>
  </si>
  <si>
    <t>+CostCenter = [C1086220]</t>
  </si>
  <si>
    <t>C1086238</t>
  </si>
  <si>
    <t>C1086238_徳島製造GﾒｶﾆｶﾙSK</t>
  </si>
  <si>
    <t>+CostCenter = [C1086238]</t>
  </si>
  <si>
    <t>C1086246</t>
  </si>
  <si>
    <t>C1086246_徳島製造Ｇ植毛Ｔ</t>
  </si>
  <si>
    <t>+CostCenter = [C1086246]</t>
  </si>
  <si>
    <t>C1086254</t>
  </si>
  <si>
    <t>C1086254_徳島製造Ｇﾒｶﾆｶﾙ成形T</t>
  </si>
  <si>
    <t>+CostCenter = [C1086254]</t>
  </si>
  <si>
    <t>C1086262</t>
  </si>
  <si>
    <t>C1086262_九州エリア（H&amp;B)</t>
  </si>
  <si>
    <t>+CostCenter = [C1086262]</t>
  </si>
  <si>
    <t>C1086271</t>
  </si>
  <si>
    <t>C1086271_SODATECO(OC)</t>
  </si>
  <si>
    <t>+CostCenter = [C1086271]</t>
  </si>
  <si>
    <t>C1086289</t>
  </si>
  <si>
    <t>C1086289_徳島刷子工場サ－ビス</t>
  </si>
  <si>
    <t>+CostCenter = [C1086289]</t>
  </si>
  <si>
    <t>C1086297</t>
  </si>
  <si>
    <t>C1086297_徳島資材倉庫工程</t>
  </si>
  <si>
    <t>+CostCenter = [C1086297]</t>
  </si>
  <si>
    <t>C1086301</t>
  </si>
  <si>
    <t>C1086301_営業本部</t>
  </si>
  <si>
    <t>+CostCenter = [C1086301]</t>
  </si>
  <si>
    <t>C1086319</t>
  </si>
  <si>
    <t>C1086319_研究戦略室</t>
  </si>
  <si>
    <t>+CostCenter = [C1086319]</t>
  </si>
  <si>
    <t>C1086327</t>
  </si>
  <si>
    <t>C1086327_徳島社内物流</t>
  </si>
  <si>
    <t>+CostCenter = [C1086327]</t>
  </si>
  <si>
    <t>C1086335</t>
  </si>
  <si>
    <t>C1086335_徳島製造G歯間ﾌﾞﾗｼ(OC</t>
  </si>
  <si>
    <t>+CostCenter = [C1086335]</t>
  </si>
  <si>
    <t>C1086343</t>
  </si>
  <si>
    <t>C1086343_デジタル戦略（広告）</t>
  </si>
  <si>
    <t>+CostCenter = [C1086343]</t>
  </si>
  <si>
    <t>C1086351</t>
  </si>
  <si>
    <t>C1086351_新素材PJﾗｲｽﾋﾟｰﾙ研究</t>
  </si>
  <si>
    <t>+CostCenter = [C1086351]</t>
  </si>
  <si>
    <t>C1086360</t>
  </si>
  <si>
    <t>C1086360_徳島刷子第一0号工程</t>
  </si>
  <si>
    <t>+CostCenter = [C1086360]</t>
  </si>
  <si>
    <t>C1086378</t>
  </si>
  <si>
    <t>C1086378_医薬品医療機器開発T</t>
  </si>
  <si>
    <t>+CostCenter = [C1086378]</t>
  </si>
  <si>
    <t>C1086386</t>
  </si>
  <si>
    <t>C1086386_徳島刷子第一1号工程</t>
  </si>
  <si>
    <t>+CostCenter = [C1086386]</t>
  </si>
  <si>
    <t>C1086394</t>
  </si>
  <si>
    <t>C1086394_研究技術戦略Ｇ（山梨</t>
  </si>
  <si>
    <t>+CostCenter = [C1086394]</t>
  </si>
  <si>
    <t>C1086408</t>
  </si>
  <si>
    <t>C1086408_高槻製造SG改善保全Ｔ</t>
  </si>
  <si>
    <t>+CostCenter = [C1086408]</t>
  </si>
  <si>
    <t>C1086416</t>
  </si>
  <si>
    <t>C1086416_徳島刷子第一2号工程</t>
  </si>
  <si>
    <t>+CostCenter = [C1086416]</t>
  </si>
  <si>
    <t>C1086424</t>
  </si>
  <si>
    <t>C1086424_アジアOC商品開発室</t>
  </si>
  <si>
    <t>+CostCenter = [C1086424]</t>
  </si>
  <si>
    <t>C1086432</t>
  </si>
  <si>
    <t>C1086432_経営顧問（牧山さん）</t>
  </si>
  <si>
    <t>+CostCenter = [C1086432]</t>
  </si>
  <si>
    <t>C1086441</t>
  </si>
  <si>
    <t>C1086441_徳島ｱｿｰﾄﾁｰﾑ(ＨＢ)</t>
  </si>
  <si>
    <t>+CostCenter = [C1086441]</t>
  </si>
  <si>
    <t>C1086459</t>
  </si>
  <si>
    <t>C1086459_徳島アソートＴ(ＨＢ)</t>
  </si>
  <si>
    <t>+CostCenter = [C1086459]</t>
  </si>
  <si>
    <t>C1086467</t>
  </si>
  <si>
    <t>C1086467_ﾊﾟｰﾄﾅｰｼｯﾌﾟｱﾗｲｱﾝｽ部</t>
  </si>
  <si>
    <t>+CostCenter = [C1086467]</t>
  </si>
  <si>
    <t>C1086475</t>
  </si>
  <si>
    <t>C1086475_SCM(顧客窓口ﾁｰﾑ)</t>
  </si>
  <si>
    <t>+CostCenter = [C1086475]</t>
  </si>
  <si>
    <t>C1086483</t>
  </si>
  <si>
    <t>C1086483_徳島刷子第1単品工程</t>
  </si>
  <si>
    <t>+CostCenter = [C1086483]</t>
  </si>
  <si>
    <t>C1086491</t>
  </si>
  <si>
    <t>C1086491_徳島刷子第1ｾｯﾄ工程</t>
  </si>
  <si>
    <t>+CostCenter = [C1086491]</t>
  </si>
  <si>
    <t>C1086505</t>
  </si>
  <si>
    <t>C1086505_Ｈ＆Ｌ（西日本）（H&amp;</t>
  </si>
  <si>
    <t>+CostCenter = [C1086505]</t>
  </si>
  <si>
    <t>C1086513</t>
  </si>
  <si>
    <t>C1086513_管理部 (事業税)</t>
  </si>
  <si>
    <t>+CostCenter = [C1086513]</t>
  </si>
  <si>
    <t>C1086521</t>
  </si>
  <si>
    <t>C1086521_ｵｰﾗﾙ家電東日本(OC)</t>
  </si>
  <si>
    <t>+CostCenter = [C1086521]</t>
  </si>
  <si>
    <t>C1086530</t>
  </si>
  <si>
    <t>C1086530_徳島刷子第2絵付工程</t>
  </si>
  <si>
    <t>+CostCenter = [C1086530]</t>
  </si>
  <si>
    <t>C1086548</t>
  </si>
  <si>
    <t>C1086548_高槻製造Ｇ歯磨ﾁｭｰﾌﾞ</t>
  </si>
  <si>
    <t>+CostCenter = [C1086548]</t>
  </si>
  <si>
    <t>C1086556</t>
  </si>
  <si>
    <t>C1086556_歯磨 ｸﾞﾗﾐﾁｭｰﾌﾞ工程</t>
  </si>
  <si>
    <t>+CostCenter = [C1086556]</t>
  </si>
  <si>
    <t>C1086564</t>
  </si>
  <si>
    <t>C1086564_中央環境委員会</t>
  </si>
  <si>
    <t>+CostCenter = [C1086564]</t>
  </si>
  <si>
    <t>C1086572</t>
  </si>
  <si>
    <t>C1086572_ハウス製造</t>
  </si>
  <si>
    <t>+CostCenter = [C1086572]</t>
  </si>
  <si>
    <t>C1086581</t>
  </si>
  <si>
    <t>C1086581_ハウス調製Ｔ</t>
  </si>
  <si>
    <t>+CostCenter = [C1086581]</t>
  </si>
  <si>
    <t>C1086599</t>
  </si>
  <si>
    <t>C1086599_ﾊｳｽ香料工程</t>
  </si>
  <si>
    <t>+CostCenter = [C1086599]</t>
  </si>
  <si>
    <t>C1086602</t>
  </si>
  <si>
    <t>C1086602_ﾊｳｽ薬液工程</t>
  </si>
  <si>
    <t>+CostCenter = [C1086602]</t>
  </si>
  <si>
    <t>C1086611</t>
  </si>
  <si>
    <t>C1086611_ﾊｳｽ薬剤工程</t>
  </si>
  <si>
    <t>+CostCenter = [C1086611]</t>
  </si>
  <si>
    <t>C1086629</t>
  </si>
  <si>
    <t>C1086629_ﾊｳｽ絞り工程</t>
  </si>
  <si>
    <t>+CostCenter = [C1086629]</t>
  </si>
  <si>
    <t>C1086637</t>
  </si>
  <si>
    <t>C1086637_ﾊｳｽ洗浄ﾛｽ工程</t>
  </si>
  <si>
    <t>+CostCenter = [C1086637]</t>
  </si>
  <si>
    <t>C1086645</t>
  </si>
  <si>
    <t>C1086645_ハウス充填包装Ｔ</t>
  </si>
  <si>
    <t>+CostCenter = [C1086645]</t>
  </si>
  <si>
    <t>C1086653</t>
  </si>
  <si>
    <t>C1086653_ﾊｳｽ0号工程</t>
  </si>
  <si>
    <t>+CostCenter = [C1086653]</t>
  </si>
  <si>
    <t>C1086661</t>
  </si>
  <si>
    <t>C1086661_ﾊｳｽ1号工程</t>
  </si>
  <si>
    <t>+CostCenter = [C1086661]</t>
  </si>
  <si>
    <t>C1086670</t>
  </si>
  <si>
    <t>C1086670_ﾊｳｽ2号工程</t>
  </si>
  <si>
    <t>+CostCenter = [C1086670]</t>
  </si>
  <si>
    <t>C1086688</t>
  </si>
  <si>
    <t>C1086688_ﾊｳｽ単品工程</t>
  </si>
  <si>
    <t>+CostCenter = [C1086688]</t>
  </si>
  <si>
    <t>C1086696</t>
  </si>
  <si>
    <t>C1086696_ﾊｳｽｾｯﾄ工程</t>
  </si>
  <si>
    <t>+CostCenter = [C1086696]</t>
  </si>
  <si>
    <t>C1086700</t>
  </si>
  <si>
    <t>C1086700_ﾊｳｽ開梱工程(工程内)</t>
  </si>
  <si>
    <t>+CostCenter = [C1086700]</t>
  </si>
  <si>
    <t>C1086718</t>
  </si>
  <si>
    <t>C1086718_ﾊｳｽ開梱工程(工程外)</t>
  </si>
  <si>
    <t>+CostCenter = [C1086718]</t>
  </si>
  <si>
    <t>C1086726</t>
  </si>
  <si>
    <t>C1086726_高槻Ｈ＆Ｂ製造</t>
  </si>
  <si>
    <t>+CostCenter = [C1086726]</t>
  </si>
  <si>
    <t>C1086734</t>
  </si>
  <si>
    <t>C1086734_高槻Ｈ＆Ｂ調製Ｔ</t>
  </si>
  <si>
    <t>+CostCenter = [C1086734]</t>
  </si>
  <si>
    <t>C1086742</t>
  </si>
  <si>
    <t>C1086742_高槻H&amp;B 香料工程</t>
  </si>
  <si>
    <t>+CostCenter = [C1086742]</t>
  </si>
  <si>
    <t>C1086751</t>
  </si>
  <si>
    <t>C1086751_高槻H&amp;B 薬液工程</t>
  </si>
  <si>
    <t>+CostCenter = [C1086751]</t>
  </si>
  <si>
    <t>C1086769</t>
  </si>
  <si>
    <t>C1086769_高槻H&amp;B 薬剤工程</t>
  </si>
  <si>
    <t>+CostCenter = [C1086769]</t>
  </si>
  <si>
    <t>C1086777</t>
  </si>
  <si>
    <t>C1086777_高槻H&amp;B 絞り工程</t>
  </si>
  <si>
    <t>+CostCenter = [C1086777]</t>
  </si>
  <si>
    <t>C1086785</t>
  </si>
  <si>
    <t>C1086785_高槻H&amp;B 洗浄ﾛｽ工程</t>
  </si>
  <si>
    <t>+CostCenter = [C1086785]</t>
  </si>
  <si>
    <t>C1086793</t>
  </si>
  <si>
    <t>C1086793_高槻Ｈ＆Ｂ充填包装Ｔ</t>
  </si>
  <si>
    <t>+CostCenter = [C1086793]</t>
  </si>
  <si>
    <t>C1086807</t>
  </si>
  <si>
    <t>C1086807_高槻H&amp;B 0号工程</t>
  </si>
  <si>
    <t>+CostCenter = [C1086807]</t>
  </si>
  <si>
    <t>C1086815</t>
  </si>
  <si>
    <t>C1086815_高槻H&amp;B 1号工程</t>
  </si>
  <si>
    <t>+CostCenter = [C1086815]</t>
  </si>
  <si>
    <t>C1086823</t>
  </si>
  <si>
    <t>C1086823_高槻H&amp;B 2号工程</t>
  </si>
  <si>
    <t>+CostCenter = [C1086823]</t>
  </si>
  <si>
    <t>C1086831</t>
  </si>
  <si>
    <t>C1086831_高槻H&amp;B 単品工程</t>
  </si>
  <si>
    <t>+CostCenter = [C1086831]</t>
  </si>
  <si>
    <t>C1086840</t>
  </si>
  <si>
    <t>C1086840_高槻H&amp;B ｾｯﾄ工程</t>
  </si>
  <si>
    <t>+CostCenter = [C1086840]</t>
  </si>
  <si>
    <t>C1086858</t>
  </si>
  <si>
    <t>C1086858_高槻H&amp;B 開梱(工程内)</t>
  </si>
  <si>
    <t>+CostCenter = [C1086858]</t>
  </si>
  <si>
    <t>C1086866</t>
  </si>
  <si>
    <t>C1086866_高槻H&amp;B 開梱(工程外)</t>
  </si>
  <si>
    <t>+CostCenter = [C1086866]</t>
  </si>
  <si>
    <t>C1086874</t>
  </si>
  <si>
    <t>C1086874_ﾁｪｰﾝｽﾄｱ(SB企画)</t>
  </si>
  <si>
    <t>+CostCenter = [C1086874]</t>
  </si>
  <si>
    <t>C1086882</t>
  </si>
  <si>
    <t>C1086882_洗口液香料工程</t>
  </si>
  <si>
    <t>+CostCenter = [C1086882]</t>
  </si>
  <si>
    <t>C1086891</t>
  </si>
  <si>
    <t>C1086891_洗口液仕掛液工程</t>
  </si>
  <si>
    <t>+CostCenter = [C1086891]</t>
  </si>
  <si>
    <t>C1086904</t>
  </si>
  <si>
    <t>C1086904_洗口液洗浄ﾛｽ工程</t>
  </si>
  <si>
    <t>+CostCenter = [C1086904]</t>
  </si>
  <si>
    <t>C1086939</t>
  </si>
  <si>
    <t>C1086939_洗口液絞り工程</t>
  </si>
  <si>
    <t>+CostCenter = [C1086939]</t>
  </si>
  <si>
    <t>C1086947</t>
  </si>
  <si>
    <t>C1086947_ﾏｰｹGUIDOR(OC)</t>
  </si>
  <si>
    <t>+CostCenter = [C1086947]</t>
  </si>
  <si>
    <t>C1086955</t>
  </si>
  <si>
    <t>C1086955_ﾏｰｹﾃｨﾝｸﾞ部門共通</t>
  </si>
  <si>
    <t>+CostCenter = [C1086955]</t>
  </si>
  <si>
    <t>C1086963</t>
  </si>
  <si>
    <t>C1086963_サレーヌＧ</t>
  </si>
  <si>
    <t>+CostCenter = [C1086963]</t>
  </si>
  <si>
    <t>C1086971</t>
  </si>
  <si>
    <t>C1086971_徳島洗口液薬剤工程</t>
  </si>
  <si>
    <t>+CostCenter = [C1086971]</t>
  </si>
  <si>
    <t>C1086980</t>
  </si>
  <si>
    <t>C1086980_徳島洗口液香料工程</t>
  </si>
  <si>
    <t>+CostCenter = [C1086980]</t>
  </si>
  <si>
    <t>C1086998</t>
  </si>
  <si>
    <t>C1086998_水災関連費用（SSJ）</t>
  </si>
  <si>
    <t>+CostCenter = [C1086998]</t>
  </si>
  <si>
    <t>C1087005</t>
  </si>
  <si>
    <t>C1087005_刷子第1開梱(工程内)</t>
  </si>
  <si>
    <t>+CostCenter = [C1087005]</t>
  </si>
  <si>
    <t>C1087013</t>
  </si>
  <si>
    <t>C1087013_広報部</t>
  </si>
  <si>
    <t>+CostCenter = [C1087013]</t>
  </si>
  <si>
    <t>C1087021</t>
  </si>
  <si>
    <t>C1087021_震災関連（返品）</t>
  </si>
  <si>
    <t>+CostCenter = [C1087021]</t>
  </si>
  <si>
    <t>C1087030</t>
  </si>
  <si>
    <t>C1087030_徳島洗口液仕掛液工程</t>
  </si>
  <si>
    <t>+CostCenter = [C1087030]</t>
  </si>
  <si>
    <t>C1087048</t>
  </si>
  <si>
    <t>C1087048_総務部</t>
  </si>
  <si>
    <t>+CostCenter = [C1087048]</t>
  </si>
  <si>
    <t>C1087056</t>
  </si>
  <si>
    <t>C1087056_刷子第1開梱(工程外)</t>
  </si>
  <si>
    <t>+CostCenter = [C1087056]</t>
  </si>
  <si>
    <t>C1087064</t>
  </si>
  <si>
    <t>C1087064_人事社員ｻﾎﾟｰﾄ(SSJ)</t>
  </si>
  <si>
    <t>+CostCenter = [C1087064]</t>
  </si>
  <si>
    <t>C1087072</t>
  </si>
  <si>
    <t>C1087072_徳島刷子第1絵付工程</t>
  </si>
  <si>
    <t>+CostCenter = [C1087072]</t>
  </si>
  <si>
    <t>C1087081</t>
  </si>
  <si>
    <t>C1087081_本社部門経費まとめ1</t>
  </si>
  <si>
    <t>+CostCenter = [C1087081]</t>
  </si>
  <si>
    <t>C1087099</t>
  </si>
  <si>
    <t>C1087099_総務ｸﾞﾙｰﾌﾟ(施設管理)</t>
  </si>
  <si>
    <t>+CostCenter = [C1087099]</t>
  </si>
  <si>
    <t>C1087102</t>
  </si>
  <si>
    <t>C1087102_徳島刷子第1成型工程</t>
  </si>
  <si>
    <t>+CostCenter = [C1087102]</t>
  </si>
  <si>
    <t>C1087111</t>
  </si>
  <si>
    <t>C1087111_法務・リスク管理部</t>
  </si>
  <si>
    <t>+CostCenter = [C1087111]</t>
  </si>
  <si>
    <t>C1087129</t>
  </si>
  <si>
    <t>C1087129_ﾄｯﾌﾟﾏﾈｰｼﾞﾒﾝﾄAsia・JP</t>
  </si>
  <si>
    <t>+CostCenter = [C1087129]</t>
  </si>
  <si>
    <t>C1087137</t>
  </si>
  <si>
    <t>C1087137_経営情報G</t>
  </si>
  <si>
    <t>+CostCenter = [C1087137]</t>
  </si>
  <si>
    <t>C1087145</t>
  </si>
  <si>
    <t>C1087145_C&amp;S（西日本）（HB）</t>
  </si>
  <si>
    <t>+CostCenter = [C1087145]</t>
  </si>
  <si>
    <t>C1087153</t>
  </si>
  <si>
    <t>C1087153_業務推進社員ｻﾎﾟｰﾄSSJ</t>
  </si>
  <si>
    <t>+CostCenter = [C1087153]</t>
  </si>
  <si>
    <t>C1087161</t>
  </si>
  <si>
    <t>C1087161_ﾌﾟﾛ)ｵｰﾗﾙｹｱ</t>
  </si>
  <si>
    <t>+CostCenter = [C1087161]</t>
  </si>
  <si>
    <t>C1087170</t>
  </si>
  <si>
    <t>C1087170_東日本販計Ｇ(北海道)</t>
  </si>
  <si>
    <t>+CostCenter = [C1087170]</t>
  </si>
  <si>
    <t>C1087196</t>
  </si>
  <si>
    <t>C1087196_ｵｰﾗﾙ家電（西日本）</t>
  </si>
  <si>
    <t>+CostCenter = [C1087196]</t>
  </si>
  <si>
    <t>C1087200</t>
  </si>
  <si>
    <t>C1087200_洗口液0号工程</t>
  </si>
  <si>
    <t>+CostCenter = [C1087200]</t>
  </si>
  <si>
    <t>C1087218</t>
  </si>
  <si>
    <t>C1087218_ﾏｰｹBUTLER(OC)</t>
  </si>
  <si>
    <t>+CostCenter = [C1087218]</t>
  </si>
  <si>
    <t>C1087234</t>
  </si>
  <si>
    <t>C1087234_食品（関西）</t>
  </si>
  <si>
    <t>+CostCenter = [C1087234]</t>
  </si>
  <si>
    <t>C1087242</t>
  </si>
  <si>
    <t>C1087242_食品（首都圏）</t>
  </si>
  <si>
    <t>+CostCenter = [C1087242]</t>
  </si>
  <si>
    <t>C1087251</t>
  </si>
  <si>
    <t>C1087251_ﾌﾟﾛ)ｵｰﾗﾙ(東京)</t>
  </si>
  <si>
    <t>+CostCenter = [C1087251]</t>
  </si>
  <si>
    <t>C1087277</t>
  </si>
  <si>
    <t>C1087277_ｼｶｺﾞｵﾌｨｽ（営業開発）</t>
  </si>
  <si>
    <t>+CostCenter = [C1087277]</t>
  </si>
  <si>
    <t>C1087285</t>
  </si>
  <si>
    <t>C1087285_ダイレクト（ＬＳ）</t>
  </si>
  <si>
    <t>+CostCenter = [C1087285]</t>
  </si>
  <si>
    <t>C1087293</t>
  </si>
  <si>
    <t>C1087293_ｵｰﾗﾙﾌﾚｲﾙPJ</t>
  </si>
  <si>
    <t>+CostCenter = [C1087293]</t>
  </si>
  <si>
    <t>C1087307</t>
  </si>
  <si>
    <t>C1087307_新規事業</t>
  </si>
  <si>
    <t>+CostCenter = [C1087307]</t>
  </si>
  <si>
    <t>C1087331</t>
  </si>
  <si>
    <t>C1087331_プロ）ダイレクトＧ(O</t>
  </si>
  <si>
    <t>+CostCenter = [C1087331]</t>
  </si>
  <si>
    <t>C1087340</t>
  </si>
  <si>
    <t>C1087340_通販（本社）（OC)</t>
  </si>
  <si>
    <t>+CostCenter = [C1087340]</t>
  </si>
  <si>
    <t>C1087358</t>
  </si>
  <si>
    <t>C1087358_通販（本社）（H&amp;B)</t>
  </si>
  <si>
    <t>+CostCenter = [C1087358]</t>
  </si>
  <si>
    <t>C1087366</t>
  </si>
  <si>
    <t>C1087366_エクイタンス営業支店</t>
  </si>
  <si>
    <t>+CostCenter = [C1087366]</t>
  </si>
  <si>
    <t>C1087374</t>
  </si>
  <si>
    <t>C1087374_食品（中四国）</t>
  </si>
  <si>
    <t>+CostCenter = [C1087374]</t>
  </si>
  <si>
    <t>C1087382</t>
  </si>
  <si>
    <t>C1087382_広島(特販第1)</t>
  </si>
  <si>
    <t>+CostCenter = [C1087382]</t>
  </si>
  <si>
    <t>C1087391</t>
  </si>
  <si>
    <t>C1087391_糖尿病研究室</t>
  </si>
  <si>
    <t>+CostCenter = [C1087391]</t>
  </si>
  <si>
    <t>C1087404</t>
  </si>
  <si>
    <t>C1087404_研究開発本部</t>
  </si>
  <si>
    <t>+CostCenter = [C1087404]</t>
  </si>
  <si>
    <t>C1087455</t>
  </si>
  <si>
    <t>C1087455_パルタック</t>
  </si>
  <si>
    <t>+CostCenter = [C1087455]</t>
  </si>
  <si>
    <t>C1087463</t>
  </si>
  <si>
    <t>C1087463_HB高槻工場事務ﾃﾞﾘﾊﾞﾘ</t>
  </si>
  <si>
    <t>+CostCenter = [C1087463]</t>
  </si>
  <si>
    <t>C1087471</t>
  </si>
  <si>
    <t>C1087471_シカゴオフィス</t>
  </si>
  <si>
    <t>+CostCenter = [C1087471]</t>
  </si>
  <si>
    <t>C1087480</t>
  </si>
  <si>
    <t>C1087480_あらた</t>
  </si>
  <si>
    <t>+CostCenter = [C1087480]</t>
  </si>
  <si>
    <t>C1087498</t>
  </si>
  <si>
    <t>C1087498_リテールＧ（ＯＣ）</t>
  </si>
  <si>
    <t>+CostCenter = [C1087498]</t>
  </si>
  <si>
    <t>C1087528</t>
  </si>
  <si>
    <t>C1087528_ＤＳ　０号工程</t>
  </si>
  <si>
    <t>+CostCenter = [C1087528]</t>
  </si>
  <si>
    <t>C1087536</t>
  </si>
  <si>
    <t>C1087536_歯周病研究室</t>
  </si>
  <si>
    <t>+CostCenter = [C1087536]</t>
  </si>
  <si>
    <t>C1087544</t>
  </si>
  <si>
    <t>C1087544_歯科全国（ＯＣ）</t>
  </si>
  <si>
    <t>+CostCenter = [C1087544]</t>
  </si>
  <si>
    <t>C1087561</t>
  </si>
  <si>
    <t>C1087561_SS経営企画室</t>
  </si>
  <si>
    <t>+CostCenter = [C1087561]</t>
  </si>
  <si>
    <t>C1087579</t>
  </si>
  <si>
    <t>C1087579_戦略投資(研究)</t>
  </si>
  <si>
    <t>+CostCenter = [C1087579]</t>
  </si>
  <si>
    <t>C1087587</t>
  </si>
  <si>
    <t>C1087587_リテールＧ（Ｈ＆Ｂ）</t>
  </si>
  <si>
    <t>+CostCenter = [C1087587]</t>
  </si>
  <si>
    <t>C1087595</t>
  </si>
  <si>
    <t>C1087595_徳島洗口液洗浄ﾛｽ工程</t>
  </si>
  <si>
    <t>+CostCenter = [C1087595]</t>
  </si>
  <si>
    <t>C1087609</t>
  </si>
  <si>
    <t>C1087609_サレーヌ大阪(HB)</t>
  </si>
  <si>
    <t>+CostCenter = [C1087609]</t>
  </si>
  <si>
    <t>C1087617</t>
  </si>
  <si>
    <t>C1087617_サレーヌ東京(HB)</t>
  </si>
  <si>
    <t>+CostCenter = [C1087617]</t>
  </si>
  <si>
    <t>C1087625</t>
  </si>
  <si>
    <t>C1087625_GUMﾁｰﾑ</t>
  </si>
  <si>
    <t>+CostCenter = [C1087625]</t>
  </si>
  <si>
    <t>C1087633</t>
  </si>
  <si>
    <t>C1087633_C&amp;S（西日本）</t>
  </si>
  <si>
    <t>+CostCenter = [C1087633]</t>
  </si>
  <si>
    <t>C1087641</t>
  </si>
  <si>
    <t>C1087641_宿泊型指導試行事業（</t>
  </si>
  <si>
    <t>+CostCenter = [C1087641]</t>
  </si>
  <si>
    <t>C1087650</t>
  </si>
  <si>
    <t>C1087650_総務（東京・車両）</t>
  </si>
  <si>
    <t>+CostCenter = [C1087650]</t>
  </si>
  <si>
    <t>C1087668</t>
  </si>
  <si>
    <t>C1087668_ダイレクト統括部</t>
  </si>
  <si>
    <t>+CostCenter = [C1087668]</t>
  </si>
  <si>
    <t>C1087676</t>
  </si>
  <si>
    <t>C1087676_サレーヌ（東日本）（</t>
  </si>
  <si>
    <t>+CostCenter = [C1087676]</t>
  </si>
  <si>
    <t>C1087684</t>
  </si>
  <si>
    <t>C1087684_秘書室（振替SSSA）</t>
  </si>
  <si>
    <t>+CostCenter = [C1087684]</t>
  </si>
  <si>
    <t>C1087692</t>
  </si>
  <si>
    <t>C1087692_サレーヌ（東日本）（</t>
  </si>
  <si>
    <t>+CostCenter = [C1087692]</t>
  </si>
  <si>
    <t>C1087706</t>
  </si>
  <si>
    <t>C1087706_洗口液1号工程</t>
  </si>
  <si>
    <t>+CostCenter = [C1087706]</t>
  </si>
  <si>
    <t>C1087714</t>
  </si>
  <si>
    <t>C1087714_サレーヌ（西日本）（</t>
  </si>
  <si>
    <t>+CostCenter = [C1087714]</t>
  </si>
  <si>
    <t>C1087722</t>
  </si>
  <si>
    <t>C1087722_スズケン</t>
  </si>
  <si>
    <t>+CostCenter = [C1087722]</t>
  </si>
  <si>
    <t>C1087731</t>
  </si>
  <si>
    <t>C1087731_サレーヌ（西日本）（</t>
  </si>
  <si>
    <t>+CostCenter = [C1087731]</t>
  </si>
  <si>
    <t>C1087749</t>
  </si>
  <si>
    <t>C1087749_グループ販売</t>
  </si>
  <si>
    <t>+CostCenter = [C1087749]</t>
  </si>
  <si>
    <t>C1087757</t>
  </si>
  <si>
    <t>C1087757_人事（新入社員）</t>
  </si>
  <si>
    <t>+CostCenter = [C1087757]</t>
  </si>
  <si>
    <t>C1087765</t>
  </si>
  <si>
    <t>C1087765_総務（川西）</t>
  </si>
  <si>
    <t>+CostCenter = [C1087765]</t>
  </si>
  <si>
    <t>C1087773</t>
  </si>
  <si>
    <t>C1087773_本社（ファイナンス）</t>
  </si>
  <si>
    <t>+CostCenter = [C1087773]</t>
  </si>
  <si>
    <t>C1087781</t>
  </si>
  <si>
    <t>C1087781_総務(ﾗｰｸﾊｳｽ)</t>
  </si>
  <si>
    <t>+CostCenter = [C1087781]</t>
  </si>
  <si>
    <t>C1087790</t>
  </si>
  <si>
    <t>C1087790_秘書室（振替 ＳＳ）</t>
  </si>
  <si>
    <t>+CostCenter = [C1087790]</t>
  </si>
  <si>
    <t>C1087803</t>
  </si>
  <si>
    <t>C1087803_ﾍﾙｽｻﾎﾟｰﾄ(健康道場)</t>
  </si>
  <si>
    <t>+CostCenter = [C1087803]</t>
  </si>
  <si>
    <t>C1087811</t>
  </si>
  <si>
    <t>C1087811_感染予防研究T</t>
  </si>
  <si>
    <t>+CostCenter = [C1087811]</t>
  </si>
  <si>
    <t>C1087820</t>
  </si>
  <si>
    <t>C1087820_東京サテライト</t>
  </si>
  <si>
    <t>+CostCenter = [C1087820]</t>
  </si>
  <si>
    <t>C1087838</t>
  </si>
  <si>
    <t>C1087838_グループ販売（ＯＣ）</t>
  </si>
  <si>
    <t>+CostCenter = [C1087838]</t>
  </si>
  <si>
    <t>C1087846</t>
  </si>
  <si>
    <t>C1087846_洗口液2号工程</t>
  </si>
  <si>
    <t>+CostCenter = [C1087846]</t>
  </si>
  <si>
    <t>C1087854</t>
  </si>
  <si>
    <t>C1087854_データ管理(SSJ)</t>
  </si>
  <si>
    <t>+CostCenter = [C1087854]</t>
  </si>
  <si>
    <t>C1087862</t>
  </si>
  <si>
    <t>C1087862_刷子第二成型T</t>
  </si>
  <si>
    <t>+CostCenter = [C1087862]</t>
  </si>
  <si>
    <t>C1087871</t>
  </si>
  <si>
    <t>C1087871_徳島刷子第2成型工程</t>
  </si>
  <si>
    <t>+CostCenter = [C1087871]</t>
  </si>
  <si>
    <t>C1087889</t>
  </si>
  <si>
    <t>C1087889_人事部（共通）</t>
  </si>
  <si>
    <t>+CostCenter = [C1087889]</t>
  </si>
  <si>
    <t>C1087901</t>
  </si>
  <si>
    <t>C1087901_東京（理美容）（OC)</t>
  </si>
  <si>
    <t>+CostCenter = [C1087901]</t>
  </si>
  <si>
    <t>C1087919</t>
  </si>
  <si>
    <t>C1087919_中国駐在SBY</t>
  </si>
  <si>
    <t>+CostCenter = [C1087919]</t>
  </si>
  <si>
    <t>C1087927</t>
  </si>
  <si>
    <t>C1087927_グループ販売（H&amp;B）</t>
  </si>
  <si>
    <t>+CostCenter = [C1087927]</t>
  </si>
  <si>
    <t>C1087935</t>
  </si>
  <si>
    <t>C1087935_工業会</t>
  </si>
  <si>
    <t>+CostCenter = [C1087935]</t>
  </si>
  <si>
    <t>C1087943</t>
  </si>
  <si>
    <t>C1087943_徳島歯間ﾌﾞﾗｼT</t>
  </si>
  <si>
    <t>+CostCenter = [C1087943]</t>
  </si>
  <si>
    <t>C1087951</t>
  </si>
  <si>
    <t>C1087951_ＳＳＪ財務(統合会計)</t>
  </si>
  <si>
    <t>+CostCenter = [C1087951]</t>
  </si>
  <si>
    <t>C1087960</t>
  </si>
  <si>
    <t>C1087960_徳島歯間刷子毛先工程</t>
  </si>
  <si>
    <t>+CostCenter = [C1087960]</t>
  </si>
  <si>
    <t>C1087978</t>
  </si>
  <si>
    <t>C1087978_営業 洗替修正</t>
  </si>
  <si>
    <t>+CostCenter = [C1087978]</t>
  </si>
  <si>
    <t>C1087986</t>
  </si>
  <si>
    <t>C1087986_ｻﾎﾟｰﾄT（ﾗｲｾﾝｽ担当）</t>
  </si>
  <si>
    <t>+CostCenter = [C1087986]</t>
  </si>
  <si>
    <t>C1087994</t>
  </si>
  <si>
    <t>C1087994_徳島歯間刷子成型工程</t>
  </si>
  <si>
    <t>+CostCenter = [C1087994]</t>
  </si>
  <si>
    <t>C1088010</t>
  </si>
  <si>
    <t>C1088010_新規ﾁｬﾈﾙ(西日本)OC</t>
  </si>
  <si>
    <t>+CostCenter = [C1088010]</t>
  </si>
  <si>
    <t>C1088028</t>
  </si>
  <si>
    <t>C1088028_国際第１営業</t>
  </si>
  <si>
    <t>+CostCenter = [C1088028]</t>
  </si>
  <si>
    <t>C1088036</t>
  </si>
  <si>
    <t>C1088036_徳島歯間刷子1号工程</t>
  </si>
  <si>
    <t>+CostCenter = [C1088036]</t>
  </si>
  <si>
    <t>C1088044</t>
  </si>
  <si>
    <t>C1088044_徳島歯間刷子2号工程</t>
  </si>
  <si>
    <t>+CostCenter = [C1088044]</t>
  </si>
  <si>
    <t>C1088052</t>
  </si>
  <si>
    <t>C1088052_徳島歯間刷子単品工程</t>
  </si>
  <si>
    <t>+CostCenter = [C1088052]</t>
  </si>
  <si>
    <t>C1088061</t>
  </si>
  <si>
    <t>C1088061_マーケ健康道場（HB）</t>
  </si>
  <si>
    <t>+CostCenter = [C1088061]</t>
  </si>
  <si>
    <t>C1088079</t>
  </si>
  <si>
    <t>C1088079_徳島歯間刷子ｾｯﾄ工程</t>
  </si>
  <si>
    <t>+CostCenter = [C1088079]</t>
  </si>
  <si>
    <t>C1088087</t>
  </si>
  <si>
    <t>C1088087_本社・販売計上用(OC)</t>
  </si>
  <si>
    <t>+CostCenter = [C1088087]</t>
  </si>
  <si>
    <t>C1088095</t>
  </si>
  <si>
    <t>C1088095_徳島歯間開梱(工程外)</t>
  </si>
  <si>
    <t>+CostCenter = [C1088095]</t>
  </si>
  <si>
    <t>C1088109</t>
  </si>
  <si>
    <t>C1088109_ＩＴＤＸ（統合会計）</t>
  </si>
  <si>
    <t>+CostCenter = [C1088109]</t>
  </si>
  <si>
    <t>C1088117</t>
  </si>
  <si>
    <t>C1088117_ｻﾚｰﾇ西日本</t>
  </si>
  <si>
    <t>+CostCenter = [C1088117]</t>
  </si>
  <si>
    <t>C1088125</t>
  </si>
  <si>
    <t>C1088125_経理予備 (営業)</t>
  </si>
  <si>
    <t>+CostCenter = [C1088125]</t>
  </si>
  <si>
    <t>C1088133</t>
  </si>
  <si>
    <t>C1088133_経理戦略</t>
  </si>
  <si>
    <t>+CostCenter = [C1088133]</t>
  </si>
  <si>
    <t>C1088141</t>
  </si>
  <si>
    <t>C1088141_生産共通</t>
  </si>
  <si>
    <t>+CostCenter = [C1088141]</t>
  </si>
  <si>
    <t>C1088150</t>
  </si>
  <si>
    <t>C1088150_研究共通</t>
  </si>
  <si>
    <t>+CostCenter = [C1088150]</t>
  </si>
  <si>
    <t>C1088168</t>
  </si>
  <si>
    <t>C1088168_徳島製造Ｇ洗口液Ｔ</t>
  </si>
  <si>
    <t>+CostCenter = [C1088168]</t>
  </si>
  <si>
    <t>C1088176</t>
  </si>
  <si>
    <t>C1088176_徳島洗口液開梱工程外</t>
  </si>
  <si>
    <t>+CostCenter = [C1088176]</t>
  </si>
  <si>
    <t>C1088184</t>
  </si>
  <si>
    <t>C1088184_国際（Ｈ＆Ｂ）</t>
  </si>
  <si>
    <t>+CostCenter = [C1088184]</t>
  </si>
  <si>
    <t>C1088192</t>
  </si>
  <si>
    <t>C1088192_感染予防研究室(静岡)</t>
  </si>
  <si>
    <t>+CostCenter = [C1088192]</t>
  </si>
  <si>
    <t>C1088206</t>
  </si>
  <si>
    <t>C1088206_本社・販売計上用(H&amp;B</t>
  </si>
  <si>
    <t>+CostCenter = [C1088206]</t>
  </si>
  <si>
    <t>C1088214</t>
  </si>
  <si>
    <t>C1088214_ﾌﾟﾛ)東日本営業所</t>
  </si>
  <si>
    <t>+CostCenter = [C1088214]</t>
  </si>
  <si>
    <t>C1088222</t>
  </si>
  <si>
    <t>C1088222_新素材PJ弘前大学ﾏｰｹ</t>
  </si>
  <si>
    <t>+CostCenter = [C1088222]</t>
  </si>
  <si>
    <t>C1088231</t>
  </si>
  <si>
    <t>C1088231_プロケア企画</t>
  </si>
  <si>
    <t>+CostCenter = [C1088231]</t>
  </si>
  <si>
    <t>C1088249</t>
  </si>
  <si>
    <t>C1088249_ファスティング(研究)</t>
  </si>
  <si>
    <t>+CostCenter = [C1088249]</t>
  </si>
  <si>
    <t>C1088257</t>
  </si>
  <si>
    <t>C1088257_医科薬科全国（ＯＣ）</t>
  </si>
  <si>
    <t>+CostCenter = [C1088257]</t>
  </si>
  <si>
    <t>C1088273</t>
  </si>
  <si>
    <t>C1088273_チャネル開発G</t>
  </si>
  <si>
    <t>+CostCenter = [C1088273]</t>
  </si>
  <si>
    <t>C1088281</t>
  </si>
  <si>
    <t>C1088281_人事出向</t>
  </si>
  <si>
    <t>+CostCenter = [C1088281]</t>
  </si>
  <si>
    <t>C1088290</t>
  </si>
  <si>
    <t>C1088290_ｻﾚｰﾇ東日本</t>
  </si>
  <si>
    <t>+CostCenter = [C1088290]</t>
  </si>
  <si>
    <t>C1088303</t>
  </si>
  <si>
    <t>C1088303_サレーヌ通販（ＨＢ）</t>
  </si>
  <si>
    <t>+CostCenter = [C1088303]</t>
  </si>
  <si>
    <t>C1088311</t>
  </si>
  <si>
    <t>C1088311_研究（静岡）</t>
  </si>
  <si>
    <t>+CostCenter = [C1088311]</t>
  </si>
  <si>
    <t>C1088320</t>
  </si>
  <si>
    <t>C1088320_ｻﾚｰﾇｻﾛﾝ相模原</t>
  </si>
  <si>
    <t>+CostCenter = [C1088320]</t>
  </si>
  <si>
    <t>C1088338</t>
  </si>
  <si>
    <t>C1088338_サレーヌ通販</t>
  </si>
  <si>
    <t>+CostCenter = [C1088338]</t>
  </si>
  <si>
    <t>C1088346</t>
  </si>
  <si>
    <t>C1088346_データマネジメントG</t>
  </si>
  <si>
    <t>+CostCenter = [C1088346]</t>
  </si>
  <si>
    <t>C1088354</t>
  </si>
  <si>
    <t>C1088354_関西支店大阪（食品）</t>
  </si>
  <si>
    <t>+CostCenter = [C1088354]</t>
  </si>
  <si>
    <t>C1088362</t>
  </si>
  <si>
    <t>C1088362_東京（理美容）（H&amp;B)</t>
  </si>
  <si>
    <t>+CostCenter = [C1088362]</t>
  </si>
  <si>
    <t>C1088371</t>
  </si>
  <si>
    <t>C1088371_中四国支店　販計Ｇ</t>
  </si>
  <si>
    <t>+CostCenter = [C1088371]</t>
  </si>
  <si>
    <t>C1088389</t>
  </si>
  <si>
    <t>C1088389_ｻﾚｰﾇ千葉</t>
  </si>
  <si>
    <t>+CostCenter = [C1088389]</t>
  </si>
  <si>
    <t>C1088397</t>
  </si>
  <si>
    <t>C1088397_ｻﾚｰﾇ小田原</t>
  </si>
  <si>
    <t>+CostCenter = [C1088397]</t>
  </si>
  <si>
    <t>C1088401</t>
  </si>
  <si>
    <t>C1088401_サレーヌＧ（直営）</t>
  </si>
  <si>
    <t>+CostCenter = [C1088401]</t>
  </si>
  <si>
    <t>C1088419</t>
  </si>
  <si>
    <t>C1088419_ｺｽﾒ調製K</t>
  </si>
  <si>
    <t>+CostCenter = [C1088419]</t>
  </si>
  <si>
    <t>C1088427</t>
  </si>
  <si>
    <t>C1088427_東京第3ﾁｪ-ﾝ3-2G</t>
  </si>
  <si>
    <t>+CostCenter = [C1088427]</t>
  </si>
  <si>
    <t>C1088435</t>
  </si>
  <si>
    <t>C1088435_ｺｽﾒ充填包装K</t>
  </si>
  <si>
    <t>+CostCenter = [C1088435]</t>
  </si>
  <si>
    <t>C1088443</t>
  </si>
  <si>
    <t>C1088443_東京第3ﾁｪ-ﾝ3-1G</t>
  </si>
  <si>
    <t>+CostCenter = [C1088443]</t>
  </si>
  <si>
    <t>C1088451</t>
  </si>
  <si>
    <t>C1088451_高槻Ｈ＆Ｂ調製Ｋ</t>
  </si>
  <si>
    <t>+CostCenter = [C1088451]</t>
  </si>
  <si>
    <t>C1088460</t>
  </si>
  <si>
    <t>C1088460_東京第2ﾁｪ-ﾝ2-3G</t>
  </si>
  <si>
    <t>+CostCenter = [C1088460]</t>
  </si>
  <si>
    <t>C1088478</t>
  </si>
  <si>
    <t>C1088478_高槻Ｈ＆Ｂ充填包装Ｋ</t>
  </si>
  <si>
    <t>+CostCenter = [C1088478]</t>
  </si>
  <si>
    <t>C1088486</t>
  </si>
  <si>
    <t>C1088486_サレーヌ特販営業部</t>
  </si>
  <si>
    <t>+CostCenter = [C1088486]</t>
  </si>
  <si>
    <t>C1088508</t>
  </si>
  <si>
    <t>C1088508_ライフサイエンス事業</t>
  </si>
  <si>
    <t>+CostCenter = [C1088508]</t>
  </si>
  <si>
    <t>C1088516</t>
  </si>
  <si>
    <t>C1088516_大阪（理美容）（OC)</t>
  </si>
  <si>
    <t>+CostCenter = [C1088516]</t>
  </si>
  <si>
    <t>C1088524</t>
  </si>
  <si>
    <t>C1088524_洗口液単品工程</t>
  </si>
  <si>
    <t>+CostCenter = [C1088524]</t>
  </si>
  <si>
    <t>C1088532</t>
  </si>
  <si>
    <t>C1088532_新規ﾁｬﾈﾙ(西日本)</t>
  </si>
  <si>
    <t>+CostCenter = [C1088532]</t>
  </si>
  <si>
    <t>C1088559</t>
  </si>
  <si>
    <t>C1088559_中部営業所（北陸）</t>
  </si>
  <si>
    <t>+CostCenter = [C1088559]</t>
  </si>
  <si>
    <t>C1088567</t>
  </si>
  <si>
    <t>C1088567_首都圏第二ｸﾞﾙｰﾌﾟ</t>
  </si>
  <si>
    <t>+CostCenter = [C1088567]</t>
  </si>
  <si>
    <t>C1088575</t>
  </si>
  <si>
    <t>C1088575_金田（善）会長</t>
  </si>
  <si>
    <t>+CostCenter = [C1088575]</t>
  </si>
  <si>
    <t>C1088583</t>
  </si>
  <si>
    <t>C1088583_総務（茨木）</t>
  </si>
  <si>
    <t>+CostCenter = [C1088583]</t>
  </si>
  <si>
    <t>C1088591</t>
  </si>
  <si>
    <t>C1088591_医科歯科　医科（間接</t>
  </si>
  <si>
    <t>+CostCenter = [C1088591]</t>
  </si>
  <si>
    <t>C1088605</t>
  </si>
  <si>
    <t>C1088605_プロＧ（ＯＣ）</t>
  </si>
  <si>
    <t>+CostCenter = [C1088605]</t>
  </si>
  <si>
    <t>C1088613</t>
  </si>
  <si>
    <t>C1088613_徳島歯間開梱(工程内)</t>
  </si>
  <si>
    <t>+CostCenter = [C1088613]</t>
  </si>
  <si>
    <t>C1088621</t>
  </si>
  <si>
    <t>C1088621_Ｈ＆Ｂ徳島工場</t>
  </si>
  <si>
    <t>+CostCenter = [C1088621]</t>
  </si>
  <si>
    <t>C1088630</t>
  </si>
  <si>
    <t>C1088630_プロＧ（Ｈ＆Ｂ）</t>
  </si>
  <si>
    <t>+CostCenter = [C1088630]</t>
  </si>
  <si>
    <t>C1088648</t>
  </si>
  <si>
    <t>C1088648_徳島コスメ工場ｻｰﾋﾞｽ</t>
  </si>
  <si>
    <t>+CostCenter = [C1088648]</t>
  </si>
  <si>
    <t>C1088656</t>
  </si>
  <si>
    <t>C1088656_徳島製造Gｹﾐｶﾙ製造</t>
  </si>
  <si>
    <t>+CostCenter = [C1088656]</t>
  </si>
  <si>
    <t>C1088664</t>
  </si>
  <si>
    <t>C1088664_徳島製造Ｇ調製</t>
  </si>
  <si>
    <t>+CostCenter = [C1088664]</t>
  </si>
  <si>
    <t>C1088672</t>
  </si>
  <si>
    <t>C1088672_徳島H&amp;B薬剤工程</t>
  </si>
  <si>
    <t>+CostCenter = [C1088672]</t>
  </si>
  <si>
    <t>C1088681</t>
  </si>
  <si>
    <t>C1088681_徳島設備Ｇ</t>
  </si>
  <si>
    <t>+CostCenter = [C1088681]</t>
  </si>
  <si>
    <t>C1088699</t>
  </si>
  <si>
    <t>C1088699_ライフケア（HB）</t>
  </si>
  <si>
    <t>+CostCenter = [C1088699]</t>
  </si>
  <si>
    <t>C1088702</t>
  </si>
  <si>
    <t>C1088702_高槻製造SG構内物流Ｔ</t>
  </si>
  <si>
    <t>+CostCenter = [C1088702]</t>
  </si>
  <si>
    <t>C1088711</t>
  </si>
  <si>
    <t>C1088711_徳島製造SG製造ST</t>
  </si>
  <si>
    <t>+CostCenter = [C1088711]</t>
  </si>
  <si>
    <t>C1088729</t>
  </si>
  <si>
    <t>C1088729_徳島製造Gﾒｶﾆｶﾙ施設</t>
  </si>
  <si>
    <t>+CostCenter = [C1088729]</t>
  </si>
  <si>
    <t>C1088737</t>
  </si>
  <si>
    <t>C1088737_徳島製造SG改善保全T</t>
  </si>
  <si>
    <t>+CostCenter = [C1088737]</t>
  </si>
  <si>
    <t>C1088745</t>
  </si>
  <si>
    <t>C1088745_徳島製造S製造改善T</t>
  </si>
  <si>
    <t>+CostCenter = [C1088745]</t>
  </si>
  <si>
    <t>C1088753</t>
  </si>
  <si>
    <t>C1088753_高槻製造SGアソートＴ</t>
  </si>
  <si>
    <t>+CostCenter = [C1088753]</t>
  </si>
  <si>
    <t>C1088761</t>
  </si>
  <si>
    <t>C1088761_高槻製造SGアソートＫ</t>
  </si>
  <si>
    <t>+CostCenter = [C1088761]</t>
  </si>
  <si>
    <t>C1088770</t>
  </si>
  <si>
    <t>C1088770_アソート0号工程</t>
  </si>
  <si>
    <t>+CostCenter = [C1088770]</t>
  </si>
  <si>
    <t>C1088788</t>
  </si>
  <si>
    <t>C1088788_アソート1号工程</t>
  </si>
  <si>
    <t>+CostCenter = [C1088788]</t>
  </si>
  <si>
    <t>C1088796</t>
  </si>
  <si>
    <t>C1088796_アソート2号工程</t>
  </si>
  <si>
    <t>+CostCenter = [C1088796]</t>
  </si>
  <si>
    <t>C1088800</t>
  </si>
  <si>
    <t>C1088800_アソートチーム</t>
  </si>
  <si>
    <t>+CostCenter = [C1088800]</t>
  </si>
  <si>
    <t>C1088818</t>
  </si>
  <si>
    <t>C1088818_山梨ﾌﾟﾘﾌｫｰﾑ 成型工程</t>
  </si>
  <si>
    <t>+CostCenter = [C1088818]</t>
  </si>
  <si>
    <t>C1088826</t>
  </si>
  <si>
    <t>C1088826_徳島H&amp;B香料工程</t>
  </si>
  <si>
    <t>+CostCenter = [C1088826]</t>
  </si>
  <si>
    <t>C1088834</t>
  </si>
  <si>
    <t>C1088834_社史編纂</t>
  </si>
  <si>
    <t>+CostCenter = [C1088834]</t>
  </si>
  <si>
    <t>C1088842</t>
  </si>
  <si>
    <t>C1088842_洗口液ｾｯﾄ工程</t>
  </si>
  <si>
    <t>+CostCenter = [C1088842]</t>
  </si>
  <si>
    <t>C1088851</t>
  </si>
  <si>
    <t>C1088851_徳島製造SG生産管理T</t>
  </si>
  <si>
    <t>+CostCenter = [C1088851]</t>
  </si>
  <si>
    <t>C1088869</t>
  </si>
  <si>
    <t>C1088869_徳島品質管理Ｇ</t>
  </si>
  <si>
    <t>+CostCenter = [C1088869]</t>
  </si>
  <si>
    <t>C1088877</t>
  </si>
  <si>
    <t>C1088877_ｱｼｽﾄ事業開発PJ 8877</t>
  </si>
  <si>
    <t>+CostCenter = [C1088877]</t>
  </si>
  <si>
    <t>C1088885</t>
  </si>
  <si>
    <t>C1088885_徳島H&amp;B薬液工程</t>
  </si>
  <si>
    <t>+CostCenter = [C1088885]</t>
  </si>
  <si>
    <t>C1088893</t>
  </si>
  <si>
    <t>C1088893_決算（営業）</t>
  </si>
  <si>
    <t>+CostCenter = [C1088893]</t>
  </si>
  <si>
    <t>C1088907</t>
  </si>
  <si>
    <t>C1088907_大阪（理美容）（H&amp;B)</t>
  </si>
  <si>
    <t>+CostCenter = [C1088907]</t>
  </si>
  <si>
    <t>C1088915</t>
  </si>
  <si>
    <t>C1088915_新規ﾁｬﾈﾙ(東日本)</t>
  </si>
  <si>
    <t>+CostCenter = [C1088915]</t>
  </si>
  <si>
    <t>C1088923</t>
  </si>
  <si>
    <t>C1088923_医薬品医療機器戦略</t>
  </si>
  <si>
    <t>+CostCenter = [C1088923]</t>
  </si>
  <si>
    <t>C1088931</t>
  </si>
  <si>
    <t>C1088931_徳島H&amp;B洗浄ﾛｽ工程</t>
  </si>
  <si>
    <t>+CostCenter = [C1088931]</t>
  </si>
  <si>
    <t>C1088940</t>
  </si>
  <si>
    <t>C1088940_アジア営業部</t>
  </si>
  <si>
    <t>+CostCenter = [C1088940]</t>
  </si>
  <si>
    <t>C1088958</t>
  </si>
  <si>
    <t>C1088958_口腔機能研究T</t>
  </si>
  <si>
    <t>+CostCenter = [C1088958]</t>
  </si>
  <si>
    <t>C1088966</t>
  </si>
  <si>
    <t>C1088966_経営本部（宮本COO）</t>
  </si>
  <si>
    <t>+CostCenter = [C1088966]</t>
  </si>
  <si>
    <t>C1088982</t>
  </si>
  <si>
    <t>C1088982_マーケ役員共通</t>
  </si>
  <si>
    <t>+CostCenter = [C1088982]</t>
  </si>
  <si>
    <t>C1088991</t>
  </si>
  <si>
    <t>C1088991_ｼｶｺﾞｵﾌｨｽ(ｵｰﾗﾙ)</t>
  </si>
  <si>
    <t>+CostCenter = [C1088991]</t>
  </si>
  <si>
    <t>C1089008</t>
  </si>
  <si>
    <t>C1089008_ＭＥ製造</t>
  </si>
  <si>
    <t>+CostCenter = [C1089008]</t>
  </si>
  <si>
    <t>C1089016</t>
  </si>
  <si>
    <t>C1089016_アカウント５Ｇ</t>
  </si>
  <si>
    <t>+CostCenter = [C1089016]</t>
  </si>
  <si>
    <t>C1089024</t>
  </si>
  <si>
    <t>C1089024_東京第2ﾁｴｰﾝPL</t>
  </si>
  <si>
    <t>+CostCenter = [C1089024]</t>
  </si>
  <si>
    <t>C1089032</t>
  </si>
  <si>
    <t>C1089032_東京第3ﾁｴｰﾝPL</t>
  </si>
  <si>
    <t>+CostCenter = [C1089032]</t>
  </si>
  <si>
    <t>C1089041</t>
  </si>
  <si>
    <t>C1089041_高槻ＰＪ（ＳＳＪ）</t>
  </si>
  <si>
    <t>+CostCenter = [C1089041]</t>
  </si>
  <si>
    <t>C1089067</t>
  </si>
  <si>
    <t>C1089067_SGE生産革新推進室</t>
  </si>
  <si>
    <t>+CostCenter = [C1089067]</t>
  </si>
  <si>
    <t>C1089075</t>
  </si>
  <si>
    <t>C1089075_SGE製作加工G</t>
  </si>
  <si>
    <t>+CostCenter = [C1089075]</t>
  </si>
  <si>
    <t>C1089083</t>
  </si>
  <si>
    <t>C1089083_SGE生産技術室</t>
  </si>
  <si>
    <t>+CostCenter = [C1089083]</t>
  </si>
  <si>
    <t>C1089091</t>
  </si>
  <si>
    <t>C1089091_ＳＨＡＣ（出向）</t>
  </si>
  <si>
    <t>+CostCenter = [C1089091]</t>
  </si>
  <si>
    <t>C1089105</t>
  </si>
  <si>
    <t>C1089105_食品事業</t>
  </si>
  <si>
    <t>+CostCenter = [C1089105]</t>
  </si>
  <si>
    <t>C1089113</t>
  </si>
  <si>
    <t>C1089113_アソート単品工程</t>
  </si>
  <si>
    <t>+CostCenter = [C1089113]</t>
  </si>
  <si>
    <t>C1089121</t>
  </si>
  <si>
    <t>C1089121_アソートセット工程</t>
  </si>
  <si>
    <t>+CostCenter = [C1089121]</t>
  </si>
  <si>
    <t>C1089130</t>
  </si>
  <si>
    <t>C1089130_アソート開梱工程(外</t>
  </si>
  <si>
    <t>+CostCenter = [C1089130]</t>
  </si>
  <si>
    <t>C1089148</t>
  </si>
  <si>
    <t>C1089148_アソート開梱工程(内</t>
  </si>
  <si>
    <t>+CostCenter = [C1089148]</t>
  </si>
  <si>
    <t>C1089156</t>
  </si>
  <si>
    <t>C1089156_山梨洗口液薬剤工程</t>
  </si>
  <si>
    <t>+CostCenter = [C1089156]</t>
  </si>
  <si>
    <t>C1089164</t>
  </si>
  <si>
    <t>C1089164_山梨洗口液香料工程</t>
  </si>
  <si>
    <t>+CostCenter = [C1089164]</t>
  </si>
  <si>
    <t>C1089172</t>
  </si>
  <si>
    <t>C1089172_山梨洗口液0号工程</t>
  </si>
  <si>
    <t>+CostCenter = [C1089172]</t>
  </si>
  <si>
    <t>C1089181</t>
  </si>
  <si>
    <t>C1089181_山梨洗口液1号工程</t>
  </si>
  <si>
    <t>+CostCenter = [C1089181]</t>
  </si>
  <si>
    <t>C1089199</t>
  </si>
  <si>
    <t>C1089199_山梨洗口液2号工程</t>
  </si>
  <si>
    <t>+CostCenter = [C1089199]</t>
  </si>
  <si>
    <t>C1089202</t>
  </si>
  <si>
    <t>C1089202_山梨洗口液単品工程</t>
  </si>
  <si>
    <t>+CostCenter = [C1089202]</t>
  </si>
  <si>
    <t>C1089237</t>
  </si>
  <si>
    <t>C1089237_決算（生産間接）（Ｏ</t>
  </si>
  <si>
    <t>+CostCenter = [C1089237]</t>
  </si>
  <si>
    <t>C1089245</t>
  </si>
  <si>
    <t>C1089245_糖尿病PJ 9245</t>
  </si>
  <si>
    <t>+CostCenter = [C1089245]</t>
  </si>
  <si>
    <t>C1089253</t>
  </si>
  <si>
    <t>C1089253_総務（朝日町）</t>
  </si>
  <si>
    <t>+CostCenter = [C1089253]</t>
  </si>
  <si>
    <t>C1089261</t>
  </si>
  <si>
    <t>C1089261_洗口液開梱(工程外)</t>
  </si>
  <si>
    <t>+CostCenter = [C1089261]</t>
  </si>
  <si>
    <t>C1089270</t>
  </si>
  <si>
    <t>C1089270_総務(車両)</t>
  </si>
  <si>
    <t>+CostCenter = [C1089270]</t>
  </si>
  <si>
    <t>C1089288</t>
  </si>
  <si>
    <t>C1089288_商標Ｇ</t>
  </si>
  <si>
    <t>+CostCenter = [C1089288]</t>
  </si>
  <si>
    <t>C1089296</t>
  </si>
  <si>
    <t>C1089296_総務グループ</t>
  </si>
  <si>
    <t>+CostCenter = [C1089296]</t>
  </si>
  <si>
    <t>C1089300</t>
  </si>
  <si>
    <t>C1089300_ﾌﾟﾛ)ﾒﾃﾞｨｶﾙ(大阪)</t>
  </si>
  <si>
    <t>+CostCenter = [C1089300]</t>
  </si>
  <si>
    <t>C1089318</t>
  </si>
  <si>
    <t>C1089318_ｵｰﾗﾙ)ﾌﾞﾗﾝﾄﾞﾏﾈｼﾞﾒﾝﾄ</t>
  </si>
  <si>
    <t>+CostCenter = [C1089318]</t>
  </si>
  <si>
    <t>C1089326</t>
  </si>
  <si>
    <t>C1089326_ﾗｲﾌｻｲｴﾝｽ商品開発9326</t>
  </si>
  <si>
    <t>+CostCenter = [C1089326]</t>
  </si>
  <si>
    <t>C1089334</t>
  </si>
  <si>
    <t>C1089334_徳島H&amp;B絞り工程</t>
  </si>
  <si>
    <t>+CostCenter = [C1089334]</t>
  </si>
  <si>
    <t>C1089342</t>
  </si>
  <si>
    <t>C1089342_徳島製造Ｇ充填包装</t>
  </si>
  <si>
    <t>+CostCenter = [C1089342]</t>
  </si>
  <si>
    <t>C1089377</t>
  </si>
  <si>
    <t>C1089377_洗口液開梱(工程内)</t>
  </si>
  <si>
    <t>+CostCenter = [C1089377]</t>
  </si>
  <si>
    <t>C1089385</t>
  </si>
  <si>
    <t>C1089385_徳島H&amp;B0号工程</t>
  </si>
  <si>
    <t>+CostCenter = [C1089385]</t>
  </si>
  <si>
    <t>C1089393</t>
  </si>
  <si>
    <t>C1089393_決算（研究）</t>
  </si>
  <si>
    <t>+CostCenter = [C1089393]</t>
  </si>
  <si>
    <t>C1089407</t>
  </si>
  <si>
    <t>C1089407_徳島H&amp;B1号工程</t>
  </si>
  <si>
    <t>+CostCenter = [C1089407]</t>
  </si>
  <si>
    <t>C1089415</t>
  </si>
  <si>
    <t>C1089415_徳島工場</t>
  </si>
  <si>
    <t>+CostCenter = [C1089415]</t>
  </si>
  <si>
    <t>C1089423</t>
  </si>
  <si>
    <t>C1089423_旧組織</t>
  </si>
  <si>
    <t>+CostCenter = [C1089423]</t>
  </si>
  <si>
    <t>C1089431</t>
  </si>
  <si>
    <t>C1089431_高槻製造Ｇ洗口液ＳＫ</t>
  </si>
  <si>
    <t>+CostCenter = [C1089431]</t>
  </si>
  <si>
    <t>C1089466</t>
  </si>
  <si>
    <t>C1089466_徳島H&amp;B2号工程</t>
  </si>
  <si>
    <t>+CostCenter = [C1089466]</t>
  </si>
  <si>
    <t>C1089474</t>
  </si>
  <si>
    <t>C1089474_ﾌﾟﾛ)ﾒﾃﾞｨｶﾙ(東京)</t>
  </si>
  <si>
    <t>+CostCenter = [C1089474]</t>
  </si>
  <si>
    <t>C1089482</t>
  </si>
  <si>
    <t>C1089482_徳島H&amp;B単品工程</t>
  </si>
  <si>
    <t>+CostCenter = [C1089482]</t>
  </si>
  <si>
    <t>C1089491</t>
  </si>
  <si>
    <t>C1089491_徳島H&amp;Bｾｯﾄ工程</t>
  </si>
  <si>
    <t>+CostCenter = [C1089491]</t>
  </si>
  <si>
    <t>C1089504</t>
  </si>
  <si>
    <t>C1089504_徳島H&amp;B開梱(工程外)</t>
  </si>
  <si>
    <t>+CostCenter = [C1089504]</t>
  </si>
  <si>
    <t>C1089539</t>
  </si>
  <si>
    <t>C1089539_徳島H&amp;B開梱(工程内)</t>
  </si>
  <si>
    <t>+CostCenter = [C1089539]</t>
  </si>
  <si>
    <t>C1089547</t>
  </si>
  <si>
    <t>C1089547_徳島製造ＧケミカルSK</t>
  </si>
  <si>
    <t>+CostCenter = [C1089547]</t>
  </si>
  <si>
    <t>C1089555</t>
  </si>
  <si>
    <t>C1089555_オーラル徳島工場</t>
  </si>
  <si>
    <t>+CostCenter = [C1089555]</t>
  </si>
  <si>
    <t>C1089580</t>
  </si>
  <si>
    <t>C1089580_福利厚生・顧客</t>
  </si>
  <si>
    <t>+CostCenter = [C1089580]</t>
  </si>
  <si>
    <t>C1089598</t>
  </si>
  <si>
    <t>C1089598_ｵｰﾗﾙ営業(ﾀﾞｲﾚｸﾄ)</t>
  </si>
  <si>
    <t>+CostCenter = [C1089598]</t>
  </si>
  <si>
    <t>C1089610</t>
  </si>
  <si>
    <t>C1089610_東日本ｸﾞﾙｰﾌﾟ</t>
  </si>
  <si>
    <t>+CostCenter = [C1089610]</t>
  </si>
  <si>
    <t>C1089628</t>
  </si>
  <si>
    <t>C1089628_知的財産ＯＣ(ＳＳＪ)</t>
  </si>
  <si>
    <t>+CostCenter = [C1089628]</t>
  </si>
  <si>
    <t>C1089636</t>
  </si>
  <si>
    <t>C1089636_サンスター財団</t>
  </si>
  <si>
    <t>+CostCenter = [C1089636]</t>
  </si>
  <si>
    <t>C1089652</t>
  </si>
  <si>
    <t>C1089652_新素材PJ乳酸菌研究</t>
  </si>
  <si>
    <t>+CostCenter = [C1089652]</t>
  </si>
  <si>
    <t>C1089661</t>
  </si>
  <si>
    <t>C1089661_知的財産ＨＢ(ＳＳＪ)</t>
  </si>
  <si>
    <t>+CostCenter = [C1089661]</t>
  </si>
  <si>
    <t>C1089679</t>
  </si>
  <si>
    <t>C1089679_東京第3ﾁｪ-ﾝ3-3G</t>
  </si>
  <si>
    <t>+CostCenter = [C1089679]</t>
  </si>
  <si>
    <t>C1089687</t>
  </si>
  <si>
    <t>C1089687_東京第3ﾁｪ-ﾝ3-4G</t>
  </si>
  <si>
    <t>+CostCenter = [C1089687]</t>
  </si>
  <si>
    <t>C1089695</t>
  </si>
  <si>
    <t>C1089695_国際業務（ＨＢ）</t>
  </si>
  <si>
    <t>+CostCenter = [C1089695]</t>
  </si>
  <si>
    <t>C1089709</t>
  </si>
  <si>
    <t>C1089709_徳島生産技術設備Ｇ</t>
  </si>
  <si>
    <t>+CostCenter = [C1089709]</t>
  </si>
  <si>
    <t>C1089717</t>
  </si>
  <si>
    <t>C1089717_ニュービジネス開発部</t>
  </si>
  <si>
    <t>+CostCenter = [C1089717]</t>
  </si>
  <si>
    <t>C1089725</t>
  </si>
  <si>
    <t>C1089725_ＳＧＥ振替</t>
  </si>
  <si>
    <t>+CostCenter = [C1089725]</t>
  </si>
  <si>
    <t>C1089733</t>
  </si>
  <si>
    <t>C1089733_徳島製造Ｇ包装Ｔ</t>
  </si>
  <si>
    <t>+CostCenter = [C1089733]</t>
  </si>
  <si>
    <t>C1089741</t>
  </si>
  <si>
    <t>C1089741_首都圏2G</t>
  </si>
  <si>
    <t>+CostCenter = [C1089741]</t>
  </si>
  <si>
    <t>C1089750</t>
  </si>
  <si>
    <t>C1089750_東京第1ﾁｪ-ﾝ1-1G</t>
  </si>
  <si>
    <t>+CostCenter = [C1089750]</t>
  </si>
  <si>
    <t>C1089768</t>
  </si>
  <si>
    <t>C1089768_東京第1ﾁｪ-ﾝ1-2G</t>
  </si>
  <si>
    <t>+CostCenter = [C1089768]</t>
  </si>
  <si>
    <t>C1089776</t>
  </si>
  <si>
    <t>C1089776_東京第1ﾁｪ-ﾝ1-3G</t>
  </si>
  <si>
    <t>+CostCenter = [C1089776]</t>
  </si>
  <si>
    <t>C1089784</t>
  </si>
  <si>
    <t>C1089784_東京第2ﾁｪ-ﾝ2-1G</t>
  </si>
  <si>
    <t>+CostCenter = [C1089784]</t>
  </si>
  <si>
    <t>C1089792</t>
  </si>
  <si>
    <t>C1089792_東京第2ﾁｪ-ﾝ2-2G</t>
  </si>
  <si>
    <t>+CostCenter = [C1089792]</t>
  </si>
  <si>
    <t>C1089806</t>
  </si>
  <si>
    <t>C1089806_新規開発投資</t>
  </si>
  <si>
    <t>+CostCenter = [C1089806]</t>
  </si>
  <si>
    <t>C1089814</t>
  </si>
  <si>
    <t>C1089814_H&amp;B事業管理(本部)</t>
  </si>
  <si>
    <t>+CostCenter = [C1089814]</t>
  </si>
  <si>
    <t>C1089822</t>
  </si>
  <si>
    <t>C1089822_ﾌﾞﾗﾝﾄﾞﾏﾈｰｼﾞﾒﾝﾄ統括室</t>
  </si>
  <si>
    <t>+CostCenter = [C1089822]</t>
  </si>
  <si>
    <t>C1089831</t>
  </si>
  <si>
    <t>C1089831_徳島洗口液０号工程</t>
  </si>
  <si>
    <t>+CostCenter = [C1089831]</t>
  </si>
  <si>
    <t>C1089849</t>
  </si>
  <si>
    <t>C1089849_静岡(PL)</t>
  </si>
  <si>
    <t>+CostCenter = [C1089849]</t>
  </si>
  <si>
    <t>C1089857</t>
  </si>
  <si>
    <t>C1089857_徳島洗口液単品工程</t>
  </si>
  <si>
    <t>+CostCenter = [C1089857]</t>
  </si>
  <si>
    <t>C1089865</t>
  </si>
  <si>
    <t>C1089865_特命担当</t>
  </si>
  <si>
    <t>+CostCenter = [C1089865]</t>
  </si>
  <si>
    <t>C1089873</t>
  </si>
  <si>
    <t>C1089873_PENGUINﾁｰﾑ</t>
  </si>
  <si>
    <t>+CostCenter = [C1089873]</t>
  </si>
  <si>
    <t>C1089881</t>
  </si>
  <si>
    <t>C1089881_H&amp;B事業本部</t>
  </si>
  <si>
    <t>+CostCenter = [C1089881]</t>
  </si>
  <si>
    <t>C1089890</t>
  </si>
  <si>
    <t>C1089890_理美容ｸﾞﾙｰﾌﾟ</t>
  </si>
  <si>
    <t>+CostCenter = [C1089890]</t>
  </si>
  <si>
    <t>C1089903</t>
  </si>
  <si>
    <t>C1089903_徳島洗口液１号工程</t>
  </si>
  <si>
    <t>+CostCenter = [C1089903]</t>
  </si>
  <si>
    <t>C1089911</t>
  </si>
  <si>
    <t>C1089911_ﾌﾟﾛ)西日本営業所</t>
  </si>
  <si>
    <t>+CostCenter = [C1089911]</t>
  </si>
  <si>
    <t>C1089920</t>
  </si>
  <si>
    <t>C1089920_経理予備 (生産)</t>
  </si>
  <si>
    <t>+CostCenter = [C1089920]</t>
  </si>
  <si>
    <t>C1089938</t>
  </si>
  <si>
    <t>C1089938_ｳｫﾙﾏｰﾄG担当ﾁｰﾑ</t>
  </si>
  <si>
    <t>+CostCenter = [C1089938]</t>
  </si>
  <si>
    <t>C1089946</t>
  </si>
  <si>
    <t>C1089946_食品ｸﾞﾙｰﾌﾟ</t>
  </si>
  <si>
    <t>+CostCenter = [C1089946]</t>
  </si>
  <si>
    <t>C1089954</t>
  </si>
  <si>
    <t>C1089954_経理予備 (研究)</t>
  </si>
  <si>
    <t>+CostCenter = [C1089954]</t>
  </si>
  <si>
    <t>C1089962</t>
  </si>
  <si>
    <t>C1089962_徳島洗口液２号工程</t>
  </si>
  <si>
    <t>+CostCenter = [C1089962]</t>
  </si>
  <si>
    <t>C1089971</t>
  </si>
  <si>
    <t>C1089971_特販営業部（本部）</t>
  </si>
  <si>
    <t>+CostCenter = [C1089971]</t>
  </si>
  <si>
    <t>C1089989</t>
  </si>
  <si>
    <t>C1089989_H&amp;B技術開発（生技）</t>
  </si>
  <si>
    <t>+CostCenter = [C1089989]</t>
  </si>
  <si>
    <t>C1089997</t>
  </si>
  <si>
    <t>C1089997_生産管理部原価Ｇ</t>
  </si>
  <si>
    <t>+CostCenter = [C1089997]</t>
  </si>
  <si>
    <t>C108Z01A</t>
  </si>
  <si>
    <t>C108Z01A_北海道エリア（OC CH</t>
  </si>
  <si>
    <t>+CostCenter = [C108Z01A]</t>
  </si>
  <si>
    <t>C108Z01B</t>
  </si>
  <si>
    <t>C108Z01B_北海道エリア（OC ME</t>
  </si>
  <si>
    <t>+CostCenter = [C108Z01B]</t>
  </si>
  <si>
    <t>C108Z01F</t>
  </si>
  <si>
    <t>C108Z01F_北海道エリア（HB HC</t>
  </si>
  <si>
    <t>+CostCenter = [C108Z01F]</t>
  </si>
  <si>
    <t>C108Z01G</t>
  </si>
  <si>
    <t>C108Z01G_北海道エリア（HB SC</t>
  </si>
  <si>
    <t>+CostCenter = [C108Z01G]</t>
  </si>
  <si>
    <t>C108Z01H</t>
  </si>
  <si>
    <t>C108Z01H_北海道エリア（HB HH</t>
  </si>
  <si>
    <t>+CostCenter = [C108Z01H]</t>
  </si>
  <si>
    <t>C108Z01I</t>
  </si>
  <si>
    <t>C108Z01I_北海道エリア(新規HH)</t>
  </si>
  <si>
    <t>+CostCenter = [C108Z01I]</t>
  </si>
  <si>
    <t>C108Z01L</t>
  </si>
  <si>
    <t>C108Z01L_北海道エリア（OC食品</t>
  </si>
  <si>
    <t>+CostCenter = [C108Z01L]</t>
  </si>
  <si>
    <t>C108Z01M</t>
  </si>
  <si>
    <t>C108Z01M_北海道エリア（H&amp;B食</t>
  </si>
  <si>
    <t>+CostCenter = [C108Z01M]</t>
  </si>
  <si>
    <t>C108Z01X</t>
  </si>
  <si>
    <t>C108Z01X_北海道エリア（淘OC）</t>
  </si>
  <si>
    <t>+CostCenter = [C108Z01X]</t>
  </si>
  <si>
    <t>C108Z01Y</t>
  </si>
  <si>
    <t>C108Z01Y_北海道エリア（淘H&amp;B</t>
  </si>
  <si>
    <t>+CostCenter = [C108Z01Y]</t>
  </si>
  <si>
    <t>C108Z02A</t>
  </si>
  <si>
    <t>C108Z02A_東北エリア（OC CH）</t>
  </si>
  <si>
    <t>+CostCenter = [C108Z02A]</t>
  </si>
  <si>
    <t>C108Z02B</t>
  </si>
  <si>
    <t>C108Z02B_東北エリア（OC ME）</t>
  </si>
  <si>
    <t>+CostCenter = [C108Z02B]</t>
  </si>
  <si>
    <t>C108Z02F</t>
  </si>
  <si>
    <t>C108Z02F_東北エリア（HB HC）</t>
  </si>
  <si>
    <t>+CostCenter = [C108Z02F]</t>
  </si>
  <si>
    <t>C108Z02G</t>
  </si>
  <si>
    <t>C108Z02G_東北エリア（HB SC）</t>
  </si>
  <si>
    <t>+CostCenter = [C108Z02G]</t>
  </si>
  <si>
    <t>C108Z02H</t>
  </si>
  <si>
    <t>C108Z02H_東北エリア（HB HH）</t>
  </si>
  <si>
    <t>+CostCenter = [C108Z02H]</t>
  </si>
  <si>
    <t>C108Z02I</t>
  </si>
  <si>
    <t>C108Z02I_東北エリア（新規HH）</t>
  </si>
  <si>
    <t>+CostCenter = [C108Z02I]</t>
  </si>
  <si>
    <t>C108Z02L</t>
  </si>
  <si>
    <t>C108Z02L_東北エリア（OC食品）</t>
  </si>
  <si>
    <t>+CostCenter = [C108Z02L]</t>
  </si>
  <si>
    <t>C108Z02M</t>
  </si>
  <si>
    <t>C108Z02M_東北エリア（H&amp;B食品)</t>
  </si>
  <si>
    <t>+CostCenter = [C108Z02M]</t>
  </si>
  <si>
    <t>C108Z02X</t>
  </si>
  <si>
    <t>C108Z02X_東北エリア（淘OC）</t>
  </si>
  <si>
    <t>+CostCenter = [C108Z02X]</t>
  </si>
  <si>
    <t>C108Z02Y</t>
  </si>
  <si>
    <t>C108Z02Y_東北エリア（淘H&amp;B）</t>
  </si>
  <si>
    <t>+CostCenter = [C108Z02Y]</t>
  </si>
  <si>
    <t>C108Z03A</t>
  </si>
  <si>
    <t>C108Z03A_首都圏１G（OC CH）</t>
  </si>
  <si>
    <t>+CostCenter = [C108Z03A]</t>
  </si>
  <si>
    <t>C108Z03B</t>
  </si>
  <si>
    <t>C108Z03B_首都圏１G（OC ME）</t>
  </si>
  <si>
    <t>+CostCenter = [C108Z03B]</t>
  </si>
  <si>
    <t>C108Z03F</t>
  </si>
  <si>
    <t>C108Z03F_首都圏１G（HB HC）</t>
  </si>
  <si>
    <t>+CostCenter = [C108Z03F]</t>
  </si>
  <si>
    <t>C108Z03G</t>
  </si>
  <si>
    <t>C108Z03G_首都圏１G（HB SC）</t>
  </si>
  <si>
    <t>+CostCenter = [C108Z03G]</t>
  </si>
  <si>
    <t>C108Z03H</t>
  </si>
  <si>
    <t>C108Z03H_首都圏１G（HB HH）</t>
  </si>
  <si>
    <t>+CostCenter = [C108Z03H]</t>
  </si>
  <si>
    <t>C108Z03I</t>
  </si>
  <si>
    <t>C108Z03I_首都圏１G（新規HH）</t>
  </si>
  <si>
    <t>+CostCenter = [C108Z03I]</t>
  </si>
  <si>
    <t>C108Z03L</t>
  </si>
  <si>
    <t>C108Z03L_首都圏１G（OC食品）</t>
  </si>
  <si>
    <t>+CostCenter = [C108Z03L]</t>
  </si>
  <si>
    <t>C108Z03M</t>
  </si>
  <si>
    <t>C108Z03M_首都圏１G（H&amp;B食品)</t>
  </si>
  <si>
    <t>+CostCenter = [C108Z03M]</t>
  </si>
  <si>
    <t>C108Z03X</t>
  </si>
  <si>
    <t>C108Z03X_首都圏１G（淘OC）</t>
  </si>
  <si>
    <t>+CostCenter = [C108Z03X]</t>
  </si>
  <si>
    <t>C108Z03Y</t>
  </si>
  <si>
    <t>C108Z03Y_首都圏１G（淘H&amp;B）</t>
  </si>
  <si>
    <t>+CostCenter = [C108Z03Y]</t>
  </si>
  <si>
    <t>C108Z04A</t>
  </si>
  <si>
    <t>C108Z04A_首都圏２G（OC CH）</t>
  </si>
  <si>
    <t>+CostCenter = [C108Z04A]</t>
  </si>
  <si>
    <t>C108Z04B</t>
  </si>
  <si>
    <t>C108Z04B_首都圏２G（OC ME）</t>
  </si>
  <si>
    <t>+CostCenter = [C108Z04B]</t>
  </si>
  <si>
    <t>C108Z04F</t>
  </si>
  <si>
    <t>C108Z04F_首都圏２G（HB HC）</t>
  </si>
  <si>
    <t>+CostCenter = [C108Z04F]</t>
  </si>
  <si>
    <t>C108Z04G</t>
  </si>
  <si>
    <t>C108Z04G_首都圏２G（HB SC）</t>
  </si>
  <si>
    <t>+CostCenter = [C108Z04G]</t>
  </si>
  <si>
    <t>C108Z04H</t>
  </si>
  <si>
    <t>C108Z04H_首都圏２G（HB HH）</t>
  </si>
  <si>
    <t>+CostCenter = [C108Z04H]</t>
  </si>
  <si>
    <t>C108Z04I</t>
  </si>
  <si>
    <t>C108Z04I_首都圏２G（新規HH）</t>
  </si>
  <si>
    <t>+CostCenter = [C108Z04I]</t>
  </si>
  <si>
    <t>C108Z04L</t>
  </si>
  <si>
    <t>C108Z04L_首都圏２G（OC食品）</t>
  </si>
  <si>
    <t>+CostCenter = [C108Z04L]</t>
  </si>
  <si>
    <t>C108Z04M</t>
  </si>
  <si>
    <t>C108Z04M_首都圏２G（H&amp;B食品)</t>
  </si>
  <si>
    <t>+CostCenter = [C108Z04M]</t>
  </si>
  <si>
    <t>C108Z04X</t>
  </si>
  <si>
    <t>C108Z04X_首都圏２G（淘OC）</t>
  </si>
  <si>
    <t>+CostCenter = [C108Z04X]</t>
  </si>
  <si>
    <t>C108Z04Y</t>
  </si>
  <si>
    <t>C108Z04Y_首都圏２G（淘H&amp;B）</t>
  </si>
  <si>
    <t>+CostCenter = [C108Z04Y]</t>
  </si>
  <si>
    <t>C108Z05A</t>
  </si>
  <si>
    <t>C108Z05A_首都圏４G（OC CH）</t>
  </si>
  <si>
    <t>+CostCenter = [C108Z05A]</t>
  </si>
  <si>
    <t>C108Z05B</t>
  </si>
  <si>
    <t>C108Z05B_首都圏４G（OC ME）</t>
  </si>
  <si>
    <t>+CostCenter = [C108Z05B]</t>
  </si>
  <si>
    <t>C108Z05F</t>
  </si>
  <si>
    <t>C108Z05F_首都圏４G（HB HC）</t>
  </si>
  <si>
    <t>+CostCenter = [C108Z05F]</t>
  </si>
  <si>
    <t>C108Z05G</t>
  </si>
  <si>
    <t>C108Z05G_首都圏４G（HB SC）</t>
  </si>
  <si>
    <t>+CostCenter = [C108Z05G]</t>
  </si>
  <si>
    <t>C108Z05H</t>
  </si>
  <si>
    <t>C108Z05H_首都圏４G（HB HH）</t>
  </si>
  <si>
    <t>+CostCenter = [C108Z05H]</t>
  </si>
  <si>
    <t>C108Z05I</t>
  </si>
  <si>
    <t>C108Z05I_首都圏４G（新規HH）</t>
  </si>
  <si>
    <t>+CostCenter = [C108Z05I]</t>
  </si>
  <si>
    <t>C108Z05L</t>
  </si>
  <si>
    <t>C108Z05L_首都圏４G（OC食品）</t>
  </si>
  <si>
    <t>+CostCenter = [C108Z05L]</t>
  </si>
  <si>
    <t>C108Z05M</t>
  </si>
  <si>
    <t>C108Z05M_首都圏４G（H&amp;B食品)</t>
  </si>
  <si>
    <t>+CostCenter = [C108Z05M]</t>
  </si>
  <si>
    <t>C108Z05X</t>
  </si>
  <si>
    <t>C108Z05X_首都圏４G（淘OC）</t>
  </si>
  <si>
    <t>+CostCenter = [C108Z05X]</t>
  </si>
  <si>
    <t>C108Z05Y</t>
  </si>
  <si>
    <t>C108Z05Y_首都圏４G（淘H&amp;B）</t>
  </si>
  <si>
    <t>+CostCenter = [C108Z05Y]</t>
  </si>
  <si>
    <t>C108Z06A</t>
  </si>
  <si>
    <t>C108Z06A_関東G（OC CH）</t>
  </si>
  <si>
    <t>+CostCenter = [C108Z06A]</t>
  </si>
  <si>
    <t>C108Z06B</t>
  </si>
  <si>
    <t>C108Z06B_関東G（OC ME）</t>
  </si>
  <si>
    <t>+CostCenter = [C108Z06B]</t>
  </si>
  <si>
    <t>C108Z06F</t>
  </si>
  <si>
    <t>C108Z06F_関東G（HB HC）</t>
  </si>
  <si>
    <t>+CostCenter = [C108Z06F]</t>
  </si>
  <si>
    <t>C108Z06G</t>
  </si>
  <si>
    <t>C108Z06G_関東G（HB SC）</t>
  </si>
  <si>
    <t>+CostCenter = [C108Z06G]</t>
  </si>
  <si>
    <t>C108Z06H</t>
  </si>
  <si>
    <t>C108Z06H_関東G（HB HH）</t>
  </si>
  <si>
    <t>+CostCenter = [C108Z06H]</t>
  </si>
  <si>
    <t>C108Z06I</t>
  </si>
  <si>
    <t>C108Z06I_関東G（新規HH）</t>
  </si>
  <si>
    <t>+CostCenter = [C108Z06I]</t>
  </si>
  <si>
    <t>C108Z06L</t>
  </si>
  <si>
    <t>C108Z06L_関東G（OC食品）</t>
  </si>
  <si>
    <t>+CostCenter = [C108Z06L]</t>
  </si>
  <si>
    <t>C108Z06M</t>
  </si>
  <si>
    <t>C108Z06M_関東G（H&amp;B食品)</t>
  </si>
  <si>
    <t>+CostCenter = [C108Z06M]</t>
  </si>
  <si>
    <t>C108Z06X</t>
  </si>
  <si>
    <t>C108Z06X_関東G（淘OC）</t>
  </si>
  <si>
    <t>+CostCenter = [C108Z06X]</t>
  </si>
  <si>
    <t>C108Z06Y</t>
  </si>
  <si>
    <t>C108Z06Y_関東G（淘H&amp;B）</t>
  </si>
  <si>
    <t>+CostCenter = [C108Z06Y]</t>
  </si>
  <si>
    <t>C108Z07A</t>
  </si>
  <si>
    <t>C108Z07A_信越G（OC CH）</t>
  </si>
  <si>
    <t>+CostCenter = [C108Z07A]</t>
  </si>
  <si>
    <t>C108Z07B</t>
  </si>
  <si>
    <t>C108Z07B_信越G（OC ME）</t>
  </si>
  <si>
    <t>+CostCenter = [C108Z07B]</t>
  </si>
  <si>
    <t>C108Z07F</t>
  </si>
  <si>
    <t>C108Z07F_信越G（HB HC）</t>
  </si>
  <si>
    <t>+CostCenter = [C108Z07F]</t>
  </si>
  <si>
    <t>C108Z07G</t>
  </si>
  <si>
    <t>C108Z07G_信越G（HB SC）</t>
  </si>
  <si>
    <t>+CostCenter = [C108Z07G]</t>
  </si>
  <si>
    <t>C108Z07H</t>
  </si>
  <si>
    <t>C108Z07H_信越G（HB HH）</t>
  </si>
  <si>
    <t>+CostCenter = [C108Z07H]</t>
  </si>
  <si>
    <t>C108Z07I</t>
  </si>
  <si>
    <t>C108Z07I_信越G（新規HH）</t>
  </si>
  <si>
    <t>+CostCenter = [C108Z07I]</t>
  </si>
  <si>
    <t>C108Z07L</t>
  </si>
  <si>
    <t>C108Z07L_信越G（OC食品）</t>
  </si>
  <si>
    <t>+CostCenter = [C108Z07L]</t>
  </si>
  <si>
    <t>C108Z07M</t>
  </si>
  <si>
    <t>C108Z07M_信越G（H&amp;B食品)</t>
  </si>
  <si>
    <t>+CostCenter = [C108Z07M]</t>
  </si>
  <si>
    <t>C108Z07X</t>
  </si>
  <si>
    <t>C108Z07X_信越G（淘OC）</t>
  </si>
  <si>
    <t>+CostCenter = [C108Z07X]</t>
  </si>
  <si>
    <t>C108Z07Y</t>
  </si>
  <si>
    <t>C108Z07Y_信越G（淘H&amp;B）</t>
  </si>
  <si>
    <t>+CostCenter = [C108Z07Y]</t>
  </si>
  <si>
    <t>C108Z08A</t>
  </si>
  <si>
    <t>C108Z08A_中部エリア（OC CH）</t>
  </si>
  <si>
    <t>+CostCenter = [C108Z08A]</t>
  </si>
  <si>
    <t>C108Z08B</t>
  </si>
  <si>
    <t>C108Z08B_中部エリア（OC ME）</t>
  </si>
  <si>
    <t>+CostCenter = [C108Z08B]</t>
  </si>
  <si>
    <t>C108Z08F</t>
  </si>
  <si>
    <t>C108Z08F_中部エリア（HB HC）</t>
  </si>
  <si>
    <t>+CostCenter = [C108Z08F]</t>
  </si>
  <si>
    <t>C108Z08G</t>
  </si>
  <si>
    <t>C108Z08G_中部エリア（HB SC）</t>
  </si>
  <si>
    <t>+CostCenter = [C108Z08G]</t>
  </si>
  <si>
    <t>C108Z08H</t>
  </si>
  <si>
    <t>C108Z08H_中部エリア（HB HH）</t>
  </si>
  <si>
    <t>+CostCenter = [C108Z08H]</t>
  </si>
  <si>
    <t>C108Z08I</t>
  </si>
  <si>
    <t>C108Z08I_中部エリア（新規HH）</t>
  </si>
  <si>
    <t>+CostCenter = [C108Z08I]</t>
  </si>
  <si>
    <t>C108Z08L</t>
  </si>
  <si>
    <t>C108Z08L_中部エリア（OC食品）</t>
  </si>
  <si>
    <t>+CostCenter = [C108Z08L]</t>
  </si>
  <si>
    <t>C108Z08M</t>
  </si>
  <si>
    <t>C108Z08M_中部エリア（H&amp;B食品)</t>
  </si>
  <si>
    <t>+CostCenter = [C108Z08M]</t>
  </si>
  <si>
    <t>C108Z08X</t>
  </si>
  <si>
    <t>C108Z08X_中部エリア（淘OC）</t>
  </si>
  <si>
    <t>+CostCenter = [C108Z08X]</t>
  </si>
  <si>
    <t>C108Z08Y</t>
  </si>
  <si>
    <t>C108Z08Y_中部エリア（淘H&amp;B）</t>
  </si>
  <si>
    <t>+CostCenter = [C108Z08Y]</t>
  </si>
  <si>
    <t>C108Z09A</t>
  </si>
  <si>
    <t>C108Z09A_関西卸G（OC CH）</t>
  </si>
  <si>
    <t>+CostCenter = [C108Z09A]</t>
  </si>
  <si>
    <t>C108Z09B</t>
  </si>
  <si>
    <t>C108Z09B_関西卸G（OC ME）</t>
  </si>
  <si>
    <t>+CostCenter = [C108Z09B]</t>
  </si>
  <si>
    <t>C108Z09F</t>
  </si>
  <si>
    <t>C108Z09F_関西卸G（HB HC）</t>
  </si>
  <si>
    <t>+CostCenter = [C108Z09F]</t>
  </si>
  <si>
    <t>C108Z09G</t>
  </si>
  <si>
    <t>C108Z09G_関西卸G（HB SC）</t>
  </si>
  <si>
    <t>+CostCenter = [C108Z09G]</t>
  </si>
  <si>
    <t>C108Z09H</t>
  </si>
  <si>
    <t>C108Z09H_関西卸G（HB HH）</t>
  </si>
  <si>
    <t>+CostCenter = [C108Z09H]</t>
  </si>
  <si>
    <t>C108Z09I</t>
  </si>
  <si>
    <t>C108Z09I_関西卸G（新規HH）</t>
  </si>
  <si>
    <t>+CostCenter = [C108Z09I]</t>
  </si>
  <si>
    <t>C108Z09L</t>
  </si>
  <si>
    <t>C108Z09L_関西卸G（OC食品）</t>
  </si>
  <si>
    <t>+CostCenter = [C108Z09L]</t>
  </si>
  <si>
    <t>C108Z09M</t>
  </si>
  <si>
    <t>C108Z09M_関西卸G（H&amp;B食品)</t>
  </si>
  <si>
    <t>+CostCenter = [C108Z09M]</t>
  </si>
  <si>
    <t>C108Z09X</t>
  </si>
  <si>
    <t>C108Z09X_関西卸G（淘OC）</t>
  </si>
  <si>
    <t>+CostCenter = [C108Z09X]</t>
  </si>
  <si>
    <t>C108Z09Y</t>
  </si>
  <si>
    <t>C108Z09Y_関西卸G（淘H&amp;B</t>
  </si>
  <si>
    <t>+CostCenter = [C108Z09Y]</t>
  </si>
  <si>
    <t>C108Z10A</t>
  </si>
  <si>
    <t>C108Z10A_中四国エリア（OC CH</t>
  </si>
  <si>
    <t>+CostCenter = [C108Z10A]</t>
  </si>
  <si>
    <t>C108Z10B</t>
  </si>
  <si>
    <t>C108Z10B_中四国エリア（OC ME</t>
  </si>
  <si>
    <t>+CostCenter = [C108Z10B]</t>
  </si>
  <si>
    <t>C108Z10F</t>
  </si>
  <si>
    <t>C108Z10F_中四国エリア（HB HC</t>
  </si>
  <si>
    <t>+CostCenter = [C108Z10F]</t>
  </si>
  <si>
    <t>C108Z10G</t>
  </si>
  <si>
    <t>C108Z10G_中四国エリア（HB SC</t>
  </si>
  <si>
    <t>+CostCenter = [C108Z10G]</t>
  </si>
  <si>
    <t>C108Z10H</t>
  </si>
  <si>
    <t>C108Z10H_中四国エリア（HB HH</t>
  </si>
  <si>
    <t>+CostCenter = [C108Z10H]</t>
  </si>
  <si>
    <t>C108Z10I</t>
  </si>
  <si>
    <t>C108Z10I_中四国エリア(新規HH)</t>
  </si>
  <si>
    <t>+CostCenter = [C108Z10I]</t>
  </si>
  <si>
    <t>C108Z10L</t>
  </si>
  <si>
    <t>C108Z10L_中四国エリア（OC食品</t>
  </si>
  <si>
    <t>+CostCenter = [C108Z10L]</t>
  </si>
  <si>
    <t>C108Z10M</t>
  </si>
  <si>
    <t>C108Z10M_中四国エリア（H&amp;B食</t>
  </si>
  <si>
    <t>+CostCenter = [C108Z10M]</t>
  </si>
  <si>
    <t>C108Z10X</t>
  </si>
  <si>
    <t>C108Z10X_中四国エリア（淘OC）</t>
  </si>
  <si>
    <t>+CostCenter = [C108Z10X]</t>
  </si>
  <si>
    <t>C108Z10Y</t>
  </si>
  <si>
    <t>C108Z10Y_中四国エリア（淘H&amp;B</t>
  </si>
  <si>
    <t>+CostCenter = [C108Z10Y]</t>
  </si>
  <si>
    <t>C108Z11A</t>
  </si>
  <si>
    <t>C108Z11A_九州エリア（OC CH）</t>
  </si>
  <si>
    <t>+CostCenter = [C108Z11A]</t>
  </si>
  <si>
    <t>C108Z11B</t>
  </si>
  <si>
    <t>C108Z11B_九州エリア（OC ME）</t>
  </si>
  <si>
    <t>+CostCenter = [C108Z11B]</t>
  </si>
  <si>
    <t>C108Z11F</t>
  </si>
  <si>
    <t>C108Z11F_九州エリア（HB HC）</t>
  </si>
  <si>
    <t>+CostCenter = [C108Z11F]</t>
  </si>
  <si>
    <t>C108Z11G</t>
  </si>
  <si>
    <t>C108Z11G_九州エリア（HB SC）</t>
  </si>
  <si>
    <t>+CostCenter = [C108Z11G]</t>
  </si>
  <si>
    <t>C108Z11H</t>
  </si>
  <si>
    <t>C108Z11H_九州エリア（HB HH）</t>
  </si>
  <si>
    <t>+CostCenter = [C108Z11H]</t>
  </si>
  <si>
    <t>C108Z11I</t>
  </si>
  <si>
    <t>C108Z11I_九州エリア（新規HH）</t>
  </si>
  <si>
    <t>+CostCenter = [C108Z11I]</t>
  </si>
  <si>
    <t>C108Z11L</t>
  </si>
  <si>
    <t>C108Z11L_九州エリア（OC食品）</t>
  </si>
  <si>
    <t>+CostCenter = [C108Z11L]</t>
  </si>
  <si>
    <t>C108Z11M</t>
  </si>
  <si>
    <t>C108Z11M_九州エリア（H&amp;B食品)</t>
  </si>
  <si>
    <t>+CostCenter = [C108Z11M]</t>
  </si>
  <si>
    <t>C108Z11X</t>
  </si>
  <si>
    <t>C108Z11X_九州エリア（淘OC）</t>
  </si>
  <si>
    <t>+CostCenter = [C108Z11X]</t>
  </si>
  <si>
    <t>C108Z11Y</t>
  </si>
  <si>
    <t>C108Z11Y_九州エリア（淘H&amp;B）</t>
  </si>
  <si>
    <t>+CostCenter = [C108Z11Y]</t>
  </si>
  <si>
    <t>C108Z17B</t>
  </si>
  <si>
    <t>C108Z17B_チェーンＳ（OC ME）</t>
  </si>
  <si>
    <t>+CostCenter = [C108Z17B]</t>
  </si>
  <si>
    <t>C108Z17F</t>
  </si>
  <si>
    <t>C108Z17F_チェーンＳ（HB HC）</t>
  </si>
  <si>
    <t>+CostCenter = [C108Z17F]</t>
  </si>
  <si>
    <t>C108Z17X</t>
  </si>
  <si>
    <t>C108Z17X_チェーンＳ（淘OC）</t>
  </si>
  <si>
    <t>+CostCenter = [C108Z17X]</t>
  </si>
  <si>
    <t>C108Z17Y</t>
  </si>
  <si>
    <t>C108Z17Y_チェーンＳ（淘H&amp;B）</t>
  </si>
  <si>
    <t>+CostCenter = [C108Z17Y]</t>
  </si>
  <si>
    <t>C108Z18A</t>
  </si>
  <si>
    <t>C108Z18A_ｵｰﾗﾙ家電西日本(OCCH)</t>
  </si>
  <si>
    <t>+CostCenter = [C108Z18A]</t>
  </si>
  <si>
    <t>C108Z18B</t>
  </si>
  <si>
    <t>C108Z18B_ｵｰﾗﾙ家電西日本(OCME)</t>
  </si>
  <si>
    <t>+CostCenter = [C108Z18B]</t>
  </si>
  <si>
    <t>C108Z18X</t>
  </si>
  <si>
    <t>C108Z18X_ｵｰﾗﾙ家電西日本(淘OC)</t>
  </si>
  <si>
    <t>+CostCenter = [C108Z18X]</t>
  </si>
  <si>
    <t>C108Z19A</t>
  </si>
  <si>
    <t>C108Z19A_ｵｰﾗﾙ家電東日本(OCCH)</t>
  </si>
  <si>
    <t>+CostCenter = [C108Z19A]</t>
  </si>
  <si>
    <t>C108Z19B</t>
  </si>
  <si>
    <t>C108Z19B_ｵｰﾗﾙ家電東日本(OCME)</t>
  </si>
  <si>
    <t>+CostCenter = [C108Z19B]</t>
  </si>
  <si>
    <t>C108Z19X</t>
  </si>
  <si>
    <t>C108Z19X_ｵｰﾗﾙ家電東日本(淘OC)</t>
  </si>
  <si>
    <t>+CostCenter = [C108Z19X]</t>
  </si>
  <si>
    <t>C108Z21M</t>
  </si>
  <si>
    <t>C108Z21M_食品（首都圏）（HB食</t>
  </si>
  <si>
    <t>+CostCenter = [C108Z21M]</t>
  </si>
  <si>
    <t>C108Z21Y</t>
  </si>
  <si>
    <t>C108Z21Y_食品（首都圏）（淘HB</t>
  </si>
  <si>
    <t>+CostCenter = [C108Z21Y]</t>
  </si>
  <si>
    <t>C108Z22M</t>
  </si>
  <si>
    <t>C108Z22M_食品（中部）（HB食品</t>
  </si>
  <si>
    <t>+CostCenter = [C108Z22M]</t>
  </si>
  <si>
    <t>C108Z22Y</t>
  </si>
  <si>
    <t>C108Z22Y_食品（中部）（淘HB）</t>
  </si>
  <si>
    <t>+CostCenter = [C108Z22Y]</t>
  </si>
  <si>
    <t>C108Z23M</t>
  </si>
  <si>
    <t>C108Z23M_食品（関西）（HB食品</t>
  </si>
  <si>
    <t>+CostCenter = [C108Z23M]</t>
  </si>
  <si>
    <t>C108Z23Y</t>
  </si>
  <si>
    <t>C108Z23Y_食品（関西）（淘HB）</t>
  </si>
  <si>
    <t>+CostCenter = [C108Z23Y]</t>
  </si>
  <si>
    <t>C108Z30M</t>
  </si>
  <si>
    <t>C108Z30M_サレーヌ通販(HB食品)</t>
  </si>
  <si>
    <t>+CostCenter = [C108Z30M]</t>
  </si>
  <si>
    <t>C108Z30Y</t>
  </si>
  <si>
    <t>C108Z30Y_サレーヌ通販(淘H&amp;B)</t>
  </si>
  <si>
    <t>+CostCenter = [C108Z30Y]</t>
  </si>
  <si>
    <t>C108Z31A</t>
  </si>
  <si>
    <t>C108Z31A_サレーヌ（東（OC CH</t>
  </si>
  <si>
    <t>+CostCenter = [C108Z31A]</t>
  </si>
  <si>
    <t>C108Z31F</t>
  </si>
  <si>
    <t>C108Z31F_サレーヌ（東（HB HC</t>
  </si>
  <si>
    <t>+CostCenter = [C108Z31F]</t>
  </si>
  <si>
    <t>C108Z31G</t>
  </si>
  <si>
    <t>C108Z31G_サレーヌ（東（HB SC</t>
  </si>
  <si>
    <t>+CostCenter = [C108Z31G]</t>
  </si>
  <si>
    <t>C108Z31M</t>
  </si>
  <si>
    <t>C108Z31M_サレーヌ（東（HB食品</t>
  </si>
  <si>
    <t>+CostCenter = [C108Z31M]</t>
  </si>
  <si>
    <t>C108Z31X</t>
  </si>
  <si>
    <t>C108Z31X_サレーヌ（東（淘OC）</t>
  </si>
  <si>
    <t>+CostCenter = [C108Z31X]</t>
  </si>
  <si>
    <t>C108Z31Y</t>
  </si>
  <si>
    <t>C108Z31Y_サレーヌ（東（淘H&amp;B</t>
  </si>
  <si>
    <t>+CostCenter = [C108Z31Y]</t>
  </si>
  <si>
    <t>C108Z32A</t>
  </si>
  <si>
    <t>C108Z32A_サレーヌ（西（OC CH</t>
  </si>
  <si>
    <t>+CostCenter = [C108Z32A]</t>
  </si>
  <si>
    <t>C108Z32F</t>
  </si>
  <si>
    <t>C108Z32F_サレーヌ（西（HB HC</t>
  </si>
  <si>
    <t>+CostCenter = [C108Z32F]</t>
  </si>
  <si>
    <t>C108Z32G</t>
  </si>
  <si>
    <t>C108Z32G_サレーヌ（西（HB SC</t>
  </si>
  <si>
    <t>+CostCenter = [C108Z32G]</t>
  </si>
  <si>
    <t>C108Z32M</t>
  </si>
  <si>
    <t>C108Z32M_サレーヌ（西（HB食品</t>
  </si>
  <si>
    <t>+CostCenter = [C108Z32M]</t>
  </si>
  <si>
    <t>C108Z32X</t>
  </si>
  <si>
    <t>C108Z32X_サレーヌ（西（淘OC）</t>
  </si>
  <si>
    <t>+CostCenter = [C108Z32X]</t>
  </si>
  <si>
    <t>C108Z32Y</t>
  </si>
  <si>
    <t>C108Z32Y_サレーヌ（西（淘H&amp;B</t>
  </si>
  <si>
    <t>+CostCenter = [C108Z32Y]</t>
  </si>
  <si>
    <t>C108Z33A</t>
  </si>
  <si>
    <t>C108Z33A_東京（理美容（OC CH</t>
  </si>
  <si>
    <t>+CostCenter = [C108Z33A]</t>
  </si>
  <si>
    <t>C108Z33F</t>
  </si>
  <si>
    <t>C108Z33F_東京（理美容（HB HC</t>
  </si>
  <si>
    <t>+CostCenter = [C108Z33F]</t>
  </si>
  <si>
    <t>C108Z33X</t>
  </si>
  <si>
    <t>C108Z33X_東京（理美容（淘OC）</t>
  </si>
  <si>
    <t>+CostCenter = [C108Z33X]</t>
  </si>
  <si>
    <t>C108Z33Y</t>
  </si>
  <si>
    <t>C108Z33Y_東京（理美容（淘H&amp;B</t>
  </si>
  <si>
    <t>+CostCenter = [C108Z33Y]</t>
  </si>
  <si>
    <t>C108Z34A</t>
  </si>
  <si>
    <t>C108Z34A_大阪（理美容（OC CH</t>
  </si>
  <si>
    <t>+CostCenter = [C108Z34A]</t>
  </si>
  <si>
    <t>C108Z34F</t>
  </si>
  <si>
    <t>C108Z34F_大阪（理美容（HB HC</t>
  </si>
  <si>
    <t>+CostCenter = [C108Z34F]</t>
  </si>
  <si>
    <t>C108Z34X</t>
  </si>
  <si>
    <t>C108Z34X_大阪（理美容（淘OC</t>
  </si>
  <si>
    <t>+CostCenter = [C108Z34X]</t>
  </si>
  <si>
    <t>C108Z34Y</t>
  </si>
  <si>
    <t>C108Z34Y_大阪（理美容（淘H&amp;B</t>
  </si>
  <si>
    <t>+CostCenter = [C108Z34Y]</t>
  </si>
  <si>
    <t>C108Z35A</t>
  </si>
  <si>
    <t>C108Z35A_コープ東（OC CH）</t>
  </si>
  <si>
    <t>+CostCenter = [C108Z35A]</t>
  </si>
  <si>
    <t>C108Z35B</t>
  </si>
  <si>
    <t>C108Z35B_コープ東（OC ME）</t>
  </si>
  <si>
    <t>+CostCenter = [C108Z35B]</t>
  </si>
  <si>
    <t>C108Z35F</t>
  </si>
  <si>
    <t>C108Z35F_コープ東（HB HC）</t>
  </si>
  <si>
    <t>+CostCenter = [C108Z35F]</t>
  </si>
  <si>
    <t>C108Z35G</t>
  </si>
  <si>
    <t>C108Z35G_コープ東（HB SC）</t>
  </si>
  <si>
    <t>+CostCenter = [C108Z35G]</t>
  </si>
  <si>
    <t>C108Z35H</t>
  </si>
  <si>
    <t>C108Z35H_コープ東（HB HH）</t>
  </si>
  <si>
    <t>+CostCenter = [C108Z35H]</t>
  </si>
  <si>
    <t>C108Z35I</t>
  </si>
  <si>
    <t>C108Z35I_コープ東（新規HH）</t>
  </si>
  <si>
    <t>+CostCenter = [C108Z35I]</t>
  </si>
  <si>
    <t>C108Z35M</t>
  </si>
  <si>
    <t>C108Z35M_コープ東（H&amp;B食品）</t>
  </si>
  <si>
    <t>+CostCenter = [C108Z35M]</t>
  </si>
  <si>
    <t>C108Z35X</t>
  </si>
  <si>
    <t>C108Z35X_コープ東（淘OC）</t>
  </si>
  <si>
    <t>+CostCenter = [C108Z35X]</t>
  </si>
  <si>
    <t>C108Z35Y</t>
  </si>
  <si>
    <t>C108Z35Y_コープ東（淘H&amp;B）</t>
  </si>
  <si>
    <t>+CostCenter = [C108Z35Y]</t>
  </si>
  <si>
    <t>C108Z36A</t>
  </si>
  <si>
    <t>C108Z36A_コープ西（OC CH）</t>
  </si>
  <si>
    <t>+CostCenter = [C108Z36A]</t>
  </si>
  <si>
    <t>C108Z36B</t>
  </si>
  <si>
    <t>C108Z36B_コープ西（OC ME）</t>
  </si>
  <si>
    <t>+CostCenter = [C108Z36B]</t>
  </si>
  <si>
    <t>C108Z36F</t>
  </si>
  <si>
    <t>C108Z36F_コープ西（HB HC）</t>
  </si>
  <si>
    <t>+CostCenter = [C108Z36F]</t>
  </si>
  <si>
    <t>C108Z36G</t>
  </si>
  <si>
    <t>C108Z36G_コープ西（HB SC）</t>
  </si>
  <si>
    <t>+CostCenter = [C108Z36G]</t>
  </si>
  <si>
    <t>C108Z36H</t>
  </si>
  <si>
    <t>C108Z36H_コープ西（HB HH）</t>
  </si>
  <si>
    <t>+CostCenter = [C108Z36H]</t>
  </si>
  <si>
    <t>C108Z36I</t>
  </si>
  <si>
    <t>C108Z36I_コープ西（新規HH）</t>
  </si>
  <si>
    <t>+CostCenter = [C108Z36I]</t>
  </si>
  <si>
    <t>C108Z36M</t>
  </si>
  <si>
    <t>C108Z36M_コープ西（H&amp;B食品）</t>
  </si>
  <si>
    <t>+CostCenter = [C108Z36M]</t>
  </si>
  <si>
    <t>C108Z36X</t>
  </si>
  <si>
    <t>C108Z36X_コープ西（淘OC）</t>
  </si>
  <si>
    <t>+CostCenter = [C108Z36X]</t>
  </si>
  <si>
    <t>C108Z36Y</t>
  </si>
  <si>
    <t>C108Z36Y_コープ西（淘H&amp;B）</t>
  </si>
  <si>
    <t>+CostCenter = [C108Z36Y]</t>
  </si>
  <si>
    <t>C108Z37A</t>
  </si>
  <si>
    <t>C108Z37A_Ｎ＆Ｇ（東）（OC CH</t>
  </si>
  <si>
    <t>+CostCenter = [C108Z37A]</t>
  </si>
  <si>
    <t>C108Z37B</t>
  </si>
  <si>
    <t>C108Z37B_Ｎ＆Ｇ（東）（OC ME</t>
  </si>
  <si>
    <t>+CostCenter = [C108Z37B]</t>
  </si>
  <si>
    <t>C108Z37F</t>
  </si>
  <si>
    <t>C108Z37F_Ｎ＆Ｇ（東）（HB HC</t>
  </si>
  <si>
    <t>+CostCenter = [C108Z37F]</t>
  </si>
  <si>
    <t>C108Z37G</t>
  </si>
  <si>
    <t>C108Z37G_Ｎ＆Ｇ（東）（HB SC</t>
  </si>
  <si>
    <t>+CostCenter = [C108Z37G]</t>
  </si>
  <si>
    <t>C108Z37H</t>
  </si>
  <si>
    <t>C108Z37H_Ｎ＆Ｇ（東）（HB HH</t>
  </si>
  <si>
    <t>+CostCenter = [C108Z37H]</t>
  </si>
  <si>
    <t>C108Z37I</t>
  </si>
  <si>
    <t>C108Z37I_Ｎ＆Ｇ（東）(新規HH)</t>
  </si>
  <si>
    <t>+CostCenter = [C108Z37I]</t>
  </si>
  <si>
    <t>C108Z37M</t>
  </si>
  <si>
    <t>C108Z37M_Ｎ＆Ｇ（東）（H&amp;B食</t>
  </si>
  <si>
    <t>+CostCenter = [C108Z37M]</t>
  </si>
  <si>
    <t>C108Z37X</t>
  </si>
  <si>
    <t>C108Z37X_Ｎ＆Ｇ（東）（淘OC）</t>
  </si>
  <si>
    <t>+CostCenter = [C108Z37X]</t>
  </si>
  <si>
    <t>C108Z37Y</t>
  </si>
  <si>
    <t>C108Z37Y_Ｎ＆Ｇ（東）（淘H&amp;B</t>
  </si>
  <si>
    <t>+CostCenter = [C108Z37Y]</t>
  </si>
  <si>
    <t>C108Z38A</t>
  </si>
  <si>
    <t>C108Z38A_Ｎ＆Ｇ（西）（OC CH</t>
  </si>
  <si>
    <t>+CostCenter = [C108Z38A]</t>
  </si>
  <si>
    <t>C108Z38B</t>
  </si>
  <si>
    <t>C108Z38B_Ｎ＆Ｇ（西）（OC ME</t>
  </si>
  <si>
    <t>+CostCenter = [C108Z38B]</t>
  </si>
  <si>
    <t>C108Z38F</t>
  </si>
  <si>
    <t>C108Z38F_Ｎ＆Ｇ（西）（HB HC</t>
  </si>
  <si>
    <t>+CostCenter = [C108Z38F]</t>
  </si>
  <si>
    <t>C108Z38G</t>
  </si>
  <si>
    <t>C108Z38G_Ｎ＆Ｇ（西）（HB SC</t>
  </si>
  <si>
    <t>+CostCenter = [C108Z38G]</t>
  </si>
  <si>
    <t>C108Z38H</t>
  </si>
  <si>
    <t>C108Z38H_Ｎ＆Ｇ（西）（HB HH</t>
  </si>
  <si>
    <t>+CostCenter = [C108Z38H]</t>
  </si>
  <si>
    <t>C108Z38I</t>
  </si>
  <si>
    <t>C108Z38I_Ｎ＆Ｇ（西）(新規HH)</t>
  </si>
  <si>
    <t>+CostCenter = [C108Z38I]</t>
  </si>
  <si>
    <t>C108Z38M</t>
  </si>
  <si>
    <t>C108Z38M_Ｎ＆Ｇ（西）（H&amp;B食</t>
  </si>
  <si>
    <t>+CostCenter = [C108Z38M]</t>
  </si>
  <si>
    <t>C108Z38X</t>
  </si>
  <si>
    <t>C108Z38X_Ｎ＆Ｇ（西）（淘OC）</t>
  </si>
  <si>
    <t>+CostCenter = [C108Z38X]</t>
  </si>
  <si>
    <t>C108Z38Y</t>
  </si>
  <si>
    <t>C108Z38Y_Ｎ＆Ｇ（西）（淘H&amp;B</t>
  </si>
  <si>
    <t>+CostCenter = [C108Z38Y]</t>
  </si>
  <si>
    <t>C108Z39A</t>
  </si>
  <si>
    <t>C108Z39A_東京（健保）（OC CH</t>
  </si>
  <si>
    <t>+CostCenter = [C108Z39A]</t>
  </si>
  <si>
    <t>C108Z39B</t>
  </si>
  <si>
    <t>C108Z39B_東京（健保）（OC ME</t>
  </si>
  <si>
    <t>+CostCenter = [C108Z39B]</t>
  </si>
  <si>
    <t>C108Z39F</t>
  </si>
  <si>
    <t>C108Z39F_東京（健保）（HB HC</t>
  </si>
  <si>
    <t>+CostCenter = [C108Z39F]</t>
  </si>
  <si>
    <t>C108Z39G</t>
  </si>
  <si>
    <t>C108Z39G_東京（健保）（HB SC</t>
  </si>
  <si>
    <t>+CostCenter = [C108Z39G]</t>
  </si>
  <si>
    <t>C108Z39H</t>
  </si>
  <si>
    <t>C108Z39H_東京（健保）（HB HH</t>
  </si>
  <si>
    <t>+CostCenter = [C108Z39H]</t>
  </si>
  <si>
    <t>C108Z39M</t>
  </si>
  <si>
    <t>C108Z39M_東京（健保）（H&amp;B食</t>
  </si>
  <si>
    <t>+CostCenter = [C108Z39M]</t>
  </si>
  <si>
    <t>C108Z39X</t>
  </si>
  <si>
    <t>C108Z39X_東京（健保）（淘OC）</t>
  </si>
  <si>
    <t>+CostCenter = [C108Z39X]</t>
  </si>
  <si>
    <t>C108Z39Y</t>
  </si>
  <si>
    <t>C108Z39Y_東京（健保）（淘H&amp;B</t>
  </si>
  <si>
    <t>+CostCenter = [C108Z39Y]</t>
  </si>
  <si>
    <t>C108Z40A</t>
  </si>
  <si>
    <t>C108Z40A_大阪（健保）（OC CH</t>
  </si>
  <si>
    <t>+CostCenter = [C108Z40A]</t>
  </si>
  <si>
    <t>C108Z40B</t>
  </si>
  <si>
    <t>C108Z40B_大阪（健保）（OC ME</t>
  </si>
  <si>
    <t>+CostCenter = [C108Z40B]</t>
  </si>
  <si>
    <t>C108Z40F</t>
  </si>
  <si>
    <t>C108Z40F_大阪（健保）（HB HC</t>
  </si>
  <si>
    <t>+CostCenter = [C108Z40F]</t>
  </si>
  <si>
    <t>C108Z40G</t>
  </si>
  <si>
    <t>C108Z40G_大阪（健保）（HB SC</t>
  </si>
  <si>
    <t>+CostCenter = [C108Z40G]</t>
  </si>
  <si>
    <t>C108Z40H</t>
  </si>
  <si>
    <t>C108Z40H_大阪（健保）（HB HH</t>
  </si>
  <si>
    <t>+CostCenter = [C108Z40H]</t>
  </si>
  <si>
    <t>C108Z40M</t>
  </si>
  <si>
    <t>C108Z40M_大阪（健保）（H&amp;B食</t>
  </si>
  <si>
    <t>+CostCenter = [C108Z40M]</t>
  </si>
  <si>
    <t>C108Z40X</t>
  </si>
  <si>
    <t>C108Z40X_大阪（健保）（淘OC）</t>
  </si>
  <si>
    <t>+CostCenter = [C108Z40X]</t>
  </si>
  <si>
    <t>C108Z40Y</t>
  </si>
  <si>
    <t>C108Z40Y_大阪（健保）（淘H&amp;B</t>
  </si>
  <si>
    <t>+CostCenter = [C108Z40Y]</t>
  </si>
  <si>
    <t>C108Z41A</t>
  </si>
  <si>
    <t>C108Z41A_Ｈ＆Ｌ（東）（OC CH</t>
  </si>
  <si>
    <t>+CostCenter = [C108Z41A]</t>
  </si>
  <si>
    <t>C108Z41B</t>
  </si>
  <si>
    <t>C108Z41B_Ｈ＆Ｌ（東）（OC ME</t>
  </si>
  <si>
    <t>+CostCenter = [C108Z41B]</t>
  </si>
  <si>
    <t>C108Z41F</t>
  </si>
  <si>
    <t>C108Z41F_Ｈ＆Ｌ（東）（HB HC</t>
  </si>
  <si>
    <t>+CostCenter = [C108Z41F]</t>
  </si>
  <si>
    <t>C108Z41G</t>
  </si>
  <si>
    <t>C108Z41G_Ｈ＆Ｌ（東）（HB SC</t>
  </si>
  <si>
    <t>+CostCenter = [C108Z41G]</t>
  </si>
  <si>
    <t>C108Z41H</t>
  </si>
  <si>
    <t>C108Z41H_Ｈ＆Ｌ（東）（HB HH</t>
  </si>
  <si>
    <t>+CostCenter = [C108Z41H]</t>
  </si>
  <si>
    <t>C108Z41M</t>
  </si>
  <si>
    <t>C108Z41M_Ｈ＆Ｌ（東）（H&amp;B食</t>
  </si>
  <si>
    <t>+CostCenter = [C108Z41M]</t>
  </si>
  <si>
    <t>C108Z41X</t>
  </si>
  <si>
    <t>C108Z41X_Ｈ＆Ｌ（東）（淘OC）</t>
  </si>
  <si>
    <t>+CostCenter = [C108Z41X]</t>
  </si>
  <si>
    <t>C108Z41Y</t>
  </si>
  <si>
    <t>C108Z41Y_Ｈ＆Ｌ（東）（淘H&amp;B</t>
  </si>
  <si>
    <t>+CostCenter = [C108Z41Y]</t>
  </si>
  <si>
    <t>C108Z42A</t>
  </si>
  <si>
    <t>C108Z42A_Ｈ＆Ｌ（西）（OC CH</t>
  </si>
  <si>
    <t>+CostCenter = [C108Z42A]</t>
  </si>
  <si>
    <t>C108Z42B</t>
  </si>
  <si>
    <t>C108Z42B_Ｈ＆Ｌ（西）（OC ME</t>
  </si>
  <si>
    <t>+CostCenter = [C108Z42B]</t>
  </si>
  <si>
    <t>C108Z42F</t>
  </si>
  <si>
    <t>C108Z42F_Ｈ＆Ｌ（西）（HB HC</t>
  </si>
  <si>
    <t>+CostCenter = [C108Z42F]</t>
  </si>
  <si>
    <t>C108Z42G</t>
  </si>
  <si>
    <t>C108Z42G_Ｈ＆Ｌ（西）（HB SC</t>
  </si>
  <si>
    <t>+CostCenter = [C108Z42G]</t>
  </si>
  <si>
    <t>C108Z42H</t>
  </si>
  <si>
    <t>C108Z42H_Ｈ＆Ｌ（西）（HB HH</t>
  </si>
  <si>
    <t>+CostCenter = [C108Z42H]</t>
  </si>
  <si>
    <t>C108Z42M</t>
  </si>
  <si>
    <t>C108Z42M_Ｈ＆Ｌ（西）（H&amp;B食</t>
  </si>
  <si>
    <t>+CostCenter = [C108Z42M]</t>
  </si>
  <si>
    <t>C108Z42X</t>
  </si>
  <si>
    <t>C108Z42X_Ｈ＆Ｌ（西）（淘OC）</t>
  </si>
  <si>
    <t>+CostCenter = [C108Z42X]</t>
  </si>
  <si>
    <t>C108Z42Y</t>
  </si>
  <si>
    <t>C108Z42Y_Ｈ＆Ｌ（西）（淘H&amp;B</t>
  </si>
  <si>
    <t>+CostCenter = [C108Z42Y]</t>
  </si>
  <si>
    <t>C108Z43H</t>
  </si>
  <si>
    <t>C108Z43H_C&amp;S(西日本)(HB HH)</t>
  </si>
  <si>
    <t>+CostCenter = [C108Z43H]</t>
  </si>
  <si>
    <t>C108Z43Y</t>
  </si>
  <si>
    <t>C108Z43Y_C&amp;S(西日本)(淘H&amp;B)</t>
  </si>
  <si>
    <t>+CostCenter = [C108Z43Y]</t>
  </si>
  <si>
    <t>C108Z44A</t>
  </si>
  <si>
    <t>C108Z44A_サレーヌ（直（OC CH</t>
  </si>
  <si>
    <t>+CostCenter = [C108Z44A]</t>
  </si>
  <si>
    <t>C108Z44F</t>
  </si>
  <si>
    <t>C108Z44F_サレーヌ（直（HB HC</t>
  </si>
  <si>
    <t>+CostCenter = [C108Z44F]</t>
  </si>
  <si>
    <t>C108Z44G</t>
  </si>
  <si>
    <t>C108Z44G_サレーヌ（直（HB SC</t>
  </si>
  <si>
    <t>+CostCenter = [C108Z44G]</t>
  </si>
  <si>
    <t>C108Z44M</t>
  </si>
  <si>
    <t>C108Z44M_サレーヌ（直（HB食品</t>
  </si>
  <si>
    <t>+CostCenter = [C108Z44M]</t>
  </si>
  <si>
    <t>C108Z44X</t>
  </si>
  <si>
    <t>C108Z44X_サレーヌ（直（淘OC）</t>
  </si>
  <si>
    <t>+CostCenter = [C108Z44X]</t>
  </si>
  <si>
    <t>C108Z44Y</t>
  </si>
  <si>
    <t>C108Z44Y_サレーヌ（直（淘H&amp;B</t>
  </si>
  <si>
    <t>+CostCenter = [C108Z44Y]</t>
  </si>
  <si>
    <t>C108Z45H</t>
  </si>
  <si>
    <t>C108Z45H_C&amp;S(東日本)(HB HH)</t>
  </si>
  <si>
    <t>+CostCenter = [C108Z45H]</t>
  </si>
  <si>
    <t>C108Z45Y</t>
  </si>
  <si>
    <t>C108Z45Y_C&amp;S(東日本)(淘H&amp;B)</t>
  </si>
  <si>
    <t>+CostCenter = [C108Z45Y]</t>
  </si>
  <si>
    <t>C108Z50A</t>
  </si>
  <si>
    <t>C108Z50A_ﾀﾞｲﾚｸﾄPJ（OC_CH）</t>
  </si>
  <si>
    <t>+CostCenter = [C108Z50A]</t>
  </si>
  <si>
    <t>C108Z50B</t>
  </si>
  <si>
    <t>C108Z50B_ﾀﾞｲﾚｸﾄPJ(OC_ME)</t>
  </si>
  <si>
    <t>+CostCenter = [C108Z50B]</t>
  </si>
  <si>
    <t>C108Z50F</t>
  </si>
  <si>
    <t>C108Z50F_ﾀﾞｲﾚｸﾄPJ（H&amp;Bﾍｱｹｱ）</t>
  </si>
  <si>
    <t>+CostCenter = [C108Z50F]</t>
  </si>
  <si>
    <t>C108Z50G</t>
  </si>
  <si>
    <t>C108Z50G_ﾀﾞｲﾚｸﾄPJ（H&amp;Bｽｷﾝｹｱ）</t>
  </si>
  <si>
    <t>+CostCenter = [C108Z50G]</t>
  </si>
  <si>
    <t>C108Z50H</t>
  </si>
  <si>
    <t>C108Z50H_ﾀﾞｲﾚｸﾄPJ（H&amp;B_HH）</t>
  </si>
  <si>
    <t>+CostCenter = [C108Z50H]</t>
  </si>
  <si>
    <t>C108Z50I</t>
  </si>
  <si>
    <t>C108Z50I_ダイレクトPJ(新規HH)</t>
  </si>
  <si>
    <t>+CostCenter = [C108Z50I]</t>
  </si>
  <si>
    <t>C108Z50J</t>
  </si>
  <si>
    <t>C108Z50J_ﾀﾞｲﾚｸﾄPJ(OC医薬品)</t>
  </si>
  <si>
    <t>+CostCenter = [C108Z50J]</t>
  </si>
  <si>
    <t>C108Z50K</t>
  </si>
  <si>
    <t>C108Z50K_ﾀﾞｲｸﾚﾄPJ（HB医薬品）</t>
  </si>
  <si>
    <t>+CostCenter = [C108Z50K]</t>
  </si>
  <si>
    <t>C108Z50L</t>
  </si>
  <si>
    <t>C108Z50L_ﾀﾞｲﾚｸﾄPJ(OC食品)</t>
  </si>
  <si>
    <t>+CostCenter = [C108Z50L]</t>
  </si>
  <si>
    <t>C108Z50M</t>
  </si>
  <si>
    <t>C108Z50M_ﾀﾞｲﾚｸﾄPJ（H&amp;B食品）</t>
  </si>
  <si>
    <t>+CostCenter = [C108Z50M]</t>
  </si>
  <si>
    <t>C108Z50X</t>
  </si>
  <si>
    <t>C108Z50X_ﾀﾞｲﾚｸﾄPJ（淘汰品OC）</t>
  </si>
  <si>
    <t>+CostCenter = [C108Z50X]</t>
  </si>
  <si>
    <t>C108Z50Y</t>
  </si>
  <si>
    <t>C108Z50Y_ﾀﾞｲｸﾚﾄP（淘汰品H&amp;B）</t>
  </si>
  <si>
    <t>+CostCenter = [C108Z50Y]</t>
  </si>
  <si>
    <t>C108Z51A</t>
  </si>
  <si>
    <t>C108Z51A_通販（本社）（OC CH</t>
  </si>
  <si>
    <t>+CostCenter = [C108Z51A]</t>
  </si>
  <si>
    <t>C108Z51B</t>
  </si>
  <si>
    <t>C108Z51B_通販（本社）（OC ME</t>
  </si>
  <si>
    <t>+CostCenter = [C108Z51B]</t>
  </si>
  <si>
    <t>C108Z51F</t>
  </si>
  <si>
    <t>C108Z51F_通販（本社）（HB HC</t>
  </si>
  <si>
    <t>+CostCenter = [C108Z51F]</t>
  </si>
  <si>
    <t>C108Z51G</t>
  </si>
  <si>
    <t>C108Z51G_通販（本社）（HB SC</t>
  </si>
  <si>
    <t>+CostCenter = [C108Z51G]</t>
  </si>
  <si>
    <t>C108Z51H</t>
  </si>
  <si>
    <t>C108Z51H_通販（本社）(HB HH)</t>
  </si>
  <si>
    <t>+CostCenter = [C108Z51H]</t>
  </si>
  <si>
    <t>C108Z51I</t>
  </si>
  <si>
    <t>C108Z51I_通販（本社）(新規HH)</t>
  </si>
  <si>
    <t>+CostCenter = [C108Z51I]</t>
  </si>
  <si>
    <t>C108Z51L</t>
  </si>
  <si>
    <t>C108Z51L_通販（本社）（OC食品</t>
  </si>
  <si>
    <t>+CostCenter = [C108Z51L]</t>
  </si>
  <si>
    <t>C108Z51M</t>
  </si>
  <si>
    <t>C108Z51M_通販（本社）（H&amp;B食</t>
  </si>
  <si>
    <t>+CostCenter = [C108Z51M]</t>
  </si>
  <si>
    <t>C108Z51X</t>
  </si>
  <si>
    <t>C108Z51X_通販（本社）（淘OC）</t>
  </si>
  <si>
    <t>+CostCenter = [C108Z51X]</t>
  </si>
  <si>
    <t>C108Z51Y</t>
  </si>
  <si>
    <t>C108Z51Y_通販（本社）（淘H&amp;B</t>
  </si>
  <si>
    <t>+CostCenter = [C108Z51Y]</t>
  </si>
  <si>
    <t>C108Z52F</t>
  </si>
  <si>
    <t>C108Z52F_エクイタンス（HB HC</t>
  </si>
  <si>
    <t>+CostCenter = [C108Z52F]</t>
  </si>
  <si>
    <t>C108Z52G</t>
  </si>
  <si>
    <t>C108Z52G_エクイタンス（HB SC</t>
  </si>
  <si>
    <t>+CostCenter = [C108Z52G]</t>
  </si>
  <si>
    <t>C108Z52H</t>
  </si>
  <si>
    <t>C108Z52H_エクイタンス(HB HH)</t>
  </si>
  <si>
    <t>+CostCenter = [C108Z52H]</t>
  </si>
  <si>
    <t>C108Z52I</t>
  </si>
  <si>
    <t>C108Z52I_エクイタンス(新規HH)</t>
  </si>
  <si>
    <t>+CostCenter = [C108Z52I]</t>
  </si>
  <si>
    <t>C108Z52M</t>
  </si>
  <si>
    <t>C108Z52M_エクイタンス（H&amp;B食</t>
  </si>
  <si>
    <t>+CostCenter = [C108Z52M]</t>
  </si>
  <si>
    <t>C108Z52Y</t>
  </si>
  <si>
    <t>C108Z52Y_エクイタンス（淘H&amp;B</t>
  </si>
  <si>
    <t>+CostCenter = [C108Z52Y]</t>
  </si>
  <si>
    <t>C108Z53A</t>
  </si>
  <si>
    <t>C108Z53A_プロ）ﾀﾞｲﾚｸﾄ(OC CH）</t>
  </si>
  <si>
    <t>+CostCenter = [C108Z53A]</t>
  </si>
  <si>
    <t>C108Z53B</t>
  </si>
  <si>
    <t>C108Z53B_プロ）ﾀﾞｲﾚｸﾄ(OC ME）</t>
  </si>
  <si>
    <t>+CostCenter = [C108Z53B]</t>
  </si>
  <si>
    <t>C108Z53J</t>
  </si>
  <si>
    <t>C108Z53J_プロ）ﾀﾞｲﾚｸﾄ(OC医薬</t>
  </si>
  <si>
    <t>+CostCenter = [C108Z53J]</t>
  </si>
  <si>
    <t>C108Z53K</t>
  </si>
  <si>
    <t>C108Z53K_プロ）ﾀﾞｲﾚｸﾄ(HB医薬</t>
  </si>
  <si>
    <t>+CostCenter = [C108Z53K]</t>
  </si>
  <si>
    <t>C108Z53L</t>
  </si>
  <si>
    <t>C108Z53L_プロ）ﾀﾞｲﾚｸﾄ(OC食品</t>
  </si>
  <si>
    <t>+CostCenter = [C108Z53L]</t>
  </si>
  <si>
    <t>C108Z53X</t>
  </si>
  <si>
    <t>C108Z53X_プロ）ﾀﾞｲﾚｸﾄ（淘OC）</t>
  </si>
  <si>
    <t>+CostCenter = [C108Z53X]</t>
  </si>
  <si>
    <t>C108Z54A</t>
  </si>
  <si>
    <t>C108Z54A_歯科G全国（OC_CH）</t>
  </si>
  <si>
    <t>+CostCenter = [C108Z54A]</t>
  </si>
  <si>
    <t>C108Z54B</t>
  </si>
  <si>
    <t>C108Z54B_歯科G全国（OC_ME）</t>
  </si>
  <si>
    <t>+CostCenter = [C108Z54B]</t>
  </si>
  <si>
    <t>C108Z54J</t>
  </si>
  <si>
    <t>C108Z54J_歯科G全国(OC医)</t>
  </si>
  <si>
    <t>+CostCenter = [C108Z54J]</t>
  </si>
  <si>
    <t>C108Z54K</t>
  </si>
  <si>
    <t>C108Z54K_歯科G全国(H&amp;B医)</t>
  </si>
  <si>
    <t>+CostCenter = [C108Z54K]</t>
  </si>
  <si>
    <t>C108Z54L</t>
  </si>
  <si>
    <t>C108Z54L_歯科G全国(OC食品)</t>
  </si>
  <si>
    <t>+CostCenter = [C108Z54L]</t>
  </si>
  <si>
    <t>C108Z54X</t>
  </si>
  <si>
    <t>C108Z54X_歯科G全国(淘ＯＣ)</t>
  </si>
  <si>
    <t>+CostCenter = [C108Z54X]</t>
  </si>
  <si>
    <t>C108Z55A</t>
  </si>
  <si>
    <t>C108Z55A_OTCﾀﾞｲﾚｸﾄ(OC CH)</t>
  </si>
  <si>
    <t>+CostCenter = [C108Z55A]</t>
  </si>
  <si>
    <t>C108Z55B</t>
  </si>
  <si>
    <t>C108Z55B_OTCﾀﾞｲﾚｸﾄ(OC ME)</t>
  </si>
  <si>
    <t>+CostCenter = [C108Z55B]</t>
  </si>
  <si>
    <t>C108Z55X</t>
  </si>
  <si>
    <t>C108Z55X_OTCﾀﾞｲﾚｸﾄ(淘OC)</t>
  </si>
  <si>
    <t>+CostCenter = [C108Z55X]</t>
  </si>
  <si>
    <t>C108Z56A</t>
  </si>
  <si>
    <t>C108Z56A_医科G東日本（OC_CH）</t>
  </si>
  <si>
    <t>+CostCenter = [C108Z56A]</t>
  </si>
  <si>
    <t>C108Z56B</t>
  </si>
  <si>
    <t>C108Z56B_医科G東日本（OC_ME）</t>
  </si>
  <si>
    <t>+CostCenter = [C108Z56B]</t>
  </si>
  <si>
    <t>C108Z56K</t>
  </si>
  <si>
    <t>C108Z56K_医科G東日本（H&amp;B医）</t>
  </si>
  <si>
    <t>+CostCenter = [C108Z56K]</t>
  </si>
  <si>
    <t>C108Z56X</t>
  </si>
  <si>
    <t>C108Z56X_医科G東日本（淘OC）</t>
  </si>
  <si>
    <t>+CostCenter = [C108Z56X]</t>
  </si>
  <si>
    <t>C108Z57A</t>
  </si>
  <si>
    <t>C108Z57A_歯科G東日本（OC_CH）</t>
  </si>
  <si>
    <t>+CostCenter = [C108Z57A]</t>
  </si>
  <si>
    <t>C108Z57B</t>
  </si>
  <si>
    <t>C108Z57B_歯科G東日本（OC_ME）</t>
  </si>
  <si>
    <t>+CostCenter = [C108Z57B]</t>
  </si>
  <si>
    <t>C108Z57J</t>
  </si>
  <si>
    <t>C108Z57J_歯科G東日本(OC医)</t>
  </si>
  <si>
    <t>+CostCenter = [C108Z57J]</t>
  </si>
  <si>
    <t>C108Z57K</t>
  </si>
  <si>
    <t>C108Z57K_歯科G東日本(H&amp;B医)</t>
  </si>
  <si>
    <t>+CostCenter = [C108Z57K]</t>
  </si>
  <si>
    <t>C108Z57L</t>
  </si>
  <si>
    <t>C108Z57L_歯科G東日本(OC食品)</t>
  </si>
  <si>
    <t>+CostCenter = [C108Z57L]</t>
  </si>
  <si>
    <t>C108Z57X</t>
  </si>
  <si>
    <t>C108Z57X_歯科G東日本(淘ＯＣ)</t>
  </si>
  <si>
    <t>+CostCenter = [C108Z57X]</t>
  </si>
  <si>
    <t>C108Z58A</t>
  </si>
  <si>
    <t>C108Z58A_ダイレクト（OC_CH）</t>
  </si>
  <si>
    <t>+CostCenter = [C108Z58A]</t>
  </si>
  <si>
    <t>C108Z58B</t>
  </si>
  <si>
    <t>C108Z58B_ダイレクト(OC_ME)</t>
  </si>
  <si>
    <t>+CostCenter = [C108Z58B]</t>
  </si>
  <si>
    <t>C108Z58J</t>
  </si>
  <si>
    <t>C108Z58J_ダイレクト(OC医)</t>
  </si>
  <si>
    <t>+CostCenter = [C108Z58J]</t>
  </si>
  <si>
    <t>C108Z58L</t>
  </si>
  <si>
    <t>C108Z58L_ダイレクト(OC食品)</t>
  </si>
  <si>
    <t>+CostCenter = [C108Z58L]</t>
  </si>
  <si>
    <t>C108Z58X</t>
  </si>
  <si>
    <t>C108Z58X_ダイレクト（淘ＯＣ）</t>
  </si>
  <si>
    <t>+CostCenter = [C108Z58X]</t>
  </si>
  <si>
    <t>C108Z59H</t>
  </si>
  <si>
    <t>C108Z59H_ダイレクトLS(HB HH）</t>
  </si>
  <si>
    <t>+CostCenter = [C108Z59H]</t>
  </si>
  <si>
    <t>C108Z59I</t>
  </si>
  <si>
    <t>C108Z59I_ダイレクトLS(新規HH)</t>
  </si>
  <si>
    <t>+CostCenter = [C108Z59I]</t>
  </si>
  <si>
    <t>C108Z59Y</t>
  </si>
  <si>
    <t>C108Z59Y_ダイレクトLS(淘H&amp;B)</t>
  </si>
  <si>
    <t>+CostCenter = [C108Z59Y]</t>
  </si>
  <si>
    <t>C108Z60A</t>
  </si>
  <si>
    <t>C108Z60A_ﾌｧｽﾃｨﾝｸﾞ（OC_CH）</t>
  </si>
  <si>
    <t>+CostCenter = [C108Z60A]</t>
  </si>
  <si>
    <t>C108Z60B</t>
  </si>
  <si>
    <t>C108Z60B_ﾌｧｽﾃｨﾝｸﾞ(OC_ME)</t>
  </si>
  <si>
    <t>+CostCenter = [C108Z60B]</t>
  </si>
  <si>
    <t>C108Z60F</t>
  </si>
  <si>
    <t>C108Z60F_ﾌｧｽﾃｨﾝｸﾞ（H&amp;Bﾍｱｹｱ）</t>
  </si>
  <si>
    <t>+CostCenter = [C108Z60F]</t>
  </si>
  <si>
    <t>C108Z60G</t>
  </si>
  <si>
    <t>C108Z60G_ﾌｧｽﾃｨﾝｸﾞ（H&amp;Bｽｷﾝｹｱ）</t>
  </si>
  <si>
    <t>+CostCenter = [C108Z60G]</t>
  </si>
  <si>
    <t>C108Z60I</t>
  </si>
  <si>
    <t>C108Z60I_ﾌｧｽﾃｨﾝｸﾞ(新規HH)</t>
  </si>
  <si>
    <t>+CostCenter = [C108Z60I]</t>
  </si>
  <si>
    <t>C108Z60J</t>
  </si>
  <si>
    <t>C108Z60J_ﾌｧｽﾃｨﾝｸﾞ(OC医薬品)</t>
  </si>
  <si>
    <t>+CostCenter = [C108Z60J]</t>
  </si>
  <si>
    <t>C108Z60L</t>
  </si>
  <si>
    <t>C108Z60L_ﾌｧｽﾃｨﾝｸﾞ（OC食品）</t>
  </si>
  <si>
    <t>+CostCenter = [C108Z60L]</t>
  </si>
  <si>
    <t>C108Z60M</t>
  </si>
  <si>
    <t>C108Z60M_ﾌｧｽﾃｨﾝｸﾞ（H&amp;B食品）</t>
  </si>
  <si>
    <t>+CostCenter = [C108Z60M]</t>
  </si>
  <si>
    <t>C108Z60X</t>
  </si>
  <si>
    <t>C108Z60X_ﾌｧｽﾃｨﾝｸﾞ（淘汰品OC）</t>
  </si>
  <si>
    <t>+CostCenter = [C108Z60X]</t>
  </si>
  <si>
    <t>C108Z60Y</t>
  </si>
  <si>
    <t>C108Z60Y_ﾌｧｽﾃｨﾝｸﾞ（淘汰品HB）</t>
  </si>
  <si>
    <t>+CostCenter = [C108Z60Y]</t>
  </si>
  <si>
    <t>C108Z71A</t>
  </si>
  <si>
    <t>C108Z71A_リテールＧ（OC CH）</t>
  </si>
  <si>
    <t>+CostCenter = [C108Z71A]</t>
  </si>
  <si>
    <t>C108Z71B</t>
  </si>
  <si>
    <t>C108Z71B_リテールＧ（OC ME）</t>
  </si>
  <si>
    <t>+CostCenter = [C108Z71B]</t>
  </si>
  <si>
    <t>C108Z71F</t>
  </si>
  <si>
    <t>C108Z71F_リテールＧ（HB HC）</t>
  </si>
  <si>
    <t>+CostCenter = [C108Z71F]</t>
  </si>
  <si>
    <t>C108Z71G</t>
  </si>
  <si>
    <t>C108Z71G_リテールＧ（HB SC）</t>
  </si>
  <si>
    <t>+CostCenter = [C108Z71G]</t>
  </si>
  <si>
    <t>C108Z71H</t>
  </si>
  <si>
    <t>C108Z71H_リテールＧ（HB HH）</t>
  </si>
  <si>
    <t>+CostCenter = [C108Z71H]</t>
  </si>
  <si>
    <t>C108Z71I</t>
  </si>
  <si>
    <t>C108Z71I_リテールＧ（新規HH）</t>
  </si>
  <si>
    <t>+CostCenter = [C108Z71I]</t>
  </si>
  <si>
    <t>C108Z71K</t>
  </si>
  <si>
    <t>C108Z71K_ﾘﾃｰﾙＧ（HB医薬品）</t>
  </si>
  <si>
    <t>+CostCenter = [C108Z71K]</t>
  </si>
  <si>
    <t>C108Z71X</t>
  </si>
  <si>
    <t>C108Z71X_リテールＧ（淘OC）</t>
  </si>
  <si>
    <t>+CostCenter = [C108Z71X]</t>
  </si>
  <si>
    <t>C108Z71Y</t>
  </si>
  <si>
    <t>C108Z71Y_リテールＧ（淘H&amp;B）</t>
  </si>
  <si>
    <t>+CostCenter = [C108Z71Y]</t>
  </si>
  <si>
    <t>C108Z72A</t>
  </si>
  <si>
    <t>C108Z72A_プロＧ（OC CH）</t>
  </si>
  <si>
    <t>+CostCenter = [C108Z72A]</t>
  </si>
  <si>
    <t>C108Z72B</t>
  </si>
  <si>
    <t>C108Z72B_プロＧ（OC ME）</t>
  </si>
  <si>
    <t>+CostCenter = [C108Z72B]</t>
  </si>
  <si>
    <t>C108Z72F</t>
  </si>
  <si>
    <t>C108Z72F_プロＧ（HB HC）</t>
  </si>
  <si>
    <t>+CostCenter = [C108Z72F]</t>
  </si>
  <si>
    <t>C108Z72G</t>
  </si>
  <si>
    <t>C108Z72G_プロＧ（HB SC）</t>
  </si>
  <si>
    <t>+CostCenter = [C108Z72G]</t>
  </si>
  <si>
    <t>C108Z72K</t>
  </si>
  <si>
    <t>C108Z72K_プロＧ（HB医薬品）</t>
  </si>
  <si>
    <t>+CostCenter = [C108Z72K]</t>
  </si>
  <si>
    <t>C108Z72X</t>
  </si>
  <si>
    <t>C108Z72X_プロＧ（淘OC）</t>
  </si>
  <si>
    <t>+CostCenter = [C108Z72X]</t>
  </si>
  <si>
    <t>C108Z72Y</t>
  </si>
  <si>
    <t>C108Z72Y_プロＧ（淘H&amp;B）</t>
  </si>
  <si>
    <t>+CostCenter = [C108Z72Y]</t>
  </si>
  <si>
    <t>C108Z73A</t>
  </si>
  <si>
    <t>C108Z73A_グループ販売（OC CH</t>
  </si>
  <si>
    <t>+CostCenter = [C108Z73A]</t>
  </si>
  <si>
    <t>C108Z73B</t>
  </si>
  <si>
    <t>C108Z73B_グループ販売（OC ME</t>
  </si>
  <si>
    <t>+CostCenter = [C108Z73B]</t>
  </si>
  <si>
    <t>C108Z73G</t>
  </si>
  <si>
    <t>C108Z73G_グループ販売（HB SC</t>
  </si>
  <si>
    <t>+CostCenter = [C108Z73G]</t>
  </si>
  <si>
    <t>C108Z73X</t>
  </si>
  <si>
    <t>C108Z73X_グループ販売（淘OC</t>
  </si>
  <si>
    <t>+CostCenter = [C108Z73X]</t>
  </si>
  <si>
    <t>C108Z73Y</t>
  </si>
  <si>
    <t>C108Z73Y_グループ販売（淘H&amp;B</t>
  </si>
  <si>
    <t>+CostCenter = [C108Z73Y]</t>
  </si>
  <si>
    <t>C108Z74A</t>
  </si>
  <si>
    <t>C108Z74A_医科薬科全国(OC_CH)</t>
  </si>
  <si>
    <t>+CostCenter = [C108Z74A]</t>
  </si>
  <si>
    <t>C108Z74B</t>
  </si>
  <si>
    <t>C108Z74B_医科薬科全国(OC_ME)</t>
  </si>
  <si>
    <t>+CostCenter = [C108Z74B]</t>
  </si>
  <si>
    <t>C108Z74K</t>
  </si>
  <si>
    <t>C108Z74K_医科薬科全国(H&amp;B医)</t>
  </si>
  <si>
    <t>+CostCenter = [C108Z74K]</t>
  </si>
  <si>
    <t>C108Z74X</t>
  </si>
  <si>
    <t>C108Z74X_医科薬科全国(淘OC)</t>
  </si>
  <si>
    <t>+CostCenter = [C108Z74X]</t>
  </si>
  <si>
    <t>C108Z75A</t>
  </si>
  <si>
    <t>C108Z75A_本社・販売(OC CH）</t>
  </si>
  <si>
    <t>+CostCenter = [C108Z75A]</t>
  </si>
  <si>
    <t>C108Z75B</t>
  </si>
  <si>
    <t>C108Z75B_本社・販売(OC ME）</t>
  </si>
  <si>
    <t>+CostCenter = [C108Z75B]</t>
  </si>
  <si>
    <t>C108Z75F</t>
  </si>
  <si>
    <t>C108Z75F_本社・販売(HB HC）</t>
  </si>
  <si>
    <t>+CostCenter = [C108Z75F]</t>
  </si>
  <si>
    <t>C108Z75G</t>
  </si>
  <si>
    <t>C108Z75G_本社・販売(HB SC）</t>
  </si>
  <si>
    <t>+CostCenter = [C108Z75G]</t>
  </si>
  <si>
    <t>C108Z75H</t>
  </si>
  <si>
    <t>C108Z75H_本社・販売(HB HH）</t>
  </si>
  <si>
    <t>+CostCenter = [C108Z75H]</t>
  </si>
  <si>
    <t>C108Z75I</t>
  </si>
  <si>
    <t>C108Z75I_本社・販売(新規 HH）</t>
  </si>
  <si>
    <t>+CostCenter = [C108Z75I]</t>
  </si>
  <si>
    <t>C108Z75K</t>
  </si>
  <si>
    <t>C108Z75K_本社・販売(HB医薬品</t>
  </si>
  <si>
    <t>+CostCenter = [C108Z75K]</t>
  </si>
  <si>
    <t>C108Z75L</t>
  </si>
  <si>
    <t>C108Z75L_本社・販売(OC食品）</t>
  </si>
  <si>
    <t>+CostCenter = [C108Z75L]</t>
  </si>
  <si>
    <t>C108Z75M</t>
  </si>
  <si>
    <t>C108Z75M_本社・販売(H&amp;B食品）</t>
  </si>
  <si>
    <t>+CostCenter = [C108Z75M]</t>
  </si>
  <si>
    <t>C108Z75X</t>
  </si>
  <si>
    <t>C108Z75X_本社・販売（淘OC）</t>
  </si>
  <si>
    <t>+CostCenter = [C108Z75X]</t>
  </si>
  <si>
    <t>C108Z75Y</t>
  </si>
  <si>
    <t>C108Z75Y_本社・販売（淘H&amp;B）</t>
  </si>
  <si>
    <t>+CostCenter = [C108Z75Y]</t>
  </si>
  <si>
    <t>C108Z76A</t>
  </si>
  <si>
    <t>C108Z76A_新規ﾁｬﾈﾙ東日本(OCCH)</t>
  </si>
  <si>
    <t>+CostCenter = [C108Z76A]</t>
  </si>
  <si>
    <t>C108Z76B</t>
  </si>
  <si>
    <t>C108Z76B_新規ﾁｬﾈﾙ東日本(OCME)</t>
  </si>
  <si>
    <t>+CostCenter = [C108Z76B]</t>
  </si>
  <si>
    <t>C108Z76J</t>
  </si>
  <si>
    <t>C108Z76J_新規ﾁｬﾈﾙ東日本(OC医)</t>
  </si>
  <si>
    <t>+CostCenter = [C108Z76J]</t>
  </si>
  <si>
    <t>C108Z76L</t>
  </si>
  <si>
    <t>C108Z76L_新規ﾁｬﾈﾙ東日本OC食品</t>
  </si>
  <si>
    <t>+CostCenter = [C108Z76L]</t>
  </si>
  <si>
    <t>C108Z76X</t>
  </si>
  <si>
    <t>C108Z76X_新規ﾁｬﾈﾙ東日本(淘OC)</t>
  </si>
  <si>
    <t>+CostCenter = [C108Z76X]</t>
  </si>
  <si>
    <t>C108Z77A</t>
  </si>
  <si>
    <t>C108Z77A_新規ﾁｬﾈﾙ西日本(OCCH)</t>
  </si>
  <si>
    <t>+CostCenter = [C108Z77A]</t>
  </si>
  <si>
    <t>C108Z77B</t>
  </si>
  <si>
    <t>C108Z77B_新規ﾁｬﾈﾙ西日本(OCME)</t>
  </si>
  <si>
    <t>+CostCenter = [C108Z77B]</t>
  </si>
  <si>
    <t>C108Z77J</t>
  </si>
  <si>
    <t>C108Z77J_新規ﾁｬﾈﾙ西日本(OC医)</t>
  </si>
  <si>
    <t>+CostCenter = [C108Z77J]</t>
  </si>
  <si>
    <t>C108Z77L</t>
  </si>
  <si>
    <t>C108Z77L_新規ﾁｬﾈﾙ西日本OC食品</t>
  </si>
  <si>
    <t>+CostCenter = [C108Z77L]</t>
  </si>
  <si>
    <t>C108Z77X</t>
  </si>
  <si>
    <t>C108Z77X_新規ﾁｬﾈﾙ西日本(淘OC)</t>
  </si>
  <si>
    <t>+CostCenter = [C108Z77X]</t>
  </si>
  <si>
    <t>C108Z78A</t>
  </si>
  <si>
    <t>C108Z78A_国際(OCｹﾐｶﾙ）</t>
  </si>
  <si>
    <t>+CostCenter = [C108Z78A]</t>
  </si>
  <si>
    <t>C108Z78B</t>
  </si>
  <si>
    <t>C108Z78B_国際(OCﾒｶﾆｶﾙ)</t>
  </si>
  <si>
    <t>+CostCenter = [C108Z78B]</t>
  </si>
  <si>
    <t>C108Z78F</t>
  </si>
  <si>
    <t>C108Z78F_国際（H&amp;Bﾍｱｹｱ）</t>
  </si>
  <si>
    <t>+CostCenter = [C108Z78F]</t>
  </si>
  <si>
    <t>C108Z78G</t>
  </si>
  <si>
    <t>C108Z78G_国際（H&amp;Bｽｷﾝｹｱ）</t>
  </si>
  <si>
    <t>+CostCenter = [C108Z78G]</t>
  </si>
  <si>
    <t>C108Z78H</t>
  </si>
  <si>
    <t>C108Z78H_国際（H&amp;Bﾊｳｽﾎｰﾙﾄﾞ）</t>
  </si>
  <si>
    <t>+CostCenter = [C108Z78H]</t>
  </si>
  <si>
    <t>C108Z78K</t>
  </si>
  <si>
    <t>C108Z78K_国際（H&amp;B医薬品）</t>
  </si>
  <si>
    <t>+CostCenter = [C108Z78K]</t>
  </si>
  <si>
    <t>C108Z78M</t>
  </si>
  <si>
    <t>C108Z78M_国際（H&amp;B食品）</t>
  </si>
  <si>
    <t>+CostCenter = [C108Z78M]</t>
  </si>
  <si>
    <t>C108Z78X</t>
  </si>
  <si>
    <t>C108Z78X_国際(淘汰品OC)</t>
  </si>
  <si>
    <t>+CostCenter = [C108Z78X]</t>
  </si>
  <si>
    <t>C108Z78Y</t>
  </si>
  <si>
    <t>C108Z78Y_国際（淘汰品H&amp;B）</t>
  </si>
  <si>
    <t>+CostCenter = [C108Z78Y]</t>
  </si>
  <si>
    <t>C108Z79A</t>
  </si>
  <si>
    <t>C108Z79A_４ＰＪ販売(OCｹﾐｶﾙ)</t>
  </si>
  <si>
    <t>+CostCenter = [C108Z79A]</t>
  </si>
  <si>
    <t>C108Z79B</t>
  </si>
  <si>
    <t>C108Z79B_４ＰＪ販売(OCﾒｶﾆｶﾙ)</t>
  </si>
  <si>
    <t>+CostCenter = [C108Z79B]</t>
  </si>
  <si>
    <t>SEJ</t>
  </si>
  <si>
    <t>C1910019</t>
  </si>
  <si>
    <t>C1910019_ｷｰ溝抜き</t>
  </si>
  <si>
    <t>+CostCenter = [C1910019]</t>
  </si>
  <si>
    <t>C1910027</t>
  </si>
  <si>
    <t>C1910027_人事企画（ＳＥＪ）</t>
  </si>
  <si>
    <t>+CostCenter = [C1910027]</t>
  </si>
  <si>
    <t>C1910035</t>
  </si>
  <si>
    <t>C1910035_営業開発電材海外ＳＥ</t>
  </si>
  <si>
    <t>+CostCenter = [C1910035]</t>
  </si>
  <si>
    <t>C1910043</t>
  </si>
  <si>
    <t>C1910043_品質保証GMC(SE)</t>
  </si>
  <si>
    <t>+CostCenter = [C1910043]</t>
  </si>
  <si>
    <t>C1910051</t>
  </si>
  <si>
    <t>C1910051_知財（MC)</t>
  </si>
  <si>
    <t>+CostCenter = [C1910051]</t>
  </si>
  <si>
    <t>C1910060</t>
  </si>
  <si>
    <t>C1910060_施工技開G札幌(建材)</t>
  </si>
  <si>
    <t>+CostCenter = [C1910060]</t>
  </si>
  <si>
    <t>C1910078</t>
  </si>
  <si>
    <t>C1910078_施工技開G仙台(建材)</t>
  </si>
  <si>
    <t>+CostCenter = [C1910078]</t>
  </si>
  <si>
    <t>C1910086</t>
  </si>
  <si>
    <t>C1910086_HD(名古屋)</t>
  </si>
  <si>
    <t>+CostCenter = [C1910086]</t>
  </si>
  <si>
    <t>C1910094</t>
  </si>
  <si>
    <t>C1910094_施工技開G広島(建材)</t>
  </si>
  <si>
    <t>+CostCenter = [C1910094]</t>
  </si>
  <si>
    <t>C1910108</t>
  </si>
  <si>
    <t>C1910108_事業開発UV光触媒(SE</t>
  </si>
  <si>
    <t>+CostCenter = [C1910108]</t>
  </si>
  <si>
    <t>C1910124</t>
  </si>
  <si>
    <t>C1910124_外注係(大阪.輸)</t>
  </si>
  <si>
    <t>+CostCenter = [C1910124]</t>
  </si>
  <si>
    <t>C1910132</t>
  </si>
  <si>
    <t>C1910132_外注係(山梨.住)</t>
  </si>
  <si>
    <t>+CostCenter = [C1910132]</t>
  </si>
  <si>
    <t>C1910141</t>
  </si>
  <si>
    <t>C1910141_C&amp;S(通販)</t>
  </si>
  <si>
    <t>+CostCenter = [C1910141]</t>
  </si>
  <si>
    <t>C1910159</t>
  </si>
  <si>
    <t>C1910159_山梨外注B1工程</t>
  </si>
  <si>
    <t>+CostCenter = [C1910159]</t>
  </si>
  <si>
    <t>C1910167</t>
  </si>
  <si>
    <t>C1910167_山梨外注V工程</t>
  </si>
  <si>
    <t>+CostCenter = [C1910167]</t>
  </si>
  <si>
    <t>C1910175</t>
  </si>
  <si>
    <t>C1910175_箱詰</t>
  </si>
  <si>
    <t>+CostCenter = [C1910175]</t>
  </si>
  <si>
    <t>C1910183</t>
  </si>
  <si>
    <t>C1910183_箱詰</t>
  </si>
  <si>
    <t>+CostCenter = [C1910183]</t>
  </si>
  <si>
    <t>C1910191</t>
  </si>
  <si>
    <t>C1910191_建)新規ｽﾌﾟﾗｯｼｭ(札幌)</t>
  </si>
  <si>
    <t>+CostCenter = [C1910191]</t>
  </si>
  <si>
    <t>C1910205</t>
  </si>
  <si>
    <t>C1910205_ＣＨ研究産業資材ＳＥ</t>
  </si>
  <si>
    <t>+CostCenter = [C1910205]</t>
  </si>
  <si>
    <t>C1910213</t>
  </si>
  <si>
    <t>C1910213_ＣＨ研究自動車（ＳＥ</t>
  </si>
  <si>
    <t>+CostCenter = [C1910213]</t>
  </si>
  <si>
    <t>C1910221</t>
  </si>
  <si>
    <t>C1910221_研究共通（ＳＥＪ）</t>
  </si>
  <si>
    <t>+CostCenter = [C1910221]</t>
  </si>
  <si>
    <t>C1910230</t>
  </si>
  <si>
    <t>C1910230_研究開発部艤装材料G</t>
  </si>
  <si>
    <t>+CostCenter = [C1910230]</t>
  </si>
  <si>
    <t>C1910248</t>
  </si>
  <si>
    <t>C1910248_CH研究産業資材自動車</t>
  </si>
  <si>
    <t>+CostCenter = [C1910248]</t>
  </si>
  <si>
    <t>C1910256</t>
  </si>
  <si>
    <t>C1910256_産業資材FIPG</t>
  </si>
  <si>
    <t>+CostCenter = [C1910256]</t>
  </si>
  <si>
    <t>C1910264</t>
  </si>
  <si>
    <t>C1910264_ＣＨ研究住環境（ＳＥ</t>
  </si>
  <si>
    <t>+CostCenter = [C1910264]</t>
  </si>
  <si>
    <t>C1910272</t>
  </si>
  <si>
    <t>C1910272_MCｱﾌﾀｰﾏｰｹｯﾄG</t>
  </si>
  <si>
    <t>+CostCenter = [C1910272]</t>
  </si>
  <si>
    <t>C1910281</t>
  </si>
  <si>
    <t>C1910281_ＣＨ研究産資共通ＳＥ</t>
  </si>
  <si>
    <t>+CostCenter = [C1910281]</t>
  </si>
  <si>
    <t>C1910299</t>
  </si>
  <si>
    <t>C1910299_ｉ-Ｂｉｋｅ研究開発</t>
  </si>
  <si>
    <t>+CostCenter = [C1910299]</t>
  </si>
  <si>
    <t>C1910302</t>
  </si>
  <si>
    <t>C1910302_マーケ建材Ｇ（工務店</t>
  </si>
  <si>
    <t>+CostCenter = [C1910302]</t>
  </si>
  <si>
    <t>C1910311</t>
  </si>
  <si>
    <t>C1910311_直需営業リテールＳＥ</t>
  </si>
  <si>
    <t>+CostCenter = [C1910311]</t>
  </si>
  <si>
    <t>C1910329</t>
  </si>
  <si>
    <t>C1910329_広域営業室住環境ＳＥ</t>
  </si>
  <si>
    <t>+CostCenter = [C1910329]</t>
  </si>
  <si>
    <t>C1910337</t>
  </si>
  <si>
    <t>C1910337_Ｕ－ＶＩＸ共通</t>
  </si>
  <si>
    <t>+CostCenter = [C1910337]</t>
  </si>
  <si>
    <t>C1910345</t>
  </si>
  <si>
    <t>C1910345_C&amp;S大阪</t>
  </si>
  <si>
    <t>+CostCenter = [C1910345]</t>
  </si>
  <si>
    <t>C1910353</t>
  </si>
  <si>
    <t>C1910353_C&amp;Sﾏｰｹ(消費財)</t>
  </si>
  <si>
    <t>+CostCenter = [C1910353]</t>
  </si>
  <si>
    <t>C1910361</t>
  </si>
  <si>
    <t>C1910361_新規素材事業開発PJ</t>
  </si>
  <si>
    <t>+CostCenter = [C1910361]</t>
  </si>
  <si>
    <t>C1910370</t>
  </si>
  <si>
    <t>C1910370_新規ﾏｰｹG</t>
  </si>
  <si>
    <t>+CostCenter = [C1910370]</t>
  </si>
  <si>
    <t>C1910388</t>
  </si>
  <si>
    <t>C1910388_事業開発部QOLﾃﾞﾊﾞｲｽ</t>
  </si>
  <si>
    <t>+CostCenter = [C1910388]</t>
  </si>
  <si>
    <t>C1910396</t>
  </si>
  <si>
    <t>C1910396_事業開発IAQセールス</t>
  </si>
  <si>
    <t>+CostCenter = [C1910396]</t>
  </si>
  <si>
    <t>C1910400</t>
  </si>
  <si>
    <t>C1910400_MC加工２</t>
  </si>
  <si>
    <t>+CostCenter = [C1910400]</t>
  </si>
  <si>
    <t>C1910418</t>
  </si>
  <si>
    <t>C1910418_滋賀製造安全環境SE</t>
  </si>
  <si>
    <t>+CostCenter = [C1910418]</t>
  </si>
  <si>
    <t>C1910426</t>
  </si>
  <si>
    <t>C1910426_ＣＨ山梨工場総務ＳＥ</t>
  </si>
  <si>
    <t>+CostCenter = [C1910426]</t>
  </si>
  <si>
    <t>C1910434</t>
  </si>
  <si>
    <t>C1910434_建材西日本技術開(SE)</t>
  </si>
  <si>
    <t>+CostCenter = [C1910434]</t>
  </si>
  <si>
    <t>C1910442</t>
  </si>
  <si>
    <t>C1910442_購買部（ケミカル）</t>
  </si>
  <si>
    <t>+CostCenter = [C1910442]</t>
  </si>
  <si>
    <t>C1910451</t>
  </si>
  <si>
    <t>C1910451_芯抜3</t>
  </si>
  <si>
    <t>+CostCenter = [C1910451]</t>
  </si>
  <si>
    <t>C1910469</t>
  </si>
  <si>
    <t>C1910469_圧入</t>
  </si>
  <si>
    <t>+CostCenter = [C1910469]</t>
  </si>
  <si>
    <t>C1910477</t>
  </si>
  <si>
    <t>C1910477_圧入孔明ﾘｰﾏ</t>
  </si>
  <si>
    <t>+CostCenter = [C1910477]</t>
  </si>
  <si>
    <t>C1910485</t>
  </si>
  <si>
    <t>C1910485_総務（大阪）</t>
  </si>
  <si>
    <t>+CostCenter = [C1910485]</t>
  </si>
  <si>
    <t>C1910493</t>
  </si>
  <si>
    <t>C1910493_営業開発マーケ機能材</t>
  </si>
  <si>
    <t>+CostCenter = [C1910493]</t>
  </si>
  <si>
    <t>C1910507</t>
  </si>
  <si>
    <t>C1910507_ｶﾞｽ軟窒化</t>
  </si>
  <si>
    <t>+CostCenter = [C1910507]</t>
  </si>
  <si>
    <t>C1910515</t>
  </si>
  <si>
    <t>C1910515_ﾎﾞﾙﾄ止め</t>
  </si>
  <si>
    <t>+CostCenter = [C1910515]</t>
  </si>
  <si>
    <t>C1910523</t>
  </si>
  <si>
    <t>C1910523_荒取付面研磨</t>
  </si>
  <si>
    <t>+CostCenter = [C1910523]</t>
  </si>
  <si>
    <t>C1910531</t>
  </si>
  <si>
    <t>C1910531_経営計画ｉＢｉｋｅSE</t>
  </si>
  <si>
    <t>+CostCenter = [C1910531]</t>
  </si>
  <si>
    <t>C1910540</t>
  </si>
  <si>
    <t>C1910540_ＳＥＪ共通（ＳＥ）</t>
  </si>
  <si>
    <t>+CostCenter = [C1910540]</t>
  </si>
  <si>
    <t>C1910558</t>
  </si>
  <si>
    <t>C1910558_事業計画ＣＨ（ＳＥ）</t>
  </si>
  <si>
    <t>+CostCenter = [C1910558]</t>
  </si>
  <si>
    <t>C1910566</t>
  </si>
  <si>
    <t>C1910566_事業計画ＳＥＪ（ＳＥ</t>
  </si>
  <si>
    <t>+CostCenter = [C1910566]</t>
  </si>
  <si>
    <t>C1910574</t>
  </si>
  <si>
    <t>C1910574_事業開発海外ﾏｰｹIAQ</t>
  </si>
  <si>
    <t>+CostCenter = [C1910574]</t>
  </si>
  <si>
    <t>C1910582</t>
  </si>
  <si>
    <t>C1910582_新規マーケG(ﾅﾉ分散)</t>
  </si>
  <si>
    <t>+CostCenter = [C1910582]</t>
  </si>
  <si>
    <t>C1910591</t>
  </si>
  <si>
    <t>C1910591_新規マーケG(ﾋﾟｭｱｲｽﾞﾑ</t>
  </si>
  <si>
    <t>+CostCenter = [C1910591]</t>
  </si>
  <si>
    <t>C1910604</t>
  </si>
  <si>
    <t>C1910604_営業開発FIPG東日本SE</t>
  </si>
  <si>
    <t>+CostCenter = [C1910604]</t>
  </si>
  <si>
    <t>C1910612</t>
  </si>
  <si>
    <t>C1910612_営業開発FIPG中日本SE</t>
  </si>
  <si>
    <t>+CostCenter = [C1910612]</t>
  </si>
  <si>
    <t>C1910621</t>
  </si>
  <si>
    <t>C1910621_営業開発FIPG西日本SE</t>
  </si>
  <si>
    <t>+CostCenter = [C1910621]</t>
  </si>
  <si>
    <t>C1910639</t>
  </si>
  <si>
    <t>C1910639_事業開発部QOLｹﾐｶﾙ</t>
  </si>
  <si>
    <t>+CostCenter = [C1910639]</t>
  </si>
  <si>
    <t>C1910647</t>
  </si>
  <si>
    <t>C1910647_ダイレクト営業ＧＳＥ</t>
  </si>
  <si>
    <t>+CostCenter = [C1910647]</t>
  </si>
  <si>
    <t>C1910655</t>
  </si>
  <si>
    <t>C1910655_D段切削2</t>
  </si>
  <si>
    <t>+CostCenter = [C1910655]</t>
  </si>
  <si>
    <t>C1910663</t>
  </si>
  <si>
    <t>C1910663_生産企画（岡山）</t>
  </si>
  <si>
    <t>+CostCenter = [C1910663]</t>
  </si>
  <si>
    <t>C1910671</t>
  </si>
  <si>
    <t>C1910671_戦略費（ＳＥ）</t>
  </si>
  <si>
    <t>+CostCenter = [C1910671]</t>
  </si>
  <si>
    <t>C1910680</t>
  </si>
  <si>
    <t>C1910680_SEJ事業共通IT</t>
  </si>
  <si>
    <t>+CostCenter = [C1910680]</t>
  </si>
  <si>
    <t>C1910698</t>
  </si>
  <si>
    <t>C1910698_住環ﾀﾞｲﾚｸﾄﾏｰｹ(SE)</t>
  </si>
  <si>
    <t>+CostCenter = [C1910698]</t>
  </si>
  <si>
    <t>C1910701</t>
  </si>
  <si>
    <t>C1910701_SEJ戦略IT企画</t>
  </si>
  <si>
    <t>+CostCenter = [C1910701]</t>
  </si>
  <si>
    <t>C1910710</t>
  </si>
  <si>
    <t>C1910710_SEJ業務革新基盤</t>
  </si>
  <si>
    <t>+CostCenter = [C1910710]</t>
  </si>
  <si>
    <t>C1910728</t>
  </si>
  <si>
    <t>C1910728_会社維持管理費（MC）</t>
  </si>
  <si>
    <t>+CostCenter = [C1910728]</t>
  </si>
  <si>
    <t>C1910736</t>
  </si>
  <si>
    <t>C1910736_会社維持管理費(ｹﾐｶﾙ)</t>
  </si>
  <si>
    <t>+CostCenter = [C1910736]</t>
  </si>
  <si>
    <t>C1910744</t>
  </si>
  <si>
    <t>C1910744_塗装2</t>
  </si>
  <si>
    <t>+CostCenter = [C1910744]</t>
  </si>
  <si>
    <t>C1910752</t>
  </si>
  <si>
    <t>C1910752_ｉ-Ｂｉｋｅ営業部</t>
  </si>
  <si>
    <t>+CostCenter = [C1910752]</t>
  </si>
  <si>
    <t>C1910761</t>
  </si>
  <si>
    <t>C1910761_芯抜・ウレタン孔抜</t>
  </si>
  <si>
    <t>+CostCenter = [C1910761]</t>
  </si>
  <si>
    <t>C1910779</t>
  </si>
  <si>
    <t>C1910779_人事人材開発（SEJ）</t>
  </si>
  <si>
    <t>+CostCenter = [C1910779]</t>
  </si>
  <si>
    <t>C1910787</t>
  </si>
  <si>
    <t>C1910787_検査箱詰</t>
  </si>
  <si>
    <t>+CostCenter = [C1910787]</t>
  </si>
  <si>
    <t>C1910795</t>
  </si>
  <si>
    <t>C1910795_拭取り</t>
  </si>
  <si>
    <t>+CostCenter = [C1910795]</t>
  </si>
  <si>
    <t>C1910809</t>
  </si>
  <si>
    <t>C1910809_D内径面取</t>
  </si>
  <si>
    <t>+CostCenter = [C1910809]</t>
  </si>
  <si>
    <t>C1910817</t>
  </si>
  <si>
    <t>C1910817_決算（営業）（ＳＥ）</t>
  </si>
  <si>
    <t>+CostCenter = [C1910817]</t>
  </si>
  <si>
    <t>C1910825</t>
  </si>
  <si>
    <t>C1910825_決算生産間接山梨SE</t>
  </si>
  <si>
    <t>+CostCenter = [C1910825]</t>
  </si>
  <si>
    <t>C1910833</t>
  </si>
  <si>
    <t>C1910833_決算（研究）（ＳＥ）</t>
  </si>
  <si>
    <t>+CostCenter = [C1910833]</t>
  </si>
  <si>
    <t>C1910841</t>
  </si>
  <si>
    <t>C1910841_受入検査ﾄﾞﾗｲﾌﾞ</t>
  </si>
  <si>
    <t>+CostCenter = [C1910841]</t>
  </si>
  <si>
    <t>C1910850</t>
  </si>
  <si>
    <t>C1910850_営業開発ﾏｰｹFIPG(SE)</t>
  </si>
  <si>
    <t>+CostCenter = [C1910850]</t>
  </si>
  <si>
    <t>C1910868</t>
  </si>
  <si>
    <t>C1910868_決算（生産間接）MCSE</t>
  </si>
  <si>
    <t>+CostCenter = [C1910868]</t>
  </si>
  <si>
    <t>C1910876</t>
  </si>
  <si>
    <t>C1910876_取付面荒切削</t>
  </si>
  <si>
    <t>+CostCenter = [C1910876]</t>
  </si>
  <si>
    <t>C1910884</t>
  </si>
  <si>
    <t>C1910884_生産企画(三田）</t>
  </si>
  <si>
    <t>+CostCenter = [C1910884]</t>
  </si>
  <si>
    <t>C1910892</t>
  </si>
  <si>
    <t>C1910892_面押・面押２</t>
  </si>
  <si>
    <t>+CostCenter = [C1910892]</t>
  </si>
  <si>
    <t>C1910906</t>
  </si>
  <si>
    <t>C1910906_2ﾌﾟﾚｽﾃﾝﾊﾟｰ</t>
  </si>
  <si>
    <t>+CostCenter = [C1910906]</t>
  </si>
  <si>
    <t>C1910914</t>
  </si>
  <si>
    <t>C1910914_受入検査リング</t>
  </si>
  <si>
    <t>+CostCenter = [C1910914]</t>
  </si>
  <si>
    <t>C1910922</t>
  </si>
  <si>
    <t>C1910922_出荷検査プレス</t>
  </si>
  <si>
    <t>+CostCenter = [C1910922]</t>
  </si>
  <si>
    <t>C1910931</t>
  </si>
  <si>
    <t>C1910931_出荷検査ディスク</t>
  </si>
  <si>
    <t>+CostCenter = [C1910931]</t>
  </si>
  <si>
    <t>C1910949</t>
  </si>
  <si>
    <t>C1910949_Ｉバイク営業２部</t>
  </si>
  <si>
    <t>+CostCenter = [C1910949]</t>
  </si>
  <si>
    <t>C1910957</t>
  </si>
  <si>
    <t>C1910957_ＦＢ箱詰</t>
  </si>
  <si>
    <t>+CostCenter = [C1910957]</t>
  </si>
  <si>
    <t>C1910965</t>
  </si>
  <si>
    <t>C1910965_受入検査ﾃﾞｨｽｸ(H)</t>
  </si>
  <si>
    <t>+CostCenter = [C1910965]</t>
  </si>
  <si>
    <t>C1910973</t>
  </si>
  <si>
    <t>C1910973_小孔抜２</t>
  </si>
  <si>
    <t>+CostCenter = [C1910973]</t>
  </si>
  <si>
    <t>C1910981</t>
  </si>
  <si>
    <t>C1910981_ＳＣＭ（ＳＥ）</t>
  </si>
  <si>
    <t>+CostCenter = [C1910981]</t>
  </si>
  <si>
    <t>C1910990</t>
  </si>
  <si>
    <t>C1910990_ｉＢｉｋｅ生産部ＳＥ</t>
  </si>
  <si>
    <t>+CostCenter = [C1910990]</t>
  </si>
  <si>
    <t>C1911007</t>
  </si>
  <si>
    <t>C1911007_CCC</t>
  </si>
  <si>
    <t>+CostCenter = [C1911007]</t>
  </si>
  <si>
    <t>C1911023</t>
  </si>
  <si>
    <t>C1911023_人事社員ｻﾎﾟｰﾄ(SEJ)</t>
  </si>
  <si>
    <t>+CostCenter = [C1911023]</t>
  </si>
  <si>
    <t>C1911040</t>
  </si>
  <si>
    <t>C1911040_金型（滋賀工場）ＳＥ</t>
  </si>
  <si>
    <t>+CostCenter = [C1911040]</t>
  </si>
  <si>
    <t>C1911058</t>
  </si>
  <si>
    <t>C1911058_ｉＢｉｋｅ製造係ＳＥ</t>
  </si>
  <si>
    <t>+CostCenter = [C1911058]</t>
  </si>
  <si>
    <t>C1911066</t>
  </si>
  <si>
    <t>C1911066_Ｐ洗浄３</t>
  </si>
  <si>
    <t>+CostCenter = [C1911066]</t>
  </si>
  <si>
    <t>C1911074</t>
  </si>
  <si>
    <t>C1911074_業務推進社員ｻﾎﾟｰﾄSEJ</t>
  </si>
  <si>
    <t>+CostCenter = [C1911074]</t>
  </si>
  <si>
    <t>C1911082</t>
  </si>
  <si>
    <t>C1911082_ＳＥＪ財務（ＳＥ）</t>
  </si>
  <si>
    <t>+CostCenter = [C1911082]</t>
  </si>
  <si>
    <t>C1911091</t>
  </si>
  <si>
    <t>C1911091_iBike営業(東京）</t>
  </si>
  <si>
    <t>+CostCenter = [C1911091]</t>
  </si>
  <si>
    <t>C1911104</t>
  </si>
  <si>
    <t>C1911104_ＣＨ購買Ｇ（ＳＥ）</t>
  </si>
  <si>
    <t>+CostCenter = [C1911104]</t>
  </si>
  <si>
    <t>C1911112</t>
  </si>
  <si>
    <t>C1911112_新規事業部(建材)</t>
  </si>
  <si>
    <t>+CostCenter = [C1911112]</t>
  </si>
  <si>
    <t>C1911121</t>
  </si>
  <si>
    <t>C1911121_ＣＨ研究物性診断ＳＥ</t>
  </si>
  <si>
    <t>+CostCenter = [C1911121]</t>
  </si>
  <si>
    <t>C1911139</t>
  </si>
  <si>
    <t>C1911139_法務・リスク管理(SEJ</t>
  </si>
  <si>
    <t>+CostCenter = [C1911139]</t>
  </si>
  <si>
    <t>C1911147</t>
  </si>
  <si>
    <t>C1911147_品質管理G(大阪.輸)</t>
  </si>
  <si>
    <t>+CostCenter = [C1911147]</t>
  </si>
  <si>
    <t>C1911155</t>
  </si>
  <si>
    <t>C1911155_ＣＨ山梨工場（ＳＥ）</t>
  </si>
  <si>
    <t>+CostCenter = [C1911155]</t>
  </si>
  <si>
    <t>C1911163</t>
  </si>
  <si>
    <t>C1911163_ケ）品質保証Ｇ</t>
  </si>
  <si>
    <t>+CostCenter = [C1911163]</t>
  </si>
  <si>
    <t>C1911171</t>
  </si>
  <si>
    <t>C1911171_工程１</t>
  </si>
  <si>
    <t>+CostCenter = [C1911171]</t>
  </si>
  <si>
    <t>C1911180</t>
  </si>
  <si>
    <t>C1911180_工程２</t>
  </si>
  <si>
    <t>+CostCenter = [C1911180]</t>
  </si>
  <si>
    <t>C1911198</t>
  </si>
  <si>
    <t>C1911198_事業情報（生産財）</t>
  </si>
  <si>
    <t>+CostCenter = [C1911198]</t>
  </si>
  <si>
    <t>C1911201</t>
  </si>
  <si>
    <t>C1911201_iBike組立調整</t>
  </si>
  <si>
    <t>+CostCenter = [C1911201]</t>
  </si>
  <si>
    <t>C1911210</t>
  </si>
  <si>
    <t>C1911210_工程３</t>
  </si>
  <si>
    <t>+CostCenter = [C1911210]</t>
  </si>
  <si>
    <t>C1911228</t>
  </si>
  <si>
    <t>C1911228_営業開発U-VIX</t>
  </si>
  <si>
    <t>+CostCenter = [C1911228]</t>
  </si>
  <si>
    <t>C1911236</t>
  </si>
  <si>
    <t>C1911236_ＭＣ生産管理G</t>
  </si>
  <si>
    <t>+CostCenter = [C1911236]</t>
  </si>
  <si>
    <t>C1911244</t>
  </si>
  <si>
    <t>C1911244_営業共通直需（ＳＥ）</t>
  </si>
  <si>
    <t>+CostCenter = [C1911244]</t>
  </si>
  <si>
    <t>C1911252</t>
  </si>
  <si>
    <t>C1911252_分担人件費（社員）</t>
  </si>
  <si>
    <t>+CostCenter = [C1911252]</t>
  </si>
  <si>
    <t>C1911261</t>
  </si>
  <si>
    <t>C1911261_MC製造G第1T</t>
  </si>
  <si>
    <t>+CostCenter = [C1911261]</t>
  </si>
  <si>
    <t>C1911279</t>
  </si>
  <si>
    <t>C1911279_ＳＥＪ財務（統合会計</t>
  </si>
  <si>
    <t>+CostCenter = [C1911279]</t>
  </si>
  <si>
    <t>C1911309</t>
  </si>
  <si>
    <t>C1911309_工程４</t>
  </si>
  <si>
    <t>+CostCenter = [C1911309]</t>
  </si>
  <si>
    <t>C1911350</t>
  </si>
  <si>
    <t>C1911350_製造課(大阪工場.輸)</t>
  </si>
  <si>
    <t>+CostCenter = [C1911350]</t>
  </si>
  <si>
    <t>C1911368</t>
  </si>
  <si>
    <t>C1911368_知的財産（ＳＥ）</t>
  </si>
  <si>
    <t>+CostCenter = [C1911368]</t>
  </si>
  <si>
    <t>C1911376</t>
  </si>
  <si>
    <t>C1911376_段切削 2</t>
  </si>
  <si>
    <t>+CostCenter = [C1911376]</t>
  </si>
  <si>
    <t>C1911392</t>
  </si>
  <si>
    <t>C1911392_研磨(H)</t>
  </si>
  <si>
    <t>+CostCenter = [C1911392]</t>
  </si>
  <si>
    <t>C1911406</t>
  </si>
  <si>
    <t>C1911406_ﾊﾞﾌ(H)</t>
  </si>
  <si>
    <t>+CostCenter = [C1911406]</t>
  </si>
  <si>
    <t>C1911422</t>
  </si>
  <si>
    <t>C1911422_内径花びら・模様孔</t>
  </si>
  <si>
    <t>+CostCenter = [C1911422]</t>
  </si>
  <si>
    <t>C1911449</t>
  </si>
  <si>
    <t>C1911449_受注管理（ＳＥＪ）</t>
  </si>
  <si>
    <t>+CostCenter = [C1911449]</t>
  </si>
  <si>
    <t>C1911457</t>
  </si>
  <si>
    <t>C1911457_川西</t>
  </si>
  <si>
    <t>+CostCenter = [C1911457]</t>
  </si>
  <si>
    <t>C1911465</t>
  </si>
  <si>
    <t>C1911465_焼鈍(H)</t>
  </si>
  <si>
    <t>+CostCenter = [C1911465]</t>
  </si>
  <si>
    <t>C1911490</t>
  </si>
  <si>
    <t>C1911490_ｉ-Bike製造G</t>
  </si>
  <si>
    <t>+CostCenter = [C1911490]</t>
  </si>
  <si>
    <t>C1911503</t>
  </si>
  <si>
    <t>C1911503_ｼｰﾙ貼り</t>
  </si>
  <si>
    <t>+CostCenter = [C1911503]</t>
  </si>
  <si>
    <t>C1911511</t>
  </si>
  <si>
    <t>C1911511_半円ﾊﾞﾘ取り</t>
  </si>
  <si>
    <t>+CostCenter = [C1911511]</t>
  </si>
  <si>
    <t>C1911520</t>
  </si>
  <si>
    <t>C1911520_事業計画（調整）</t>
  </si>
  <si>
    <t>+CostCenter = [C1911520]</t>
  </si>
  <si>
    <t>C1911538</t>
  </si>
  <si>
    <t>C1911538_工程５</t>
  </si>
  <si>
    <t>+CostCenter = [C1911538]</t>
  </si>
  <si>
    <t>C1911546</t>
  </si>
  <si>
    <t>C1911546_住環境営業大阪防水SE</t>
  </si>
  <si>
    <t>+CostCenter = [C1911546]</t>
  </si>
  <si>
    <t>C1911554</t>
  </si>
  <si>
    <t>C1911554_工程６</t>
  </si>
  <si>
    <t>+CostCenter = [C1911554]</t>
  </si>
  <si>
    <t>C1911562</t>
  </si>
  <si>
    <t>C1911562_検査</t>
  </si>
  <si>
    <t>+CostCenter = [C1911562]</t>
  </si>
  <si>
    <t>C1911571</t>
  </si>
  <si>
    <t>C1911571_東京営業所</t>
  </si>
  <si>
    <t>+CostCenter = [C1911571]</t>
  </si>
  <si>
    <t>C1911589</t>
  </si>
  <si>
    <t>C1911589_住環境営業名古屋防水</t>
  </si>
  <si>
    <t>+CostCenter = [C1911589]</t>
  </si>
  <si>
    <t>C1911619</t>
  </si>
  <si>
    <t>C1911619_ｼｮｯﾄ2</t>
  </si>
  <si>
    <t>+CostCenter = [C1911619]</t>
  </si>
  <si>
    <t>C1911627</t>
  </si>
  <si>
    <t>C1911627_住環境営業静岡防水SE</t>
  </si>
  <si>
    <t>+CostCenter = [C1911627]</t>
  </si>
  <si>
    <t>C1911635</t>
  </si>
  <si>
    <t>C1911635_研究共通</t>
  </si>
  <si>
    <t>+CostCenter = [C1911635]</t>
  </si>
  <si>
    <t>C1911643</t>
  </si>
  <si>
    <t>C1911643_製品開発部第3G(住)</t>
  </si>
  <si>
    <t>+CostCenter = [C1911643]</t>
  </si>
  <si>
    <t>C1911651</t>
  </si>
  <si>
    <t>C1911651_事業開発ＵＶ研究</t>
  </si>
  <si>
    <t>+CostCenter = [C1911651]</t>
  </si>
  <si>
    <t>C1911660</t>
  </si>
  <si>
    <t>C1911660_工程７</t>
  </si>
  <si>
    <t>+CostCenter = [C1911660]</t>
  </si>
  <si>
    <t>C1911678</t>
  </si>
  <si>
    <t>C1911678_工程８</t>
  </si>
  <si>
    <t>+CostCenter = [C1911678]</t>
  </si>
  <si>
    <t>C1911686</t>
  </si>
  <si>
    <t>C1911686_技術営業部AM(SE)</t>
  </si>
  <si>
    <t>+CostCenter = [C1911686]</t>
  </si>
  <si>
    <t>C1911694</t>
  </si>
  <si>
    <t>C1911694_MC加工</t>
  </si>
  <si>
    <t>+CostCenter = [C1911694]</t>
  </si>
  <si>
    <t>C1911708</t>
  </si>
  <si>
    <t>C1911708_模様孔面取</t>
  </si>
  <si>
    <t>+CostCenter = [C1911708]</t>
  </si>
  <si>
    <t>C1911711</t>
  </si>
  <si>
    <t>C1911711_工程１</t>
  </si>
  <si>
    <t>+CostCenter = [C1911711]</t>
  </si>
  <si>
    <t>C1911716</t>
  </si>
  <si>
    <t>C1911716_丸抜2</t>
  </si>
  <si>
    <t>+CostCenter = [C1911716]</t>
  </si>
  <si>
    <t>C1911741</t>
  </si>
  <si>
    <t>C1911741_製品係(大阪工場.輸)</t>
  </si>
  <si>
    <t>+CostCenter = [C1911741]</t>
  </si>
  <si>
    <t>C1911759</t>
  </si>
  <si>
    <t>C1911759_切断模様抜</t>
  </si>
  <si>
    <t>+CostCenter = [C1911759]</t>
  </si>
  <si>
    <t>C1911767</t>
  </si>
  <si>
    <t>C1911767_芯取付孔抜</t>
  </si>
  <si>
    <t>+CostCenter = [C1911767]</t>
  </si>
  <si>
    <t>C1911775</t>
  </si>
  <si>
    <t>C1911775_工程９</t>
  </si>
  <si>
    <t>+CostCenter = [C1911775]</t>
  </si>
  <si>
    <t>C1911783</t>
  </si>
  <si>
    <t>C1911783_工程１０</t>
  </si>
  <si>
    <t>+CostCenter = [C1911783]</t>
  </si>
  <si>
    <t>C1911791</t>
  </si>
  <si>
    <t>C1911791_製品Ｕ－ＶＩＸ</t>
  </si>
  <si>
    <t>+CostCenter = [C1911791]</t>
  </si>
  <si>
    <t>C1911805</t>
  </si>
  <si>
    <t>C1911805_成型工程ｼｰﾘﾝｸﾞ甲西</t>
  </si>
  <si>
    <t>+CostCenter = [C1911805]</t>
  </si>
  <si>
    <t>C1911813</t>
  </si>
  <si>
    <t>C1911813_受入検査ﾃﾞｨｽｸ</t>
  </si>
  <si>
    <t>+CostCenter = [C1911813]</t>
  </si>
  <si>
    <t>C1911821</t>
  </si>
  <si>
    <t>C1911821_受入検査ｽﾌﾟﾛ</t>
  </si>
  <si>
    <t>+CostCenter = [C1911821]</t>
  </si>
  <si>
    <t>C1911830</t>
  </si>
  <si>
    <t>C1911830_横浜営業所</t>
  </si>
  <si>
    <t>+CostCenter = [C1911830]</t>
  </si>
  <si>
    <t>C1911848</t>
  </si>
  <si>
    <t>C1911848_面押し 2</t>
  </si>
  <si>
    <t>+CostCenter = [C1911848]</t>
  </si>
  <si>
    <t>C1911856</t>
  </si>
  <si>
    <t>C1911856_外径面取</t>
  </si>
  <si>
    <t>+CostCenter = [C1911856]</t>
  </si>
  <si>
    <t>C1911872</t>
  </si>
  <si>
    <t>C1911872_建材Ｇ 東京２</t>
  </si>
  <si>
    <t>+CostCenter = [C1911872]</t>
  </si>
  <si>
    <t>C1911881</t>
  </si>
  <si>
    <t>C1911881_住環境営業東京防水2</t>
  </si>
  <si>
    <t>+CostCenter = [C1911881]</t>
  </si>
  <si>
    <t>C1911902</t>
  </si>
  <si>
    <t>C1911902_直需営業部四国SE</t>
  </si>
  <si>
    <t>+CostCenter = [C1911902]</t>
  </si>
  <si>
    <t>C1911911</t>
  </si>
  <si>
    <t>C1911911_住環境営業四国防水SE</t>
  </si>
  <si>
    <t>+CostCenter = [C1911911]</t>
  </si>
  <si>
    <t>C1911929</t>
  </si>
  <si>
    <t>C1911929_町田営業所</t>
  </si>
  <si>
    <t>+CostCenter = [C1911929]</t>
  </si>
  <si>
    <t>C1911937</t>
  </si>
  <si>
    <t>C1911937_住環境リテールマーケ</t>
  </si>
  <si>
    <t>+CostCenter = [C1911937]</t>
  </si>
  <si>
    <t>C1911953</t>
  </si>
  <si>
    <t>C1911953_SGE</t>
  </si>
  <si>
    <t>+CostCenter = [C1911953]</t>
  </si>
  <si>
    <t>C1911961</t>
  </si>
  <si>
    <t>C1911961_iBike組立</t>
  </si>
  <si>
    <t>+CostCenter = [C1911961]</t>
  </si>
  <si>
    <t>C1911970</t>
  </si>
  <si>
    <t>C1911970_高松</t>
  </si>
  <si>
    <t>+CostCenter = [C1911970]</t>
  </si>
  <si>
    <t>C1911988</t>
  </si>
  <si>
    <t>C1911988_社内管理製品iBike(SE</t>
  </si>
  <si>
    <t>+CostCenter = [C1911988]</t>
  </si>
  <si>
    <t>C1911996</t>
  </si>
  <si>
    <t>C1911996_製品係･接(大阪輸)</t>
  </si>
  <si>
    <t>+CostCenter = [C1911996]</t>
  </si>
  <si>
    <t>C1912003</t>
  </si>
  <si>
    <t>C1912003_仕上係(大阪工場.輸)</t>
  </si>
  <si>
    <t>+CostCenter = [C1912003]</t>
  </si>
  <si>
    <t>C1912011</t>
  </si>
  <si>
    <t>C1912011_ＭＣ製造Ｇ　ＩＡＱ</t>
  </si>
  <si>
    <t>+CostCenter = [C1912011]</t>
  </si>
  <si>
    <t>C1912038</t>
  </si>
  <si>
    <t>C1912038_取付孔明面取2</t>
  </si>
  <si>
    <t>+CostCenter = [C1912038]</t>
  </si>
  <si>
    <t>C1912046</t>
  </si>
  <si>
    <t>C1912046_自動車営業（静岡）</t>
  </si>
  <si>
    <t>+CostCenter = [C1912046]</t>
  </si>
  <si>
    <t>C1912054</t>
  </si>
  <si>
    <t>C1912054_データ管理（ＳＥＪ）</t>
  </si>
  <si>
    <t>+CostCenter = [C1912054]</t>
  </si>
  <si>
    <t>C1912062</t>
  </si>
  <si>
    <t>C1912062_総務（ＳＥ）</t>
  </si>
  <si>
    <t>+CostCenter = [C1912062]</t>
  </si>
  <si>
    <t>C1912071</t>
  </si>
  <si>
    <t>C1912071_自動車営業（金沢）</t>
  </si>
  <si>
    <t>+CostCenter = [C1912071]</t>
  </si>
  <si>
    <t>C1912089</t>
  </si>
  <si>
    <t>C1912089_管理共通(直需)</t>
  </si>
  <si>
    <t>+CostCenter = [C1912089]</t>
  </si>
  <si>
    <t>C1912135</t>
  </si>
  <si>
    <t>C1912135_産資営業自動車名古屋</t>
  </si>
  <si>
    <t>+CostCenter = [C1912135]</t>
  </si>
  <si>
    <t>C1912143</t>
  </si>
  <si>
    <t>C1912143_産資営業自動車大阪SE</t>
  </si>
  <si>
    <t>+CostCenter = [C1912143]</t>
  </si>
  <si>
    <t>C1912151</t>
  </si>
  <si>
    <t>C1912151_生産管理G(大阪.輸)</t>
  </si>
  <si>
    <t>+CostCenter = [C1912151]</t>
  </si>
  <si>
    <t>C1912178</t>
  </si>
  <si>
    <t>C1912178_生産技術G(大阪.輸)</t>
  </si>
  <si>
    <t>+CostCenter = [C1912178]</t>
  </si>
  <si>
    <t>C1912186</t>
  </si>
  <si>
    <t>C1912186_管理共通（学）（ＳＥ</t>
  </si>
  <si>
    <t>+CostCenter = [C1912186]</t>
  </si>
  <si>
    <t>C1912194</t>
  </si>
  <si>
    <t>C1912194_国際営業(建材)</t>
  </si>
  <si>
    <t>+CostCenter = [C1912194]</t>
  </si>
  <si>
    <t>C1912208</t>
  </si>
  <si>
    <t>C1912208_事業開発IAQ営業間接</t>
  </si>
  <si>
    <t>+CostCenter = [C1912208]</t>
  </si>
  <si>
    <t>C1912216</t>
  </si>
  <si>
    <t>C1912216_会社行事（ＳＥ）</t>
  </si>
  <si>
    <t>+CostCenter = [C1912216]</t>
  </si>
  <si>
    <t>C1912224</t>
  </si>
  <si>
    <t>C1912224_住環境西日本営業(SE)</t>
  </si>
  <si>
    <t>+CostCenter = [C1912224]</t>
  </si>
  <si>
    <t>C1912232</t>
  </si>
  <si>
    <t>C1912232_住環境中日本営業(SE)</t>
  </si>
  <si>
    <t>+CostCenter = [C1912232]</t>
  </si>
  <si>
    <t>C1912241</t>
  </si>
  <si>
    <t>C1912241_住環境東京(SE)</t>
  </si>
  <si>
    <t>+CostCenter = [C1912241]</t>
  </si>
  <si>
    <t>C1912275</t>
  </si>
  <si>
    <t>C1912275_管理共通</t>
  </si>
  <si>
    <t>+CostCenter = [C1912275]</t>
  </si>
  <si>
    <t>C1912305</t>
  </si>
  <si>
    <t>C1912305_営業共通(自動車内装)</t>
  </si>
  <si>
    <t>+CostCenter = [C1912305]</t>
  </si>
  <si>
    <t>C1912313</t>
  </si>
  <si>
    <t>C1912313_生産技術センター</t>
  </si>
  <si>
    <t>+CostCenter = [C1912313]</t>
  </si>
  <si>
    <t>C1912321</t>
  </si>
  <si>
    <t>C1912321_奈良製商品倉庫(SE)</t>
  </si>
  <si>
    <t>+CostCenter = [C1912321]</t>
  </si>
  <si>
    <t>C1912330</t>
  </si>
  <si>
    <t>C1912330_事業開発ＩＡＱ東日本</t>
  </si>
  <si>
    <t>+CostCenter = [C1912330]</t>
  </si>
  <si>
    <t>C1912356</t>
  </si>
  <si>
    <t>C1912356_事業開発ＩＡＱ西日本</t>
  </si>
  <si>
    <t>+CostCenter = [C1912356]</t>
  </si>
  <si>
    <t>C1912364</t>
  </si>
  <si>
    <t>C1912364_ﾌﾞﾚｰｷｼｽﾃﾑG</t>
  </si>
  <si>
    <t>+CostCenter = [C1912364]</t>
  </si>
  <si>
    <t>C1912381</t>
  </si>
  <si>
    <t>C1912381_住環境営業国際防水SE</t>
  </si>
  <si>
    <t>+CostCenter = [C1912381]</t>
  </si>
  <si>
    <t>C1912402</t>
  </si>
  <si>
    <t>C1912402_端子台サブASY</t>
  </si>
  <si>
    <t>+CostCenter = [C1912402]</t>
  </si>
  <si>
    <t>C1912437</t>
  </si>
  <si>
    <t>C1912437_中間 0(ｼ-ﾘﾝｸﾞ)</t>
  </si>
  <si>
    <t>+CostCenter = [C1912437]</t>
  </si>
  <si>
    <t>C1912453</t>
  </si>
  <si>
    <t>C1912453_ＭＣ製造Ｇ第４Ｔ</t>
  </si>
  <si>
    <t>+CostCenter = [C1912453]</t>
  </si>
  <si>
    <t>C1912461</t>
  </si>
  <si>
    <t>C1912461_粉体計量(学.甲西)</t>
  </si>
  <si>
    <t>+CostCenter = [C1912461]</t>
  </si>
  <si>
    <t>C1912470</t>
  </si>
  <si>
    <t>C1912470_MC溝加工</t>
  </si>
  <si>
    <t>+CostCenter = [C1912470]</t>
  </si>
  <si>
    <t>C1912488</t>
  </si>
  <si>
    <t>C1912488_歯部押し</t>
  </si>
  <si>
    <t>+CostCenter = [C1912488]</t>
  </si>
  <si>
    <t>C1912496</t>
  </si>
  <si>
    <t>C1912496_マーケ共通（ＳＥＪ）</t>
  </si>
  <si>
    <t>+CostCenter = [C1912496]</t>
  </si>
  <si>
    <t>C1912500</t>
  </si>
  <si>
    <t>C1912500_住)技術開発G</t>
  </si>
  <si>
    <t>+CostCenter = [C1912500]</t>
  </si>
  <si>
    <t>C1912518</t>
  </si>
  <si>
    <t>C1912518_管理共通(自動車)</t>
  </si>
  <si>
    <t>+CostCenter = [C1912518]</t>
  </si>
  <si>
    <t>C1912526</t>
  </si>
  <si>
    <t>C1912526_神奈川倉庫</t>
  </si>
  <si>
    <t>+CostCenter = [C1912526]</t>
  </si>
  <si>
    <t>C1912542</t>
  </si>
  <si>
    <t>C1912542_芯模様･ﾘｽﾄ総抜</t>
  </si>
  <si>
    <t>+CostCenter = [C1912542]</t>
  </si>
  <si>
    <t>C1912585</t>
  </si>
  <si>
    <t>C1912585_花びら加工</t>
  </si>
  <si>
    <t>+CostCenter = [C1912585]</t>
  </si>
  <si>
    <t>C1912615</t>
  </si>
  <si>
    <t>C1912615_ＭＣ営業部新規ＡＭSE</t>
  </si>
  <si>
    <t>+CostCenter = [C1912615]</t>
  </si>
  <si>
    <t>C1912631</t>
  </si>
  <si>
    <t>C1912631_ＣＨ生産産業資材(SE)</t>
  </si>
  <si>
    <t>+CostCenter = [C1912631]</t>
  </si>
  <si>
    <t>C1912658</t>
  </si>
  <si>
    <t>C1912658_管理共通(i-Bike)</t>
  </si>
  <si>
    <t>+CostCenter = [C1912658]</t>
  </si>
  <si>
    <t>C1912666</t>
  </si>
  <si>
    <t>C1912666_事業開発共通（ＳＥ）</t>
  </si>
  <si>
    <t>+CostCenter = [C1912666]</t>
  </si>
  <si>
    <t>C1912674</t>
  </si>
  <si>
    <t>C1912674_CH製造G2T調色(SE)</t>
  </si>
  <si>
    <t>+CostCenter = [C1912674]</t>
  </si>
  <si>
    <t>C1912682</t>
  </si>
  <si>
    <t>C1912682_宇都宮営業所</t>
  </si>
  <si>
    <t>+CostCenter = [C1912682]</t>
  </si>
  <si>
    <t>C1912691</t>
  </si>
  <si>
    <t>C1912691_住環境東京営業所(SE)</t>
  </si>
  <si>
    <t>+CostCenter = [C1912691]</t>
  </si>
  <si>
    <t>C1912704</t>
  </si>
  <si>
    <t>C1912704_札幌</t>
  </si>
  <si>
    <t>+CostCenter = [C1912704]</t>
  </si>
  <si>
    <t>C1912712</t>
  </si>
  <si>
    <t>C1912712_模様･ﾋﾟﾝ半円抜</t>
  </si>
  <si>
    <t>+CostCenter = [C1912712]</t>
  </si>
  <si>
    <t>C1912721</t>
  </si>
  <si>
    <t>C1912721_MC製造G第2T梱包(SE)</t>
  </si>
  <si>
    <t>+CostCenter = [C1912721]</t>
  </si>
  <si>
    <t>C1912739</t>
  </si>
  <si>
    <t>C1912739_住環境営業札幌直需SE</t>
  </si>
  <si>
    <t>+CostCenter = [C1912739]</t>
  </si>
  <si>
    <t>C1912747</t>
  </si>
  <si>
    <t>C1912747_住環境営業札幌防水SE</t>
  </si>
  <si>
    <t>+CostCenter = [C1912747]</t>
  </si>
  <si>
    <t>C1912771</t>
  </si>
  <si>
    <t>C1912771_狭山営業所</t>
  </si>
  <si>
    <t>+CostCenter = [C1912771]</t>
  </si>
  <si>
    <t>C1912780</t>
  </si>
  <si>
    <t>C1912780_住)宇都宮(流通)</t>
  </si>
  <si>
    <t>+CostCenter = [C1912780]</t>
  </si>
  <si>
    <t>C1912798</t>
  </si>
  <si>
    <t>C1912798_住)宇都宮(直需)</t>
  </si>
  <si>
    <t>+CostCenter = [C1912798]</t>
  </si>
  <si>
    <t>C1912801</t>
  </si>
  <si>
    <t>C1912801_住環境仙台営業所(SE)</t>
  </si>
  <si>
    <t>+CostCenter = [C1912801]</t>
  </si>
  <si>
    <t>C1912810</t>
  </si>
  <si>
    <t>C1912810_事業開発商品企画IAQ</t>
  </si>
  <si>
    <t>+CostCenter = [C1912810]</t>
  </si>
  <si>
    <t>C1912828</t>
  </si>
  <si>
    <t>C1912828_埼玉倉庫</t>
  </si>
  <si>
    <t>+CostCenter = [C1912828]</t>
  </si>
  <si>
    <t>C1912844</t>
  </si>
  <si>
    <t>C1912844_MC技術部</t>
  </si>
  <si>
    <t>+CostCenter = [C1912844]</t>
  </si>
  <si>
    <t>C1912852</t>
  </si>
  <si>
    <t>C1912852_住環境名古屋営業所SE</t>
  </si>
  <si>
    <t>+CostCenter = [C1912852]</t>
  </si>
  <si>
    <t>C1912861</t>
  </si>
  <si>
    <t>C1912861_直需広域営業</t>
  </si>
  <si>
    <t>+CostCenter = [C1912861]</t>
  </si>
  <si>
    <t>C1912887</t>
  </si>
  <si>
    <t>C1912887_住環境九州</t>
  </si>
  <si>
    <t>+CostCenter = [C1912887]</t>
  </si>
  <si>
    <t>C1912895</t>
  </si>
  <si>
    <t>C1912895_開梱</t>
  </si>
  <si>
    <t>+CostCenter = [C1912895]</t>
  </si>
  <si>
    <t>C1912909</t>
  </si>
  <si>
    <t>C1912909_住環境大阪営業所(SE)</t>
  </si>
  <si>
    <t>+CostCenter = [C1912909]</t>
  </si>
  <si>
    <t>C1912917</t>
  </si>
  <si>
    <t>C1912917_札幌営業所</t>
  </si>
  <si>
    <t>+CostCenter = [C1912917]</t>
  </si>
  <si>
    <t>C1912925</t>
  </si>
  <si>
    <t>C1912925_仙台営業所</t>
  </si>
  <si>
    <t>+CostCenter = [C1912925]</t>
  </si>
  <si>
    <t>C1912933</t>
  </si>
  <si>
    <t>C1912933_産資営業自動車国際SE</t>
  </si>
  <si>
    <t>+CostCenter = [C1912933]</t>
  </si>
  <si>
    <t>C1912941</t>
  </si>
  <si>
    <t>C1912941_自国際(営.輸)</t>
  </si>
  <si>
    <t>+CostCenter = [C1912941]</t>
  </si>
  <si>
    <t>C1912950</t>
  </si>
  <si>
    <t>C1912950_仮芯</t>
  </si>
  <si>
    <t>+CostCenter = [C1912950]</t>
  </si>
  <si>
    <t>C1912976</t>
  </si>
  <si>
    <t>C1912976_品質保証部ＳＥＪ</t>
  </si>
  <si>
    <t>+CostCenter = [C1912976]</t>
  </si>
  <si>
    <t>C1913000</t>
  </si>
  <si>
    <t>C1913000_仮花びら・模様</t>
  </si>
  <si>
    <t>+CostCenter = [C1913000]</t>
  </si>
  <si>
    <t>C1913018</t>
  </si>
  <si>
    <t>C1913018_仙台</t>
  </si>
  <si>
    <t>+CostCenter = [C1913018]</t>
  </si>
  <si>
    <t>C1913051</t>
  </si>
  <si>
    <t>C1913051_住環境札幌営業所(SE)</t>
  </si>
  <si>
    <t>+CostCenter = [C1913051]</t>
  </si>
  <si>
    <t>C1913069</t>
  </si>
  <si>
    <t>C1913069_取付孔明2</t>
  </si>
  <si>
    <t>+CostCenter = [C1913069]</t>
  </si>
  <si>
    <t>C1913077</t>
  </si>
  <si>
    <t>C1913077_原価管理部</t>
  </si>
  <si>
    <t>+CostCenter = [C1913077]</t>
  </si>
  <si>
    <t>C1913093</t>
  </si>
  <si>
    <t>C1913093_ﾗﾁｪｯﾄﾎﾙﾀﾞｰASY</t>
  </si>
  <si>
    <t>+CostCenter = [C1913093]</t>
  </si>
  <si>
    <t>C1913107</t>
  </si>
  <si>
    <t>C1913107_MC設備G</t>
  </si>
  <si>
    <t>+CostCenter = [C1913107]</t>
  </si>
  <si>
    <t>C1913115</t>
  </si>
  <si>
    <t>C1913115_新規研究開発室</t>
  </si>
  <si>
    <t>+CostCenter = [C1913115]</t>
  </si>
  <si>
    <t>C1913123</t>
  </si>
  <si>
    <t>C1913123_小孔抜3</t>
  </si>
  <si>
    <t>+CostCenter = [C1913123]</t>
  </si>
  <si>
    <t>C1913131</t>
  </si>
  <si>
    <t>C1913131_減速ｷﾞﾔﾗﾁｪｯﾄﾎﾙﾀﾞｰASY</t>
  </si>
  <si>
    <t>+CostCenter = [C1913131]</t>
  </si>
  <si>
    <t>C1913212</t>
  </si>
  <si>
    <t>C1913212_直需営業部仙台SE</t>
  </si>
  <si>
    <t>+CostCenter = [C1913212]</t>
  </si>
  <si>
    <t>C1913221</t>
  </si>
  <si>
    <t>C1913221_片面研磨(H)</t>
  </si>
  <si>
    <t>+CostCenter = [C1913221]</t>
  </si>
  <si>
    <t>C1913239</t>
  </si>
  <si>
    <t>C1913239_大阪販計</t>
  </si>
  <si>
    <t>+CostCenter = [C1913239]</t>
  </si>
  <si>
    <t>C1913255</t>
  </si>
  <si>
    <t>C1913255_ＩＴＤＸ（ＳＥＪ）</t>
  </si>
  <si>
    <t>+CostCenter = [C1913255]</t>
  </si>
  <si>
    <t>C1913271</t>
  </si>
  <si>
    <t>C1913271_花びら、ピン半円</t>
  </si>
  <si>
    <t>+CostCenter = [C1913271]</t>
  </si>
  <si>
    <t>C1913280</t>
  </si>
  <si>
    <t>C1913280_溝加工</t>
  </si>
  <si>
    <t>+CostCenter = [C1913280]</t>
  </si>
  <si>
    <t>C1913298</t>
  </si>
  <si>
    <t>C1913298_P洗浄</t>
  </si>
  <si>
    <t>+CostCenter = [C1913298]</t>
  </si>
  <si>
    <t>C1913301</t>
  </si>
  <si>
    <t>C1913301_MCﾏｰｹG</t>
  </si>
  <si>
    <t>+CostCenter = [C1913301]</t>
  </si>
  <si>
    <t>C1913310</t>
  </si>
  <si>
    <t>C1913310_住環境営業仙台防水SE</t>
  </si>
  <si>
    <t>+CostCenter = [C1913310]</t>
  </si>
  <si>
    <t>C1913328</t>
  </si>
  <si>
    <t>C1913328_MC営業部新規AM海外SE</t>
  </si>
  <si>
    <t>+CostCenter = [C1913328]</t>
  </si>
  <si>
    <t>C1913336</t>
  </si>
  <si>
    <t>C1913336_直需営業部金沢SE</t>
  </si>
  <si>
    <t>+CostCenter = [C1913336]</t>
  </si>
  <si>
    <t>C1913344</t>
  </si>
  <si>
    <t>C1913344_住環境営業金沢防水SE</t>
  </si>
  <si>
    <t>+CostCenter = [C1913344]</t>
  </si>
  <si>
    <t>C1913361</t>
  </si>
  <si>
    <t>C1913361_金沢</t>
  </si>
  <si>
    <t>+CostCenter = [C1913361]</t>
  </si>
  <si>
    <t>C1913379</t>
  </si>
  <si>
    <t>C1913379_自仙台(営東部G.輸)</t>
  </si>
  <si>
    <t>+CostCenter = [C1913379]</t>
  </si>
  <si>
    <t>C1913387</t>
  </si>
  <si>
    <t>C1913387_端面切削</t>
  </si>
  <si>
    <t>+CostCenter = [C1913387]</t>
  </si>
  <si>
    <t>C1913395</t>
  </si>
  <si>
    <t>C1913395_内径･取付孔面押</t>
  </si>
  <si>
    <t>+CostCenter = [C1913395]</t>
  </si>
  <si>
    <t>C1913409</t>
  </si>
  <si>
    <t>C1913409_踏力ｾﾝｻｰASY</t>
  </si>
  <si>
    <t>+CostCenter = [C1913409]</t>
  </si>
  <si>
    <t>C1913417</t>
  </si>
  <si>
    <t>C1913417_営業開発電材西日本SE</t>
  </si>
  <si>
    <t>+CostCenter = [C1913417]</t>
  </si>
  <si>
    <t>C1913425</t>
  </si>
  <si>
    <t>C1913425_事業計画ＭＣ（ＳＥ）</t>
  </si>
  <si>
    <t>+CostCenter = [C1913425]</t>
  </si>
  <si>
    <t>C1913433</t>
  </si>
  <si>
    <t>C1913433_滋賀工場（ＳＥ）</t>
  </si>
  <si>
    <t>+CostCenter = [C1913433]</t>
  </si>
  <si>
    <t>C1913441</t>
  </si>
  <si>
    <t>C1913441_決算（生産）iBike(SE</t>
  </si>
  <si>
    <t>+CostCenter = [C1913441]</t>
  </si>
  <si>
    <t>C1913450</t>
  </si>
  <si>
    <t>C1913450_製造G(滋賀工場)</t>
  </si>
  <si>
    <t>+CostCenter = [C1913450]</t>
  </si>
  <si>
    <t>C1913468</t>
  </si>
  <si>
    <t>C1913468_Sﾌﾟﾚｽ</t>
  </si>
  <si>
    <t>+CostCenter = [C1913468]</t>
  </si>
  <si>
    <t>C1913476</t>
  </si>
  <si>
    <t>C1913476_Lﾌﾟﾚｽ</t>
  </si>
  <si>
    <t>+CostCenter = [C1913476]</t>
  </si>
  <si>
    <t>C1913484</t>
  </si>
  <si>
    <t>C1913484_Ｄスプロ第２製造ＴSE</t>
  </si>
  <si>
    <t>+CostCenter = [C1913484]</t>
  </si>
  <si>
    <t>C1913492</t>
  </si>
  <si>
    <t>C1913492_ＭＣ製造G第2TﾘﾝｸﾞSE</t>
  </si>
  <si>
    <t>+CostCenter = [C1913492]</t>
  </si>
  <si>
    <t>C1913506</t>
  </si>
  <si>
    <t>C1913506_決算（生産直接）i-Bi</t>
  </si>
  <si>
    <t>+CostCenter = [C1913506]</t>
  </si>
  <si>
    <t>C1913514</t>
  </si>
  <si>
    <t>C1913514_iBike梱包検査</t>
  </si>
  <si>
    <t>+CostCenter = [C1913514]</t>
  </si>
  <si>
    <t>C1913522</t>
  </si>
  <si>
    <t>C1913522_購買部（ＭＣ）</t>
  </si>
  <si>
    <t>+CostCenter = [C1913522]</t>
  </si>
  <si>
    <t>C1913531</t>
  </si>
  <si>
    <t>C1913531_ＭＣ生産技術Ｇ（ＳＥ</t>
  </si>
  <si>
    <t>+CostCenter = [C1913531]</t>
  </si>
  <si>
    <t>C1913549</t>
  </si>
  <si>
    <t>C1913549_外注係(滋賀工場.輸)</t>
  </si>
  <si>
    <t>+CostCenter = [C1913549]</t>
  </si>
  <si>
    <t>C1913565</t>
  </si>
  <si>
    <t>C1913565_生企(日陸中部物流ｾﾝﾀ</t>
  </si>
  <si>
    <t>+CostCenter = [C1913565]</t>
  </si>
  <si>
    <t>C1913573</t>
  </si>
  <si>
    <t>C1913573_生産部（滋賀工場）SE</t>
  </si>
  <si>
    <t>+CostCenter = [C1913573]</t>
  </si>
  <si>
    <t>C1913581</t>
  </si>
  <si>
    <t>C1913581_ｉ-Bike品質管理G</t>
  </si>
  <si>
    <t>+CostCenter = [C1913581]</t>
  </si>
  <si>
    <t>C1913590</t>
  </si>
  <si>
    <t>C1913590_MC製造G3Ｔｽﾌﾟﾛ(SE)</t>
  </si>
  <si>
    <t>+CostCenter = [C1913590]</t>
  </si>
  <si>
    <t>C1913603</t>
  </si>
  <si>
    <t>C1913603_MC生産管理(物流T)</t>
  </si>
  <si>
    <t>+CostCenter = [C1913603]</t>
  </si>
  <si>
    <t>C1913611</t>
  </si>
  <si>
    <t>C1913611_ｉBike生産管理G(SE)</t>
  </si>
  <si>
    <t>+CostCenter = [C1913611]</t>
  </si>
  <si>
    <t>C1913620</t>
  </si>
  <si>
    <t>C1913620_MC製造G3Ｔﾃﾞｨｽｸ(SE)</t>
  </si>
  <si>
    <t>+CostCenter = [C1913620]</t>
  </si>
  <si>
    <t>C1913638</t>
  </si>
  <si>
    <t>C1913638_焼入係（第1製造G）</t>
  </si>
  <si>
    <t>+CostCenter = [C1913638]</t>
  </si>
  <si>
    <t>C1913646</t>
  </si>
  <si>
    <t>C1913646_塗装</t>
  </si>
  <si>
    <t>+CostCenter = [C1913646]</t>
  </si>
  <si>
    <t>C1913654</t>
  </si>
  <si>
    <t>C1913654_総務（滋賀工場）(SE)</t>
  </si>
  <si>
    <t>+CostCenter = [C1913654]</t>
  </si>
  <si>
    <t>C1913662</t>
  </si>
  <si>
    <t>C1913662_Oリング入れ</t>
  </si>
  <si>
    <t>+CostCenter = [C1913662]</t>
  </si>
  <si>
    <t>C1913671</t>
  </si>
  <si>
    <t>C1913671_メタル研究開発（ＳＥ</t>
  </si>
  <si>
    <t>+CostCenter = [C1913671]</t>
  </si>
  <si>
    <t>C1913689</t>
  </si>
  <si>
    <t>C1913689_ＭＣ品質管理Ｇ</t>
  </si>
  <si>
    <t>+CostCenter = [C1913689]</t>
  </si>
  <si>
    <t>C1913697</t>
  </si>
  <si>
    <t>C1913697_センサー組立（IBike)</t>
  </si>
  <si>
    <t>+CostCenter = [C1913697]</t>
  </si>
  <si>
    <t>C1913701</t>
  </si>
  <si>
    <t>C1913701_生産業務課（滋賀工場</t>
  </si>
  <si>
    <t>+CostCenter = [C1913701]</t>
  </si>
  <si>
    <t>C1913719</t>
  </si>
  <si>
    <t>C1913719_生産管理Ｇ資材管理Ｔ</t>
  </si>
  <si>
    <t>+CostCenter = [C1913719]</t>
  </si>
  <si>
    <t>C1913735</t>
  </si>
  <si>
    <t>C1913735_OEM開発G</t>
  </si>
  <si>
    <t>+CostCenter = [C1913735]</t>
  </si>
  <si>
    <t>C1913751</t>
  </si>
  <si>
    <t>C1913751_営業共通(金)</t>
  </si>
  <si>
    <t>+CostCenter = [C1913751]</t>
  </si>
  <si>
    <t>C1913760</t>
  </si>
  <si>
    <t>C1913760_金型技術G</t>
  </si>
  <si>
    <t>+CostCenter = [C1913760]</t>
  </si>
  <si>
    <t>C1913778</t>
  </si>
  <si>
    <t>C1913778_真空焼鈍</t>
  </si>
  <si>
    <t>+CostCenter = [C1913778]</t>
  </si>
  <si>
    <t>C1913794</t>
  </si>
  <si>
    <t>C1913794_Mサイクル大阪営業部</t>
  </si>
  <si>
    <t>+CostCenter = [C1913794]</t>
  </si>
  <si>
    <t>C1913808</t>
  </si>
  <si>
    <t>C1913808_ＭＣ営業部OEM海外(SE</t>
  </si>
  <si>
    <t>+CostCenter = [C1913808]</t>
  </si>
  <si>
    <t>C1913816</t>
  </si>
  <si>
    <t>C1913816_管理共通(MC)</t>
  </si>
  <si>
    <t>+CostCenter = [C1913816]</t>
  </si>
  <si>
    <t>C1913824</t>
  </si>
  <si>
    <t>C1913824_丸 抜</t>
  </si>
  <si>
    <t>+CostCenter = [C1913824]</t>
  </si>
  <si>
    <t>C1913832</t>
  </si>
  <si>
    <t>C1913832_ﾚﾍﾞﾗｰ AL</t>
  </si>
  <si>
    <t>+CostCenter = [C1913832]</t>
  </si>
  <si>
    <t>C1913841</t>
  </si>
  <si>
    <t>C1913841_芯 抜</t>
  </si>
  <si>
    <t>+CostCenter = [C1913841]</t>
  </si>
  <si>
    <t>C1913859</t>
  </si>
  <si>
    <t>C1913859_模様抜</t>
  </si>
  <si>
    <t>+CostCenter = [C1913859]</t>
  </si>
  <si>
    <t>C1913867</t>
  </si>
  <si>
    <t>C1913867_模様抜2</t>
  </si>
  <si>
    <t>+CostCenter = [C1913867]</t>
  </si>
  <si>
    <t>C1913875</t>
  </si>
  <si>
    <t>C1913875_絞 り</t>
  </si>
  <si>
    <t>+CostCenter = [C1913875]</t>
  </si>
  <si>
    <t>C1913883</t>
  </si>
  <si>
    <t>C1913883_ﾀﾞﾝﾊﾟ-抜</t>
  </si>
  <si>
    <t>+CostCenter = [C1913883]</t>
  </si>
  <si>
    <t>C1913891</t>
  </si>
  <si>
    <t>C1913891_面押し</t>
  </si>
  <si>
    <t>+CostCenter = [C1913891]</t>
  </si>
  <si>
    <t>C1913905</t>
  </si>
  <si>
    <t>C1913905_刻 印</t>
  </si>
  <si>
    <t>+CostCenter = [C1913905]</t>
  </si>
  <si>
    <t>C1913913</t>
  </si>
  <si>
    <t>C1913913_刻印2</t>
  </si>
  <si>
    <t>+CostCenter = [C1913913]</t>
  </si>
  <si>
    <t>C1913921</t>
  </si>
  <si>
    <t>C1913921_段 押</t>
  </si>
  <si>
    <t>+CostCenter = [C1913921]</t>
  </si>
  <si>
    <t>C1913930</t>
  </si>
  <si>
    <t>C1913930_模様抜(H)</t>
  </si>
  <si>
    <t>+CostCenter = [C1913930]</t>
  </si>
  <si>
    <t>C1913948</t>
  </si>
  <si>
    <t>C1913948_ﾚﾍﾞﾗ-</t>
  </si>
  <si>
    <t>+CostCenter = [C1913948]</t>
  </si>
  <si>
    <t>C1913956</t>
  </si>
  <si>
    <t>C1913956_Sﾚﾍﾞﾗｰ</t>
  </si>
  <si>
    <t>+CostCenter = [C1913956]</t>
  </si>
  <si>
    <t>C1913964</t>
  </si>
  <si>
    <t>C1913964_小孔抜</t>
  </si>
  <si>
    <t>+CostCenter = [C1913964]</t>
  </si>
  <si>
    <t>C1913972</t>
  </si>
  <si>
    <t>C1913972_丸･芯抜</t>
  </si>
  <si>
    <t>+CostCenter = [C1913972]</t>
  </si>
  <si>
    <t>C1913981</t>
  </si>
  <si>
    <t>C1913981_歪取り</t>
  </si>
  <si>
    <t>+CostCenter = [C1913981]</t>
  </si>
  <si>
    <t>C1913999</t>
  </si>
  <si>
    <t>C1913999_調 質</t>
  </si>
  <si>
    <t>+CostCenter = [C1913999]</t>
  </si>
  <si>
    <t>C1914006</t>
  </si>
  <si>
    <t>C1914006_外･内抜･曲げ</t>
  </si>
  <si>
    <t>+CostCenter = [C1914006]</t>
  </si>
  <si>
    <t>C1914014</t>
  </si>
  <si>
    <t>C1914014_外内抜･孔抜</t>
  </si>
  <si>
    <t>+CostCenter = [C1914014]</t>
  </si>
  <si>
    <t>C1914022</t>
  </si>
  <si>
    <t>C1914022_ﾊﾞﾗﾝｽ取り</t>
  </si>
  <si>
    <t>+CostCenter = [C1914022]</t>
  </si>
  <si>
    <t>C1914031</t>
  </si>
  <si>
    <t>C1914031_芯 抜2</t>
  </si>
  <si>
    <t>+CostCenter = [C1914031]</t>
  </si>
  <si>
    <t>C1914049</t>
  </si>
  <si>
    <t>C1914049_ﾋﾟﾝ半円抜</t>
  </si>
  <si>
    <t>+CostCenter = [C1914049]</t>
  </si>
  <si>
    <t>C1914057</t>
  </si>
  <si>
    <t>C1914057_ﾘﾍﾞｯﾄ孔抜</t>
  </si>
  <si>
    <t>+CostCenter = [C1914057]</t>
  </si>
  <si>
    <t>C1914065</t>
  </si>
  <si>
    <t>C1914065_FB抜</t>
  </si>
  <si>
    <t>+CostCenter = [C1914065]</t>
  </si>
  <si>
    <t>C1914073</t>
  </si>
  <si>
    <t>C1914073_FBべﾙﾄ研磨</t>
  </si>
  <si>
    <t>+CostCenter = [C1914073]</t>
  </si>
  <si>
    <t>C1914081</t>
  </si>
  <si>
    <t>C1914081_FB外内径面取</t>
  </si>
  <si>
    <t>+CostCenter = [C1914081]</t>
  </si>
  <si>
    <t>C1914090</t>
  </si>
  <si>
    <t>C1914090_取付孔明座ぐり</t>
  </si>
  <si>
    <t>+CostCenter = [C1914090]</t>
  </si>
  <si>
    <t>C1914103</t>
  </si>
  <si>
    <t>C1914103_荒･仕上研箱詰</t>
  </si>
  <si>
    <t>+CostCenter = [C1914103]</t>
  </si>
  <si>
    <t>C1914111</t>
  </si>
  <si>
    <t>C1914111_FB R切削</t>
  </si>
  <si>
    <t>+CostCenter = [C1914111]</t>
  </si>
  <si>
    <t>C1914120</t>
  </si>
  <si>
    <t>C1914120_FB内径面取</t>
  </si>
  <si>
    <t>+CostCenter = [C1914120]</t>
  </si>
  <si>
    <t>C1914138</t>
  </si>
  <si>
    <t>C1914138_FB取付孔明</t>
  </si>
  <si>
    <t>+CostCenter = [C1914138]</t>
  </si>
  <si>
    <t>C1914146</t>
  </si>
  <si>
    <t>C1914146_FB取付孔面取</t>
  </si>
  <si>
    <t>+CostCenter = [C1914146]</t>
  </si>
  <si>
    <t>C1914154</t>
  </si>
  <si>
    <t>C1914154_FBﾊﾞﾚﾙ研磨</t>
  </si>
  <si>
    <t>+CostCenter = [C1914154]</t>
  </si>
  <si>
    <t>C1914162</t>
  </si>
  <si>
    <t>C1914162_FB内径修正</t>
  </si>
  <si>
    <t>+CostCenter = [C1914162]</t>
  </si>
  <si>
    <t>C1914171</t>
  </si>
  <si>
    <t>C1914171_FBかえり取り</t>
  </si>
  <si>
    <t>+CostCenter = [C1914171]</t>
  </si>
  <si>
    <t>C1914189</t>
  </si>
  <si>
    <t>C1914189_FB内径検査</t>
  </si>
  <si>
    <t>+CostCenter = [C1914189]</t>
  </si>
  <si>
    <t>C1914197</t>
  </si>
  <si>
    <t>C1914197_FBﾏ-ｷﾝｸﾞ</t>
  </si>
  <si>
    <t>+CostCenter = [C1914197]</t>
  </si>
  <si>
    <t>C1914201</t>
  </si>
  <si>
    <t>C1914201_出 荷</t>
  </si>
  <si>
    <t>+CostCenter = [C1914201]</t>
  </si>
  <si>
    <t>C1914219</t>
  </si>
  <si>
    <t>C1914219_内径切削</t>
  </si>
  <si>
    <t>+CostCenter = [C1914219]</t>
  </si>
  <si>
    <t>C1914227</t>
  </si>
  <si>
    <t>C1914227_塗 装</t>
  </si>
  <si>
    <t>+CostCenter = [C1914227]</t>
  </si>
  <si>
    <t>C1914235</t>
  </si>
  <si>
    <t>C1914235_ｼｮｯﾄ</t>
  </si>
  <si>
    <t>+CostCenter = [C1914235]</t>
  </si>
  <si>
    <t>C1914243</t>
  </si>
  <si>
    <t>C1914243_荒研磨</t>
  </si>
  <si>
    <t>+CostCenter = [C1914243]</t>
  </si>
  <si>
    <t>C1914260</t>
  </si>
  <si>
    <t>C1914260_外径･溝切削</t>
  </si>
  <si>
    <t>+CostCenter = [C1914260]</t>
  </si>
  <si>
    <t>C1914278</t>
  </si>
  <si>
    <t>C1914278_外径.外周溝入</t>
  </si>
  <si>
    <t>+CostCenter = [C1914278]</t>
  </si>
  <si>
    <t>C1914286</t>
  </si>
  <si>
    <t>C1914286_かしめ２</t>
  </si>
  <si>
    <t>+CostCenter = [C1914286]</t>
  </si>
  <si>
    <t>C1914294</t>
  </si>
  <si>
    <t>C1914294_ﾀｯﾌﾟ孔面取</t>
  </si>
  <si>
    <t>+CostCenter = [C1914294]</t>
  </si>
  <si>
    <t>C1914308</t>
  </si>
  <si>
    <t>C1914308_内径切削荒内径</t>
  </si>
  <si>
    <t>+CostCenter = [C1914308]</t>
  </si>
  <si>
    <t>C1914316</t>
  </si>
  <si>
    <t>C1914316_外径切削･旋削</t>
  </si>
  <si>
    <t>+CostCenter = [C1914316]</t>
  </si>
  <si>
    <t>C1914324</t>
  </si>
  <si>
    <t>C1914324_かしめ面切削</t>
  </si>
  <si>
    <t>+CostCenter = [C1914324]</t>
  </si>
  <si>
    <t>C1914332</t>
  </si>
  <si>
    <t>C1914332_ﾘ-ﾏ通し</t>
  </si>
  <si>
    <t>+CostCenter = [C1914332]</t>
  </si>
  <si>
    <t>C1914341</t>
  </si>
  <si>
    <t>C1914341_ﾊﾞﾘ取り</t>
  </si>
  <si>
    <t>+CostCenter = [C1914341]</t>
  </si>
  <si>
    <t>C1914359</t>
  </si>
  <si>
    <t>C1914359_ﾀｯﾌ孔明</t>
  </si>
  <si>
    <t>+CostCenter = [C1914359]</t>
  </si>
  <si>
    <t>C1914367</t>
  </si>
  <si>
    <t>C1914367_取付孔明</t>
  </si>
  <si>
    <t>+CostCenter = [C1914367]</t>
  </si>
  <si>
    <t>C1914375</t>
  </si>
  <si>
    <t>C1914375_座ぐり</t>
  </si>
  <si>
    <t>+CostCenter = [C1914375]</t>
  </si>
  <si>
    <t>C1914383</t>
  </si>
  <si>
    <t>C1914383_取付孔面取</t>
  </si>
  <si>
    <t>+CostCenter = [C1914383]</t>
  </si>
  <si>
    <t>C1914391</t>
  </si>
  <si>
    <t>C1914391_18孔面取</t>
  </si>
  <si>
    <t>+CostCenter = [C1914391]</t>
  </si>
  <si>
    <t>C1914405</t>
  </si>
  <si>
    <t>C1914405_6孔面取</t>
  </si>
  <si>
    <t>+CostCenter = [C1914405]</t>
  </si>
  <si>
    <t>C1914413</t>
  </si>
  <si>
    <t>C1914413_ﾋﾟﾝ孔面取</t>
  </si>
  <si>
    <t>+CostCenter = [C1914413]</t>
  </si>
  <si>
    <t>C1914421</t>
  </si>
  <si>
    <t>C1914421_切 断</t>
  </si>
  <si>
    <t>+CostCenter = [C1914421]</t>
  </si>
  <si>
    <t>C1914430</t>
  </si>
  <si>
    <t>C1914430_放電加工</t>
  </si>
  <si>
    <t>+CostCenter = [C1914430]</t>
  </si>
  <si>
    <t>C1914448</t>
  </si>
  <si>
    <t>C1914448_ﾍﾞﾙﾄ研磨</t>
  </si>
  <si>
    <t>+CostCenter = [C1914448]</t>
  </si>
  <si>
    <t>C1914456</t>
  </si>
  <si>
    <t>C1914456_かしめ面研磨</t>
  </si>
  <si>
    <t>+CostCenter = [C1914456]</t>
  </si>
  <si>
    <t>C1914464</t>
  </si>
  <si>
    <t>C1914464_外形･内形抜</t>
  </si>
  <si>
    <t>+CostCenter = [C1914464]</t>
  </si>
  <si>
    <t>C1914472</t>
  </si>
  <si>
    <t>C1914472_仕上研磨</t>
  </si>
  <si>
    <t>+CostCenter = [C1914472]</t>
  </si>
  <si>
    <t>C1914481</t>
  </si>
  <si>
    <t>C1914481_取付面研磨</t>
  </si>
  <si>
    <t>+CostCenter = [C1914481]</t>
  </si>
  <si>
    <t>C1914499</t>
  </si>
  <si>
    <t>C1914499_ﾋﾟﾝ孔抜</t>
  </si>
  <si>
    <t>+CostCenter = [C1914499]</t>
  </si>
  <si>
    <t>C1914502</t>
  </si>
  <si>
    <t>C1914502_取付面切削</t>
  </si>
  <si>
    <t>+CostCenter = [C1914502]</t>
  </si>
  <si>
    <t>C1914511</t>
  </si>
  <si>
    <t>C1914511_ｽﾎﾟｯﾄ溶接</t>
  </si>
  <si>
    <t>+CostCenter = [C1914511]</t>
  </si>
  <si>
    <t>C1914529</t>
  </si>
  <si>
    <t>C1914529_監査（ＳＥ）</t>
  </si>
  <si>
    <t>+CostCenter = [C1914529]</t>
  </si>
  <si>
    <t>C1914537</t>
  </si>
  <si>
    <t>C1914537_ＣＨ生産管理Ｇ原価SE</t>
  </si>
  <si>
    <t>+CostCenter = [C1914537]</t>
  </si>
  <si>
    <t>C1914545</t>
  </si>
  <si>
    <t>C1914545_大宮</t>
  </si>
  <si>
    <t>+CostCenter = [C1914545]</t>
  </si>
  <si>
    <t>C1914553</t>
  </si>
  <si>
    <t>C1914553_ﾓｰﾀｾﾝｻｰｶｲﾛASY</t>
  </si>
  <si>
    <t>+CostCenter = [C1914553]</t>
  </si>
  <si>
    <t>C1914596</t>
  </si>
  <si>
    <t>C1914596_資材部(大阪.成)</t>
  </si>
  <si>
    <t>+CostCenter = [C1914596]</t>
  </si>
  <si>
    <t>C1914600</t>
  </si>
  <si>
    <t>C1914600_ＣＨ製造G2T接着剤SE</t>
  </si>
  <si>
    <t>+CostCenter = [C1914600]</t>
  </si>
  <si>
    <t>C1914626</t>
  </si>
  <si>
    <t>C1914626_営業共通(MC)</t>
  </si>
  <si>
    <t>+CostCenter = [C1914626]</t>
  </si>
  <si>
    <t>C1914634</t>
  </si>
  <si>
    <t>C1914634_CH製造G1TMS1（SE)</t>
  </si>
  <si>
    <t>+CostCenter = [C1914634]</t>
  </si>
  <si>
    <t>C1914642</t>
  </si>
  <si>
    <t>C1914642_ＣＨ製造G1Tｼｽﾃﾑ(SE)</t>
  </si>
  <si>
    <t>+CostCenter = [C1914642]</t>
  </si>
  <si>
    <t>C1914651</t>
  </si>
  <si>
    <t>C1914651_CH製造G2T仕上電材SE</t>
  </si>
  <si>
    <t>+CostCenter = [C1914651]</t>
  </si>
  <si>
    <t>C1914669</t>
  </si>
  <si>
    <t>C1914669_生産技術センター</t>
  </si>
  <si>
    <t>+CostCenter = [C1914669]</t>
  </si>
  <si>
    <t>C1914677</t>
  </si>
  <si>
    <t>C1914677_ＣＨ製造Ｇ長（ＳＥ）</t>
  </si>
  <si>
    <t>+CostCenter = [C1914677]</t>
  </si>
  <si>
    <t>C1914685</t>
  </si>
  <si>
    <t>C1914685_ＣＨ生管Ｇ生産計画SE</t>
  </si>
  <si>
    <t>+CostCenter = [C1914685]</t>
  </si>
  <si>
    <t>C1914693</t>
  </si>
  <si>
    <t>C1914693_ＣＨ生技Ｇ設備T(SE)</t>
  </si>
  <si>
    <t>+CostCenter = [C1914693]</t>
  </si>
  <si>
    <t>C1914707</t>
  </si>
  <si>
    <t>C1914707_捨芯抜</t>
  </si>
  <si>
    <t>+CostCenter = [C1914707]</t>
  </si>
  <si>
    <t>C1914715</t>
  </si>
  <si>
    <t>C1914715_PS(徳島)</t>
  </si>
  <si>
    <t>+CostCenter = [C1914715]</t>
  </si>
  <si>
    <t>C1914723</t>
  </si>
  <si>
    <t>C1914723_OS(徳島)</t>
  </si>
  <si>
    <t>+CostCenter = [C1914723]</t>
  </si>
  <si>
    <t>C1914731</t>
  </si>
  <si>
    <t>C1914731_PCM1(徳島)</t>
  </si>
  <si>
    <t>+CostCenter = [C1914731]</t>
  </si>
  <si>
    <t>C1914740</t>
  </si>
  <si>
    <t>C1914740_RM(徳島)</t>
  </si>
  <si>
    <t>+CostCenter = [C1914740]</t>
  </si>
  <si>
    <t>C1914758</t>
  </si>
  <si>
    <t>C1914758_MMP(徳島)</t>
  </si>
  <si>
    <t>+CostCenter = [C1914758]</t>
  </si>
  <si>
    <t>C1914766</t>
  </si>
  <si>
    <t>C1914766_BF(徳島)</t>
  </si>
  <si>
    <t>+CostCenter = [C1914766]</t>
  </si>
  <si>
    <t>C1914774</t>
  </si>
  <si>
    <t>C1914774_JET(徳島)</t>
  </si>
  <si>
    <t>+CostCenter = [C1914774]</t>
  </si>
  <si>
    <t>C1914782</t>
  </si>
  <si>
    <t>C1914782_PM(徳島)</t>
  </si>
  <si>
    <t>+CostCenter = [C1914782]</t>
  </si>
  <si>
    <t>C1914791</t>
  </si>
  <si>
    <t>C1914791_EM(徳島)</t>
  </si>
  <si>
    <t>+CostCenter = [C1914791]</t>
  </si>
  <si>
    <t>C1914804</t>
  </si>
  <si>
    <t>C1914804_TM(徳島)</t>
  </si>
  <si>
    <t>+CostCenter = [C1914804]</t>
  </si>
  <si>
    <t>C1914821</t>
  </si>
  <si>
    <t>C1914821_住環境営業リテールSE</t>
  </si>
  <si>
    <t>+CostCenter = [C1914821]</t>
  </si>
  <si>
    <t>C1914839</t>
  </si>
  <si>
    <t>C1914839_CK(徳島)</t>
  </si>
  <si>
    <t>+CostCenter = [C1914839]</t>
  </si>
  <si>
    <t>C1914847</t>
  </si>
  <si>
    <t>C1914847_OUT(徳島)</t>
  </si>
  <si>
    <t>+CostCenter = [C1914847]</t>
  </si>
  <si>
    <t>C1914855</t>
  </si>
  <si>
    <t>C1914855_LM(徳島)</t>
  </si>
  <si>
    <t>+CostCenter = [C1914855]</t>
  </si>
  <si>
    <t>C1914863</t>
  </si>
  <si>
    <t>C1914863_ＣＨ品管G品質管理TSE</t>
  </si>
  <si>
    <t>+CostCenter = [C1914863]</t>
  </si>
  <si>
    <t>C1914880</t>
  </si>
  <si>
    <t>C1914880_徳島工場</t>
  </si>
  <si>
    <t>+CostCenter = [C1914880]</t>
  </si>
  <si>
    <t>C1914898</t>
  </si>
  <si>
    <t>C1914898_MC製造G U-VIX</t>
  </si>
  <si>
    <t>+CostCenter = [C1914898]</t>
  </si>
  <si>
    <t>C1914901</t>
  </si>
  <si>
    <t>C1914901_資材（ケミカル）</t>
  </si>
  <si>
    <t>+CostCenter = [C1914901]</t>
  </si>
  <si>
    <t>C1914910</t>
  </si>
  <si>
    <t>C1914910_外注 接着(山梨)</t>
  </si>
  <si>
    <t>+CostCenter = [C1914910]</t>
  </si>
  <si>
    <t>C1914944</t>
  </si>
  <si>
    <t>C1914944_製造課(徳島)</t>
  </si>
  <si>
    <t>+CostCenter = [C1914944]</t>
  </si>
  <si>
    <t>C1914952</t>
  </si>
  <si>
    <t>C1914952_新規研究開発(住)</t>
  </si>
  <si>
    <t>+CostCenter = [C1914952]</t>
  </si>
  <si>
    <t>C1914961</t>
  </si>
  <si>
    <t>C1914961_営業開発U-VIX営業</t>
  </si>
  <si>
    <t>+CostCenter = [C1914961]</t>
  </si>
  <si>
    <t>C1914979</t>
  </si>
  <si>
    <t>C1914979_新規複層ｶﾞﾗｽ大阪(建)</t>
  </si>
  <si>
    <t>+CostCenter = [C1914979]</t>
  </si>
  <si>
    <t>C1914987</t>
  </si>
  <si>
    <t>C1914987_震災関連費用(SEJ)</t>
  </si>
  <si>
    <t>+CostCenter = [C1914987]</t>
  </si>
  <si>
    <t>C1914995</t>
  </si>
  <si>
    <t>C1914995_品質管理ｸﾞﾙ-ﾌﾟ</t>
  </si>
  <si>
    <t>+CostCenter = [C1914995]</t>
  </si>
  <si>
    <t>C1915002</t>
  </si>
  <si>
    <t>C1915002_中間 0(接着･甲西)</t>
  </si>
  <si>
    <t>+CostCenter = [C1915002]</t>
  </si>
  <si>
    <t>C1915011</t>
  </si>
  <si>
    <t>C1915011_中間 1(接着･甲西)</t>
  </si>
  <si>
    <t>+CostCenter = [C1915011]</t>
  </si>
  <si>
    <t>C1915029</t>
  </si>
  <si>
    <t>C1915029_樹脂撹拌(接着･甲西)</t>
  </si>
  <si>
    <t>+CostCenter = [C1915029]</t>
  </si>
  <si>
    <t>C1915037</t>
  </si>
  <si>
    <t>C1915037_混合撹拌1(接着･甲西)</t>
  </si>
  <si>
    <t>+CostCenter = [C1915037]</t>
  </si>
  <si>
    <t>C1915045</t>
  </si>
  <si>
    <t>C1915045_混合撹拌2(接着･甲西)</t>
  </si>
  <si>
    <t>+CostCenter = [C1915045]</t>
  </si>
  <si>
    <t>C1915053</t>
  </si>
  <si>
    <t>C1915053_粘度調整(接着･甲西)</t>
  </si>
  <si>
    <t>+CostCenter = [C1915053]</t>
  </si>
  <si>
    <t>C1915061</t>
  </si>
  <si>
    <t>C1915061_0号(接着･甲西)</t>
  </si>
  <si>
    <t>+CostCenter = [C1915061]</t>
  </si>
  <si>
    <t>C1915070</t>
  </si>
  <si>
    <t>C1915070_1号(接着･甲西)</t>
  </si>
  <si>
    <t>+CostCenter = [C1915070]</t>
  </si>
  <si>
    <t>C1915088</t>
  </si>
  <si>
    <t>C1915088_3号(接着･甲西)</t>
  </si>
  <si>
    <t>+CostCenter = [C1915088]</t>
  </si>
  <si>
    <t>C1915096</t>
  </si>
  <si>
    <t>C1915096_ｺﾞﾑ練ﾘ(接着･甲西)</t>
  </si>
  <si>
    <t>+CostCenter = [C1915096]</t>
  </si>
  <si>
    <t>C1915100</t>
  </si>
  <si>
    <t>C1915100_中間 0(ｼ-ﾘﾝｸﾞ･甲西)</t>
  </si>
  <si>
    <t>+CostCenter = [C1915100]</t>
  </si>
  <si>
    <t>C1915118</t>
  </si>
  <si>
    <t>C1915118_中間 1(ｼ-ﾘﾝｸﾞ･甲西)</t>
  </si>
  <si>
    <t>+CostCenter = [C1915118]</t>
  </si>
  <si>
    <t>C1915126</t>
  </si>
  <si>
    <t>C1915126_ﾏｽﾀ-ﾊﾞｯﾁ(ｼ-ﾘﾝｸﾞ･甲</t>
  </si>
  <si>
    <t>+CostCenter = [C1915126]</t>
  </si>
  <si>
    <t>C1915134</t>
  </si>
  <si>
    <t>C1915134_混合撹拌1ｼ-ﾘﾝｸﾞ甲西</t>
  </si>
  <si>
    <t>+CostCenter = [C1915134]</t>
  </si>
  <si>
    <t>C1915142</t>
  </si>
  <si>
    <t>C1915142_混合撹拌2ｼ-ﾘﾝｸﾞ甲西</t>
  </si>
  <si>
    <t>+CostCenter = [C1915142]</t>
  </si>
  <si>
    <t>C1915151</t>
  </si>
  <si>
    <t>C1915151_粘度調整ｼ-ﾘﾝｸﾞ甲西</t>
  </si>
  <si>
    <t>+CostCenter = [C1915151]</t>
  </si>
  <si>
    <t>C1915169</t>
  </si>
  <si>
    <t>C1915169_0号(ｼ-ﾘﾝｸﾞ･甲西)</t>
  </si>
  <si>
    <t>+CostCenter = [C1915169]</t>
  </si>
  <si>
    <t>C1915177</t>
  </si>
  <si>
    <t>C1915177_1号(ｼ-ﾘﾝｸﾞ･甲西)</t>
  </si>
  <si>
    <t>+CostCenter = [C1915177]</t>
  </si>
  <si>
    <t>C1915185</t>
  </si>
  <si>
    <t>C1915185_3号(ｼ-ﾘﾝｸﾞ･甲西)</t>
  </si>
  <si>
    <t>+CostCenter = [C1915185]</t>
  </si>
  <si>
    <t>C1915193</t>
  </si>
  <si>
    <t>C1915193_外注ｼ-ﾘﾝｸﾞ(山梨)</t>
  </si>
  <si>
    <t>+CostCenter = [C1915193]</t>
  </si>
  <si>
    <t>C1915207</t>
  </si>
  <si>
    <t>C1915207_0号(仕上･甲西)</t>
  </si>
  <si>
    <t>+CostCenter = [C1915207]</t>
  </si>
  <si>
    <t>C1915215</t>
  </si>
  <si>
    <t>C1915215_1号(仕上･甲西)</t>
  </si>
  <si>
    <t>+CostCenter = [C1915215]</t>
  </si>
  <si>
    <t>C1915223</t>
  </si>
  <si>
    <t>C1915223_3号(仕上･甲西)</t>
  </si>
  <si>
    <t>+CostCenter = [C1915223]</t>
  </si>
  <si>
    <t>C1915231</t>
  </si>
  <si>
    <t>C1915231_旧産業資材</t>
  </si>
  <si>
    <t>+CostCenter = [C1915231]</t>
  </si>
  <si>
    <t>C1915240</t>
  </si>
  <si>
    <t>C1915240_高槻ＰＪ（ＳＥＪ）</t>
  </si>
  <si>
    <t>+CostCenter = [C1915240]</t>
  </si>
  <si>
    <t>C1915258</t>
  </si>
  <si>
    <t>C1915258_名古屋営業所</t>
  </si>
  <si>
    <t>+CostCenter = [C1915258]</t>
  </si>
  <si>
    <t>C1915266</t>
  </si>
  <si>
    <t>C1915266_総務東京（ＳＥ）</t>
  </si>
  <si>
    <t>+CostCenter = [C1915266]</t>
  </si>
  <si>
    <t>C1915274</t>
  </si>
  <si>
    <t>C1915274_金沢営業所</t>
  </si>
  <si>
    <t>+CostCenter = [C1915274]</t>
  </si>
  <si>
    <t>C1915282</t>
  </si>
  <si>
    <t>C1915282_営業共通ＣＨ（ＳＥ）</t>
  </si>
  <si>
    <t>+CostCenter = [C1915282]</t>
  </si>
  <si>
    <t>C1915291</t>
  </si>
  <si>
    <t>C1915291_廃棄工程 (成)</t>
  </si>
  <si>
    <t>+CostCenter = [C1915291]</t>
  </si>
  <si>
    <t>C1915321</t>
  </si>
  <si>
    <t>C1915321_営業開発電材中日本SE</t>
  </si>
  <si>
    <t>+CostCenter = [C1915321]</t>
  </si>
  <si>
    <t>C1915355</t>
  </si>
  <si>
    <t>C1915355_住環境営業東京防水1</t>
  </si>
  <si>
    <t>+CostCenter = [C1915355]</t>
  </si>
  <si>
    <t>C1915363</t>
  </si>
  <si>
    <t>C1915363_営業共通自動車（ＳＥ</t>
  </si>
  <si>
    <t>+CostCenter = [C1915363]</t>
  </si>
  <si>
    <t>C1915371</t>
  </si>
  <si>
    <t>C1915371_自町田(営東部G.輸)</t>
  </si>
  <si>
    <t>+CostCenter = [C1915371]</t>
  </si>
  <si>
    <t>C1915380</t>
  </si>
  <si>
    <t>C1915380_産資営業自動車東京SE</t>
  </si>
  <si>
    <t>+CostCenter = [C1915380]</t>
  </si>
  <si>
    <t>C1915398</t>
  </si>
  <si>
    <t>C1915398_内径・端面切削（H）</t>
  </si>
  <si>
    <t>+CostCenter = [C1915398]</t>
  </si>
  <si>
    <t>C1915401</t>
  </si>
  <si>
    <t>C1915401_かしめ１</t>
  </si>
  <si>
    <t>+CostCenter = [C1915401]</t>
  </si>
  <si>
    <t>C1915410</t>
  </si>
  <si>
    <t>C1915410_外径切削２</t>
  </si>
  <si>
    <t>+CostCenter = [C1915410]</t>
  </si>
  <si>
    <t>C1915428</t>
  </si>
  <si>
    <t>C1915428_P洗浄２</t>
  </si>
  <si>
    <t>+CostCenter = [C1915428]</t>
  </si>
  <si>
    <t>C1915436</t>
  </si>
  <si>
    <t>C1915436_物流管理(大阪輸)</t>
  </si>
  <si>
    <t>+CostCenter = [C1915436]</t>
  </si>
  <si>
    <t>C1915444</t>
  </si>
  <si>
    <t>C1915444_営業共通住環境（ＳＥ</t>
  </si>
  <si>
    <t>+CostCenter = [C1915444]</t>
  </si>
  <si>
    <t>C1915461</t>
  </si>
  <si>
    <t>C1915461_営業統括住環境（ＳＥ</t>
  </si>
  <si>
    <t>+CostCenter = [C1915461]</t>
  </si>
  <si>
    <t>C1915479</t>
  </si>
  <si>
    <t>C1915479_自動車G東京</t>
  </si>
  <si>
    <t>+CostCenter = [C1915479]</t>
  </si>
  <si>
    <t>C1915487</t>
  </si>
  <si>
    <t>C1915487_産業資材ロイヤリティ</t>
  </si>
  <si>
    <t>+CostCenter = [C1915487]</t>
  </si>
  <si>
    <t>C1915495</t>
  </si>
  <si>
    <t>C1915495_完成検査</t>
  </si>
  <si>
    <t>+CostCenter = [C1915495]</t>
  </si>
  <si>
    <t>C1915509</t>
  </si>
  <si>
    <t>C1915509_D刻印</t>
  </si>
  <si>
    <t>+CostCenter = [C1915509]</t>
  </si>
  <si>
    <t>C1915517</t>
  </si>
  <si>
    <t>C1915517_模様孔明</t>
  </si>
  <si>
    <t>+CostCenter = [C1915517]</t>
  </si>
  <si>
    <t>C1915525</t>
  </si>
  <si>
    <t>C1915525_内外径切削</t>
  </si>
  <si>
    <t>+CostCenter = [C1915525]</t>
  </si>
  <si>
    <t>C1915533</t>
  </si>
  <si>
    <t>C1915533_ﾀｯﾌﾟ立</t>
  </si>
  <si>
    <t>+CostCenter = [C1915533]</t>
  </si>
  <si>
    <t>C1915541</t>
  </si>
  <si>
    <t>C1915541_出 荷</t>
  </si>
  <si>
    <t>+CostCenter = [C1915541]</t>
  </si>
  <si>
    <t>C1915550</t>
  </si>
  <si>
    <t>C1915550_焼入(AL)</t>
  </si>
  <si>
    <t>+CostCenter = [C1915550]</t>
  </si>
  <si>
    <t>C1915568</t>
  </si>
  <si>
    <t>C1915568_焼 入</t>
  </si>
  <si>
    <t>+CostCenter = [C1915568]</t>
  </si>
  <si>
    <t>C1915576</t>
  </si>
  <si>
    <t>C1915576_焼戻し</t>
  </si>
  <si>
    <t>+CostCenter = [C1915576]</t>
  </si>
  <si>
    <t>C1915584</t>
  </si>
  <si>
    <t>C1915584_熱処理</t>
  </si>
  <si>
    <t>+CostCenter = [C1915584]</t>
  </si>
  <si>
    <t>C1915592</t>
  </si>
  <si>
    <t>C1915592_内径切削２</t>
  </si>
  <si>
    <t>+CostCenter = [C1915592]</t>
  </si>
  <si>
    <t>C1915606</t>
  </si>
  <si>
    <t>C1915606_内径逆面取</t>
  </si>
  <si>
    <t>+CostCenter = [C1915606]</t>
  </si>
  <si>
    <t>C1915614</t>
  </si>
  <si>
    <t>C1915614_外径切削</t>
  </si>
  <si>
    <t>+CostCenter = [C1915614]</t>
  </si>
  <si>
    <t>C1915622</t>
  </si>
  <si>
    <t>C1915622_歯先段付</t>
  </si>
  <si>
    <t>+CostCenter = [C1915622]</t>
  </si>
  <si>
    <t>C1915631</t>
  </si>
  <si>
    <t>C1915631_内径切削</t>
  </si>
  <si>
    <t>+CostCenter = [C1915631]</t>
  </si>
  <si>
    <t>C1915649</t>
  </si>
  <si>
    <t>C1915649_歯 切</t>
  </si>
  <si>
    <t>+CostCenter = [C1915649]</t>
  </si>
  <si>
    <t>C1915657</t>
  </si>
  <si>
    <t>C1915657_ﾊﾞﾘ取り</t>
  </si>
  <si>
    <t>+CostCenter = [C1915657]</t>
  </si>
  <si>
    <t>C1915665</t>
  </si>
  <si>
    <t>C1915665_窒 化</t>
  </si>
  <si>
    <t>+CostCenter = [C1915665]</t>
  </si>
  <si>
    <t>C1915673</t>
  </si>
  <si>
    <t>C1915673_段切削</t>
  </si>
  <si>
    <t>+CostCenter = [C1915673]</t>
  </si>
  <si>
    <t>C1915681</t>
  </si>
  <si>
    <t>C1915681_ﾌﾞﾛ-ﾁ</t>
  </si>
  <si>
    <t>+CostCenter = [C1915681]</t>
  </si>
  <si>
    <t>C1915690</t>
  </si>
  <si>
    <t>C1915690_ﾎﾟﾝﾁ打ち</t>
  </si>
  <si>
    <t>+CostCenter = [C1915690]</t>
  </si>
  <si>
    <t>C1915703</t>
  </si>
  <si>
    <t>C1915703_取付孔明</t>
  </si>
  <si>
    <t>+CostCenter = [C1915703]</t>
  </si>
  <si>
    <t>C1915711</t>
  </si>
  <si>
    <t>C1915711_23mmﾘ-ﾏ</t>
  </si>
  <si>
    <t>+CostCenter = [C1915711]</t>
  </si>
  <si>
    <t>C1915720</t>
  </si>
  <si>
    <t>C1915720_7mmﾘ-ﾏ</t>
  </si>
  <si>
    <t>+CostCenter = [C1915720]</t>
  </si>
  <si>
    <t>C1915738</t>
  </si>
  <si>
    <t>C1915738_23mm面取</t>
  </si>
  <si>
    <t>+CostCenter = [C1915738]</t>
  </si>
  <si>
    <t>C1915746</t>
  </si>
  <si>
    <t>C1915746_ﾘ-ﾏ</t>
  </si>
  <si>
    <t>+CostCenter = [C1915746]</t>
  </si>
  <si>
    <t>C1915754</t>
  </si>
  <si>
    <t>C1915754_ｶﾊﾞ-孔明</t>
  </si>
  <si>
    <t>+CostCenter = [C1915754]</t>
  </si>
  <si>
    <t>C1915762</t>
  </si>
  <si>
    <t>C1915762_ｶﾊﾞ-孔座ぐり</t>
  </si>
  <si>
    <t>+CostCenter = [C1915762]</t>
  </si>
  <si>
    <t>C1915771</t>
  </si>
  <si>
    <t>C1915771_座ぐり</t>
  </si>
  <si>
    <t>+CostCenter = [C1915771]</t>
  </si>
  <si>
    <t>C1915789</t>
  </si>
  <si>
    <t>C1915789_取付孔面取</t>
  </si>
  <si>
    <t>+CostCenter = [C1915789]</t>
  </si>
  <si>
    <t>C1915797</t>
  </si>
  <si>
    <t>C1915797_洗 浄</t>
  </si>
  <si>
    <t>+CostCenter = [C1915797]</t>
  </si>
  <si>
    <t>C1915801</t>
  </si>
  <si>
    <t>C1915801_ﾒｯｷ</t>
  </si>
  <si>
    <t>+CostCenter = [C1915801]</t>
  </si>
  <si>
    <t>C1915819</t>
  </si>
  <si>
    <t>C1915819_ｱﾙﾏｲﾄ</t>
  </si>
  <si>
    <t>+CostCenter = [C1915819]</t>
  </si>
  <si>
    <t>C1915827</t>
  </si>
  <si>
    <t>C1915827_取付孔ﾀｯﾌﾟ立</t>
  </si>
  <si>
    <t>+CostCenter = [C1915827]</t>
  </si>
  <si>
    <t>C1915835</t>
  </si>
  <si>
    <t>C1915835_芯 抜</t>
  </si>
  <si>
    <t>+CostCenter = [C1915835]</t>
  </si>
  <si>
    <t>C1915843</t>
  </si>
  <si>
    <t>C1915843_焼 入</t>
  </si>
  <si>
    <t>+CostCenter = [C1915843]</t>
  </si>
  <si>
    <t>C1915851</t>
  </si>
  <si>
    <t>C1915851_内径取付孔面取</t>
  </si>
  <si>
    <t>+CostCenter = [C1915851]</t>
  </si>
  <si>
    <t>C1915860</t>
  </si>
  <si>
    <t>C1915860_取付孔･面取</t>
  </si>
  <si>
    <t>+CostCenter = [C1915860]</t>
  </si>
  <si>
    <t>C1915878</t>
  </si>
  <si>
    <t>C1915878_ﾎﾟﾝﾁ~ﾊﾞﾘ取</t>
  </si>
  <si>
    <t>+CostCenter = [C1915878]</t>
  </si>
  <si>
    <t>C1915886</t>
  </si>
  <si>
    <t>C1915886_外内~ﾊﾞﾘ取</t>
  </si>
  <si>
    <t>+CostCenter = [C1915886]</t>
  </si>
  <si>
    <t>C1915894</t>
  </si>
  <si>
    <t>C1915894_ﾋﾟﾝ溶接</t>
  </si>
  <si>
    <t>+CostCenter = [C1915894]</t>
  </si>
  <si>
    <t>C1915908</t>
  </si>
  <si>
    <t>C1915908_外内径切削</t>
  </si>
  <si>
    <t>+CostCenter = [C1915908]</t>
  </si>
  <si>
    <t>C1915916</t>
  </si>
  <si>
    <t>C1915916_ﾒｯｷ2</t>
  </si>
  <si>
    <t>+CostCenter = [C1915916]</t>
  </si>
  <si>
    <t>C1915924</t>
  </si>
  <si>
    <t>C1915924_全加工</t>
  </si>
  <si>
    <t>+CostCenter = [C1915924]</t>
  </si>
  <si>
    <t>C1915932</t>
  </si>
  <si>
    <t>C1915932_浸炭焼入</t>
  </si>
  <si>
    <t>+CostCenter = [C1915932]</t>
  </si>
  <si>
    <t>C1915941</t>
  </si>
  <si>
    <t>C1915941_黒 染処理</t>
  </si>
  <si>
    <t>+CostCenter = [C1915941]</t>
  </si>
  <si>
    <t>C1915959</t>
  </si>
  <si>
    <t>C1915959_外径切削</t>
  </si>
  <si>
    <t>+CostCenter = [C1915959]</t>
  </si>
  <si>
    <t>C1915967</t>
  </si>
  <si>
    <t>C1915967_溝切削</t>
  </si>
  <si>
    <t>+CostCenter = [C1915967]</t>
  </si>
  <si>
    <t>C1915975</t>
  </si>
  <si>
    <t>C1915975_段切削</t>
  </si>
  <si>
    <t>+CostCenter = [C1915975]</t>
  </si>
  <si>
    <t>C1915983</t>
  </si>
  <si>
    <t>C1915983_肩切削</t>
  </si>
  <si>
    <t>+CostCenter = [C1915983]</t>
  </si>
  <si>
    <t>C1915991</t>
  </si>
  <si>
    <t>C1915991_端面切削</t>
  </si>
  <si>
    <t>+CostCenter = [C1915991]</t>
  </si>
  <si>
    <t>C1916009</t>
  </si>
  <si>
    <t>C1916009_端面内径・面取</t>
  </si>
  <si>
    <t>+CostCenter = [C1916009]</t>
  </si>
  <si>
    <t>C1916017</t>
  </si>
  <si>
    <t>C1916017_内径切削</t>
  </si>
  <si>
    <t>+CostCenter = [C1916017]</t>
  </si>
  <si>
    <t>C1916025</t>
  </si>
  <si>
    <t>C1916025_歯 切</t>
  </si>
  <si>
    <t>+CostCenter = [C1916025]</t>
  </si>
  <si>
    <t>C1916033</t>
  </si>
  <si>
    <t>C1916033_ﾁｬﾝﾊ-</t>
  </si>
  <si>
    <t>+CostCenter = [C1916033]</t>
  </si>
  <si>
    <t>C1916041</t>
  </si>
  <si>
    <t>C1916041_ﾊﾞﾘ取り</t>
  </si>
  <si>
    <t>+CostCenter = [C1916041]</t>
  </si>
  <si>
    <t>C1916050</t>
  </si>
  <si>
    <t>C1916050_段付面切削</t>
  </si>
  <si>
    <t>+CostCenter = [C1916050]</t>
  </si>
  <si>
    <t>C1916068</t>
  </si>
  <si>
    <t>C1916068_内径仕上</t>
  </si>
  <si>
    <t>+CostCenter = [C1916068]</t>
  </si>
  <si>
    <t>C1916076</t>
  </si>
  <si>
    <t>C1916076_ﾎﾟﾝﾁ打ち</t>
  </si>
  <si>
    <t>+CostCenter = [C1916076]</t>
  </si>
  <si>
    <t>C1916084</t>
  </si>
  <si>
    <t>C1916084_ﾀｯﾌﾟ</t>
  </si>
  <si>
    <t>+CostCenter = [C1916084]</t>
  </si>
  <si>
    <t>C1916092</t>
  </si>
  <si>
    <t>C1916092_内径面取</t>
  </si>
  <si>
    <t>+CostCenter = [C1916092]</t>
  </si>
  <si>
    <t>C1916106</t>
  </si>
  <si>
    <t>C1916106_外径端面切削</t>
  </si>
  <si>
    <t>+CostCenter = [C1916106]</t>
  </si>
  <si>
    <t>C1916114</t>
  </si>
  <si>
    <t>C1916114_取付面切削</t>
  </si>
  <si>
    <t>+CostCenter = [C1916114]</t>
  </si>
  <si>
    <t>C1916122</t>
  </si>
  <si>
    <t>C1916122_洗 浄</t>
  </si>
  <si>
    <t>+CostCenter = [C1916122]</t>
  </si>
  <si>
    <t>C1916131</t>
  </si>
  <si>
    <t>C1916131_出 荷</t>
  </si>
  <si>
    <t>+CostCenter = [C1916131]</t>
  </si>
  <si>
    <t>C1916149</t>
  </si>
  <si>
    <t>C1916149_ﾏ-ｷﾝｸﾞ</t>
  </si>
  <si>
    <t>+CostCenter = [C1916149]</t>
  </si>
  <si>
    <t>C1916157</t>
  </si>
  <si>
    <t>C1916157_出 荷</t>
  </si>
  <si>
    <t>+CostCenter = [C1916157]</t>
  </si>
  <si>
    <t>C1916165</t>
  </si>
  <si>
    <t>C1916165_廃棄工程(金)</t>
  </si>
  <si>
    <t>+CostCenter = [C1916165]</t>
  </si>
  <si>
    <t>C1916173</t>
  </si>
  <si>
    <t>C1916173_溝 押</t>
  </si>
  <si>
    <t>+CostCenter = [C1916173]</t>
  </si>
  <si>
    <t>C1916181</t>
  </si>
  <si>
    <t>C1916181_磁気探傷</t>
  </si>
  <si>
    <t>+CostCenter = [C1916181]</t>
  </si>
  <si>
    <t>C1916190</t>
  </si>
  <si>
    <t>C1916190_開発共通（MC）</t>
  </si>
  <si>
    <t>+CostCenter = [C1916190]</t>
  </si>
  <si>
    <t>C1916203</t>
  </si>
  <si>
    <t>C1916203_ＭＣ営業部iBike(SE)</t>
  </si>
  <si>
    <t>+CostCenter = [C1916203]</t>
  </si>
  <si>
    <t>C1916211</t>
  </si>
  <si>
    <t>C1916211_ボルトかしめ</t>
  </si>
  <si>
    <t>+CostCenter = [C1916211]</t>
  </si>
  <si>
    <t>C1916220</t>
  </si>
  <si>
    <t>C1916220_ＩＴＤＸ（共通ＳＥＪ</t>
  </si>
  <si>
    <t>+CostCenter = [C1916220]</t>
  </si>
  <si>
    <t>C1916238</t>
  </si>
  <si>
    <t>C1916238_開発センター</t>
  </si>
  <si>
    <t>+CostCenter = [C1916238]</t>
  </si>
  <si>
    <t>C1916246</t>
  </si>
  <si>
    <t>C1916246_ＭＣ営業部（ＳＥ）</t>
  </si>
  <si>
    <t>+CostCenter = [C1916246]</t>
  </si>
  <si>
    <t>C1916262</t>
  </si>
  <si>
    <t>C1916262_事業開発</t>
  </si>
  <si>
    <t>+CostCenter = [C1916262]</t>
  </si>
  <si>
    <t>C1916271</t>
  </si>
  <si>
    <t>C1916271_営業共通流通（ＳＥ）</t>
  </si>
  <si>
    <t>+CostCenter = [C1916271]</t>
  </si>
  <si>
    <t>C1916289</t>
  </si>
  <si>
    <t>C1916289_ｱｼｽﾄﾕﾆｯﾄASY</t>
  </si>
  <si>
    <t>+CostCenter = [C1916289]</t>
  </si>
  <si>
    <t>C1916297</t>
  </si>
  <si>
    <t>C1916297_中間検査</t>
  </si>
  <si>
    <t>+CostCenter = [C1916297]</t>
  </si>
  <si>
    <t>C1916301</t>
  </si>
  <si>
    <t>C1916301_摺動部内径仕上</t>
  </si>
  <si>
    <t>+CostCenter = [C1916301]</t>
  </si>
  <si>
    <t>C1916319</t>
  </si>
  <si>
    <t>C1916319_摺動部ﾊﾞﾘ取り</t>
  </si>
  <si>
    <t>+CostCenter = [C1916319]</t>
  </si>
  <si>
    <t>C1916327</t>
  </si>
  <si>
    <t>C1916327_段切削</t>
  </si>
  <si>
    <t>+CostCenter = [C1916327]</t>
  </si>
  <si>
    <t>C1916335</t>
  </si>
  <si>
    <t>C1916335_S社段押･溝押</t>
  </si>
  <si>
    <t>+CostCenter = [C1916335]</t>
  </si>
  <si>
    <t>C1916343</t>
  </si>
  <si>
    <t>C1916343_焼入絞り</t>
  </si>
  <si>
    <t>+CostCenter = [C1916343]</t>
  </si>
  <si>
    <t>C1916351</t>
  </si>
  <si>
    <t>C1916351_長孔抜</t>
  </si>
  <si>
    <t>+CostCenter = [C1916351]</t>
  </si>
  <si>
    <t>C1916360</t>
  </si>
  <si>
    <t>C1916360_焼 鈍</t>
  </si>
  <si>
    <t>+CostCenter = [C1916360]</t>
  </si>
  <si>
    <t>C1916378</t>
  </si>
  <si>
    <t>C1916378_静岡営業所</t>
  </si>
  <si>
    <t>+CostCenter = [C1916378]</t>
  </si>
  <si>
    <t>C1916386</t>
  </si>
  <si>
    <t>C1916386_開発センター（研究）</t>
  </si>
  <si>
    <t>+CostCenter = [C1916386]</t>
  </si>
  <si>
    <t>C1916394</t>
  </si>
  <si>
    <t>C1916394_技術営業部OEM(SE)</t>
  </si>
  <si>
    <t>+CostCenter = [C1916394]</t>
  </si>
  <si>
    <t>C1916408</t>
  </si>
  <si>
    <t>C1916408_ﾋﾟﾝかしめ</t>
  </si>
  <si>
    <t>+CostCenter = [C1916408]</t>
  </si>
  <si>
    <t>C1916416</t>
  </si>
  <si>
    <t>C1916416_荒内径</t>
  </si>
  <si>
    <t>+CostCenter = [C1916416]</t>
  </si>
  <si>
    <t>C1916424</t>
  </si>
  <si>
    <t>C1916424_ﾀｯﾌﾟ孔明面取</t>
  </si>
  <si>
    <t>+CostCenter = [C1916424]</t>
  </si>
  <si>
    <t>C1916432</t>
  </si>
  <si>
    <t>C1916432_焼入ｼｮｯﾄ</t>
  </si>
  <si>
    <t>+CostCenter = [C1916432]</t>
  </si>
  <si>
    <t>C1916441</t>
  </si>
  <si>
    <t>C1916441_端面内径切削</t>
  </si>
  <si>
    <t>+CostCenter = [C1916441]</t>
  </si>
  <si>
    <t>C1916459</t>
  </si>
  <si>
    <t>C1916459_端面内径面取</t>
  </si>
  <si>
    <t>+CostCenter = [C1916459]</t>
  </si>
  <si>
    <t>C1916467</t>
  </si>
  <si>
    <t>C1916467_全切削</t>
  </si>
  <si>
    <t>+CostCenter = [C1916467]</t>
  </si>
  <si>
    <t>C1916475</t>
  </si>
  <si>
    <t>C1916475_丸芯抜</t>
  </si>
  <si>
    <t>+CostCenter = [C1916475]</t>
  </si>
  <si>
    <t>C1916483</t>
  </si>
  <si>
    <t>C1916483_芯小孔抜</t>
  </si>
  <si>
    <t>+CostCenter = [C1916483]</t>
  </si>
  <si>
    <t>C1916491</t>
  </si>
  <si>
    <t>C1916491_ﾌﾟﾚｽﾃﾝﾊﾟｰ</t>
  </si>
  <si>
    <t>+CostCenter = [C1916491]</t>
  </si>
  <si>
    <t>C1916505</t>
  </si>
  <si>
    <t>C1916505_防錆油処理</t>
  </si>
  <si>
    <t>+CostCenter = [C1916505]</t>
  </si>
  <si>
    <t>C1916513</t>
  </si>
  <si>
    <t>C1916513_町田倉庫(日星運輸)</t>
  </si>
  <si>
    <t>+CostCenter = [C1916513]</t>
  </si>
  <si>
    <t>C1916521</t>
  </si>
  <si>
    <t>C1916521_静岡</t>
  </si>
  <si>
    <t>+CostCenter = [C1916521]</t>
  </si>
  <si>
    <t>C1916530</t>
  </si>
  <si>
    <t>C1916530_広島</t>
  </si>
  <si>
    <t>+CostCenter = [C1916530]</t>
  </si>
  <si>
    <t>C1916548</t>
  </si>
  <si>
    <t>C1916548_福岡</t>
  </si>
  <si>
    <t>+CostCenter = [C1916548]</t>
  </si>
  <si>
    <t>C1916556</t>
  </si>
  <si>
    <t>C1916556_丸抜H</t>
  </si>
  <si>
    <t>+CostCenter = [C1916556]</t>
  </si>
  <si>
    <t>C1916564</t>
  </si>
  <si>
    <t>C1916564_芯模様抜</t>
  </si>
  <si>
    <t>+CostCenter = [C1916564]</t>
  </si>
  <si>
    <t>C1916572</t>
  </si>
  <si>
    <t>C1916572_荒絞り</t>
  </si>
  <si>
    <t>+CostCenter = [C1916572]</t>
  </si>
  <si>
    <t>C1916581</t>
  </si>
  <si>
    <t>C1916581_Hﾘｽﾄ総抜き</t>
  </si>
  <si>
    <t>+CostCenter = [C1916581]</t>
  </si>
  <si>
    <t>C1916599</t>
  </si>
  <si>
    <t>C1916599_端面.芯孔面取</t>
  </si>
  <si>
    <t>+CostCenter = [C1916599]</t>
  </si>
  <si>
    <t>C1916602</t>
  </si>
  <si>
    <t>C1916602_歯部Ｒ付け</t>
  </si>
  <si>
    <t>+CostCenter = [C1916602]</t>
  </si>
  <si>
    <t>C1916611</t>
  </si>
  <si>
    <t>C1916611_バレル</t>
  </si>
  <si>
    <t>+CostCenter = [C1916611]</t>
  </si>
  <si>
    <t>C1916629</t>
  </si>
  <si>
    <t>C1916629_外注工程(接着)</t>
  </si>
  <si>
    <t>+CostCenter = [C1916629]</t>
  </si>
  <si>
    <t>C1916637</t>
  </si>
  <si>
    <t>C1916637_外注工程(ｼｰﾘﾝｸﾞ)</t>
  </si>
  <si>
    <t>+CostCenter = [C1916637]</t>
  </si>
  <si>
    <t>C1916645</t>
  </si>
  <si>
    <t>C1916645_外注工程(仕上)</t>
  </si>
  <si>
    <t>+CostCenter = [C1916645]</t>
  </si>
  <si>
    <t>C1916661</t>
  </si>
  <si>
    <t>C1916661_Dﾄﾘﾂｹｱﾅﾒﾝﾄﾘ2</t>
  </si>
  <si>
    <t>+CostCenter = [C1916661]</t>
  </si>
  <si>
    <t>C1916670</t>
  </si>
  <si>
    <t>C1916670_管理共通ＭＣ（ＳＥ）</t>
  </si>
  <si>
    <t>+CostCenter = [C1916670]</t>
  </si>
  <si>
    <t>C1916696</t>
  </si>
  <si>
    <t>C1916696_取付孔明座ぐり</t>
  </si>
  <si>
    <t>+CostCenter = [C1916696]</t>
  </si>
  <si>
    <t>C1916718</t>
  </si>
  <si>
    <t>C1916718_直需営業部静岡SE</t>
  </si>
  <si>
    <t>+CostCenter = [C1916718]</t>
  </si>
  <si>
    <t>C1916742</t>
  </si>
  <si>
    <t>C1916742_営業共通(国際)</t>
  </si>
  <si>
    <t>+CostCenter = [C1916742]</t>
  </si>
  <si>
    <t>C1916751</t>
  </si>
  <si>
    <t>C1916751_ＣＨ研究戦略Ｇ（ＳＥ</t>
  </si>
  <si>
    <t>+CostCenter = [C1916751]</t>
  </si>
  <si>
    <t>C1916769</t>
  </si>
  <si>
    <t>C1916769_ボード（ＳＥ）</t>
  </si>
  <si>
    <t>+CostCenter = [C1916769]</t>
  </si>
  <si>
    <t>C1916785</t>
  </si>
  <si>
    <t>C1916785_踏力ｾﾝｻｰｻﾌﾞASY</t>
  </si>
  <si>
    <t>+CostCenter = [C1916785]</t>
  </si>
  <si>
    <t>C1916793</t>
  </si>
  <si>
    <t>C1916793_産業資材研究部大阪成</t>
  </si>
  <si>
    <t>+CostCenter = [C1916793]</t>
  </si>
  <si>
    <t>C1916807</t>
  </si>
  <si>
    <t>C1916807_クロムメッキ</t>
  </si>
  <si>
    <t>+CostCenter = [C1916807]</t>
  </si>
  <si>
    <t>C1916823</t>
  </si>
  <si>
    <t>C1916823_ＭＣ営業部ＯＥＭ(SE)</t>
  </si>
  <si>
    <t>+CostCenter = [C1916823]</t>
  </si>
  <si>
    <t>C1916831</t>
  </si>
  <si>
    <t>C1916831_住)横浜(流通)</t>
  </si>
  <si>
    <t>+CostCenter = [C1916831]</t>
  </si>
  <si>
    <t>C1916840</t>
  </si>
  <si>
    <t>C1916840_中間0(接着)</t>
  </si>
  <si>
    <t>+CostCenter = [C1916840]</t>
  </si>
  <si>
    <t>C1916858</t>
  </si>
  <si>
    <t>C1916858_中間1(接着)</t>
  </si>
  <si>
    <t>+CostCenter = [C1916858]</t>
  </si>
  <si>
    <t>C1916866</t>
  </si>
  <si>
    <t>C1916866_ｺﾞﾑ粘り(接着)</t>
  </si>
  <si>
    <t>+CostCenter = [C1916866]</t>
  </si>
  <si>
    <t>C1916874</t>
  </si>
  <si>
    <t>C1916874_樹脂撹拌(接着)</t>
  </si>
  <si>
    <t>+CostCenter = [C1916874]</t>
  </si>
  <si>
    <t>C1916882</t>
  </si>
  <si>
    <t>C1916882_混合撹拌1(接着)</t>
  </si>
  <si>
    <t>+CostCenter = [C1916882]</t>
  </si>
  <si>
    <t>C1916891</t>
  </si>
  <si>
    <t>C1916891_混合撹拌2(接着)</t>
  </si>
  <si>
    <t>+CostCenter = [C1916891]</t>
  </si>
  <si>
    <t>C1916904</t>
  </si>
  <si>
    <t>C1916904_粘度調整(接着)</t>
  </si>
  <si>
    <t>+CostCenter = [C1916904]</t>
  </si>
  <si>
    <t>C1916912</t>
  </si>
  <si>
    <t>C1916912_営業共通（ＳＥＪ）</t>
  </si>
  <si>
    <t>+CostCenter = [C1916912]</t>
  </si>
  <si>
    <t>C1916921</t>
  </si>
  <si>
    <t>C1916921_機能材料</t>
  </si>
  <si>
    <t>+CostCenter = [C1916921]</t>
  </si>
  <si>
    <t>C1916939</t>
  </si>
  <si>
    <t>C1916939_0号(接着)</t>
  </si>
  <si>
    <t>+CostCenter = [C1916939]</t>
  </si>
  <si>
    <t>C1916947</t>
  </si>
  <si>
    <t>C1916947_1号(接着)</t>
  </si>
  <si>
    <t>+CostCenter = [C1916947]</t>
  </si>
  <si>
    <t>C1916955</t>
  </si>
  <si>
    <t>C1916955_3号(接着)</t>
  </si>
  <si>
    <t>+CostCenter = [C1916955]</t>
  </si>
  <si>
    <t>C1916963</t>
  </si>
  <si>
    <t>C1916963_中間1(ｼ-ﾘﾝｸﾞ)</t>
  </si>
  <si>
    <t>+CostCenter = [C1916963]</t>
  </si>
  <si>
    <t>C1916971</t>
  </si>
  <si>
    <t>C1916971_ﾏｽﾀﾊﾞｯﾁ(ｼ-ﾘﾝｸﾞ)</t>
  </si>
  <si>
    <t>+CostCenter = [C1916971]</t>
  </si>
  <si>
    <t>C1916980</t>
  </si>
  <si>
    <t>C1916980_混合撹拌1(ｼ-ﾘﾝｸﾞ)</t>
  </si>
  <si>
    <t>+CostCenter = [C1916980]</t>
  </si>
  <si>
    <t>C1916998</t>
  </si>
  <si>
    <t>C1916998_混合撹拌2(ｼ-ﾘﾝｸﾞ)</t>
  </si>
  <si>
    <t>+CostCenter = [C1916998]</t>
  </si>
  <si>
    <t>C1917005</t>
  </si>
  <si>
    <t>C1917005_粘度調整(ｼ-ﾘﾝｸﾞ)</t>
  </si>
  <si>
    <t>+CostCenter = [C1917005]</t>
  </si>
  <si>
    <t>C1917013</t>
  </si>
  <si>
    <t>C1917013_0号(ｼ-ﾘﾝｸﾞ)</t>
  </si>
  <si>
    <t>+CostCenter = [C1917013]</t>
  </si>
  <si>
    <t>C1917021</t>
  </si>
  <si>
    <t>C1917021_1号(ｼ-ﾘﾝｸﾞ)</t>
  </si>
  <si>
    <t>+CostCenter = [C1917021]</t>
  </si>
  <si>
    <t>C1917030</t>
  </si>
  <si>
    <t>C1917030_3号(ｼ-ﾘﾝｸﾞ)</t>
  </si>
  <si>
    <t>+CostCenter = [C1917030]</t>
  </si>
  <si>
    <t>C1917048</t>
  </si>
  <si>
    <t>C1917048_0号(仕上)</t>
  </si>
  <si>
    <t>+CostCenter = [C1917048]</t>
  </si>
  <si>
    <t>C1917056</t>
  </si>
  <si>
    <t>C1917056_1号(仕上)</t>
  </si>
  <si>
    <t>+CostCenter = [C1917056]</t>
  </si>
  <si>
    <t>C1917064</t>
  </si>
  <si>
    <t>C1917064_3号(仕上)</t>
  </si>
  <si>
    <t>+CostCenter = [C1917064]</t>
  </si>
  <si>
    <t>C1917102</t>
  </si>
  <si>
    <t>C1917102_ﾘｭｰﾌﾞﾗｲﾄ</t>
  </si>
  <si>
    <t>+CostCenter = [C1917102]</t>
  </si>
  <si>
    <t>C1917111</t>
  </si>
  <si>
    <t>C1917111_品質保証Ｇ（本社）SE</t>
  </si>
  <si>
    <t>+CostCenter = [C1917111]</t>
  </si>
  <si>
    <t>C1917129</t>
  </si>
  <si>
    <t>C1917129_製商品在庫工程(成)</t>
  </si>
  <si>
    <t>+CostCenter = [C1917129]</t>
  </si>
  <si>
    <t>C1917137</t>
  </si>
  <si>
    <t>C1917137_ＣＨ製商品在庫工程SE</t>
  </si>
  <si>
    <t>+CostCenter = [C1917137]</t>
  </si>
  <si>
    <t>C1917145</t>
  </si>
  <si>
    <t>C1917145_製商品在庫工程MC(SE)</t>
  </si>
  <si>
    <t>+CostCenter = [C1917145]</t>
  </si>
  <si>
    <t>C1917153</t>
  </si>
  <si>
    <t>C1917153_プレス焼鈍２</t>
  </si>
  <si>
    <t>+CostCenter = [C1917153]</t>
  </si>
  <si>
    <t>C1917161</t>
  </si>
  <si>
    <t>C1917161_荒段切削</t>
  </si>
  <si>
    <t>+CostCenter = [C1917161]</t>
  </si>
  <si>
    <t>C1917170</t>
  </si>
  <si>
    <t>C1917170_仕掛在庫工程(金)</t>
  </si>
  <si>
    <t>+CostCenter = [C1917170]</t>
  </si>
  <si>
    <t>C1917188</t>
  </si>
  <si>
    <t>C1917188_経理本社</t>
  </si>
  <si>
    <t>+CostCenter = [C1917188]</t>
  </si>
  <si>
    <t>C1917196</t>
  </si>
  <si>
    <t>C1917196_廃棄工程</t>
  </si>
  <si>
    <t>+CostCenter = [C1917196]</t>
  </si>
  <si>
    <t>C1917200</t>
  </si>
  <si>
    <t>C1917200_PS</t>
  </si>
  <si>
    <t>+CostCenter = [C1917200]</t>
  </si>
  <si>
    <t>C1917218</t>
  </si>
  <si>
    <t>C1917218_OS</t>
  </si>
  <si>
    <t>+CostCenter = [C1917218]</t>
  </si>
  <si>
    <t>C1917226</t>
  </si>
  <si>
    <t>C1917226_CM</t>
  </si>
  <si>
    <t>+CostCenter = [C1917226]</t>
  </si>
  <si>
    <t>C1917234</t>
  </si>
  <si>
    <t>C1917234_NCM</t>
  </si>
  <si>
    <t>+CostCenter = [C1917234]</t>
  </si>
  <si>
    <t>C1917242</t>
  </si>
  <si>
    <t>C1917242_WM</t>
  </si>
  <si>
    <t>+CostCenter = [C1917242]</t>
  </si>
  <si>
    <t>C1917251</t>
  </si>
  <si>
    <t>C1917251_MMP</t>
  </si>
  <si>
    <t>+CostCenter = [C1917251]</t>
  </si>
  <si>
    <t>C1917269</t>
  </si>
  <si>
    <t>C1917269_DRY(乾燥)</t>
  </si>
  <si>
    <t>+CostCenter = [C1917269]</t>
  </si>
  <si>
    <t>C1917277</t>
  </si>
  <si>
    <t>C1917277_PM1</t>
  </si>
  <si>
    <t>+CostCenter = [C1917277]</t>
  </si>
  <si>
    <t>C1917285</t>
  </si>
  <si>
    <t>C1917285_PM2</t>
  </si>
  <si>
    <t>+CostCenter = [C1917285]</t>
  </si>
  <si>
    <t>C1917293</t>
  </si>
  <si>
    <t>C1917293_ﾗﾐﾈ-ﾀｰ</t>
  </si>
  <si>
    <t>+CostCenter = [C1917293]</t>
  </si>
  <si>
    <t>C1917307</t>
  </si>
  <si>
    <t>C1917307_EM1</t>
  </si>
  <si>
    <t>+CostCenter = [C1917307]</t>
  </si>
  <si>
    <t>C1917315</t>
  </si>
  <si>
    <t>C1917315_EM</t>
  </si>
  <si>
    <t>+CostCenter = [C1917315]</t>
  </si>
  <si>
    <t>C1917323</t>
  </si>
  <si>
    <t>C1917323_TM</t>
  </si>
  <si>
    <t>+CostCenter = [C1917323]</t>
  </si>
  <si>
    <t>C1917331</t>
  </si>
  <si>
    <t>C1917331_BF(ﾊﾞﾌ)</t>
  </si>
  <si>
    <t>+CostCenter = [C1917331]</t>
  </si>
  <si>
    <t>C1917340</t>
  </si>
  <si>
    <t>C1917340_RM</t>
  </si>
  <si>
    <t>+CostCenter = [C1917340]</t>
  </si>
  <si>
    <t>C1917358</t>
  </si>
  <si>
    <t>C1917358_JET</t>
  </si>
  <si>
    <t>+CostCenter = [C1917358]</t>
  </si>
  <si>
    <t>C1917366</t>
  </si>
  <si>
    <t>C1917366_CK1</t>
  </si>
  <si>
    <t>+CostCenter = [C1917366]</t>
  </si>
  <si>
    <t>C1917374</t>
  </si>
  <si>
    <t>C1917374_CK2</t>
  </si>
  <si>
    <t>+CostCenter = [C1917374]</t>
  </si>
  <si>
    <t>C1917382</t>
  </si>
  <si>
    <t>C1917382_OUT(外注)</t>
  </si>
  <si>
    <t>+CostCenter = [C1917382]</t>
  </si>
  <si>
    <t>C1917391</t>
  </si>
  <si>
    <t>C1917391_塗料(自動展開)</t>
  </si>
  <si>
    <t>+CostCenter = [C1917391]</t>
  </si>
  <si>
    <t>C1917404</t>
  </si>
  <si>
    <t>C1917404_スイッチASY</t>
  </si>
  <si>
    <t>+CostCenter = [C1917404]</t>
  </si>
  <si>
    <t>C1917412</t>
  </si>
  <si>
    <t>C1917412_営業開発FIPG海外(SE)</t>
  </si>
  <si>
    <t>+CostCenter = [C1917412]</t>
  </si>
  <si>
    <t>C1917421</t>
  </si>
  <si>
    <t>C1917421_防錆油塗布</t>
  </si>
  <si>
    <t>+CostCenter = [C1917421]</t>
  </si>
  <si>
    <t>C1917439</t>
  </si>
  <si>
    <t>C1917439_電解研磨</t>
  </si>
  <si>
    <t>+CostCenter = [C1917439]</t>
  </si>
  <si>
    <t>C1917447</t>
  </si>
  <si>
    <t>C1917447_仕掛在庫工程(学甲西)</t>
  </si>
  <si>
    <t>+CostCenter = [C1917447]</t>
  </si>
  <si>
    <t>C1917455</t>
  </si>
  <si>
    <t>C1917455_住環境広島営業所(SE)</t>
  </si>
  <si>
    <t>+CostCenter = [C1917455]</t>
  </si>
  <si>
    <t>C1917501</t>
  </si>
  <si>
    <t>C1917501_住環境営業広島防水SE</t>
  </si>
  <si>
    <t>+CostCenter = [C1917501]</t>
  </si>
  <si>
    <t>C1917510</t>
  </si>
  <si>
    <t>C1917510_直需営業部広島SE</t>
  </si>
  <si>
    <t>+CostCenter = [C1917510]</t>
  </si>
  <si>
    <t>C1917552</t>
  </si>
  <si>
    <t>C1917552_事業管理(滋賀工場)</t>
  </si>
  <si>
    <t>+CostCenter = [C1917552]</t>
  </si>
  <si>
    <t>C1917561</t>
  </si>
  <si>
    <t>C1917561_マ－ケ自動車（ＳＥ）</t>
  </si>
  <si>
    <t>+CostCenter = [C1917561]</t>
  </si>
  <si>
    <t>C1917579</t>
  </si>
  <si>
    <t>C1917579_営業開発室</t>
  </si>
  <si>
    <t>+CostCenter = [C1917579]</t>
  </si>
  <si>
    <t>C1917609</t>
  </si>
  <si>
    <t>C1917609_生産技術研究センター</t>
  </si>
  <si>
    <t>+CostCenter = [C1917609]</t>
  </si>
  <si>
    <t>C1917617</t>
  </si>
  <si>
    <t>C1917617_直需営業部東京SE</t>
  </si>
  <si>
    <t>+CostCenter = [C1917617]</t>
  </si>
  <si>
    <t>C1917625</t>
  </si>
  <si>
    <t>C1917625_事業開発ＩＡＱ海外</t>
  </si>
  <si>
    <t>+CostCenter = [C1917625]</t>
  </si>
  <si>
    <t>C1917641</t>
  </si>
  <si>
    <t>C1917641_自動車G 名古屋</t>
  </si>
  <si>
    <t>+CostCenter = [C1917641]</t>
  </si>
  <si>
    <t>C1917650</t>
  </si>
  <si>
    <t>C1917650_直需営業部名古屋SE</t>
  </si>
  <si>
    <t>+CostCenter = [C1917650]</t>
  </si>
  <si>
    <t>C1917668</t>
  </si>
  <si>
    <t>C1917668_建設G 名古屋 1</t>
  </si>
  <si>
    <t>+CostCenter = [C1917668]</t>
  </si>
  <si>
    <t>C1917676</t>
  </si>
  <si>
    <t>C1917676_建設G 名古屋 2</t>
  </si>
  <si>
    <t>+CostCenter = [C1917676]</t>
  </si>
  <si>
    <t>C1917706</t>
  </si>
  <si>
    <t>C1917706_住環境金沢営業（ＳＥ</t>
  </si>
  <si>
    <t>+CostCenter = [C1917706]</t>
  </si>
  <si>
    <t>C1917714</t>
  </si>
  <si>
    <t>C1917714_住環境静岡営業所(SE)</t>
  </si>
  <si>
    <t>+CostCenter = [C1917714]</t>
  </si>
  <si>
    <t>C1917722</t>
  </si>
  <si>
    <t>C1917722_自動車G 大阪</t>
  </si>
  <si>
    <t>+CostCenter = [C1917722]</t>
  </si>
  <si>
    <t>C1917731</t>
  </si>
  <si>
    <t>C1917731_工業材料G 大阪</t>
  </si>
  <si>
    <t>+CostCenter = [C1917731]</t>
  </si>
  <si>
    <t>C1917749</t>
  </si>
  <si>
    <t>C1917749_直需営業部大阪SE</t>
  </si>
  <si>
    <t>+CostCenter = [C1917749]</t>
  </si>
  <si>
    <t>C1917765</t>
  </si>
  <si>
    <t>C1917765_建設G 大阪 1</t>
  </si>
  <si>
    <t>+CostCenter = [C1917765]</t>
  </si>
  <si>
    <t>C1917773</t>
  </si>
  <si>
    <t>C1917773_建設G 大阪 2</t>
  </si>
  <si>
    <t>+CostCenter = [C1917773]</t>
  </si>
  <si>
    <t>C1917820</t>
  </si>
  <si>
    <t>C1917820_住環境四国営業所(SE)</t>
  </si>
  <si>
    <t>+CostCenter = [C1917820]</t>
  </si>
  <si>
    <t>C1917846</t>
  </si>
  <si>
    <t>C1917846_研究開発部車体材料G</t>
  </si>
  <si>
    <t>+CostCenter = [C1917846]</t>
  </si>
  <si>
    <t>C1917862</t>
  </si>
  <si>
    <t>C1917862_機能材</t>
  </si>
  <si>
    <t>+CostCenter = [C1917862]</t>
  </si>
  <si>
    <t>C1917871</t>
  </si>
  <si>
    <t>C1917871_ＣＨ研究土室共通ＳＥ</t>
  </si>
  <si>
    <t>+CostCenter = [C1917871]</t>
  </si>
  <si>
    <t>C1917897</t>
  </si>
  <si>
    <t>C1917897_経営本部（ＳＥ）</t>
  </si>
  <si>
    <t>+CostCenter = [C1917897]</t>
  </si>
  <si>
    <t>C1917943</t>
  </si>
  <si>
    <t>C1917943_建設G 東京 2</t>
  </si>
  <si>
    <t>+CostCenter = [C1917943]</t>
  </si>
  <si>
    <t>C1917951</t>
  </si>
  <si>
    <t>C1917951_焼 鈍2</t>
  </si>
  <si>
    <t>+CostCenter = [C1917951]</t>
  </si>
  <si>
    <t>C1917960</t>
  </si>
  <si>
    <t>C1917960_塗 装(H)</t>
  </si>
  <si>
    <t>+CostCenter = [C1917960]</t>
  </si>
  <si>
    <t>C1917978</t>
  </si>
  <si>
    <t>C1917978_荒研磨(H)</t>
  </si>
  <si>
    <t>+CostCenter = [C1917978]</t>
  </si>
  <si>
    <t>C1917986</t>
  </si>
  <si>
    <t>C1917986_ｼｮｯﾄ(H)</t>
  </si>
  <si>
    <t>+CostCenter = [C1917986]</t>
  </si>
  <si>
    <t>C1917994</t>
  </si>
  <si>
    <t>C1917994_芯抜H</t>
  </si>
  <si>
    <t>+CostCenter = [C1917994]</t>
  </si>
  <si>
    <t>C1918001</t>
  </si>
  <si>
    <t>C1918001_住環境九州営業所(SE)</t>
  </si>
  <si>
    <t>+CostCenter = [C1918001]</t>
  </si>
  <si>
    <t>C1918010</t>
  </si>
  <si>
    <t>C1918010_住環境営業九州防水SE</t>
  </si>
  <si>
    <t>+CostCenter = [C1918010]</t>
  </si>
  <si>
    <t>C1918028</t>
  </si>
  <si>
    <t>C1918028_旋 削</t>
  </si>
  <si>
    <t>+CostCenter = [C1918028]</t>
  </si>
  <si>
    <t>C1918036</t>
  </si>
  <si>
    <t>C1918036_外観検査</t>
  </si>
  <si>
    <t>+CostCenter = [C1918036]</t>
  </si>
  <si>
    <t>C1918044</t>
  </si>
  <si>
    <t>C1918044_包 装</t>
  </si>
  <si>
    <t>+CostCenter = [C1918044]</t>
  </si>
  <si>
    <t>C1918052</t>
  </si>
  <si>
    <t>C1918052_ｷｰ幅検査</t>
  </si>
  <si>
    <t>+CostCenter = [C1918052]</t>
  </si>
  <si>
    <t>C1918061</t>
  </si>
  <si>
    <t>C1918061_全ﾌﾟﾚｽ抜</t>
  </si>
  <si>
    <t>+CostCenter = [C1918061]</t>
  </si>
  <si>
    <t>C1918079</t>
  </si>
  <si>
    <t>C1918079_花弁抜</t>
  </si>
  <si>
    <t>+CostCenter = [C1918079]</t>
  </si>
  <si>
    <t>C1918087</t>
  </si>
  <si>
    <t>C1918087_段付面仕上</t>
  </si>
  <si>
    <t>+CostCenter = [C1918087]</t>
  </si>
  <si>
    <t>C1918095</t>
  </si>
  <si>
    <t>C1918095_丸抜･歯抜</t>
  </si>
  <si>
    <t>+CostCenter = [C1918095]</t>
  </si>
  <si>
    <t>C1918109</t>
  </si>
  <si>
    <t>C1918109_管理共通(住環境)</t>
  </si>
  <si>
    <t>+CostCenter = [C1918109]</t>
  </si>
  <si>
    <t>C1918117</t>
  </si>
  <si>
    <t>C1918117_芯孔面取</t>
  </si>
  <si>
    <t>+CostCenter = [C1918117]</t>
  </si>
  <si>
    <t>C1918125</t>
  </si>
  <si>
    <t>C1918125_端面取付面切削</t>
  </si>
  <si>
    <t>+CostCenter = [C1918125]</t>
  </si>
  <si>
    <t>C1918133</t>
  </si>
  <si>
    <t>C1918133_外周面取(H)</t>
  </si>
  <si>
    <t>+CostCenter = [C1918133]</t>
  </si>
  <si>
    <t>C1918141</t>
  </si>
  <si>
    <t>C1918141_中間検査(H)</t>
  </si>
  <si>
    <t>+CostCenter = [C1918141]</t>
  </si>
  <si>
    <t>C1918150</t>
  </si>
  <si>
    <t>C1918150_内径逆面取</t>
  </si>
  <si>
    <t>+CostCenter = [C1918150]</t>
  </si>
  <si>
    <t>C1918168</t>
  </si>
  <si>
    <t>C1918168_せん断</t>
  </si>
  <si>
    <t>+CostCenter = [C1918168]</t>
  </si>
  <si>
    <t>C1918176</t>
  </si>
  <si>
    <t>C1918176_ﾋﾟﾝ孔明(H)</t>
  </si>
  <si>
    <t>+CostCenter = [C1918176]</t>
  </si>
  <si>
    <t>C1918184</t>
  </si>
  <si>
    <t>C1918184_内径切削･面取</t>
  </si>
  <si>
    <t>+CostCenter = [C1918184]</t>
  </si>
  <si>
    <t>C1918192</t>
  </si>
  <si>
    <t>C1918192_ﾚﾍﾞﾗｰ(H)</t>
  </si>
  <si>
    <t>+CostCenter = [C1918192]</t>
  </si>
  <si>
    <t>C1918206</t>
  </si>
  <si>
    <t>C1918206_再ﾚﾍﾞﾗｰ</t>
  </si>
  <si>
    <t>+CostCenter = [C1918206]</t>
  </si>
  <si>
    <t>C1918214</t>
  </si>
  <si>
    <t>C1918214_外形抜(H)</t>
  </si>
  <si>
    <t>+CostCenter = [C1918214]</t>
  </si>
  <si>
    <t>C1918222</t>
  </si>
  <si>
    <t>C1918222_ｶﾊﾞｰ取付</t>
  </si>
  <si>
    <t>+CostCenter = [C1918222]</t>
  </si>
  <si>
    <t>C1918231</t>
  </si>
  <si>
    <t>C1918231_端面切削</t>
  </si>
  <si>
    <t>+CostCenter = [C1918231]</t>
  </si>
  <si>
    <t>C1918249</t>
  </si>
  <si>
    <t>C1918249_内径逆面取</t>
  </si>
  <si>
    <t>+CostCenter = [C1918249]</t>
  </si>
  <si>
    <t>C1918257</t>
  </si>
  <si>
    <t>C1918257_外周ﾋﾟﾝ孔加工</t>
  </si>
  <si>
    <t>+CostCenter = [C1918257]</t>
  </si>
  <si>
    <t>C1918265</t>
  </si>
  <si>
    <t>C1918265_脱 磁</t>
  </si>
  <si>
    <t>+CostCenter = [C1918265]</t>
  </si>
  <si>
    <t>C1918303</t>
  </si>
  <si>
    <t>C1918303_取付部押し</t>
  </si>
  <si>
    <t>+CostCenter = [C1918303]</t>
  </si>
  <si>
    <t>C1918311</t>
  </si>
  <si>
    <t>C1918311_ｷｬﾋﾞﾈｯﾄﾄｯﾌﾟｱｾﾝﾌﾞﾘｰ</t>
  </si>
  <si>
    <t>+CostCenter = [C1918311]</t>
  </si>
  <si>
    <t>C1918320</t>
  </si>
  <si>
    <t>C1918320_花弁･模様抜</t>
  </si>
  <si>
    <t>+CostCenter = [C1918320]</t>
  </si>
  <si>
    <t>C1918338</t>
  </si>
  <si>
    <t>C1918338_模様抜2･芯抜2</t>
  </si>
  <si>
    <t>+CostCenter = [C1918338]</t>
  </si>
  <si>
    <t>C1918346</t>
  </si>
  <si>
    <t>C1918346_取付孔ﾌﾟﾚｽ抜</t>
  </si>
  <si>
    <t>+CostCenter = [C1918346]</t>
  </si>
  <si>
    <t>C1918354</t>
  </si>
  <si>
    <t>C1918354_かしめ</t>
  </si>
  <si>
    <t>+CostCenter = [C1918354]</t>
  </si>
  <si>
    <t>C1918362</t>
  </si>
  <si>
    <t>C1918362_ｶﾊﾞ-孔面取</t>
  </si>
  <si>
    <t>+CostCenter = [C1918362]</t>
  </si>
  <si>
    <t>C1918371</t>
  </si>
  <si>
    <t>C1918371_ACｲﾝﾚｯﾄｱｾﾝﾌﾞﾘｰ</t>
  </si>
  <si>
    <t>+CostCenter = [C1918371]</t>
  </si>
  <si>
    <t>C1918389</t>
  </si>
  <si>
    <t>C1918389_TMiPﾌﾟﾚｰｱｾﾝﾌﾞﾘｰ</t>
  </si>
  <si>
    <t>+CostCenter = [C1918389]</t>
  </si>
  <si>
    <t>C1918397</t>
  </si>
  <si>
    <t>C1918397_ﾌｨﾙﾀｰｱｾﾝﾌﾞﾘｰ</t>
  </si>
  <si>
    <t>+CostCenter = [C1918397]</t>
  </si>
  <si>
    <t>C1918401</t>
  </si>
  <si>
    <t>C1918401_外注 V(接着)</t>
  </si>
  <si>
    <t>+CostCenter = [C1918401]</t>
  </si>
  <si>
    <t>C1918419</t>
  </si>
  <si>
    <t>C1918419_耐食性向上処理</t>
  </si>
  <si>
    <t>+CostCenter = [C1918419]</t>
  </si>
  <si>
    <t>C1918443</t>
  </si>
  <si>
    <t>C1918443_外観検査</t>
  </si>
  <si>
    <t>+CostCenter = [C1918443]</t>
  </si>
  <si>
    <t>C1918460</t>
  </si>
  <si>
    <t>C1918460_水災関連費用(SEJ)</t>
  </si>
  <si>
    <t>+CostCenter = [C1918460]</t>
  </si>
  <si>
    <t>C1918486</t>
  </si>
  <si>
    <t>C1918486_外内径切削</t>
  </si>
  <si>
    <t>+CostCenter = [C1918486]</t>
  </si>
  <si>
    <t>C1918494</t>
  </si>
  <si>
    <t>C1918494_歯切.ﾊﾞﾘ取</t>
  </si>
  <si>
    <t>+CostCenter = [C1918494]</t>
  </si>
  <si>
    <t>C1918508</t>
  </si>
  <si>
    <t>C1918508_ｳﾚﾀﾝ孔明</t>
  </si>
  <si>
    <t>+CostCenter = [C1918508]</t>
  </si>
  <si>
    <t>C1918516</t>
  </si>
  <si>
    <t>C1918516_ｳﾚﾀﾝ孔面取</t>
  </si>
  <si>
    <t>+CostCenter = [C1918516]</t>
  </si>
  <si>
    <t>C1918524</t>
  </si>
  <si>
    <t>C1918524_熟成工程(ｼｰﾘﾝｸﾞ)</t>
  </si>
  <si>
    <t>+CostCenter = [C1918524]</t>
  </si>
  <si>
    <t>C1918532</t>
  </si>
  <si>
    <t>C1918532_熟成工程ｼｰﾘﾝｸﾞ甲西</t>
  </si>
  <si>
    <t>+CostCenter = [C1918532]</t>
  </si>
  <si>
    <t>C1918541</t>
  </si>
  <si>
    <t>C1918541_営業開発室物性診断Ｔ</t>
  </si>
  <si>
    <t>+CostCenter = [C1918541]</t>
  </si>
  <si>
    <t>C1918559</t>
  </si>
  <si>
    <t>C1918559_浸 炭</t>
  </si>
  <si>
    <t>+CostCenter = [C1918559]</t>
  </si>
  <si>
    <t>C1918567</t>
  </si>
  <si>
    <t>C1918567_模様小孔抜</t>
  </si>
  <si>
    <t>+CostCenter = [C1918567]</t>
  </si>
  <si>
    <t>C1918575</t>
  </si>
  <si>
    <t>C1918575_ﾗｯｶｰ塗布</t>
  </si>
  <si>
    <t>+CostCenter = [C1918575]</t>
  </si>
  <si>
    <t>C1918583</t>
  </si>
  <si>
    <t>C1918583_面取(座ぐり面)</t>
  </si>
  <si>
    <t>+CostCenter = [C1918583]</t>
  </si>
  <si>
    <t>C1918591</t>
  </si>
  <si>
    <t>C1918591_取付孔さらい</t>
  </si>
  <si>
    <t>+CostCenter = [C1918591]</t>
  </si>
  <si>
    <t>C1918605</t>
  </si>
  <si>
    <t>C1918605_取付面切削</t>
  </si>
  <si>
    <t>+CostCenter = [C1918605]</t>
  </si>
  <si>
    <t>C1918613</t>
  </si>
  <si>
    <t>C1918613_バリ取り２</t>
  </si>
  <si>
    <t>+CostCenter = [C1918613]</t>
  </si>
  <si>
    <t>C1918621</t>
  </si>
  <si>
    <t>C1918621_T4処理</t>
  </si>
  <si>
    <t>+CostCenter = [C1918621]</t>
  </si>
  <si>
    <t>C1918630</t>
  </si>
  <si>
    <t>C1918630_T6処理</t>
  </si>
  <si>
    <t>+CostCenter = [C1918630]</t>
  </si>
  <si>
    <t>C1918648</t>
  </si>
  <si>
    <t>C1918648_受入検査ﾌﾟﾚｽ</t>
  </si>
  <si>
    <t>+CostCenter = [C1918648]</t>
  </si>
  <si>
    <t>C1918656</t>
  </si>
  <si>
    <t>C1918656_調整孔明</t>
  </si>
  <si>
    <t>+CostCenter = [C1918656]</t>
  </si>
  <si>
    <t>C1918664</t>
  </si>
  <si>
    <t>C1918664_溝切削</t>
  </si>
  <si>
    <t>+CostCenter = [C1918664]</t>
  </si>
  <si>
    <t>C1918672</t>
  </si>
  <si>
    <t>C1918672_ﾊﾟｰｶｰ処理</t>
  </si>
  <si>
    <t>+CostCenter = [C1918672]</t>
  </si>
  <si>
    <t>C1918681</t>
  </si>
  <si>
    <t>C1918681_平押し</t>
  </si>
  <si>
    <t>+CostCenter = [C1918681]</t>
  </si>
  <si>
    <t>C1918699</t>
  </si>
  <si>
    <t>C1918699_歯切</t>
  </si>
  <si>
    <t>+CostCenter = [C1918699]</t>
  </si>
  <si>
    <t>C1918702</t>
  </si>
  <si>
    <t>C1918702_ﾊﾞﾘ取り</t>
  </si>
  <si>
    <t>+CostCenter = [C1918702]</t>
  </si>
  <si>
    <t>C1918711</t>
  </si>
  <si>
    <t>C1918711_ﾌﾞﾛｰﾁ</t>
  </si>
  <si>
    <t>+CostCenter = [C1918711]</t>
  </si>
  <si>
    <t>C1918729</t>
  </si>
  <si>
    <t>C1918729_取付孔明</t>
  </si>
  <si>
    <t>+CostCenter = [C1918729]</t>
  </si>
  <si>
    <t>C1918737</t>
  </si>
  <si>
    <t>C1918737_ﾀｯﾌﾟ立</t>
  </si>
  <si>
    <t>+CostCenter = [C1918737]</t>
  </si>
  <si>
    <t>C1918745</t>
  </si>
  <si>
    <t>C1918745_ｳﾚﾀﾝ孔明</t>
  </si>
  <si>
    <t>+CostCenter = [C1918745]</t>
  </si>
  <si>
    <t>C1918753</t>
  </si>
  <si>
    <t>C1918753_模様抜3</t>
  </si>
  <si>
    <t>+CostCenter = [C1918753]</t>
  </si>
  <si>
    <t>C1918761</t>
  </si>
  <si>
    <t>C1918761_熟成工程(ｾｯﾁｬｸ･甲西)</t>
  </si>
  <si>
    <t>+CostCenter = [C1918761]</t>
  </si>
  <si>
    <t>C1918770</t>
  </si>
  <si>
    <t>C1918770_ｷｬﾋﾞﾈｯﾄﾎﾞﾄﾑｱｾﾝﾌﾞﾘｰ</t>
  </si>
  <si>
    <t>+CostCenter = [C1918770]</t>
  </si>
  <si>
    <t>C1918796</t>
  </si>
  <si>
    <t>C1918796_ﾛｺﾞﾌﾟﾚｰﾄｱｾﾝﾌﾞﾘｰ</t>
  </si>
  <si>
    <t>+CostCenter = [C1918796]</t>
  </si>
  <si>
    <t>C1918800</t>
  </si>
  <si>
    <t>C1918800_ﾌｧﾝｱｾﾝﾌﾞﾘｰ</t>
  </si>
  <si>
    <t>+CostCenter = [C1918800]</t>
  </si>
  <si>
    <t>C1918818</t>
  </si>
  <si>
    <t>C1918818_電装ｱｾﾝﾌﾞﾘｰ</t>
  </si>
  <si>
    <t>+CostCenter = [C1918818]</t>
  </si>
  <si>
    <t>C1918826</t>
  </si>
  <si>
    <t>C1918826_中間検査</t>
  </si>
  <si>
    <t>+CostCenter = [C1918826]</t>
  </si>
  <si>
    <t>C1918834</t>
  </si>
  <si>
    <t>C1918834_配線整理</t>
  </si>
  <si>
    <t>+CostCenter = [C1918834]</t>
  </si>
  <si>
    <t>C1918842</t>
  </si>
  <si>
    <t>C1918842_ｱｾﾝﾌﾞﾘｰ</t>
  </si>
  <si>
    <t>+CostCenter = [C1918842]</t>
  </si>
  <si>
    <t>C1918851</t>
  </si>
  <si>
    <t>C1918851_組立</t>
  </si>
  <si>
    <t>+CostCenter = [C1918851]</t>
  </si>
  <si>
    <t>C1918869</t>
  </si>
  <si>
    <t>C1918869_完成組立</t>
  </si>
  <si>
    <t>+CostCenter = [C1918869]</t>
  </si>
  <si>
    <t>C1918877</t>
  </si>
  <si>
    <t>C1918877_検査梱包</t>
  </si>
  <si>
    <t>+CostCenter = [C1918877]</t>
  </si>
  <si>
    <t>C1918885</t>
  </si>
  <si>
    <t>C1918885_Mer-A0001-01</t>
  </si>
  <si>
    <t>+CostCenter = [C1918885]</t>
  </si>
  <si>
    <t>C1918893</t>
  </si>
  <si>
    <t>C1918893_調色工程(仕上)</t>
  </si>
  <si>
    <t>+CostCenter = [C1918893]</t>
  </si>
  <si>
    <t>C1918907</t>
  </si>
  <si>
    <t>C1918907_ｳﾚﾀﾝ孔面取</t>
  </si>
  <si>
    <t>+CostCenter = [C1918907]</t>
  </si>
  <si>
    <t>C1918915</t>
  </si>
  <si>
    <t>C1918915_取付孔面取</t>
  </si>
  <si>
    <t>+CostCenter = [C1918915]</t>
  </si>
  <si>
    <t>C1918923</t>
  </si>
  <si>
    <t>C1918923_ﾌﾞﾛｰﾁﾊﾞﾘ取り</t>
  </si>
  <si>
    <t>+CostCenter = [C1918923]</t>
  </si>
  <si>
    <t>C1918931</t>
  </si>
  <si>
    <t>C1918931_ﾘｰﾏ</t>
  </si>
  <si>
    <t>+CostCenter = [C1918931]</t>
  </si>
  <si>
    <t>C1918940</t>
  </si>
  <si>
    <t>C1918940_ジオメット</t>
  </si>
  <si>
    <t>+CostCenter = [C1918940]</t>
  </si>
  <si>
    <t>C1918958</t>
  </si>
  <si>
    <t>C1918958_取付孔明</t>
  </si>
  <si>
    <t>+CostCenter = [C1918958]</t>
  </si>
  <si>
    <t>C1918966</t>
  </si>
  <si>
    <t>C1918966_取付孔面取</t>
  </si>
  <si>
    <t>+CostCenter = [C1918966]</t>
  </si>
  <si>
    <t>C1918974</t>
  </si>
  <si>
    <t>C1918974_座ぐり</t>
  </si>
  <si>
    <t>+CostCenter = [C1918974]</t>
  </si>
  <si>
    <t>C1918982</t>
  </si>
  <si>
    <t>C1918982_FB内径面取</t>
  </si>
  <si>
    <t>+CostCenter = [C1918982]</t>
  </si>
  <si>
    <t>C1918991</t>
  </si>
  <si>
    <t>C1918991_外周溝入</t>
  </si>
  <si>
    <t>+CostCenter = [C1918991]</t>
  </si>
  <si>
    <t>C1919008</t>
  </si>
  <si>
    <t>C1919008_模様小孔抜２</t>
  </si>
  <si>
    <t>+CostCenter = [C1919008]</t>
  </si>
  <si>
    <t>C1919016</t>
  </si>
  <si>
    <t>C1919016_PCM係(徳島)</t>
  </si>
  <si>
    <t>+CostCenter = [C1919016]</t>
  </si>
  <si>
    <t>C1919041</t>
  </si>
  <si>
    <t>C1919041_大阪営業所</t>
  </si>
  <si>
    <t>+CostCenter = [C1919041]</t>
  </si>
  <si>
    <t>C1919059</t>
  </si>
  <si>
    <t>C1919059_松山営業所</t>
  </si>
  <si>
    <t>+CostCenter = [C1919059]</t>
  </si>
  <si>
    <t>C1919067</t>
  </si>
  <si>
    <t>C1919067_広島営業所</t>
  </si>
  <si>
    <t>+CostCenter = [C1919067]</t>
  </si>
  <si>
    <t>C1919075</t>
  </si>
  <si>
    <t>C1919075_福岡営業所</t>
  </si>
  <si>
    <t>+CostCenter = [C1919075]</t>
  </si>
  <si>
    <t>C1919083</t>
  </si>
  <si>
    <t>C1919083_営業開発電材東日本SE</t>
  </si>
  <si>
    <t>+CostCenter = [C1919083]</t>
  </si>
  <si>
    <t>C1919091</t>
  </si>
  <si>
    <t>C1919091_PCM2(ﾄｸｼﾏ)</t>
  </si>
  <si>
    <t>+CostCenter = [C1919091]</t>
  </si>
  <si>
    <t>C1919105</t>
  </si>
  <si>
    <t>C1919105_ﾃﾝﾊﾟｰ</t>
  </si>
  <si>
    <t>+CostCenter = [C1919105]</t>
  </si>
  <si>
    <t>C1919113</t>
  </si>
  <si>
    <t>C1919113_小孔（Ｍ／Ｃ）</t>
  </si>
  <si>
    <t>+CostCenter = [C1919113]</t>
  </si>
  <si>
    <t>C1919148</t>
  </si>
  <si>
    <t>C1919148_Mer-A0002-00</t>
  </si>
  <si>
    <t>+CostCenter = [C1919148]</t>
  </si>
  <si>
    <t>C1919164</t>
  </si>
  <si>
    <t>C1919164_Mer-A0003-01</t>
  </si>
  <si>
    <t>+CostCenter = [C1919164]</t>
  </si>
  <si>
    <t>C1919172</t>
  </si>
  <si>
    <t>C1919172_Mer-A0004-01</t>
  </si>
  <si>
    <t>+CostCenter = [C1919172]</t>
  </si>
  <si>
    <t>C1919181</t>
  </si>
  <si>
    <t>C1919181_自動車共通（ＳＥ）</t>
  </si>
  <si>
    <t>+CostCenter = [C1919181]</t>
  </si>
  <si>
    <t>C1919199</t>
  </si>
  <si>
    <t>C1919199_水平ﾊﾞﾘ取り</t>
  </si>
  <si>
    <t>+CostCenter = [C1919199]</t>
  </si>
  <si>
    <t>C1919202</t>
  </si>
  <si>
    <t>C1919202_小孔２（Ｍ／Ｃ）</t>
  </si>
  <si>
    <t>+CostCenter = [C1919202]</t>
  </si>
  <si>
    <t>C1919211</t>
  </si>
  <si>
    <t>C1919211_仮内径</t>
  </si>
  <si>
    <t>+CostCenter = [C1919211]</t>
  </si>
  <si>
    <t>C1919229</t>
  </si>
  <si>
    <t>C1919229_仮外径</t>
  </si>
  <si>
    <t>+CostCenter = [C1919229]</t>
  </si>
  <si>
    <t>C1919237</t>
  </si>
  <si>
    <t>C1919237_原価管理課（ケミカル</t>
  </si>
  <si>
    <t>+CostCenter = [C1919237]</t>
  </si>
  <si>
    <t>C1919245</t>
  </si>
  <si>
    <t>C1919245_Mer-10005-01</t>
  </si>
  <si>
    <t>+CostCenter = [C1919245]</t>
  </si>
  <si>
    <t>C1919253</t>
  </si>
  <si>
    <t>C1919253_Mer-10006-01</t>
  </si>
  <si>
    <t>+CostCenter = [C1919253]</t>
  </si>
  <si>
    <t>C1919261</t>
  </si>
  <si>
    <t>C1919261_MC新規開発</t>
  </si>
  <si>
    <t>+CostCenter = [C1919261]</t>
  </si>
  <si>
    <t>C1919296</t>
  </si>
  <si>
    <t>C1919296_Mer-A0005-01</t>
  </si>
  <si>
    <t>+CostCenter = [C1919296]</t>
  </si>
  <si>
    <t>C1919318</t>
  </si>
  <si>
    <t>C1919318_生産技術課（ケミカル</t>
  </si>
  <si>
    <t>+CostCenter = [C1919318]</t>
  </si>
  <si>
    <t>C1919326</t>
  </si>
  <si>
    <t>C1919326_廃棄工程(i-Bike)</t>
  </si>
  <si>
    <t>+CostCenter = [C1919326]</t>
  </si>
  <si>
    <t>C1919334</t>
  </si>
  <si>
    <t>C1919334_真空洗浄焼入</t>
  </si>
  <si>
    <t>+CostCenter = [C1919334]</t>
  </si>
  <si>
    <t>C1919342</t>
  </si>
  <si>
    <t>C1919342_外周Ｒ切削</t>
  </si>
  <si>
    <t>+CostCenter = [C1919342]</t>
  </si>
  <si>
    <t>C1919351</t>
  </si>
  <si>
    <t>C1919351_Mer-10009-01</t>
  </si>
  <si>
    <t>+CostCenter = [C1919351]</t>
  </si>
  <si>
    <t>C1919369</t>
  </si>
  <si>
    <t>C1919369_SL磁気探傷検査</t>
  </si>
  <si>
    <t>+CostCenter = [C1919369]</t>
  </si>
  <si>
    <t>C1919377</t>
  </si>
  <si>
    <t>C1919377_知財（SEJ)</t>
  </si>
  <si>
    <t>+CostCenter = [C1919377]</t>
  </si>
  <si>
    <t>C1919385</t>
  </si>
  <si>
    <t>C1919385_Mer-10010-01</t>
  </si>
  <si>
    <t>+CostCenter = [C1919385]</t>
  </si>
  <si>
    <t>C1919393</t>
  </si>
  <si>
    <t>C1919393_Mer-A0006-01</t>
  </si>
  <si>
    <t>+CostCenter = [C1919393]</t>
  </si>
  <si>
    <t>C1919407</t>
  </si>
  <si>
    <t>C1919407_Mer-A0007-01</t>
  </si>
  <si>
    <t>+CostCenter = [C1919407]</t>
  </si>
  <si>
    <t>C1919415</t>
  </si>
  <si>
    <t>C1919415_工場再開発PJ(大阪輸)</t>
  </si>
  <si>
    <t>+CostCenter = [C1919415]</t>
  </si>
  <si>
    <t>C1919423</t>
  </si>
  <si>
    <t>C1919423_施設(大阪工場.輸)</t>
  </si>
  <si>
    <t>+CostCenter = [C1919423]</t>
  </si>
  <si>
    <t>C1919431</t>
  </si>
  <si>
    <t>C1919431_工程技術G(大阪.学)</t>
  </si>
  <si>
    <t>+CostCenter = [C1919431]</t>
  </si>
  <si>
    <t>C1919440</t>
  </si>
  <si>
    <t>C1919440_ＣＨ生技Ｇ生産技術Ｔ</t>
  </si>
  <si>
    <t>+CostCenter = [C1919440]</t>
  </si>
  <si>
    <t>C1919458</t>
  </si>
  <si>
    <t>C1919458_CH品質管理Gｶﾗｰｾﾝﾀｰ</t>
  </si>
  <si>
    <t>+CostCenter = [C1919458]</t>
  </si>
  <si>
    <t>C1919466</t>
  </si>
  <si>
    <t>C1919466_住環境開発営業(海外)</t>
  </si>
  <si>
    <t>+CostCenter = [C1919466]</t>
  </si>
  <si>
    <t>C1919474</t>
  </si>
  <si>
    <t>C1919474_Ｐ洗浄４</t>
  </si>
  <si>
    <t>+CostCenter = [C1919474]</t>
  </si>
  <si>
    <t>C1919482</t>
  </si>
  <si>
    <t>C1919482_Mer-A0008-01</t>
  </si>
  <si>
    <t>+CostCenter = [C1919482]</t>
  </si>
  <si>
    <t>C1919491</t>
  </si>
  <si>
    <t>C1919491_Mer-10011-01</t>
  </si>
  <si>
    <t>+CostCenter = [C1919491]</t>
  </si>
  <si>
    <t>C1919504</t>
  </si>
  <si>
    <t>C1919504_Mer-10012-01</t>
  </si>
  <si>
    <t>+CostCenter = [C1919504]</t>
  </si>
  <si>
    <t>C1919512</t>
  </si>
  <si>
    <t>C1919512_直需営業部九州SE</t>
  </si>
  <si>
    <t>+CostCenter = [C1919512]</t>
  </si>
  <si>
    <t>C1919521</t>
  </si>
  <si>
    <t>C1919521_自動車営業（広島）</t>
  </si>
  <si>
    <t>+CostCenter = [C1919521]</t>
  </si>
  <si>
    <t>C1919547</t>
  </si>
  <si>
    <t>C1919547_ＭＣ技術Ｇ試作ＴＳＥ</t>
  </si>
  <si>
    <t>+CostCenter = [C1919547]</t>
  </si>
  <si>
    <t>C1919555</t>
  </si>
  <si>
    <t>C1919555_ＭＣ製造Ｇ保全ＴＳＥ</t>
  </si>
  <si>
    <t>+CostCenter = [C1919555]</t>
  </si>
  <si>
    <t>C1919563</t>
  </si>
  <si>
    <t>C1919563_洗浄</t>
  </si>
  <si>
    <t>+CostCenter = [C1919563]</t>
  </si>
  <si>
    <t>C1919571</t>
  </si>
  <si>
    <t>C1919571_自動車市場開発部</t>
  </si>
  <si>
    <t>+CostCenter = [C1919571]</t>
  </si>
  <si>
    <t>C1919580</t>
  </si>
  <si>
    <t>C1919580_ＣＨ製造Ｇ１Ｔ２液SE</t>
  </si>
  <si>
    <t>+CostCenter = [C1919580]</t>
  </si>
  <si>
    <t>C1919598</t>
  </si>
  <si>
    <t>C1919598_第二製造課</t>
  </si>
  <si>
    <t>+CostCenter = [C1919598]</t>
  </si>
  <si>
    <t>C1919601</t>
  </si>
  <si>
    <t>C1919601_自動車営業（九州）</t>
  </si>
  <si>
    <t>+CostCenter = [C1919601]</t>
  </si>
  <si>
    <t>C1919610</t>
  </si>
  <si>
    <t>C1919610_ﾌﾟﾚｽ焼鈍</t>
  </si>
  <si>
    <t>+CostCenter = [C1919610]</t>
  </si>
  <si>
    <t>C1919628</t>
  </si>
  <si>
    <t>C1919628_第三製造課</t>
  </si>
  <si>
    <t>+CostCenter = [C1919628]</t>
  </si>
  <si>
    <t>C1919636</t>
  </si>
  <si>
    <t>C1919636_第一製造課</t>
  </si>
  <si>
    <t>+CostCenter = [C1919636]</t>
  </si>
  <si>
    <t>C1919644</t>
  </si>
  <si>
    <t>C1919644_DM(徳島)</t>
  </si>
  <si>
    <t>+CostCenter = [C1919644]</t>
  </si>
  <si>
    <t>C1919652</t>
  </si>
  <si>
    <t>C1919652_酸化</t>
  </si>
  <si>
    <t>+CostCenter = [C1919652]</t>
  </si>
  <si>
    <t>C1919661</t>
  </si>
  <si>
    <t>C1919661_SE事業計画専用(UVIX)</t>
  </si>
  <si>
    <t>+CostCenter = [C1919661]</t>
  </si>
  <si>
    <t>C1919679</t>
  </si>
  <si>
    <t>C1919679_塗装</t>
  </si>
  <si>
    <t>+CostCenter = [C1919679]</t>
  </si>
  <si>
    <t>C1919687</t>
  </si>
  <si>
    <t>C1919687_焼付</t>
  </si>
  <si>
    <t>+CostCenter = [C1919687]</t>
  </si>
  <si>
    <t>C1919695</t>
  </si>
  <si>
    <t>C1919695_ｶﾊﾞｰ孔明2</t>
  </si>
  <si>
    <t>+CostCenter = [C1919695]</t>
  </si>
  <si>
    <t>C1919709</t>
  </si>
  <si>
    <t>C1919709_ｻﾝ研磨</t>
  </si>
  <si>
    <t>+CostCenter = [C1919709]</t>
  </si>
  <si>
    <t>C1919717</t>
  </si>
  <si>
    <t>C1919717_ﾛｳ付</t>
  </si>
  <si>
    <t>+CostCenter = [C1919717]</t>
  </si>
  <si>
    <t>C1919725</t>
  </si>
  <si>
    <t>C1919725_黒皮研磨1</t>
  </si>
  <si>
    <t>+CostCenter = [C1919725]</t>
  </si>
  <si>
    <t>C1919733</t>
  </si>
  <si>
    <t>C1919733_黒皮研磨2</t>
  </si>
  <si>
    <t>+CostCenter = [C1919733]</t>
  </si>
  <si>
    <t>C1919741</t>
  </si>
  <si>
    <t>C1919741_施工技開G(建材)</t>
  </si>
  <si>
    <t>+CostCenter = [C1919741]</t>
  </si>
  <si>
    <t>C1919750</t>
  </si>
  <si>
    <t>C1919750_ケ）建材東日本新規開</t>
  </si>
  <si>
    <t>+CostCenter = [C1919750]</t>
  </si>
  <si>
    <t>C1919776</t>
  </si>
  <si>
    <t>C1919776_内径・段切削</t>
  </si>
  <si>
    <t>+CostCenter = [C1919776]</t>
  </si>
  <si>
    <t>C1919784</t>
  </si>
  <si>
    <t>C1919784_試作品倉庫管理</t>
  </si>
  <si>
    <t>+CostCenter = [C1919784]</t>
  </si>
  <si>
    <t>C1919792</t>
  </si>
  <si>
    <t>C1919792_建築市場開発営業</t>
  </si>
  <si>
    <t>+CostCenter = [C1919792]</t>
  </si>
  <si>
    <t>C1919806</t>
  </si>
  <si>
    <t>C1919806_FB面取座ぐり</t>
  </si>
  <si>
    <t>+CostCenter = [C1919806]</t>
  </si>
  <si>
    <t>C1919814</t>
  </si>
  <si>
    <t>C1919814_新規マーケG営業</t>
  </si>
  <si>
    <t>+CostCenter = [C1919814]</t>
  </si>
  <si>
    <t>C1919822</t>
  </si>
  <si>
    <t>C1919822_中間0(DG)</t>
  </si>
  <si>
    <t>+CostCenter = [C1919822]</t>
  </si>
  <si>
    <t>C1919831</t>
  </si>
  <si>
    <t>C1919831_中間1(DG)</t>
  </si>
  <si>
    <t>+CostCenter = [C1919831]</t>
  </si>
  <si>
    <t>C1919849</t>
  </si>
  <si>
    <t>C1919849_混合撹拌1(DG)</t>
  </si>
  <si>
    <t>+CostCenter = [C1919849]</t>
  </si>
  <si>
    <t>C1919857</t>
  </si>
  <si>
    <t>C1919857_粘度調整(DG)</t>
  </si>
  <si>
    <t>+CostCenter = [C1919857]</t>
  </si>
  <si>
    <t>C1919865</t>
  </si>
  <si>
    <t>C1919865_0号(DG)</t>
  </si>
  <si>
    <t>+CostCenter = [C1919865]</t>
  </si>
  <si>
    <t>C1919873</t>
  </si>
  <si>
    <t>C1919873_1号(DG)</t>
  </si>
  <si>
    <t>+CostCenter = [C1919873]</t>
  </si>
  <si>
    <t>C1919881</t>
  </si>
  <si>
    <t>C1919881_3号(DG)</t>
  </si>
  <si>
    <t>+CostCenter = [C1919881]</t>
  </si>
  <si>
    <t>C1919890</t>
  </si>
  <si>
    <t>C1919890_リベット孔明</t>
  </si>
  <si>
    <t>+CostCenter = [C1919890]</t>
  </si>
  <si>
    <t>C1919903</t>
  </si>
  <si>
    <t>C1919903_洗浄</t>
  </si>
  <si>
    <t>+CostCenter = [C1919903]</t>
  </si>
  <si>
    <t>C1919911</t>
  </si>
  <si>
    <t>C1919911_切断H</t>
  </si>
  <si>
    <t>+CostCenter = [C1919911]</t>
  </si>
  <si>
    <t>C1919920</t>
  </si>
  <si>
    <t>C1919920_総 抜</t>
  </si>
  <si>
    <t>+CostCenter = [C1919920]</t>
  </si>
  <si>
    <t>C1919938</t>
  </si>
  <si>
    <t>C1919938_生産企画（近交）</t>
  </si>
  <si>
    <t>+CostCenter = [C1919938]</t>
  </si>
  <si>
    <t>C1919946</t>
  </si>
  <si>
    <t>C1919946_海外技術ｾﾝﾀｰ(大阪輸)</t>
  </si>
  <si>
    <t>+CostCenter = [C1919946]</t>
  </si>
  <si>
    <t>C1919954</t>
  </si>
  <si>
    <t>C1919954_製品</t>
  </si>
  <si>
    <t>+CostCenter = [C1919954]</t>
  </si>
  <si>
    <t>C1919962</t>
  </si>
  <si>
    <t>C1919962_住環境ﾘﾃｰﾙ営業</t>
  </si>
  <si>
    <t>+CostCenter = [C1919962]</t>
  </si>
  <si>
    <t>C1919971</t>
  </si>
  <si>
    <t>C1919971_MCｲﾝﾄﾞﾈｼｱP</t>
  </si>
  <si>
    <t>+CostCenter = [C1919971]</t>
  </si>
  <si>
    <t>C1919989</t>
  </si>
  <si>
    <t>C1919989_産資自動車営業部ＳＥ</t>
  </si>
  <si>
    <t>+CostCenter = [C1919989]</t>
  </si>
  <si>
    <t>SLJ</t>
  </si>
  <si>
    <t>C8170711</t>
  </si>
  <si>
    <t>C8170711_ＶＴＲ（商品）</t>
  </si>
  <si>
    <t>+CostCenter = [C8170711]</t>
  </si>
  <si>
    <t>C8170712</t>
  </si>
  <si>
    <t>C8170712_不動産（土室西）経</t>
  </si>
  <si>
    <t>+CostCenter = [C8170712]</t>
  </si>
  <si>
    <t>C8170713</t>
  </si>
  <si>
    <t>C8170713_不動産（徳島）（経）</t>
  </si>
  <si>
    <t>+CostCenter = [C8170713]</t>
  </si>
  <si>
    <t>C8170714</t>
  </si>
  <si>
    <t>C8170714_不動産（三田）（経）</t>
  </si>
  <si>
    <t>+CostCenter = [C8170714]</t>
  </si>
  <si>
    <t>C8170715</t>
  </si>
  <si>
    <t>C8170715_不動産（名古屋）（経</t>
  </si>
  <si>
    <t>+CostCenter = [C8170715]</t>
  </si>
  <si>
    <t>C8170716</t>
  </si>
  <si>
    <t>C8170716_不動産（広島）（経）</t>
  </si>
  <si>
    <t>+CostCenter = [C8170716]</t>
  </si>
  <si>
    <t>C8170717</t>
  </si>
  <si>
    <t>C8170717_不動産(軽井沢)(経)</t>
  </si>
  <si>
    <t>+CostCenter = [C8170717]</t>
  </si>
  <si>
    <t>C8170823</t>
  </si>
  <si>
    <t>C8170823_総務G(施設管理LH)</t>
  </si>
  <si>
    <t>+CostCenter = [C8170823]</t>
  </si>
  <si>
    <t>C8171007</t>
  </si>
  <si>
    <t>C8171007_アセット（経）</t>
  </si>
  <si>
    <t>+CostCenter = [C8171007]</t>
  </si>
  <si>
    <t>C8171023</t>
  </si>
  <si>
    <t>C8171023_社史編纂ＰＪ（経）</t>
  </si>
  <si>
    <t>+CostCenter = [C8171023]</t>
  </si>
  <si>
    <t>C8171024</t>
  </si>
  <si>
    <t>C8171024_総務G(施設管理SLJ)</t>
  </si>
  <si>
    <t>+CostCenter = [C8171024]</t>
  </si>
  <si>
    <t>C8171025</t>
  </si>
  <si>
    <t>C8171025_ＳＨＡＣ出向（経）</t>
  </si>
  <si>
    <t>+CostCenter = [C8171025]</t>
  </si>
  <si>
    <t>C8171031</t>
  </si>
  <si>
    <t>C8171031_カーサービス（経）</t>
  </si>
  <si>
    <t>+CostCenter = [C8171031]</t>
  </si>
  <si>
    <t>C8171058</t>
  </si>
  <si>
    <t>C8171058_総務Ｇ（経）</t>
  </si>
  <si>
    <t>+CostCenter = [C8171058]</t>
  </si>
  <si>
    <t>C8171066</t>
  </si>
  <si>
    <t>C8171066_ＳＣＭ企画Ｔ（経）</t>
  </si>
  <si>
    <t>+CostCenter = [C8171066]</t>
  </si>
  <si>
    <t>C8171074</t>
  </si>
  <si>
    <t>C8171074_健康道場(管理)(経)</t>
  </si>
  <si>
    <t>+CostCenter = [C8171074]</t>
  </si>
  <si>
    <t>C8171082</t>
  </si>
  <si>
    <t>C8171082_総務部（労政）（経）</t>
  </si>
  <si>
    <t>+CostCenter = [C8171082]</t>
  </si>
  <si>
    <t>C8171091</t>
  </si>
  <si>
    <t>C8171091_総務Ｇ（受付）</t>
  </si>
  <si>
    <t>+CostCenter = [C8171091]</t>
  </si>
  <si>
    <t>C8171092</t>
  </si>
  <si>
    <t>C8171092_総務Ｇ（ＶＴＲ）（経</t>
  </si>
  <si>
    <t>+CostCenter = [C8171092]</t>
  </si>
  <si>
    <t>C8171112</t>
  </si>
  <si>
    <t>C8171112_ＬＨ寮</t>
  </si>
  <si>
    <t>+CostCenter = [C8171112]</t>
  </si>
  <si>
    <t>C8171121</t>
  </si>
  <si>
    <t>C8171121_ラークハウス（商品）</t>
  </si>
  <si>
    <t>+CostCenter = [C8171121]</t>
  </si>
  <si>
    <t>C8171139</t>
  </si>
  <si>
    <t>C8171139_ＬＨ食堂</t>
  </si>
  <si>
    <t>+CostCenter = [C8171139]</t>
  </si>
  <si>
    <t>C8171155</t>
  </si>
  <si>
    <t>C8171155_財団　健康推進心身Ｔ</t>
  </si>
  <si>
    <t>+CostCenter = [C8171155]</t>
  </si>
  <si>
    <t>C8171171</t>
  </si>
  <si>
    <t>C8171171_事務管理Ｔ（経）</t>
  </si>
  <si>
    <t>+CostCenter = [C8171171]</t>
  </si>
  <si>
    <t>C8171180</t>
  </si>
  <si>
    <t>C8171180_事務Ｇ（給与Ｔ）</t>
  </si>
  <si>
    <t>+CostCenter = [C8171180]</t>
  </si>
  <si>
    <t>C8171201</t>
  </si>
  <si>
    <t>C8171201_軽井沢星陽荘（商品）</t>
  </si>
  <si>
    <t>+CostCenter = [C8171201]</t>
  </si>
  <si>
    <t>C8171209</t>
  </si>
  <si>
    <t>C8171209_保険事業ＰＪ（経）</t>
  </si>
  <si>
    <t>+CostCenter = [C8171209]</t>
  </si>
  <si>
    <t>C8171210</t>
  </si>
  <si>
    <t>C8171210_赤坂星陽荘</t>
  </si>
  <si>
    <t>+CostCenter = [C8171210]</t>
  </si>
  <si>
    <t>C8171228</t>
  </si>
  <si>
    <t>C8171228_共済会Ｐ</t>
  </si>
  <si>
    <t>+CostCenter = [C8171228]</t>
  </si>
  <si>
    <t>C8171252</t>
  </si>
  <si>
    <t>C8171252_総務Ｇ（清掃）</t>
  </si>
  <si>
    <t>+CostCenter = [C8171252]</t>
  </si>
  <si>
    <t>C8171261</t>
  </si>
  <si>
    <t>C8171261_福利厚生・顧客(ｺﾋﾟｰ</t>
  </si>
  <si>
    <t>+CostCenter = [C8171261]</t>
  </si>
  <si>
    <t>C8171279</t>
  </si>
  <si>
    <t>C8171279_総務Ｇ（車両）（経）</t>
  </si>
  <si>
    <t>+CostCenter = [C8171279]</t>
  </si>
  <si>
    <t>C8171287</t>
  </si>
  <si>
    <t>C8171287_総務Ｇ（メール）（経</t>
  </si>
  <si>
    <t>+CostCenter = [C8171287]</t>
  </si>
  <si>
    <t>C8171295</t>
  </si>
  <si>
    <t>C8171295_福利厚生・顧客(売店)</t>
  </si>
  <si>
    <t>+CostCenter = [C8171295]</t>
  </si>
  <si>
    <t>C8171325</t>
  </si>
  <si>
    <t>C8171325_総務Ｇ（人権）（経）</t>
  </si>
  <si>
    <t>+CostCenter = [C8171325]</t>
  </si>
  <si>
    <t>C8171333</t>
  </si>
  <si>
    <t>C8171333_広報Ｇ</t>
  </si>
  <si>
    <t>+CostCenter = [C8171333]</t>
  </si>
  <si>
    <t>C8171350</t>
  </si>
  <si>
    <t>C8171350_総務Ｇ（警備）（経）</t>
  </si>
  <si>
    <t>+CostCenter = [C8171350]</t>
  </si>
  <si>
    <t>C8171414</t>
  </si>
  <si>
    <t>C8171414_財団出向診療所（経）</t>
  </si>
  <si>
    <t>+CostCenter = [C8171414]</t>
  </si>
  <si>
    <t>C8171422</t>
  </si>
  <si>
    <t>C8171422_健康推進室　健康道場</t>
  </si>
  <si>
    <t>+CostCenter = [C8171422]</t>
  </si>
  <si>
    <t>C8171431</t>
  </si>
  <si>
    <t>C8171431_不動産（土室）（経）</t>
  </si>
  <si>
    <t>+CostCenter = [C8171431]</t>
  </si>
  <si>
    <t>C8171449</t>
  </si>
  <si>
    <t>C8171449_不動産（米原）（経）</t>
  </si>
  <si>
    <t>+CostCenter = [C8171449]</t>
  </si>
  <si>
    <t>C8171457</t>
  </si>
  <si>
    <t>C8171457_芦屋星陽荘（商品）</t>
  </si>
  <si>
    <t>+CostCenter = [C8171457]</t>
  </si>
  <si>
    <t>C8171465</t>
  </si>
  <si>
    <t>C8171465_赤坂星陽荘（商品）</t>
  </si>
  <si>
    <t>+CostCenter = [C8171465]</t>
  </si>
  <si>
    <t>C8171473</t>
  </si>
  <si>
    <t>C8171473_東京総務Ｔ（経）</t>
  </si>
  <si>
    <t>+CostCenter = [C8171473]</t>
  </si>
  <si>
    <t>C8171481</t>
  </si>
  <si>
    <t>C8171481_総務Ｇ（福利厚生）</t>
  </si>
  <si>
    <t>+CostCenter = [C8171481]</t>
  </si>
  <si>
    <t>C8171490</t>
  </si>
  <si>
    <t>C8171490_不動産（その他）（経</t>
  </si>
  <si>
    <t>+CostCenter = [C8171490]</t>
  </si>
  <si>
    <t>C8171651</t>
  </si>
  <si>
    <t>C8171651_福利厚生・顧客(管理)</t>
  </si>
  <si>
    <t>+CostCenter = [C8171651]</t>
  </si>
  <si>
    <t>C8171821</t>
  </si>
  <si>
    <t>C8171821_決算処理（経）</t>
  </si>
  <si>
    <t>+CostCenter = [C8171821]</t>
  </si>
  <si>
    <t>C8171856</t>
  </si>
  <si>
    <t>C8171856_損害保険</t>
  </si>
  <si>
    <t>+CostCenter = [C8171856]</t>
  </si>
  <si>
    <t>C8171857</t>
  </si>
  <si>
    <t>C8171857_福利厚生・顧客(外販</t>
  </si>
  <si>
    <t>+CostCenter = [C8171857]</t>
  </si>
  <si>
    <t>C8171864</t>
  </si>
  <si>
    <t>C8171864_施設管理Ｇ（商品）</t>
  </si>
  <si>
    <t>+CostCenter = [C8171864]</t>
  </si>
  <si>
    <t>C8171929</t>
  </si>
  <si>
    <t>C8171929_生命保険</t>
  </si>
  <si>
    <t>+CostCenter = [C8171929]</t>
  </si>
  <si>
    <t>C8171961</t>
  </si>
  <si>
    <t>C8171961_ＩＴ共通（経）</t>
  </si>
  <si>
    <t>+CostCenter = [C8171961]</t>
  </si>
  <si>
    <t>C8171988</t>
  </si>
  <si>
    <t>C8171988_総務Ｇ共通（経）</t>
  </si>
  <si>
    <t>+CostCenter = [C8171988]</t>
  </si>
  <si>
    <t>C8171996</t>
  </si>
  <si>
    <t>C8171996_経理共通（経）</t>
  </si>
  <si>
    <t>+CostCenter = [C8171996]</t>
  </si>
  <si>
    <t>C8172001</t>
  </si>
  <si>
    <t>C8172001_決算グループ</t>
  </si>
  <si>
    <t>+CostCenter = [C8172001]</t>
  </si>
  <si>
    <t>C8172002</t>
  </si>
  <si>
    <t>C8172002_人事部付（経）</t>
  </si>
  <si>
    <t>+CostCenter = [C8172002]</t>
  </si>
  <si>
    <t>C8172003</t>
  </si>
  <si>
    <t>C8172003_不動産（明田）（経）</t>
  </si>
  <si>
    <t>+CostCenter = [C8172003]</t>
  </si>
  <si>
    <t>C8172004</t>
  </si>
  <si>
    <t>C8172004_不動産（滋賀）（経）</t>
  </si>
  <si>
    <t>+CostCenter = [C8172004]</t>
  </si>
  <si>
    <t>C8172005</t>
  </si>
  <si>
    <t>C8172005_不動産（山梨）（経）</t>
  </si>
  <si>
    <t>+CostCenter = [C8172005]</t>
  </si>
  <si>
    <t>C8172006</t>
  </si>
  <si>
    <t>C8172006_不動産（川西）（経）</t>
  </si>
  <si>
    <t>+CostCenter = [C8172006]</t>
  </si>
  <si>
    <t>C8172007</t>
  </si>
  <si>
    <t>C8172007_不動産（六甲）（経）</t>
  </si>
  <si>
    <t>+CostCenter = [C8172007]</t>
  </si>
  <si>
    <t>C8172008</t>
  </si>
  <si>
    <t>C8172008_不動産（今橋）（経）</t>
  </si>
  <si>
    <t>+CostCenter = [C8172008]</t>
  </si>
  <si>
    <t>C8172009</t>
  </si>
  <si>
    <t>C8172009_顧客ｺﾐｭﾆｹｰｼｮﾝG(受託)</t>
  </si>
  <si>
    <t>+CostCenter = [C8172009]</t>
  </si>
  <si>
    <t>C8172010</t>
  </si>
  <si>
    <t>C8172010_カーサービス(受託）</t>
  </si>
  <si>
    <t>+CostCenter = [C8172010]</t>
  </si>
  <si>
    <t>C8172011</t>
  </si>
  <si>
    <t>C8172011_アセット（業務受託）</t>
  </si>
  <si>
    <t>+CostCenter = [C8172011]</t>
  </si>
  <si>
    <t>C8172012</t>
  </si>
  <si>
    <t>C8172012_軽井沢星陽荘（経）</t>
  </si>
  <si>
    <t>+CostCenter = [C8172012]</t>
  </si>
  <si>
    <t>C8172013</t>
  </si>
  <si>
    <t>C8172013_不動産（芦屋星陽荘）</t>
  </si>
  <si>
    <t>+CostCenter = [C8172013]</t>
  </si>
  <si>
    <t>C8172014</t>
  </si>
  <si>
    <t>C8172014_不動産（赤坂星陽荘）</t>
  </si>
  <si>
    <t>+CostCenter = [C8172014]</t>
  </si>
  <si>
    <t>C8172015</t>
  </si>
  <si>
    <t>C8172015_ラークハウス（受託）</t>
  </si>
  <si>
    <t>+CostCenter = [C8172015]</t>
  </si>
  <si>
    <t>C8172016</t>
  </si>
  <si>
    <t>C8172016_施設管理Ｇ（経）</t>
  </si>
  <si>
    <t>+CostCenter = [C8172016]</t>
  </si>
  <si>
    <t>C8172017</t>
  </si>
  <si>
    <t>C8172017_ＧＭＩＳ経費</t>
  </si>
  <si>
    <t>+CostCenter = [C8172017]</t>
  </si>
  <si>
    <t>C8172018</t>
  </si>
  <si>
    <t>C8172018_ＩＴＤＸ（ＳＬＪ）</t>
  </si>
  <si>
    <t>+CostCenter = [C8172018]</t>
  </si>
  <si>
    <t>C8172019</t>
  </si>
  <si>
    <t>C8172019_ＩＴ（ＳＥＪ）（経）</t>
  </si>
  <si>
    <t>+CostCenter = [C8172019]</t>
  </si>
  <si>
    <t>C8172020</t>
  </si>
  <si>
    <t>C8172020_統合会計（通過部課）</t>
  </si>
  <si>
    <t>+CostCenter = [C8172020]</t>
  </si>
  <si>
    <t>C8172021</t>
  </si>
  <si>
    <t>C8172021_統合会計ｼｽﾃﾑ(SEJ)</t>
  </si>
  <si>
    <t>+CostCenter = [C8172021]</t>
  </si>
  <si>
    <t>C8172022</t>
  </si>
  <si>
    <t>C8172022_データ管理（ＳＬＪ）</t>
  </si>
  <si>
    <t>+CostCenter = [C8172022]</t>
  </si>
  <si>
    <t>C8172023</t>
  </si>
  <si>
    <t>C8172023_情報システム営業支援</t>
  </si>
  <si>
    <t>+CostCenter = [C8172023]</t>
  </si>
  <si>
    <t>C8172024</t>
  </si>
  <si>
    <t>C8172024_ＩＴ（課金）</t>
  </si>
  <si>
    <t>+CostCenter = [C8172024]</t>
  </si>
  <si>
    <t>C8172025</t>
  </si>
  <si>
    <t>C8172025_ＳＬＪ戦略ＩＴ企画</t>
  </si>
  <si>
    <t>+CostCenter = [C8172025]</t>
  </si>
  <si>
    <t>C8172026</t>
  </si>
  <si>
    <t>C8172026_ＳＬＪ業務革新基盤</t>
  </si>
  <si>
    <t>+CostCenter = [C8172026]</t>
  </si>
  <si>
    <t>C8172027</t>
  </si>
  <si>
    <t>C8172027_ＳＬＪ事業共通ＩＴ</t>
  </si>
  <si>
    <t>+CostCenter = [C8172027]</t>
  </si>
  <si>
    <t>C8172030</t>
  </si>
  <si>
    <t>C8172030_平成30年9月台風21号</t>
  </si>
  <si>
    <t>+CostCenter = [C8172030]</t>
  </si>
  <si>
    <t>C8172035</t>
  </si>
  <si>
    <t>C8172035_ＧＳＬＰＪ（経）</t>
  </si>
  <si>
    <t>+CostCenter = [C8172035]</t>
  </si>
  <si>
    <t>C8172036</t>
  </si>
  <si>
    <t>C8172036_ＩＴＤＸ（共通ＳＬＪ</t>
  </si>
  <si>
    <t>+CostCenter = [C8172036]</t>
  </si>
  <si>
    <t>C8172046</t>
  </si>
  <si>
    <t>C8172046_決算処理（原価）</t>
  </si>
  <si>
    <t>+CostCenter = [C8172046]</t>
  </si>
  <si>
    <t>C8172054</t>
  </si>
  <si>
    <t>C8172054_ＳＬＪ役員（経）</t>
  </si>
  <si>
    <t>+CostCenter = [C8172054]</t>
  </si>
  <si>
    <t>C8172062</t>
  </si>
  <si>
    <t>C8172062_管理部振替（経）</t>
  </si>
  <si>
    <t>+CostCenter = [C8172062]</t>
  </si>
  <si>
    <t>C8172071</t>
  </si>
  <si>
    <t>C8172071_ＳＳＪ西日本（経）</t>
  </si>
  <si>
    <t>+CostCenter = [C8172071]</t>
  </si>
  <si>
    <t>C8172089</t>
  </si>
  <si>
    <t>C8172089_ＳＬＪ財務（統合会計</t>
  </si>
  <si>
    <t>+CostCenter = [C8172089]</t>
  </si>
  <si>
    <t>C8172090</t>
  </si>
  <si>
    <t>C8172090_ＳＬＪ財務</t>
  </si>
  <si>
    <t>+CostCenter = [C8172090]</t>
  </si>
  <si>
    <t>C8172100</t>
  </si>
  <si>
    <t>C8172100_ＳＥＩ出向（経）</t>
  </si>
  <si>
    <t>+CostCenter = [C8172100]</t>
  </si>
  <si>
    <t>C8172275</t>
  </si>
  <si>
    <t>C8172275_震災関連費用(SLJ)</t>
  </si>
  <si>
    <t>+CostCenter = [C8172275]</t>
  </si>
  <si>
    <t>C8172313</t>
  </si>
  <si>
    <t>C8172313_その他物流（経）</t>
  </si>
  <si>
    <t>+CostCenter = [C8172313]</t>
  </si>
  <si>
    <t>C8172450</t>
  </si>
  <si>
    <t>C8172450_高槻ＰＪ（ＳＬＪ）</t>
  </si>
  <si>
    <t>+CostCenter = [C8172450]</t>
  </si>
  <si>
    <t>C8172852</t>
  </si>
  <si>
    <t>C8172852_共済会ＰＪ（経）</t>
  </si>
  <si>
    <t>+CostCenter = [C8172852]</t>
  </si>
  <si>
    <t>C8172887</t>
  </si>
  <si>
    <t>C8172887_水災関連費用(SLJ)</t>
  </si>
  <si>
    <t>+CostCenter = [C8172887]</t>
  </si>
  <si>
    <t>C8173026</t>
  </si>
  <si>
    <t>C8173026_物流管理（経）</t>
  </si>
  <si>
    <t>+CostCenter = [C8173026]</t>
  </si>
  <si>
    <t>C8173034</t>
  </si>
  <si>
    <t>C8173034_物流企画Ｔ（経）</t>
  </si>
  <si>
    <t>+CostCenter = [C8173034]</t>
  </si>
  <si>
    <t>C8173182</t>
  </si>
  <si>
    <t>C8173182_ＳＳＪその他（経）</t>
  </si>
  <si>
    <t>+CostCenter = [C8173182]</t>
  </si>
  <si>
    <t>C8173239</t>
  </si>
  <si>
    <t>C8173239_ＳＥＪ物流（経）</t>
  </si>
  <si>
    <t>+CostCenter = [C8173239]</t>
  </si>
  <si>
    <t>C8173255</t>
  </si>
  <si>
    <t>C8173255_受注管理Ｔ（経）</t>
  </si>
  <si>
    <t>+CostCenter = [C8173255]</t>
  </si>
  <si>
    <t>C8173662</t>
  </si>
  <si>
    <t>C8173662_業務改革ＰＪ（経）</t>
  </si>
  <si>
    <t>+CostCenter = [C8173662]</t>
  </si>
  <si>
    <t>C8173671</t>
  </si>
  <si>
    <t>C8173671_需給調整Ｔ（経）</t>
  </si>
  <si>
    <t>+CostCenter = [C8173671]</t>
  </si>
  <si>
    <t>C8173735</t>
  </si>
  <si>
    <t>C8173735_SCM企画ｼｽﾃﾑ（経）</t>
  </si>
  <si>
    <t>+CostCenter = [C8173735]</t>
  </si>
  <si>
    <t>C8174324</t>
  </si>
  <si>
    <t>C8174324_ＳＥＪその他（経）</t>
  </si>
  <si>
    <t>+CostCenter = [C8174324]</t>
  </si>
  <si>
    <t>C8175088</t>
  </si>
  <si>
    <t>C8175088_パッケージ開発Ｇ</t>
  </si>
  <si>
    <t>+CostCenter = [C8175088]</t>
  </si>
  <si>
    <t>C8175096</t>
  </si>
  <si>
    <t>C8175096_コラボ推進Ｇ</t>
  </si>
  <si>
    <t>+CostCenter = [C8175096]</t>
  </si>
  <si>
    <t>C8175100</t>
  </si>
  <si>
    <t>C8175100_ＳＳＪ東日本（経）</t>
  </si>
  <si>
    <t>+CostCenter = [C8175100]</t>
  </si>
  <si>
    <t>C8175118</t>
  </si>
  <si>
    <t>C8175118_生産革新推進Ｇ</t>
  </si>
  <si>
    <t>+CostCenter = [C8175118]</t>
  </si>
  <si>
    <t>C8175126</t>
  </si>
  <si>
    <t>C8175126_生産企画ＩＳＯ推進Ｇ</t>
  </si>
  <si>
    <t>+CostCenter = [C8175126]</t>
  </si>
  <si>
    <t>C8175134</t>
  </si>
  <si>
    <t>C8175134_安全環境推進Ｇ</t>
  </si>
  <si>
    <t>+CostCenter = [C8175134]</t>
  </si>
  <si>
    <t>C8175169</t>
  </si>
  <si>
    <t>C8175169_工場開発Ｇ</t>
  </si>
  <si>
    <t>+CostCenter = [C8175169]</t>
  </si>
  <si>
    <t>C8175177</t>
  </si>
  <si>
    <t>C8175177_製作加工Ｇ</t>
  </si>
  <si>
    <t>+CostCenter = [C8175177]</t>
  </si>
  <si>
    <t>C8176050</t>
  </si>
  <si>
    <t>C8176050_購買企画推進ブランド</t>
  </si>
  <si>
    <t>+CostCenter = [C8176050]</t>
  </si>
  <si>
    <t>C8176051</t>
  </si>
  <si>
    <t>C8176051_購買企画推進ＯＥＭ</t>
  </si>
  <si>
    <t>+CostCenter = [C8176051]</t>
  </si>
  <si>
    <t>C8176068</t>
  </si>
  <si>
    <t>C8176068_購買開発Ｇ</t>
  </si>
  <si>
    <t>+CostCenter = [C8176068]</t>
  </si>
  <si>
    <t>C8176076</t>
  </si>
  <si>
    <t>C8176076_エンジニアリング事管</t>
  </si>
  <si>
    <t>+CostCenter = [C8176076]</t>
  </si>
  <si>
    <t>利益センタ無し</t>
  </si>
  <si>
    <t>+Department = [ ]</t>
  </si>
  <si>
    <t>P1080001</t>
  </si>
  <si>
    <t>P1080001_本社</t>
  </si>
  <si>
    <t>+Department = [P1080001]</t>
  </si>
  <si>
    <t>P1080019</t>
  </si>
  <si>
    <t>P1080019_コンシューマー営業部</t>
  </si>
  <si>
    <t>+Department = [P1080019]</t>
  </si>
  <si>
    <t>P1080027</t>
  </si>
  <si>
    <t>P1080027_サレーヌ（直営）（</t>
  </si>
  <si>
    <t>+Department = [P1080027]</t>
  </si>
  <si>
    <t>P1080035</t>
  </si>
  <si>
    <t>P1080035_ダイレクト（ＰＪ）</t>
  </si>
  <si>
    <t>+Department = [P1080035]</t>
  </si>
  <si>
    <t>P1080043</t>
  </si>
  <si>
    <t>P1080043_西日本支社</t>
  </si>
  <si>
    <t>+Department = [P1080043]</t>
  </si>
  <si>
    <t>P1080051</t>
  </si>
  <si>
    <t>P1080051_医薬品製造</t>
  </si>
  <si>
    <t>+Department = [P1080051]</t>
  </si>
  <si>
    <t>P1080060</t>
  </si>
  <si>
    <t>P1080060_高槻製造Ｇ医薬品調製</t>
  </si>
  <si>
    <t>+Department = [P1080060]</t>
  </si>
  <si>
    <t>P1080078</t>
  </si>
  <si>
    <t>P1080078_高槻製造Ｇ医薬品充填</t>
  </si>
  <si>
    <t>+Department = [P1080078]</t>
  </si>
  <si>
    <t>P1080086</t>
  </si>
  <si>
    <t>P1080086_高槻製造Ｇ医薬品ＳＫ</t>
  </si>
  <si>
    <t>+Department = [P1080086]</t>
  </si>
  <si>
    <t>P1080094</t>
  </si>
  <si>
    <t>P1080094_医薬品 香料調合工程</t>
  </si>
  <si>
    <t>+Department = [P1080094]</t>
  </si>
  <si>
    <t>P1080108</t>
  </si>
  <si>
    <t>P1080108_医薬品 薬剤工程</t>
  </si>
  <si>
    <t>+Department = [P1080108]</t>
  </si>
  <si>
    <t>P1080116</t>
  </si>
  <si>
    <t>P1080116_医薬品 洗浄ﾛｽ工程</t>
  </si>
  <si>
    <t>+Department = [P1080116]</t>
  </si>
  <si>
    <t>P1080124</t>
  </si>
  <si>
    <t>P1080124_医薬品 0号工程</t>
  </si>
  <si>
    <t>+Department = [P1080124]</t>
  </si>
  <si>
    <t>P1080132</t>
  </si>
  <si>
    <t>P1080132_医薬品 1号工程</t>
  </si>
  <si>
    <t>+Department = [P1080132]</t>
  </si>
  <si>
    <t>P1080141</t>
  </si>
  <si>
    <t>P1080141_医薬品 2号工程</t>
  </si>
  <si>
    <t>+Department = [P1080141]</t>
  </si>
  <si>
    <t>P1080159</t>
  </si>
  <si>
    <t>P1080159_医薬品 単品工程</t>
  </si>
  <si>
    <t>+Department = [P1080159]</t>
  </si>
  <si>
    <t>P1080167</t>
  </si>
  <si>
    <t>P1080167_医薬品 ｾｯﾄ工程</t>
  </si>
  <si>
    <t>+Department = [P1080167]</t>
  </si>
  <si>
    <t>P1080175</t>
  </si>
  <si>
    <t>P1080175_医薬品 開梱(工程内)</t>
  </si>
  <si>
    <t>+Department = [P1080175]</t>
  </si>
  <si>
    <t>P1080183</t>
  </si>
  <si>
    <t>P1080183_医薬品 開梱(工程外)</t>
  </si>
  <si>
    <t>+Department = [P1080183]</t>
  </si>
  <si>
    <t>P1080191</t>
  </si>
  <si>
    <t>P1080191_ﾘﾃｰﾙ第1G(関東)</t>
  </si>
  <si>
    <t>+Department = [P1080191]</t>
  </si>
  <si>
    <t>P1080205</t>
  </si>
  <si>
    <t>P1080205_ﾌﾟﾛ)ﾊﾞﾄﾗｰ</t>
  </si>
  <si>
    <t>+Department = [P1080205]</t>
  </si>
  <si>
    <t>P1080213</t>
  </si>
  <si>
    <t>P1080213_ﾀﾞｲﾚｸﾄPJ（OC）</t>
  </si>
  <si>
    <t>+Department = [P1080213]</t>
  </si>
  <si>
    <t>P1080221</t>
  </si>
  <si>
    <t>P1080221_ﾀﾞｲﾚｸﾄPJ（HB）</t>
  </si>
  <si>
    <t>+Department = [P1080221]</t>
  </si>
  <si>
    <t>P1080230</t>
  </si>
  <si>
    <t>P1080230_ダイレクト（ＯＣ）</t>
  </si>
  <si>
    <t>+Department = [P1080230]</t>
  </si>
  <si>
    <t>P1080248</t>
  </si>
  <si>
    <t>P1080248_生産部 販売</t>
  </si>
  <si>
    <t>+Department = [P1080248]</t>
  </si>
  <si>
    <t>P1080256</t>
  </si>
  <si>
    <t>P1080256_歯科営業G</t>
  </si>
  <si>
    <t>+Department = [P1080256]</t>
  </si>
  <si>
    <t>P1080264</t>
  </si>
  <si>
    <t>P1080264_生産技術研究センター</t>
  </si>
  <si>
    <t>+Department = [P1080264]</t>
  </si>
  <si>
    <t>P1080272</t>
  </si>
  <si>
    <t>P1080272_新規事業開発Y関連費</t>
  </si>
  <si>
    <t>+Department = [P1080272]</t>
  </si>
  <si>
    <t>P1080281</t>
  </si>
  <si>
    <t>P1080281_ルート開発グループ</t>
  </si>
  <si>
    <t>+Department = [P1080281]</t>
  </si>
  <si>
    <t>P1080299</t>
  </si>
  <si>
    <t>P1080299_商品企画ﾁｰﾑ</t>
  </si>
  <si>
    <t>+Department = [P1080299]</t>
  </si>
  <si>
    <t>P1080302</t>
  </si>
  <si>
    <t>P1080302_ﾁｪｰﾝｽﾄｱ部(ﾀﾞﾐｰ)</t>
  </si>
  <si>
    <t>+Department = [P1080302]</t>
  </si>
  <si>
    <t>P1080311</t>
  </si>
  <si>
    <t>P1080311_ﾊｳｽﾎｰﾙﾄﾞG</t>
  </si>
  <si>
    <t>+Department = [P1080311]</t>
  </si>
  <si>
    <t>P1080329</t>
  </si>
  <si>
    <t>P1080329_高槻冷蔵倉庫</t>
  </si>
  <si>
    <t>+Department = [P1080329]</t>
  </si>
  <si>
    <t>P1080337</t>
  </si>
  <si>
    <t>P1080337_関東支店販計室</t>
  </si>
  <si>
    <t>+Department = [P1080337]</t>
  </si>
  <si>
    <t>P1080345</t>
  </si>
  <si>
    <t>P1080345_４ＰＪ販売</t>
  </si>
  <si>
    <t>+Department = [P1080345]</t>
  </si>
  <si>
    <t>P1080353</t>
  </si>
  <si>
    <t>P1080353_ｴｸｲﾀﾝｽ営業本部</t>
  </si>
  <si>
    <t>+Department = [P1080353]</t>
  </si>
  <si>
    <t>P1080361</t>
  </si>
  <si>
    <t>P1080361_関西支店　第３Ｇ</t>
  </si>
  <si>
    <t>+Department = [P1080361]</t>
  </si>
  <si>
    <t>P1080370</t>
  </si>
  <si>
    <t>P1080370_ﾌｨｰﾙﾄﾞ第１ﾁｰﾑ(関西)</t>
  </si>
  <si>
    <t>+Department = [P1080370]</t>
  </si>
  <si>
    <t>P1080388</t>
  </si>
  <si>
    <t>P1080388_ﾌｨｰﾙﾄﾞ第2ﾁｰﾑ（関西）</t>
  </si>
  <si>
    <t>+Department = [P1080388]</t>
  </si>
  <si>
    <t>P1080396</t>
  </si>
  <si>
    <t>P1080396_ﾌｨｰﾙﾄﾞ第3ﾁｰﾑ（関西）</t>
  </si>
  <si>
    <t>+Department = [P1080396]</t>
  </si>
  <si>
    <t>P1080400</t>
  </si>
  <si>
    <t>P1080400_環境管理委員会</t>
  </si>
  <si>
    <t>+Department = [P1080400]</t>
  </si>
  <si>
    <t>P1080418</t>
  </si>
  <si>
    <t>P1080418_総務（大阪）</t>
  </si>
  <si>
    <t>+Department = [P1080418]</t>
  </si>
  <si>
    <t>P1080426</t>
  </si>
  <si>
    <t>P1080426_顧客マーケティングG</t>
  </si>
  <si>
    <t>+Department = [P1080426]</t>
  </si>
  <si>
    <t>P1080434</t>
  </si>
  <si>
    <t>P1080434_ＤＳ　３号工程</t>
  </si>
  <si>
    <t>+Department = [P1080434]</t>
  </si>
  <si>
    <t>P1080442</t>
  </si>
  <si>
    <t>P1080442_安全性分析室</t>
  </si>
  <si>
    <t>+Department = [P1080442]</t>
  </si>
  <si>
    <t>P1080451</t>
  </si>
  <si>
    <t>P1080451_ﾌﾟﾛ)ﾊﾞﾄﾗｰ(名古屋)</t>
  </si>
  <si>
    <t>+Department = [P1080451]</t>
  </si>
  <si>
    <t>P1080469</t>
  </si>
  <si>
    <t>P1080469_営業支援ｼｽﾃﾑ</t>
  </si>
  <si>
    <t>+Department = [P1080469]</t>
  </si>
  <si>
    <t>P1080477</t>
  </si>
  <si>
    <t>P1080477_生産･物流(物流管理)</t>
  </si>
  <si>
    <t>+Department = [P1080477]</t>
  </si>
  <si>
    <t>P1080485</t>
  </si>
  <si>
    <t>P1080485_ｺｰﾎﾟﾚｰﾄﾏｰｹﾃｨﾝｸﾞG</t>
  </si>
  <si>
    <t>+Department = [P1080485]</t>
  </si>
  <si>
    <t>P1080493</t>
  </si>
  <si>
    <t>P1080493_ＤＳセット工程</t>
  </si>
  <si>
    <t>+Department = [P1080493]</t>
  </si>
  <si>
    <t>P1080507</t>
  </si>
  <si>
    <t>P1080507_業態対応G(東京)</t>
  </si>
  <si>
    <t>+Department = [P1080507]</t>
  </si>
  <si>
    <t>P1080515</t>
  </si>
  <si>
    <t>P1080515_医薬品</t>
  </si>
  <si>
    <t>+Department = [P1080515]</t>
  </si>
  <si>
    <t>P1080523</t>
  </si>
  <si>
    <t>P1080523_ＳＳＪ経営本部</t>
  </si>
  <si>
    <t>+Department = [P1080523]</t>
  </si>
  <si>
    <t>P1080531</t>
  </si>
  <si>
    <t>P1080531_SS総務</t>
  </si>
  <si>
    <t>+Department = [P1080531]</t>
  </si>
  <si>
    <t>P1080540</t>
  </si>
  <si>
    <t>P1080540_ﾌｨｰﾙﾄﾞ第4ﾁｰﾑ（関西）</t>
  </si>
  <si>
    <t>+Department = [P1080540]</t>
  </si>
  <si>
    <t>P1080558</t>
  </si>
  <si>
    <t>P1080558_法務・ﾘｽｸ管理部(SSJ)</t>
  </si>
  <si>
    <t>+Department = [P1080558]</t>
  </si>
  <si>
    <t>P1080566</t>
  </si>
  <si>
    <t>P1080566_事業情報（消費財）</t>
  </si>
  <si>
    <t>+Department = [P1080566]</t>
  </si>
  <si>
    <t>P1080574</t>
  </si>
  <si>
    <t>P1080574_新素材PJﾗｲｽﾋﾟｰﾙﾏｰｹ</t>
  </si>
  <si>
    <t>+Department = [P1080574]</t>
  </si>
  <si>
    <t>P1080582</t>
  </si>
  <si>
    <t>P1080582_徳島生産共通</t>
  </si>
  <si>
    <t>+Department = [P1080582]</t>
  </si>
  <si>
    <t>P1080591</t>
  </si>
  <si>
    <t>P1080591_決算（生産直接）（Ｏ</t>
  </si>
  <si>
    <t>+Department = [P1080591]</t>
  </si>
  <si>
    <t>P1080604</t>
  </si>
  <si>
    <t>P1080604_刷子第二植毛T</t>
  </si>
  <si>
    <t>+Department = [P1080604]</t>
  </si>
  <si>
    <t>P1080612</t>
  </si>
  <si>
    <t>P1080612_ＭＥ包装仕上Ｔ</t>
  </si>
  <si>
    <t>+Department = [P1080612]</t>
  </si>
  <si>
    <t>P1080621</t>
  </si>
  <si>
    <t>P1080621_高槻製造Ｇ洗口液容器</t>
  </si>
  <si>
    <t>+Department = [P1080621]</t>
  </si>
  <si>
    <t>P1080639</t>
  </si>
  <si>
    <t>P1080639_デリバリーT</t>
  </si>
  <si>
    <t>+Department = [P1080639]</t>
  </si>
  <si>
    <t>P1080647</t>
  </si>
  <si>
    <t>P1080647_西日本ｸﾞﾙｰﾌﾟ</t>
  </si>
  <si>
    <t>+Department = [P1080647]</t>
  </si>
  <si>
    <t>P1080655</t>
  </si>
  <si>
    <t>P1080655_関西支店　第２Ｇ</t>
  </si>
  <si>
    <t>+Department = [P1080655]</t>
  </si>
  <si>
    <t>P1080663</t>
  </si>
  <si>
    <t>P1080663_医科薬科（全国）</t>
  </si>
  <si>
    <t>+Department = [P1080663]</t>
  </si>
  <si>
    <t>P1080671</t>
  </si>
  <si>
    <t>P1080671_信越G</t>
  </si>
  <si>
    <t>+Department = [P1080671]</t>
  </si>
  <si>
    <t>P1080680</t>
  </si>
  <si>
    <t>P1080680_ファスティング(営業)</t>
  </si>
  <si>
    <t>+Department = [P1080680]</t>
  </si>
  <si>
    <t>P1080698</t>
  </si>
  <si>
    <t>P1080698_生産管理部生産戦略Ｇ</t>
  </si>
  <si>
    <t>+Department = [P1080698]</t>
  </si>
  <si>
    <t>P1080701</t>
  </si>
  <si>
    <t>P1080701_OC研究)新規開発商品G</t>
  </si>
  <si>
    <t>+Department = [P1080701]</t>
  </si>
  <si>
    <t>P1080710</t>
  </si>
  <si>
    <t>P1080710_北海道エリア（OC)</t>
  </si>
  <si>
    <t>+Department = [P1080710]</t>
  </si>
  <si>
    <t>P1080736</t>
  </si>
  <si>
    <t>P1080736_SS総務(明田)</t>
  </si>
  <si>
    <t>+Department = [P1080736]</t>
  </si>
  <si>
    <t>P1080744</t>
  </si>
  <si>
    <t>P1080744_リスク管理G</t>
  </si>
  <si>
    <t>+Department = [P1080744]</t>
  </si>
  <si>
    <t>P1080752</t>
  </si>
  <si>
    <t>P1080752_SPI</t>
  </si>
  <si>
    <t>+Department = [P1080752]</t>
  </si>
  <si>
    <t>P1080761</t>
  </si>
  <si>
    <t>P1080761_管理(生産交際費)</t>
  </si>
  <si>
    <t>+Department = [P1080761]</t>
  </si>
  <si>
    <t>P1080779</t>
  </si>
  <si>
    <t>P1080779_SKB</t>
  </si>
  <si>
    <t>+Department = [P1080779]</t>
  </si>
  <si>
    <t>P1080787</t>
  </si>
  <si>
    <t>P1080787_H&amp;B設備技術開発</t>
  </si>
  <si>
    <t>+Department = [P1080787]</t>
  </si>
  <si>
    <t>P1080795</t>
  </si>
  <si>
    <t>P1080795_山梨品質管理Ｔ</t>
  </si>
  <si>
    <t>+Department = [P1080795]</t>
  </si>
  <si>
    <t>P1080809</t>
  </si>
  <si>
    <t>P1080809_山梨設備</t>
  </si>
  <si>
    <t>+Department = [P1080809]</t>
  </si>
  <si>
    <t>P1080817</t>
  </si>
  <si>
    <t>P1080817_ダイレクト（道場）</t>
  </si>
  <si>
    <t>+Department = [P1080817]</t>
  </si>
  <si>
    <t>P1080825</t>
  </si>
  <si>
    <t>P1080825_広域販計グループ</t>
  </si>
  <si>
    <t>+Department = [P1080825]</t>
  </si>
  <si>
    <t>P1080833</t>
  </si>
  <si>
    <t>P1080833_食品（九州）</t>
  </si>
  <si>
    <t>+Department = [P1080833]</t>
  </si>
  <si>
    <t>P1080841</t>
  </si>
  <si>
    <t>P1080841_食品（中部）</t>
  </si>
  <si>
    <t>+Department = [P1080841]</t>
  </si>
  <si>
    <t>P1080850</t>
  </si>
  <si>
    <t>P1080850_自動計上(ｵｰﾗﾙ)</t>
  </si>
  <si>
    <t>+Department = [P1080850]</t>
  </si>
  <si>
    <t>P1080868</t>
  </si>
  <si>
    <t>P1080868_自動計上(H&amp;B)</t>
  </si>
  <si>
    <t>+Department = [P1080868]</t>
  </si>
  <si>
    <t>P1080876</t>
  </si>
  <si>
    <t>P1080876_知的財産</t>
  </si>
  <si>
    <t>+Department = [P1080876]</t>
  </si>
  <si>
    <t>P1080892</t>
  </si>
  <si>
    <t>P1080892_会社維持管理費(H&amp;B)</t>
  </si>
  <si>
    <t>+Department = [P1080892]</t>
  </si>
  <si>
    <t>P1080906</t>
  </si>
  <si>
    <t>P1080906_戦略投資(営業)</t>
  </si>
  <si>
    <t>+Department = [P1080906]</t>
  </si>
  <si>
    <t>P1080914</t>
  </si>
  <si>
    <t>P1080914_技術開発Ｇ技術開発</t>
  </si>
  <si>
    <t>+Department = [P1080914]</t>
  </si>
  <si>
    <t>P1080922</t>
  </si>
  <si>
    <t>P1080922_生産開発パッケージＧ</t>
  </si>
  <si>
    <t>+Department = [P1080922]</t>
  </si>
  <si>
    <t>P1081007</t>
  </si>
  <si>
    <t>P1081007_ﾌﾟﾛ)ﾒﾃﾞｨｶﾙ</t>
  </si>
  <si>
    <t>+Department = [P1081007]</t>
  </si>
  <si>
    <t>P1081015</t>
  </si>
  <si>
    <t>P1081015_会社行事</t>
  </si>
  <si>
    <t>+Department = [P1081015]</t>
  </si>
  <si>
    <t>P1081023</t>
  </si>
  <si>
    <t>P1081023_秘書G</t>
  </si>
  <si>
    <t>+Department = [P1081023]</t>
  </si>
  <si>
    <t>P1081031</t>
  </si>
  <si>
    <t>P1081031_オーラル高槻工場</t>
  </si>
  <si>
    <t>+Department = [P1081031]</t>
  </si>
  <si>
    <t>P1081040</t>
  </si>
  <si>
    <t>P1081040_デジタルヘルス（OC）</t>
  </si>
  <si>
    <t>+Department = [P1081040]</t>
  </si>
  <si>
    <t>P1081058</t>
  </si>
  <si>
    <t>P1081058_Ｈ＆Ｂ高槻工場</t>
  </si>
  <si>
    <t>+Department = [P1081058]</t>
  </si>
  <si>
    <t>P1081066</t>
  </si>
  <si>
    <t>P1081066_HR(顧問)</t>
  </si>
  <si>
    <t>+Department = [P1081066]</t>
  </si>
  <si>
    <t>P1081074</t>
  </si>
  <si>
    <t>P1081074_工場統括</t>
  </si>
  <si>
    <t>+Department = [P1081074]</t>
  </si>
  <si>
    <t>P1081091</t>
  </si>
  <si>
    <t>P1081091_ﾊﾟﾝﾊﾟｼﾌｨｯｸﾌﾟﾛｼﾞｪｸﾄ</t>
  </si>
  <si>
    <t>+Department = [P1081091]</t>
  </si>
  <si>
    <t>P1081104</t>
  </si>
  <si>
    <t>P1081104_九州支店　販計Ｇ</t>
  </si>
  <si>
    <t>+Department = [P1081104]</t>
  </si>
  <si>
    <t>P1081139</t>
  </si>
  <si>
    <t>P1081139_購買部</t>
  </si>
  <si>
    <t>+Department = [P1081139]</t>
  </si>
  <si>
    <t>P1081147</t>
  </si>
  <si>
    <t>P1081147_関西グループ業務室</t>
  </si>
  <si>
    <t>+Department = [P1081147]</t>
  </si>
  <si>
    <t>P1081155</t>
  </si>
  <si>
    <t>P1081155_自販機PJ</t>
  </si>
  <si>
    <t>+Department = [P1081155]</t>
  </si>
  <si>
    <t>P1081163</t>
  </si>
  <si>
    <t>P1081163_高槻製造Ｇ歯磨ＳＫ</t>
  </si>
  <si>
    <t>+Department = [P1081163]</t>
  </si>
  <si>
    <t>P1081171</t>
  </si>
  <si>
    <t>P1081171_ｺﾝｼｭｰﾏｸﾞﾙｰﾌﾟ</t>
  </si>
  <si>
    <t>+Department = [P1081171]</t>
  </si>
  <si>
    <t>P1081180</t>
  </si>
  <si>
    <t>P1081180_関西支店　販計Ｇ</t>
  </si>
  <si>
    <t>+Department = [P1081180]</t>
  </si>
  <si>
    <t>P1081198</t>
  </si>
  <si>
    <t>P1081198_ｻﾚｰﾇｸﾞﾙｰﾌﾟ</t>
  </si>
  <si>
    <t>+Department = [P1081198]</t>
  </si>
  <si>
    <t>P1081228</t>
  </si>
  <si>
    <t>P1081228_財務(資金)</t>
  </si>
  <si>
    <t>+Department = [P1081228]</t>
  </si>
  <si>
    <t>P1081236</t>
  </si>
  <si>
    <t>P1081236_高槻外注管理Ｇ</t>
  </si>
  <si>
    <t>+Department = [P1081236]</t>
  </si>
  <si>
    <t>P1081244</t>
  </si>
  <si>
    <t>P1081244_営業本部（店頭推進）</t>
  </si>
  <si>
    <t>+Department = [P1081244]</t>
  </si>
  <si>
    <t>P1081252</t>
  </si>
  <si>
    <t>P1081252_経理本社</t>
  </si>
  <si>
    <t>+Department = [P1081252]</t>
  </si>
  <si>
    <t>P1081261</t>
  </si>
  <si>
    <t>P1081261_経理予備</t>
  </si>
  <si>
    <t>+Department = [P1081261]</t>
  </si>
  <si>
    <t>P1081279</t>
  </si>
  <si>
    <t>P1081279_H&amp;B品質技術開発</t>
  </si>
  <si>
    <t>+Department = [P1081279]</t>
  </si>
  <si>
    <t>P1081287</t>
  </si>
  <si>
    <t>P1081287_山梨製造管理G</t>
  </si>
  <si>
    <t>+Department = [P1081287]</t>
  </si>
  <si>
    <t>P1081295</t>
  </si>
  <si>
    <t>P1081295_監査（ＳＳＪ）</t>
  </si>
  <si>
    <t>+Department = [P1081295]</t>
  </si>
  <si>
    <t>P1081309</t>
  </si>
  <si>
    <t>P1081309_ＩＴＤＸ（課金振替）</t>
  </si>
  <si>
    <t>+Department = [P1081309]</t>
  </si>
  <si>
    <t>P1081317</t>
  </si>
  <si>
    <t>P1081317_ＩＴインフラＧ</t>
  </si>
  <si>
    <t>+Department = [P1081317]</t>
  </si>
  <si>
    <t>P1081325</t>
  </si>
  <si>
    <t>P1081325_MI（広告）</t>
  </si>
  <si>
    <t>+Department = [P1081325]</t>
  </si>
  <si>
    <t>P1081333</t>
  </si>
  <si>
    <t>P1081333_営業開発(大阪)</t>
  </si>
  <si>
    <t>+Department = [P1081333]</t>
  </si>
  <si>
    <t>P1081350</t>
  </si>
  <si>
    <t>P1081350_健康推進室</t>
  </si>
  <si>
    <t>+Department = [P1081350]</t>
  </si>
  <si>
    <t>P1081368</t>
  </si>
  <si>
    <t>P1081368_信頼推進部(OCHB)</t>
  </si>
  <si>
    <t>+Department = [P1081368]</t>
  </si>
  <si>
    <t>P1081376</t>
  </si>
  <si>
    <t>P1081376_設備部</t>
  </si>
  <si>
    <t>+Department = [P1081376]</t>
  </si>
  <si>
    <t>P1081384</t>
  </si>
  <si>
    <t>P1081384_首都圏支店第1営業所</t>
  </si>
  <si>
    <t>+Department = [P1081384]</t>
  </si>
  <si>
    <t>P1081392</t>
  </si>
  <si>
    <t>P1081392_ME外装工程</t>
  </si>
  <si>
    <t>+Department = [P1081392]</t>
  </si>
  <si>
    <t>P1081406</t>
  </si>
  <si>
    <t>P1081406_店頭戦略室 (福岡)</t>
  </si>
  <si>
    <t>+Department = [P1081406]</t>
  </si>
  <si>
    <t>P1081414</t>
  </si>
  <si>
    <t>P1081414_ﾄﾚｰﾄﾞﾏｰｹﾃｨﾝｸﾞ</t>
  </si>
  <si>
    <t>+Department = [P1081414]</t>
  </si>
  <si>
    <t>P1081422</t>
  </si>
  <si>
    <t>P1081422_ﾌｨｰﾙﾄﾞﾏｰｹﾃｨﾝｸﾞｸﾞﾙｰﾌﾟ</t>
  </si>
  <si>
    <t>+Department = [P1081422]</t>
  </si>
  <si>
    <t>P1081431</t>
  </si>
  <si>
    <t>P1081431_ﾄｯﾌﾟﾏﾈｰｼﾞﾒﾝﾄEU・US</t>
  </si>
  <si>
    <t>+Department = [P1081431]</t>
  </si>
  <si>
    <t>P1081449</t>
  </si>
  <si>
    <t>P1081449_国際第２営業</t>
  </si>
  <si>
    <t>+Department = [P1081449]</t>
  </si>
  <si>
    <t>P1081457</t>
  </si>
  <si>
    <t>P1081457_新規事業開発N</t>
  </si>
  <si>
    <t>+Department = [P1081457]</t>
  </si>
  <si>
    <t>P1081465</t>
  </si>
  <si>
    <t>P1081465_研究支援室</t>
  </si>
  <si>
    <t>+Department = [P1081465]</t>
  </si>
  <si>
    <t>P1081473</t>
  </si>
  <si>
    <t>P1081473_高槻品質管理Ｇ</t>
  </si>
  <si>
    <t>+Department = [P1081473]</t>
  </si>
  <si>
    <t>P1081481</t>
  </si>
  <si>
    <t>P1081481_ﾄﾞﾗｯｸﾞﾁｰﾑ(首都圏)</t>
  </si>
  <si>
    <t>+Department = [P1081481]</t>
  </si>
  <si>
    <t>P1081490</t>
  </si>
  <si>
    <t>P1081490_専任役員</t>
  </si>
  <si>
    <t>+Department = [P1081490]</t>
  </si>
  <si>
    <t>P1081503</t>
  </si>
  <si>
    <t>P1081503_ﾄｯﾌﾟﾏﾈｰｼﾞﾒﾝﾄCMO他</t>
  </si>
  <si>
    <t>+Department = [P1081503]</t>
  </si>
  <si>
    <t>P1081511</t>
  </si>
  <si>
    <t>P1081511_中部卸G</t>
  </si>
  <si>
    <t>+Department = [P1081511]</t>
  </si>
  <si>
    <t>P1081520</t>
  </si>
  <si>
    <t>P1081520_中部支店　販計Ｇ</t>
  </si>
  <si>
    <t>+Department = [P1081520]</t>
  </si>
  <si>
    <t>P1081538</t>
  </si>
  <si>
    <t>P1081538_東北業務室</t>
  </si>
  <si>
    <t>+Department = [P1081538]</t>
  </si>
  <si>
    <t>P1081546</t>
  </si>
  <si>
    <t>P1081546_ﾌｨｰﾙﾄﾞﾏｰｹﾃｨﾝｸﾞG関西</t>
  </si>
  <si>
    <t>+Department = [P1081546]</t>
  </si>
  <si>
    <t>P1081554</t>
  </si>
  <si>
    <t>P1081554_品質保証グループ</t>
  </si>
  <si>
    <t>+Department = [P1081554]</t>
  </si>
  <si>
    <t>P1081562</t>
  </si>
  <si>
    <t>P1081562_首都圏支店　販計Ｇ</t>
  </si>
  <si>
    <t>+Department = [P1081562]</t>
  </si>
  <si>
    <t>P1081571</t>
  </si>
  <si>
    <t>P1081571_北日本支店　販計Ｇ</t>
  </si>
  <si>
    <t>+Department = [P1081571]</t>
  </si>
  <si>
    <t>P1081589</t>
  </si>
  <si>
    <t>P1081589_北海道エリア（H&amp;B)</t>
  </si>
  <si>
    <t>+Department = [P1081589]</t>
  </si>
  <si>
    <t>P1081597</t>
  </si>
  <si>
    <t>P1081597_首都圏第１営業所(EC)</t>
  </si>
  <si>
    <t>+Department = [P1081597]</t>
  </si>
  <si>
    <t>P1081601</t>
  </si>
  <si>
    <t>P1081601_アジア支社</t>
  </si>
  <si>
    <t>+Department = [P1081601]</t>
  </si>
  <si>
    <t>P1081619</t>
  </si>
  <si>
    <t>P1081619_中部1G</t>
  </si>
  <si>
    <t>+Department = [P1081619]</t>
  </si>
  <si>
    <t>P1081627</t>
  </si>
  <si>
    <t>P1081627_ﾌﾟﾛ)ﾃﾞﾝﾀﾙﾗﾎﾞ(大阪)</t>
  </si>
  <si>
    <t>+Department = [P1081627]</t>
  </si>
  <si>
    <t>P1081635</t>
  </si>
  <si>
    <t>P1081635_リテール営業共通</t>
  </si>
  <si>
    <t>+Department = [P1081635]</t>
  </si>
  <si>
    <t>P1081643</t>
  </si>
  <si>
    <t>P1081643_中部2G</t>
  </si>
  <si>
    <t>+Department = [P1081643]</t>
  </si>
  <si>
    <t>P1081651</t>
  </si>
  <si>
    <t>P1081651_関西支店第２Ｇ</t>
  </si>
  <si>
    <t>+Department = [P1081651]</t>
  </si>
  <si>
    <t>P1081660</t>
  </si>
  <si>
    <t>P1081660_東北エリア（OC)</t>
  </si>
  <si>
    <t>+Department = [P1081660]</t>
  </si>
  <si>
    <t>P1081678</t>
  </si>
  <si>
    <t>P1081678_西日本販計G(ﾌｨｰﾙﾄﾞ)</t>
  </si>
  <si>
    <t>+Department = [P1081678]</t>
  </si>
  <si>
    <t>P1081686</t>
  </si>
  <si>
    <t>P1081686_ダイレクト（ＥＱ）</t>
  </si>
  <si>
    <t>+Department = [P1081686]</t>
  </si>
  <si>
    <t>P1081708</t>
  </si>
  <si>
    <t>P1081708_SSJ戦略ＩＴ企画</t>
  </si>
  <si>
    <t>+Department = [P1081708]</t>
  </si>
  <si>
    <t>P1081716</t>
  </si>
  <si>
    <t>P1081716_店頭戦略室(大阪)</t>
  </si>
  <si>
    <t>+Department = [P1081716]</t>
  </si>
  <si>
    <t>P1081724</t>
  </si>
  <si>
    <t>P1081724_メディア・広報ｸﾞﾙｰﾌﾟ</t>
  </si>
  <si>
    <t>+Department = [P1081724]</t>
  </si>
  <si>
    <t>P1081732</t>
  </si>
  <si>
    <t>P1081732_開発費（R&amp;Dｻﾎﾟｰﾄ）</t>
  </si>
  <si>
    <t>+Department = [P1081732]</t>
  </si>
  <si>
    <t>P1081741</t>
  </si>
  <si>
    <t>P1081741_ＤＳ開梱工程(工程外)</t>
  </si>
  <si>
    <t>+Department = [P1081741]</t>
  </si>
  <si>
    <t>P1081759</t>
  </si>
  <si>
    <t>P1081759_経営企画E-Business</t>
  </si>
  <si>
    <t>+Department = [P1081759]</t>
  </si>
  <si>
    <t>P1081767</t>
  </si>
  <si>
    <t>P1081767_ﾌﾟﾛ)ｵｰﾗﾙ(大阪)</t>
  </si>
  <si>
    <t>+Department = [P1081767]</t>
  </si>
  <si>
    <t>P1081775</t>
  </si>
  <si>
    <t>P1081775_SSJ業務革新基盤</t>
  </si>
  <si>
    <t>+Department = [P1081775]</t>
  </si>
  <si>
    <t>P1081783</t>
  </si>
  <si>
    <t>P1081783_OTCダイレクト</t>
  </si>
  <si>
    <t>+Department = [P1081783]</t>
  </si>
  <si>
    <t>P1081791</t>
  </si>
  <si>
    <t>P1081791_関西卸G</t>
  </si>
  <si>
    <t>+Department = [P1081791]</t>
  </si>
  <si>
    <t>P1081805</t>
  </si>
  <si>
    <t>P1081805_新規顧客開発G（経）</t>
  </si>
  <si>
    <t>+Department = [P1081805]</t>
  </si>
  <si>
    <t>P1081813</t>
  </si>
  <si>
    <t>P1081813_理美容（西日本）</t>
  </si>
  <si>
    <t>+Department = [P1081813]</t>
  </si>
  <si>
    <t>P1081821</t>
  </si>
  <si>
    <t>P1081821_本社部門</t>
  </si>
  <si>
    <t>+Department = [P1081821]</t>
  </si>
  <si>
    <t>P1081830</t>
  </si>
  <si>
    <t>P1081830_西日本支店第1営業所</t>
  </si>
  <si>
    <t>+Department = [P1081830]</t>
  </si>
  <si>
    <t>P1081848</t>
  </si>
  <si>
    <t>P1081848_デジタル管掌</t>
  </si>
  <si>
    <t>+Department = [P1081848]</t>
  </si>
  <si>
    <t>P1081856</t>
  </si>
  <si>
    <t>P1081856_店頭戦略室(名古屋)</t>
  </si>
  <si>
    <t>+Department = [P1081856]</t>
  </si>
  <si>
    <t>P1081864</t>
  </si>
  <si>
    <t>P1081864_東北エリア（H&amp;B)</t>
  </si>
  <si>
    <t>+Department = [P1081864]</t>
  </si>
  <si>
    <t>P1081872</t>
  </si>
  <si>
    <t>P1081872_特販営業部（西日本）</t>
  </si>
  <si>
    <t>+Department = [P1081872]</t>
  </si>
  <si>
    <t>P1081899</t>
  </si>
  <si>
    <t>P1081899_特販営業部（東日本）</t>
  </si>
  <si>
    <t>+Department = [P1081899]</t>
  </si>
  <si>
    <t>P1081902</t>
  </si>
  <si>
    <t>P1081902_オーラル工場</t>
  </si>
  <si>
    <t>+Department = [P1081902]</t>
  </si>
  <si>
    <t>P1081911</t>
  </si>
  <si>
    <t>P1081911_大阪(PB)</t>
  </si>
  <si>
    <t>+Department = [P1081911]</t>
  </si>
  <si>
    <t>P1081929</t>
  </si>
  <si>
    <t>P1081929_開発研究ｾﾝﾀｰ(新素材)</t>
  </si>
  <si>
    <t>+Department = [P1081929]</t>
  </si>
  <si>
    <t>P1081937</t>
  </si>
  <si>
    <t>P1081937_総務（東京本社）</t>
  </si>
  <si>
    <t>+Department = [P1081937]</t>
  </si>
  <si>
    <t>P1081945</t>
  </si>
  <si>
    <t>P1081945_徳島刷子第二0号工程</t>
  </si>
  <si>
    <t>+Department = [P1081945]</t>
  </si>
  <si>
    <t>P1081953</t>
  </si>
  <si>
    <t>P1081953_徳島刷子第二1号工程</t>
  </si>
  <si>
    <t>+Department = [P1081953]</t>
  </si>
  <si>
    <t>P1081961</t>
  </si>
  <si>
    <t>P1081961_徳島刷子第二2号工程</t>
  </si>
  <si>
    <t>+Department = [P1081961]</t>
  </si>
  <si>
    <t>P1081970</t>
  </si>
  <si>
    <t>P1081970_徳島刷子第2単品工程</t>
  </si>
  <si>
    <t>+Department = [P1081970]</t>
  </si>
  <si>
    <t>P1081988</t>
  </si>
  <si>
    <t>P1081988_徳島刷子第2ｾｯﾄ工程</t>
  </si>
  <si>
    <t>+Department = [P1081988]</t>
  </si>
  <si>
    <t>P1081996</t>
  </si>
  <si>
    <t>P1081996_刷子第2開梱(工程内)</t>
  </si>
  <si>
    <t>+Department = [P1081996]</t>
  </si>
  <si>
    <t>P1082003</t>
  </si>
  <si>
    <t>P1082003_刷子第2開梱(工程外)</t>
  </si>
  <si>
    <t>+Department = [P1082003]</t>
  </si>
  <si>
    <t>P1082011</t>
  </si>
  <si>
    <t>P1082011_SGE購買部</t>
  </si>
  <si>
    <t>+Department = [P1082011]</t>
  </si>
  <si>
    <t>P1082020</t>
  </si>
  <si>
    <t>P1082020_店頭戦略室(東北)</t>
  </si>
  <si>
    <t>+Department = [P1082020]</t>
  </si>
  <si>
    <t>P1082038</t>
  </si>
  <si>
    <t>P1082038_学術情報G（直接）</t>
  </si>
  <si>
    <t>+Department = [P1082038]</t>
  </si>
  <si>
    <t>P1082046</t>
  </si>
  <si>
    <t>P1082046_ファスティング(ＯＣ)</t>
  </si>
  <si>
    <t>+Department = [P1082046]</t>
  </si>
  <si>
    <t>P1082054</t>
  </si>
  <si>
    <t>P1082054_食品（関東）</t>
  </si>
  <si>
    <t>+Department = [P1082054]</t>
  </si>
  <si>
    <t>P1082062</t>
  </si>
  <si>
    <t>P1082062_店頭戦略室(北海道)</t>
  </si>
  <si>
    <t>+Department = [P1082062]</t>
  </si>
  <si>
    <t>P1082071</t>
  </si>
  <si>
    <t>P1082071_歯磨 香料工程</t>
  </si>
  <si>
    <t>+Department = [P1082071]</t>
  </si>
  <si>
    <t>P1082089</t>
  </si>
  <si>
    <t>P1082089_歯磨 色素液工程</t>
  </si>
  <si>
    <t>+Department = [P1082089]</t>
  </si>
  <si>
    <t>P1082097</t>
  </si>
  <si>
    <t>P1082097_歯磨 素石鹸P工程</t>
  </si>
  <si>
    <t>+Department = [P1082097]</t>
  </si>
  <si>
    <t>P1082101</t>
  </si>
  <si>
    <t>P1082101_歯磨 Z薬剤工程</t>
  </si>
  <si>
    <t>+Department = [P1082101]</t>
  </si>
  <si>
    <t>P1082119</t>
  </si>
  <si>
    <t>P1082119_歯磨BECOMIX薬剤工程</t>
  </si>
  <si>
    <t>+Department = [P1082119]</t>
  </si>
  <si>
    <t>P1082127</t>
  </si>
  <si>
    <t>P1082127_歯磨 絞工程</t>
  </si>
  <si>
    <t>+Department = [P1082127]</t>
  </si>
  <si>
    <t>P1082135</t>
  </si>
  <si>
    <t>P1082135_食品（北海道）</t>
  </si>
  <si>
    <t>+Department = [P1082135]</t>
  </si>
  <si>
    <t>P1082143</t>
  </si>
  <si>
    <t>P1082143_歯磨 0号工程</t>
  </si>
  <si>
    <t>+Department = [P1082143]</t>
  </si>
  <si>
    <t>P1082151</t>
  </si>
  <si>
    <t>P1082151_歯磨 1号工程</t>
  </si>
  <si>
    <t>+Department = [P1082151]</t>
  </si>
  <si>
    <t>P1082160</t>
  </si>
  <si>
    <t>P1082160_デザイン戦略</t>
  </si>
  <si>
    <t>+Department = [P1082160]</t>
  </si>
  <si>
    <t>P1082178</t>
  </si>
  <si>
    <t>P1082178_歯磨 2号工程</t>
  </si>
  <si>
    <t>+Department = [P1082178]</t>
  </si>
  <si>
    <t>P1082186</t>
  </si>
  <si>
    <t>P1082186_北海道(W)</t>
  </si>
  <si>
    <t>+Department = [P1082186]</t>
  </si>
  <si>
    <t>P1082194</t>
  </si>
  <si>
    <t>P1082194_歯磨 単品工程</t>
  </si>
  <si>
    <t>+Department = [P1082194]</t>
  </si>
  <si>
    <t>P1082208</t>
  </si>
  <si>
    <t>P1082208_歯磨 ｾｯﾄ工程</t>
  </si>
  <si>
    <t>+Department = [P1082208]</t>
  </si>
  <si>
    <t>P1082216</t>
  </si>
  <si>
    <t>P1082216_歯磨開梱工程(工程内)</t>
  </si>
  <si>
    <t>+Department = [P1082216]</t>
  </si>
  <si>
    <t>P1082224</t>
  </si>
  <si>
    <t>P1082224_歯磨開梱工程(工程外)</t>
  </si>
  <si>
    <t>+Department = [P1082224]</t>
  </si>
  <si>
    <t>P1082232</t>
  </si>
  <si>
    <t>P1082232_北海道(ﾁｪｰﾝ)</t>
  </si>
  <si>
    <t>+Department = [P1082232]</t>
  </si>
  <si>
    <t>P1082241</t>
  </si>
  <si>
    <t>P1082241_事業計画部(OCHB)</t>
  </si>
  <si>
    <t>+Department = [P1082241]</t>
  </si>
  <si>
    <t>P1082259</t>
  </si>
  <si>
    <t>P1082259_首都圏１Ｇ（OC)</t>
  </si>
  <si>
    <t>+Department = [P1082259]</t>
  </si>
  <si>
    <t>P1082267</t>
  </si>
  <si>
    <t>P1082267_国際営業（ＨＢ）</t>
  </si>
  <si>
    <t>+Department = [P1082267]</t>
  </si>
  <si>
    <t>P1082275</t>
  </si>
  <si>
    <t>P1082275_中部営業所</t>
  </si>
  <si>
    <t>+Department = [P1082275]</t>
  </si>
  <si>
    <t>P1082283</t>
  </si>
  <si>
    <t>P1082283_店頭戦略室(東京)</t>
  </si>
  <si>
    <t>+Department = [P1082283]</t>
  </si>
  <si>
    <t>P1082291</t>
  </si>
  <si>
    <t>P1082291_アカウント２Ｇ</t>
  </si>
  <si>
    <t>+Department = [P1082291]</t>
  </si>
  <si>
    <t>P1082305</t>
  </si>
  <si>
    <t>P1082305_首都圏販計Ｇ(ﾌｨｰﾙﾄﾞ)</t>
  </si>
  <si>
    <t>+Department = [P1082305]</t>
  </si>
  <si>
    <t>P1082313</t>
  </si>
  <si>
    <t>P1082313_N&amp;Gﾁｰﾑ</t>
  </si>
  <si>
    <t>+Department = [P1082313]</t>
  </si>
  <si>
    <t>P1082321</t>
  </si>
  <si>
    <t>P1082321_営業本部（工業会）</t>
  </si>
  <si>
    <t>+Department = [P1082321]</t>
  </si>
  <si>
    <t>P1082330</t>
  </si>
  <si>
    <t>P1082330_チャネルグループ</t>
  </si>
  <si>
    <t>+Department = [P1082330]</t>
  </si>
  <si>
    <t>P1082348</t>
  </si>
  <si>
    <t>P1082348_アカウント４Ｇ</t>
  </si>
  <si>
    <t>+Department = [P1082348]</t>
  </si>
  <si>
    <t>P1082356</t>
  </si>
  <si>
    <t>P1082356_首都圏3G</t>
  </si>
  <si>
    <t>+Department = [P1082356]</t>
  </si>
  <si>
    <t>P1082364</t>
  </si>
  <si>
    <t>P1082364_近畿G業務室(ﾌﾟﾛ)</t>
  </si>
  <si>
    <t>+Department = [P1082364]</t>
  </si>
  <si>
    <t>P1082372</t>
  </si>
  <si>
    <t>P1082372_首都圏支店関東(新潟)</t>
  </si>
  <si>
    <t>+Department = [P1082372]</t>
  </si>
  <si>
    <t>P1082381</t>
  </si>
  <si>
    <t>P1082381_健保ﾁｰﾑ</t>
  </si>
  <si>
    <t>+Department = [P1082381]</t>
  </si>
  <si>
    <t>P1082399</t>
  </si>
  <si>
    <t>P1082399_C&amp;S（東日本）</t>
  </si>
  <si>
    <t>+Department = [P1082399]</t>
  </si>
  <si>
    <t>P1082402</t>
  </si>
  <si>
    <t>P1082402_ﾏｰｹHB)ｻﾛﾝﾁｰﾑ</t>
  </si>
  <si>
    <t>+Department = [P1082402]</t>
  </si>
  <si>
    <t>P1082411</t>
  </si>
  <si>
    <t>P1082411_調剤薬局営業</t>
  </si>
  <si>
    <t>+Department = [P1082411]</t>
  </si>
  <si>
    <t>P1082429</t>
  </si>
  <si>
    <t>P1082429_西日本支店第２営業所</t>
  </si>
  <si>
    <t>+Department = [P1082429]</t>
  </si>
  <si>
    <t>P1082437</t>
  </si>
  <si>
    <t>P1082437_首都圏4G</t>
  </si>
  <si>
    <t>+Department = [P1082437]</t>
  </si>
  <si>
    <t>P1082445</t>
  </si>
  <si>
    <t>P1082445_新規（ナノバブル）</t>
  </si>
  <si>
    <t>+Department = [P1082445]</t>
  </si>
  <si>
    <t>P1082453</t>
  </si>
  <si>
    <t>P1082453_コープ東日本（OC)</t>
  </si>
  <si>
    <t>+Department = [P1082453]</t>
  </si>
  <si>
    <t>P1082461</t>
  </si>
  <si>
    <t>P1082461_アカウント３Ｇ</t>
  </si>
  <si>
    <t>+Department = [P1082461]</t>
  </si>
  <si>
    <t>P1082470</t>
  </si>
  <si>
    <t>P1082470_コープ東日本（H&amp;B)</t>
  </si>
  <si>
    <t>+Department = [P1082470]</t>
  </si>
  <si>
    <t>P1082488</t>
  </si>
  <si>
    <t>P1082488_九州営業所</t>
  </si>
  <si>
    <t>+Department = [P1082488]</t>
  </si>
  <si>
    <t>P1082496</t>
  </si>
  <si>
    <t>P1082496_歯科Ｇ東日本（ＯＣ）</t>
  </si>
  <si>
    <t>+Department = [P1082496]</t>
  </si>
  <si>
    <t>P1082500</t>
  </si>
  <si>
    <t>P1082500_設備エネルギー</t>
  </si>
  <si>
    <t>+Department = [P1082500]</t>
  </si>
  <si>
    <t>P1082518</t>
  </si>
  <si>
    <t>P1082518_ｺｰﾎﾟﾚｰﾄｼｽﾃﾑG</t>
  </si>
  <si>
    <t>+Department = [P1082518]</t>
  </si>
  <si>
    <t>P1082526</t>
  </si>
  <si>
    <t>P1082526_ﾘﾃｰﾙ営業部</t>
  </si>
  <si>
    <t>+Department = [P1082526]</t>
  </si>
  <si>
    <t>P1082534</t>
  </si>
  <si>
    <t>P1082534_OC研究)素材機能評価</t>
  </si>
  <si>
    <t>+Department = [P1082534]</t>
  </si>
  <si>
    <t>P1082551</t>
  </si>
  <si>
    <t>P1082551_ﾏｰｹHB)道場食ﾁｰﾑ</t>
  </si>
  <si>
    <t>+Department = [P1082551]</t>
  </si>
  <si>
    <t>P1082569</t>
  </si>
  <si>
    <t>P1082569_首都圏1G</t>
  </si>
  <si>
    <t>+Department = [P1082569]</t>
  </si>
  <si>
    <t>P1082577</t>
  </si>
  <si>
    <t>P1082577_学術情報G（契約）</t>
  </si>
  <si>
    <t>+Department = [P1082577]</t>
  </si>
  <si>
    <t>P1082585</t>
  </si>
  <si>
    <t>P1082585_アカウント１Ｇ</t>
  </si>
  <si>
    <t>+Department = [P1082585]</t>
  </si>
  <si>
    <t>P1082593</t>
  </si>
  <si>
    <t>P1082593_首都圏１Ｇ（H&amp;B)</t>
  </si>
  <si>
    <t>+Department = [P1082593]</t>
  </si>
  <si>
    <t>P1082607</t>
  </si>
  <si>
    <t>P1082607_関東G</t>
  </si>
  <si>
    <t>+Department = [P1082607]</t>
  </si>
  <si>
    <t>P1082623</t>
  </si>
  <si>
    <t>P1082623_首都圏２Ｇ（OC)</t>
  </si>
  <si>
    <t>+Department = [P1082623]</t>
  </si>
  <si>
    <t>P1082631</t>
  </si>
  <si>
    <t>P1082631_物流 (本社)</t>
  </si>
  <si>
    <t>+Department = [P1082631]</t>
  </si>
  <si>
    <t>P1082640</t>
  </si>
  <si>
    <t>P1082640_ファスティング(ＨＢ)</t>
  </si>
  <si>
    <t>+Department = [P1082640]</t>
  </si>
  <si>
    <t>P1082658</t>
  </si>
  <si>
    <t>P1082658_本社資材倉庫工程</t>
  </si>
  <si>
    <t>+Department = [P1082658]</t>
  </si>
  <si>
    <t>P1082666</t>
  </si>
  <si>
    <t>P1082666_製品倉庫 工程</t>
  </si>
  <si>
    <t>+Department = [P1082666]</t>
  </si>
  <si>
    <t>P1082674</t>
  </si>
  <si>
    <t>P1082674_Ｈ＆Ｂ購買Ｇ</t>
  </si>
  <si>
    <t>+Department = [P1082674]</t>
  </si>
  <si>
    <t>P1082682</t>
  </si>
  <si>
    <t>P1082682_廃棄 (仕掛品)</t>
  </si>
  <si>
    <t>+Department = [P1082682]</t>
  </si>
  <si>
    <t>P1082691</t>
  </si>
  <si>
    <t>P1082691_廃棄 (資材)</t>
  </si>
  <si>
    <t>+Department = [P1082691]</t>
  </si>
  <si>
    <t>P1082704</t>
  </si>
  <si>
    <t>P1082704_ＯＣカンパニ－</t>
  </si>
  <si>
    <t>+Department = [P1082704]</t>
  </si>
  <si>
    <t>P1082712</t>
  </si>
  <si>
    <t>P1082712_物流(滋賀)</t>
  </si>
  <si>
    <t>+Department = [P1082712]</t>
  </si>
  <si>
    <t>P1082739</t>
  </si>
  <si>
    <t>P1082739_ﾏｰｹその他(OC)</t>
  </si>
  <si>
    <t>+Department = [P1082739]</t>
  </si>
  <si>
    <t>P1082747</t>
  </si>
  <si>
    <t>P1082747_ﾏｰｹHB)野菜飲料&amp;玄米</t>
  </si>
  <si>
    <t>+Department = [P1082747]</t>
  </si>
  <si>
    <t>P1082755</t>
  </si>
  <si>
    <t>P1082755_ﾘﾃｰﾙ第4ﾖｰｶﾄﾞｰG</t>
  </si>
  <si>
    <t>+Department = [P1082755]</t>
  </si>
  <si>
    <t>P1082763</t>
  </si>
  <si>
    <t>P1082763_事業企画</t>
  </si>
  <si>
    <t>+Department = [P1082763]</t>
  </si>
  <si>
    <t>P1082771</t>
  </si>
  <si>
    <t>P1082771_ＤＳ開梱工程(工程内)</t>
  </si>
  <si>
    <t>+Department = [P1082771]</t>
  </si>
  <si>
    <t>P1082780</t>
  </si>
  <si>
    <t>P1082780_ﾌﾟﾛ)ﾃﾞﾝﾀﾙﾗﾎﾞ</t>
  </si>
  <si>
    <t>+Department = [P1082780]</t>
  </si>
  <si>
    <t>P1082798</t>
  </si>
  <si>
    <t>P1082798_４ＰＪ販売（ＯＣ）</t>
  </si>
  <si>
    <t>+Department = [P1082798]</t>
  </si>
  <si>
    <t>P1082810</t>
  </si>
  <si>
    <t>P1082810_再生(滋賀)</t>
  </si>
  <si>
    <t>+Department = [P1082810]</t>
  </si>
  <si>
    <t>P1082828</t>
  </si>
  <si>
    <t>P1082828_九州支店</t>
  </si>
  <si>
    <t>+Department = [P1082828]</t>
  </si>
  <si>
    <t>P1082836</t>
  </si>
  <si>
    <t>P1082836_首都圏２Ｇ（H&amp;B)</t>
  </si>
  <si>
    <t>+Department = [P1082836]</t>
  </si>
  <si>
    <t>P1082844</t>
  </si>
  <si>
    <t>P1082844_物流 (川西)</t>
  </si>
  <si>
    <t>+Department = [P1082844]</t>
  </si>
  <si>
    <t>P1082852</t>
  </si>
  <si>
    <t>P1082852_共済会</t>
  </si>
  <si>
    <t>+Department = [P1082852]</t>
  </si>
  <si>
    <t>P1082861</t>
  </si>
  <si>
    <t>P1082861_C&amp;S（東日本）（HB）</t>
  </si>
  <si>
    <t>+Department = [P1082861]</t>
  </si>
  <si>
    <t>P1082887</t>
  </si>
  <si>
    <t>P1082887_ｵｰﾗﾙｹｱ大阪(薬専)</t>
  </si>
  <si>
    <t>+Department = [P1082887]</t>
  </si>
  <si>
    <t>P1082895</t>
  </si>
  <si>
    <t>P1082895_ｵｰﾗﾙｹｱ東京(薬専)</t>
  </si>
  <si>
    <t>+Department = [P1082895]</t>
  </si>
  <si>
    <t>P1082917</t>
  </si>
  <si>
    <t>P1082917_東京(健保)</t>
  </si>
  <si>
    <t>+Department = [P1082917]</t>
  </si>
  <si>
    <t>P1082925</t>
  </si>
  <si>
    <t>P1082925_CI推進ﾁｰﾑ</t>
  </si>
  <si>
    <t>+Department = [P1082925]</t>
  </si>
  <si>
    <t>P1082933</t>
  </si>
  <si>
    <t>P1082933_西日本G業務室(福岡)</t>
  </si>
  <si>
    <t>+Department = [P1082933]</t>
  </si>
  <si>
    <t>P1082941</t>
  </si>
  <si>
    <t>P1082941_関東G業務室(ﾌﾟﾛ)</t>
  </si>
  <si>
    <t>+Department = [P1082941]</t>
  </si>
  <si>
    <t>P1082950</t>
  </si>
  <si>
    <t>P1082950_歯科（東日本）</t>
  </si>
  <si>
    <t>+Department = [P1082950]</t>
  </si>
  <si>
    <t>P1082968</t>
  </si>
  <si>
    <t>P1082968_SSJ事業共通ＩＴ</t>
  </si>
  <si>
    <t>+Department = [P1082968]</t>
  </si>
  <si>
    <t>P1082976</t>
  </si>
  <si>
    <t>P1082976_新規開発営業部</t>
  </si>
  <si>
    <t>+Department = [P1082976]</t>
  </si>
  <si>
    <t>P1082984</t>
  </si>
  <si>
    <t>P1082984_高槻安全環境Ｇ</t>
  </si>
  <si>
    <t>+Department = [P1082984]</t>
  </si>
  <si>
    <t>P1082992</t>
  </si>
  <si>
    <t>P1082992_コープ西日本（OC)</t>
  </si>
  <si>
    <t>+Department = [P1082992]</t>
  </si>
  <si>
    <t>P1083000</t>
  </si>
  <si>
    <t>P1083000_西日本支店　中四国</t>
  </si>
  <si>
    <t>+Department = [P1083000]</t>
  </si>
  <si>
    <t>P1083026</t>
  </si>
  <si>
    <t>P1083026_首都圏支店第2営業所</t>
  </si>
  <si>
    <t>+Department = [P1083026]</t>
  </si>
  <si>
    <t>P1083051</t>
  </si>
  <si>
    <t>P1083051_西日本ｸﾞﾙｰﾌﾟ四国</t>
  </si>
  <si>
    <t>+Department = [P1083051]</t>
  </si>
  <si>
    <t>P1083069</t>
  </si>
  <si>
    <t>P1083069_首都圏支店　関東</t>
  </si>
  <si>
    <t>+Department = [P1083069]</t>
  </si>
  <si>
    <t>P1083077</t>
  </si>
  <si>
    <t>P1083077_ＨＢカンパニ－</t>
  </si>
  <si>
    <t>+Department = [P1083077]</t>
  </si>
  <si>
    <t>P1083085</t>
  </si>
  <si>
    <t>P1083085_西日本G業務室(広島)</t>
  </si>
  <si>
    <t>+Department = [P1083085]</t>
  </si>
  <si>
    <t>P1083093</t>
  </si>
  <si>
    <t>P1083093_卸営業Gﾀﾞｲﾚｸﾄ</t>
  </si>
  <si>
    <t>+Department = [P1083093]</t>
  </si>
  <si>
    <t>P1083107</t>
  </si>
  <si>
    <t>P1083107_西日本支店　関西</t>
  </si>
  <si>
    <t>+Department = [P1083107]</t>
  </si>
  <si>
    <t>P1083115</t>
  </si>
  <si>
    <t>P1083115_ＯＴＣ戦略推進室</t>
  </si>
  <si>
    <t>+Department = [P1083115]</t>
  </si>
  <si>
    <t>P1083123</t>
  </si>
  <si>
    <t>P1083123_オーラル原価企画Ｇ</t>
  </si>
  <si>
    <t>+Department = [P1083123]</t>
  </si>
  <si>
    <t>P1083131</t>
  </si>
  <si>
    <t>P1083131_生産統括</t>
  </si>
  <si>
    <t>+Department = [P1083131]</t>
  </si>
  <si>
    <t>P1083140</t>
  </si>
  <si>
    <t>P1083140_新規ﾁｬﾈﾙ(東日本)OC</t>
  </si>
  <si>
    <t>+Department = [P1083140]</t>
  </si>
  <si>
    <t>P1083158</t>
  </si>
  <si>
    <t>P1083158_関西第一営業所</t>
  </si>
  <si>
    <t>+Department = [P1083158]</t>
  </si>
  <si>
    <t>P1083174</t>
  </si>
  <si>
    <t>P1083174_リテールＧ（関西）</t>
  </si>
  <si>
    <t>+Department = [P1083174]</t>
  </si>
  <si>
    <t>P1083182</t>
  </si>
  <si>
    <t>P1083182_ﾘﾃｰﾙ営業G(中部)</t>
  </si>
  <si>
    <t>+Department = [P1083182]</t>
  </si>
  <si>
    <t>P1083191</t>
  </si>
  <si>
    <t>P1083191_ﾘﾃｰﾙ営業G(関東)</t>
  </si>
  <si>
    <t>+Department = [P1083191]</t>
  </si>
  <si>
    <t>P1083204</t>
  </si>
  <si>
    <t>P1083204_ViSpot株式会社(出向)</t>
  </si>
  <si>
    <t>+Department = [P1083204]</t>
  </si>
  <si>
    <t>P1083239</t>
  </si>
  <si>
    <t>P1083239_営業本部</t>
  </si>
  <si>
    <t>+Department = [P1083239]</t>
  </si>
  <si>
    <t>P1083247</t>
  </si>
  <si>
    <t>P1083247_首都圏３Ｇ（OC)</t>
  </si>
  <si>
    <t>+Department = [P1083247]</t>
  </si>
  <si>
    <t>P1083255</t>
  </si>
  <si>
    <t>P1083255_首都圏３Ｇ（H&amp;B)</t>
  </si>
  <si>
    <t>+Department = [P1083255]</t>
  </si>
  <si>
    <t>P1083263</t>
  </si>
  <si>
    <t>P1083263_首都圏４Ｇ（OC)</t>
  </si>
  <si>
    <t>+Department = [P1083263]</t>
  </si>
  <si>
    <t>P1083271</t>
  </si>
  <si>
    <t>P1083271_顧客接点開発G</t>
  </si>
  <si>
    <t>+Department = [P1083271]</t>
  </si>
  <si>
    <t>P1083280</t>
  </si>
  <si>
    <t>P1083280_店販営業G(西日本)</t>
  </si>
  <si>
    <t>+Department = [P1083280]</t>
  </si>
  <si>
    <t>P1083298</t>
  </si>
  <si>
    <t>P1083298_ﾌﾟﾛVO5</t>
  </si>
  <si>
    <t>+Department = [P1083298]</t>
  </si>
  <si>
    <t>P1083328</t>
  </si>
  <si>
    <t>P1083328_中部支店</t>
  </si>
  <si>
    <t>+Department = [P1083328]</t>
  </si>
  <si>
    <t>P1083379</t>
  </si>
  <si>
    <t>P1083379_高槻製造SG安全環境T</t>
  </si>
  <si>
    <t>+Department = [P1083379]</t>
  </si>
  <si>
    <t>P1083387</t>
  </si>
  <si>
    <t>P1083387_首都圏４Ｇ（H&amp;B)</t>
  </si>
  <si>
    <t>+Department = [P1083387]</t>
  </si>
  <si>
    <t>P1083395</t>
  </si>
  <si>
    <t>P1083395_チェーンストア（ＳＢ</t>
  </si>
  <si>
    <t>+Department = [P1083395]</t>
  </si>
  <si>
    <t>P1083409</t>
  </si>
  <si>
    <t>P1083409_ダイレクトＯＣ</t>
  </si>
  <si>
    <t>+Department = [P1083409]</t>
  </si>
  <si>
    <t>P1083417</t>
  </si>
  <si>
    <t>P1083417_ﾁｪｰﾝ推進室</t>
  </si>
  <si>
    <t>+Department = [P1083417]</t>
  </si>
  <si>
    <t>P1083425</t>
  </si>
  <si>
    <t>P1083425_中部ｸﾞﾙｰﾌﾟ業務室</t>
  </si>
  <si>
    <t>+Department = [P1083425]</t>
  </si>
  <si>
    <t>P1083433</t>
  </si>
  <si>
    <t>P1083433_西日本統括</t>
  </si>
  <si>
    <t>+Department = [P1083433]</t>
  </si>
  <si>
    <t>P1083441</t>
  </si>
  <si>
    <t>P1083441_ダイレクトＬＳ（ＨＢ</t>
  </si>
  <si>
    <t>+Department = [P1083441]</t>
  </si>
  <si>
    <t>P1083450</t>
  </si>
  <si>
    <t>P1083450_卸第1ｸﾞﾙｰﾌﾟ(中部)</t>
  </si>
  <si>
    <t>+Department = [P1083450]</t>
  </si>
  <si>
    <t>P1083468</t>
  </si>
  <si>
    <t>P1083468_ﾏｰｹHB）H&amp;Bﾁｰﾑ</t>
  </si>
  <si>
    <t>+Department = [P1083468]</t>
  </si>
  <si>
    <t>P1083476</t>
  </si>
  <si>
    <t>P1083476_コープ営業部(西日本)</t>
  </si>
  <si>
    <t>+Department = [P1083476]</t>
  </si>
  <si>
    <t>P1083484</t>
  </si>
  <si>
    <t>P1083484_秘書室(東京)</t>
  </si>
  <si>
    <t>+Department = [P1083484]</t>
  </si>
  <si>
    <t>P1083492</t>
  </si>
  <si>
    <t>P1083492_首都圏支店関東営業所</t>
  </si>
  <si>
    <t>+Department = [P1083492]</t>
  </si>
  <si>
    <t>P1083506</t>
  </si>
  <si>
    <t>P1083506_首都圏支店</t>
  </si>
  <si>
    <t>+Department = [P1083506]</t>
  </si>
  <si>
    <t>P1083514</t>
  </si>
  <si>
    <t>P1083514_マーケ他・コープ(OC)</t>
  </si>
  <si>
    <t>+Department = [P1083514]</t>
  </si>
  <si>
    <t>P1083522</t>
  </si>
  <si>
    <t>P1083522_ﾏｰｹHB)ﾁｬﾈﾙｸﾞﾙｰﾌﾟ</t>
  </si>
  <si>
    <t>+Department = [P1083522]</t>
  </si>
  <si>
    <t>P1083531</t>
  </si>
  <si>
    <t>P1083531_北九州(PL)</t>
  </si>
  <si>
    <t>+Department = [P1083531]</t>
  </si>
  <si>
    <t>P1083549</t>
  </si>
  <si>
    <t>P1083549_チェーンストア（ＳＢ</t>
  </si>
  <si>
    <t>+Department = [P1083549]</t>
  </si>
  <si>
    <t>P1083557</t>
  </si>
  <si>
    <t>P1083557_食品（首都圏）（H&amp;B)</t>
  </si>
  <si>
    <t>+Department = [P1083557]</t>
  </si>
  <si>
    <t>P1083565</t>
  </si>
  <si>
    <t>P1083565_ﾏｰｹｴｸｲﾀﾝｽ(HB)</t>
  </si>
  <si>
    <t>+Department = [P1083565]</t>
  </si>
  <si>
    <t>P1083573</t>
  </si>
  <si>
    <t>P1083573_広島(PL)</t>
  </si>
  <si>
    <t>+Department = [P1083573]</t>
  </si>
  <si>
    <t>P1083581</t>
  </si>
  <si>
    <t>P1083581_オーラル生産部</t>
  </si>
  <si>
    <t>+Department = [P1083581]</t>
  </si>
  <si>
    <t>P1083590</t>
  </si>
  <si>
    <t>P1083590_コープ営業部(東日本)</t>
  </si>
  <si>
    <t>+Department = [P1083590]</t>
  </si>
  <si>
    <t>P1083603</t>
  </si>
  <si>
    <t>P1083603_ﾏｰｹVO5(BC)</t>
  </si>
  <si>
    <t>+Department = [P1083603]</t>
  </si>
  <si>
    <t>P1083611</t>
  </si>
  <si>
    <t>P1083611_コープ西日本（H&amp;B)</t>
  </si>
  <si>
    <t>+Department = [P1083611]</t>
  </si>
  <si>
    <t>P1083620</t>
  </si>
  <si>
    <t>P1083620_関東Ｇ（OC)</t>
  </si>
  <si>
    <t>+Department = [P1083620]</t>
  </si>
  <si>
    <t>P1083638</t>
  </si>
  <si>
    <t>P1083638_関東Ｇ（H&amp;B)</t>
  </si>
  <si>
    <t>+Department = [P1083638]</t>
  </si>
  <si>
    <t>P1083646</t>
  </si>
  <si>
    <t>P1083646_Ｎ＆Ｇ（東日本）（OC</t>
  </si>
  <si>
    <t>+Department = [P1083646]</t>
  </si>
  <si>
    <t>P1083654</t>
  </si>
  <si>
    <t>P1083654_首都圏営業所(第2)</t>
  </si>
  <si>
    <t>+Department = [P1083654]</t>
  </si>
  <si>
    <t>P1083662</t>
  </si>
  <si>
    <t>P1083662_食品（東北）</t>
  </si>
  <si>
    <t>+Department = [P1083662]</t>
  </si>
  <si>
    <t>P1083689</t>
  </si>
  <si>
    <t>P1083689_経営顧問（立岩さん）</t>
  </si>
  <si>
    <t>+Department = [P1083689]</t>
  </si>
  <si>
    <t>P1083697</t>
  </si>
  <si>
    <t>P1083697_ﾏｰｹTONIC(BC)</t>
  </si>
  <si>
    <t>+Department = [P1083697]</t>
  </si>
  <si>
    <t>P1083727</t>
  </si>
  <si>
    <t>P1083727_北日本支店　東北</t>
  </si>
  <si>
    <t>+Department = [P1083727]</t>
  </si>
  <si>
    <t>P1083735</t>
  </si>
  <si>
    <t>P1083735_F&amp;A</t>
  </si>
  <si>
    <t>+Department = [P1083735]</t>
  </si>
  <si>
    <t>P1083743</t>
  </si>
  <si>
    <t>P1083743_信越Ｇ（OC)</t>
  </si>
  <si>
    <t>+Department = [P1083743]</t>
  </si>
  <si>
    <t>P1083751</t>
  </si>
  <si>
    <t>P1083751_洗口液チーム</t>
  </si>
  <si>
    <t>+Department = [P1083751]</t>
  </si>
  <si>
    <t>P1083760</t>
  </si>
  <si>
    <t>P1083760_Ｎ＆Ｇ（東日本）（H&amp;</t>
  </si>
  <si>
    <t>+Department = [P1083760]</t>
  </si>
  <si>
    <t>P1083778</t>
  </si>
  <si>
    <t>P1083778_信越Ｇ（H&amp;B)</t>
  </si>
  <si>
    <t>+Department = [P1083778]</t>
  </si>
  <si>
    <t>P1083786</t>
  </si>
  <si>
    <t>P1083786_欧州支社</t>
  </si>
  <si>
    <t>+Department = [P1083786]</t>
  </si>
  <si>
    <t>P1083794</t>
  </si>
  <si>
    <t>P1083794_人事企画（ＳＳＪ）</t>
  </si>
  <si>
    <t>+Department = [P1083794]</t>
  </si>
  <si>
    <t>P1083808</t>
  </si>
  <si>
    <t>P1083808_北日本支店　北海道</t>
  </si>
  <si>
    <t>+Department = [P1083808]</t>
  </si>
  <si>
    <t>P1083816</t>
  </si>
  <si>
    <t>P1083816_北日本　北海道営業所</t>
  </si>
  <si>
    <t>+Department = [P1083816]</t>
  </si>
  <si>
    <t>P1083824</t>
  </si>
  <si>
    <t>P1083824_中部エリア（OC)</t>
  </si>
  <si>
    <t>+Department = [P1083824]</t>
  </si>
  <si>
    <t>P1083832</t>
  </si>
  <si>
    <t>P1083832_ｵｰﾗﾙ技術開発(ﾊﾟｯｹｰｼﾞ</t>
  </si>
  <si>
    <t>+Department = [P1083832]</t>
  </si>
  <si>
    <t>P1083841</t>
  </si>
  <si>
    <t>P1083841_北海道業務室</t>
  </si>
  <si>
    <t>+Department = [P1083841]</t>
  </si>
  <si>
    <t>P1083859</t>
  </si>
  <si>
    <t>P1083859_その他ﾌﾞﾗﾝﾄﾞ</t>
  </si>
  <si>
    <t>+Department = [P1083859]</t>
  </si>
  <si>
    <t>P1083867</t>
  </si>
  <si>
    <t>P1083867_中部エリア（H&amp;B)</t>
  </si>
  <si>
    <t>+Department = [P1083867]</t>
  </si>
  <si>
    <t>P1083875</t>
  </si>
  <si>
    <t>P1083875_ﾌﾟﾛ)東日本営業所</t>
  </si>
  <si>
    <t>+Department = [P1083875]</t>
  </si>
  <si>
    <t>P1083891</t>
  </si>
  <si>
    <t>P1083891_東日本統括</t>
  </si>
  <si>
    <t>+Department = [P1083891]</t>
  </si>
  <si>
    <t>P1083905</t>
  </si>
  <si>
    <t>P1083905_チューブ成型Ｋ</t>
  </si>
  <si>
    <t>+Department = [P1083905]</t>
  </si>
  <si>
    <t>P1083913</t>
  </si>
  <si>
    <t>P1083913_財務部</t>
  </si>
  <si>
    <t>+Department = [P1083913]</t>
  </si>
  <si>
    <t>P1083921</t>
  </si>
  <si>
    <t>P1083921_高槻設備Ｇ</t>
  </si>
  <si>
    <t>+Department = [P1083921]</t>
  </si>
  <si>
    <t>P1083930</t>
  </si>
  <si>
    <t>P1083930_高槻製造Ｇ洗口液調製</t>
  </si>
  <si>
    <t>+Department = [P1083930]</t>
  </si>
  <si>
    <t>P1083948</t>
  </si>
  <si>
    <t>P1083948_機設開発Ｇ</t>
  </si>
  <si>
    <t>+Department = [P1083948]</t>
  </si>
  <si>
    <t>P1083956</t>
  </si>
  <si>
    <t>P1083956_ｵｰﾗﾙ品質技術開発</t>
  </si>
  <si>
    <t>+Department = [P1083956]</t>
  </si>
  <si>
    <t>P1083964</t>
  </si>
  <si>
    <t>P1083964_ﾌﾞﾗﾝﾄﾞ運営室</t>
  </si>
  <si>
    <t>+Department = [P1083964]</t>
  </si>
  <si>
    <t>P1083972</t>
  </si>
  <si>
    <t>P1083972_洗口液調製Ｋ</t>
  </si>
  <si>
    <t>+Department = [P1083972]</t>
  </si>
  <si>
    <t>P1083981</t>
  </si>
  <si>
    <t>P1083981_本社社内物流</t>
  </si>
  <si>
    <t>+Department = [P1083981]</t>
  </si>
  <si>
    <t>P1083999</t>
  </si>
  <si>
    <t>P1083999_監査共通</t>
  </si>
  <si>
    <t>+Department = [P1083999]</t>
  </si>
  <si>
    <t>P1084006</t>
  </si>
  <si>
    <t>P1084006_ME推進室</t>
  </si>
  <si>
    <t>+Department = [P1084006]</t>
  </si>
  <si>
    <t>P1084014</t>
  </si>
  <si>
    <t>P1084014_Ｎ＆Ｇ（西日本）（OC</t>
  </si>
  <si>
    <t>+Department = [P1084014]</t>
  </si>
  <si>
    <t>P1084022</t>
  </si>
  <si>
    <t>P1084022_食品（中部）（H&amp;B)</t>
  </si>
  <si>
    <t>+Department = [P1084022]</t>
  </si>
  <si>
    <t>P1084031</t>
  </si>
  <si>
    <t>P1084031_関西卸Ｇ（ＯＣ）</t>
  </si>
  <si>
    <t>+Department = [P1084031]</t>
  </si>
  <si>
    <t>P1084049</t>
  </si>
  <si>
    <t>P1084049_歯磨充填包装Ｋ</t>
  </si>
  <si>
    <t>+Department = [P1084049]</t>
  </si>
  <si>
    <t>P1084057</t>
  </si>
  <si>
    <t>P1084057_ﾌﾞﾗﾝﾄﾞ統括(健康道場)</t>
  </si>
  <si>
    <t>+Department = [P1084057]</t>
  </si>
  <si>
    <t>P1084081</t>
  </si>
  <si>
    <t>P1084081_本部長</t>
  </si>
  <si>
    <t>+Department = [P1084081]</t>
  </si>
  <si>
    <t>P1084090</t>
  </si>
  <si>
    <t>P1084090_東北(PL)</t>
  </si>
  <si>
    <t>+Department = [P1084090]</t>
  </si>
  <si>
    <t>P1084103</t>
  </si>
  <si>
    <t>P1084103_歯磨調整Ｋ</t>
  </si>
  <si>
    <t>+Department = [P1084103]</t>
  </si>
  <si>
    <t>P1084111</t>
  </si>
  <si>
    <t>P1084111_高槻製造Ｇ洗口液充填</t>
  </si>
  <si>
    <t>+Department = [P1084111]</t>
  </si>
  <si>
    <t>P1084138</t>
  </si>
  <si>
    <t>P1084138_北日本支店東北営業所</t>
  </si>
  <si>
    <t>+Department = [P1084138]</t>
  </si>
  <si>
    <t>P1084146</t>
  </si>
  <si>
    <t>P1084146_信越 営業所</t>
  </si>
  <si>
    <t>+Department = [P1084146]</t>
  </si>
  <si>
    <t>P1084154</t>
  </si>
  <si>
    <t>P1084154_関西卸Ｇ（Ｈ＆Ｂ）</t>
  </si>
  <si>
    <t>+Department = [P1084154]</t>
  </si>
  <si>
    <t>P1084162</t>
  </si>
  <si>
    <t>P1084162_総務(東京)</t>
  </si>
  <si>
    <t>+Department = [P1084162]</t>
  </si>
  <si>
    <t>P1084171</t>
  </si>
  <si>
    <t>P1084171_関東ｸﾞﾙｰﾌﾟ業務室(経</t>
  </si>
  <si>
    <t>+Department = [P1084171]</t>
  </si>
  <si>
    <t>P1084189</t>
  </si>
  <si>
    <t>P1084189_関東ｸﾞﾙｰﾌﾟ業務室</t>
  </si>
  <si>
    <t>+Department = [P1084189]</t>
  </si>
  <si>
    <t>P1084197</t>
  </si>
  <si>
    <t>P1084197_物流 (東京)</t>
  </si>
  <si>
    <t>+Department = [P1084197]</t>
  </si>
  <si>
    <t>P1084201</t>
  </si>
  <si>
    <t>P1084201_食品製造</t>
  </si>
  <si>
    <t>+Department = [P1084201]</t>
  </si>
  <si>
    <t>P1084227</t>
  </si>
  <si>
    <t>P1084227_理美容（東日本）</t>
  </si>
  <si>
    <t>+Department = [P1084227]</t>
  </si>
  <si>
    <t>P1084235</t>
  </si>
  <si>
    <t>P1084235_洗口液充填包装Ｋ</t>
  </si>
  <si>
    <t>+Department = [P1084235]</t>
  </si>
  <si>
    <t>P1084243</t>
  </si>
  <si>
    <t>P1084243_北海道(PL)</t>
  </si>
  <si>
    <t>+Department = [P1084243]</t>
  </si>
  <si>
    <t>P1084251</t>
  </si>
  <si>
    <t>P1084251_ファスティング(ﾏｰｹ)</t>
  </si>
  <si>
    <t>+Department = [P1084251]</t>
  </si>
  <si>
    <t>P1084260</t>
  </si>
  <si>
    <t>P1084260_人事人材開発（SSJ）</t>
  </si>
  <si>
    <t>+Department = [P1084260]</t>
  </si>
  <si>
    <t>P1084278</t>
  </si>
  <si>
    <t>P1084278_徳島製造Ｇ洗口液製造</t>
  </si>
  <si>
    <t>+Department = [P1084278]</t>
  </si>
  <si>
    <t>P1084286</t>
  </si>
  <si>
    <t>P1084286_ﾌﾟﾛ)ﾊﾞﾄﾗｰ(福岡)</t>
  </si>
  <si>
    <t>+Department = [P1084286]</t>
  </si>
  <si>
    <t>P1084294</t>
  </si>
  <si>
    <t>P1084294_研究振替(ｵｰﾗﾙ)</t>
  </si>
  <si>
    <t>+Department = [P1084294]</t>
  </si>
  <si>
    <t>P1084308</t>
  </si>
  <si>
    <t>P1084308_西日本支店第1営業所</t>
  </si>
  <si>
    <t>+Department = [P1084308]</t>
  </si>
  <si>
    <t>P1084316</t>
  </si>
  <si>
    <t>P1084316_ｵｰﾗﾙ営業部</t>
  </si>
  <si>
    <t>+Department = [P1084316]</t>
  </si>
  <si>
    <t>P1084324</t>
  </si>
  <si>
    <t>P1084324_原価部門</t>
  </si>
  <si>
    <t>+Department = [P1084324]</t>
  </si>
  <si>
    <t>P1084332</t>
  </si>
  <si>
    <t>P1084332_歯磨チーム</t>
  </si>
  <si>
    <t>+Department = [P1084332]</t>
  </si>
  <si>
    <t>P1084341</t>
  </si>
  <si>
    <t>P1084341_ｺｽﾒ製造</t>
  </si>
  <si>
    <t>+Department = [P1084341]</t>
  </si>
  <si>
    <t>P1084359</t>
  </si>
  <si>
    <t>P1084359_役員共通</t>
  </si>
  <si>
    <t>+Department = [P1084359]</t>
  </si>
  <si>
    <t>P1084367</t>
  </si>
  <si>
    <t>P1084367_高槻製造歯磨充填包装</t>
  </si>
  <si>
    <t>+Department = [P1084367]</t>
  </si>
  <si>
    <t>P1084383</t>
  </si>
  <si>
    <t>P1084383_徳島製造G洗口液調製T</t>
  </si>
  <si>
    <t>+Department = [P1084383]</t>
  </si>
  <si>
    <t>P1084391</t>
  </si>
  <si>
    <t>P1084391_高槻製造Ｇ歯磨調製Ｔ</t>
  </si>
  <si>
    <t>+Department = [P1084391]</t>
  </si>
  <si>
    <t>P1084405</t>
  </si>
  <si>
    <t>P1084405_食品充填包装Ｔ</t>
  </si>
  <si>
    <t>+Department = [P1084405]</t>
  </si>
  <si>
    <t>P1084413</t>
  </si>
  <si>
    <t>P1084413_刷子第二包装T</t>
  </si>
  <si>
    <t>+Department = [P1084413]</t>
  </si>
  <si>
    <t>P1084421</t>
  </si>
  <si>
    <t>P1084421_再生加工</t>
  </si>
  <si>
    <t>+Department = [P1084421]</t>
  </si>
  <si>
    <t>P1084430</t>
  </si>
  <si>
    <t>P1084430_再生本社</t>
  </si>
  <si>
    <t>+Department = [P1084430]</t>
  </si>
  <si>
    <t>P1084448</t>
  </si>
  <si>
    <t>P1084448_徳島洗口液セット工程</t>
  </si>
  <si>
    <t>+Department = [P1084448]</t>
  </si>
  <si>
    <t>P1084456</t>
  </si>
  <si>
    <t>P1084456_パツケージＧ</t>
  </si>
  <si>
    <t>+Department = [P1084456]</t>
  </si>
  <si>
    <t>P1084464</t>
  </si>
  <si>
    <t>P1084464_秘書室(役員)</t>
  </si>
  <si>
    <t>+Department = [P1084464]</t>
  </si>
  <si>
    <t>P1084472</t>
  </si>
  <si>
    <t>P1084472_HCチーム</t>
  </si>
  <si>
    <t>+Department = [P1084472]</t>
  </si>
  <si>
    <t>P1084481</t>
  </si>
  <si>
    <t>P1084481_食品調製Ｔ</t>
  </si>
  <si>
    <t>+Department = [P1084481]</t>
  </si>
  <si>
    <t>P1084499</t>
  </si>
  <si>
    <t>P1084499_食品 0号工程</t>
  </si>
  <si>
    <t>+Department = [P1084499]</t>
  </si>
  <si>
    <t>P1084502</t>
  </si>
  <si>
    <t>P1084502_食品 1号工程</t>
  </si>
  <si>
    <t>+Department = [P1084502]</t>
  </si>
  <si>
    <t>P1084511</t>
  </si>
  <si>
    <t>P1084511_事業部共通</t>
  </si>
  <si>
    <t>+Department = [P1084511]</t>
  </si>
  <si>
    <t>P1084529</t>
  </si>
  <si>
    <t>P1084529_生産技術統括</t>
  </si>
  <si>
    <t>+Department = [P1084529]</t>
  </si>
  <si>
    <t>P1084537</t>
  </si>
  <si>
    <t>P1084537_大阪(健保)</t>
  </si>
  <si>
    <t>+Department = [P1084537]</t>
  </si>
  <si>
    <t>P1084545</t>
  </si>
  <si>
    <t>P1084545_ヘルスケア研究室</t>
  </si>
  <si>
    <t>+Department = [P1084545]</t>
  </si>
  <si>
    <t>P1084553</t>
  </si>
  <si>
    <t>P1084553_研究振替(H&amp;B)</t>
  </si>
  <si>
    <t>+Department = [P1084553]</t>
  </si>
  <si>
    <t>P1084561</t>
  </si>
  <si>
    <t>P1084561_Ｎ＆Ｇ（西日本）（H&amp;</t>
  </si>
  <si>
    <t>+Department = [P1084561]</t>
  </si>
  <si>
    <t>P1084570</t>
  </si>
  <si>
    <t>P1084570_事業ｻﾎﾟｰﾄ部門</t>
  </si>
  <si>
    <t>+Department = [P1084570]</t>
  </si>
  <si>
    <t>P1084588</t>
  </si>
  <si>
    <t>P1084588_経営計画Ｇ</t>
  </si>
  <si>
    <t>+Department = [P1084588]</t>
  </si>
  <si>
    <t>P1084596</t>
  </si>
  <si>
    <t>P1084596_人事付</t>
  </si>
  <si>
    <t>+Department = [P1084596]</t>
  </si>
  <si>
    <t>P1084600</t>
  </si>
  <si>
    <t>P1084600_山梨工場</t>
  </si>
  <si>
    <t>+Department = [P1084600]</t>
  </si>
  <si>
    <t>P1084618</t>
  </si>
  <si>
    <t>P1084618_ＳＳＪ財務</t>
  </si>
  <si>
    <t>+Department = [P1084618]</t>
  </si>
  <si>
    <t>P1084626</t>
  </si>
  <si>
    <t>P1084626_広報(PR)</t>
  </si>
  <si>
    <t>+Department = [P1084626]</t>
  </si>
  <si>
    <t>P1084634</t>
  </si>
  <si>
    <t>P1084634_ITSチーム（営業）</t>
  </si>
  <si>
    <t>+Department = [P1084634]</t>
  </si>
  <si>
    <t>P1084642</t>
  </si>
  <si>
    <t>P1084642_特販グループ</t>
  </si>
  <si>
    <t>+Department = [P1084642]</t>
  </si>
  <si>
    <t>P1084651</t>
  </si>
  <si>
    <t>P1084651_ｵｰﾗﾙ家電西日本(OC)</t>
  </si>
  <si>
    <t>+Department = [P1084651]</t>
  </si>
  <si>
    <t>P1084669</t>
  </si>
  <si>
    <t>P1084669_香料研究T</t>
  </si>
  <si>
    <t>+Department = [P1084669]</t>
  </si>
  <si>
    <t>P1084677</t>
  </si>
  <si>
    <t>P1084677_ﾌﾞﾛｰ 成型工程</t>
  </si>
  <si>
    <t>+Department = [P1084677]</t>
  </si>
  <si>
    <t>P1084685</t>
  </si>
  <si>
    <t>P1084685_徳島洗口液開梱工程内</t>
  </si>
  <si>
    <t>+Department = [P1084685]</t>
  </si>
  <si>
    <t>P1084693</t>
  </si>
  <si>
    <t>P1084693_東日本支社</t>
  </si>
  <si>
    <t>+Department = [P1084693]</t>
  </si>
  <si>
    <t>P1084707</t>
  </si>
  <si>
    <t>P1084707_新素材PJ乳酸菌ﾏｰｹ</t>
  </si>
  <si>
    <t>+Department = [P1084707]</t>
  </si>
  <si>
    <t>P1084715</t>
  </si>
  <si>
    <t>P1084715_ﾒﾃﾞｨｱﾌﾟﾛﾓｰｼｮﾝ(広告)</t>
  </si>
  <si>
    <t>+Department = [P1084715]</t>
  </si>
  <si>
    <t>P1084740</t>
  </si>
  <si>
    <t>P1084740_カスタマーサービス</t>
  </si>
  <si>
    <t>+Department = [P1084740]</t>
  </si>
  <si>
    <t>P1084758</t>
  </si>
  <si>
    <t>P1084758_H&amp;B技術開発(ﾊﾟｯｹｰｼﾞ)</t>
  </si>
  <si>
    <t>+Department = [P1084758]</t>
  </si>
  <si>
    <t>P1084766</t>
  </si>
  <si>
    <t>P1084766_事務管理G</t>
  </si>
  <si>
    <t>+Department = [P1084766]</t>
  </si>
  <si>
    <t>P1084774</t>
  </si>
  <si>
    <t>P1084774_ITSチーム</t>
  </si>
  <si>
    <t>+Department = [P1084774]</t>
  </si>
  <si>
    <t>P1084782</t>
  </si>
  <si>
    <t>P1084782_ＩＴ・ＤＸ推進部</t>
  </si>
  <si>
    <t>+Department = [P1084782]</t>
  </si>
  <si>
    <t>P1084791</t>
  </si>
  <si>
    <t>P1084791_ｼｭﾘﾝｸ 工程</t>
  </si>
  <si>
    <t>+Department = [P1084791]</t>
  </si>
  <si>
    <t>P1084804</t>
  </si>
  <si>
    <t>P1084804_ＩＴ（ＧＭＩＳ）</t>
  </si>
  <si>
    <t>+Department = [P1084804]</t>
  </si>
  <si>
    <t>P1084839</t>
  </si>
  <si>
    <t>P1084839_広域営業ｸﾞﾙｰﾌﾟ</t>
  </si>
  <si>
    <t>+Department = [P1084839]</t>
  </si>
  <si>
    <t>P1084847</t>
  </si>
  <si>
    <t>P1084847_東京（健保）（OC)</t>
  </si>
  <si>
    <t>+Department = [P1084847]</t>
  </si>
  <si>
    <t>P1084855</t>
  </si>
  <si>
    <t>P1084855_産官学推進ＰＪ</t>
  </si>
  <si>
    <t>+Department = [P1084855]</t>
  </si>
  <si>
    <t>P1084863</t>
  </si>
  <si>
    <t>P1084863_秘書室（役員交際費）</t>
  </si>
  <si>
    <t>+Department = [P1084863]</t>
  </si>
  <si>
    <t>P1084871</t>
  </si>
  <si>
    <t>P1084871_経営顧問（中村さん）</t>
  </si>
  <si>
    <t>+Department = [P1084871]</t>
  </si>
  <si>
    <t>P1084880</t>
  </si>
  <si>
    <t>P1084880_Ｈ＆Ｂ原価企画Ｇ</t>
  </si>
  <si>
    <t>+Department = [P1084880]</t>
  </si>
  <si>
    <t>P1084898</t>
  </si>
  <si>
    <t>P1084898_棚卸減耗費</t>
  </si>
  <si>
    <t>+Department = [P1084898]</t>
  </si>
  <si>
    <t>P1084928</t>
  </si>
  <si>
    <t>P1084928_営業支援システム</t>
  </si>
  <si>
    <t>+Department = [P1084928]</t>
  </si>
  <si>
    <t>P1084936</t>
  </si>
  <si>
    <t>P1084936_がんPJ</t>
  </si>
  <si>
    <t>+Department = [P1084936]</t>
  </si>
  <si>
    <t>P1084944</t>
  </si>
  <si>
    <t>P1084944_環境対策ｸﾞﾙｰﾌﾟ</t>
  </si>
  <si>
    <t>+Department = [P1084944]</t>
  </si>
  <si>
    <t>P1084952</t>
  </si>
  <si>
    <t>P1084952_東京（健保）（H&amp;B)</t>
  </si>
  <si>
    <t>+Department = [P1084952]</t>
  </si>
  <si>
    <t>P1084961</t>
  </si>
  <si>
    <t>P1084961_エレクトロメカ開発（</t>
  </si>
  <si>
    <t>+Department = [P1084961]</t>
  </si>
  <si>
    <t>P1084979</t>
  </si>
  <si>
    <t>P1084979_研究管理室</t>
  </si>
  <si>
    <t>+Department = [P1084979]</t>
  </si>
  <si>
    <t>P1084987</t>
  </si>
  <si>
    <t>P1084987_高槻製造SG生産計画T</t>
  </si>
  <si>
    <t>+Department = [P1084987]</t>
  </si>
  <si>
    <t>P1084995</t>
  </si>
  <si>
    <t>P1084995_大阪（健保）（OC)</t>
  </si>
  <si>
    <t>+Department = [P1084995]</t>
  </si>
  <si>
    <t>P1085002</t>
  </si>
  <si>
    <t>P1085002_う蝕・審美研究室</t>
  </si>
  <si>
    <t>+Department = [P1085002]</t>
  </si>
  <si>
    <t>P1085011</t>
  </si>
  <si>
    <t>P1085011_営業推進G</t>
  </si>
  <si>
    <t>+Department = [P1085011]</t>
  </si>
  <si>
    <t>P1085029</t>
  </si>
  <si>
    <t>P1085029_大阪（健保）（H&amp;B)</t>
  </si>
  <si>
    <t>+Department = [P1085029]</t>
  </si>
  <si>
    <t>P1085037</t>
  </si>
  <si>
    <t>P1085037_CI戦略ﾌﾟﾛｼﾞｪｸﾄ</t>
  </si>
  <si>
    <t>+Department = [P1085037]</t>
  </si>
  <si>
    <t>P1085045</t>
  </si>
  <si>
    <t>P1085045_歯磨 洗浄ﾛｽ工程</t>
  </si>
  <si>
    <t>+Department = [P1085045]</t>
  </si>
  <si>
    <t>P1085061</t>
  </si>
  <si>
    <t>P1085061_セールス＆マーケ</t>
  </si>
  <si>
    <t>+Department = [P1085061]</t>
  </si>
  <si>
    <t>P1085070</t>
  </si>
  <si>
    <t>P1085070_盛勢達出向</t>
  </si>
  <si>
    <t>+Department = [P1085070]</t>
  </si>
  <si>
    <t>P1085088</t>
  </si>
  <si>
    <t>P1085088_震災関連費用（SSJ）</t>
  </si>
  <si>
    <t>+Department = [P1085088]</t>
  </si>
  <si>
    <t>P1085096</t>
  </si>
  <si>
    <t>P1085096_C&amp;S製品開発</t>
  </si>
  <si>
    <t>+Department = [P1085096]</t>
  </si>
  <si>
    <t>P1085100</t>
  </si>
  <si>
    <t>P1085100_ﾋﾞｭｰﾃｨｰｹｱ研究室</t>
  </si>
  <si>
    <t>+Department = [P1085100]</t>
  </si>
  <si>
    <t>P1085118</t>
  </si>
  <si>
    <t>P1085118_ｵｰﾗﾙｹｱ特別費</t>
  </si>
  <si>
    <t>+Department = [P1085118]</t>
  </si>
  <si>
    <t>P1085126</t>
  </si>
  <si>
    <t>P1085126_Ｈ＆Ｌ（東日本）（OC</t>
  </si>
  <si>
    <t>+Department = [P1085126]</t>
  </si>
  <si>
    <t>P1085142</t>
  </si>
  <si>
    <t>P1085142_再開発PJ</t>
  </si>
  <si>
    <t>+Department = [P1085142]</t>
  </si>
  <si>
    <t>P1085151</t>
  </si>
  <si>
    <t>P1085151_ﾏｰｹGUM(OC)</t>
  </si>
  <si>
    <t>+Department = [P1085151]</t>
  </si>
  <si>
    <t>P1085169</t>
  </si>
  <si>
    <t>P1085169_Ｈ＆Ｌ（東日本）（H&amp;</t>
  </si>
  <si>
    <t>+Department = [P1085169]</t>
  </si>
  <si>
    <t>P1085177</t>
  </si>
  <si>
    <t>P1085177_ＤＳ充填包装Ｔ</t>
  </si>
  <si>
    <t>+Department = [P1085177]</t>
  </si>
  <si>
    <t>P1085185</t>
  </si>
  <si>
    <t>P1085185_開発準備室</t>
  </si>
  <si>
    <t>+Department = [P1085185]</t>
  </si>
  <si>
    <t>P1085207</t>
  </si>
  <si>
    <t>P1085207_ﾏｰｹﾃｨﾝｸﾞｻｰﾋﾞｽ部</t>
  </si>
  <si>
    <t>+Department = [P1085207]</t>
  </si>
  <si>
    <t>P1085223</t>
  </si>
  <si>
    <t>P1085223_高槻生産技術Ｇ</t>
  </si>
  <si>
    <t>+Department = [P1085223]</t>
  </si>
  <si>
    <t>P1085231</t>
  </si>
  <si>
    <t>P1085231_特販営業部（新規）</t>
  </si>
  <si>
    <t>+Department = [P1085231]</t>
  </si>
  <si>
    <t>P1085240</t>
  </si>
  <si>
    <t>P1085240_高槻工場</t>
  </si>
  <si>
    <t>+Department = [P1085240]</t>
  </si>
  <si>
    <t>P1085258</t>
  </si>
  <si>
    <t>P1085258_本社･販売計上用</t>
  </si>
  <si>
    <t>+Department = [P1085258]</t>
  </si>
  <si>
    <t>P1085266</t>
  </si>
  <si>
    <t>P1085266_オーラル海外工場</t>
  </si>
  <si>
    <t>+Department = [P1085266]</t>
  </si>
  <si>
    <t>P1085274</t>
  </si>
  <si>
    <t>P1085274_ｵｰﾗﾙ家電（東日本)</t>
  </si>
  <si>
    <t>+Department = [P1085274]</t>
  </si>
  <si>
    <t>P1085291</t>
  </si>
  <si>
    <t>P1085291_西日本支社 (OC)</t>
  </si>
  <si>
    <t>+Department = [P1085291]</t>
  </si>
  <si>
    <t>P1085304</t>
  </si>
  <si>
    <t>P1085304_コープ営業部(共通)</t>
  </si>
  <si>
    <t>+Department = [P1085304]</t>
  </si>
  <si>
    <t>P1085339</t>
  </si>
  <si>
    <t>P1085339_歯磨 ﾎﾟｽﾄﾌﾟﾘﾝﾄ工程</t>
  </si>
  <si>
    <t>+Department = [P1085339]</t>
  </si>
  <si>
    <t>P1085347</t>
  </si>
  <si>
    <t>P1085347_H&amp;L（西日本)</t>
  </si>
  <si>
    <t>+Department = [P1085347]</t>
  </si>
  <si>
    <t>P1085355</t>
  </si>
  <si>
    <t>P1085355_H&amp;L(東日本)</t>
  </si>
  <si>
    <t>+Department = [P1085355]</t>
  </si>
  <si>
    <t>P1085363</t>
  </si>
  <si>
    <t>P1085363_食品（関西）（H&amp;B)</t>
  </si>
  <si>
    <t>+Department = [P1085363]</t>
  </si>
  <si>
    <t>P1085371</t>
  </si>
  <si>
    <t>P1085371_中四国エリア（OC)</t>
  </si>
  <si>
    <t>+Department = [P1085371]</t>
  </si>
  <si>
    <t>P1085380</t>
  </si>
  <si>
    <t>P1085380_研究推進(HB)</t>
  </si>
  <si>
    <t>+Department = [P1085380]</t>
  </si>
  <si>
    <t>P1085398</t>
  </si>
  <si>
    <t>P1085398_OTCダイレクト(OC)</t>
  </si>
  <si>
    <t>+Department = [P1085398]</t>
  </si>
  <si>
    <t>P1085428</t>
  </si>
  <si>
    <t>P1085428_営業推進部(HB)</t>
  </si>
  <si>
    <t>+Department = [P1085428]</t>
  </si>
  <si>
    <t>P1085436</t>
  </si>
  <si>
    <t>P1085436_冷却剤</t>
  </si>
  <si>
    <t>+Department = [P1085436]</t>
  </si>
  <si>
    <t>P1085444</t>
  </si>
  <si>
    <t>P1085444_洗口液薬剤工程</t>
  </si>
  <si>
    <t>+Department = [P1085444]</t>
  </si>
  <si>
    <t>P1085452</t>
  </si>
  <si>
    <t>P1085452_HB事業部</t>
  </si>
  <si>
    <t>+Department = [P1085452]</t>
  </si>
  <si>
    <t>P1085461</t>
  </si>
  <si>
    <t>P1085461_技術部</t>
  </si>
  <si>
    <t>+Department = [P1085461]</t>
  </si>
  <si>
    <t>P1085479</t>
  </si>
  <si>
    <t>P1085479_国際（ＯＣ）</t>
  </si>
  <si>
    <t>+Department = [P1085479]</t>
  </si>
  <si>
    <t>P1085487</t>
  </si>
  <si>
    <t>P1085487_オーラル海外製造</t>
  </si>
  <si>
    <t>+Department = [P1085487]</t>
  </si>
  <si>
    <t>P1085495</t>
  </si>
  <si>
    <t>P1085495_食品 2号工程</t>
  </si>
  <si>
    <t>+Department = [P1085495]</t>
  </si>
  <si>
    <t>P1085509</t>
  </si>
  <si>
    <t>P1085509_食品 単品工程</t>
  </si>
  <si>
    <t>+Department = [P1085509]</t>
  </si>
  <si>
    <t>P1085525</t>
  </si>
  <si>
    <t>P1085525_食品 ｾｯﾄ工程</t>
  </si>
  <si>
    <t>+Department = [P1085525]</t>
  </si>
  <si>
    <t>P1085533</t>
  </si>
  <si>
    <t>P1085533_H&amp;L営業</t>
  </si>
  <si>
    <t>+Department = [P1085533]</t>
  </si>
  <si>
    <t>P1085541</t>
  </si>
  <si>
    <t>P1085541_食品開梱工程(工程内)</t>
  </si>
  <si>
    <t>+Department = [P1085541]</t>
  </si>
  <si>
    <t>P1085550</t>
  </si>
  <si>
    <t>P1085550_食品開梱工程(工程外)</t>
  </si>
  <si>
    <t>+Department = [P1085550]</t>
  </si>
  <si>
    <t>P1085568</t>
  </si>
  <si>
    <t>P1085568_食品 薬剤工程</t>
  </si>
  <si>
    <t>+Department = [P1085568]</t>
  </si>
  <si>
    <t>P1085576</t>
  </si>
  <si>
    <t>P1085576_山梨資材倉庫工程</t>
  </si>
  <si>
    <t>+Department = [P1085576]</t>
  </si>
  <si>
    <t>P1085584</t>
  </si>
  <si>
    <t>P1085584_営業開発G</t>
  </si>
  <si>
    <t>+Department = [P1085584]</t>
  </si>
  <si>
    <t>P1085592</t>
  </si>
  <si>
    <t>P1085592_H&amp;B製品開発部</t>
  </si>
  <si>
    <t>+Department = [P1085592]</t>
  </si>
  <si>
    <t>P1085606</t>
  </si>
  <si>
    <t>P1085606_研究 洗替修正</t>
  </si>
  <si>
    <t>+Department = [P1085606]</t>
  </si>
  <si>
    <t>P1085614</t>
  </si>
  <si>
    <t>P1085614_中四国エリア（H&amp;B)</t>
  </si>
  <si>
    <t>+Department = [P1085614]</t>
  </si>
  <si>
    <t>P1085622</t>
  </si>
  <si>
    <t>P1085622_東京第1ﾁｪ-ﾝ1-4G</t>
  </si>
  <si>
    <t>+Department = [P1085622]</t>
  </si>
  <si>
    <t>P1085631</t>
  </si>
  <si>
    <t>P1085631_ｺｽﾒ調製T</t>
  </si>
  <si>
    <t>+Department = [P1085631]</t>
  </si>
  <si>
    <t>P1085649</t>
  </si>
  <si>
    <t>P1085649_山梨洗口液製造</t>
  </si>
  <si>
    <t>+Department = [P1085649]</t>
  </si>
  <si>
    <t>P1085657</t>
  </si>
  <si>
    <t>P1085657_山梨製造Ｇ洗口液容器</t>
  </si>
  <si>
    <t>+Department = [P1085657]</t>
  </si>
  <si>
    <t>P1085665</t>
  </si>
  <si>
    <t>P1085665_山梨製造Ｇ洗口液調製</t>
  </si>
  <si>
    <t>+Department = [P1085665]</t>
  </si>
  <si>
    <t>P1085673</t>
  </si>
  <si>
    <t>P1085673_山梨製造Ｇ洗口液充填</t>
  </si>
  <si>
    <t>+Department = [P1085673]</t>
  </si>
  <si>
    <t>P1085681</t>
  </si>
  <si>
    <t>P1085681_山梨製造Ｇ洗口液ＳＫ</t>
  </si>
  <si>
    <t>+Department = [P1085681]</t>
  </si>
  <si>
    <t>P1085690</t>
  </si>
  <si>
    <t>P1085690_ｺｽﾒ充填包装T</t>
  </si>
  <si>
    <t>+Department = [P1085690]</t>
  </si>
  <si>
    <t>P1085703</t>
  </si>
  <si>
    <t>P1085703_徳島製造Ｇｹﾐｶﾙ施設</t>
  </si>
  <si>
    <t>+Department = [P1085703]</t>
  </si>
  <si>
    <t>P1085711</t>
  </si>
  <si>
    <t>P1085711_徳島アソート０号工程</t>
  </si>
  <si>
    <t>+Department = [P1085711]</t>
  </si>
  <si>
    <t>P1085720</t>
  </si>
  <si>
    <t>P1085720_徳島アソート１号工程</t>
  </si>
  <si>
    <t>+Department = [P1085720]</t>
  </si>
  <si>
    <t>P1085738</t>
  </si>
  <si>
    <t>P1085738_徳島アソート２号工程</t>
  </si>
  <si>
    <t>+Department = [P1085738]</t>
  </si>
  <si>
    <t>P1085746</t>
  </si>
  <si>
    <t>P1085746_徳島アソート単品工程</t>
  </si>
  <si>
    <t>+Department = [P1085746]</t>
  </si>
  <si>
    <t>P1085754</t>
  </si>
  <si>
    <t>P1085754_徳島ｱｿｰﾄｾｯﾄ工程</t>
  </si>
  <si>
    <t>+Department = [P1085754]</t>
  </si>
  <si>
    <t>P1085762</t>
  </si>
  <si>
    <t>P1085762_徳島ｱｿｰﾄ開梱(工程内)</t>
  </si>
  <si>
    <t>+Department = [P1085762]</t>
  </si>
  <si>
    <t>P1085771</t>
  </si>
  <si>
    <t>P1085771_徳島ｱｿｰﾄ開梱(工程外)</t>
  </si>
  <si>
    <t>+Department = [P1085771]</t>
  </si>
  <si>
    <t>P1085789</t>
  </si>
  <si>
    <t>P1085789_返品 工程</t>
  </si>
  <si>
    <t>+Department = [P1085789]</t>
  </si>
  <si>
    <t>P1085797</t>
  </si>
  <si>
    <t>P1085797_ﾏｰｹ共通(OC事業)</t>
  </si>
  <si>
    <t>+Department = [P1085797]</t>
  </si>
  <si>
    <t>P1085801</t>
  </si>
  <si>
    <t>P1085801_四国営業所(OC)</t>
  </si>
  <si>
    <t>+Department = [P1085801]</t>
  </si>
  <si>
    <t>P1085819</t>
  </si>
  <si>
    <t>P1085819_人事出向（海外）</t>
  </si>
  <si>
    <t>+Department = [P1085819]</t>
  </si>
  <si>
    <t>P1085827</t>
  </si>
  <si>
    <t>P1085827_ﾋﾞｭｰﾃｨｹｱ</t>
  </si>
  <si>
    <t>+Department = [P1085827]</t>
  </si>
  <si>
    <t>P1085835</t>
  </si>
  <si>
    <t>P1085835_四国 (PL)</t>
  </si>
  <si>
    <t>+Department = [P1085835]</t>
  </si>
  <si>
    <t>P1085843</t>
  </si>
  <si>
    <t>P1085843_ｵｰﾗﾙｹｱﾃﾞﾊﾞｲｽ研究室</t>
  </si>
  <si>
    <t>+Department = [P1085843]</t>
  </si>
  <si>
    <t>P1085851</t>
  </si>
  <si>
    <t>P1085851_医科Ｇ東日本（ＯＣ）</t>
  </si>
  <si>
    <t>+Department = [P1085851]</t>
  </si>
  <si>
    <t>P1085860</t>
  </si>
  <si>
    <t>P1085860_OC技術開発ｸﾞﾙｰﾌ</t>
  </si>
  <si>
    <t>+Department = [P1085860]</t>
  </si>
  <si>
    <t>P1085878</t>
  </si>
  <si>
    <t>P1085878_外注返品 工程</t>
  </si>
  <si>
    <t>+Department = [P1085878]</t>
  </si>
  <si>
    <t>P1085886</t>
  </si>
  <si>
    <t>P1085886_西日本G業務室(四国)</t>
  </si>
  <si>
    <t>+Department = [P1085886]</t>
  </si>
  <si>
    <t>P1085894</t>
  </si>
  <si>
    <t>P1085894_総務(不動産)</t>
  </si>
  <si>
    <t>+Department = [P1085894]</t>
  </si>
  <si>
    <t>P1085908</t>
  </si>
  <si>
    <t>P1085908_オーラル海外包装Ｔ</t>
  </si>
  <si>
    <t>+Department = [P1085908]</t>
  </si>
  <si>
    <t>P1085916</t>
  </si>
  <si>
    <t>P1085916_ﾁｭｰﾌﾞｼｮﾙﾀﾞｰ 成形工程</t>
  </si>
  <si>
    <t>+Department = [P1085916]</t>
  </si>
  <si>
    <t>P1085932</t>
  </si>
  <si>
    <t>P1085932_SGE(出向)</t>
  </si>
  <si>
    <t>+Department = [P1085932]</t>
  </si>
  <si>
    <t>P1085941</t>
  </si>
  <si>
    <t>P1085941_ｺｰﾎﾟﾚｰﾄ･ｽﾀｯﾌ</t>
  </si>
  <si>
    <t>+Department = [P1085941]</t>
  </si>
  <si>
    <t>P1085959</t>
  </si>
  <si>
    <t>P1085959_H&amp;B特別費</t>
  </si>
  <si>
    <t>+Department = [P1085959]</t>
  </si>
  <si>
    <t>P1085967</t>
  </si>
  <si>
    <t>P1085967_薬事/安全推進(経)</t>
  </si>
  <si>
    <t>+Department = [P1085967]</t>
  </si>
  <si>
    <t>P1085975</t>
  </si>
  <si>
    <t>P1085975_徳島原料倉庫工程</t>
  </si>
  <si>
    <t>+Department = [P1085975]</t>
  </si>
  <si>
    <t>P1085983</t>
  </si>
  <si>
    <t>P1085983_知的財産(経)</t>
  </si>
  <si>
    <t>+Department = [P1085983]</t>
  </si>
  <si>
    <t>P1085991</t>
  </si>
  <si>
    <t>P1085991_口腔軟組織唾液研究室</t>
  </si>
  <si>
    <t>+Department = [P1085991]</t>
  </si>
  <si>
    <t>P1086009</t>
  </si>
  <si>
    <t>P1086009_ｵｰﾗﾙ高槻工場事務D</t>
  </si>
  <si>
    <t>+Department = [P1086009]</t>
  </si>
  <si>
    <t>P1086017</t>
  </si>
  <si>
    <t>P1086017_Ｈ＆Ｌ（西日本）（OC</t>
  </si>
  <si>
    <t>+Department = [P1086017]</t>
  </si>
  <si>
    <t>P1086033</t>
  </si>
  <si>
    <t>P1086033_ｶﾞｲﾄﾞｰﾙPJ（米国）</t>
  </si>
  <si>
    <t>+Department = [P1086033]</t>
  </si>
  <si>
    <t>P1086041</t>
  </si>
  <si>
    <t>P1086041_マーケ（アジア）</t>
  </si>
  <si>
    <t>+Department = [P1086041]</t>
  </si>
  <si>
    <t>P1086050</t>
  </si>
  <si>
    <t>P1086050_医科薬科営業G</t>
  </si>
  <si>
    <t>+Department = [P1086050]</t>
  </si>
  <si>
    <t>P1086068</t>
  </si>
  <si>
    <t>P1086068_平成30年9月台風21号</t>
  </si>
  <si>
    <t>+Department = [P1086068]</t>
  </si>
  <si>
    <t>P1086076</t>
  </si>
  <si>
    <t>P1086076_北海道胆振東部地震</t>
  </si>
  <si>
    <t>+Department = [P1086076]</t>
  </si>
  <si>
    <t>P1086084</t>
  </si>
  <si>
    <t>P1086084_高槻製造Ｇ歯磨ポスト</t>
  </si>
  <si>
    <t>+Department = [P1086084]</t>
  </si>
  <si>
    <t>P1086092</t>
  </si>
  <si>
    <t>P1086092_ﾏｰｹOra2(BC)</t>
  </si>
  <si>
    <t>+Department = [P1086092]</t>
  </si>
  <si>
    <t>P1086106</t>
  </si>
  <si>
    <t>P1086106_九州エリア（OC)</t>
  </si>
  <si>
    <t>+Department = [P1086106]</t>
  </si>
  <si>
    <t>P1086114</t>
  </si>
  <si>
    <t>P1086114_歯科（全国）</t>
  </si>
  <si>
    <t>+Department = [P1086114]</t>
  </si>
  <si>
    <t>P1086122</t>
  </si>
  <si>
    <t>P1086122_オーラル購買Ｇ</t>
  </si>
  <si>
    <t>+Department = [P1086122]</t>
  </si>
  <si>
    <t>P1086131</t>
  </si>
  <si>
    <t>P1086131_ｵｰﾗﾙ技術開発（生技）</t>
  </si>
  <si>
    <t>+Department = [P1086131]</t>
  </si>
  <si>
    <t>P1086149</t>
  </si>
  <si>
    <t>P1086149_ｵｰﾗﾙ海外工程</t>
  </si>
  <si>
    <t>+Department = [P1086149]</t>
  </si>
  <si>
    <t>P1086157</t>
  </si>
  <si>
    <t>P1086157_新規事業PJ(米国)</t>
  </si>
  <si>
    <t>+Department = [P1086157]</t>
  </si>
  <si>
    <t>P1086165</t>
  </si>
  <si>
    <t>P1086165_デジタルヘルス研究室</t>
  </si>
  <si>
    <t>+Department = [P1086165]</t>
  </si>
  <si>
    <t>P1086173</t>
  </si>
  <si>
    <t>P1086173_管理部門 洗替修正</t>
  </si>
  <si>
    <t>+Department = [P1086173]</t>
  </si>
  <si>
    <t>P1086190</t>
  </si>
  <si>
    <t>P1086190_生産洗替修正</t>
  </si>
  <si>
    <t>+Department = [P1086190]</t>
  </si>
  <si>
    <t>P1086203</t>
  </si>
  <si>
    <t>P1086203_Ｈ＆Ｂ工場</t>
  </si>
  <si>
    <t>+Department = [P1086203]</t>
  </si>
  <si>
    <t>P1086211</t>
  </si>
  <si>
    <t>P1086211_ﾌﾞﾗｼ第2製造</t>
  </si>
  <si>
    <t>+Department = [P1086211]</t>
  </si>
  <si>
    <t>P1086220</t>
  </si>
  <si>
    <t>P1086220_徳島製造Gﾒｶﾆｶﾙ製造</t>
  </si>
  <si>
    <t>+Department = [P1086220]</t>
  </si>
  <si>
    <t>P1086238</t>
  </si>
  <si>
    <t>P1086238_徳島製造GﾒｶﾆｶﾙSK</t>
  </si>
  <si>
    <t>+Department = [P1086238]</t>
  </si>
  <si>
    <t>P1086246</t>
  </si>
  <si>
    <t>P1086246_徳島製造Ｇ植毛Ｔ</t>
  </si>
  <si>
    <t>+Department = [P1086246]</t>
  </si>
  <si>
    <t>P1086254</t>
  </si>
  <si>
    <t>P1086254_徳島製造Ｇﾒｶﾆｶﾙ成形T</t>
  </si>
  <si>
    <t>+Department = [P1086254]</t>
  </si>
  <si>
    <t>P1086262</t>
  </si>
  <si>
    <t>P1086262_九州エリア（H&amp;B)</t>
  </si>
  <si>
    <t>+Department = [P1086262]</t>
  </si>
  <si>
    <t>P1086271</t>
  </si>
  <si>
    <t>P1086271_SODATECO(OC)</t>
  </si>
  <si>
    <t>+Department = [P1086271]</t>
  </si>
  <si>
    <t>P1086289</t>
  </si>
  <si>
    <t>P1086289_徳島刷子工場サ－ビス</t>
  </si>
  <si>
    <t>+Department = [P1086289]</t>
  </si>
  <si>
    <t>P1086297</t>
  </si>
  <si>
    <t>P1086297_徳島資材倉庫工程</t>
  </si>
  <si>
    <t>+Department = [P1086297]</t>
  </si>
  <si>
    <t>P1086301</t>
  </si>
  <si>
    <t>P1086301_営業本部</t>
  </si>
  <si>
    <t>+Department = [P1086301]</t>
  </si>
  <si>
    <t>P1086319</t>
  </si>
  <si>
    <t>P1086319_研究戦略室</t>
  </si>
  <si>
    <t>+Department = [P1086319]</t>
  </si>
  <si>
    <t>P1086327</t>
  </si>
  <si>
    <t>P1086327_徳島社内物流</t>
  </si>
  <si>
    <t>+Department = [P1086327]</t>
  </si>
  <si>
    <t>P1086335</t>
  </si>
  <si>
    <t>P1086335_徳島製造G歯間ﾌﾞﾗｼ(OC</t>
  </si>
  <si>
    <t>+Department = [P1086335]</t>
  </si>
  <si>
    <t>P1086343</t>
  </si>
  <si>
    <t>P1086343_デジタル戦略（広告）</t>
  </si>
  <si>
    <t>+Department = [P1086343]</t>
  </si>
  <si>
    <t>P1086351</t>
  </si>
  <si>
    <t>P1086351_新素材PJﾗｲｽﾋﾟｰﾙ研究</t>
  </si>
  <si>
    <t>+Department = [P1086351]</t>
  </si>
  <si>
    <t>P1086360</t>
  </si>
  <si>
    <t>P1086360_徳島刷子第一0号工程</t>
  </si>
  <si>
    <t>+Department = [P1086360]</t>
  </si>
  <si>
    <t>P1086378</t>
  </si>
  <si>
    <t>P1086378_医薬品医療機器開発T</t>
  </si>
  <si>
    <t>+Department = [P1086378]</t>
  </si>
  <si>
    <t>P1086386</t>
  </si>
  <si>
    <t>P1086386_徳島刷子第一1号工程</t>
  </si>
  <si>
    <t>+Department = [P1086386]</t>
  </si>
  <si>
    <t>P1086394</t>
  </si>
  <si>
    <t>P1086394_研究技術戦略Ｇ（山梨</t>
  </si>
  <si>
    <t>+Department = [P1086394]</t>
  </si>
  <si>
    <t>P1086408</t>
  </si>
  <si>
    <t>P1086408_高槻製造SG改善保全Ｔ</t>
  </si>
  <si>
    <t>+Department = [P1086408]</t>
  </si>
  <si>
    <t>P1086416</t>
  </si>
  <si>
    <t>P1086416_徳島刷子第一2号工程</t>
  </si>
  <si>
    <t>+Department = [P1086416]</t>
  </si>
  <si>
    <t>P1086424</t>
  </si>
  <si>
    <t>P1086424_アジアOC商品開発室</t>
  </si>
  <si>
    <t>+Department = [P1086424]</t>
  </si>
  <si>
    <t>P1086432</t>
  </si>
  <si>
    <t>P1086432_経営顧問（牧山さん）</t>
  </si>
  <si>
    <t>+Department = [P1086432]</t>
  </si>
  <si>
    <t>P1086441</t>
  </si>
  <si>
    <t>P1086441_徳島ｱｿｰﾄﾁｰﾑ(ＨＢ)</t>
  </si>
  <si>
    <t>+Department = [P1086441]</t>
  </si>
  <si>
    <t>P1086459</t>
  </si>
  <si>
    <t>P1086459_徳島アソートＴ(ＨＢ)</t>
  </si>
  <si>
    <t>+Department = [P1086459]</t>
  </si>
  <si>
    <t>P1086467</t>
  </si>
  <si>
    <t>P1086467_ﾊﾟｰﾄﾅｰｼｯﾌﾟｱﾗｲｱﾝｽ部</t>
  </si>
  <si>
    <t>+Department = [P1086467]</t>
  </si>
  <si>
    <t>P1086475</t>
  </si>
  <si>
    <t>P1086475_SCM(顧客窓口ﾁｰﾑ)</t>
  </si>
  <si>
    <t>+Department = [P1086475]</t>
  </si>
  <si>
    <t>P1086483</t>
  </si>
  <si>
    <t>P1086483_徳島刷子第1単品工程</t>
  </si>
  <si>
    <t>+Department = [P1086483]</t>
  </si>
  <si>
    <t>P1086491</t>
  </si>
  <si>
    <t>P1086491_徳島刷子第1ｾｯﾄ工程</t>
  </si>
  <si>
    <t>+Department = [P1086491]</t>
  </si>
  <si>
    <t>P1086505</t>
  </si>
  <si>
    <t>P1086505_Ｈ＆Ｌ（西日本）（H&amp;</t>
  </si>
  <si>
    <t>+Department = [P1086505]</t>
  </si>
  <si>
    <t>P1086513</t>
  </si>
  <si>
    <t>P1086513_管理部 (事業税)</t>
  </si>
  <si>
    <t>+Department = [P1086513]</t>
  </si>
  <si>
    <t>P1086521</t>
  </si>
  <si>
    <t>P1086521_ｵｰﾗﾙ家電東日本(OC)</t>
  </si>
  <si>
    <t>+Department = [P1086521]</t>
  </si>
  <si>
    <t>P1086530</t>
  </si>
  <si>
    <t>P1086530_徳島刷子第2絵付工程</t>
  </si>
  <si>
    <t>+Department = [P1086530]</t>
  </si>
  <si>
    <t>P1086548</t>
  </si>
  <si>
    <t>P1086548_高槻製造Ｇ歯磨ﾁｭｰﾌﾞ</t>
  </si>
  <si>
    <t>+Department = [P1086548]</t>
  </si>
  <si>
    <t>P1086556</t>
  </si>
  <si>
    <t>P1086556_歯磨 ｸﾞﾗﾐﾁｭｰﾌﾞ工程</t>
  </si>
  <si>
    <t>+Department = [P1086556]</t>
  </si>
  <si>
    <t>P1086564</t>
  </si>
  <si>
    <t>P1086564_中央環境委員会</t>
  </si>
  <si>
    <t>+Department = [P1086564]</t>
  </si>
  <si>
    <t>P1086572</t>
  </si>
  <si>
    <t>P1086572_ハウス製造</t>
  </si>
  <si>
    <t>+Department = [P1086572]</t>
  </si>
  <si>
    <t>P1086581</t>
  </si>
  <si>
    <t>P1086581_ハウス調製Ｔ</t>
  </si>
  <si>
    <t>+Department = [P1086581]</t>
  </si>
  <si>
    <t>P1086599</t>
  </si>
  <si>
    <t>P1086599_ﾊｳｽ香料工程</t>
  </si>
  <si>
    <t>+Department = [P1086599]</t>
  </si>
  <si>
    <t>P1086602</t>
  </si>
  <si>
    <t>P1086602_ﾊｳｽ薬液工程</t>
  </si>
  <si>
    <t>+Department = [P1086602]</t>
  </si>
  <si>
    <t>P1086611</t>
  </si>
  <si>
    <t>P1086611_ﾊｳｽ薬剤工程</t>
  </si>
  <si>
    <t>+Department = [P1086611]</t>
  </si>
  <si>
    <t>P1086629</t>
  </si>
  <si>
    <t>P1086629_ﾊｳｽ絞り工程</t>
  </si>
  <si>
    <t>+Department = [P1086629]</t>
  </si>
  <si>
    <t>P1086637</t>
  </si>
  <si>
    <t>P1086637_ﾊｳｽ洗浄ﾛｽ工程</t>
  </si>
  <si>
    <t>+Department = [P1086637]</t>
  </si>
  <si>
    <t>P1086645</t>
  </si>
  <si>
    <t>P1086645_ハウス充填包装Ｔ</t>
  </si>
  <si>
    <t>+Department = [P1086645]</t>
  </si>
  <si>
    <t>P1086653</t>
  </si>
  <si>
    <t>P1086653_ﾊｳｽ0号工程</t>
  </si>
  <si>
    <t>+Department = [P1086653]</t>
  </si>
  <si>
    <t>P1086661</t>
  </si>
  <si>
    <t>P1086661_ﾊｳｽ1号工程</t>
  </si>
  <si>
    <t>+Department = [P1086661]</t>
  </si>
  <si>
    <t>P1086670</t>
  </si>
  <si>
    <t>P1086670_ﾊｳｽ2号工程</t>
  </si>
  <si>
    <t>+Department = [P1086670]</t>
  </si>
  <si>
    <t>P1086688</t>
  </si>
  <si>
    <t>P1086688_ﾊｳｽ単品工程</t>
  </si>
  <si>
    <t>+Department = [P1086688]</t>
  </si>
  <si>
    <t>P1086696</t>
  </si>
  <si>
    <t>P1086696_ﾊｳｽｾｯﾄ工程</t>
  </si>
  <si>
    <t>+Department = [P1086696]</t>
  </si>
  <si>
    <t>P1086700</t>
  </si>
  <si>
    <t>P1086700_ﾊｳｽ開梱工程(工程内)</t>
  </si>
  <si>
    <t>+Department = [P1086700]</t>
  </si>
  <si>
    <t>P1086718</t>
  </si>
  <si>
    <t>P1086718_ﾊｳｽ開梱工程(工程外)</t>
  </si>
  <si>
    <t>+Department = [P1086718]</t>
  </si>
  <si>
    <t>P1086726</t>
  </si>
  <si>
    <t>P1086726_高槻Ｈ＆Ｂ製造</t>
  </si>
  <si>
    <t>+Department = [P1086726]</t>
  </si>
  <si>
    <t>P1086734</t>
  </si>
  <si>
    <t>P1086734_高槻Ｈ＆Ｂ調製Ｔ</t>
  </si>
  <si>
    <t>+Department = [P1086734]</t>
  </si>
  <si>
    <t>P1086742</t>
  </si>
  <si>
    <t>P1086742_高槻H&amp;B 香料工程</t>
  </si>
  <si>
    <t>+Department = [P1086742]</t>
  </si>
  <si>
    <t>P1086751</t>
  </si>
  <si>
    <t>P1086751_高槻H&amp;B 薬液工程</t>
  </si>
  <si>
    <t>+Department = [P1086751]</t>
  </si>
  <si>
    <t>P1086769</t>
  </si>
  <si>
    <t>P1086769_高槻H&amp;B 薬剤工程</t>
  </si>
  <si>
    <t>+Department = [P1086769]</t>
  </si>
  <si>
    <t>P1086777</t>
  </si>
  <si>
    <t>P1086777_高槻H&amp;B 絞り工程</t>
  </si>
  <si>
    <t>+Department = [P1086777]</t>
  </si>
  <si>
    <t>P1086785</t>
  </si>
  <si>
    <t>P1086785_高槻H&amp;B 洗浄ﾛｽ工程</t>
  </si>
  <si>
    <t>+Department = [P1086785]</t>
  </si>
  <si>
    <t>P1086793</t>
  </si>
  <si>
    <t>P1086793_高槻Ｈ＆Ｂ充填包装Ｔ</t>
  </si>
  <si>
    <t>+Department = [P1086793]</t>
  </si>
  <si>
    <t>P1086807</t>
  </si>
  <si>
    <t>P1086807_高槻H&amp;B 0号工程</t>
  </si>
  <si>
    <t>+Department = [P1086807]</t>
  </si>
  <si>
    <t>P1086815</t>
  </si>
  <si>
    <t>P1086815_高槻H&amp;B 1号工程</t>
  </si>
  <si>
    <t>+Department = [P1086815]</t>
  </si>
  <si>
    <t>P1086823</t>
  </si>
  <si>
    <t>P1086823_高槻H&amp;B 2号工程</t>
  </si>
  <si>
    <t>+Department = [P1086823]</t>
  </si>
  <si>
    <t>P1086831</t>
  </si>
  <si>
    <t>P1086831_高槻H&amp;B 単品工程</t>
  </si>
  <si>
    <t>+Department = [P1086831]</t>
  </si>
  <si>
    <t>P1086840</t>
  </si>
  <si>
    <t>P1086840_高槻H&amp;B ｾｯﾄ工程</t>
  </si>
  <si>
    <t>+Department = [P1086840]</t>
  </si>
  <si>
    <t>P1086858</t>
  </si>
  <si>
    <t>P1086858_高槻H&amp;B 開梱(工程内)</t>
  </si>
  <si>
    <t>+Department = [P1086858]</t>
  </si>
  <si>
    <t>P1086866</t>
  </si>
  <si>
    <t>P1086866_高槻H&amp;B 開梱(工程外)</t>
  </si>
  <si>
    <t>+Department = [P1086866]</t>
  </si>
  <si>
    <t>P1086874</t>
  </si>
  <si>
    <t>P1086874_ﾁｪｰﾝｽﾄｱ(SB企画)</t>
  </si>
  <si>
    <t>+Department = [P1086874]</t>
  </si>
  <si>
    <t>P1086882</t>
  </si>
  <si>
    <t>P1086882_洗口液香料工程</t>
  </si>
  <si>
    <t>+Department = [P1086882]</t>
  </si>
  <si>
    <t>P1086891</t>
  </si>
  <si>
    <t>P1086891_洗口液仕掛液工程</t>
  </si>
  <si>
    <t>+Department = [P1086891]</t>
  </si>
  <si>
    <t>P1086904</t>
  </si>
  <si>
    <t>P1086904_洗口液洗浄ﾛｽ工程</t>
  </si>
  <si>
    <t>+Department = [P1086904]</t>
  </si>
  <si>
    <t>P1086939</t>
  </si>
  <si>
    <t>P1086939_洗口液絞り工程</t>
  </si>
  <si>
    <t>+Department = [P1086939]</t>
  </si>
  <si>
    <t>P1086947</t>
  </si>
  <si>
    <t>P1086947_ﾏｰｹGUIDOR(OC)</t>
  </si>
  <si>
    <t>+Department = [P1086947]</t>
  </si>
  <si>
    <t>P1086955</t>
  </si>
  <si>
    <t>P1086955_ﾏｰｹﾃｨﾝｸﾞ部門共通</t>
  </si>
  <si>
    <t>+Department = [P1086955]</t>
  </si>
  <si>
    <t>P1086963</t>
  </si>
  <si>
    <t>P1086963_サレーヌＧ</t>
  </si>
  <si>
    <t>+Department = [P1086963]</t>
  </si>
  <si>
    <t>P1086971</t>
  </si>
  <si>
    <t>P1086971_徳島洗口液薬剤工程</t>
  </si>
  <si>
    <t>+Department = [P1086971]</t>
  </si>
  <si>
    <t>P1086980</t>
  </si>
  <si>
    <t>P1086980_徳島洗口液香料工程</t>
  </si>
  <si>
    <t>+Department = [P1086980]</t>
  </si>
  <si>
    <t>P1086998</t>
  </si>
  <si>
    <t>P1086998_水災関連費用（SSJ）</t>
  </si>
  <si>
    <t>+Department = [P1086998]</t>
  </si>
  <si>
    <t>P1087005</t>
  </si>
  <si>
    <t>P1087005_刷子第1開梱(工程内)</t>
  </si>
  <si>
    <t>+Department = [P1087005]</t>
  </si>
  <si>
    <t>P1087013</t>
  </si>
  <si>
    <t>P1087013_広報部</t>
  </si>
  <si>
    <t>+Department = [P1087013]</t>
  </si>
  <si>
    <t>P1087021</t>
  </si>
  <si>
    <t>P1087021_震災関連（返品）</t>
  </si>
  <si>
    <t>+Department = [P1087021]</t>
  </si>
  <si>
    <t>P1087030</t>
  </si>
  <si>
    <t>P1087030_徳島洗口液仕掛液工程</t>
  </si>
  <si>
    <t>+Department = [P1087030]</t>
  </si>
  <si>
    <t>P1087048</t>
  </si>
  <si>
    <t>P1087048_総務部</t>
  </si>
  <si>
    <t>+Department = [P1087048]</t>
  </si>
  <si>
    <t>P1087056</t>
  </si>
  <si>
    <t>P1087056_刷子第1開梱(工程外)</t>
  </si>
  <si>
    <t>+Department = [P1087056]</t>
  </si>
  <si>
    <t>P1087064</t>
  </si>
  <si>
    <t>P1087064_人事社員ｻﾎﾟｰﾄ(SSJ)</t>
  </si>
  <si>
    <t>+Department = [P1087064]</t>
  </si>
  <si>
    <t>P1087072</t>
  </si>
  <si>
    <t>P1087072_徳島刷子第1絵付工程</t>
  </si>
  <si>
    <t>+Department = [P1087072]</t>
  </si>
  <si>
    <t>P1087081</t>
  </si>
  <si>
    <t>P1087081_本社部門経費まとめ1</t>
  </si>
  <si>
    <t>+Department = [P1087081]</t>
  </si>
  <si>
    <t>P1087099</t>
  </si>
  <si>
    <t>P1087099_総務ｸﾞﾙｰﾌﾟ(施設管理)</t>
  </si>
  <si>
    <t>+Department = [P1087099]</t>
  </si>
  <si>
    <t>P1087102</t>
  </si>
  <si>
    <t>P1087102_徳島刷子第1成型工程</t>
  </si>
  <si>
    <t>+Department = [P1087102]</t>
  </si>
  <si>
    <t>P1087111</t>
  </si>
  <si>
    <t>P1087111_法務・リスク管理部</t>
  </si>
  <si>
    <t>+Department = [P1087111]</t>
  </si>
  <si>
    <t>P1087129</t>
  </si>
  <si>
    <t>P1087129_ﾄｯﾌﾟﾏﾈｰｼﾞﾒﾝﾄAsia・JP</t>
  </si>
  <si>
    <t>+Department = [P1087129]</t>
  </si>
  <si>
    <t>P1087137</t>
  </si>
  <si>
    <t>P1087137_経営情報G</t>
  </si>
  <si>
    <t>+Department = [P1087137]</t>
  </si>
  <si>
    <t>P1087145</t>
  </si>
  <si>
    <t>P1087145_C&amp;S（西日本）（HB）</t>
  </si>
  <si>
    <t>+Department = [P1087145]</t>
  </si>
  <si>
    <t>P1087153</t>
  </si>
  <si>
    <t>P1087153_業務推進社員ｻﾎﾟｰﾄSSJ</t>
  </si>
  <si>
    <t>+Department = [P1087153]</t>
  </si>
  <si>
    <t>P1087161</t>
  </si>
  <si>
    <t>P1087161_ﾌﾟﾛ)ｵｰﾗﾙｹｱ</t>
  </si>
  <si>
    <t>+Department = [P1087161]</t>
  </si>
  <si>
    <t>P1087170</t>
  </si>
  <si>
    <t>P1087170_東日本販計Ｇ(北海道)</t>
  </si>
  <si>
    <t>+Department = [P1087170]</t>
  </si>
  <si>
    <t>P1087196</t>
  </si>
  <si>
    <t>P1087196_ｵｰﾗﾙ家電（西日本）</t>
  </si>
  <si>
    <t>+Department = [P1087196]</t>
  </si>
  <si>
    <t>P1087200</t>
  </si>
  <si>
    <t>P1087200_洗口液0号工程</t>
  </si>
  <si>
    <t>+Department = [P1087200]</t>
  </si>
  <si>
    <t>P1087218</t>
  </si>
  <si>
    <t>P1087218_ﾏｰｹBUTLER(OC)</t>
  </si>
  <si>
    <t>+Department = [P1087218]</t>
  </si>
  <si>
    <t>P1087234</t>
  </si>
  <si>
    <t>P1087234_食品（関西）</t>
  </si>
  <si>
    <t>+Department = [P1087234]</t>
  </si>
  <si>
    <t>P1087242</t>
  </si>
  <si>
    <t>P1087242_食品（首都圏）</t>
  </si>
  <si>
    <t>+Department = [P1087242]</t>
  </si>
  <si>
    <t>P1087251</t>
  </si>
  <si>
    <t>P1087251_ﾌﾟﾛ)ｵｰﾗﾙ(東京)</t>
  </si>
  <si>
    <t>+Department = [P1087251]</t>
  </si>
  <si>
    <t>P1087277</t>
  </si>
  <si>
    <t>P1087277_ｼｶｺﾞｵﾌｨｽ（営業開発）</t>
  </si>
  <si>
    <t>+Department = [P1087277]</t>
  </si>
  <si>
    <t>P1087285</t>
  </si>
  <si>
    <t>P1087285_ダイレクト（ＬＳ）</t>
  </si>
  <si>
    <t>+Department = [P1087285]</t>
  </si>
  <si>
    <t>P1087293</t>
  </si>
  <si>
    <t>P1087293_ｵｰﾗﾙﾌﾚｲﾙPJ</t>
  </si>
  <si>
    <t>+Department = [P1087293]</t>
  </si>
  <si>
    <t>P1087307</t>
  </si>
  <si>
    <t>P1087307_新規事業</t>
  </si>
  <si>
    <t>+Department = [P1087307]</t>
  </si>
  <si>
    <t>P1087331</t>
  </si>
  <si>
    <t>P1087331_プロ）ダイレクトＧ(O</t>
  </si>
  <si>
    <t>+Department = [P1087331]</t>
  </si>
  <si>
    <t>P1087340</t>
  </si>
  <si>
    <t>P1087340_通販（本社）（OC)</t>
  </si>
  <si>
    <t>+Department = [P1087340]</t>
  </si>
  <si>
    <t>P1087358</t>
  </si>
  <si>
    <t>P1087358_通販（本社）（H&amp;B)</t>
  </si>
  <si>
    <t>+Department = [P1087358]</t>
  </si>
  <si>
    <t>P1087366</t>
  </si>
  <si>
    <t>P1087366_エクイタンス営業支店</t>
  </si>
  <si>
    <t>+Department = [P1087366]</t>
  </si>
  <si>
    <t>P1087374</t>
  </si>
  <si>
    <t>P1087374_食品（中四国）</t>
  </si>
  <si>
    <t>+Department = [P1087374]</t>
  </si>
  <si>
    <t>P1087382</t>
  </si>
  <si>
    <t>P1087382_広島(特販第1)</t>
  </si>
  <si>
    <t>+Department = [P1087382]</t>
  </si>
  <si>
    <t>P1087391</t>
  </si>
  <si>
    <t>P1087391_糖尿病研究室</t>
  </si>
  <si>
    <t>+Department = [P1087391]</t>
  </si>
  <si>
    <t>P1087404</t>
  </si>
  <si>
    <t>P1087404_研究開発本部</t>
  </si>
  <si>
    <t>+Department = [P1087404]</t>
  </si>
  <si>
    <t>P1087455</t>
  </si>
  <si>
    <t>P1087455_パルタック</t>
  </si>
  <si>
    <t>+Department = [P1087455]</t>
  </si>
  <si>
    <t>P1087463</t>
  </si>
  <si>
    <t>P1087463_HB高槻工場事務ﾃﾞﾘﾊﾞﾘ</t>
  </si>
  <si>
    <t>+Department = [P1087463]</t>
  </si>
  <si>
    <t>P1087471</t>
  </si>
  <si>
    <t>P1087471_シカゴオフィス</t>
  </si>
  <si>
    <t>+Department = [P1087471]</t>
  </si>
  <si>
    <t>P1087480</t>
  </si>
  <si>
    <t>P1087480_あらた</t>
  </si>
  <si>
    <t>+Department = [P1087480]</t>
  </si>
  <si>
    <t>P1087498</t>
  </si>
  <si>
    <t>P1087498_リテールＧ（ＯＣ）</t>
  </si>
  <si>
    <t>+Department = [P1087498]</t>
  </si>
  <si>
    <t>P1087528</t>
  </si>
  <si>
    <t>P1087528_ＤＳ　０号工程</t>
  </si>
  <si>
    <t>+Department = [P1087528]</t>
  </si>
  <si>
    <t>P1087536</t>
  </si>
  <si>
    <t>P1087536_歯周病研究室</t>
  </si>
  <si>
    <t>+Department = [P1087536]</t>
  </si>
  <si>
    <t>P1087544</t>
  </si>
  <si>
    <t>P1087544_歯科全国（ＯＣ）</t>
  </si>
  <si>
    <t>+Department = [P1087544]</t>
  </si>
  <si>
    <t>P1087561</t>
  </si>
  <si>
    <t>P1087561_SS経営企画室</t>
  </si>
  <si>
    <t>+Department = [P1087561]</t>
  </si>
  <si>
    <t>P1087579</t>
  </si>
  <si>
    <t>P1087579_戦略投資(研究)</t>
  </si>
  <si>
    <t>+Department = [P1087579]</t>
  </si>
  <si>
    <t>P1087587</t>
  </si>
  <si>
    <t>P1087587_リテールＧ（Ｈ＆Ｂ）</t>
  </si>
  <si>
    <t>+Department = [P1087587]</t>
  </si>
  <si>
    <t>P1087595</t>
  </si>
  <si>
    <t>P1087595_徳島洗口液洗浄ﾛｽ工程</t>
  </si>
  <si>
    <t>+Department = [P1087595]</t>
  </si>
  <si>
    <t>P1087609</t>
  </si>
  <si>
    <t>P1087609_サレーヌ大阪(HB)</t>
  </si>
  <si>
    <t>+Department = [P1087609]</t>
  </si>
  <si>
    <t>P1087617</t>
  </si>
  <si>
    <t>P1087617_サレーヌ東京(HB)</t>
  </si>
  <si>
    <t>+Department = [P1087617]</t>
  </si>
  <si>
    <t>P1087625</t>
  </si>
  <si>
    <t>P1087625_GUMﾁｰﾑ</t>
  </si>
  <si>
    <t>+Department = [P1087625]</t>
  </si>
  <si>
    <t>P1087633</t>
  </si>
  <si>
    <t>P1087633_C&amp;S（西日本）</t>
  </si>
  <si>
    <t>+Department = [P1087633]</t>
  </si>
  <si>
    <t>P1087641</t>
  </si>
  <si>
    <t>P1087641_宿泊型指導試行事業（</t>
  </si>
  <si>
    <t>+Department = [P1087641]</t>
  </si>
  <si>
    <t>P1087650</t>
  </si>
  <si>
    <t>P1087650_総務（東京・車両）</t>
  </si>
  <si>
    <t>+Department = [P1087650]</t>
  </si>
  <si>
    <t>P1087668</t>
  </si>
  <si>
    <t>P1087668_ダイレクト統括部</t>
  </si>
  <si>
    <t>+Department = [P1087668]</t>
  </si>
  <si>
    <t>P1087676</t>
  </si>
  <si>
    <t>P1087676_サレーヌ（東日本）（</t>
  </si>
  <si>
    <t>+Department = [P1087676]</t>
  </si>
  <si>
    <t>P1087684</t>
  </si>
  <si>
    <t>P1087684_秘書室（振替SSSA）</t>
  </si>
  <si>
    <t>+Department = [P1087684]</t>
  </si>
  <si>
    <t>P1087692</t>
  </si>
  <si>
    <t>P1087692_サレーヌ（東日本）（</t>
  </si>
  <si>
    <t>+Department = [P1087692]</t>
  </si>
  <si>
    <t>P1087706</t>
  </si>
  <si>
    <t>P1087706_洗口液1号工程</t>
  </si>
  <si>
    <t>+Department = [P1087706]</t>
  </si>
  <si>
    <t>P1087714</t>
  </si>
  <si>
    <t>P1087714_サレーヌ（西日本）（</t>
  </si>
  <si>
    <t>+Department = [P1087714]</t>
  </si>
  <si>
    <t>P1087722</t>
  </si>
  <si>
    <t>P1087722_スズケン</t>
  </si>
  <si>
    <t>+Department = [P1087722]</t>
  </si>
  <si>
    <t>P1087731</t>
  </si>
  <si>
    <t>P1087731_サレーヌ（西日本）（</t>
  </si>
  <si>
    <t>+Department = [P1087731]</t>
  </si>
  <si>
    <t>P1087749</t>
  </si>
  <si>
    <t>P1087749_グループ販売</t>
  </si>
  <si>
    <t>+Department = [P1087749]</t>
  </si>
  <si>
    <t>P1087757</t>
  </si>
  <si>
    <t>P1087757_人事（新入社員）</t>
  </si>
  <si>
    <t>+Department = [P1087757]</t>
  </si>
  <si>
    <t>P1087765</t>
  </si>
  <si>
    <t>P1087765_総務（川西）</t>
  </si>
  <si>
    <t>+Department = [P1087765]</t>
  </si>
  <si>
    <t>P1087773</t>
  </si>
  <si>
    <t>P1087773_本社（ファイナンス）</t>
  </si>
  <si>
    <t>+Department = [P1087773]</t>
  </si>
  <si>
    <t>P1087781</t>
  </si>
  <si>
    <t>P1087781_総務(ﾗｰｸﾊｳｽ)</t>
  </si>
  <si>
    <t>+Department = [P1087781]</t>
  </si>
  <si>
    <t>P1087790</t>
  </si>
  <si>
    <t>P1087790_秘書室（振替 ＳＳ）</t>
  </si>
  <si>
    <t>+Department = [P1087790]</t>
  </si>
  <si>
    <t>P1087803</t>
  </si>
  <si>
    <t>P1087803_ﾍﾙｽｻﾎﾟｰﾄ(健康道場)</t>
  </si>
  <si>
    <t>+Department = [P1087803]</t>
  </si>
  <si>
    <t>P1087811</t>
  </si>
  <si>
    <t>P1087811_感染予防研究T</t>
  </si>
  <si>
    <t>+Department = [P1087811]</t>
  </si>
  <si>
    <t>P1087820</t>
  </si>
  <si>
    <t>P1087820_東京サテライト</t>
  </si>
  <si>
    <t>+Department = [P1087820]</t>
  </si>
  <si>
    <t>P1087838</t>
  </si>
  <si>
    <t>P1087838_グループ販売（ＯＣ）</t>
  </si>
  <si>
    <t>+Department = [P1087838]</t>
  </si>
  <si>
    <t>P1087846</t>
  </si>
  <si>
    <t>P1087846_洗口液2号工程</t>
  </si>
  <si>
    <t>+Department = [P1087846]</t>
  </si>
  <si>
    <t>P1087854</t>
  </si>
  <si>
    <t>P1087854_データ管理(SSJ)</t>
  </si>
  <si>
    <t>+Department = [P1087854]</t>
  </si>
  <si>
    <t>P1087862</t>
  </si>
  <si>
    <t>P1087862_刷子第二成型T</t>
  </si>
  <si>
    <t>+Department = [P1087862]</t>
  </si>
  <si>
    <t>P1087871</t>
  </si>
  <si>
    <t>P1087871_徳島刷子第2成型工程</t>
  </si>
  <si>
    <t>+Department = [P1087871]</t>
  </si>
  <si>
    <t>P1087889</t>
  </si>
  <si>
    <t>P1087889_人事部（共通）</t>
  </si>
  <si>
    <t>+Department = [P1087889]</t>
  </si>
  <si>
    <t>P1087901</t>
  </si>
  <si>
    <t>P1087901_東京（理美容）（OC)</t>
  </si>
  <si>
    <t>+Department = [P1087901]</t>
  </si>
  <si>
    <t>P1087919</t>
  </si>
  <si>
    <t>P1087919_中国駐在SBY</t>
  </si>
  <si>
    <t>+Department = [P1087919]</t>
  </si>
  <si>
    <t>P1087927</t>
  </si>
  <si>
    <t>P1087927_グループ販売（H&amp;B）</t>
  </si>
  <si>
    <t>+Department = [P1087927]</t>
  </si>
  <si>
    <t>P1087935</t>
  </si>
  <si>
    <t>P1087935_工業会</t>
  </si>
  <si>
    <t>+Department = [P1087935]</t>
  </si>
  <si>
    <t>P1087943</t>
  </si>
  <si>
    <t>P1087943_徳島歯間ﾌﾞﾗｼT</t>
  </si>
  <si>
    <t>+Department = [P1087943]</t>
  </si>
  <si>
    <t>P1087951</t>
  </si>
  <si>
    <t>P1087951_ＳＳＪ財務(統合会計)</t>
  </si>
  <si>
    <t>+Department = [P1087951]</t>
  </si>
  <si>
    <t>P1087960</t>
  </si>
  <si>
    <t>P1087960_徳島歯間刷子毛先工程</t>
  </si>
  <si>
    <t>+Department = [P1087960]</t>
  </si>
  <si>
    <t>P1087978</t>
  </si>
  <si>
    <t>P1087978_営業 洗替修正</t>
  </si>
  <si>
    <t>+Department = [P1087978]</t>
  </si>
  <si>
    <t>P1087986</t>
  </si>
  <si>
    <t>P1087986_ｻﾎﾟｰﾄT（ﾗｲｾﾝｽ担当）</t>
  </si>
  <si>
    <t>+Department = [P1087986]</t>
  </si>
  <si>
    <t>P1087994</t>
  </si>
  <si>
    <t>P1087994_徳島歯間刷子成型工程</t>
  </si>
  <si>
    <t>+Department = [P1087994]</t>
  </si>
  <si>
    <t>P1088010</t>
  </si>
  <si>
    <t>P1088010_新規ﾁｬﾈﾙ(西日本)OC</t>
  </si>
  <si>
    <t>+Department = [P1088010]</t>
  </si>
  <si>
    <t>P1088028</t>
  </si>
  <si>
    <t>P1088028_国際第１営業</t>
  </si>
  <si>
    <t>+Department = [P1088028]</t>
  </si>
  <si>
    <t>P1088036</t>
  </si>
  <si>
    <t>P1088036_徳島歯間刷子1号工程</t>
  </si>
  <si>
    <t>+Department = [P1088036]</t>
  </si>
  <si>
    <t>P1088044</t>
  </si>
  <si>
    <t>P1088044_徳島歯間刷子2号工程</t>
  </si>
  <si>
    <t>+Department = [P1088044]</t>
  </si>
  <si>
    <t>P1088052</t>
  </si>
  <si>
    <t>P1088052_徳島歯間刷子単品工程</t>
  </si>
  <si>
    <t>+Department = [P1088052]</t>
  </si>
  <si>
    <t>P1088061</t>
  </si>
  <si>
    <t>P1088061_マーケ健康道場（HB）</t>
  </si>
  <si>
    <t>+Department = [P1088061]</t>
  </si>
  <si>
    <t>P1088079</t>
  </si>
  <si>
    <t>P1088079_徳島歯間刷子ｾｯﾄ工程</t>
  </si>
  <si>
    <t>+Department = [P1088079]</t>
  </si>
  <si>
    <t>P1088087</t>
  </si>
  <si>
    <t>P1088087_本社・販売計上用(OC)</t>
  </si>
  <si>
    <t>+Department = [P1088087]</t>
  </si>
  <si>
    <t>P1088095</t>
  </si>
  <si>
    <t>P1088095_徳島歯間開梱(工程外)</t>
  </si>
  <si>
    <t>+Department = [P1088095]</t>
  </si>
  <si>
    <t>P1088109</t>
  </si>
  <si>
    <t>P1088109_ＩＴＤＸ（統合会計）</t>
  </si>
  <si>
    <t>+Department = [P1088109]</t>
  </si>
  <si>
    <t>P1088117</t>
  </si>
  <si>
    <t>P1088117_ｻﾚｰﾇ西日本</t>
  </si>
  <si>
    <t>+Department = [P1088117]</t>
  </si>
  <si>
    <t>P1088125</t>
  </si>
  <si>
    <t>P1088125_経理予備 (営業)</t>
  </si>
  <si>
    <t>+Department = [P1088125]</t>
  </si>
  <si>
    <t>P1088133</t>
  </si>
  <si>
    <t>P1088133_経理戦略</t>
  </si>
  <si>
    <t>+Department = [P1088133]</t>
  </si>
  <si>
    <t>P1088141</t>
  </si>
  <si>
    <t>P1088141_生産共通</t>
  </si>
  <si>
    <t>+Department = [P1088141]</t>
  </si>
  <si>
    <t>P1088150</t>
  </si>
  <si>
    <t>P1088150_研究共通</t>
  </si>
  <si>
    <t>+Department = [P1088150]</t>
  </si>
  <si>
    <t>P1088168</t>
  </si>
  <si>
    <t>P1088168_徳島製造Ｇ洗口液Ｔ</t>
  </si>
  <si>
    <t>+Department = [P1088168]</t>
  </si>
  <si>
    <t>P1088176</t>
  </si>
  <si>
    <t>P1088176_徳島洗口液開梱工程外</t>
  </si>
  <si>
    <t>+Department = [P1088176]</t>
  </si>
  <si>
    <t>P1088184</t>
  </si>
  <si>
    <t>P1088184_国際（Ｈ＆Ｂ）</t>
  </si>
  <si>
    <t>+Department = [P1088184]</t>
  </si>
  <si>
    <t>P1088192</t>
  </si>
  <si>
    <t>P1088192_感染予防研究室(静岡)</t>
  </si>
  <si>
    <t>+Department = [P1088192]</t>
  </si>
  <si>
    <t>P1088206</t>
  </si>
  <si>
    <t>P1088206_本社・販売計上用(H&amp;B</t>
  </si>
  <si>
    <t>+Department = [P1088206]</t>
  </si>
  <si>
    <t>P1088214</t>
  </si>
  <si>
    <t>P1088214_ﾌﾟﾛ)東日本営業所</t>
  </si>
  <si>
    <t>+Department = [P1088214]</t>
  </si>
  <si>
    <t>P1088222</t>
  </si>
  <si>
    <t>P1088222_新素材PJ弘前大学ﾏｰｹ</t>
  </si>
  <si>
    <t>+Department = [P1088222]</t>
  </si>
  <si>
    <t>P1088231</t>
  </si>
  <si>
    <t>P1088231_プロケア企画</t>
  </si>
  <si>
    <t>+Department = [P1088231]</t>
  </si>
  <si>
    <t>P1088249</t>
  </si>
  <si>
    <t>P1088249_ファスティング(研究)</t>
  </si>
  <si>
    <t>+Department = [P1088249]</t>
  </si>
  <si>
    <t>P1088257</t>
  </si>
  <si>
    <t>P1088257_医科薬科全国（ＯＣ）</t>
  </si>
  <si>
    <t>+Department = [P1088257]</t>
  </si>
  <si>
    <t>P1088273</t>
  </si>
  <si>
    <t>P1088273_チャネル開発G</t>
  </si>
  <si>
    <t>+Department = [P1088273]</t>
  </si>
  <si>
    <t>P1088281</t>
  </si>
  <si>
    <t>P1088281_人事出向</t>
  </si>
  <si>
    <t>+Department = [P1088281]</t>
  </si>
  <si>
    <t>P1088290</t>
  </si>
  <si>
    <t>P1088290_ｻﾚｰﾇ東日本</t>
  </si>
  <si>
    <t>+Department = [P1088290]</t>
  </si>
  <si>
    <t>P1088303</t>
  </si>
  <si>
    <t>P1088303_サレーヌ通販（ＨＢ）</t>
  </si>
  <si>
    <t>+Department = [P1088303]</t>
  </si>
  <si>
    <t>P1088311</t>
  </si>
  <si>
    <t>P1088311_研究（静岡）</t>
  </si>
  <si>
    <t>+Department = [P1088311]</t>
  </si>
  <si>
    <t>P1088320</t>
  </si>
  <si>
    <t>P1088320_ｻﾚｰﾇｻﾛﾝ相模原</t>
  </si>
  <si>
    <t>+Department = [P1088320]</t>
  </si>
  <si>
    <t>P1088338</t>
  </si>
  <si>
    <t>P1088338_サレーヌ通販</t>
  </si>
  <si>
    <t>+Department = [P1088338]</t>
  </si>
  <si>
    <t>P1088346</t>
  </si>
  <si>
    <t>P1088346_データマネジメントG</t>
  </si>
  <si>
    <t>+Department = [P1088346]</t>
  </si>
  <si>
    <t>P1088354</t>
  </si>
  <si>
    <t>P1088354_関西支店大阪（食品）</t>
  </si>
  <si>
    <t>+Department = [P1088354]</t>
  </si>
  <si>
    <t>P1088362</t>
  </si>
  <si>
    <t>P1088362_東京（理美容）（H&amp;B)</t>
  </si>
  <si>
    <t>+Department = [P1088362]</t>
  </si>
  <si>
    <t>P1088371</t>
  </si>
  <si>
    <t>P1088371_中四国支店　販計Ｇ</t>
  </si>
  <si>
    <t>+Department = [P1088371]</t>
  </si>
  <si>
    <t>P1088389</t>
  </si>
  <si>
    <t>P1088389_ｻﾚｰﾇ千葉</t>
  </si>
  <si>
    <t>+Department = [P1088389]</t>
  </si>
  <si>
    <t>P1088397</t>
  </si>
  <si>
    <t>P1088397_ｻﾚｰﾇ小田原</t>
  </si>
  <si>
    <t>+Department = [P1088397]</t>
  </si>
  <si>
    <t>P1088401</t>
  </si>
  <si>
    <t>P1088401_サレーヌＧ（直営）</t>
  </si>
  <si>
    <t>+Department = [P1088401]</t>
  </si>
  <si>
    <t>P1088419</t>
  </si>
  <si>
    <t>P1088419_ｺｽﾒ調製K</t>
  </si>
  <si>
    <t>+Department = [P1088419]</t>
  </si>
  <si>
    <t>P1088427</t>
  </si>
  <si>
    <t>P1088427_東京第3ﾁｪ-ﾝ3-2G</t>
  </si>
  <si>
    <t>+Department = [P1088427]</t>
  </si>
  <si>
    <t>P1088435</t>
  </si>
  <si>
    <t>P1088435_ｺｽﾒ充填包装K</t>
  </si>
  <si>
    <t>+Department = [P1088435]</t>
  </si>
  <si>
    <t>P1088443</t>
  </si>
  <si>
    <t>P1088443_東京第3ﾁｪ-ﾝ3-1G</t>
  </si>
  <si>
    <t>+Department = [P1088443]</t>
  </si>
  <si>
    <t>P1088451</t>
  </si>
  <si>
    <t>P1088451_高槻Ｈ＆Ｂ調製Ｋ</t>
  </si>
  <si>
    <t>+Department = [P1088451]</t>
  </si>
  <si>
    <t>P1088460</t>
  </si>
  <si>
    <t>P1088460_東京第2ﾁｪ-ﾝ2-3G</t>
  </si>
  <si>
    <t>+Department = [P1088460]</t>
  </si>
  <si>
    <t>P1088478</t>
  </si>
  <si>
    <t>P1088478_高槻Ｈ＆Ｂ充填包装Ｋ</t>
  </si>
  <si>
    <t>+Department = [P1088478]</t>
  </si>
  <si>
    <t>P1088486</t>
  </si>
  <si>
    <t>P1088486_サレーヌ特販営業部</t>
  </si>
  <si>
    <t>+Department = [P1088486]</t>
  </si>
  <si>
    <t>P1088508</t>
  </si>
  <si>
    <t>P1088508_ライフサイエンス事業</t>
  </si>
  <si>
    <t>+Department = [P1088508]</t>
  </si>
  <si>
    <t>P1088516</t>
  </si>
  <si>
    <t>P1088516_大阪（理美容）（OC)</t>
  </si>
  <si>
    <t>+Department = [P1088516]</t>
  </si>
  <si>
    <t>P1088524</t>
  </si>
  <si>
    <t>P1088524_洗口液単品工程</t>
  </si>
  <si>
    <t>+Department = [P1088524]</t>
  </si>
  <si>
    <t>P1088532</t>
  </si>
  <si>
    <t>P1088532_新規ﾁｬﾈﾙ(西日本)</t>
  </si>
  <si>
    <t>+Department = [P1088532]</t>
  </si>
  <si>
    <t>P1088559</t>
  </si>
  <si>
    <t>P1088559_中部営業所（北陸）</t>
  </si>
  <si>
    <t>+Department = [P1088559]</t>
  </si>
  <si>
    <t>P1088567</t>
  </si>
  <si>
    <t>P1088567_首都圏第二ｸﾞﾙｰﾌﾟ</t>
  </si>
  <si>
    <t>+Department = [P1088567]</t>
  </si>
  <si>
    <t>P1088575</t>
  </si>
  <si>
    <t>P1088575_金田（善）会長</t>
  </si>
  <si>
    <t>+Department = [P1088575]</t>
  </si>
  <si>
    <t>P1088583</t>
  </si>
  <si>
    <t>P1088583_総務（茨木）</t>
  </si>
  <si>
    <t>+Department = [P1088583]</t>
  </si>
  <si>
    <t>P1088591</t>
  </si>
  <si>
    <t>P1088591_医科歯科　医科（間接</t>
  </si>
  <si>
    <t>+Department = [P1088591]</t>
  </si>
  <si>
    <t>P1088605</t>
  </si>
  <si>
    <t>P1088605_プロＧ（ＯＣ）</t>
  </si>
  <si>
    <t>+Department = [P1088605]</t>
  </si>
  <si>
    <t>P1088613</t>
  </si>
  <si>
    <t>P1088613_徳島歯間開梱(工程内)</t>
  </si>
  <si>
    <t>+Department = [P1088613]</t>
  </si>
  <si>
    <t>P1088621</t>
  </si>
  <si>
    <t>P1088621_Ｈ＆Ｂ徳島工場</t>
  </si>
  <si>
    <t>+Department = [P1088621]</t>
  </si>
  <si>
    <t>P1088630</t>
  </si>
  <si>
    <t>P1088630_プロＧ（Ｈ＆Ｂ）</t>
  </si>
  <si>
    <t>+Department = [P1088630]</t>
  </si>
  <si>
    <t>P1088648</t>
  </si>
  <si>
    <t>P1088648_徳島コスメ工場ｻｰﾋﾞｽ</t>
  </si>
  <si>
    <t>+Department = [P1088648]</t>
  </si>
  <si>
    <t>P1088656</t>
  </si>
  <si>
    <t>P1088656_徳島製造Gｹﾐｶﾙ製造</t>
  </si>
  <si>
    <t>+Department = [P1088656]</t>
  </si>
  <si>
    <t>P1088664</t>
  </si>
  <si>
    <t>P1088664_徳島製造Ｇ調製</t>
  </si>
  <si>
    <t>+Department = [P1088664]</t>
  </si>
  <si>
    <t>P1088672</t>
  </si>
  <si>
    <t>P1088672_徳島H&amp;B薬剤工程</t>
  </si>
  <si>
    <t>+Department = [P1088672]</t>
  </si>
  <si>
    <t>P1088681</t>
  </si>
  <si>
    <t>P1088681_徳島設備Ｇ</t>
  </si>
  <si>
    <t>+Department = [P1088681]</t>
  </si>
  <si>
    <t>P1088699</t>
  </si>
  <si>
    <t>P1088699_ライフケア（HB）</t>
  </si>
  <si>
    <t>+Department = [P1088699]</t>
  </si>
  <si>
    <t>P1088702</t>
  </si>
  <si>
    <t>P1088702_高槻製造SG構内物流Ｔ</t>
  </si>
  <si>
    <t>+Department = [P1088702]</t>
  </si>
  <si>
    <t>P1088711</t>
  </si>
  <si>
    <t>P1088711_徳島製造SG製造ST</t>
  </si>
  <si>
    <t>+Department = [P1088711]</t>
  </si>
  <si>
    <t>P1088729</t>
  </si>
  <si>
    <t>P1088729_徳島製造Gﾒｶﾆｶﾙ施設</t>
  </si>
  <si>
    <t>+Department = [P1088729]</t>
  </si>
  <si>
    <t>P1088737</t>
  </si>
  <si>
    <t>P1088737_徳島製造SG改善保全T</t>
  </si>
  <si>
    <t>+Department = [P1088737]</t>
  </si>
  <si>
    <t>P1088745</t>
  </si>
  <si>
    <t>P1088745_徳島製造S製造改善T</t>
  </si>
  <si>
    <t>+Department = [P1088745]</t>
  </si>
  <si>
    <t>P1088753</t>
  </si>
  <si>
    <t>P1088753_高槻製造SGアソートＴ</t>
  </si>
  <si>
    <t>+Department = [P1088753]</t>
  </si>
  <si>
    <t>P1088761</t>
  </si>
  <si>
    <t>P1088761_高槻製造SGアソートＫ</t>
  </si>
  <si>
    <t>+Department = [P1088761]</t>
  </si>
  <si>
    <t>P1088770</t>
  </si>
  <si>
    <t>P1088770_アソート0号工程</t>
  </si>
  <si>
    <t>+Department = [P1088770]</t>
  </si>
  <si>
    <t>P1088788</t>
  </si>
  <si>
    <t>P1088788_アソート1号工程</t>
  </si>
  <si>
    <t>+Department = [P1088788]</t>
  </si>
  <si>
    <t>P1088796</t>
  </si>
  <si>
    <t>P1088796_アソート2号工程</t>
  </si>
  <si>
    <t>+Department = [P1088796]</t>
  </si>
  <si>
    <t>P1088800</t>
  </si>
  <si>
    <t>P1088800_アソートチーム</t>
  </si>
  <si>
    <t>+Department = [P1088800]</t>
  </si>
  <si>
    <t>P1088818</t>
  </si>
  <si>
    <t>P1088818_山梨ﾌﾟﾘﾌｫｰﾑ 成型工程</t>
  </si>
  <si>
    <t>+Department = [P1088818]</t>
  </si>
  <si>
    <t>P1088826</t>
  </si>
  <si>
    <t>P1088826_徳島H&amp;B香料工程</t>
  </si>
  <si>
    <t>+Department = [P1088826]</t>
  </si>
  <si>
    <t>P1088834</t>
  </si>
  <si>
    <t>P1088834_社史編纂</t>
  </si>
  <si>
    <t>+Department = [P1088834]</t>
  </si>
  <si>
    <t>P1088842</t>
  </si>
  <si>
    <t>P1088842_洗口液ｾｯﾄ工程</t>
  </si>
  <si>
    <t>+Department = [P1088842]</t>
  </si>
  <si>
    <t>P1088851</t>
  </si>
  <si>
    <t>P1088851_徳島製造SG生産管理T</t>
  </si>
  <si>
    <t>+Department = [P1088851]</t>
  </si>
  <si>
    <t>P1088869</t>
  </si>
  <si>
    <t>P1088869_徳島品質管理Ｇ</t>
  </si>
  <si>
    <t>+Department = [P1088869]</t>
  </si>
  <si>
    <t>P1088877</t>
  </si>
  <si>
    <t>P1088877_ｱｼｽﾄ事業開発PJ 8877</t>
  </si>
  <si>
    <t>+Department = [P1088877]</t>
  </si>
  <si>
    <t>P1088885</t>
  </si>
  <si>
    <t>P1088885_徳島H&amp;B薬液工程</t>
  </si>
  <si>
    <t>+Department = [P1088885]</t>
  </si>
  <si>
    <t>P1088893</t>
  </si>
  <si>
    <t>P1088893_決算（営業）</t>
  </si>
  <si>
    <t>+Department = [P1088893]</t>
  </si>
  <si>
    <t>P1088907</t>
  </si>
  <si>
    <t>P1088907_大阪（理美容）（H&amp;B)</t>
  </si>
  <si>
    <t>+Department = [P1088907]</t>
  </si>
  <si>
    <t>P1088915</t>
  </si>
  <si>
    <t>P1088915_新規ﾁｬﾈﾙ(東日本)</t>
  </si>
  <si>
    <t>+Department = [P1088915]</t>
  </si>
  <si>
    <t>P1088923</t>
  </si>
  <si>
    <t>P1088923_医薬品医療機器戦略</t>
  </si>
  <si>
    <t>+Department = [P1088923]</t>
  </si>
  <si>
    <t>P1088931</t>
  </si>
  <si>
    <t>P1088931_徳島H&amp;B洗浄ﾛｽ工程</t>
  </si>
  <si>
    <t>+Department = [P1088931]</t>
  </si>
  <si>
    <t>P1088940</t>
  </si>
  <si>
    <t>P1088940_アジア営業部</t>
  </si>
  <si>
    <t>+Department = [P1088940]</t>
  </si>
  <si>
    <t>P1088958</t>
  </si>
  <si>
    <t>P1088958_口腔機能研究T</t>
  </si>
  <si>
    <t>+Department = [P1088958]</t>
  </si>
  <si>
    <t>P1088966</t>
  </si>
  <si>
    <t>P1088966_経営本部（宮本COO）</t>
  </si>
  <si>
    <t>+Department = [P1088966]</t>
  </si>
  <si>
    <t>P1088982</t>
  </si>
  <si>
    <t>P1088982_マーケ役員共通</t>
  </si>
  <si>
    <t>+Department = [P1088982]</t>
  </si>
  <si>
    <t>P1088991</t>
  </si>
  <si>
    <t>P1088991_ｼｶｺﾞｵﾌｨｽ(ｵｰﾗﾙ)</t>
  </si>
  <si>
    <t>+Department = [P1088991]</t>
  </si>
  <si>
    <t>P1089008</t>
  </si>
  <si>
    <t>P1089008_ＭＥ製造</t>
  </si>
  <si>
    <t>+Department = [P1089008]</t>
  </si>
  <si>
    <t>P1089016</t>
  </si>
  <si>
    <t>P1089016_アカウント５Ｇ</t>
  </si>
  <si>
    <t>+Department = [P1089016]</t>
  </si>
  <si>
    <t>P1089024</t>
  </si>
  <si>
    <t>P1089024_東京第2ﾁｴｰﾝPL</t>
  </si>
  <si>
    <t>+Department = [P1089024]</t>
  </si>
  <si>
    <t>P1089032</t>
  </si>
  <si>
    <t>P1089032_東京第3ﾁｴｰﾝPL</t>
  </si>
  <si>
    <t>+Department = [P1089032]</t>
  </si>
  <si>
    <t>P1089041</t>
  </si>
  <si>
    <t>P1089041_高槻ＰＪ（ＳＳＪ）</t>
  </si>
  <si>
    <t>+Department = [P1089041]</t>
  </si>
  <si>
    <t>P1089067</t>
  </si>
  <si>
    <t>P1089067_SGE生産革新推進室</t>
  </si>
  <si>
    <t>+Department = [P1089067]</t>
  </si>
  <si>
    <t>P1089075</t>
  </si>
  <si>
    <t>P1089075_SGE製作加工G</t>
  </si>
  <si>
    <t>+Department = [P1089075]</t>
  </si>
  <si>
    <t>P1089083</t>
  </si>
  <si>
    <t>P1089083_SGE生産技術室</t>
  </si>
  <si>
    <t>+Department = [P1089083]</t>
  </si>
  <si>
    <t>P1089091</t>
  </si>
  <si>
    <t>P1089091_ＳＨＡＣ（出向）</t>
  </si>
  <si>
    <t>+Department = [P1089091]</t>
  </si>
  <si>
    <t>P1089105</t>
  </si>
  <si>
    <t>P1089105_食品事業</t>
  </si>
  <si>
    <t>+Department = [P1089105]</t>
  </si>
  <si>
    <t>P1089113</t>
  </si>
  <si>
    <t>P1089113_アソート単品工程</t>
  </si>
  <si>
    <t>+Department = [P1089113]</t>
  </si>
  <si>
    <t>P1089121</t>
  </si>
  <si>
    <t>P1089121_アソートセット工程</t>
  </si>
  <si>
    <t>+Department = [P1089121]</t>
  </si>
  <si>
    <t>P1089130</t>
  </si>
  <si>
    <t>P1089130_アソート開梱工程(外</t>
  </si>
  <si>
    <t>+Department = [P1089130]</t>
  </si>
  <si>
    <t>P1089148</t>
  </si>
  <si>
    <t>P1089148_アソート開梱工程(内</t>
  </si>
  <si>
    <t>+Department = [P1089148]</t>
  </si>
  <si>
    <t>P1089156</t>
  </si>
  <si>
    <t>P1089156_山梨洗口液薬剤工程</t>
  </si>
  <si>
    <t>+Department = [P1089156]</t>
  </si>
  <si>
    <t>P1089164</t>
  </si>
  <si>
    <t>P1089164_山梨洗口液香料工程</t>
  </si>
  <si>
    <t>+Department = [P1089164]</t>
  </si>
  <si>
    <t>P1089172</t>
  </si>
  <si>
    <t>P1089172_山梨洗口液0号工程</t>
  </si>
  <si>
    <t>+Department = [P1089172]</t>
  </si>
  <si>
    <t>P1089181</t>
  </si>
  <si>
    <t>P1089181_山梨洗口液1号工程</t>
  </si>
  <si>
    <t>+Department = [P1089181]</t>
  </si>
  <si>
    <t>P1089199</t>
  </si>
  <si>
    <t>P1089199_山梨洗口液2号工程</t>
  </si>
  <si>
    <t>+Department = [P1089199]</t>
  </si>
  <si>
    <t>P1089202</t>
  </si>
  <si>
    <t>P1089202_山梨洗口液単品工程</t>
  </si>
  <si>
    <t>+Department = [P1089202]</t>
  </si>
  <si>
    <t>P1089237</t>
  </si>
  <si>
    <t>P1089237_決算（生産間接）（Ｏ</t>
  </si>
  <si>
    <t>+Department = [P1089237]</t>
  </si>
  <si>
    <t>P1089245</t>
  </si>
  <si>
    <t>P1089245_糖尿病PJ 9245</t>
  </si>
  <si>
    <t>+Department = [P1089245]</t>
  </si>
  <si>
    <t>P1089253</t>
  </si>
  <si>
    <t>P1089253_総務（朝日町）</t>
  </si>
  <si>
    <t>+Department = [P1089253]</t>
  </si>
  <si>
    <t>P1089261</t>
  </si>
  <si>
    <t>P1089261_洗口液開梱(工程外)</t>
  </si>
  <si>
    <t>+Department = [P1089261]</t>
  </si>
  <si>
    <t>P1089270</t>
  </si>
  <si>
    <t>P1089270_総務(車両)</t>
  </si>
  <si>
    <t>+Department = [P1089270]</t>
  </si>
  <si>
    <t>P1089288</t>
  </si>
  <si>
    <t>P1089288_商標Ｇ</t>
  </si>
  <si>
    <t>+Department = [P1089288]</t>
  </si>
  <si>
    <t>P1089296</t>
  </si>
  <si>
    <t>P1089296_総務グループ</t>
  </si>
  <si>
    <t>+Department = [P1089296]</t>
  </si>
  <si>
    <t>P1089300</t>
  </si>
  <si>
    <t>P1089300_ﾌﾟﾛ)ﾒﾃﾞｨｶﾙ(大阪)</t>
  </si>
  <si>
    <t>+Department = [P1089300]</t>
  </si>
  <si>
    <t>P1089318</t>
  </si>
  <si>
    <t>P1089318_ｵｰﾗﾙ)ﾌﾞﾗﾝﾄﾞﾏﾈｼﾞﾒﾝﾄ</t>
  </si>
  <si>
    <t>+Department = [P1089318]</t>
  </si>
  <si>
    <t>P1089326</t>
  </si>
  <si>
    <t>P1089326_ﾗｲﾌｻｲｴﾝｽ商品開発9326</t>
  </si>
  <si>
    <t>+Department = [P1089326]</t>
  </si>
  <si>
    <t>P1089334</t>
  </si>
  <si>
    <t>P1089334_徳島H&amp;B絞り工程</t>
  </si>
  <si>
    <t>+Department = [P1089334]</t>
  </si>
  <si>
    <t>P1089342</t>
  </si>
  <si>
    <t>P1089342_徳島製造Ｇ充填包装</t>
  </si>
  <si>
    <t>+Department = [P1089342]</t>
  </si>
  <si>
    <t>P1089377</t>
  </si>
  <si>
    <t>P1089377_洗口液開梱(工程内)</t>
  </si>
  <si>
    <t>+Department = [P1089377]</t>
  </si>
  <si>
    <t>P1089385</t>
  </si>
  <si>
    <t>P1089385_徳島H&amp;B0号工程</t>
  </si>
  <si>
    <t>+Department = [P1089385]</t>
  </si>
  <si>
    <t>P1089393</t>
  </si>
  <si>
    <t>P1089393_決算（研究）</t>
  </si>
  <si>
    <t>+Department = [P1089393]</t>
  </si>
  <si>
    <t>P1089407</t>
  </si>
  <si>
    <t>P1089407_徳島H&amp;B1号工程</t>
  </si>
  <si>
    <t>+Department = [P1089407]</t>
  </si>
  <si>
    <t>P1089415</t>
  </si>
  <si>
    <t>P1089415_徳島工場</t>
  </si>
  <si>
    <t>+Department = [P1089415]</t>
  </si>
  <si>
    <t>P1089423</t>
  </si>
  <si>
    <t>P1089423_旧組織</t>
  </si>
  <si>
    <t>+Department = [P1089423]</t>
  </si>
  <si>
    <t>P1089431</t>
  </si>
  <si>
    <t>P1089431_高槻製造Ｇ洗口液ＳＫ</t>
  </si>
  <si>
    <t>+Department = [P1089431]</t>
  </si>
  <si>
    <t>P1089466</t>
  </si>
  <si>
    <t>P1089466_徳島H&amp;B2号工程</t>
  </si>
  <si>
    <t>+Department = [P1089466]</t>
  </si>
  <si>
    <t>P1089474</t>
  </si>
  <si>
    <t>P1089474_ﾌﾟﾛ)ﾒﾃﾞｨｶﾙ(東京)</t>
  </si>
  <si>
    <t>+Department = [P1089474]</t>
  </si>
  <si>
    <t>P1089482</t>
  </si>
  <si>
    <t>P1089482_徳島H&amp;B単品工程</t>
  </si>
  <si>
    <t>+Department = [P1089482]</t>
  </si>
  <si>
    <t>P1089491</t>
  </si>
  <si>
    <t>P1089491_徳島H&amp;Bｾｯﾄ工程</t>
  </si>
  <si>
    <t>+Department = [P1089491]</t>
  </si>
  <si>
    <t>P1089504</t>
  </si>
  <si>
    <t>P1089504_徳島H&amp;B開梱(工程外)</t>
  </si>
  <si>
    <t>+Department = [P1089504]</t>
  </si>
  <si>
    <t>P1089539</t>
  </si>
  <si>
    <t>P1089539_徳島H&amp;B開梱(工程内)</t>
  </si>
  <si>
    <t>+Department = [P1089539]</t>
  </si>
  <si>
    <t>P1089547</t>
  </si>
  <si>
    <t>P1089547_徳島製造ＧケミカルSK</t>
  </si>
  <si>
    <t>+Department = [P1089547]</t>
  </si>
  <si>
    <t>P1089555</t>
  </si>
  <si>
    <t>P1089555_オーラル徳島工場</t>
  </si>
  <si>
    <t>+Department = [P1089555]</t>
  </si>
  <si>
    <t>P1089580</t>
  </si>
  <si>
    <t>P1089580_福利厚生・顧客</t>
  </si>
  <si>
    <t>+Department = [P1089580]</t>
  </si>
  <si>
    <t>P1089598</t>
  </si>
  <si>
    <t>P1089598_ｵｰﾗﾙ営業(ﾀﾞｲﾚｸﾄ)</t>
  </si>
  <si>
    <t>+Department = [P1089598]</t>
  </si>
  <si>
    <t>P1089610</t>
  </si>
  <si>
    <t>P1089610_東日本ｸﾞﾙｰﾌﾟ</t>
  </si>
  <si>
    <t>+Department = [P1089610]</t>
  </si>
  <si>
    <t>P1089628</t>
  </si>
  <si>
    <t>P1089628_知的財産ＯＣ(ＳＳＪ)</t>
  </si>
  <si>
    <t>+Department = [P1089628]</t>
  </si>
  <si>
    <t>P1089636</t>
  </si>
  <si>
    <t>P1089636_サンスター財団</t>
  </si>
  <si>
    <t>+Department = [P1089636]</t>
  </si>
  <si>
    <t>P1089652</t>
  </si>
  <si>
    <t>P1089652_新素材PJ乳酸菌研究</t>
  </si>
  <si>
    <t>+Department = [P1089652]</t>
  </si>
  <si>
    <t>P1089661</t>
  </si>
  <si>
    <t>P1089661_知的財産ＨＢ(ＳＳＪ)</t>
  </si>
  <si>
    <t>+Department = [P1089661]</t>
  </si>
  <si>
    <t>P1089679</t>
  </si>
  <si>
    <t>P1089679_東京第3ﾁｪ-ﾝ3-3G</t>
  </si>
  <si>
    <t>+Department = [P1089679]</t>
  </si>
  <si>
    <t>P1089687</t>
  </si>
  <si>
    <t>P1089687_東京第3ﾁｪ-ﾝ3-4G</t>
  </si>
  <si>
    <t>+Department = [P1089687]</t>
  </si>
  <si>
    <t>P1089695</t>
  </si>
  <si>
    <t>P1089695_国際業務（ＨＢ）</t>
  </si>
  <si>
    <t>+Department = [P1089695]</t>
  </si>
  <si>
    <t>P1089709</t>
  </si>
  <si>
    <t>P1089709_徳島生産技術設備Ｇ</t>
  </si>
  <si>
    <t>+Department = [P1089709]</t>
  </si>
  <si>
    <t>P1089717</t>
  </si>
  <si>
    <t>P1089717_ニュービジネス開発部</t>
  </si>
  <si>
    <t>+Department = [P1089717]</t>
  </si>
  <si>
    <t>P1089725</t>
  </si>
  <si>
    <t>P1089725_ＳＧＥ振替</t>
  </si>
  <si>
    <t>+Department = [P1089725]</t>
  </si>
  <si>
    <t>P1089733</t>
  </si>
  <si>
    <t>P1089733_徳島製造Ｇ包装Ｔ</t>
  </si>
  <si>
    <t>+Department = [P1089733]</t>
  </si>
  <si>
    <t>P1089741</t>
  </si>
  <si>
    <t>P1089741_首都圏2G</t>
  </si>
  <si>
    <t>+Department = [P1089741]</t>
  </si>
  <si>
    <t>P1089750</t>
  </si>
  <si>
    <t>P1089750_東京第1ﾁｪ-ﾝ1-1G</t>
  </si>
  <si>
    <t>+Department = [P1089750]</t>
  </si>
  <si>
    <t>P1089768</t>
  </si>
  <si>
    <t>P1089768_東京第1ﾁｪ-ﾝ1-2G</t>
  </si>
  <si>
    <t>+Department = [P1089768]</t>
  </si>
  <si>
    <t>P1089776</t>
  </si>
  <si>
    <t>P1089776_東京第1ﾁｪ-ﾝ1-3G</t>
  </si>
  <si>
    <t>+Department = [P1089776]</t>
  </si>
  <si>
    <t>P1089784</t>
  </si>
  <si>
    <t>P1089784_東京第2ﾁｪ-ﾝ2-1G</t>
  </si>
  <si>
    <t>+Department = [P1089784]</t>
  </si>
  <si>
    <t>P1089792</t>
  </si>
  <si>
    <t>P1089792_東京第2ﾁｪ-ﾝ2-2G</t>
  </si>
  <si>
    <t>+Department = [P1089792]</t>
  </si>
  <si>
    <t>P1089806</t>
  </si>
  <si>
    <t>P1089806_新規開発投資</t>
  </si>
  <si>
    <t>+Department = [P1089806]</t>
  </si>
  <si>
    <t>P1089814</t>
  </si>
  <si>
    <t>P1089814_H&amp;B事業管理(本部)</t>
  </si>
  <si>
    <t>+Department = [P1089814]</t>
  </si>
  <si>
    <t>P1089822</t>
  </si>
  <si>
    <t>P1089822_ﾌﾞﾗﾝﾄﾞﾏﾈｰｼﾞﾒﾝﾄ統括室</t>
  </si>
  <si>
    <t>+Department = [P1089822]</t>
  </si>
  <si>
    <t>P1089831</t>
  </si>
  <si>
    <t>P1089831_徳島洗口液０号工程</t>
  </si>
  <si>
    <t>+Department = [P1089831]</t>
  </si>
  <si>
    <t>P1089849</t>
  </si>
  <si>
    <t>P1089849_静岡(PL)</t>
  </si>
  <si>
    <t>+Department = [P1089849]</t>
  </si>
  <si>
    <t>P1089857</t>
  </si>
  <si>
    <t>P1089857_徳島洗口液単品工程</t>
  </si>
  <si>
    <t>+Department = [P1089857]</t>
  </si>
  <si>
    <t>P1089865</t>
  </si>
  <si>
    <t>P1089865_特命担当</t>
  </si>
  <si>
    <t>+Department = [P1089865]</t>
  </si>
  <si>
    <t>P1089873</t>
  </si>
  <si>
    <t>P1089873_PENGUINﾁｰﾑ</t>
  </si>
  <si>
    <t>+Department = [P1089873]</t>
  </si>
  <si>
    <t>P1089881</t>
  </si>
  <si>
    <t>P1089881_H&amp;B事業本部</t>
  </si>
  <si>
    <t>+Department = [P1089881]</t>
  </si>
  <si>
    <t>P1089890</t>
  </si>
  <si>
    <t>P1089890_理美容ｸﾞﾙｰﾌﾟ</t>
  </si>
  <si>
    <t>+Department = [P1089890]</t>
  </si>
  <si>
    <t>P1089903</t>
  </si>
  <si>
    <t>P1089903_徳島洗口液１号工程</t>
  </si>
  <si>
    <t>+Department = [P1089903]</t>
  </si>
  <si>
    <t>P1089911</t>
  </si>
  <si>
    <t>P1089911_ﾌﾟﾛ)西日本営業所</t>
  </si>
  <si>
    <t>+Department = [P1089911]</t>
  </si>
  <si>
    <t>P1089920</t>
  </si>
  <si>
    <t>P1089920_経理予備 (生産)</t>
  </si>
  <si>
    <t>+Department = [P1089920]</t>
  </si>
  <si>
    <t>P1089938</t>
  </si>
  <si>
    <t>P1089938_ｳｫﾙﾏｰﾄG担当ﾁｰﾑ</t>
  </si>
  <si>
    <t>+Department = [P1089938]</t>
  </si>
  <si>
    <t>P1089946</t>
  </si>
  <si>
    <t>P1089946_食品ｸﾞﾙｰﾌﾟ</t>
  </si>
  <si>
    <t>+Department = [P1089946]</t>
  </si>
  <si>
    <t>P1089954</t>
  </si>
  <si>
    <t>P1089954_経理予備 (研究)</t>
  </si>
  <si>
    <t>+Department = [P1089954]</t>
  </si>
  <si>
    <t>P1089962</t>
  </si>
  <si>
    <t>P1089962_徳島洗口液２号工程</t>
  </si>
  <si>
    <t>+Department = [P1089962]</t>
  </si>
  <si>
    <t>P1089971</t>
  </si>
  <si>
    <t>P1089971_特販営業部（本部）</t>
  </si>
  <si>
    <t>+Department = [P1089971]</t>
  </si>
  <si>
    <t>P1089989</t>
  </si>
  <si>
    <t>P1089989_H&amp;B技術開発（生技）</t>
  </si>
  <si>
    <t>+Department = [P1089989]</t>
  </si>
  <si>
    <t>P1089997</t>
  </si>
  <si>
    <t>P1089997_生産管理部原価Ｇ</t>
  </si>
  <si>
    <t>+Department = [P1089997]</t>
  </si>
  <si>
    <t>P108Z01A</t>
  </si>
  <si>
    <t>P108Z01A_北海道エリア（OC CH</t>
  </si>
  <si>
    <t>+Department = [P108Z01A]</t>
  </si>
  <si>
    <t>P108Z01B</t>
  </si>
  <si>
    <t>P108Z01B_北海道エリア（OC ME</t>
  </si>
  <si>
    <t>+Department = [P108Z01B]</t>
  </si>
  <si>
    <t>P108Z01F</t>
  </si>
  <si>
    <t>P108Z01F_北海道エリア（HB HC</t>
  </si>
  <si>
    <t>+Department = [P108Z01F]</t>
  </si>
  <si>
    <t>P108Z01G</t>
  </si>
  <si>
    <t>P108Z01G_北海道エリア（HB SC</t>
  </si>
  <si>
    <t>+Department = [P108Z01G]</t>
  </si>
  <si>
    <t>P108Z01H</t>
  </si>
  <si>
    <t>P108Z01H_北海道エリア（HB HH</t>
  </si>
  <si>
    <t>+Department = [P108Z01H]</t>
  </si>
  <si>
    <t>P108Z01I</t>
  </si>
  <si>
    <t>P108Z01I_北海道エリア(新規HH)</t>
  </si>
  <si>
    <t>+Department = [P108Z01I]</t>
  </si>
  <si>
    <t>P108Z01L</t>
  </si>
  <si>
    <t>P108Z01L_北海道エリア（OC食品</t>
  </si>
  <si>
    <t>+Department = [P108Z01L]</t>
  </si>
  <si>
    <t>P108Z01M</t>
  </si>
  <si>
    <t>P108Z01M_北海道エリア（H&amp;B食</t>
  </si>
  <si>
    <t>+Department = [P108Z01M]</t>
  </si>
  <si>
    <t>P108Z01X</t>
  </si>
  <si>
    <t>P108Z01X_北海道エリア（淘OC）</t>
  </si>
  <si>
    <t>+Department = [P108Z01X]</t>
  </si>
  <si>
    <t>P108Z01Y</t>
  </si>
  <si>
    <t>P108Z01Y_北海道エリア（淘H&amp;B</t>
  </si>
  <si>
    <t>+Department = [P108Z01Y]</t>
  </si>
  <si>
    <t>P108Z02A</t>
  </si>
  <si>
    <t>P108Z02A_東北エリア（OC CH）</t>
  </si>
  <si>
    <t>+Department = [P108Z02A]</t>
  </si>
  <si>
    <t>P108Z02B</t>
  </si>
  <si>
    <t>P108Z02B_東北エリア（OC ME）</t>
  </si>
  <si>
    <t>+Department = [P108Z02B]</t>
  </si>
  <si>
    <t>P108Z02F</t>
  </si>
  <si>
    <t>P108Z02F_東北エリア（HB HC）</t>
  </si>
  <si>
    <t>+Department = [P108Z02F]</t>
  </si>
  <si>
    <t>P108Z02G</t>
  </si>
  <si>
    <t>P108Z02G_東北エリア（HB SC）</t>
  </si>
  <si>
    <t>+Department = [P108Z02G]</t>
  </si>
  <si>
    <t>P108Z02H</t>
  </si>
  <si>
    <t>P108Z02H_東北エリア（HB HH）</t>
  </si>
  <si>
    <t>+Department = [P108Z02H]</t>
  </si>
  <si>
    <t>P108Z02I</t>
  </si>
  <si>
    <t>P108Z02I_東北エリア（新規HH）</t>
  </si>
  <si>
    <t>+Department = [P108Z02I]</t>
  </si>
  <si>
    <t>P108Z02L</t>
  </si>
  <si>
    <t>P108Z02L_東北エリア（OC食品）</t>
  </si>
  <si>
    <t>+Department = [P108Z02L]</t>
  </si>
  <si>
    <t>P108Z02M</t>
  </si>
  <si>
    <t>P108Z02M_東北エリア（H&amp;B食品)</t>
  </si>
  <si>
    <t>+Department = [P108Z02M]</t>
  </si>
  <si>
    <t>P108Z02X</t>
  </si>
  <si>
    <t>P108Z02X_東北エリア（淘OC）</t>
  </si>
  <si>
    <t>+Department = [P108Z02X]</t>
  </si>
  <si>
    <t>P108Z02Y</t>
  </si>
  <si>
    <t>P108Z02Y_東北エリア（淘H&amp;B）</t>
  </si>
  <si>
    <t>+Department = [P108Z02Y]</t>
  </si>
  <si>
    <t>P108Z03A</t>
  </si>
  <si>
    <t>P108Z03A_首都圏１G（OC CH）</t>
  </si>
  <si>
    <t>+Department = [P108Z03A]</t>
  </si>
  <si>
    <t>P108Z03B</t>
  </si>
  <si>
    <t>P108Z03B_首都圏１G（OC ME）</t>
  </si>
  <si>
    <t>+Department = [P108Z03B]</t>
  </si>
  <si>
    <t>P108Z03F</t>
  </si>
  <si>
    <t>P108Z03F_首都圏１G（HB HC）</t>
  </si>
  <si>
    <t>+Department = [P108Z03F]</t>
  </si>
  <si>
    <t>P108Z03G</t>
  </si>
  <si>
    <t>P108Z03G_首都圏１G（HB SC）</t>
  </si>
  <si>
    <t>+Department = [P108Z03G]</t>
  </si>
  <si>
    <t>P108Z03H</t>
  </si>
  <si>
    <t>P108Z03H_首都圏１G（HB HH）</t>
  </si>
  <si>
    <t>+Department = [P108Z03H]</t>
  </si>
  <si>
    <t>P108Z03I</t>
  </si>
  <si>
    <t>P108Z03I_首都圏１G（新規HH）</t>
  </si>
  <si>
    <t>+Department = [P108Z03I]</t>
  </si>
  <si>
    <t>P108Z03L</t>
  </si>
  <si>
    <t>P108Z03L_首都圏１G（OC食品）</t>
  </si>
  <si>
    <t>+Department = [P108Z03L]</t>
  </si>
  <si>
    <t>P108Z03M</t>
  </si>
  <si>
    <t>P108Z03M_首都圏１G（H&amp;B食品)</t>
  </si>
  <si>
    <t>+Department = [P108Z03M]</t>
  </si>
  <si>
    <t>P108Z03X</t>
  </si>
  <si>
    <t>P108Z03X_首都圏１G（淘OC）</t>
  </si>
  <si>
    <t>+Department = [P108Z03X]</t>
  </si>
  <si>
    <t>P108Z03Y</t>
  </si>
  <si>
    <t>P108Z03Y_首都圏１G（淘H&amp;B）</t>
  </si>
  <si>
    <t>+Department = [P108Z03Y]</t>
  </si>
  <si>
    <t>P108Z04A</t>
  </si>
  <si>
    <t>P108Z04A_首都圏２G（OC CH）</t>
  </si>
  <si>
    <t>+Department = [P108Z04A]</t>
  </si>
  <si>
    <t>P108Z04B</t>
  </si>
  <si>
    <t>P108Z04B_首都圏２G（OC ME）</t>
  </si>
  <si>
    <t>+Department = [P108Z04B]</t>
  </si>
  <si>
    <t>P108Z04F</t>
  </si>
  <si>
    <t>P108Z04F_首都圏２G（HB HC）</t>
  </si>
  <si>
    <t>+Department = [P108Z04F]</t>
  </si>
  <si>
    <t>P108Z04G</t>
  </si>
  <si>
    <t>P108Z04G_首都圏２G（HB SC）</t>
  </si>
  <si>
    <t>+Department = [P108Z04G]</t>
  </si>
  <si>
    <t>P108Z04H</t>
  </si>
  <si>
    <t>P108Z04H_首都圏２G（HB HH）</t>
  </si>
  <si>
    <t>+Department = [P108Z04H]</t>
  </si>
  <si>
    <t>P108Z04I</t>
  </si>
  <si>
    <t>P108Z04I_首都圏２G（新規HH）</t>
  </si>
  <si>
    <t>+Department = [P108Z04I]</t>
  </si>
  <si>
    <t>P108Z04L</t>
  </si>
  <si>
    <t>P108Z04L_首都圏２G（OC食品）</t>
  </si>
  <si>
    <t>+Department = [P108Z04L]</t>
  </si>
  <si>
    <t>P108Z04M</t>
  </si>
  <si>
    <t>P108Z04M_首都圏２G（H&amp;B食品)</t>
  </si>
  <si>
    <t>+Department = [P108Z04M]</t>
  </si>
  <si>
    <t>P108Z04X</t>
  </si>
  <si>
    <t>P108Z04X_首都圏２G（淘OC）</t>
  </si>
  <si>
    <t>+Department = [P108Z04X]</t>
  </si>
  <si>
    <t>P108Z04Y</t>
  </si>
  <si>
    <t>P108Z04Y_首都圏２G（淘H&amp;B）</t>
  </si>
  <si>
    <t>+Department = [P108Z04Y]</t>
  </si>
  <si>
    <t>P108Z05A</t>
  </si>
  <si>
    <t>P108Z05A_首都圏４G（OC CH）</t>
  </si>
  <si>
    <t>+Department = [P108Z05A]</t>
  </si>
  <si>
    <t>P108Z05B</t>
  </si>
  <si>
    <t>P108Z05B_首都圏４G（OC ME）</t>
  </si>
  <si>
    <t>+Department = [P108Z05B]</t>
  </si>
  <si>
    <t>P108Z05F</t>
  </si>
  <si>
    <t>P108Z05F_首都圏４G（HB HC）</t>
  </si>
  <si>
    <t>+Department = [P108Z05F]</t>
  </si>
  <si>
    <t>P108Z05G</t>
  </si>
  <si>
    <t>P108Z05G_首都圏４G（HB SC）</t>
  </si>
  <si>
    <t>+Department = [P108Z05G]</t>
  </si>
  <si>
    <t>P108Z05H</t>
  </si>
  <si>
    <t>P108Z05H_首都圏４G（HB HH）</t>
  </si>
  <si>
    <t>+Department = [P108Z05H]</t>
  </si>
  <si>
    <t>P108Z05I</t>
  </si>
  <si>
    <t>P108Z05I_首都圏４G（新規HH）</t>
  </si>
  <si>
    <t>+Department = [P108Z05I]</t>
  </si>
  <si>
    <t>P108Z05L</t>
  </si>
  <si>
    <t>P108Z05L_首都圏４G（OC食品）</t>
  </si>
  <si>
    <t>+Department = [P108Z05L]</t>
  </si>
  <si>
    <t>P108Z05M</t>
  </si>
  <si>
    <t>P108Z05M_首都圏４G（H&amp;B食品)</t>
  </si>
  <si>
    <t>+Department = [P108Z05M]</t>
  </si>
  <si>
    <t>P108Z05X</t>
  </si>
  <si>
    <t>P108Z05X_首都圏４G（淘OC）</t>
  </si>
  <si>
    <t>+Department = [P108Z05X]</t>
  </si>
  <si>
    <t>P108Z05Y</t>
  </si>
  <si>
    <t>P108Z05Y_首都圏４G（淘H&amp;B）</t>
  </si>
  <si>
    <t>+Department = [P108Z05Y]</t>
  </si>
  <si>
    <t>P108Z06A</t>
  </si>
  <si>
    <t>P108Z06A_関東G（OC CH）</t>
  </si>
  <si>
    <t>+Department = [P108Z06A]</t>
  </si>
  <si>
    <t>P108Z06B</t>
  </si>
  <si>
    <t>P108Z06B_関東G（OC ME）</t>
  </si>
  <si>
    <t>+Department = [P108Z06B]</t>
  </si>
  <si>
    <t>P108Z06F</t>
  </si>
  <si>
    <t>P108Z06F_関東G（HB HC）</t>
  </si>
  <si>
    <t>+Department = [P108Z06F]</t>
  </si>
  <si>
    <t>P108Z06G</t>
  </si>
  <si>
    <t>P108Z06G_関東G（HB SC）</t>
  </si>
  <si>
    <t>+Department = [P108Z06G]</t>
  </si>
  <si>
    <t>P108Z06H</t>
  </si>
  <si>
    <t>P108Z06H_関東G（HB HH）</t>
  </si>
  <si>
    <t>+Department = [P108Z06H]</t>
  </si>
  <si>
    <t>P108Z06I</t>
  </si>
  <si>
    <t>P108Z06I_関東G（新規HH）</t>
  </si>
  <si>
    <t>+Department = [P108Z06I]</t>
  </si>
  <si>
    <t>P108Z06L</t>
  </si>
  <si>
    <t>P108Z06L_関東G（OC食品）</t>
  </si>
  <si>
    <t>+Department = [P108Z06L]</t>
  </si>
  <si>
    <t>P108Z06M</t>
  </si>
  <si>
    <t>P108Z06M_関東G（H&amp;B食品)</t>
  </si>
  <si>
    <t>+Department = [P108Z06M]</t>
  </si>
  <si>
    <t>P108Z06X</t>
  </si>
  <si>
    <t>P108Z06X_関東G（淘OC）</t>
  </si>
  <si>
    <t>+Department = [P108Z06X]</t>
  </si>
  <si>
    <t>P108Z06Y</t>
  </si>
  <si>
    <t>P108Z06Y_関東G（淘H&amp;B）</t>
  </si>
  <si>
    <t>+Department = [P108Z06Y]</t>
  </si>
  <si>
    <t>P108Z07A</t>
  </si>
  <si>
    <t>P108Z07A_信越G（OC CH）</t>
  </si>
  <si>
    <t>+Department = [P108Z07A]</t>
  </si>
  <si>
    <t>P108Z07B</t>
  </si>
  <si>
    <t>P108Z07B_信越G（OC ME）</t>
  </si>
  <si>
    <t>+Department = [P108Z07B]</t>
  </si>
  <si>
    <t>P108Z07F</t>
  </si>
  <si>
    <t>P108Z07F_信越G（HB HC）</t>
  </si>
  <si>
    <t>+Department = [P108Z07F]</t>
  </si>
  <si>
    <t>P108Z07G</t>
  </si>
  <si>
    <t>P108Z07G_信越G（HB SC）</t>
  </si>
  <si>
    <t>+Department = [P108Z07G]</t>
  </si>
  <si>
    <t>P108Z07H</t>
  </si>
  <si>
    <t>P108Z07H_信越G（HB HH）</t>
  </si>
  <si>
    <t>+Department = [P108Z07H]</t>
  </si>
  <si>
    <t>P108Z07I</t>
  </si>
  <si>
    <t>P108Z07I_信越G（新規HH）</t>
  </si>
  <si>
    <t>+Department = [P108Z07I]</t>
  </si>
  <si>
    <t>P108Z07L</t>
  </si>
  <si>
    <t>P108Z07L_信越G（OC食品）</t>
  </si>
  <si>
    <t>+Department = [P108Z07L]</t>
  </si>
  <si>
    <t>P108Z07M</t>
  </si>
  <si>
    <t>P108Z07M_信越G（H&amp;B食品)</t>
  </si>
  <si>
    <t>+Department = [P108Z07M]</t>
  </si>
  <si>
    <t>P108Z07X</t>
  </si>
  <si>
    <t>P108Z07X_信越G（淘OC）</t>
  </si>
  <si>
    <t>+Department = [P108Z07X]</t>
  </si>
  <si>
    <t>P108Z07Y</t>
  </si>
  <si>
    <t>P108Z07Y_信越G（淘H&amp;B）</t>
  </si>
  <si>
    <t>+Department = [P108Z07Y]</t>
  </si>
  <si>
    <t>P108Z08A</t>
  </si>
  <si>
    <t>P108Z08A_中部エリア（OC CH）</t>
  </si>
  <si>
    <t>+Department = [P108Z08A]</t>
  </si>
  <si>
    <t>P108Z08B</t>
  </si>
  <si>
    <t>P108Z08B_中部エリア（OC ME）</t>
  </si>
  <si>
    <t>+Department = [P108Z08B]</t>
  </si>
  <si>
    <t>P108Z08F</t>
  </si>
  <si>
    <t>P108Z08F_中部エリア（HB HC）</t>
  </si>
  <si>
    <t>+Department = [P108Z08F]</t>
  </si>
  <si>
    <t>P108Z08G</t>
  </si>
  <si>
    <t>P108Z08G_中部エリア（HB SC）</t>
  </si>
  <si>
    <t>+Department = [P108Z08G]</t>
  </si>
  <si>
    <t>P108Z08H</t>
  </si>
  <si>
    <t>P108Z08H_中部エリア（HB HH）</t>
  </si>
  <si>
    <t>+Department = [P108Z08H]</t>
  </si>
  <si>
    <t>P108Z08I</t>
  </si>
  <si>
    <t>P108Z08I_中部エリア（新規HH）</t>
  </si>
  <si>
    <t>+Department = [P108Z08I]</t>
  </si>
  <si>
    <t>P108Z08L</t>
  </si>
  <si>
    <t>P108Z08L_中部エリア（OC食品）</t>
  </si>
  <si>
    <t>+Department = [P108Z08L]</t>
  </si>
  <si>
    <t>P108Z08M</t>
  </si>
  <si>
    <t>P108Z08M_中部エリア（H&amp;B食品)</t>
  </si>
  <si>
    <t>+Department = [P108Z08M]</t>
  </si>
  <si>
    <t>P108Z08X</t>
  </si>
  <si>
    <t>P108Z08X_中部エリア（淘OC）</t>
  </si>
  <si>
    <t>+Department = [P108Z08X]</t>
  </si>
  <si>
    <t>P108Z08Y</t>
  </si>
  <si>
    <t>P108Z08Y_中部エリア（淘H&amp;B）</t>
  </si>
  <si>
    <t>+Department = [P108Z08Y]</t>
  </si>
  <si>
    <t>P108Z09A</t>
  </si>
  <si>
    <t>P108Z09A_関西卸G（OC CH）</t>
  </si>
  <si>
    <t>+Department = [P108Z09A]</t>
  </si>
  <si>
    <t>P108Z09B</t>
  </si>
  <si>
    <t>P108Z09B_関西卸G（OC ME）</t>
  </si>
  <si>
    <t>+Department = [P108Z09B]</t>
  </si>
  <si>
    <t>P108Z09F</t>
  </si>
  <si>
    <t>P108Z09F_関西卸G（HB HC）</t>
  </si>
  <si>
    <t>+Department = [P108Z09F]</t>
  </si>
  <si>
    <t>P108Z09G</t>
  </si>
  <si>
    <t>P108Z09G_関西卸G（HB SC）</t>
  </si>
  <si>
    <t>+Department = [P108Z09G]</t>
  </si>
  <si>
    <t>P108Z09H</t>
  </si>
  <si>
    <t>P108Z09H_関西卸G（HB HH）</t>
  </si>
  <si>
    <t>+Department = [P108Z09H]</t>
  </si>
  <si>
    <t>P108Z09I</t>
  </si>
  <si>
    <t>P108Z09I_関西卸G（新規HH）</t>
  </si>
  <si>
    <t>+Department = [P108Z09I]</t>
  </si>
  <si>
    <t>P108Z09L</t>
  </si>
  <si>
    <t>P108Z09L_関西卸G（OC食品）</t>
  </si>
  <si>
    <t>+Department = [P108Z09L]</t>
  </si>
  <si>
    <t>P108Z09M</t>
  </si>
  <si>
    <t>P108Z09M_関西卸G（H&amp;B食品)</t>
  </si>
  <si>
    <t>+Department = [P108Z09M]</t>
  </si>
  <si>
    <t>P108Z09X</t>
  </si>
  <si>
    <t>P108Z09X_関西卸G（淘OC）</t>
  </si>
  <si>
    <t>+Department = [P108Z09X]</t>
  </si>
  <si>
    <t>P108Z09Y</t>
  </si>
  <si>
    <t>P108Z09Y_関西卸G（淘H&amp;B</t>
  </si>
  <si>
    <t>+Department = [P108Z09Y]</t>
  </si>
  <si>
    <t>P108Z10A</t>
  </si>
  <si>
    <t>P108Z10A_中四国エリア（OC CH</t>
  </si>
  <si>
    <t>+Department = [P108Z10A]</t>
  </si>
  <si>
    <t>P108Z10B</t>
  </si>
  <si>
    <t>P108Z10B_中四国エリア（OC ME</t>
  </si>
  <si>
    <t>+Department = [P108Z10B]</t>
  </si>
  <si>
    <t>P108Z10F</t>
  </si>
  <si>
    <t>P108Z10F_中四国エリア（HB HC</t>
  </si>
  <si>
    <t>+Department = [P108Z10F]</t>
  </si>
  <si>
    <t>P108Z10G</t>
  </si>
  <si>
    <t>P108Z10G_中四国エリア（HB SC</t>
  </si>
  <si>
    <t>+Department = [P108Z10G]</t>
  </si>
  <si>
    <t>P108Z10H</t>
  </si>
  <si>
    <t>P108Z10H_中四国エリア（HB HH</t>
  </si>
  <si>
    <t>+Department = [P108Z10H]</t>
  </si>
  <si>
    <t>P108Z10I</t>
  </si>
  <si>
    <t>P108Z10I_中四国エリア(新規HH)</t>
  </si>
  <si>
    <t>+Department = [P108Z10I]</t>
  </si>
  <si>
    <t>P108Z10L</t>
  </si>
  <si>
    <t>P108Z10L_中四国エリア（OC食品</t>
  </si>
  <si>
    <t>+Department = [P108Z10L]</t>
  </si>
  <si>
    <t>P108Z10M</t>
  </si>
  <si>
    <t>P108Z10M_中四国エリア（H&amp;B食</t>
  </si>
  <si>
    <t>+Department = [P108Z10M]</t>
  </si>
  <si>
    <t>P108Z10X</t>
  </si>
  <si>
    <t>P108Z10X_中四国エリア（淘OC）</t>
  </si>
  <si>
    <t>+Department = [P108Z10X]</t>
  </si>
  <si>
    <t>P108Z10Y</t>
  </si>
  <si>
    <t>P108Z10Y_中四国エリア（淘H&amp;B</t>
  </si>
  <si>
    <t>+Department = [P108Z10Y]</t>
  </si>
  <si>
    <t>P108Z11A</t>
  </si>
  <si>
    <t>P108Z11A_九州エリア（OC CH）</t>
  </si>
  <si>
    <t>+Department = [P108Z11A]</t>
  </si>
  <si>
    <t>P108Z11B</t>
  </si>
  <si>
    <t>P108Z11B_九州エリア（OC ME）</t>
  </si>
  <si>
    <t>+Department = [P108Z11B]</t>
  </si>
  <si>
    <t>P108Z11F</t>
  </si>
  <si>
    <t>P108Z11F_九州エリア（HB HC）</t>
  </si>
  <si>
    <t>+Department = [P108Z11F]</t>
  </si>
  <si>
    <t>P108Z11G</t>
  </si>
  <si>
    <t>P108Z11G_九州エリア（HB SC）</t>
  </si>
  <si>
    <t>+Department = [P108Z11G]</t>
  </si>
  <si>
    <t>P108Z11H</t>
  </si>
  <si>
    <t>P108Z11H_九州エリア（HB HH）</t>
  </si>
  <si>
    <t>+Department = [P108Z11H]</t>
  </si>
  <si>
    <t>P108Z11I</t>
  </si>
  <si>
    <t>P108Z11I_九州エリア（新規HH）</t>
  </si>
  <si>
    <t>+Department = [P108Z11I]</t>
  </si>
  <si>
    <t>P108Z11L</t>
  </si>
  <si>
    <t>P108Z11L_九州エリア（OC食品）</t>
  </si>
  <si>
    <t>+Department = [P108Z11L]</t>
  </si>
  <si>
    <t>P108Z11M</t>
  </si>
  <si>
    <t>P108Z11M_九州エリア（H&amp;B食品)</t>
  </si>
  <si>
    <t>+Department = [P108Z11M]</t>
  </si>
  <si>
    <t>P108Z11X</t>
  </si>
  <si>
    <t>P108Z11X_九州エリア（淘OC）</t>
  </si>
  <si>
    <t>+Department = [P108Z11X]</t>
  </si>
  <si>
    <t>P108Z11Y</t>
  </si>
  <si>
    <t>P108Z11Y_九州エリア（淘H&amp;B）</t>
  </si>
  <si>
    <t>+Department = [P108Z11Y]</t>
  </si>
  <si>
    <t>P108Z17B</t>
  </si>
  <si>
    <t>P108Z17B_チェーンＳ（OC ME）</t>
  </si>
  <si>
    <t>+Department = [P108Z17B]</t>
  </si>
  <si>
    <t>P108Z17F</t>
  </si>
  <si>
    <t>P108Z17F_チェーンＳ（HB HC）</t>
  </si>
  <si>
    <t>+Department = [P108Z17F]</t>
  </si>
  <si>
    <t>P108Z17X</t>
  </si>
  <si>
    <t>P108Z17X_チェーンＳ（淘OC）</t>
  </si>
  <si>
    <t>+Department = [P108Z17X]</t>
  </si>
  <si>
    <t>P108Z17Y</t>
  </si>
  <si>
    <t>P108Z17Y_チェーンＳ（淘H&amp;B）</t>
  </si>
  <si>
    <t>+Department = [P108Z17Y]</t>
  </si>
  <si>
    <t>P108Z18A</t>
  </si>
  <si>
    <t>P108Z18A_ｵｰﾗﾙ家電西日本(OCCH)</t>
  </si>
  <si>
    <t>+Department = [P108Z18A]</t>
  </si>
  <si>
    <t>P108Z18B</t>
  </si>
  <si>
    <t>P108Z18B_ｵｰﾗﾙ家電西日本(OCME)</t>
  </si>
  <si>
    <t>+Department = [P108Z18B]</t>
  </si>
  <si>
    <t>P108Z18X</t>
  </si>
  <si>
    <t>P108Z18X_ｵｰﾗﾙ家電西日本(淘OC)</t>
  </si>
  <si>
    <t>+Department = [P108Z18X]</t>
  </si>
  <si>
    <t>P108Z19A</t>
  </si>
  <si>
    <t>P108Z19A_ｵｰﾗﾙ家電東日本(OCCH)</t>
  </si>
  <si>
    <t>+Department = [P108Z19A]</t>
  </si>
  <si>
    <t>P108Z19B</t>
  </si>
  <si>
    <t>P108Z19B_ｵｰﾗﾙ家電東日本(OCME)</t>
  </si>
  <si>
    <t>+Department = [P108Z19B]</t>
  </si>
  <si>
    <t>P108Z19X</t>
  </si>
  <si>
    <t>P108Z19X_ｵｰﾗﾙ家電東日本(淘OC)</t>
  </si>
  <si>
    <t>+Department = [P108Z19X]</t>
  </si>
  <si>
    <t>P108Z21M</t>
  </si>
  <si>
    <t>P108Z21M_食品（首都圏）（HB食</t>
  </si>
  <si>
    <t>+Department = [P108Z21M]</t>
  </si>
  <si>
    <t>P108Z21Y</t>
  </si>
  <si>
    <t>P108Z21Y_食品（首都圏）（淘HB</t>
  </si>
  <si>
    <t>+Department = [P108Z21Y]</t>
  </si>
  <si>
    <t>P108Z22M</t>
  </si>
  <si>
    <t>P108Z22M_食品（中部）（HB食品</t>
  </si>
  <si>
    <t>+Department = [P108Z22M]</t>
  </si>
  <si>
    <t>P108Z22Y</t>
  </si>
  <si>
    <t>P108Z22Y_食品（中部）（淘HB）</t>
  </si>
  <si>
    <t>+Department = [P108Z22Y]</t>
  </si>
  <si>
    <t>P108Z23M</t>
  </si>
  <si>
    <t>P108Z23M_食品（関西）（HB食品</t>
  </si>
  <si>
    <t>+Department = [P108Z23M]</t>
  </si>
  <si>
    <t>P108Z23Y</t>
  </si>
  <si>
    <t>P108Z23Y_食品（関西）（淘HB）</t>
  </si>
  <si>
    <t>+Department = [P108Z23Y]</t>
  </si>
  <si>
    <t>P108Z30M</t>
  </si>
  <si>
    <t>P108Z30M_サレーヌ通販(HB食品)</t>
  </si>
  <si>
    <t>+Department = [P108Z30M]</t>
  </si>
  <si>
    <t>P108Z30Y</t>
  </si>
  <si>
    <t>P108Z30Y_サレーヌ通販(淘H&amp;B)</t>
  </si>
  <si>
    <t>+Department = [P108Z30Y]</t>
  </si>
  <si>
    <t>P108Z31A</t>
  </si>
  <si>
    <t>P108Z31A_サレーヌ（東（OC CH</t>
  </si>
  <si>
    <t>+Department = [P108Z31A]</t>
  </si>
  <si>
    <t>P108Z31F</t>
  </si>
  <si>
    <t>P108Z31F_サレーヌ（東（HB HC</t>
  </si>
  <si>
    <t>+Department = [P108Z31F]</t>
  </si>
  <si>
    <t>P108Z31G</t>
  </si>
  <si>
    <t>P108Z31G_サレーヌ（東（HB SC</t>
  </si>
  <si>
    <t>+Department = [P108Z31G]</t>
  </si>
  <si>
    <t>P108Z31M</t>
  </si>
  <si>
    <t>P108Z31M_サレーヌ（東（HB食品</t>
  </si>
  <si>
    <t>+Department = [P108Z31M]</t>
  </si>
  <si>
    <t>P108Z31X</t>
  </si>
  <si>
    <t>P108Z31X_サレーヌ（東（淘OC）</t>
  </si>
  <si>
    <t>+Department = [P108Z31X]</t>
  </si>
  <si>
    <t>P108Z31Y</t>
  </si>
  <si>
    <t>P108Z31Y_サレーヌ（東（淘H&amp;B</t>
  </si>
  <si>
    <t>+Department = [P108Z31Y]</t>
  </si>
  <si>
    <t>P108Z32A</t>
  </si>
  <si>
    <t>P108Z32A_サレーヌ（西（OC CH</t>
  </si>
  <si>
    <t>+Department = [P108Z32A]</t>
  </si>
  <si>
    <t>P108Z32F</t>
  </si>
  <si>
    <t>P108Z32F_サレーヌ（西（HB HC</t>
  </si>
  <si>
    <t>+Department = [P108Z32F]</t>
  </si>
  <si>
    <t>P108Z32G</t>
  </si>
  <si>
    <t>P108Z32G_サレーヌ（西（HB SC</t>
  </si>
  <si>
    <t>+Department = [P108Z32G]</t>
  </si>
  <si>
    <t>P108Z32M</t>
  </si>
  <si>
    <t>P108Z32M_サレーヌ（西（HB食品</t>
  </si>
  <si>
    <t>+Department = [P108Z32M]</t>
  </si>
  <si>
    <t>P108Z32X</t>
  </si>
  <si>
    <t>P108Z32X_サレーヌ（西（淘OC）</t>
  </si>
  <si>
    <t>+Department = [P108Z32X]</t>
  </si>
  <si>
    <t>P108Z32Y</t>
  </si>
  <si>
    <t>P108Z32Y_サレーヌ（西（淘H&amp;B</t>
  </si>
  <si>
    <t>+Department = [P108Z32Y]</t>
  </si>
  <si>
    <t>P108Z33A</t>
  </si>
  <si>
    <t>P108Z33A_東京（理美容（OC CH</t>
  </si>
  <si>
    <t>+Department = [P108Z33A]</t>
  </si>
  <si>
    <t>P108Z33F</t>
  </si>
  <si>
    <t>P108Z33F_東京（理美容（HB HC</t>
  </si>
  <si>
    <t>+Department = [P108Z33F]</t>
  </si>
  <si>
    <t>P108Z33X</t>
  </si>
  <si>
    <t>P108Z33X_東京（理美容（淘OC）</t>
  </si>
  <si>
    <t>+Department = [P108Z33X]</t>
  </si>
  <si>
    <t>P108Z33Y</t>
  </si>
  <si>
    <t>P108Z33Y_東京（理美容（淘H&amp;B</t>
  </si>
  <si>
    <t>+Department = [P108Z33Y]</t>
  </si>
  <si>
    <t>P108Z34A</t>
  </si>
  <si>
    <t>P108Z34A_大阪（理美容（OC CH</t>
  </si>
  <si>
    <t>+Department = [P108Z34A]</t>
  </si>
  <si>
    <t>P108Z34F</t>
  </si>
  <si>
    <t>P108Z34F_大阪（理美容（HB HC</t>
  </si>
  <si>
    <t>+Department = [P108Z34F]</t>
  </si>
  <si>
    <t>P108Z34X</t>
  </si>
  <si>
    <t>P108Z34X_大阪（理美容（淘OC</t>
  </si>
  <si>
    <t>+Department = [P108Z34X]</t>
  </si>
  <si>
    <t>P108Z34Y</t>
  </si>
  <si>
    <t>P108Z34Y_大阪（理美容（淘H&amp;B</t>
  </si>
  <si>
    <t>+Department = [P108Z34Y]</t>
  </si>
  <si>
    <t>P108Z35A</t>
  </si>
  <si>
    <t>P108Z35A_コープ東（OC CH）</t>
  </si>
  <si>
    <t>+Department = [P108Z35A]</t>
  </si>
  <si>
    <t>P108Z35B</t>
  </si>
  <si>
    <t>P108Z35B_コープ東（OC ME）</t>
  </si>
  <si>
    <t>+Department = [P108Z35B]</t>
  </si>
  <si>
    <t>P108Z35F</t>
  </si>
  <si>
    <t>P108Z35F_コープ東（HB HC）</t>
  </si>
  <si>
    <t>+Department = [P108Z35F]</t>
  </si>
  <si>
    <t>P108Z35G</t>
  </si>
  <si>
    <t>P108Z35G_コープ東（HB SC）</t>
  </si>
  <si>
    <t>+Department = [P108Z35G]</t>
  </si>
  <si>
    <t>P108Z35H</t>
  </si>
  <si>
    <t>P108Z35H_コープ東（HB HH）</t>
  </si>
  <si>
    <t>+Department = [P108Z35H]</t>
  </si>
  <si>
    <t>P108Z35I</t>
  </si>
  <si>
    <t>P108Z35I_コープ東（新規HH）</t>
  </si>
  <si>
    <t>+Department = [P108Z35I]</t>
  </si>
  <si>
    <t>P108Z35M</t>
  </si>
  <si>
    <t>P108Z35M_コープ東（H&amp;B食品）</t>
  </si>
  <si>
    <t>+Department = [P108Z35M]</t>
  </si>
  <si>
    <t>P108Z35X</t>
  </si>
  <si>
    <t>P108Z35X_コープ東（淘OC）</t>
  </si>
  <si>
    <t>+Department = [P108Z35X]</t>
  </si>
  <si>
    <t>P108Z35Y</t>
  </si>
  <si>
    <t>P108Z35Y_コープ東（淘H&amp;B）</t>
  </si>
  <si>
    <t>+Department = [P108Z35Y]</t>
  </si>
  <si>
    <t>P108Z36A</t>
  </si>
  <si>
    <t>P108Z36A_コープ西（OC CH）</t>
  </si>
  <si>
    <t>+Department = [P108Z36A]</t>
  </si>
  <si>
    <t>P108Z36B</t>
  </si>
  <si>
    <t>P108Z36B_コープ西（OC ME）</t>
  </si>
  <si>
    <t>+Department = [P108Z36B]</t>
  </si>
  <si>
    <t>P108Z36F</t>
  </si>
  <si>
    <t>P108Z36F_コープ西（HB HC）</t>
  </si>
  <si>
    <t>+Department = [P108Z36F]</t>
  </si>
  <si>
    <t>P108Z36G</t>
  </si>
  <si>
    <t>P108Z36G_コープ西（HB SC）</t>
  </si>
  <si>
    <t>+Department = [P108Z36G]</t>
  </si>
  <si>
    <t>P108Z36H</t>
  </si>
  <si>
    <t>P108Z36H_コープ西（HB HH）</t>
  </si>
  <si>
    <t>+Department = [P108Z36H]</t>
  </si>
  <si>
    <t>P108Z36I</t>
  </si>
  <si>
    <t>P108Z36I_コープ西（新規HH）</t>
  </si>
  <si>
    <t>+Department = [P108Z36I]</t>
  </si>
  <si>
    <t>P108Z36M</t>
  </si>
  <si>
    <t>P108Z36M_コープ西（H&amp;B食品）</t>
  </si>
  <si>
    <t>+Department = [P108Z36M]</t>
  </si>
  <si>
    <t>P108Z36X</t>
  </si>
  <si>
    <t>P108Z36X_コープ西（淘OC）</t>
  </si>
  <si>
    <t>+Department = [P108Z36X]</t>
  </si>
  <si>
    <t>P108Z36Y</t>
  </si>
  <si>
    <t>P108Z36Y_コープ西（淘H&amp;B）</t>
  </si>
  <si>
    <t>+Department = [P108Z36Y]</t>
  </si>
  <si>
    <t>P108Z37A</t>
  </si>
  <si>
    <t>P108Z37A_Ｎ＆Ｇ（東）（OC CH</t>
  </si>
  <si>
    <t>+Department = [P108Z37A]</t>
  </si>
  <si>
    <t>P108Z37B</t>
  </si>
  <si>
    <t>P108Z37B_Ｎ＆Ｇ（東）（OC ME</t>
  </si>
  <si>
    <t>+Department = [P108Z37B]</t>
  </si>
  <si>
    <t>P108Z37F</t>
  </si>
  <si>
    <t>P108Z37F_Ｎ＆Ｇ（東）（HB HC</t>
  </si>
  <si>
    <t>+Department = [P108Z37F]</t>
  </si>
  <si>
    <t>P108Z37G</t>
  </si>
  <si>
    <t>P108Z37G_Ｎ＆Ｇ（東）（HB SC</t>
  </si>
  <si>
    <t>+Department = [P108Z37G]</t>
  </si>
  <si>
    <t>P108Z37H</t>
  </si>
  <si>
    <t>P108Z37H_Ｎ＆Ｇ（東）（HB HH</t>
  </si>
  <si>
    <t>+Department = [P108Z37H]</t>
  </si>
  <si>
    <t>P108Z37I</t>
  </si>
  <si>
    <t>P108Z37I_Ｎ＆Ｇ（東）(新規HH)</t>
  </si>
  <si>
    <t>+Department = [P108Z37I]</t>
  </si>
  <si>
    <t>P108Z37M</t>
  </si>
  <si>
    <t>P108Z37M_Ｎ＆Ｇ（東）（H&amp;B食</t>
  </si>
  <si>
    <t>+Department = [P108Z37M]</t>
  </si>
  <si>
    <t>P108Z37X</t>
  </si>
  <si>
    <t>P108Z37X_Ｎ＆Ｇ（東）（淘OC）</t>
  </si>
  <si>
    <t>+Department = [P108Z37X]</t>
  </si>
  <si>
    <t>P108Z37Y</t>
  </si>
  <si>
    <t>P108Z37Y_Ｎ＆Ｇ（東）（淘H&amp;B</t>
  </si>
  <si>
    <t>+Department = [P108Z37Y]</t>
  </si>
  <si>
    <t>P108Z38A</t>
  </si>
  <si>
    <t>P108Z38A_Ｎ＆Ｇ（西）（OC CH</t>
  </si>
  <si>
    <t>+Department = [P108Z38A]</t>
  </si>
  <si>
    <t>P108Z38B</t>
  </si>
  <si>
    <t>P108Z38B_Ｎ＆Ｇ（西）（OC ME</t>
  </si>
  <si>
    <t>+Department = [P108Z38B]</t>
  </si>
  <si>
    <t>P108Z38F</t>
  </si>
  <si>
    <t>P108Z38F_Ｎ＆Ｇ（西）（HB HC</t>
  </si>
  <si>
    <t>+Department = [P108Z38F]</t>
  </si>
  <si>
    <t>P108Z38G</t>
  </si>
  <si>
    <t>P108Z38G_Ｎ＆Ｇ（西）（HB SC</t>
  </si>
  <si>
    <t>+Department = [P108Z38G]</t>
  </si>
  <si>
    <t>P108Z38H</t>
  </si>
  <si>
    <t>P108Z38H_Ｎ＆Ｇ（西）（HB HH</t>
  </si>
  <si>
    <t>+Department = [P108Z38H]</t>
  </si>
  <si>
    <t>P108Z38I</t>
  </si>
  <si>
    <t>P108Z38I_Ｎ＆Ｇ（西）(新規HH)</t>
  </si>
  <si>
    <t>+Department = [P108Z38I]</t>
  </si>
  <si>
    <t>P108Z38M</t>
  </si>
  <si>
    <t>P108Z38M_Ｎ＆Ｇ（西）（H&amp;B食</t>
  </si>
  <si>
    <t>+Department = [P108Z38M]</t>
  </si>
  <si>
    <t>P108Z38X</t>
  </si>
  <si>
    <t>P108Z38X_Ｎ＆Ｇ（西）（淘OC）</t>
  </si>
  <si>
    <t>+Department = [P108Z38X]</t>
  </si>
  <si>
    <t>P108Z38Y</t>
  </si>
  <si>
    <t>P108Z38Y_Ｎ＆Ｇ（西）（淘H&amp;B</t>
  </si>
  <si>
    <t>+Department = [P108Z38Y]</t>
  </si>
  <si>
    <t>P108Z39A</t>
  </si>
  <si>
    <t>P108Z39A_東京（健保）（OC CH</t>
  </si>
  <si>
    <t>+Department = [P108Z39A]</t>
  </si>
  <si>
    <t>P108Z39B</t>
  </si>
  <si>
    <t>P108Z39B_東京（健保）（OC ME</t>
  </si>
  <si>
    <t>+Department = [P108Z39B]</t>
  </si>
  <si>
    <t>P108Z39F</t>
  </si>
  <si>
    <t>P108Z39F_東京（健保）（HB HC</t>
  </si>
  <si>
    <t>+Department = [P108Z39F]</t>
  </si>
  <si>
    <t>P108Z39G</t>
  </si>
  <si>
    <t>P108Z39G_東京（健保）（HB SC</t>
  </si>
  <si>
    <t>+Department = [P108Z39G]</t>
  </si>
  <si>
    <t>P108Z39H</t>
  </si>
  <si>
    <t>P108Z39H_東京（健保）（HB HH</t>
  </si>
  <si>
    <t>+Department = [P108Z39H]</t>
  </si>
  <si>
    <t>P108Z39M</t>
  </si>
  <si>
    <t>P108Z39M_東京（健保）（H&amp;B食</t>
  </si>
  <si>
    <t>+Department = [P108Z39M]</t>
  </si>
  <si>
    <t>P108Z39X</t>
  </si>
  <si>
    <t>P108Z39X_東京（健保）（淘OC）</t>
  </si>
  <si>
    <t>+Department = [P108Z39X]</t>
  </si>
  <si>
    <t>P108Z39Y</t>
  </si>
  <si>
    <t>P108Z39Y_東京（健保）（淘H&amp;B</t>
  </si>
  <si>
    <t>+Department = [P108Z39Y]</t>
  </si>
  <si>
    <t>P108Z40A</t>
  </si>
  <si>
    <t>P108Z40A_大阪（健保）（OC CH</t>
  </si>
  <si>
    <t>+Department = [P108Z40A]</t>
  </si>
  <si>
    <t>P108Z40B</t>
  </si>
  <si>
    <t>P108Z40B_大阪（健保）（OC ME</t>
  </si>
  <si>
    <t>+Department = [P108Z40B]</t>
  </si>
  <si>
    <t>P108Z40F</t>
  </si>
  <si>
    <t>P108Z40F_大阪（健保）（HB HC</t>
  </si>
  <si>
    <t>+Department = [P108Z40F]</t>
  </si>
  <si>
    <t>P108Z40G</t>
  </si>
  <si>
    <t>P108Z40G_大阪（健保）（HB SC</t>
  </si>
  <si>
    <t>+Department = [P108Z40G]</t>
  </si>
  <si>
    <t>P108Z40H</t>
  </si>
  <si>
    <t>P108Z40H_大阪（健保）（HB HH</t>
  </si>
  <si>
    <t>+Department = [P108Z40H]</t>
  </si>
  <si>
    <t>P108Z40M</t>
  </si>
  <si>
    <t>P108Z40M_大阪（健保）（H&amp;B食</t>
  </si>
  <si>
    <t>+Department = [P108Z40M]</t>
  </si>
  <si>
    <t>P108Z40X</t>
  </si>
  <si>
    <t>P108Z40X_大阪（健保）（淘OC）</t>
  </si>
  <si>
    <t>+Department = [P108Z40X]</t>
  </si>
  <si>
    <t>P108Z40Y</t>
  </si>
  <si>
    <t>P108Z40Y_大阪（健保）（淘H&amp;B</t>
  </si>
  <si>
    <t>+Department = [P108Z40Y]</t>
  </si>
  <si>
    <t>P108Z41A</t>
  </si>
  <si>
    <t>P108Z41A_Ｈ＆Ｌ（東）（OC CH</t>
  </si>
  <si>
    <t>+Department = [P108Z41A]</t>
  </si>
  <si>
    <t>P108Z41B</t>
  </si>
  <si>
    <t>P108Z41B_Ｈ＆Ｌ（東）（OC ME</t>
  </si>
  <si>
    <t>+Department = [P108Z41B]</t>
  </si>
  <si>
    <t>P108Z41F</t>
  </si>
  <si>
    <t>P108Z41F_Ｈ＆Ｌ（東）（HB HC</t>
  </si>
  <si>
    <t>+Department = [P108Z41F]</t>
  </si>
  <si>
    <t>P108Z41G</t>
  </si>
  <si>
    <t>P108Z41G_Ｈ＆Ｌ（東）（HB SC</t>
  </si>
  <si>
    <t>+Department = [P108Z41G]</t>
  </si>
  <si>
    <t>P108Z41H</t>
  </si>
  <si>
    <t>P108Z41H_Ｈ＆Ｌ（東）（HB HH</t>
  </si>
  <si>
    <t>+Department = [P108Z41H]</t>
  </si>
  <si>
    <t>P108Z41M</t>
  </si>
  <si>
    <t>P108Z41M_Ｈ＆Ｌ（東）（H&amp;B食</t>
  </si>
  <si>
    <t>+Department = [P108Z41M]</t>
  </si>
  <si>
    <t>P108Z41X</t>
  </si>
  <si>
    <t>P108Z41X_Ｈ＆Ｌ（東）（淘OC）</t>
  </si>
  <si>
    <t>+Department = [P108Z41X]</t>
  </si>
  <si>
    <t>P108Z41Y</t>
  </si>
  <si>
    <t>P108Z41Y_Ｈ＆Ｌ（東）（淘H&amp;B</t>
  </si>
  <si>
    <t>+Department = [P108Z41Y]</t>
  </si>
  <si>
    <t>P108Z42A</t>
  </si>
  <si>
    <t>P108Z42A_Ｈ＆Ｌ（西）（OC CH</t>
  </si>
  <si>
    <t>+Department = [P108Z42A]</t>
  </si>
  <si>
    <t>P108Z42B</t>
  </si>
  <si>
    <t>P108Z42B_Ｈ＆Ｌ（西）（OC ME</t>
  </si>
  <si>
    <t>+Department = [P108Z42B]</t>
  </si>
  <si>
    <t>P108Z42F</t>
  </si>
  <si>
    <t>P108Z42F_Ｈ＆Ｌ（西）（HB HC</t>
  </si>
  <si>
    <t>+Department = [P108Z42F]</t>
  </si>
  <si>
    <t>P108Z42G</t>
  </si>
  <si>
    <t>P108Z42G_Ｈ＆Ｌ（西）（HB SC</t>
  </si>
  <si>
    <t>+Department = [P108Z42G]</t>
  </si>
  <si>
    <t>P108Z42H</t>
  </si>
  <si>
    <t>P108Z42H_Ｈ＆Ｌ（西）（HB HH</t>
  </si>
  <si>
    <t>+Department = [P108Z42H]</t>
  </si>
  <si>
    <t>P108Z42M</t>
  </si>
  <si>
    <t>P108Z42M_Ｈ＆Ｌ（西）（H&amp;B食</t>
  </si>
  <si>
    <t>+Department = [P108Z42M]</t>
  </si>
  <si>
    <t>P108Z42X</t>
  </si>
  <si>
    <t>P108Z42X_Ｈ＆Ｌ（西）（淘OC）</t>
  </si>
  <si>
    <t>+Department = [P108Z42X]</t>
  </si>
  <si>
    <t>P108Z42Y</t>
  </si>
  <si>
    <t>P108Z42Y_Ｈ＆Ｌ（西）（淘H&amp;B</t>
  </si>
  <si>
    <t>+Department = [P108Z42Y]</t>
  </si>
  <si>
    <t>P108Z43H</t>
  </si>
  <si>
    <t>P108Z43H_C&amp;S(西日本)(HB HH)</t>
  </si>
  <si>
    <t>+Department = [P108Z43H]</t>
  </si>
  <si>
    <t>P108Z43Y</t>
  </si>
  <si>
    <t>P108Z43Y_C&amp;S(西日本)(淘H&amp;B)</t>
  </si>
  <si>
    <t>+Department = [P108Z43Y]</t>
  </si>
  <si>
    <t>P108Z44A</t>
  </si>
  <si>
    <t>P108Z44A_サレーヌ（直（OC CH</t>
  </si>
  <si>
    <t>+Department = [P108Z44A]</t>
  </si>
  <si>
    <t>P108Z44F</t>
  </si>
  <si>
    <t>P108Z44F_サレーヌ（直（HB HC</t>
  </si>
  <si>
    <t>+Department = [P108Z44F]</t>
  </si>
  <si>
    <t>P108Z44G</t>
  </si>
  <si>
    <t>P108Z44G_サレーヌ（直（HB SC</t>
  </si>
  <si>
    <t>+Department = [P108Z44G]</t>
  </si>
  <si>
    <t>P108Z44M</t>
  </si>
  <si>
    <t>P108Z44M_サレーヌ（直（HB食品</t>
  </si>
  <si>
    <t>+Department = [P108Z44M]</t>
  </si>
  <si>
    <t>P108Z44X</t>
  </si>
  <si>
    <t>P108Z44X_サレーヌ（直（淘OC）</t>
  </si>
  <si>
    <t>+Department = [P108Z44X]</t>
  </si>
  <si>
    <t>P108Z44Y</t>
  </si>
  <si>
    <t>P108Z44Y_サレーヌ（直（淘H&amp;B</t>
  </si>
  <si>
    <t>+Department = [P108Z44Y]</t>
  </si>
  <si>
    <t>P108Z45H</t>
  </si>
  <si>
    <t>P108Z45H_C&amp;S(東日本)(HB HH)</t>
  </si>
  <si>
    <t>+Department = [P108Z45H]</t>
  </si>
  <si>
    <t>P108Z45Y</t>
  </si>
  <si>
    <t>P108Z45Y_C&amp;S(東日本)(淘H&amp;B)</t>
  </si>
  <si>
    <t>+Department = [P108Z45Y]</t>
  </si>
  <si>
    <t>P108Z50A</t>
  </si>
  <si>
    <t>P108Z50A_ﾀﾞｲﾚｸﾄPJ（OC_CH）</t>
  </si>
  <si>
    <t>+Department = [P108Z50A]</t>
  </si>
  <si>
    <t>P108Z50B</t>
  </si>
  <si>
    <t>P108Z50B_ﾀﾞｲﾚｸﾄPJ(OC_ME)</t>
  </si>
  <si>
    <t>+Department = [P108Z50B]</t>
  </si>
  <si>
    <t>P108Z50F</t>
  </si>
  <si>
    <t>P108Z50F_ﾀﾞｲﾚｸﾄPJ（H&amp;Bﾍｱｹｱ）</t>
  </si>
  <si>
    <t>+Department = [P108Z50F]</t>
  </si>
  <si>
    <t>P108Z50G</t>
  </si>
  <si>
    <t>P108Z50G_ﾀﾞｲﾚｸﾄPJ（H&amp;Bｽｷﾝｹｱ）</t>
  </si>
  <si>
    <t>+Department = [P108Z50G]</t>
  </si>
  <si>
    <t>P108Z50H</t>
  </si>
  <si>
    <t>P108Z50H_ﾀﾞｲﾚｸﾄPJ（H&amp;B_HH）</t>
  </si>
  <si>
    <t>+Department = [P108Z50H]</t>
  </si>
  <si>
    <t>P108Z50I</t>
  </si>
  <si>
    <t>P108Z50I_ダイレクトPJ(新規HH)</t>
  </si>
  <si>
    <t>+Department = [P108Z50I]</t>
  </si>
  <si>
    <t>P108Z50J</t>
  </si>
  <si>
    <t>P108Z50J_ﾀﾞｲﾚｸﾄPJ(OC医薬品)</t>
  </si>
  <si>
    <t>+Department = [P108Z50J]</t>
  </si>
  <si>
    <t>P108Z50K</t>
  </si>
  <si>
    <t>P108Z50K_ﾀﾞｲｸﾚﾄPJ（HB医薬品）</t>
  </si>
  <si>
    <t>+Department = [P108Z50K]</t>
  </si>
  <si>
    <t>P108Z50L</t>
  </si>
  <si>
    <t>P108Z50L_ﾀﾞｲﾚｸﾄPJ(OC食品)</t>
  </si>
  <si>
    <t>+Department = [P108Z50L]</t>
  </si>
  <si>
    <t>P108Z50M</t>
  </si>
  <si>
    <t>P108Z50M_ﾀﾞｲﾚｸﾄPJ（H&amp;B食品）</t>
  </si>
  <si>
    <t>+Department = [P108Z50M]</t>
  </si>
  <si>
    <t>P108Z50X</t>
  </si>
  <si>
    <t>P108Z50X_ﾀﾞｲﾚｸﾄPJ（淘汰品OC）</t>
  </si>
  <si>
    <t>+Department = [P108Z50X]</t>
  </si>
  <si>
    <t>P108Z50Y</t>
  </si>
  <si>
    <t>P108Z50Y_ﾀﾞｲｸﾚﾄP（淘汰品H&amp;B）</t>
  </si>
  <si>
    <t>+Department = [P108Z50Y]</t>
  </si>
  <si>
    <t>P108Z51A</t>
  </si>
  <si>
    <t>P108Z51A_通販（本社）（OC CH</t>
  </si>
  <si>
    <t>+Department = [P108Z51A]</t>
  </si>
  <si>
    <t>P108Z51B</t>
  </si>
  <si>
    <t>P108Z51B_通販（本社）（OC ME</t>
  </si>
  <si>
    <t>+Department = [P108Z51B]</t>
  </si>
  <si>
    <t>P108Z51F</t>
  </si>
  <si>
    <t>P108Z51F_通販（本社）（HB HC</t>
  </si>
  <si>
    <t>+Department = [P108Z51F]</t>
  </si>
  <si>
    <t>P108Z51G</t>
  </si>
  <si>
    <t>P108Z51G_通販（本社）（HB SC</t>
  </si>
  <si>
    <t>+Department = [P108Z51G]</t>
  </si>
  <si>
    <t>P108Z51H</t>
  </si>
  <si>
    <t>P108Z51H_通販（本社）(HB HH)</t>
  </si>
  <si>
    <t>+Department = [P108Z51H]</t>
  </si>
  <si>
    <t>P108Z51I</t>
  </si>
  <si>
    <t>P108Z51I_通販（本社）(新規HH)</t>
  </si>
  <si>
    <t>+Department = [P108Z51I]</t>
  </si>
  <si>
    <t>P108Z51L</t>
  </si>
  <si>
    <t>P108Z51L_通販（本社）（OC食品</t>
  </si>
  <si>
    <t>+Department = [P108Z51L]</t>
  </si>
  <si>
    <t>P108Z51M</t>
  </si>
  <si>
    <t>P108Z51M_通販（本社）（H&amp;B食</t>
  </si>
  <si>
    <t>+Department = [P108Z51M]</t>
  </si>
  <si>
    <t>P108Z51X</t>
  </si>
  <si>
    <t>P108Z51X_通販（本社）（淘OC）</t>
  </si>
  <si>
    <t>+Department = [P108Z51X]</t>
  </si>
  <si>
    <t>P108Z51Y</t>
  </si>
  <si>
    <t>P108Z51Y_通販（本社）（淘H&amp;B</t>
  </si>
  <si>
    <t>+Department = [P108Z51Y]</t>
  </si>
  <si>
    <t>P108Z52F</t>
  </si>
  <si>
    <t>P108Z52F_エクイタンス（HB HC</t>
  </si>
  <si>
    <t>+Department = [P108Z52F]</t>
  </si>
  <si>
    <t>P108Z52G</t>
  </si>
  <si>
    <t>P108Z52G_エクイタンス（HB SC</t>
  </si>
  <si>
    <t>+Department = [P108Z52G]</t>
  </si>
  <si>
    <t>P108Z52H</t>
  </si>
  <si>
    <t>P108Z52H_エクイタンス(HB HH)</t>
  </si>
  <si>
    <t>+Department = [P108Z52H]</t>
  </si>
  <si>
    <t>P108Z52I</t>
  </si>
  <si>
    <t>P108Z52I_エクイタンス(新規HH)</t>
  </si>
  <si>
    <t>+Department = [P108Z52I]</t>
  </si>
  <si>
    <t>P108Z52M</t>
  </si>
  <si>
    <t>P108Z52M_エクイタンス（H&amp;B食</t>
  </si>
  <si>
    <t>+Department = [P108Z52M]</t>
  </si>
  <si>
    <t>P108Z52Y</t>
  </si>
  <si>
    <t>P108Z52Y_エクイタンス（淘H&amp;B</t>
  </si>
  <si>
    <t>+Department = [P108Z52Y]</t>
  </si>
  <si>
    <t>P108Z53A</t>
  </si>
  <si>
    <t>P108Z53A_プロ）ﾀﾞｲﾚｸﾄ(OC CH）</t>
  </si>
  <si>
    <t>+Department = [P108Z53A]</t>
  </si>
  <si>
    <t>P108Z53B</t>
  </si>
  <si>
    <t>P108Z53B_プロ）ﾀﾞｲﾚｸﾄ(OC ME）</t>
  </si>
  <si>
    <t>+Department = [P108Z53B]</t>
  </si>
  <si>
    <t>P108Z53J</t>
  </si>
  <si>
    <t>P108Z53J_プロ）ﾀﾞｲﾚｸﾄ(OC医薬</t>
  </si>
  <si>
    <t>+Department = [P108Z53J]</t>
  </si>
  <si>
    <t>P108Z53K</t>
  </si>
  <si>
    <t>P108Z53K_プロ）ﾀﾞｲﾚｸﾄ(HB医薬</t>
  </si>
  <si>
    <t>+Department = [P108Z53K]</t>
  </si>
  <si>
    <t>P108Z53L</t>
  </si>
  <si>
    <t>P108Z53L_プロ）ﾀﾞｲﾚｸﾄ(OC食品</t>
  </si>
  <si>
    <t>+Department = [P108Z53L]</t>
  </si>
  <si>
    <t>P108Z53X</t>
  </si>
  <si>
    <t>P108Z53X_プロ）ﾀﾞｲﾚｸﾄ（淘OC）</t>
  </si>
  <si>
    <t>+Department = [P108Z53X]</t>
  </si>
  <si>
    <t>P108Z54A</t>
  </si>
  <si>
    <t>P108Z54A_歯科G全国（OC_CH）</t>
  </si>
  <si>
    <t>+Department = [P108Z54A]</t>
  </si>
  <si>
    <t>P108Z54B</t>
  </si>
  <si>
    <t>P108Z54B_歯科G全国（OC_ME）</t>
  </si>
  <si>
    <t>+Department = [P108Z54B]</t>
  </si>
  <si>
    <t>P108Z54J</t>
  </si>
  <si>
    <t>P108Z54J_歯科G全国(OC医)</t>
  </si>
  <si>
    <t>+Department = [P108Z54J]</t>
  </si>
  <si>
    <t>P108Z54K</t>
  </si>
  <si>
    <t>P108Z54K_歯科G全国(H&amp;B医)</t>
  </si>
  <si>
    <t>+Department = [P108Z54K]</t>
  </si>
  <si>
    <t>P108Z54L</t>
  </si>
  <si>
    <t>P108Z54L_歯科G全国(OC食品)</t>
  </si>
  <si>
    <t>+Department = [P108Z54L]</t>
  </si>
  <si>
    <t>P108Z54X</t>
  </si>
  <si>
    <t>P108Z54X_歯科G全国(淘ＯＣ)</t>
  </si>
  <si>
    <t>+Department = [P108Z54X]</t>
  </si>
  <si>
    <t>P108Z55A</t>
  </si>
  <si>
    <t>P108Z55A_OTCﾀﾞｲﾚｸﾄ(OC CH)</t>
  </si>
  <si>
    <t>+Department = [P108Z55A]</t>
  </si>
  <si>
    <t>P108Z55B</t>
  </si>
  <si>
    <t>P108Z55B_OTCﾀﾞｲﾚｸﾄ(OC ME)</t>
  </si>
  <si>
    <t>+Department = [P108Z55B]</t>
  </si>
  <si>
    <t>P108Z55X</t>
  </si>
  <si>
    <t>P108Z55X_OTCﾀﾞｲﾚｸﾄ(淘OC)</t>
  </si>
  <si>
    <t>+Department = [P108Z55X]</t>
  </si>
  <si>
    <t>P108Z56A</t>
  </si>
  <si>
    <t>P108Z56A_医科G東日本（OC_CH）</t>
  </si>
  <si>
    <t>+Department = [P108Z56A]</t>
  </si>
  <si>
    <t>P108Z56B</t>
  </si>
  <si>
    <t>P108Z56B_医科G東日本（OC_ME）</t>
  </si>
  <si>
    <t>+Department = [P108Z56B]</t>
  </si>
  <si>
    <t>P108Z56K</t>
  </si>
  <si>
    <t>P108Z56K_医科G東日本（H&amp;B医）</t>
  </si>
  <si>
    <t>+Department = [P108Z56K]</t>
  </si>
  <si>
    <t>P108Z56X</t>
  </si>
  <si>
    <t>P108Z56X_医科G東日本（淘OC）</t>
  </si>
  <si>
    <t>+Department = [P108Z56X]</t>
  </si>
  <si>
    <t>P108Z57A</t>
  </si>
  <si>
    <t>P108Z57A_歯科G東日本（OC_CH）</t>
  </si>
  <si>
    <t>+Department = [P108Z57A]</t>
  </si>
  <si>
    <t>P108Z57B</t>
  </si>
  <si>
    <t>P108Z57B_歯科G東日本（OC_ME）</t>
  </si>
  <si>
    <t>+Department = [P108Z57B]</t>
  </si>
  <si>
    <t>P108Z57J</t>
  </si>
  <si>
    <t>P108Z57J_歯科G東日本(OC医)</t>
  </si>
  <si>
    <t>+Department = [P108Z57J]</t>
  </si>
  <si>
    <t>P108Z57K</t>
  </si>
  <si>
    <t>P108Z57K_歯科G東日本(H&amp;B医)</t>
  </si>
  <si>
    <t>+Department = [P108Z57K]</t>
  </si>
  <si>
    <t>P108Z57L</t>
  </si>
  <si>
    <t>P108Z57L_歯科G東日本(OC食品)</t>
  </si>
  <si>
    <t>+Department = [P108Z57L]</t>
  </si>
  <si>
    <t>P108Z57X</t>
  </si>
  <si>
    <t>P108Z57X_歯科G東日本(淘ＯＣ)</t>
  </si>
  <si>
    <t>+Department = [P108Z57X]</t>
  </si>
  <si>
    <t>P108Z58A</t>
  </si>
  <si>
    <t>P108Z58A_ダイレクト（OC_CH）</t>
  </si>
  <si>
    <t>+Department = [P108Z58A]</t>
  </si>
  <si>
    <t>P108Z58B</t>
  </si>
  <si>
    <t>P108Z58B_ダイレクト(OC_ME)</t>
  </si>
  <si>
    <t>+Department = [P108Z58B]</t>
  </si>
  <si>
    <t>P108Z58J</t>
  </si>
  <si>
    <t>P108Z58J_ダイレクト(OC医)</t>
  </si>
  <si>
    <t>+Department = [P108Z58J]</t>
  </si>
  <si>
    <t>P108Z58L</t>
  </si>
  <si>
    <t>P108Z58L_ダイレクト(OC食品)</t>
  </si>
  <si>
    <t>+Department = [P108Z58L]</t>
  </si>
  <si>
    <t>P108Z58X</t>
  </si>
  <si>
    <t>P108Z58X_ダイレクト（淘ＯＣ）</t>
  </si>
  <si>
    <t>+Department = [P108Z58X]</t>
  </si>
  <si>
    <t>P108Z59H</t>
  </si>
  <si>
    <t>P108Z59H_ダイレクトLS(HB HH）</t>
  </si>
  <si>
    <t>+Department = [P108Z59H]</t>
  </si>
  <si>
    <t>P108Z59I</t>
  </si>
  <si>
    <t>P108Z59I_ダイレクトLS(新規HH)</t>
  </si>
  <si>
    <t>+Department = [P108Z59I]</t>
  </si>
  <si>
    <t>P108Z59Y</t>
  </si>
  <si>
    <t>P108Z59Y_ダイレクトLS(淘H&amp;B)</t>
  </si>
  <si>
    <t>+Department = [P108Z59Y]</t>
  </si>
  <si>
    <t>P108Z60A</t>
  </si>
  <si>
    <t>P108Z60A_ﾌｧｽﾃｨﾝｸﾞ（OC_CH）</t>
  </si>
  <si>
    <t>+Department = [P108Z60A]</t>
  </si>
  <si>
    <t>P108Z60B</t>
  </si>
  <si>
    <t>P108Z60B_ﾌｧｽﾃｨﾝｸﾞ(OC_ME)</t>
  </si>
  <si>
    <t>+Department = [P108Z60B]</t>
  </si>
  <si>
    <t>P108Z60F</t>
  </si>
  <si>
    <t>P108Z60F_ﾌｧｽﾃｨﾝｸﾞ（H&amp;Bﾍｱｹｱ）</t>
  </si>
  <si>
    <t>+Department = [P108Z60F]</t>
  </si>
  <si>
    <t>P108Z60G</t>
  </si>
  <si>
    <t>P108Z60G_ﾌｧｽﾃｨﾝｸﾞ（H&amp;Bｽｷﾝｹｱ）</t>
  </si>
  <si>
    <t>+Department = [P108Z60G]</t>
  </si>
  <si>
    <t>P108Z60I</t>
  </si>
  <si>
    <t>P108Z60I_ﾌｧｽﾃｨﾝｸﾞ(新規HH)</t>
  </si>
  <si>
    <t>+Department = [P108Z60I]</t>
  </si>
  <si>
    <t>P108Z60J</t>
  </si>
  <si>
    <t>P108Z60J_ﾌｧｽﾃｨﾝｸﾞ(OC医薬品)</t>
  </si>
  <si>
    <t>+Department = [P108Z60J]</t>
  </si>
  <si>
    <t>P108Z60L</t>
  </si>
  <si>
    <t>P108Z60L_ﾌｧｽﾃｨﾝｸﾞ（OC食品）</t>
  </si>
  <si>
    <t>+Department = [P108Z60L]</t>
  </si>
  <si>
    <t>P108Z60M</t>
  </si>
  <si>
    <t>P108Z60M_ﾌｧｽﾃｨﾝｸﾞ（H&amp;B食品）</t>
  </si>
  <si>
    <t>+Department = [P108Z60M]</t>
  </si>
  <si>
    <t>P108Z60X</t>
  </si>
  <si>
    <t>P108Z60X_ﾌｧｽﾃｨﾝｸﾞ（淘汰品OC）</t>
  </si>
  <si>
    <t>+Department = [P108Z60X]</t>
  </si>
  <si>
    <t>P108Z60Y</t>
  </si>
  <si>
    <t>P108Z60Y_ﾌｧｽﾃｨﾝｸﾞ（淘汰品HB）</t>
  </si>
  <si>
    <t>+Department = [P108Z60Y]</t>
  </si>
  <si>
    <t>P108Z71A</t>
  </si>
  <si>
    <t>P108Z71A_リテールＧ（OC CH）</t>
  </si>
  <si>
    <t>+Department = [P108Z71A]</t>
  </si>
  <si>
    <t>P108Z71B</t>
  </si>
  <si>
    <t>P108Z71B_リテールＧ（OC ME）</t>
  </si>
  <si>
    <t>+Department = [P108Z71B]</t>
  </si>
  <si>
    <t>P108Z71F</t>
  </si>
  <si>
    <t>P108Z71F_リテールＧ（HB HC）</t>
  </si>
  <si>
    <t>+Department = [P108Z71F]</t>
  </si>
  <si>
    <t>P108Z71G</t>
  </si>
  <si>
    <t>P108Z71G_リテールＧ（HB SC）</t>
  </si>
  <si>
    <t>+Department = [P108Z71G]</t>
  </si>
  <si>
    <t>P108Z71H</t>
  </si>
  <si>
    <t>P108Z71H_リテールＧ（HB HH）</t>
  </si>
  <si>
    <t>+Department = [P108Z71H]</t>
  </si>
  <si>
    <t>P108Z71I</t>
  </si>
  <si>
    <t>P108Z71I_リテールＧ（新規HH）</t>
  </si>
  <si>
    <t>+Department = [P108Z71I]</t>
  </si>
  <si>
    <t>P108Z71K</t>
  </si>
  <si>
    <t>P108Z71K_ﾘﾃｰﾙＧ（HB医薬品）</t>
  </si>
  <si>
    <t>+Department = [P108Z71K]</t>
  </si>
  <si>
    <t>P108Z71X</t>
  </si>
  <si>
    <t>P108Z71X_リテールＧ（淘OC）</t>
  </si>
  <si>
    <t>+Department = [P108Z71X]</t>
  </si>
  <si>
    <t>P108Z71Y</t>
  </si>
  <si>
    <t>P108Z71Y_リテールＧ（淘H&amp;B）</t>
  </si>
  <si>
    <t>+Department = [P108Z71Y]</t>
  </si>
  <si>
    <t>P108Z72A</t>
  </si>
  <si>
    <t>P108Z72A_プロＧ（OC CH）</t>
  </si>
  <si>
    <t>+Department = [P108Z72A]</t>
  </si>
  <si>
    <t>P108Z72B</t>
  </si>
  <si>
    <t>P108Z72B_プロＧ（OC ME）</t>
  </si>
  <si>
    <t>+Department = [P108Z72B]</t>
  </si>
  <si>
    <t>P108Z72F</t>
  </si>
  <si>
    <t>P108Z72F_プロＧ（HB HC）</t>
  </si>
  <si>
    <t>+Department = [P108Z72F]</t>
  </si>
  <si>
    <t>P108Z72G</t>
  </si>
  <si>
    <t>P108Z72G_プロＧ（HB SC）</t>
  </si>
  <si>
    <t>+Department = [P108Z72G]</t>
  </si>
  <si>
    <t>P108Z72K</t>
  </si>
  <si>
    <t>P108Z72K_プロＧ（HB医薬品）</t>
  </si>
  <si>
    <t>+Department = [P108Z72K]</t>
  </si>
  <si>
    <t>P108Z72X</t>
  </si>
  <si>
    <t>P108Z72X_プロＧ（淘OC）</t>
  </si>
  <si>
    <t>+Department = [P108Z72X]</t>
  </si>
  <si>
    <t>P108Z72Y</t>
  </si>
  <si>
    <t>P108Z72Y_プロＧ（淘H&amp;B）</t>
  </si>
  <si>
    <t>+Department = [P108Z72Y]</t>
  </si>
  <si>
    <t>P108Z73A</t>
  </si>
  <si>
    <t>P108Z73A_グループ販売（OC CH</t>
  </si>
  <si>
    <t>+Department = [P108Z73A]</t>
  </si>
  <si>
    <t>P108Z73B</t>
  </si>
  <si>
    <t>P108Z73B_グループ販売（OC ME</t>
  </si>
  <si>
    <t>+Department = [P108Z73B]</t>
  </si>
  <si>
    <t>P108Z73G</t>
  </si>
  <si>
    <t>P108Z73G_グループ販売（HB SC</t>
  </si>
  <si>
    <t>+Department = [P108Z73G]</t>
  </si>
  <si>
    <t>P108Z73X</t>
  </si>
  <si>
    <t>P108Z73X_グループ販売（淘OC</t>
  </si>
  <si>
    <t>+Department = [P108Z73X]</t>
  </si>
  <si>
    <t>P108Z73Y</t>
  </si>
  <si>
    <t>P108Z73Y_グループ販売（淘H&amp;B</t>
  </si>
  <si>
    <t>+Department = [P108Z73Y]</t>
  </si>
  <si>
    <t>P108Z74A</t>
  </si>
  <si>
    <t>P108Z74A_医科薬科全国(OC_CH)</t>
  </si>
  <si>
    <t>+Department = [P108Z74A]</t>
  </si>
  <si>
    <t>P108Z74B</t>
  </si>
  <si>
    <t>P108Z74B_医科薬科全国(OC_ME)</t>
  </si>
  <si>
    <t>+Department = [P108Z74B]</t>
  </si>
  <si>
    <t>P108Z74K</t>
  </si>
  <si>
    <t>P108Z74K_医科薬科全国(H&amp;B医)</t>
  </si>
  <si>
    <t>+Department = [P108Z74K]</t>
  </si>
  <si>
    <t>P108Z74X</t>
  </si>
  <si>
    <t>P108Z74X_医科薬科全国(淘OC)</t>
  </si>
  <si>
    <t>+Department = [P108Z74X]</t>
  </si>
  <si>
    <t>P108Z75A</t>
  </si>
  <si>
    <t>P108Z75A_本社・販売(OC CH）</t>
  </si>
  <si>
    <t>+Department = [P108Z75A]</t>
  </si>
  <si>
    <t>P108Z75B</t>
  </si>
  <si>
    <t>P108Z75B_本社・販売(OC ME）</t>
  </si>
  <si>
    <t>+Department = [P108Z75B]</t>
  </si>
  <si>
    <t>P108Z75F</t>
  </si>
  <si>
    <t>P108Z75F_本社・販売(HB HC）</t>
  </si>
  <si>
    <t>+Department = [P108Z75F]</t>
  </si>
  <si>
    <t>P108Z75G</t>
  </si>
  <si>
    <t>P108Z75G_本社・販売(HB SC）</t>
  </si>
  <si>
    <t>+Department = [P108Z75G]</t>
  </si>
  <si>
    <t>P108Z75H</t>
  </si>
  <si>
    <t>P108Z75H_本社・販売(HB HH）</t>
  </si>
  <si>
    <t>+Department = [P108Z75H]</t>
  </si>
  <si>
    <t>P108Z75I</t>
  </si>
  <si>
    <t>P108Z75I_本社・販売(新規 HH）</t>
  </si>
  <si>
    <t>+Department = [P108Z75I]</t>
  </si>
  <si>
    <t>P108Z75K</t>
  </si>
  <si>
    <t>P108Z75K_本社・販売(HB医薬品</t>
  </si>
  <si>
    <t>+Department = [P108Z75K]</t>
  </si>
  <si>
    <t>P108Z75L</t>
  </si>
  <si>
    <t>P108Z75L_本社・販売(OC食品）</t>
  </si>
  <si>
    <t>+Department = [P108Z75L]</t>
  </si>
  <si>
    <t>P108Z75M</t>
  </si>
  <si>
    <t>P108Z75M_本社・販売(H&amp;B食品）</t>
  </si>
  <si>
    <t>+Department = [P108Z75M]</t>
  </si>
  <si>
    <t>P108Z75X</t>
  </si>
  <si>
    <t>P108Z75X_本社・販売（淘OC）</t>
  </si>
  <si>
    <t>+Department = [P108Z75X]</t>
  </si>
  <si>
    <t>P108Z75Y</t>
  </si>
  <si>
    <t>P108Z75Y_本社・販売（淘H&amp;B）</t>
  </si>
  <si>
    <t>+Department = [P108Z75Y]</t>
  </si>
  <si>
    <t>P108Z76A</t>
  </si>
  <si>
    <t>P108Z76A_新規ﾁｬﾈﾙ東日本(OCCH)</t>
  </si>
  <si>
    <t>+Department = [P108Z76A]</t>
  </si>
  <si>
    <t>P108Z76B</t>
  </si>
  <si>
    <t>P108Z76B_新規ﾁｬﾈﾙ東日本(OCME)</t>
  </si>
  <si>
    <t>+Department = [P108Z76B]</t>
  </si>
  <si>
    <t>P108Z76J</t>
  </si>
  <si>
    <t>P108Z76J_新規ﾁｬﾈﾙ東日本(OC医)</t>
  </si>
  <si>
    <t>+Department = [P108Z76J]</t>
  </si>
  <si>
    <t>P108Z76L</t>
  </si>
  <si>
    <t>P108Z76L_新規ﾁｬﾈﾙ東日本OC食品</t>
  </si>
  <si>
    <t>+Department = [P108Z76L]</t>
  </si>
  <si>
    <t>P108Z76X</t>
  </si>
  <si>
    <t>P108Z76X_新規ﾁｬﾈﾙ東日本(淘OC)</t>
  </si>
  <si>
    <t>+Department = [P108Z76X]</t>
  </si>
  <si>
    <t>P108Z77A</t>
  </si>
  <si>
    <t>P108Z77A_新規ﾁｬﾈﾙ西日本(OCCH)</t>
  </si>
  <si>
    <t>+Department = [P108Z77A]</t>
  </si>
  <si>
    <t>P108Z77B</t>
  </si>
  <si>
    <t>P108Z77B_新規ﾁｬﾈﾙ西日本(OCME)</t>
  </si>
  <si>
    <t>+Department = [P108Z77B]</t>
  </si>
  <si>
    <t>P108Z77J</t>
  </si>
  <si>
    <t>P108Z77J_新規ﾁｬﾈﾙ西日本(OC医)</t>
  </si>
  <si>
    <t>+Department = [P108Z77J]</t>
  </si>
  <si>
    <t>P108Z77L</t>
  </si>
  <si>
    <t>P108Z77L_新規ﾁｬﾈﾙ西日本OC食品</t>
  </si>
  <si>
    <t>+Department = [P108Z77L]</t>
  </si>
  <si>
    <t>P108Z77X</t>
  </si>
  <si>
    <t>P108Z77X_新規ﾁｬﾈﾙ西日本(淘OC)</t>
  </si>
  <si>
    <t>+Department = [P108Z77X]</t>
  </si>
  <si>
    <t>P108Z78A</t>
  </si>
  <si>
    <t>P108Z78A_国際(OCｹﾐｶﾙ）</t>
  </si>
  <si>
    <t>+Department = [P108Z78A]</t>
  </si>
  <si>
    <t>P108Z78B</t>
  </si>
  <si>
    <t>P108Z78B_国際(OCﾒｶﾆｶﾙ)</t>
  </si>
  <si>
    <t>+Department = [P108Z78B]</t>
  </si>
  <si>
    <t>P108Z78F</t>
  </si>
  <si>
    <t>P108Z78F_国際（H&amp;Bﾍｱｹｱ）</t>
  </si>
  <si>
    <t>+Department = [P108Z78F]</t>
  </si>
  <si>
    <t>P108Z78G</t>
  </si>
  <si>
    <t>P108Z78G_国際（H&amp;Bｽｷﾝｹｱ）</t>
  </si>
  <si>
    <t>+Department = [P108Z78G]</t>
  </si>
  <si>
    <t>P108Z78H</t>
  </si>
  <si>
    <t>P108Z78H_国際（H&amp;Bﾊｳｽﾎｰﾙﾄﾞ）</t>
  </si>
  <si>
    <t>+Department = [P108Z78H]</t>
  </si>
  <si>
    <t>P108Z78K</t>
  </si>
  <si>
    <t>P108Z78K_国際（H&amp;B医薬品）</t>
  </si>
  <si>
    <t>+Department = [P108Z78K]</t>
  </si>
  <si>
    <t>P108Z78M</t>
  </si>
  <si>
    <t>P108Z78M_国際（H&amp;B食品）</t>
  </si>
  <si>
    <t>+Department = [P108Z78M]</t>
  </si>
  <si>
    <t>P108Z78X</t>
  </si>
  <si>
    <t>P108Z78X_国際(淘汰品OC)</t>
  </si>
  <si>
    <t>+Department = [P108Z78X]</t>
  </si>
  <si>
    <t>P108Z78Y</t>
  </si>
  <si>
    <t>P108Z78Y_国際（淘汰品H&amp;B）</t>
  </si>
  <si>
    <t>+Department = [P108Z78Y]</t>
  </si>
  <si>
    <t>P108Z79A</t>
  </si>
  <si>
    <t>P108Z79A_４ＰＪ販売(OCｹﾐｶﾙ)</t>
  </si>
  <si>
    <t>+Department = [P108Z79A]</t>
  </si>
  <si>
    <t>P108Z79B</t>
  </si>
  <si>
    <t>P108Z79B_４ＰＪ販売(OCﾒｶﾆｶﾙ)</t>
  </si>
  <si>
    <t>+Department = [P108Z79B]</t>
  </si>
  <si>
    <t>P1910019</t>
  </si>
  <si>
    <t>P1910019_ｷｰ溝抜き</t>
  </si>
  <si>
    <t>+Department = [P1910019]</t>
  </si>
  <si>
    <t>P1910027</t>
  </si>
  <si>
    <t>P1910027_人事企画（ＳＥＪ）</t>
  </si>
  <si>
    <t>+Department = [P1910027]</t>
  </si>
  <si>
    <t>P1910035</t>
  </si>
  <si>
    <t>P1910035_営業開発電材海外ＳＥ</t>
  </si>
  <si>
    <t>+Department = [P1910035]</t>
  </si>
  <si>
    <t>P1910043</t>
  </si>
  <si>
    <t>P1910043_品質保証GMC(SE)</t>
  </si>
  <si>
    <t>+Department = [P1910043]</t>
  </si>
  <si>
    <t>P1910051</t>
  </si>
  <si>
    <t>P1910051_知財（MC)</t>
  </si>
  <si>
    <t>+Department = [P1910051]</t>
  </si>
  <si>
    <t>P1910060</t>
  </si>
  <si>
    <t>P1910060_施工技開G札幌(建材)</t>
  </si>
  <si>
    <t>+Department = [P1910060]</t>
  </si>
  <si>
    <t>P1910078</t>
  </si>
  <si>
    <t>P1910078_施工技開G仙台(建材)</t>
  </si>
  <si>
    <t>+Department = [P1910078]</t>
  </si>
  <si>
    <t>P1910086</t>
  </si>
  <si>
    <t>P1910086_HD(名古屋)</t>
  </si>
  <si>
    <t>+Department = [P1910086]</t>
  </si>
  <si>
    <t>P1910094</t>
  </si>
  <si>
    <t>P1910094_施工技開G広島(建材)</t>
  </si>
  <si>
    <t>+Department = [P1910094]</t>
  </si>
  <si>
    <t>P1910108</t>
  </si>
  <si>
    <t>P1910108_事業開発UV光触媒(SE</t>
  </si>
  <si>
    <t>+Department = [P1910108]</t>
  </si>
  <si>
    <t>P1910124</t>
  </si>
  <si>
    <t>P1910124_外注係(大阪.輸)</t>
  </si>
  <si>
    <t>+Department = [P1910124]</t>
  </si>
  <si>
    <t>P1910132</t>
  </si>
  <si>
    <t>P1910132_外注係(山梨.住)</t>
  </si>
  <si>
    <t>+Department = [P1910132]</t>
  </si>
  <si>
    <t>P1910141</t>
  </si>
  <si>
    <t>P1910141_C&amp;S(通販)</t>
  </si>
  <si>
    <t>+Department = [P1910141]</t>
  </si>
  <si>
    <t>P1910159</t>
  </si>
  <si>
    <t>P1910159_山梨外注B1工程</t>
  </si>
  <si>
    <t>+Department = [P1910159]</t>
  </si>
  <si>
    <t>P1910167</t>
  </si>
  <si>
    <t>P1910167_山梨外注V工程</t>
  </si>
  <si>
    <t>+Department = [P1910167]</t>
  </si>
  <si>
    <t>P1910175</t>
  </si>
  <si>
    <t>P1910175_箱詰</t>
  </si>
  <si>
    <t>+Department = [P1910175]</t>
  </si>
  <si>
    <t>P1910183</t>
  </si>
  <si>
    <t>P1910183_箱詰</t>
  </si>
  <si>
    <t>+Department = [P1910183]</t>
  </si>
  <si>
    <t>P1910191</t>
  </si>
  <si>
    <t>P1910191_建)新規ｽﾌﾟﾗｯｼｭ(札幌)</t>
  </si>
  <si>
    <t>+Department = [P1910191]</t>
  </si>
  <si>
    <t>P1910205</t>
  </si>
  <si>
    <t>P1910205_ＣＨ研究産業資材ＳＥ</t>
  </si>
  <si>
    <t>+Department = [P1910205]</t>
  </si>
  <si>
    <t>P1910213</t>
  </si>
  <si>
    <t>P1910213_ＣＨ研究自動車（ＳＥ</t>
  </si>
  <si>
    <t>+Department = [P1910213]</t>
  </si>
  <si>
    <t>P1910221</t>
  </si>
  <si>
    <t>P1910221_研究共通（ＳＥＪ）</t>
  </si>
  <si>
    <t>+Department = [P1910221]</t>
  </si>
  <si>
    <t>P1910230</t>
  </si>
  <si>
    <t>P1910230_研究開発部艤装材料G</t>
  </si>
  <si>
    <t>+Department = [P1910230]</t>
  </si>
  <si>
    <t>P1910248</t>
  </si>
  <si>
    <t>P1910248_CH研究産業資材自動車</t>
  </si>
  <si>
    <t>+Department = [P1910248]</t>
  </si>
  <si>
    <t>P1910256</t>
  </si>
  <si>
    <t>P1910256_産業資材FIPG</t>
  </si>
  <si>
    <t>+Department = [P1910256]</t>
  </si>
  <si>
    <t>P1910264</t>
  </si>
  <si>
    <t>P1910264_ＣＨ研究住環境（ＳＥ</t>
  </si>
  <si>
    <t>+Department = [P1910264]</t>
  </si>
  <si>
    <t>P1910272</t>
  </si>
  <si>
    <t>P1910272_MCｱﾌﾀｰﾏｰｹｯﾄG</t>
  </si>
  <si>
    <t>+Department = [P1910272]</t>
  </si>
  <si>
    <t>P1910281</t>
  </si>
  <si>
    <t>P1910281_ＣＨ研究産資共通ＳＥ</t>
  </si>
  <si>
    <t>+Department = [P1910281]</t>
  </si>
  <si>
    <t>P1910299</t>
  </si>
  <si>
    <t>P1910299_ｉ-Ｂｉｋｅ研究開発</t>
  </si>
  <si>
    <t>+Department = [P1910299]</t>
  </si>
  <si>
    <t>P1910302</t>
  </si>
  <si>
    <t>P1910302_マーケ建材Ｇ（工務店</t>
  </si>
  <si>
    <t>+Department = [P1910302]</t>
  </si>
  <si>
    <t>P1910311</t>
  </si>
  <si>
    <t>P1910311_直需営業リテールＳＥ</t>
  </si>
  <si>
    <t>+Department = [P1910311]</t>
  </si>
  <si>
    <t>P1910329</t>
  </si>
  <si>
    <t>P1910329_広域営業室住環境ＳＥ</t>
  </si>
  <si>
    <t>+Department = [P1910329]</t>
  </si>
  <si>
    <t>P1910337</t>
  </si>
  <si>
    <t>P1910337_Ｕ－ＶＩＸ共通</t>
  </si>
  <si>
    <t>+Department = [P1910337]</t>
  </si>
  <si>
    <t>P1910345</t>
  </si>
  <si>
    <t>P1910345_C&amp;S大阪</t>
  </si>
  <si>
    <t>+Department = [P1910345]</t>
  </si>
  <si>
    <t>P1910353</t>
  </si>
  <si>
    <t>P1910353_C&amp;Sﾏｰｹ(消費財)</t>
  </si>
  <si>
    <t>+Department = [P1910353]</t>
  </si>
  <si>
    <t>P1910361</t>
  </si>
  <si>
    <t>P1910361_新規素材事業開発PJ</t>
  </si>
  <si>
    <t>+Department = [P1910361]</t>
  </si>
  <si>
    <t>P1910370</t>
  </si>
  <si>
    <t>P1910370_新規ﾏｰｹG</t>
  </si>
  <si>
    <t>+Department = [P1910370]</t>
  </si>
  <si>
    <t>P1910388</t>
  </si>
  <si>
    <t>P1910388_事業開発部QOLﾃﾞﾊﾞｲｽ</t>
  </si>
  <si>
    <t>+Department = [P1910388]</t>
  </si>
  <si>
    <t>P1910396</t>
  </si>
  <si>
    <t>P1910396_事業開発IAQセールス</t>
  </si>
  <si>
    <t>+Department = [P1910396]</t>
  </si>
  <si>
    <t>P1910400</t>
  </si>
  <si>
    <t>P1910400_MC加工２</t>
  </si>
  <si>
    <t>+Department = [P1910400]</t>
  </si>
  <si>
    <t>P1910418</t>
  </si>
  <si>
    <t>P1910418_滋賀製造安全環境SE</t>
  </si>
  <si>
    <t>+Department = [P1910418]</t>
  </si>
  <si>
    <t>P1910426</t>
  </si>
  <si>
    <t>P1910426_ＣＨ山梨工場総務ＳＥ</t>
  </si>
  <si>
    <t>+Department = [P1910426]</t>
  </si>
  <si>
    <t>P1910434</t>
  </si>
  <si>
    <t>P1910434_建材西日本技術開(SE)</t>
  </si>
  <si>
    <t>+Department = [P1910434]</t>
  </si>
  <si>
    <t>P1910442</t>
  </si>
  <si>
    <t>P1910442_購買部（ケミカル）</t>
  </si>
  <si>
    <t>+Department = [P1910442]</t>
  </si>
  <si>
    <t>P1910451</t>
  </si>
  <si>
    <t>P1910451_芯抜3</t>
  </si>
  <si>
    <t>+Department = [P1910451]</t>
  </si>
  <si>
    <t>P1910469</t>
  </si>
  <si>
    <t>P1910469_圧入</t>
  </si>
  <si>
    <t>+Department = [P1910469]</t>
  </si>
  <si>
    <t>P1910477</t>
  </si>
  <si>
    <t>P1910477_圧入孔明ﾘｰﾏ</t>
  </si>
  <si>
    <t>+Department = [P1910477]</t>
  </si>
  <si>
    <t>P1910485</t>
  </si>
  <si>
    <t>P1910485_総務（大阪）</t>
  </si>
  <si>
    <t>+Department = [P1910485]</t>
  </si>
  <si>
    <t>P1910493</t>
  </si>
  <si>
    <t>P1910493_営業開発マーケ機能材</t>
  </si>
  <si>
    <t>+Department = [P1910493]</t>
  </si>
  <si>
    <t>P1910507</t>
  </si>
  <si>
    <t>P1910507_ｶﾞｽ軟窒化</t>
  </si>
  <si>
    <t>+Department = [P1910507]</t>
  </si>
  <si>
    <t>P1910515</t>
  </si>
  <si>
    <t>P1910515_ﾎﾞﾙﾄ止め</t>
  </si>
  <si>
    <t>+Department = [P1910515]</t>
  </si>
  <si>
    <t>P1910523</t>
  </si>
  <si>
    <t>P1910523_荒取付面研磨</t>
  </si>
  <si>
    <t>+Department = [P1910523]</t>
  </si>
  <si>
    <t>P1910531</t>
  </si>
  <si>
    <t>P1910531_経営計画ｉＢｉｋｅSE</t>
  </si>
  <si>
    <t>+Department = [P1910531]</t>
  </si>
  <si>
    <t>P1910540</t>
  </si>
  <si>
    <t>P1910540_ＳＥＪ共通（ＳＥ）</t>
  </si>
  <si>
    <t>+Department = [P1910540]</t>
  </si>
  <si>
    <t>P1910558</t>
  </si>
  <si>
    <t>P1910558_事業計画ＣＨ（ＳＥ）</t>
  </si>
  <si>
    <t>+Department = [P1910558]</t>
  </si>
  <si>
    <t>P1910566</t>
  </si>
  <si>
    <t>P1910566_事業計画ＳＥＪ（ＳＥ</t>
  </si>
  <si>
    <t>+Department = [P1910566]</t>
  </si>
  <si>
    <t>P1910574</t>
  </si>
  <si>
    <t>P1910574_事業開発海外ﾏｰｹIAQ</t>
  </si>
  <si>
    <t>+Department = [P1910574]</t>
  </si>
  <si>
    <t>P1910582</t>
  </si>
  <si>
    <t>P1910582_新規マーケG(ﾅﾉ分散)</t>
  </si>
  <si>
    <t>+Department = [P1910582]</t>
  </si>
  <si>
    <t>P1910591</t>
  </si>
  <si>
    <t>P1910591_新規マーケG(ﾋﾟｭｱｲｽﾞﾑ</t>
  </si>
  <si>
    <t>+Department = [P1910591]</t>
  </si>
  <si>
    <t>P1910604</t>
  </si>
  <si>
    <t>P1910604_営業開発FIPG東日本SE</t>
  </si>
  <si>
    <t>+Department = [P1910604]</t>
  </si>
  <si>
    <t>P1910612</t>
  </si>
  <si>
    <t>P1910612_営業開発FIPG中日本SE</t>
  </si>
  <si>
    <t>+Department = [P1910612]</t>
  </si>
  <si>
    <t>P1910621</t>
  </si>
  <si>
    <t>P1910621_営業開発FIPG西日本SE</t>
  </si>
  <si>
    <t>+Department = [P1910621]</t>
  </si>
  <si>
    <t>P1910639</t>
  </si>
  <si>
    <t>P1910639_事業開発部QOLｹﾐｶﾙ</t>
  </si>
  <si>
    <t>+Department = [P1910639]</t>
  </si>
  <si>
    <t>P1910647</t>
  </si>
  <si>
    <t>P1910647_ダイレクト営業ＧＳＥ</t>
  </si>
  <si>
    <t>+Department = [P1910647]</t>
  </si>
  <si>
    <t>P1910655</t>
  </si>
  <si>
    <t>P1910655_D段切削2</t>
  </si>
  <si>
    <t>+Department = [P1910655]</t>
  </si>
  <si>
    <t>P1910663</t>
  </si>
  <si>
    <t>P1910663_生産企画（岡山）</t>
  </si>
  <si>
    <t>+Department = [P1910663]</t>
  </si>
  <si>
    <t>P1910671</t>
  </si>
  <si>
    <t>P1910671_戦略費（ＳＥ）</t>
  </si>
  <si>
    <t>+Department = [P1910671]</t>
  </si>
  <si>
    <t>P1910680</t>
  </si>
  <si>
    <t>P1910680_SEJ事業共通IT</t>
  </si>
  <si>
    <t>+Department = [P1910680]</t>
  </si>
  <si>
    <t>P1910698</t>
  </si>
  <si>
    <t>P1910698_住環ﾀﾞｲﾚｸﾄﾏｰｹ(SE)</t>
  </si>
  <si>
    <t>+Department = [P1910698]</t>
  </si>
  <si>
    <t>P1910701</t>
  </si>
  <si>
    <t>P1910701_SEJ戦略IT企画</t>
  </si>
  <si>
    <t>+Department = [P1910701]</t>
  </si>
  <si>
    <t>P1910710</t>
  </si>
  <si>
    <t>P1910710_SEJ業務革新基盤</t>
  </si>
  <si>
    <t>+Department = [P1910710]</t>
  </si>
  <si>
    <t>P1910728</t>
  </si>
  <si>
    <t>P1910728_会社維持管理費（MC）</t>
  </si>
  <si>
    <t>+Department = [P1910728]</t>
  </si>
  <si>
    <t>P1910736</t>
  </si>
  <si>
    <t>P1910736_会社維持管理費(ｹﾐｶﾙ)</t>
  </si>
  <si>
    <t>+Department = [P1910736]</t>
  </si>
  <si>
    <t>P1910744</t>
  </si>
  <si>
    <t>P1910744_塗装2</t>
  </si>
  <si>
    <t>+Department = [P1910744]</t>
  </si>
  <si>
    <t>P1910752</t>
  </si>
  <si>
    <t>P1910752_ｉ-Ｂｉｋｅ営業部</t>
  </si>
  <si>
    <t>+Department = [P1910752]</t>
  </si>
  <si>
    <t>P1910761</t>
  </si>
  <si>
    <t>P1910761_芯抜・ウレタン孔抜</t>
  </si>
  <si>
    <t>+Department = [P1910761]</t>
  </si>
  <si>
    <t>P1910779</t>
  </si>
  <si>
    <t>P1910779_人事人材開発（SEJ）</t>
  </si>
  <si>
    <t>+Department = [P1910779]</t>
  </si>
  <si>
    <t>P1910787</t>
  </si>
  <si>
    <t>P1910787_検査箱詰</t>
  </si>
  <si>
    <t>+Department = [P1910787]</t>
  </si>
  <si>
    <t>P1910795</t>
  </si>
  <si>
    <t>P1910795_拭取り</t>
  </si>
  <si>
    <t>+Department = [P1910795]</t>
  </si>
  <si>
    <t>P1910809</t>
  </si>
  <si>
    <t>P1910809_D内径面取</t>
  </si>
  <si>
    <t>+Department = [P1910809]</t>
  </si>
  <si>
    <t>P1910817</t>
  </si>
  <si>
    <t>P1910817_決算（営業）（ＳＥ）</t>
  </si>
  <si>
    <t>+Department = [P1910817]</t>
  </si>
  <si>
    <t>P1910825</t>
  </si>
  <si>
    <t>P1910825_決算生産間接山梨SE</t>
  </si>
  <si>
    <t>+Department = [P1910825]</t>
  </si>
  <si>
    <t>P1910833</t>
  </si>
  <si>
    <t>P1910833_決算（研究）（ＳＥ）</t>
  </si>
  <si>
    <t>+Department = [P1910833]</t>
  </si>
  <si>
    <t>P1910841</t>
  </si>
  <si>
    <t>P1910841_受入検査ﾄﾞﾗｲﾌﾞ</t>
  </si>
  <si>
    <t>+Department = [P1910841]</t>
  </si>
  <si>
    <t>P1910850</t>
  </si>
  <si>
    <t>P1910850_営業開発ﾏｰｹFIPG(SE)</t>
  </si>
  <si>
    <t>+Department = [P1910850]</t>
  </si>
  <si>
    <t>P1910868</t>
  </si>
  <si>
    <t>P1910868_決算（生産間接）MCSE</t>
  </si>
  <si>
    <t>+Department = [P1910868]</t>
  </si>
  <si>
    <t>P1910876</t>
  </si>
  <si>
    <t>P1910876_取付面荒切削</t>
  </si>
  <si>
    <t>+Department = [P1910876]</t>
  </si>
  <si>
    <t>P1910884</t>
  </si>
  <si>
    <t>P1910884_生産企画(三田）</t>
  </si>
  <si>
    <t>+Department = [P1910884]</t>
  </si>
  <si>
    <t>P1910892</t>
  </si>
  <si>
    <t>P1910892_面押・面押２</t>
  </si>
  <si>
    <t>+Department = [P1910892]</t>
  </si>
  <si>
    <t>P1910906</t>
  </si>
  <si>
    <t>P1910906_2ﾌﾟﾚｽﾃﾝﾊﾟｰ</t>
  </si>
  <si>
    <t>+Department = [P1910906]</t>
  </si>
  <si>
    <t>P1910914</t>
  </si>
  <si>
    <t>P1910914_受入検査リング</t>
  </si>
  <si>
    <t>+Department = [P1910914]</t>
  </si>
  <si>
    <t>P1910922</t>
  </si>
  <si>
    <t>P1910922_出荷検査プレス</t>
  </si>
  <si>
    <t>+Department = [P1910922]</t>
  </si>
  <si>
    <t>P1910931</t>
  </si>
  <si>
    <t>P1910931_出荷検査ディスク</t>
  </si>
  <si>
    <t>+Department = [P1910931]</t>
  </si>
  <si>
    <t>P1910949</t>
  </si>
  <si>
    <t>P1910949_Ｉバイク営業２部</t>
  </si>
  <si>
    <t>+Department = [P1910949]</t>
  </si>
  <si>
    <t>P1910957</t>
  </si>
  <si>
    <t>P1910957_ＦＢ箱詰</t>
  </si>
  <si>
    <t>+Department = [P1910957]</t>
  </si>
  <si>
    <t>P1910965</t>
  </si>
  <si>
    <t>P1910965_受入検査ﾃﾞｨｽｸ(H)</t>
  </si>
  <si>
    <t>+Department = [P1910965]</t>
  </si>
  <si>
    <t>P1910973</t>
  </si>
  <si>
    <t>P1910973_小孔抜２</t>
  </si>
  <si>
    <t>+Department = [P1910973]</t>
  </si>
  <si>
    <t>P1910981</t>
  </si>
  <si>
    <t>P1910981_ＳＣＭ（ＳＥ）</t>
  </si>
  <si>
    <t>+Department = [P1910981]</t>
  </si>
  <si>
    <t>P1910990</t>
  </si>
  <si>
    <t>P1910990_ｉＢｉｋｅ生産部ＳＥ</t>
  </si>
  <si>
    <t>+Department = [P1910990]</t>
  </si>
  <si>
    <t>P1911007</t>
  </si>
  <si>
    <t>P1911007_CCC</t>
  </si>
  <si>
    <t>+Department = [P1911007]</t>
  </si>
  <si>
    <t>P1911023</t>
  </si>
  <si>
    <t>P1911023_人事社員ｻﾎﾟｰﾄ(SEJ)</t>
  </si>
  <si>
    <t>+Department = [P1911023]</t>
  </si>
  <si>
    <t>P1911040</t>
  </si>
  <si>
    <t>P1911040_金型（滋賀工場）ＳＥ</t>
  </si>
  <si>
    <t>+Department = [P1911040]</t>
  </si>
  <si>
    <t>P1911058</t>
  </si>
  <si>
    <t>P1911058_ｉＢｉｋｅ製造係ＳＥ</t>
  </si>
  <si>
    <t>+Department = [P1911058]</t>
  </si>
  <si>
    <t>P1911066</t>
  </si>
  <si>
    <t>P1911066_Ｐ洗浄３</t>
  </si>
  <si>
    <t>+Department = [P1911066]</t>
  </si>
  <si>
    <t>P1911074</t>
  </si>
  <si>
    <t>P1911074_業務推進社員ｻﾎﾟｰﾄSEJ</t>
  </si>
  <si>
    <t>+Department = [P1911074]</t>
  </si>
  <si>
    <t>P1911082</t>
  </si>
  <si>
    <t>P1911082_ＳＥＪ財務（ＳＥ）</t>
  </si>
  <si>
    <t>+Department = [P1911082]</t>
  </si>
  <si>
    <t>P1911091</t>
  </si>
  <si>
    <t>P1911091_iBike営業(東京）</t>
  </si>
  <si>
    <t>+Department = [P1911091]</t>
  </si>
  <si>
    <t>P1911104</t>
  </si>
  <si>
    <t>P1911104_ＣＨ購買Ｇ（ＳＥ）</t>
  </si>
  <si>
    <t>+Department = [P1911104]</t>
  </si>
  <si>
    <t>P1911112</t>
  </si>
  <si>
    <t>P1911112_新規事業部(建材)</t>
  </si>
  <si>
    <t>+Department = [P1911112]</t>
  </si>
  <si>
    <t>P1911121</t>
  </si>
  <si>
    <t>P1911121_ＣＨ研究物性診断ＳＥ</t>
  </si>
  <si>
    <t>+Department = [P1911121]</t>
  </si>
  <si>
    <t>P1911139</t>
  </si>
  <si>
    <t>P1911139_法務・リスク管理(SEJ</t>
  </si>
  <si>
    <t>+Department = [P1911139]</t>
  </si>
  <si>
    <t>P1911147</t>
  </si>
  <si>
    <t>P1911147_品質管理G(大阪.輸)</t>
  </si>
  <si>
    <t>+Department = [P1911147]</t>
  </si>
  <si>
    <t>P1911155</t>
  </si>
  <si>
    <t>P1911155_ＣＨ山梨工場（ＳＥ）</t>
  </si>
  <si>
    <t>+Department = [P1911155]</t>
  </si>
  <si>
    <t>P1911163</t>
  </si>
  <si>
    <t>P1911163_ケ）品質保証Ｇ</t>
  </si>
  <si>
    <t>+Department = [P1911163]</t>
  </si>
  <si>
    <t>P1911171</t>
  </si>
  <si>
    <t>P1911171_工程１</t>
  </si>
  <si>
    <t>+Department = [P1911171]</t>
  </si>
  <si>
    <t>P1911180</t>
  </si>
  <si>
    <t>P1911180_工程２</t>
  </si>
  <si>
    <t>+Department = [P1911180]</t>
  </si>
  <si>
    <t>P1911198</t>
  </si>
  <si>
    <t>P1911198_事業情報（生産財）</t>
  </si>
  <si>
    <t>+Department = [P1911198]</t>
  </si>
  <si>
    <t>P1911201</t>
  </si>
  <si>
    <t>P1911201_iBike組立調整</t>
  </si>
  <si>
    <t>+Department = [P1911201]</t>
  </si>
  <si>
    <t>P1911210</t>
  </si>
  <si>
    <t>P1911210_工程３</t>
  </si>
  <si>
    <t>+Department = [P1911210]</t>
  </si>
  <si>
    <t>P1911228</t>
  </si>
  <si>
    <t>P1911228_営業開発U-VIX</t>
  </si>
  <si>
    <t>+Department = [P1911228]</t>
  </si>
  <si>
    <t>P1911236</t>
  </si>
  <si>
    <t>P1911236_ＭＣ生産管理G</t>
  </si>
  <si>
    <t>+Department = [P1911236]</t>
  </si>
  <si>
    <t>P1911244</t>
  </si>
  <si>
    <t>P1911244_営業共通直需（ＳＥ）</t>
  </si>
  <si>
    <t>+Department = [P1911244]</t>
  </si>
  <si>
    <t>P1911252</t>
  </si>
  <si>
    <t>P1911252_分担人件費（社員）</t>
  </si>
  <si>
    <t>+Department = [P1911252]</t>
  </si>
  <si>
    <t>P1911261</t>
  </si>
  <si>
    <t>P1911261_MC製造G第1T</t>
  </si>
  <si>
    <t>+Department = [P1911261]</t>
  </si>
  <si>
    <t>P1911279</t>
  </si>
  <si>
    <t>P1911279_ＳＥＪ財務（統合会計</t>
  </si>
  <si>
    <t>+Department = [P1911279]</t>
  </si>
  <si>
    <t>P1911309</t>
  </si>
  <si>
    <t>P1911309_工程４</t>
  </si>
  <si>
    <t>+Department = [P1911309]</t>
  </si>
  <si>
    <t>P1911350</t>
  </si>
  <si>
    <t>P1911350_製造課(大阪工場.輸)</t>
  </si>
  <si>
    <t>+Department = [P1911350]</t>
  </si>
  <si>
    <t>P1911368</t>
  </si>
  <si>
    <t>P1911368_知的財産（ＳＥ）</t>
  </si>
  <si>
    <t>+Department = [P1911368]</t>
  </si>
  <si>
    <t>P1911376</t>
  </si>
  <si>
    <t>P1911376_段切削 2</t>
  </si>
  <si>
    <t>+Department = [P1911376]</t>
  </si>
  <si>
    <t>P1911392</t>
  </si>
  <si>
    <t>P1911392_研磨(H)</t>
  </si>
  <si>
    <t>+Department = [P1911392]</t>
  </si>
  <si>
    <t>P1911406</t>
  </si>
  <si>
    <t>P1911406_ﾊﾞﾌ(H)</t>
  </si>
  <si>
    <t>+Department = [P1911406]</t>
  </si>
  <si>
    <t>P1911422</t>
  </si>
  <si>
    <t>P1911422_内径花びら・模様孔</t>
  </si>
  <si>
    <t>+Department = [P1911422]</t>
  </si>
  <si>
    <t>P1911449</t>
  </si>
  <si>
    <t>P1911449_受注管理（ＳＥＪ）</t>
  </si>
  <si>
    <t>+Department = [P1911449]</t>
  </si>
  <si>
    <t>P1911457</t>
  </si>
  <si>
    <t>P1911457_川西</t>
  </si>
  <si>
    <t>+Department = [P1911457]</t>
  </si>
  <si>
    <t>P1911465</t>
  </si>
  <si>
    <t>P1911465_焼鈍(H)</t>
  </si>
  <si>
    <t>+Department = [P1911465]</t>
  </si>
  <si>
    <t>P1911490</t>
  </si>
  <si>
    <t>P1911490_ｉ-Bike製造G</t>
  </si>
  <si>
    <t>+Department = [P1911490]</t>
  </si>
  <si>
    <t>P1911503</t>
  </si>
  <si>
    <t>P1911503_ｼｰﾙ貼り</t>
  </si>
  <si>
    <t>+Department = [P1911503]</t>
  </si>
  <si>
    <t>P1911511</t>
  </si>
  <si>
    <t>P1911511_半円ﾊﾞﾘ取り</t>
  </si>
  <si>
    <t>+Department = [P1911511]</t>
  </si>
  <si>
    <t>P1911520</t>
  </si>
  <si>
    <t>P1911520_事業計画（調整）</t>
  </si>
  <si>
    <t>+Department = [P1911520]</t>
  </si>
  <si>
    <t>P1911538</t>
  </si>
  <si>
    <t>P1911538_工程５</t>
  </si>
  <si>
    <t>+Department = [P1911538]</t>
  </si>
  <si>
    <t>P1911546</t>
  </si>
  <si>
    <t>P1911546_住環境営業大阪防水SE</t>
  </si>
  <si>
    <t>+Department = [P1911546]</t>
  </si>
  <si>
    <t>P1911554</t>
  </si>
  <si>
    <t>P1911554_工程６</t>
  </si>
  <si>
    <t>+Department = [P1911554]</t>
  </si>
  <si>
    <t>P1911562</t>
  </si>
  <si>
    <t>P1911562_検査</t>
  </si>
  <si>
    <t>+Department = [P1911562]</t>
  </si>
  <si>
    <t>P1911571</t>
  </si>
  <si>
    <t>P1911571_東京営業所</t>
  </si>
  <si>
    <t>+Department = [P1911571]</t>
  </si>
  <si>
    <t>P1911589</t>
  </si>
  <si>
    <t>P1911589_住環境営業名古屋防水</t>
  </si>
  <si>
    <t>+Department = [P1911589]</t>
  </si>
  <si>
    <t>P1911619</t>
  </si>
  <si>
    <t>P1911619_ｼｮｯﾄ2</t>
  </si>
  <si>
    <t>+Department = [P1911619]</t>
  </si>
  <si>
    <t>P1911627</t>
  </si>
  <si>
    <t>P1911627_住環境営業静岡防水SE</t>
  </si>
  <si>
    <t>+Department = [P1911627]</t>
  </si>
  <si>
    <t>P1911635</t>
  </si>
  <si>
    <t>P1911635_研究共通</t>
  </si>
  <si>
    <t>+Department = [P1911635]</t>
  </si>
  <si>
    <t>P1911643</t>
  </si>
  <si>
    <t>P1911643_製品開発部第3G(住)</t>
  </si>
  <si>
    <t>+Department = [P1911643]</t>
  </si>
  <si>
    <t>P1911651</t>
  </si>
  <si>
    <t>P1911651_事業開発ＵＶ研究</t>
  </si>
  <si>
    <t>+Department = [P1911651]</t>
  </si>
  <si>
    <t>P1911660</t>
  </si>
  <si>
    <t>P1911660_工程７</t>
  </si>
  <si>
    <t>+Department = [P1911660]</t>
  </si>
  <si>
    <t>P1911678</t>
  </si>
  <si>
    <t>P1911678_工程８</t>
  </si>
  <si>
    <t>+Department = [P1911678]</t>
  </si>
  <si>
    <t>P1911686</t>
  </si>
  <si>
    <t>P1911686_技術営業部AM(SE)</t>
  </si>
  <si>
    <t>+Department = [P1911686]</t>
  </si>
  <si>
    <t>P1911694</t>
  </si>
  <si>
    <t>P1911694_MC加工</t>
  </si>
  <si>
    <t>+Department = [P1911694]</t>
  </si>
  <si>
    <t>P1911708</t>
  </si>
  <si>
    <t>P1911708_模様孔面取</t>
  </si>
  <si>
    <t>+Department = [P1911708]</t>
  </si>
  <si>
    <t>P1911711</t>
  </si>
  <si>
    <t>P1911711_工程１</t>
  </si>
  <si>
    <t>+Department = [P1911711]</t>
  </si>
  <si>
    <t>P1911716</t>
  </si>
  <si>
    <t>P1911716_丸抜2</t>
  </si>
  <si>
    <t>+Department = [P1911716]</t>
  </si>
  <si>
    <t>P1911741</t>
  </si>
  <si>
    <t>P1911741_製品係(大阪工場.輸)</t>
  </si>
  <si>
    <t>+Department = [P1911741]</t>
  </si>
  <si>
    <t>P1911759</t>
  </si>
  <si>
    <t>P1911759_切断模様抜</t>
  </si>
  <si>
    <t>+Department = [P1911759]</t>
  </si>
  <si>
    <t>P1911767</t>
  </si>
  <si>
    <t>P1911767_芯取付孔抜</t>
  </si>
  <si>
    <t>+Department = [P1911767]</t>
  </si>
  <si>
    <t>P1911775</t>
  </si>
  <si>
    <t>P1911775_工程９</t>
  </si>
  <si>
    <t>+Department = [P1911775]</t>
  </si>
  <si>
    <t>P1911783</t>
  </si>
  <si>
    <t>P1911783_工程１０</t>
  </si>
  <si>
    <t>+Department = [P1911783]</t>
  </si>
  <si>
    <t>P1911791</t>
  </si>
  <si>
    <t>P1911791_製品Ｕ－ＶＩＸ</t>
  </si>
  <si>
    <t>+Department = [P1911791]</t>
  </si>
  <si>
    <t>P1911805</t>
  </si>
  <si>
    <t>P1911805_成型工程ｼｰﾘﾝｸﾞ甲西</t>
  </si>
  <si>
    <t>+Department = [P1911805]</t>
  </si>
  <si>
    <t>P1911813</t>
  </si>
  <si>
    <t>P1911813_受入検査ﾃﾞｨｽｸ</t>
  </si>
  <si>
    <t>+Department = [P1911813]</t>
  </si>
  <si>
    <t>P1911821</t>
  </si>
  <si>
    <t>P1911821_受入検査ｽﾌﾟﾛ</t>
  </si>
  <si>
    <t>+Department = [P1911821]</t>
  </si>
  <si>
    <t>P1911830</t>
  </si>
  <si>
    <t>P1911830_横浜営業所</t>
  </si>
  <si>
    <t>+Department = [P1911830]</t>
  </si>
  <si>
    <t>P1911848</t>
  </si>
  <si>
    <t>P1911848_面押し 2</t>
  </si>
  <si>
    <t>+Department = [P1911848]</t>
  </si>
  <si>
    <t>P1911856</t>
  </si>
  <si>
    <t>P1911856_外径面取</t>
  </si>
  <si>
    <t>+Department = [P1911856]</t>
  </si>
  <si>
    <t>P1911872</t>
  </si>
  <si>
    <t>P1911872_建材Ｇ 東京２</t>
  </si>
  <si>
    <t>+Department = [P1911872]</t>
  </si>
  <si>
    <t>P1911881</t>
  </si>
  <si>
    <t>P1911881_住環境営業東京防水2</t>
  </si>
  <si>
    <t>+Department = [P1911881]</t>
  </si>
  <si>
    <t>P1911902</t>
  </si>
  <si>
    <t>P1911902_直需営業部四国SE</t>
  </si>
  <si>
    <t>+Department = [P1911902]</t>
  </si>
  <si>
    <t>P1911911</t>
  </si>
  <si>
    <t>P1911911_住環境営業四国防水SE</t>
  </si>
  <si>
    <t>+Department = [P1911911]</t>
  </si>
  <si>
    <t>P1911929</t>
  </si>
  <si>
    <t>P1911929_町田営業所</t>
  </si>
  <si>
    <t>+Department = [P1911929]</t>
  </si>
  <si>
    <t>P1911937</t>
  </si>
  <si>
    <t>P1911937_住環境リテールマーケ</t>
  </si>
  <si>
    <t>+Department = [P1911937]</t>
  </si>
  <si>
    <t>P1911953</t>
  </si>
  <si>
    <t>P1911953_SGE</t>
  </si>
  <si>
    <t>+Department = [P1911953]</t>
  </si>
  <si>
    <t>P1911961</t>
  </si>
  <si>
    <t>P1911961_iBike組立</t>
  </si>
  <si>
    <t>+Department = [P1911961]</t>
  </si>
  <si>
    <t>P1911970</t>
  </si>
  <si>
    <t>P1911970_高松</t>
  </si>
  <si>
    <t>+Department = [P1911970]</t>
  </si>
  <si>
    <t>P1911988</t>
  </si>
  <si>
    <t>P1911988_社内管理製品iBike(SE</t>
  </si>
  <si>
    <t>+Department = [P1911988]</t>
  </si>
  <si>
    <t>P1911996</t>
  </si>
  <si>
    <t>P1911996_製品係･接(大阪輸)</t>
  </si>
  <si>
    <t>+Department = [P1911996]</t>
  </si>
  <si>
    <t>P1912003</t>
  </si>
  <si>
    <t>P1912003_仕上係(大阪工場.輸)</t>
  </si>
  <si>
    <t>+Department = [P1912003]</t>
  </si>
  <si>
    <t>P1912011</t>
  </si>
  <si>
    <t>P1912011_ＭＣ製造Ｇ　ＩＡＱ</t>
  </si>
  <si>
    <t>+Department = [P1912011]</t>
  </si>
  <si>
    <t>P1912038</t>
  </si>
  <si>
    <t>P1912038_取付孔明面取2</t>
  </si>
  <si>
    <t>+Department = [P1912038]</t>
  </si>
  <si>
    <t>P1912046</t>
  </si>
  <si>
    <t>P1912046_自動車営業（静岡）</t>
  </si>
  <si>
    <t>+Department = [P1912046]</t>
  </si>
  <si>
    <t>P1912054</t>
  </si>
  <si>
    <t>P1912054_データ管理（ＳＥＪ）</t>
  </si>
  <si>
    <t>+Department = [P1912054]</t>
  </si>
  <si>
    <t>P1912062</t>
  </si>
  <si>
    <t>P1912062_総務（ＳＥ）</t>
  </si>
  <si>
    <t>+Department = [P1912062]</t>
  </si>
  <si>
    <t>P1912071</t>
  </si>
  <si>
    <t>P1912071_自動車営業（金沢）</t>
  </si>
  <si>
    <t>+Department = [P1912071]</t>
  </si>
  <si>
    <t>P1912089</t>
  </si>
  <si>
    <t>P1912089_管理共通(直需)</t>
  </si>
  <si>
    <t>+Department = [P1912089]</t>
  </si>
  <si>
    <t>P1912135</t>
  </si>
  <si>
    <t>P1912135_産資営業自動車名古屋</t>
  </si>
  <si>
    <t>+Department = [P1912135]</t>
  </si>
  <si>
    <t>P1912143</t>
  </si>
  <si>
    <t>P1912143_産資営業自動車大阪SE</t>
  </si>
  <si>
    <t>+Department = [P1912143]</t>
  </si>
  <si>
    <t>P1912151</t>
  </si>
  <si>
    <t>P1912151_生産管理G(大阪.輸)</t>
  </si>
  <si>
    <t>+Department = [P1912151]</t>
  </si>
  <si>
    <t>P1912178</t>
  </si>
  <si>
    <t>P1912178_生産技術G(大阪.輸)</t>
  </si>
  <si>
    <t>+Department = [P1912178]</t>
  </si>
  <si>
    <t>P1912186</t>
  </si>
  <si>
    <t>P1912186_管理共通（学）（ＳＥ</t>
  </si>
  <si>
    <t>+Department = [P1912186]</t>
  </si>
  <si>
    <t>P1912194</t>
  </si>
  <si>
    <t>P1912194_国際営業(建材)</t>
  </si>
  <si>
    <t>+Department = [P1912194]</t>
  </si>
  <si>
    <t>P1912208</t>
  </si>
  <si>
    <t>P1912208_事業開発IAQ営業間接</t>
  </si>
  <si>
    <t>+Department = [P1912208]</t>
  </si>
  <si>
    <t>P1912216</t>
  </si>
  <si>
    <t>P1912216_会社行事（ＳＥ）</t>
  </si>
  <si>
    <t>+Department = [P1912216]</t>
  </si>
  <si>
    <t>P1912224</t>
  </si>
  <si>
    <t>P1912224_住環境西日本営業(SE)</t>
  </si>
  <si>
    <t>+Department = [P1912224]</t>
  </si>
  <si>
    <t>P1912232</t>
  </si>
  <si>
    <t>P1912232_住環境中日本営業(SE)</t>
  </si>
  <si>
    <t>+Department = [P1912232]</t>
  </si>
  <si>
    <t>P1912241</t>
  </si>
  <si>
    <t>P1912241_住環境東京(SE)</t>
  </si>
  <si>
    <t>+Department = [P1912241]</t>
  </si>
  <si>
    <t>P1912275</t>
  </si>
  <si>
    <t>P1912275_管理共通</t>
  </si>
  <si>
    <t>+Department = [P1912275]</t>
  </si>
  <si>
    <t>P1912305</t>
  </si>
  <si>
    <t>P1912305_営業共通(自動車内装)</t>
  </si>
  <si>
    <t>+Department = [P1912305]</t>
  </si>
  <si>
    <t>P1912313</t>
  </si>
  <si>
    <t>P1912313_生産技術センター</t>
  </si>
  <si>
    <t>+Department = [P1912313]</t>
  </si>
  <si>
    <t>P1912321</t>
  </si>
  <si>
    <t>P1912321_奈良製商品倉庫(SE)</t>
  </si>
  <si>
    <t>+Department = [P1912321]</t>
  </si>
  <si>
    <t>P1912330</t>
  </si>
  <si>
    <t>P1912330_事業開発ＩＡＱ東日本</t>
  </si>
  <si>
    <t>+Department = [P1912330]</t>
  </si>
  <si>
    <t>P1912356</t>
  </si>
  <si>
    <t>P1912356_事業開発ＩＡＱ西日本</t>
  </si>
  <si>
    <t>+Department = [P1912356]</t>
  </si>
  <si>
    <t>P1912364</t>
  </si>
  <si>
    <t>P1912364_ﾌﾞﾚｰｷｼｽﾃﾑG</t>
  </si>
  <si>
    <t>+Department = [P1912364]</t>
  </si>
  <si>
    <t>P1912381</t>
  </si>
  <si>
    <t>P1912381_住環境営業国際防水SE</t>
  </si>
  <si>
    <t>+Department = [P1912381]</t>
  </si>
  <si>
    <t>P1912402</t>
  </si>
  <si>
    <t>P1912402_端子台サブASY</t>
  </si>
  <si>
    <t>+Department = [P1912402]</t>
  </si>
  <si>
    <t>P1912437</t>
  </si>
  <si>
    <t>P1912437_中間 0(ｼ-ﾘﾝｸﾞ)</t>
  </si>
  <si>
    <t>+Department = [P1912437]</t>
  </si>
  <si>
    <t>P1912453</t>
  </si>
  <si>
    <t>P1912453_ＭＣ製造Ｇ第４Ｔ</t>
  </si>
  <si>
    <t>+Department = [P1912453]</t>
  </si>
  <si>
    <t>P1912461</t>
  </si>
  <si>
    <t>P1912461_粉体計量(学.甲西)</t>
  </si>
  <si>
    <t>+Department = [P1912461]</t>
  </si>
  <si>
    <t>P1912470</t>
  </si>
  <si>
    <t>P1912470_MC溝加工</t>
  </si>
  <si>
    <t>+Department = [P1912470]</t>
  </si>
  <si>
    <t>P1912488</t>
  </si>
  <si>
    <t>P1912488_歯部押し</t>
  </si>
  <si>
    <t>+Department = [P1912488]</t>
  </si>
  <si>
    <t>P1912496</t>
  </si>
  <si>
    <t>P1912496_マーケ共通（ＳＥＪ）</t>
  </si>
  <si>
    <t>+Department = [P1912496]</t>
  </si>
  <si>
    <t>P1912500</t>
  </si>
  <si>
    <t>P1912500_住)技術開発G</t>
  </si>
  <si>
    <t>+Department = [P1912500]</t>
  </si>
  <si>
    <t>P1912518</t>
  </si>
  <si>
    <t>P1912518_管理共通(自動車)</t>
  </si>
  <si>
    <t>+Department = [P1912518]</t>
  </si>
  <si>
    <t>P1912526</t>
  </si>
  <si>
    <t>P1912526_神奈川倉庫</t>
  </si>
  <si>
    <t>+Department = [P1912526]</t>
  </si>
  <si>
    <t>P1912542</t>
  </si>
  <si>
    <t>P1912542_芯模様･ﾘｽﾄ総抜</t>
  </si>
  <si>
    <t>+Department = [P1912542]</t>
  </si>
  <si>
    <t>P1912585</t>
  </si>
  <si>
    <t>P1912585_花びら加工</t>
  </si>
  <si>
    <t>+Department = [P1912585]</t>
  </si>
  <si>
    <t>P1912615</t>
  </si>
  <si>
    <t>P1912615_ＭＣ営業部新規ＡＭSE</t>
  </si>
  <si>
    <t>+Department = [P1912615]</t>
  </si>
  <si>
    <t>P1912631</t>
  </si>
  <si>
    <t>P1912631_ＣＨ生産産業資材(SE)</t>
  </si>
  <si>
    <t>+Department = [P1912631]</t>
  </si>
  <si>
    <t>P1912658</t>
  </si>
  <si>
    <t>P1912658_管理共通(i-Bike)</t>
  </si>
  <si>
    <t>+Department = [P1912658]</t>
  </si>
  <si>
    <t>P1912666</t>
  </si>
  <si>
    <t>P1912666_事業開発共通（ＳＥ）</t>
  </si>
  <si>
    <t>+Department = [P1912666]</t>
  </si>
  <si>
    <t>P1912674</t>
  </si>
  <si>
    <t>P1912674_CH製造G2T調色(SE)</t>
  </si>
  <si>
    <t>+Department = [P1912674]</t>
  </si>
  <si>
    <t>P1912682</t>
  </si>
  <si>
    <t>P1912682_宇都宮営業所</t>
  </si>
  <si>
    <t>+Department = [P1912682]</t>
  </si>
  <si>
    <t>P1912691</t>
  </si>
  <si>
    <t>P1912691_住環境東京営業所(SE)</t>
  </si>
  <si>
    <t>+Department = [P1912691]</t>
  </si>
  <si>
    <t>P1912704</t>
  </si>
  <si>
    <t>P1912704_札幌</t>
  </si>
  <si>
    <t>+Department = [P1912704]</t>
  </si>
  <si>
    <t>P1912712</t>
  </si>
  <si>
    <t>P1912712_模様･ﾋﾟﾝ半円抜</t>
  </si>
  <si>
    <t>+Department = [P1912712]</t>
  </si>
  <si>
    <t>P1912721</t>
  </si>
  <si>
    <t>P1912721_MC製造G第2T梱包(SE)</t>
  </si>
  <si>
    <t>+Department = [P1912721]</t>
  </si>
  <si>
    <t>P1912739</t>
  </si>
  <si>
    <t>P1912739_住環境営業札幌直需SE</t>
  </si>
  <si>
    <t>+Department = [P1912739]</t>
  </si>
  <si>
    <t>P1912747</t>
  </si>
  <si>
    <t>P1912747_住環境営業札幌防水SE</t>
  </si>
  <si>
    <t>+Department = [P1912747]</t>
  </si>
  <si>
    <t>P1912771</t>
  </si>
  <si>
    <t>P1912771_狭山営業所</t>
  </si>
  <si>
    <t>+Department = [P1912771]</t>
  </si>
  <si>
    <t>P1912780</t>
  </si>
  <si>
    <t>P1912780_住)宇都宮(流通)</t>
  </si>
  <si>
    <t>+Department = [P1912780]</t>
  </si>
  <si>
    <t>P1912798</t>
  </si>
  <si>
    <t>P1912798_住)宇都宮(直需)</t>
  </si>
  <si>
    <t>+Department = [P1912798]</t>
  </si>
  <si>
    <t>P1912801</t>
  </si>
  <si>
    <t>P1912801_住環境仙台営業所(SE)</t>
  </si>
  <si>
    <t>+Department = [P1912801]</t>
  </si>
  <si>
    <t>P1912810</t>
  </si>
  <si>
    <t>P1912810_事業開発商品企画IAQ</t>
  </si>
  <si>
    <t>+Department = [P1912810]</t>
  </si>
  <si>
    <t>P1912828</t>
  </si>
  <si>
    <t>P1912828_埼玉倉庫</t>
  </si>
  <si>
    <t>+Department = [P1912828]</t>
  </si>
  <si>
    <t>P1912844</t>
  </si>
  <si>
    <t>P1912844_MC技術部</t>
  </si>
  <si>
    <t>+Department = [P1912844]</t>
  </si>
  <si>
    <t>P1912852</t>
  </si>
  <si>
    <t>P1912852_住環境名古屋営業所SE</t>
  </si>
  <si>
    <t>+Department = [P1912852]</t>
  </si>
  <si>
    <t>P1912861</t>
  </si>
  <si>
    <t>P1912861_直需広域営業</t>
  </si>
  <si>
    <t>+Department = [P1912861]</t>
  </si>
  <si>
    <t>P1912887</t>
  </si>
  <si>
    <t>P1912887_住環境九州</t>
  </si>
  <si>
    <t>+Department = [P1912887]</t>
  </si>
  <si>
    <t>P1912895</t>
  </si>
  <si>
    <t>P1912895_開梱</t>
  </si>
  <si>
    <t>+Department = [P1912895]</t>
  </si>
  <si>
    <t>P1912909</t>
  </si>
  <si>
    <t>P1912909_住環境大阪営業所(SE)</t>
  </si>
  <si>
    <t>+Department = [P1912909]</t>
  </si>
  <si>
    <t>P1912917</t>
  </si>
  <si>
    <t>P1912917_札幌営業所</t>
  </si>
  <si>
    <t>+Department = [P1912917]</t>
  </si>
  <si>
    <t>P1912925</t>
  </si>
  <si>
    <t>P1912925_仙台営業所</t>
  </si>
  <si>
    <t>+Department = [P1912925]</t>
  </si>
  <si>
    <t>P1912933</t>
  </si>
  <si>
    <t>P1912933_産資営業自動車国際SE</t>
  </si>
  <si>
    <t>+Department = [P1912933]</t>
  </si>
  <si>
    <t>P1912941</t>
  </si>
  <si>
    <t>P1912941_自国際(営.輸)</t>
  </si>
  <si>
    <t>+Department = [P1912941]</t>
  </si>
  <si>
    <t>P1912950</t>
  </si>
  <si>
    <t>P1912950_仮芯</t>
  </si>
  <si>
    <t>+Department = [P1912950]</t>
  </si>
  <si>
    <t>P1912976</t>
  </si>
  <si>
    <t>P1912976_品質保証部ＳＥＪ</t>
  </si>
  <si>
    <t>+Department = [P1912976]</t>
  </si>
  <si>
    <t>P1913000</t>
  </si>
  <si>
    <t>P1913000_仮花びら・模様</t>
  </si>
  <si>
    <t>+Department = [P1913000]</t>
  </si>
  <si>
    <t>P1913018</t>
  </si>
  <si>
    <t>P1913018_仙台</t>
  </si>
  <si>
    <t>+Department = [P1913018]</t>
  </si>
  <si>
    <t>P1913051</t>
  </si>
  <si>
    <t>P1913051_住環境札幌営業所(SE)</t>
  </si>
  <si>
    <t>+Department = [P1913051]</t>
  </si>
  <si>
    <t>P1913069</t>
  </si>
  <si>
    <t>P1913069_取付孔明2</t>
  </si>
  <si>
    <t>+Department = [P1913069]</t>
  </si>
  <si>
    <t>P1913077</t>
  </si>
  <si>
    <t>P1913077_原価管理部</t>
  </si>
  <si>
    <t>+Department = [P1913077]</t>
  </si>
  <si>
    <t>P1913093</t>
  </si>
  <si>
    <t>P1913093_ﾗﾁｪｯﾄﾎﾙﾀﾞｰASY</t>
  </si>
  <si>
    <t>+Department = [P1913093]</t>
  </si>
  <si>
    <t>P1913107</t>
  </si>
  <si>
    <t>P1913107_MC設備G</t>
  </si>
  <si>
    <t>+Department = [P1913107]</t>
  </si>
  <si>
    <t>P1913115</t>
  </si>
  <si>
    <t>P1913115_新規研究開発室</t>
  </si>
  <si>
    <t>+Department = [P1913115]</t>
  </si>
  <si>
    <t>P1913123</t>
  </si>
  <si>
    <t>P1913123_小孔抜3</t>
  </si>
  <si>
    <t>+Department = [P1913123]</t>
  </si>
  <si>
    <t>P1913131</t>
  </si>
  <si>
    <t>P1913131_減速ｷﾞﾔﾗﾁｪｯﾄﾎﾙﾀﾞｰASY</t>
  </si>
  <si>
    <t>+Department = [P1913131]</t>
  </si>
  <si>
    <t>P1913212</t>
  </si>
  <si>
    <t>P1913212_直需営業部仙台SE</t>
  </si>
  <si>
    <t>+Department = [P1913212]</t>
  </si>
  <si>
    <t>P1913221</t>
  </si>
  <si>
    <t>P1913221_片面研磨(H)</t>
  </si>
  <si>
    <t>+Department = [P1913221]</t>
  </si>
  <si>
    <t>P1913239</t>
  </si>
  <si>
    <t>P1913239_大阪販計</t>
  </si>
  <si>
    <t>+Department = [P1913239]</t>
  </si>
  <si>
    <t>P1913255</t>
  </si>
  <si>
    <t>P1913255_ＩＴＤＸ（ＳＥＪ）</t>
  </si>
  <si>
    <t>+Department = [P1913255]</t>
  </si>
  <si>
    <t>P1913271</t>
  </si>
  <si>
    <t>P1913271_花びら、ピン半円</t>
  </si>
  <si>
    <t>+Department = [P1913271]</t>
  </si>
  <si>
    <t>P1913280</t>
  </si>
  <si>
    <t>P1913280_溝加工</t>
  </si>
  <si>
    <t>+Department = [P1913280]</t>
  </si>
  <si>
    <t>P1913298</t>
  </si>
  <si>
    <t>P1913298_P洗浄</t>
  </si>
  <si>
    <t>+Department = [P1913298]</t>
  </si>
  <si>
    <t>P1913301</t>
  </si>
  <si>
    <t>P1913301_MCﾏｰｹG</t>
  </si>
  <si>
    <t>+Department = [P1913301]</t>
  </si>
  <si>
    <t>P1913310</t>
  </si>
  <si>
    <t>P1913310_住環境営業仙台防水SE</t>
  </si>
  <si>
    <t>+Department = [P1913310]</t>
  </si>
  <si>
    <t>P1913328</t>
  </si>
  <si>
    <t>P1913328_MC営業部新規AM海外SE</t>
  </si>
  <si>
    <t>+Department = [P1913328]</t>
  </si>
  <si>
    <t>P1913336</t>
  </si>
  <si>
    <t>P1913336_直需営業部金沢SE</t>
  </si>
  <si>
    <t>+Department = [P1913336]</t>
  </si>
  <si>
    <t>P1913344</t>
  </si>
  <si>
    <t>P1913344_住環境営業金沢防水SE</t>
  </si>
  <si>
    <t>+Department = [P1913344]</t>
  </si>
  <si>
    <t>P1913361</t>
  </si>
  <si>
    <t>P1913361_金沢</t>
  </si>
  <si>
    <t>+Department = [P1913361]</t>
  </si>
  <si>
    <t>P1913379</t>
  </si>
  <si>
    <t>P1913379_自仙台(営東部G.輸)</t>
  </si>
  <si>
    <t>+Department = [P1913379]</t>
  </si>
  <si>
    <t>P1913387</t>
  </si>
  <si>
    <t>P1913387_端面切削</t>
  </si>
  <si>
    <t>+Department = [P1913387]</t>
  </si>
  <si>
    <t>P1913395</t>
  </si>
  <si>
    <t>P1913395_内径･取付孔面押</t>
  </si>
  <si>
    <t>+Department = [P1913395]</t>
  </si>
  <si>
    <t>P1913409</t>
  </si>
  <si>
    <t>P1913409_踏力ｾﾝｻｰASY</t>
  </si>
  <si>
    <t>+Department = [P1913409]</t>
  </si>
  <si>
    <t>P1913417</t>
  </si>
  <si>
    <t>P1913417_営業開発電材西日本SE</t>
  </si>
  <si>
    <t>+Department = [P1913417]</t>
  </si>
  <si>
    <t>P1913425</t>
  </si>
  <si>
    <t>P1913425_事業計画ＭＣ（ＳＥ）</t>
  </si>
  <si>
    <t>+Department = [P1913425]</t>
  </si>
  <si>
    <t>P1913433</t>
  </si>
  <si>
    <t>P1913433_滋賀工場（ＳＥ）</t>
  </si>
  <si>
    <t>+Department = [P1913433]</t>
  </si>
  <si>
    <t>P1913441</t>
  </si>
  <si>
    <t>P1913441_決算（生産）iBike(SE</t>
  </si>
  <si>
    <t>+Department = [P1913441]</t>
  </si>
  <si>
    <t>P1913450</t>
  </si>
  <si>
    <t>P1913450_製造G(滋賀工場)</t>
  </si>
  <si>
    <t>+Department = [P1913450]</t>
  </si>
  <si>
    <t>P1913468</t>
  </si>
  <si>
    <t>P1913468_Sﾌﾟﾚｽ</t>
  </si>
  <si>
    <t>+Department = [P1913468]</t>
  </si>
  <si>
    <t>P1913476</t>
  </si>
  <si>
    <t>P1913476_Lﾌﾟﾚｽ</t>
  </si>
  <si>
    <t>+Department = [P1913476]</t>
  </si>
  <si>
    <t>P1913484</t>
  </si>
  <si>
    <t>P1913484_Ｄスプロ第２製造ＴSE</t>
  </si>
  <si>
    <t>+Department = [P1913484]</t>
  </si>
  <si>
    <t>P1913492</t>
  </si>
  <si>
    <t>P1913492_ＭＣ製造G第2TﾘﾝｸﾞSE</t>
  </si>
  <si>
    <t>+Department = [P1913492]</t>
  </si>
  <si>
    <t>P1913506</t>
  </si>
  <si>
    <t>P1913506_決算（生産直接）i-Bi</t>
  </si>
  <si>
    <t>+Department = [P1913506]</t>
  </si>
  <si>
    <t>P1913514</t>
  </si>
  <si>
    <t>P1913514_iBike梱包検査</t>
  </si>
  <si>
    <t>+Department = [P1913514]</t>
  </si>
  <si>
    <t>P1913522</t>
  </si>
  <si>
    <t>P1913522_購買部（ＭＣ）</t>
  </si>
  <si>
    <t>+Department = [P1913522]</t>
  </si>
  <si>
    <t>P1913531</t>
  </si>
  <si>
    <t>P1913531_ＭＣ生産技術Ｇ（ＳＥ</t>
  </si>
  <si>
    <t>+Department = [P1913531]</t>
  </si>
  <si>
    <t>P1913549</t>
  </si>
  <si>
    <t>P1913549_外注係(滋賀工場.輸)</t>
  </si>
  <si>
    <t>+Department = [P1913549]</t>
  </si>
  <si>
    <t>P1913565</t>
  </si>
  <si>
    <t>P1913565_生企(日陸中部物流ｾﾝﾀ</t>
  </si>
  <si>
    <t>+Department = [P1913565]</t>
  </si>
  <si>
    <t>P1913573</t>
  </si>
  <si>
    <t>P1913573_生産部（滋賀工場）SE</t>
  </si>
  <si>
    <t>+Department = [P1913573]</t>
  </si>
  <si>
    <t>P1913581</t>
  </si>
  <si>
    <t>P1913581_ｉ-Bike品質管理G</t>
  </si>
  <si>
    <t>+Department = [P1913581]</t>
  </si>
  <si>
    <t>P1913590</t>
  </si>
  <si>
    <t>P1913590_MC製造G3Ｔｽﾌﾟﾛ(SE)</t>
  </si>
  <si>
    <t>+Department = [P1913590]</t>
  </si>
  <si>
    <t>P1913603</t>
  </si>
  <si>
    <t>P1913603_MC生産管理(物流T)</t>
  </si>
  <si>
    <t>+Department = [P1913603]</t>
  </si>
  <si>
    <t>P1913611</t>
  </si>
  <si>
    <t>P1913611_ｉBike生産管理G(SE)</t>
  </si>
  <si>
    <t>+Department = [P1913611]</t>
  </si>
  <si>
    <t>P1913620</t>
  </si>
  <si>
    <t>P1913620_MC製造G3Ｔﾃﾞｨｽｸ(SE)</t>
  </si>
  <si>
    <t>+Department = [P1913620]</t>
  </si>
  <si>
    <t>P1913638</t>
  </si>
  <si>
    <t>P1913638_焼入係（第1製造G）</t>
  </si>
  <si>
    <t>+Department = [P1913638]</t>
  </si>
  <si>
    <t>P1913646</t>
  </si>
  <si>
    <t>P1913646_塗装</t>
  </si>
  <si>
    <t>+Department = [P1913646]</t>
  </si>
  <si>
    <t>P1913654</t>
  </si>
  <si>
    <t>P1913654_総務（滋賀工場）(SE)</t>
  </si>
  <si>
    <t>+Department = [P1913654]</t>
  </si>
  <si>
    <t>P1913662</t>
  </si>
  <si>
    <t>P1913662_Oリング入れ</t>
  </si>
  <si>
    <t>+Department = [P1913662]</t>
  </si>
  <si>
    <t>P1913671</t>
  </si>
  <si>
    <t>P1913671_メタル研究開発（ＳＥ</t>
  </si>
  <si>
    <t>+Department = [P1913671]</t>
  </si>
  <si>
    <t>P1913689</t>
  </si>
  <si>
    <t>P1913689_ＭＣ品質管理Ｇ</t>
  </si>
  <si>
    <t>+Department = [P1913689]</t>
  </si>
  <si>
    <t>P1913697</t>
  </si>
  <si>
    <t>P1913697_センサー組立（IBike)</t>
  </si>
  <si>
    <t>+Department = [P1913697]</t>
  </si>
  <si>
    <t>P1913701</t>
  </si>
  <si>
    <t>P1913701_生産業務課（滋賀工場</t>
  </si>
  <si>
    <t>+Department = [P1913701]</t>
  </si>
  <si>
    <t>P1913719</t>
  </si>
  <si>
    <t>P1913719_生産管理Ｇ資材管理Ｔ</t>
  </si>
  <si>
    <t>+Department = [P1913719]</t>
  </si>
  <si>
    <t>P1913735</t>
  </si>
  <si>
    <t>P1913735_OEM開発G</t>
  </si>
  <si>
    <t>+Department = [P1913735]</t>
  </si>
  <si>
    <t>P1913751</t>
  </si>
  <si>
    <t>P1913751_営業共通(金)</t>
  </si>
  <si>
    <t>+Department = [P1913751]</t>
  </si>
  <si>
    <t>P1913760</t>
  </si>
  <si>
    <t>P1913760_金型技術G</t>
  </si>
  <si>
    <t>+Department = [P1913760]</t>
  </si>
  <si>
    <t>P1913778</t>
  </si>
  <si>
    <t>P1913778_真空焼鈍</t>
  </si>
  <si>
    <t>+Department = [P1913778]</t>
  </si>
  <si>
    <t>P1913794</t>
  </si>
  <si>
    <t>P1913794_Mサイクル大阪営業部</t>
  </si>
  <si>
    <t>+Department = [P1913794]</t>
  </si>
  <si>
    <t>P1913808</t>
  </si>
  <si>
    <t>P1913808_ＭＣ営業部OEM海外(SE</t>
  </si>
  <si>
    <t>+Department = [P1913808]</t>
  </si>
  <si>
    <t>P1913816</t>
  </si>
  <si>
    <t>P1913816_管理共通(MC)</t>
  </si>
  <si>
    <t>+Department = [P1913816]</t>
  </si>
  <si>
    <t>P1913824</t>
  </si>
  <si>
    <t>P1913824_丸 抜</t>
  </si>
  <si>
    <t>+Department = [P1913824]</t>
  </si>
  <si>
    <t>P1913832</t>
  </si>
  <si>
    <t>P1913832_ﾚﾍﾞﾗｰ AL</t>
  </si>
  <si>
    <t>+Department = [P1913832]</t>
  </si>
  <si>
    <t>P1913841</t>
  </si>
  <si>
    <t>P1913841_芯 抜</t>
  </si>
  <si>
    <t>+Department = [P1913841]</t>
  </si>
  <si>
    <t>P1913859</t>
  </si>
  <si>
    <t>P1913859_模様抜</t>
  </si>
  <si>
    <t>+Department = [P1913859]</t>
  </si>
  <si>
    <t>P1913867</t>
  </si>
  <si>
    <t>P1913867_模様抜2</t>
  </si>
  <si>
    <t>+Department = [P1913867]</t>
  </si>
  <si>
    <t>P1913875</t>
  </si>
  <si>
    <t>P1913875_絞 り</t>
  </si>
  <si>
    <t>+Department = [P1913875]</t>
  </si>
  <si>
    <t>P1913883</t>
  </si>
  <si>
    <t>P1913883_ﾀﾞﾝﾊﾟ-抜</t>
  </si>
  <si>
    <t>+Department = [P1913883]</t>
  </si>
  <si>
    <t>P1913891</t>
  </si>
  <si>
    <t>P1913891_面押し</t>
  </si>
  <si>
    <t>+Department = [P1913891]</t>
  </si>
  <si>
    <t>P1913905</t>
  </si>
  <si>
    <t>P1913905_刻 印</t>
  </si>
  <si>
    <t>+Department = [P1913905]</t>
  </si>
  <si>
    <t>P1913913</t>
  </si>
  <si>
    <t>P1913913_刻印2</t>
  </si>
  <si>
    <t>+Department = [P1913913]</t>
  </si>
  <si>
    <t>P1913921</t>
  </si>
  <si>
    <t>P1913921_段 押</t>
  </si>
  <si>
    <t>+Department = [P1913921]</t>
  </si>
  <si>
    <t>P1913930</t>
  </si>
  <si>
    <t>P1913930_模様抜(H)</t>
  </si>
  <si>
    <t>+Department = [P1913930]</t>
  </si>
  <si>
    <t>P1913948</t>
  </si>
  <si>
    <t>P1913948_ﾚﾍﾞﾗ-</t>
  </si>
  <si>
    <t>+Department = [P1913948]</t>
  </si>
  <si>
    <t>P1913956</t>
  </si>
  <si>
    <t>P1913956_Sﾚﾍﾞﾗｰ</t>
  </si>
  <si>
    <t>+Department = [P1913956]</t>
  </si>
  <si>
    <t>P1913964</t>
  </si>
  <si>
    <t>P1913964_小孔抜</t>
  </si>
  <si>
    <t>+Department = [P1913964]</t>
  </si>
  <si>
    <t>P1913972</t>
  </si>
  <si>
    <t>P1913972_丸･芯抜</t>
  </si>
  <si>
    <t>+Department = [P1913972]</t>
  </si>
  <si>
    <t>P1913981</t>
  </si>
  <si>
    <t>P1913981_歪取り</t>
  </si>
  <si>
    <t>+Department = [P1913981]</t>
  </si>
  <si>
    <t>P1913999</t>
  </si>
  <si>
    <t>P1913999_調 質</t>
  </si>
  <si>
    <t>+Department = [P1913999]</t>
  </si>
  <si>
    <t>P1914006</t>
  </si>
  <si>
    <t>P1914006_外･内抜･曲げ</t>
  </si>
  <si>
    <t>+Department = [P1914006]</t>
  </si>
  <si>
    <t>P1914014</t>
  </si>
  <si>
    <t>P1914014_外内抜･孔抜</t>
  </si>
  <si>
    <t>+Department = [P1914014]</t>
  </si>
  <si>
    <t>P1914022</t>
  </si>
  <si>
    <t>P1914022_ﾊﾞﾗﾝｽ取り</t>
  </si>
  <si>
    <t>+Department = [P1914022]</t>
  </si>
  <si>
    <t>P1914031</t>
  </si>
  <si>
    <t>P1914031_芯 抜2</t>
  </si>
  <si>
    <t>+Department = [P1914031]</t>
  </si>
  <si>
    <t>P1914049</t>
  </si>
  <si>
    <t>P1914049_ﾋﾟﾝ半円抜</t>
  </si>
  <si>
    <t>+Department = [P1914049]</t>
  </si>
  <si>
    <t>P1914057</t>
  </si>
  <si>
    <t>P1914057_ﾘﾍﾞｯﾄ孔抜</t>
  </si>
  <si>
    <t>+Department = [P1914057]</t>
  </si>
  <si>
    <t>P1914065</t>
  </si>
  <si>
    <t>P1914065_FB抜</t>
  </si>
  <si>
    <t>+Department = [P1914065]</t>
  </si>
  <si>
    <t>P1914073</t>
  </si>
  <si>
    <t>P1914073_FBべﾙﾄ研磨</t>
  </si>
  <si>
    <t>+Department = [P1914073]</t>
  </si>
  <si>
    <t>P1914081</t>
  </si>
  <si>
    <t>P1914081_FB外内径面取</t>
  </si>
  <si>
    <t>+Department = [P1914081]</t>
  </si>
  <si>
    <t>P1914090</t>
  </si>
  <si>
    <t>P1914090_取付孔明座ぐり</t>
  </si>
  <si>
    <t>+Department = [P1914090]</t>
  </si>
  <si>
    <t>P1914103</t>
  </si>
  <si>
    <t>P1914103_荒･仕上研箱詰</t>
  </si>
  <si>
    <t>+Department = [P1914103]</t>
  </si>
  <si>
    <t>P1914111</t>
  </si>
  <si>
    <t>P1914111_FB R切削</t>
  </si>
  <si>
    <t>+Department = [P1914111]</t>
  </si>
  <si>
    <t>P1914120</t>
  </si>
  <si>
    <t>P1914120_FB内径面取</t>
  </si>
  <si>
    <t>+Department = [P1914120]</t>
  </si>
  <si>
    <t>P1914138</t>
  </si>
  <si>
    <t>P1914138_FB取付孔明</t>
  </si>
  <si>
    <t>+Department = [P1914138]</t>
  </si>
  <si>
    <t>P1914146</t>
  </si>
  <si>
    <t>P1914146_FB取付孔面取</t>
  </si>
  <si>
    <t>+Department = [P1914146]</t>
  </si>
  <si>
    <t>P1914154</t>
  </si>
  <si>
    <t>P1914154_FBﾊﾞﾚﾙ研磨</t>
  </si>
  <si>
    <t>+Department = [P1914154]</t>
  </si>
  <si>
    <t>P1914162</t>
  </si>
  <si>
    <t>P1914162_FB内径修正</t>
  </si>
  <si>
    <t>+Department = [P1914162]</t>
  </si>
  <si>
    <t>P1914171</t>
  </si>
  <si>
    <t>P1914171_FBかえり取り</t>
  </si>
  <si>
    <t>+Department = [P1914171]</t>
  </si>
  <si>
    <t>P1914189</t>
  </si>
  <si>
    <t>P1914189_FB内径検査</t>
  </si>
  <si>
    <t>+Department = [P1914189]</t>
  </si>
  <si>
    <t>P1914197</t>
  </si>
  <si>
    <t>P1914197_FBﾏ-ｷﾝｸﾞ</t>
  </si>
  <si>
    <t>+Department = [P1914197]</t>
  </si>
  <si>
    <t>P1914201</t>
  </si>
  <si>
    <t>P1914201_出 荷</t>
  </si>
  <si>
    <t>+Department = [P1914201]</t>
  </si>
  <si>
    <t>P1914219</t>
  </si>
  <si>
    <t>P1914219_内径切削</t>
  </si>
  <si>
    <t>+Department = [P1914219]</t>
  </si>
  <si>
    <t>P1914227</t>
  </si>
  <si>
    <t>P1914227_塗 装</t>
  </si>
  <si>
    <t>+Department = [P1914227]</t>
  </si>
  <si>
    <t>P1914235</t>
  </si>
  <si>
    <t>P1914235_ｼｮｯﾄ</t>
  </si>
  <si>
    <t>+Department = [P1914235]</t>
  </si>
  <si>
    <t>P1914243</t>
  </si>
  <si>
    <t>P1914243_荒研磨</t>
  </si>
  <si>
    <t>+Department = [P1914243]</t>
  </si>
  <si>
    <t>P1914260</t>
  </si>
  <si>
    <t>P1914260_外径･溝切削</t>
  </si>
  <si>
    <t>+Department = [P1914260]</t>
  </si>
  <si>
    <t>P1914278</t>
  </si>
  <si>
    <t>P1914278_外径.外周溝入</t>
  </si>
  <si>
    <t>+Department = [P1914278]</t>
  </si>
  <si>
    <t>P1914286</t>
  </si>
  <si>
    <t>P1914286_かしめ２</t>
  </si>
  <si>
    <t>+Department = [P1914286]</t>
  </si>
  <si>
    <t>P1914294</t>
  </si>
  <si>
    <t>P1914294_ﾀｯﾌﾟ孔面取</t>
  </si>
  <si>
    <t>+Department = [P1914294]</t>
  </si>
  <si>
    <t>P1914308</t>
  </si>
  <si>
    <t>P1914308_内径切削荒内径</t>
  </si>
  <si>
    <t>+Department = [P1914308]</t>
  </si>
  <si>
    <t>P1914316</t>
  </si>
  <si>
    <t>P1914316_外径切削･旋削</t>
  </si>
  <si>
    <t>+Department = [P1914316]</t>
  </si>
  <si>
    <t>P1914324</t>
  </si>
  <si>
    <t>P1914324_かしめ面切削</t>
  </si>
  <si>
    <t>+Department = [P1914324]</t>
  </si>
  <si>
    <t>P1914332</t>
  </si>
  <si>
    <t>P1914332_ﾘ-ﾏ通し</t>
  </si>
  <si>
    <t>+Department = [P1914332]</t>
  </si>
  <si>
    <t>P1914341</t>
  </si>
  <si>
    <t>P1914341_ﾊﾞﾘ取り</t>
  </si>
  <si>
    <t>+Department = [P1914341]</t>
  </si>
  <si>
    <t>P1914359</t>
  </si>
  <si>
    <t>P1914359_ﾀｯﾌ孔明</t>
  </si>
  <si>
    <t>+Department = [P1914359]</t>
  </si>
  <si>
    <t>P1914367</t>
  </si>
  <si>
    <t>P1914367_取付孔明</t>
  </si>
  <si>
    <t>+Department = [P1914367]</t>
  </si>
  <si>
    <t>P1914375</t>
  </si>
  <si>
    <t>P1914375_座ぐり</t>
  </si>
  <si>
    <t>+Department = [P1914375]</t>
  </si>
  <si>
    <t>P1914383</t>
  </si>
  <si>
    <t>P1914383_取付孔面取</t>
  </si>
  <si>
    <t>+Department = [P1914383]</t>
  </si>
  <si>
    <t>P1914391</t>
  </si>
  <si>
    <t>P1914391_18孔面取</t>
  </si>
  <si>
    <t>+Department = [P1914391]</t>
  </si>
  <si>
    <t>P1914405</t>
  </si>
  <si>
    <t>P1914405_6孔面取</t>
  </si>
  <si>
    <t>+Department = [P1914405]</t>
  </si>
  <si>
    <t>P1914413</t>
  </si>
  <si>
    <t>P1914413_ﾋﾟﾝ孔面取</t>
  </si>
  <si>
    <t>+Department = [P1914413]</t>
  </si>
  <si>
    <t>P1914421</t>
  </si>
  <si>
    <t>P1914421_切 断</t>
  </si>
  <si>
    <t>+Department = [P1914421]</t>
  </si>
  <si>
    <t>P1914430</t>
  </si>
  <si>
    <t>P1914430_放電加工</t>
  </si>
  <si>
    <t>+Department = [P1914430]</t>
  </si>
  <si>
    <t>P1914448</t>
  </si>
  <si>
    <t>P1914448_ﾍﾞﾙﾄ研磨</t>
  </si>
  <si>
    <t>+Department = [P1914448]</t>
  </si>
  <si>
    <t>P1914456</t>
  </si>
  <si>
    <t>P1914456_かしめ面研磨</t>
  </si>
  <si>
    <t>+Department = [P1914456]</t>
  </si>
  <si>
    <t>P1914464</t>
  </si>
  <si>
    <t>P1914464_外形･内形抜</t>
  </si>
  <si>
    <t>+Department = [P1914464]</t>
  </si>
  <si>
    <t>P1914472</t>
  </si>
  <si>
    <t>P1914472_仕上研磨</t>
  </si>
  <si>
    <t>+Department = [P1914472]</t>
  </si>
  <si>
    <t>P1914481</t>
  </si>
  <si>
    <t>P1914481_取付面研磨</t>
  </si>
  <si>
    <t>+Department = [P1914481]</t>
  </si>
  <si>
    <t>P1914499</t>
  </si>
  <si>
    <t>P1914499_ﾋﾟﾝ孔抜</t>
  </si>
  <si>
    <t>+Department = [P1914499]</t>
  </si>
  <si>
    <t>P1914502</t>
  </si>
  <si>
    <t>P1914502_取付面切削</t>
  </si>
  <si>
    <t>+Department = [P1914502]</t>
  </si>
  <si>
    <t>P1914511</t>
  </si>
  <si>
    <t>P1914511_ｽﾎﾟｯﾄ溶接</t>
  </si>
  <si>
    <t>+Department = [P1914511]</t>
  </si>
  <si>
    <t>P1914529</t>
  </si>
  <si>
    <t>P1914529_監査（ＳＥ）</t>
  </si>
  <si>
    <t>+Department = [P1914529]</t>
  </si>
  <si>
    <t>P1914537</t>
  </si>
  <si>
    <t>P1914537_ＣＨ生産管理Ｇ原価SE</t>
  </si>
  <si>
    <t>+Department = [P1914537]</t>
  </si>
  <si>
    <t>P1914545</t>
  </si>
  <si>
    <t>P1914545_大宮</t>
  </si>
  <si>
    <t>+Department = [P1914545]</t>
  </si>
  <si>
    <t>P1914553</t>
  </si>
  <si>
    <t>P1914553_ﾓｰﾀｾﾝｻｰｶｲﾛASY</t>
  </si>
  <si>
    <t>+Department = [P1914553]</t>
  </si>
  <si>
    <t>P1914596</t>
  </si>
  <si>
    <t>P1914596_資材部(大阪.成)</t>
  </si>
  <si>
    <t>+Department = [P1914596]</t>
  </si>
  <si>
    <t>P1914600</t>
  </si>
  <si>
    <t>P1914600_ＣＨ製造G2T接着剤SE</t>
  </si>
  <si>
    <t>+Department = [P1914600]</t>
  </si>
  <si>
    <t>P1914626</t>
  </si>
  <si>
    <t>P1914626_営業共通(MC)</t>
  </si>
  <si>
    <t>+Department = [P1914626]</t>
  </si>
  <si>
    <t>P1914634</t>
  </si>
  <si>
    <t>P1914634_CH製造G1TMS1（SE)</t>
  </si>
  <si>
    <t>+Department = [P1914634]</t>
  </si>
  <si>
    <t>P1914642</t>
  </si>
  <si>
    <t>P1914642_ＣＨ製造G1Tｼｽﾃﾑ(SE)</t>
  </si>
  <si>
    <t>+Department = [P1914642]</t>
  </si>
  <si>
    <t>P1914651</t>
  </si>
  <si>
    <t>P1914651_CH製造G2T仕上電材SE</t>
  </si>
  <si>
    <t>+Department = [P1914651]</t>
  </si>
  <si>
    <t>P1914669</t>
  </si>
  <si>
    <t>P1914669_生産技術センター</t>
  </si>
  <si>
    <t>+Department = [P1914669]</t>
  </si>
  <si>
    <t>P1914677</t>
  </si>
  <si>
    <t>P1914677_ＣＨ製造Ｇ長（ＳＥ）</t>
  </si>
  <si>
    <t>+Department = [P1914677]</t>
  </si>
  <si>
    <t>P1914685</t>
  </si>
  <si>
    <t>P1914685_ＣＨ生管Ｇ生産計画SE</t>
  </si>
  <si>
    <t>+Department = [P1914685]</t>
  </si>
  <si>
    <t>P1914693</t>
  </si>
  <si>
    <t>P1914693_ＣＨ生技Ｇ設備T(SE)</t>
  </si>
  <si>
    <t>+Department = [P1914693]</t>
  </si>
  <si>
    <t>P1914707</t>
  </si>
  <si>
    <t>P1914707_捨芯抜</t>
  </si>
  <si>
    <t>+Department = [P1914707]</t>
  </si>
  <si>
    <t>P1914715</t>
  </si>
  <si>
    <t>P1914715_PS(徳島)</t>
  </si>
  <si>
    <t>+Department = [P1914715]</t>
  </si>
  <si>
    <t>P1914723</t>
  </si>
  <si>
    <t>P1914723_OS(徳島)</t>
  </si>
  <si>
    <t>+Department = [P1914723]</t>
  </si>
  <si>
    <t>P1914731</t>
  </si>
  <si>
    <t>P1914731_PCM1(徳島)</t>
  </si>
  <si>
    <t>+Department = [P1914731]</t>
  </si>
  <si>
    <t>P1914740</t>
  </si>
  <si>
    <t>P1914740_RM(徳島)</t>
  </si>
  <si>
    <t>+Department = [P1914740]</t>
  </si>
  <si>
    <t>P1914758</t>
  </si>
  <si>
    <t>P1914758_MMP(徳島)</t>
  </si>
  <si>
    <t>+Department = [P1914758]</t>
  </si>
  <si>
    <t>P1914766</t>
  </si>
  <si>
    <t>P1914766_BF(徳島)</t>
  </si>
  <si>
    <t>+Department = [P1914766]</t>
  </si>
  <si>
    <t>P1914774</t>
  </si>
  <si>
    <t>P1914774_JET(徳島)</t>
  </si>
  <si>
    <t>+Department = [P1914774]</t>
  </si>
  <si>
    <t>P1914782</t>
  </si>
  <si>
    <t>P1914782_PM(徳島)</t>
  </si>
  <si>
    <t>+Department = [P1914782]</t>
  </si>
  <si>
    <t>P1914791</t>
  </si>
  <si>
    <t>P1914791_EM(徳島)</t>
  </si>
  <si>
    <t>+Department = [P1914791]</t>
  </si>
  <si>
    <t>P1914804</t>
  </si>
  <si>
    <t>P1914804_TM(徳島)</t>
  </si>
  <si>
    <t>+Department = [P1914804]</t>
  </si>
  <si>
    <t>P1914821</t>
  </si>
  <si>
    <t>P1914821_住環境営業リテールSE</t>
  </si>
  <si>
    <t>+Department = [P1914821]</t>
  </si>
  <si>
    <t>P1914839</t>
  </si>
  <si>
    <t>P1914839_CK(徳島)</t>
  </si>
  <si>
    <t>+Department = [P1914839]</t>
  </si>
  <si>
    <t>P1914847</t>
  </si>
  <si>
    <t>P1914847_OUT(徳島)</t>
  </si>
  <si>
    <t>+Department = [P1914847]</t>
  </si>
  <si>
    <t>P1914855</t>
  </si>
  <si>
    <t>P1914855_LM(徳島)</t>
  </si>
  <si>
    <t>+Department = [P1914855]</t>
  </si>
  <si>
    <t>P1914863</t>
  </si>
  <si>
    <t>P1914863_ＣＨ品管G品質管理TSE</t>
  </si>
  <si>
    <t>+Department = [P1914863]</t>
  </si>
  <si>
    <t>P1914880</t>
  </si>
  <si>
    <t>P1914880_徳島工場</t>
  </si>
  <si>
    <t>+Department = [P1914880]</t>
  </si>
  <si>
    <t>P1914898</t>
  </si>
  <si>
    <t>P1914898_MC製造G U-VIX</t>
  </si>
  <si>
    <t>+Department = [P1914898]</t>
  </si>
  <si>
    <t>P1914901</t>
  </si>
  <si>
    <t>P1914901_資材（ケミカル）</t>
  </si>
  <si>
    <t>+Department = [P1914901]</t>
  </si>
  <si>
    <t>P1914910</t>
  </si>
  <si>
    <t>P1914910_外注 接着(山梨)</t>
  </si>
  <si>
    <t>+Department = [P1914910]</t>
  </si>
  <si>
    <t>P1914944</t>
  </si>
  <si>
    <t>P1914944_製造課(徳島)</t>
  </si>
  <si>
    <t>+Department = [P1914944]</t>
  </si>
  <si>
    <t>P1914952</t>
  </si>
  <si>
    <t>P1914952_新規研究開発(住)</t>
  </si>
  <si>
    <t>+Department = [P1914952]</t>
  </si>
  <si>
    <t>P1914961</t>
  </si>
  <si>
    <t>P1914961_営業開発U-VIX営業</t>
  </si>
  <si>
    <t>+Department = [P1914961]</t>
  </si>
  <si>
    <t>P1914979</t>
  </si>
  <si>
    <t>P1914979_新規複層ｶﾞﾗｽ大阪(建)</t>
  </si>
  <si>
    <t>+Department = [P1914979]</t>
  </si>
  <si>
    <t>P1914987</t>
  </si>
  <si>
    <t>P1914987_震災関連費用(SEJ)</t>
  </si>
  <si>
    <t>+Department = [P1914987]</t>
  </si>
  <si>
    <t>P1914995</t>
  </si>
  <si>
    <t>P1914995_品質管理ｸﾞﾙ-ﾌﾟ</t>
  </si>
  <si>
    <t>+Department = [P1914995]</t>
  </si>
  <si>
    <t>P1915002</t>
  </si>
  <si>
    <t>P1915002_中間 0(接着･甲西)</t>
  </si>
  <si>
    <t>+Department = [P1915002]</t>
  </si>
  <si>
    <t>P1915011</t>
  </si>
  <si>
    <t>P1915011_中間 1(接着･甲西)</t>
  </si>
  <si>
    <t>+Department = [P1915011]</t>
  </si>
  <si>
    <t>P1915029</t>
  </si>
  <si>
    <t>P1915029_樹脂撹拌(接着･甲西)</t>
  </si>
  <si>
    <t>+Department = [P1915029]</t>
  </si>
  <si>
    <t>P1915037</t>
  </si>
  <si>
    <t>P1915037_混合撹拌1(接着･甲西)</t>
  </si>
  <si>
    <t>+Department = [P1915037]</t>
  </si>
  <si>
    <t>P1915045</t>
  </si>
  <si>
    <t>P1915045_混合撹拌2(接着･甲西)</t>
  </si>
  <si>
    <t>+Department = [P1915045]</t>
  </si>
  <si>
    <t>P1915053</t>
  </si>
  <si>
    <t>P1915053_粘度調整(接着･甲西)</t>
  </si>
  <si>
    <t>+Department = [P1915053]</t>
  </si>
  <si>
    <t>P1915061</t>
  </si>
  <si>
    <t>P1915061_0号(接着･甲西)</t>
  </si>
  <si>
    <t>+Department = [P1915061]</t>
  </si>
  <si>
    <t>P1915070</t>
  </si>
  <si>
    <t>P1915070_1号(接着･甲西)</t>
  </si>
  <si>
    <t>+Department = [P1915070]</t>
  </si>
  <si>
    <t>P1915088</t>
  </si>
  <si>
    <t>P1915088_3号(接着･甲西)</t>
  </si>
  <si>
    <t>+Department = [P1915088]</t>
  </si>
  <si>
    <t>P1915096</t>
  </si>
  <si>
    <t>P1915096_ｺﾞﾑ練ﾘ(接着･甲西)</t>
  </si>
  <si>
    <t>+Department = [P1915096]</t>
  </si>
  <si>
    <t>P1915100</t>
  </si>
  <si>
    <t>P1915100_中間 0(ｼ-ﾘﾝｸﾞ･甲西)</t>
  </si>
  <si>
    <t>+Department = [P1915100]</t>
  </si>
  <si>
    <t>P1915118</t>
  </si>
  <si>
    <t>P1915118_中間 1(ｼ-ﾘﾝｸﾞ･甲西)</t>
  </si>
  <si>
    <t>+Department = [P1915118]</t>
  </si>
  <si>
    <t>P1915126</t>
  </si>
  <si>
    <t>P1915126_ﾏｽﾀ-ﾊﾞｯﾁ(ｼ-ﾘﾝｸﾞ･甲</t>
  </si>
  <si>
    <t>+Department = [P1915126]</t>
  </si>
  <si>
    <t>P1915134</t>
  </si>
  <si>
    <t>P1915134_混合撹拌1ｼ-ﾘﾝｸﾞ甲西</t>
  </si>
  <si>
    <t>+Department = [P1915134]</t>
  </si>
  <si>
    <t>P1915142</t>
  </si>
  <si>
    <t>P1915142_混合撹拌2ｼ-ﾘﾝｸﾞ甲西</t>
  </si>
  <si>
    <t>+Department = [P1915142]</t>
  </si>
  <si>
    <t>P1915151</t>
  </si>
  <si>
    <t>P1915151_粘度調整ｼ-ﾘﾝｸﾞ甲西</t>
  </si>
  <si>
    <t>+Department = [P1915151]</t>
  </si>
  <si>
    <t>P1915169</t>
  </si>
  <si>
    <t>P1915169_0号(ｼ-ﾘﾝｸﾞ･甲西)</t>
  </si>
  <si>
    <t>+Department = [P1915169]</t>
  </si>
  <si>
    <t>P1915177</t>
  </si>
  <si>
    <t>P1915177_1号(ｼ-ﾘﾝｸﾞ･甲西)</t>
  </si>
  <si>
    <t>+Department = [P1915177]</t>
  </si>
  <si>
    <t>P1915185</t>
  </si>
  <si>
    <t>P1915185_3号(ｼ-ﾘﾝｸﾞ･甲西)</t>
  </si>
  <si>
    <t>+Department = [P1915185]</t>
  </si>
  <si>
    <t>P1915193</t>
  </si>
  <si>
    <t>P1915193_外注ｼ-ﾘﾝｸﾞ(山梨)</t>
  </si>
  <si>
    <t>+Department = [P1915193]</t>
  </si>
  <si>
    <t>P1915207</t>
  </si>
  <si>
    <t>P1915207_0号(仕上･甲西)</t>
  </si>
  <si>
    <t>+Department = [P1915207]</t>
  </si>
  <si>
    <t>P1915215</t>
  </si>
  <si>
    <t>P1915215_1号(仕上･甲西)</t>
  </si>
  <si>
    <t>+Department = [P1915215]</t>
  </si>
  <si>
    <t>P1915223</t>
  </si>
  <si>
    <t>P1915223_3号(仕上･甲西)</t>
  </si>
  <si>
    <t>+Department = [P1915223]</t>
  </si>
  <si>
    <t>P1915231</t>
  </si>
  <si>
    <t>P1915231_旧産業資材</t>
  </si>
  <si>
    <t>+Department = [P1915231]</t>
  </si>
  <si>
    <t>P1915240</t>
  </si>
  <si>
    <t>P1915240_高槻ＰＪ（ＳＥＪ）</t>
  </si>
  <si>
    <t>+Department = [P1915240]</t>
  </si>
  <si>
    <t>P1915258</t>
  </si>
  <si>
    <t>P1915258_名古屋営業所</t>
  </si>
  <si>
    <t>+Department = [P1915258]</t>
  </si>
  <si>
    <t>P1915266</t>
  </si>
  <si>
    <t>P1915266_総務東京（ＳＥ）</t>
  </si>
  <si>
    <t>+Department = [P1915266]</t>
  </si>
  <si>
    <t>P1915274</t>
  </si>
  <si>
    <t>P1915274_金沢営業所</t>
  </si>
  <si>
    <t>+Department = [P1915274]</t>
  </si>
  <si>
    <t>P1915282</t>
  </si>
  <si>
    <t>P1915282_営業共通ＣＨ（ＳＥ）</t>
  </si>
  <si>
    <t>+Department = [P1915282]</t>
  </si>
  <si>
    <t>P1915291</t>
  </si>
  <si>
    <t>P1915291_廃棄工程 (成)</t>
  </si>
  <si>
    <t>+Department = [P1915291]</t>
  </si>
  <si>
    <t>P1915321</t>
  </si>
  <si>
    <t>P1915321_営業開発電材中日本SE</t>
  </si>
  <si>
    <t>+Department = [P1915321]</t>
  </si>
  <si>
    <t>P1915355</t>
  </si>
  <si>
    <t>P1915355_住環境営業東京防水1</t>
  </si>
  <si>
    <t>+Department = [P1915355]</t>
  </si>
  <si>
    <t>P1915363</t>
  </si>
  <si>
    <t>P1915363_営業共通自動車（ＳＥ</t>
  </si>
  <si>
    <t>+Department = [P1915363]</t>
  </si>
  <si>
    <t>P1915371</t>
  </si>
  <si>
    <t>P1915371_自町田(営東部G.輸)</t>
  </si>
  <si>
    <t>+Department = [P1915371]</t>
  </si>
  <si>
    <t>P1915380</t>
  </si>
  <si>
    <t>P1915380_産資営業自動車東京SE</t>
  </si>
  <si>
    <t>+Department = [P1915380]</t>
  </si>
  <si>
    <t>P1915398</t>
  </si>
  <si>
    <t>P1915398_内径・端面切削（H）</t>
  </si>
  <si>
    <t>+Department = [P1915398]</t>
  </si>
  <si>
    <t>P1915401</t>
  </si>
  <si>
    <t>P1915401_かしめ１</t>
  </si>
  <si>
    <t>+Department = [P1915401]</t>
  </si>
  <si>
    <t>P1915410</t>
  </si>
  <si>
    <t>P1915410_外径切削２</t>
  </si>
  <si>
    <t>+Department = [P1915410]</t>
  </si>
  <si>
    <t>P1915428</t>
  </si>
  <si>
    <t>P1915428_P洗浄２</t>
  </si>
  <si>
    <t>+Department = [P1915428]</t>
  </si>
  <si>
    <t>P1915436</t>
  </si>
  <si>
    <t>P1915436_物流管理(大阪輸)</t>
  </si>
  <si>
    <t>+Department = [P1915436]</t>
  </si>
  <si>
    <t>P1915444</t>
  </si>
  <si>
    <t>P1915444_営業共通住環境（ＳＥ</t>
  </si>
  <si>
    <t>+Department = [P1915444]</t>
  </si>
  <si>
    <t>P1915461</t>
  </si>
  <si>
    <t>P1915461_営業統括住環境（ＳＥ</t>
  </si>
  <si>
    <t>+Department = [P1915461]</t>
  </si>
  <si>
    <t>P1915479</t>
  </si>
  <si>
    <t>P1915479_自動車G東京</t>
  </si>
  <si>
    <t>+Department = [P1915479]</t>
  </si>
  <si>
    <t>P1915487</t>
  </si>
  <si>
    <t>P1915487_産業資材ロイヤリティ</t>
  </si>
  <si>
    <t>+Department = [P1915487]</t>
  </si>
  <si>
    <t>P1915495</t>
  </si>
  <si>
    <t>P1915495_完成検査</t>
  </si>
  <si>
    <t>+Department = [P1915495]</t>
  </si>
  <si>
    <t>P1915509</t>
  </si>
  <si>
    <t>P1915509_D刻印</t>
  </si>
  <si>
    <t>+Department = [P1915509]</t>
  </si>
  <si>
    <t>P1915517</t>
  </si>
  <si>
    <t>P1915517_模様孔明</t>
  </si>
  <si>
    <t>+Department = [P1915517]</t>
  </si>
  <si>
    <t>P1915525</t>
  </si>
  <si>
    <t>P1915525_内外径切削</t>
  </si>
  <si>
    <t>+Department = [P1915525]</t>
  </si>
  <si>
    <t>P1915533</t>
  </si>
  <si>
    <t>P1915533_ﾀｯﾌﾟ立</t>
  </si>
  <si>
    <t>+Department = [P1915533]</t>
  </si>
  <si>
    <t>P1915541</t>
  </si>
  <si>
    <t>P1915541_出 荷</t>
  </si>
  <si>
    <t>+Department = [P1915541]</t>
  </si>
  <si>
    <t>P1915550</t>
  </si>
  <si>
    <t>P1915550_焼入(AL)</t>
  </si>
  <si>
    <t>+Department = [P1915550]</t>
  </si>
  <si>
    <t>P1915568</t>
  </si>
  <si>
    <t>P1915568_焼 入</t>
  </si>
  <si>
    <t>+Department = [P1915568]</t>
  </si>
  <si>
    <t>P1915576</t>
  </si>
  <si>
    <t>P1915576_焼戻し</t>
  </si>
  <si>
    <t>+Department = [P1915576]</t>
  </si>
  <si>
    <t>P1915584</t>
  </si>
  <si>
    <t>P1915584_熱処理</t>
  </si>
  <si>
    <t>+Department = [P1915584]</t>
  </si>
  <si>
    <t>P1915592</t>
  </si>
  <si>
    <t>P1915592_内径切削２</t>
  </si>
  <si>
    <t>+Department = [P1915592]</t>
  </si>
  <si>
    <t>P1915606</t>
  </si>
  <si>
    <t>P1915606_内径逆面取</t>
  </si>
  <si>
    <t>+Department = [P1915606]</t>
  </si>
  <si>
    <t>P1915614</t>
  </si>
  <si>
    <t>P1915614_外径切削</t>
  </si>
  <si>
    <t>+Department = [P1915614]</t>
  </si>
  <si>
    <t>P1915622</t>
  </si>
  <si>
    <t>P1915622_歯先段付</t>
  </si>
  <si>
    <t>+Department = [P1915622]</t>
  </si>
  <si>
    <t>P1915631</t>
  </si>
  <si>
    <t>P1915631_内径切削</t>
  </si>
  <si>
    <t>+Department = [P1915631]</t>
  </si>
  <si>
    <t>P1915649</t>
  </si>
  <si>
    <t>P1915649_歯 切</t>
  </si>
  <si>
    <t>+Department = [P1915649]</t>
  </si>
  <si>
    <t>P1915657</t>
  </si>
  <si>
    <t>P1915657_ﾊﾞﾘ取り</t>
  </si>
  <si>
    <t>+Department = [P1915657]</t>
  </si>
  <si>
    <t>P1915665</t>
  </si>
  <si>
    <t>P1915665_窒 化</t>
  </si>
  <si>
    <t>+Department = [P1915665]</t>
  </si>
  <si>
    <t>P1915673</t>
  </si>
  <si>
    <t>P1915673_段切削</t>
  </si>
  <si>
    <t>+Department = [P1915673]</t>
  </si>
  <si>
    <t>P1915681</t>
  </si>
  <si>
    <t>P1915681_ﾌﾞﾛ-ﾁ</t>
  </si>
  <si>
    <t>+Department = [P1915681]</t>
  </si>
  <si>
    <t>P1915690</t>
  </si>
  <si>
    <t>P1915690_ﾎﾟﾝﾁ打ち</t>
  </si>
  <si>
    <t>+Department = [P1915690]</t>
  </si>
  <si>
    <t>P1915703</t>
  </si>
  <si>
    <t>P1915703_取付孔明</t>
  </si>
  <si>
    <t>+Department = [P1915703]</t>
  </si>
  <si>
    <t>P1915711</t>
  </si>
  <si>
    <t>P1915711_23mmﾘ-ﾏ</t>
  </si>
  <si>
    <t>+Department = [P1915711]</t>
  </si>
  <si>
    <t>P1915720</t>
  </si>
  <si>
    <t>P1915720_7mmﾘ-ﾏ</t>
  </si>
  <si>
    <t>+Department = [P1915720]</t>
  </si>
  <si>
    <t>P1915738</t>
  </si>
  <si>
    <t>P1915738_23mm面取</t>
  </si>
  <si>
    <t>+Department = [P1915738]</t>
  </si>
  <si>
    <t>P1915746</t>
  </si>
  <si>
    <t>P1915746_ﾘ-ﾏ</t>
  </si>
  <si>
    <t>+Department = [P1915746]</t>
  </si>
  <si>
    <t>P1915754</t>
  </si>
  <si>
    <t>P1915754_ｶﾊﾞ-孔明</t>
  </si>
  <si>
    <t>+Department = [P1915754]</t>
  </si>
  <si>
    <t>P1915762</t>
  </si>
  <si>
    <t>P1915762_ｶﾊﾞ-孔座ぐり</t>
  </si>
  <si>
    <t>+Department = [P1915762]</t>
  </si>
  <si>
    <t>P1915771</t>
  </si>
  <si>
    <t>P1915771_座ぐり</t>
  </si>
  <si>
    <t>+Department = [P1915771]</t>
  </si>
  <si>
    <t>P1915789</t>
  </si>
  <si>
    <t>P1915789_取付孔面取</t>
  </si>
  <si>
    <t>+Department = [P1915789]</t>
  </si>
  <si>
    <t>P1915797</t>
  </si>
  <si>
    <t>P1915797_洗 浄</t>
  </si>
  <si>
    <t>+Department = [P1915797]</t>
  </si>
  <si>
    <t>P1915801</t>
  </si>
  <si>
    <t>P1915801_ﾒｯｷ</t>
  </si>
  <si>
    <t>+Department = [P1915801]</t>
  </si>
  <si>
    <t>P1915819</t>
  </si>
  <si>
    <t>P1915819_ｱﾙﾏｲﾄ</t>
  </si>
  <si>
    <t>+Department = [P1915819]</t>
  </si>
  <si>
    <t>P1915827</t>
  </si>
  <si>
    <t>P1915827_取付孔ﾀｯﾌﾟ立</t>
  </si>
  <si>
    <t>+Department = [P1915827]</t>
  </si>
  <si>
    <t>P1915835</t>
  </si>
  <si>
    <t>P1915835_芯 抜</t>
  </si>
  <si>
    <t>+Department = [P1915835]</t>
  </si>
  <si>
    <t>P1915843</t>
  </si>
  <si>
    <t>P1915843_焼 入</t>
  </si>
  <si>
    <t>+Department = [P1915843]</t>
  </si>
  <si>
    <t>P1915851</t>
  </si>
  <si>
    <t>P1915851_内径取付孔面取</t>
  </si>
  <si>
    <t>+Department = [P1915851]</t>
  </si>
  <si>
    <t>P1915860</t>
  </si>
  <si>
    <t>P1915860_取付孔･面取</t>
  </si>
  <si>
    <t>+Department = [P1915860]</t>
  </si>
  <si>
    <t>P1915878</t>
  </si>
  <si>
    <t>P1915878_ﾎﾟﾝﾁ~ﾊﾞﾘ取</t>
  </si>
  <si>
    <t>+Department = [P1915878]</t>
  </si>
  <si>
    <t>P1915886</t>
  </si>
  <si>
    <t>P1915886_外内~ﾊﾞﾘ取</t>
  </si>
  <si>
    <t>+Department = [P1915886]</t>
  </si>
  <si>
    <t>P1915894</t>
  </si>
  <si>
    <t>P1915894_ﾋﾟﾝ溶接</t>
  </si>
  <si>
    <t>+Department = [P1915894]</t>
  </si>
  <si>
    <t>P1915908</t>
  </si>
  <si>
    <t>P1915908_外内径切削</t>
  </si>
  <si>
    <t>+Department = [P1915908]</t>
  </si>
  <si>
    <t>P1915916</t>
  </si>
  <si>
    <t>P1915916_ﾒｯｷ2</t>
  </si>
  <si>
    <t>+Department = [P1915916]</t>
  </si>
  <si>
    <t>P1915924</t>
  </si>
  <si>
    <t>P1915924_全加工</t>
  </si>
  <si>
    <t>+Department = [P1915924]</t>
  </si>
  <si>
    <t>P1915932</t>
  </si>
  <si>
    <t>P1915932_浸炭焼入</t>
  </si>
  <si>
    <t>+Department = [P1915932]</t>
  </si>
  <si>
    <t>P1915941</t>
  </si>
  <si>
    <t>P1915941_黒 染処理</t>
  </si>
  <si>
    <t>+Department = [P1915941]</t>
  </si>
  <si>
    <t>P1915959</t>
  </si>
  <si>
    <t>P1915959_外径切削</t>
  </si>
  <si>
    <t>+Department = [P1915959]</t>
  </si>
  <si>
    <t>P1915967</t>
  </si>
  <si>
    <t>P1915967_溝切削</t>
  </si>
  <si>
    <t>+Department = [P1915967]</t>
  </si>
  <si>
    <t>P1915975</t>
  </si>
  <si>
    <t>P1915975_段切削</t>
  </si>
  <si>
    <t>+Department = [P1915975]</t>
  </si>
  <si>
    <t>P1915983</t>
  </si>
  <si>
    <t>P1915983_肩切削</t>
  </si>
  <si>
    <t>+Department = [P1915983]</t>
  </si>
  <si>
    <t>P1915991</t>
  </si>
  <si>
    <t>P1915991_端面切削</t>
  </si>
  <si>
    <t>+Department = [P1915991]</t>
  </si>
  <si>
    <t>P1916009</t>
  </si>
  <si>
    <t>P1916009_端面内径・面取</t>
  </si>
  <si>
    <t>+Department = [P1916009]</t>
  </si>
  <si>
    <t>P1916017</t>
  </si>
  <si>
    <t>P1916017_内径切削</t>
  </si>
  <si>
    <t>+Department = [P1916017]</t>
  </si>
  <si>
    <t>P1916025</t>
  </si>
  <si>
    <t>P1916025_歯 切</t>
  </si>
  <si>
    <t>+Department = [P1916025]</t>
  </si>
  <si>
    <t>P1916033</t>
  </si>
  <si>
    <t>P1916033_ﾁｬﾝﾊ-</t>
  </si>
  <si>
    <t>+Department = [P1916033]</t>
  </si>
  <si>
    <t>P1916041</t>
  </si>
  <si>
    <t>P1916041_ﾊﾞﾘ取り</t>
  </si>
  <si>
    <t>+Department = [P1916041]</t>
  </si>
  <si>
    <t>P1916050</t>
  </si>
  <si>
    <t>P1916050_段付面切削</t>
  </si>
  <si>
    <t>+Department = [P1916050]</t>
  </si>
  <si>
    <t>P1916068</t>
  </si>
  <si>
    <t>P1916068_内径仕上</t>
  </si>
  <si>
    <t>+Department = [P1916068]</t>
  </si>
  <si>
    <t>P1916076</t>
  </si>
  <si>
    <t>P1916076_ﾎﾟﾝﾁ打ち</t>
  </si>
  <si>
    <t>+Department = [P1916076]</t>
  </si>
  <si>
    <t>P1916084</t>
  </si>
  <si>
    <t>P1916084_ﾀｯﾌﾟ</t>
  </si>
  <si>
    <t>+Department = [P1916084]</t>
  </si>
  <si>
    <t>P1916092</t>
  </si>
  <si>
    <t>P1916092_内径面取</t>
  </si>
  <si>
    <t>+Department = [P1916092]</t>
  </si>
  <si>
    <t>P1916106</t>
  </si>
  <si>
    <t>P1916106_外径端面切削</t>
  </si>
  <si>
    <t>+Department = [P1916106]</t>
  </si>
  <si>
    <t>P1916114</t>
  </si>
  <si>
    <t>P1916114_取付面切削</t>
  </si>
  <si>
    <t>+Department = [P1916114]</t>
  </si>
  <si>
    <t>P1916122</t>
  </si>
  <si>
    <t>P1916122_洗 浄</t>
  </si>
  <si>
    <t>+Department = [P1916122]</t>
  </si>
  <si>
    <t>P1916131</t>
  </si>
  <si>
    <t>P1916131_出 荷</t>
  </si>
  <si>
    <t>+Department = [P1916131]</t>
  </si>
  <si>
    <t>P1916149</t>
  </si>
  <si>
    <t>P1916149_ﾏ-ｷﾝｸﾞ</t>
  </si>
  <si>
    <t>+Department = [P1916149]</t>
  </si>
  <si>
    <t>P1916157</t>
  </si>
  <si>
    <t>P1916157_出 荷</t>
  </si>
  <si>
    <t>+Department = [P1916157]</t>
  </si>
  <si>
    <t>P1916165</t>
  </si>
  <si>
    <t>P1916165_廃棄工程(金)</t>
  </si>
  <si>
    <t>+Department = [P1916165]</t>
  </si>
  <si>
    <t>P1916173</t>
  </si>
  <si>
    <t>P1916173_溝 押</t>
  </si>
  <si>
    <t>+Department = [P1916173]</t>
  </si>
  <si>
    <t>P1916181</t>
  </si>
  <si>
    <t>P1916181_磁気探傷</t>
  </si>
  <si>
    <t>+Department = [P1916181]</t>
  </si>
  <si>
    <t>P1916190</t>
  </si>
  <si>
    <t>P1916190_開発共通（MC）</t>
  </si>
  <si>
    <t>+Department = [P1916190]</t>
  </si>
  <si>
    <t>P1916203</t>
  </si>
  <si>
    <t>P1916203_ＭＣ営業部iBike(SE)</t>
  </si>
  <si>
    <t>+Department = [P1916203]</t>
  </si>
  <si>
    <t>P1916211</t>
  </si>
  <si>
    <t>P1916211_ボルトかしめ</t>
  </si>
  <si>
    <t>+Department = [P1916211]</t>
  </si>
  <si>
    <t>P1916220</t>
  </si>
  <si>
    <t>P1916220_ＩＴＤＸ（共通ＳＥＪ</t>
  </si>
  <si>
    <t>+Department = [P1916220]</t>
  </si>
  <si>
    <t>P1916238</t>
  </si>
  <si>
    <t>P1916238_開発センター</t>
  </si>
  <si>
    <t>+Department = [P1916238]</t>
  </si>
  <si>
    <t>P1916246</t>
  </si>
  <si>
    <t>P1916246_ＭＣ営業部（ＳＥ）</t>
  </si>
  <si>
    <t>+Department = [P1916246]</t>
  </si>
  <si>
    <t>P1916262</t>
  </si>
  <si>
    <t>P1916262_事業開発</t>
  </si>
  <si>
    <t>+Department = [P1916262]</t>
  </si>
  <si>
    <t>P1916271</t>
  </si>
  <si>
    <t>P1916271_営業共通流通（ＳＥ）</t>
  </si>
  <si>
    <t>+Department = [P1916271]</t>
  </si>
  <si>
    <t>P1916289</t>
  </si>
  <si>
    <t>P1916289_ｱｼｽﾄﾕﾆｯﾄASY</t>
  </si>
  <si>
    <t>+Department = [P1916289]</t>
  </si>
  <si>
    <t>P1916297</t>
  </si>
  <si>
    <t>P1916297_中間検査</t>
  </si>
  <si>
    <t>+Department = [P1916297]</t>
  </si>
  <si>
    <t>P1916301</t>
  </si>
  <si>
    <t>P1916301_摺動部内径仕上</t>
  </si>
  <si>
    <t>+Department = [P1916301]</t>
  </si>
  <si>
    <t>P1916319</t>
  </si>
  <si>
    <t>P1916319_摺動部ﾊﾞﾘ取り</t>
  </si>
  <si>
    <t>+Department = [P1916319]</t>
  </si>
  <si>
    <t>P1916327</t>
  </si>
  <si>
    <t>P1916327_段切削</t>
  </si>
  <si>
    <t>+Department = [P1916327]</t>
  </si>
  <si>
    <t>P1916335</t>
  </si>
  <si>
    <t>P1916335_S社段押･溝押</t>
  </si>
  <si>
    <t>+Department = [P1916335]</t>
  </si>
  <si>
    <t>P1916343</t>
  </si>
  <si>
    <t>P1916343_焼入絞り</t>
  </si>
  <si>
    <t>+Department = [P1916343]</t>
  </si>
  <si>
    <t>P1916351</t>
  </si>
  <si>
    <t>P1916351_長孔抜</t>
  </si>
  <si>
    <t>+Department = [P1916351]</t>
  </si>
  <si>
    <t>P1916360</t>
  </si>
  <si>
    <t>P1916360_焼 鈍</t>
  </si>
  <si>
    <t>+Department = [P1916360]</t>
  </si>
  <si>
    <t>P1916378</t>
  </si>
  <si>
    <t>P1916378_静岡営業所</t>
  </si>
  <si>
    <t>+Department = [P1916378]</t>
  </si>
  <si>
    <t>P1916386</t>
  </si>
  <si>
    <t>P1916386_開発センター（研究）</t>
  </si>
  <si>
    <t>+Department = [P1916386]</t>
  </si>
  <si>
    <t>P1916394</t>
  </si>
  <si>
    <t>P1916394_技術営業部OEM(SE)</t>
  </si>
  <si>
    <t>+Department = [P1916394]</t>
  </si>
  <si>
    <t>P1916408</t>
  </si>
  <si>
    <t>P1916408_ﾋﾟﾝかしめ</t>
  </si>
  <si>
    <t>+Department = [P1916408]</t>
  </si>
  <si>
    <t>P1916416</t>
  </si>
  <si>
    <t>P1916416_荒内径</t>
  </si>
  <si>
    <t>+Department = [P1916416]</t>
  </si>
  <si>
    <t>P1916424</t>
  </si>
  <si>
    <t>P1916424_ﾀｯﾌﾟ孔明面取</t>
  </si>
  <si>
    <t>+Department = [P1916424]</t>
  </si>
  <si>
    <t>P1916432</t>
  </si>
  <si>
    <t>P1916432_焼入ｼｮｯﾄ</t>
  </si>
  <si>
    <t>+Department = [P1916432]</t>
  </si>
  <si>
    <t>P1916441</t>
  </si>
  <si>
    <t>P1916441_端面内径切削</t>
  </si>
  <si>
    <t>+Department = [P1916441]</t>
  </si>
  <si>
    <t>P1916459</t>
  </si>
  <si>
    <t>P1916459_端面内径面取</t>
  </si>
  <si>
    <t>+Department = [P1916459]</t>
  </si>
  <si>
    <t>P1916467</t>
  </si>
  <si>
    <t>P1916467_全切削</t>
  </si>
  <si>
    <t>+Department = [P1916467]</t>
  </si>
  <si>
    <t>P1916475</t>
  </si>
  <si>
    <t>P1916475_丸芯抜</t>
  </si>
  <si>
    <t>+Department = [P1916475]</t>
  </si>
  <si>
    <t>P1916483</t>
  </si>
  <si>
    <t>P1916483_芯小孔抜</t>
  </si>
  <si>
    <t>+Department = [P1916483]</t>
  </si>
  <si>
    <t>P1916491</t>
  </si>
  <si>
    <t>P1916491_ﾌﾟﾚｽﾃﾝﾊﾟｰ</t>
  </si>
  <si>
    <t>+Department = [P1916491]</t>
  </si>
  <si>
    <t>P1916505</t>
  </si>
  <si>
    <t>P1916505_防錆油処理</t>
  </si>
  <si>
    <t>+Department = [P1916505]</t>
  </si>
  <si>
    <t>P1916513</t>
  </si>
  <si>
    <t>P1916513_町田倉庫(日星運輸)</t>
  </si>
  <si>
    <t>+Department = [P1916513]</t>
  </si>
  <si>
    <t>P1916521</t>
  </si>
  <si>
    <t>P1916521_静岡</t>
  </si>
  <si>
    <t>+Department = [P1916521]</t>
  </si>
  <si>
    <t>P1916530</t>
  </si>
  <si>
    <t>P1916530_広島</t>
  </si>
  <si>
    <t>+Department = [P1916530]</t>
  </si>
  <si>
    <t>P1916548</t>
  </si>
  <si>
    <t>P1916548_福岡</t>
  </si>
  <si>
    <t>+Department = [P1916548]</t>
  </si>
  <si>
    <t>P1916556</t>
  </si>
  <si>
    <t>P1916556_丸抜H</t>
  </si>
  <si>
    <t>+Department = [P1916556]</t>
  </si>
  <si>
    <t>P1916564</t>
  </si>
  <si>
    <t>P1916564_芯模様抜</t>
  </si>
  <si>
    <t>+Department = [P1916564]</t>
  </si>
  <si>
    <t>P1916572</t>
  </si>
  <si>
    <t>P1916572_荒絞り</t>
  </si>
  <si>
    <t>+Department = [P1916572]</t>
  </si>
  <si>
    <t>P1916581</t>
  </si>
  <si>
    <t>P1916581_Hﾘｽﾄ総抜き</t>
  </si>
  <si>
    <t>+Department = [P1916581]</t>
  </si>
  <si>
    <t>P1916599</t>
  </si>
  <si>
    <t>P1916599_端面.芯孔面取</t>
  </si>
  <si>
    <t>+Department = [P1916599]</t>
  </si>
  <si>
    <t>P1916602</t>
  </si>
  <si>
    <t>P1916602_歯部Ｒ付け</t>
  </si>
  <si>
    <t>+Department = [P1916602]</t>
  </si>
  <si>
    <t>P1916611</t>
  </si>
  <si>
    <t>P1916611_バレル</t>
  </si>
  <si>
    <t>+Department = [P1916611]</t>
  </si>
  <si>
    <t>P1916629</t>
  </si>
  <si>
    <t>P1916629_外注工程(接着)</t>
  </si>
  <si>
    <t>+Department = [P1916629]</t>
  </si>
  <si>
    <t>P1916637</t>
  </si>
  <si>
    <t>P1916637_外注工程(ｼｰﾘﾝｸﾞ)</t>
  </si>
  <si>
    <t>+Department = [P1916637]</t>
  </si>
  <si>
    <t>P1916645</t>
  </si>
  <si>
    <t>P1916645_外注工程(仕上)</t>
  </si>
  <si>
    <t>+Department = [P1916645]</t>
  </si>
  <si>
    <t>P1916661</t>
  </si>
  <si>
    <t>P1916661_Dﾄﾘﾂｹｱﾅﾒﾝﾄﾘ2</t>
  </si>
  <si>
    <t>+Department = [P1916661]</t>
  </si>
  <si>
    <t>P1916670</t>
  </si>
  <si>
    <t>P1916670_管理共通ＭＣ（ＳＥ）</t>
  </si>
  <si>
    <t>+Department = [P1916670]</t>
  </si>
  <si>
    <t>P1916696</t>
  </si>
  <si>
    <t>P1916696_取付孔明座ぐり</t>
  </si>
  <si>
    <t>+Department = [P1916696]</t>
  </si>
  <si>
    <t>P1916718</t>
  </si>
  <si>
    <t>P1916718_直需営業部静岡SE</t>
  </si>
  <si>
    <t>+Department = [P1916718]</t>
  </si>
  <si>
    <t>P1916742</t>
  </si>
  <si>
    <t>P1916742_営業共通(国際)</t>
  </si>
  <si>
    <t>+Department = [P1916742]</t>
  </si>
  <si>
    <t>P1916751</t>
  </si>
  <si>
    <t>P1916751_ＣＨ研究戦略Ｇ（ＳＥ</t>
  </si>
  <si>
    <t>+Department = [P1916751]</t>
  </si>
  <si>
    <t>P1916769</t>
  </si>
  <si>
    <t>P1916769_ボード（ＳＥ）</t>
  </si>
  <si>
    <t>+Department = [P1916769]</t>
  </si>
  <si>
    <t>P1916785</t>
  </si>
  <si>
    <t>P1916785_踏力ｾﾝｻｰｻﾌﾞASY</t>
  </si>
  <si>
    <t>+Department = [P1916785]</t>
  </si>
  <si>
    <t>P1916793</t>
  </si>
  <si>
    <t>P1916793_産業資材研究部大阪成</t>
  </si>
  <si>
    <t>+Department = [P1916793]</t>
  </si>
  <si>
    <t>P1916807</t>
  </si>
  <si>
    <t>P1916807_クロムメッキ</t>
  </si>
  <si>
    <t>+Department = [P1916807]</t>
  </si>
  <si>
    <t>P1916823</t>
  </si>
  <si>
    <t>P1916823_ＭＣ営業部ＯＥＭ(SE)</t>
  </si>
  <si>
    <t>+Department = [P1916823]</t>
  </si>
  <si>
    <t>P1916831</t>
  </si>
  <si>
    <t>P1916831_住)横浜(流通)</t>
  </si>
  <si>
    <t>+Department = [P1916831]</t>
  </si>
  <si>
    <t>P1916840</t>
  </si>
  <si>
    <t>P1916840_中間0(接着)</t>
  </si>
  <si>
    <t>+Department = [P1916840]</t>
  </si>
  <si>
    <t>P1916858</t>
  </si>
  <si>
    <t>P1916858_中間1(接着)</t>
  </si>
  <si>
    <t>+Department = [P1916858]</t>
  </si>
  <si>
    <t>P1916866</t>
  </si>
  <si>
    <t>P1916866_ｺﾞﾑ粘り(接着)</t>
  </si>
  <si>
    <t>+Department = [P1916866]</t>
  </si>
  <si>
    <t>P1916874</t>
  </si>
  <si>
    <t>P1916874_樹脂撹拌(接着)</t>
  </si>
  <si>
    <t>+Department = [P1916874]</t>
  </si>
  <si>
    <t>P1916882</t>
  </si>
  <si>
    <t>P1916882_混合撹拌1(接着)</t>
  </si>
  <si>
    <t>+Department = [P1916882]</t>
  </si>
  <si>
    <t>P1916891</t>
  </si>
  <si>
    <t>P1916891_混合撹拌2(接着)</t>
  </si>
  <si>
    <t>+Department = [P1916891]</t>
  </si>
  <si>
    <t>P1916904</t>
  </si>
  <si>
    <t>P1916904_粘度調整(接着)</t>
  </si>
  <si>
    <t>+Department = [P1916904]</t>
  </si>
  <si>
    <t>P1916912</t>
  </si>
  <si>
    <t>P1916912_営業共通（ＳＥＪ）</t>
  </si>
  <si>
    <t>+Department = [P1916912]</t>
  </si>
  <si>
    <t>P1916921</t>
  </si>
  <si>
    <t>P1916921_機能材料</t>
  </si>
  <si>
    <t>+Department = [P1916921]</t>
  </si>
  <si>
    <t>P1916939</t>
  </si>
  <si>
    <t>P1916939_0号(接着)</t>
  </si>
  <si>
    <t>+Department = [P1916939]</t>
  </si>
  <si>
    <t>P1916947</t>
  </si>
  <si>
    <t>P1916947_1号(接着)</t>
  </si>
  <si>
    <t>+Department = [P1916947]</t>
  </si>
  <si>
    <t>P1916955</t>
  </si>
  <si>
    <t>P1916955_3号(接着)</t>
  </si>
  <si>
    <t>+Department = [P1916955]</t>
  </si>
  <si>
    <t>P1916963</t>
  </si>
  <si>
    <t>P1916963_中間1(ｼ-ﾘﾝｸﾞ)</t>
  </si>
  <si>
    <t>+Department = [P1916963]</t>
  </si>
  <si>
    <t>P1916971</t>
  </si>
  <si>
    <t>P1916971_ﾏｽﾀﾊﾞｯﾁ(ｼ-ﾘﾝｸﾞ)</t>
  </si>
  <si>
    <t>+Department = [P1916971]</t>
  </si>
  <si>
    <t>P1916980</t>
  </si>
  <si>
    <t>P1916980_混合撹拌1(ｼ-ﾘﾝｸﾞ)</t>
  </si>
  <si>
    <t>+Department = [P1916980]</t>
  </si>
  <si>
    <t>P1916998</t>
  </si>
  <si>
    <t>P1916998_混合撹拌2(ｼ-ﾘﾝｸﾞ)</t>
  </si>
  <si>
    <t>+Department = [P1916998]</t>
  </si>
  <si>
    <t>P1917005</t>
  </si>
  <si>
    <t>P1917005_粘度調整(ｼ-ﾘﾝｸﾞ)</t>
  </si>
  <si>
    <t>+Department = [P1917005]</t>
  </si>
  <si>
    <t>P1917013</t>
  </si>
  <si>
    <t>P1917013_0号(ｼ-ﾘﾝｸﾞ)</t>
  </si>
  <si>
    <t>+Department = [P1917013]</t>
  </si>
  <si>
    <t>P1917021</t>
  </si>
  <si>
    <t>P1917021_1号(ｼ-ﾘﾝｸﾞ)</t>
  </si>
  <si>
    <t>+Department = [P1917021]</t>
  </si>
  <si>
    <t>P1917030</t>
  </si>
  <si>
    <t>P1917030_3号(ｼ-ﾘﾝｸﾞ)</t>
  </si>
  <si>
    <t>+Department = [P1917030]</t>
  </si>
  <si>
    <t>P1917048</t>
  </si>
  <si>
    <t>P1917048_0号(仕上)</t>
  </si>
  <si>
    <t>+Department = [P1917048]</t>
  </si>
  <si>
    <t>P1917056</t>
  </si>
  <si>
    <t>P1917056_1号(仕上)</t>
  </si>
  <si>
    <t>+Department = [P1917056]</t>
  </si>
  <si>
    <t>P1917064</t>
  </si>
  <si>
    <t>P1917064_3号(仕上)</t>
  </si>
  <si>
    <t>+Department = [P1917064]</t>
  </si>
  <si>
    <t>P1917102</t>
  </si>
  <si>
    <t>P1917102_ﾘｭｰﾌﾞﾗｲﾄ</t>
  </si>
  <si>
    <t>+Department = [P1917102]</t>
  </si>
  <si>
    <t>P1917111</t>
  </si>
  <si>
    <t>P1917111_品質保証Ｇ（本社）SE</t>
  </si>
  <si>
    <t>+Department = [P1917111]</t>
  </si>
  <si>
    <t>P1917129</t>
  </si>
  <si>
    <t>P1917129_製商品在庫工程(成)</t>
  </si>
  <si>
    <t>+Department = [P1917129]</t>
  </si>
  <si>
    <t>P1917137</t>
  </si>
  <si>
    <t>P1917137_ＣＨ製商品在庫工程SE</t>
  </si>
  <si>
    <t>+Department = [P1917137]</t>
  </si>
  <si>
    <t>P1917145</t>
  </si>
  <si>
    <t>P1917145_製商品在庫工程MC(SE)</t>
  </si>
  <si>
    <t>+Department = [P1917145]</t>
  </si>
  <si>
    <t>P1917153</t>
  </si>
  <si>
    <t>P1917153_プレス焼鈍２</t>
  </si>
  <si>
    <t>+Department = [P1917153]</t>
  </si>
  <si>
    <t>P1917161</t>
  </si>
  <si>
    <t>P1917161_荒段切削</t>
  </si>
  <si>
    <t>+Department = [P1917161]</t>
  </si>
  <si>
    <t>P1917170</t>
  </si>
  <si>
    <t>P1917170_仕掛在庫工程(金)</t>
  </si>
  <si>
    <t>+Department = [P1917170]</t>
  </si>
  <si>
    <t>P1917188</t>
  </si>
  <si>
    <t>P1917188_経理本社</t>
  </si>
  <si>
    <t>+Department = [P1917188]</t>
  </si>
  <si>
    <t>P1917196</t>
  </si>
  <si>
    <t>P1917196_廃棄工程</t>
  </si>
  <si>
    <t>+Department = [P1917196]</t>
  </si>
  <si>
    <t>P1917200</t>
  </si>
  <si>
    <t>P1917200_PS</t>
  </si>
  <si>
    <t>+Department = [P1917200]</t>
  </si>
  <si>
    <t>P1917218</t>
  </si>
  <si>
    <t>P1917218_OS</t>
  </si>
  <si>
    <t>+Department = [P1917218]</t>
  </si>
  <si>
    <t>P1917226</t>
  </si>
  <si>
    <t>P1917226_CM</t>
  </si>
  <si>
    <t>+Department = [P1917226]</t>
  </si>
  <si>
    <t>P1917234</t>
  </si>
  <si>
    <t>P1917234_NCM</t>
  </si>
  <si>
    <t>+Department = [P1917234]</t>
  </si>
  <si>
    <t>P1917242</t>
  </si>
  <si>
    <t>P1917242_WM</t>
  </si>
  <si>
    <t>+Department = [P1917242]</t>
  </si>
  <si>
    <t>P1917251</t>
  </si>
  <si>
    <t>P1917251_MMP</t>
  </si>
  <si>
    <t>+Department = [P1917251]</t>
  </si>
  <si>
    <t>P1917269</t>
  </si>
  <si>
    <t>P1917269_DRY(乾燥)</t>
  </si>
  <si>
    <t>+Department = [P1917269]</t>
  </si>
  <si>
    <t>P1917277</t>
  </si>
  <si>
    <t>P1917277_PM1</t>
  </si>
  <si>
    <t>+Department = [P1917277]</t>
  </si>
  <si>
    <t>P1917285</t>
  </si>
  <si>
    <t>P1917285_PM2</t>
  </si>
  <si>
    <t>+Department = [P1917285]</t>
  </si>
  <si>
    <t>P1917293</t>
  </si>
  <si>
    <t>P1917293_ﾗﾐﾈ-ﾀｰ</t>
  </si>
  <si>
    <t>+Department = [P1917293]</t>
  </si>
  <si>
    <t>P1917307</t>
  </si>
  <si>
    <t>P1917307_EM1</t>
  </si>
  <si>
    <t>+Department = [P1917307]</t>
  </si>
  <si>
    <t>P1917315</t>
  </si>
  <si>
    <t>P1917315_EM</t>
  </si>
  <si>
    <t>+Department = [P1917315]</t>
  </si>
  <si>
    <t>P1917323</t>
  </si>
  <si>
    <t>P1917323_TM</t>
  </si>
  <si>
    <t>+Department = [P1917323]</t>
  </si>
  <si>
    <t>P1917331</t>
  </si>
  <si>
    <t>P1917331_BF(ﾊﾞﾌ)</t>
  </si>
  <si>
    <t>+Department = [P1917331]</t>
  </si>
  <si>
    <t>P1917340</t>
  </si>
  <si>
    <t>P1917340_RM</t>
  </si>
  <si>
    <t>+Department = [P1917340]</t>
  </si>
  <si>
    <t>P1917358</t>
  </si>
  <si>
    <t>P1917358_JET</t>
  </si>
  <si>
    <t>+Department = [P1917358]</t>
  </si>
  <si>
    <t>P1917366</t>
  </si>
  <si>
    <t>P1917366_CK1</t>
  </si>
  <si>
    <t>+Department = [P1917366]</t>
  </si>
  <si>
    <t>P1917374</t>
  </si>
  <si>
    <t>P1917374_CK2</t>
  </si>
  <si>
    <t>+Department = [P1917374]</t>
  </si>
  <si>
    <t>P1917382</t>
  </si>
  <si>
    <t>P1917382_OUT(外注)</t>
  </si>
  <si>
    <t>+Department = [P1917382]</t>
  </si>
  <si>
    <t>P1917391</t>
  </si>
  <si>
    <t>P1917391_塗料(自動展開)</t>
  </si>
  <si>
    <t>+Department = [P1917391]</t>
  </si>
  <si>
    <t>P1917404</t>
  </si>
  <si>
    <t>P1917404_スイッチASY</t>
  </si>
  <si>
    <t>+Department = [P1917404]</t>
  </si>
  <si>
    <t>P1917412</t>
  </si>
  <si>
    <t>P1917412_営業開発FIPG海外(SE)</t>
  </si>
  <si>
    <t>+Department = [P1917412]</t>
  </si>
  <si>
    <t>P1917421</t>
  </si>
  <si>
    <t>P1917421_防錆油塗布</t>
  </si>
  <si>
    <t>+Department = [P1917421]</t>
  </si>
  <si>
    <t>P1917439</t>
  </si>
  <si>
    <t>P1917439_電解研磨</t>
  </si>
  <si>
    <t>+Department = [P1917439]</t>
  </si>
  <si>
    <t>P1917447</t>
  </si>
  <si>
    <t>P1917447_仕掛在庫工程(学甲西)</t>
  </si>
  <si>
    <t>+Department = [P1917447]</t>
  </si>
  <si>
    <t>P1917455</t>
  </si>
  <si>
    <t>P1917455_住環境広島営業所(SE)</t>
  </si>
  <si>
    <t>+Department = [P1917455]</t>
  </si>
  <si>
    <t>P1917501</t>
  </si>
  <si>
    <t>P1917501_住環境営業広島防水SE</t>
  </si>
  <si>
    <t>+Department = [P1917501]</t>
  </si>
  <si>
    <t>P1917510</t>
  </si>
  <si>
    <t>P1917510_直需営業部広島SE</t>
  </si>
  <si>
    <t>+Department = [P1917510]</t>
  </si>
  <si>
    <t>P1917552</t>
  </si>
  <si>
    <t>P1917552_事業管理(滋賀工場)</t>
  </si>
  <si>
    <t>+Department = [P1917552]</t>
  </si>
  <si>
    <t>P1917561</t>
  </si>
  <si>
    <t>P1917561_マ－ケ自動車（ＳＥ）</t>
  </si>
  <si>
    <t>+Department = [P1917561]</t>
  </si>
  <si>
    <t>P1917579</t>
  </si>
  <si>
    <t>P1917579_営業開発室</t>
  </si>
  <si>
    <t>+Department = [P1917579]</t>
  </si>
  <si>
    <t>P1917609</t>
  </si>
  <si>
    <t>P1917609_生産技術研究センター</t>
  </si>
  <si>
    <t>+Department = [P1917609]</t>
  </si>
  <si>
    <t>P1917617</t>
  </si>
  <si>
    <t>P1917617_直需営業部東京SE</t>
  </si>
  <si>
    <t>+Department = [P1917617]</t>
  </si>
  <si>
    <t>P1917625</t>
  </si>
  <si>
    <t>P1917625_事業開発ＩＡＱ海外</t>
  </si>
  <si>
    <t>+Department = [P1917625]</t>
  </si>
  <si>
    <t>P1917641</t>
  </si>
  <si>
    <t>P1917641_自動車G 名古屋</t>
  </si>
  <si>
    <t>+Department = [P1917641]</t>
  </si>
  <si>
    <t>P1917650</t>
  </si>
  <si>
    <t>P1917650_直需営業部名古屋SE</t>
  </si>
  <si>
    <t>+Department = [P1917650]</t>
  </si>
  <si>
    <t>P1917668</t>
  </si>
  <si>
    <t>P1917668_建設G 名古屋 1</t>
  </si>
  <si>
    <t>+Department = [P1917668]</t>
  </si>
  <si>
    <t>P1917676</t>
  </si>
  <si>
    <t>P1917676_建設G 名古屋 2</t>
  </si>
  <si>
    <t>+Department = [P1917676]</t>
  </si>
  <si>
    <t>P1917706</t>
  </si>
  <si>
    <t>P1917706_住環境金沢営業（ＳＥ</t>
  </si>
  <si>
    <t>+Department = [P1917706]</t>
  </si>
  <si>
    <t>P1917714</t>
  </si>
  <si>
    <t>P1917714_住環境静岡営業所(SE)</t>
  </si>
  <si>
    <t>+Department = [P1917714]</t>
  </si>
  <si>
    <t>P1917722</t>
  </si>
  <si>
    <t>P1917722_自動車G 大阪</t>
  </si>
  <si>
    <t>+Department = [P1917722]</t>
  </si>
  <si>
    <t>P1917731</t>
  </si>
  <si>
    <t>P1917731_工業材料G 大阪</t>
  </si>
  <si>
    <t>+Department = [P1917731]</t>
  </si>
  <si>
    <t>P1917749</t>
  </si>
  <si>
    <t>P1917749_直需営業部大阪SE</t>
  </si>
  <si>
    <t>+Department = [P1917749]</t>
  </si>
  <si>
    <t>P1917765</t>
  </si>
  <si>
    <t>P1917765_建設G 大阪 1</t>
  </si>
  <si>
    <t>+Department = [P1917765]</t>
  </si>
  <si>
    <t>P1917773</t>
  </si>
  <si>
    <t>P1917773_建設G 大阪 2</t>
  </si>
  <si>
    <t>+Department = [P1917773]</t>
  </si>
  <si>
    <t>P1917820</t>
  </si>
  <si>
    <t>P1917820_住環境四国営業所(SE)</t>
  </si>
  <si>
    <t>+Department = [P1917820]</t>
  </si>
  <si>
    <t>P1917846</t>
  </si>
  <si>
    <t>P1917846_研究開発部車体材料G</t>
  </si>
  <si>
    <t>+Department = [P1917846]</t>
  </si>
  <si>
    <t>P1917862</t>
  </si>
  <si>
    <t>P1917862_機能材</t>
  </si>
  <si>
    <t>+Department = [P1917862]</t>
  </si>
  <si>
    <t>P1917871</t>
  </si>
  <si>
    <t>P1917871_ＣＨ研究土室共通ＳＥ</t>
  </si>
  <si>
    <t>+Department = [P1917871]</t>
  </si>
  <si>
    <t>P1917897</t>
  </si>
  <si>
    <t>P1917897_経営本部（ＳＥ）</t>
  </si>
  <si>
    <t>+Department = [P1917897]</t>
  </si>
  <si>
    <t>P1917943</t>
  </si>
  <si>
    <t>P1917943_建設G 東京 2</t>
  </si>
  <si>
    <t>+Department = [P1917943]</t>
  </si>
  <si>
    <t>P1917951</t>
  </si>
  <si>
    <t>P1917951_焼 鈍2</t>
  </si>
  <si>
    <t>+Department = [P1917951]</t>
  </si>
  <si>
    <t>P1917960</t>
  </si>
  <si>
    <t>P1917960_塗 装(H)</t>
  </si>
  <si>
    <t>+Department = [P1917960]</t>
  </si>
  <si>
    <t>P1917978</t>
  </si>
  <si>
    <t>P1917978_荒研磨(H)</t>
  </si>
  <si>
    <t>+Department = [P1917978]</t>
  </si>
  <si>
    <t>P1917986</t>
  </si>
  <si>
    <t>P1917986_ｼｮｯﾄ(H)</t>
  </si>
  <si>
    <t>+Department = [P1917986]</t>
  </si>
  <si>
    <t>P1917994</t>
  </si>
  <si>
    <t>P1917994_芯抜H</t>
  </si>
  <si>
    <t>+Department = [P1917994]</t>
  </si>
  <si>
    <t>P1918001</t>
  </si>
  <si>
    <t>P1918001_住環境九州営業所(SE)</t>
  </si>
  <si>
    <t>+Department = [P1918001]</t>
  </si>
  <si>
    <t>P1918010</t>
  </si>
  <si>
    <t>P1918010_住環境営業九州防水SE</t>
  </si>
  <si>
    <t>+Department = [P1918010]</t>
  </si>
  <si>
    <t>P1918028</t>
  </si>
  <si>
    <t>P1918028_旋 削</t>
  </si>
  <si>
    <t>+Department = [P1918028]</t>
  </si>
  <si>
    <t>P1918036</t>
  </si>
  <si>
    <t>P1918036_外観検査</t>
  </si>
  <si>
    <t>+Department = [P1918036]</t>
  </si>
  <si>
    <t>P1918044</t>
  </si>
  <si>
    <t>P1918044_包 装</t>
  </si>
  <si>
    <t>+Department = [P1918044]</t>
  </si>
  <si>
    <t>P1918052</t>
  </si>
  <si>
    <t>P1918052_ｷｰ幅検査</t>
  </si>
  <si>
    <t>+Department = [P1918052]</t>
  </si>
  <si>
    <t>P1918061</t>
  </si>
  <si>
    <t>P1918061_全ﾌﾟﾚｽ抜</t>
  </si>
  <si>
    <t>+Department = [P1918061]</t>
  </si>
  <si>
    <t>P1918079</t>
  </si>
  <si>
    <t>P1918079_花弁抜</t>
  </si>
  <si>
    <t>+Department = [P1918079]</t>
  </si>
  <si>
    <t>P1918087</t>
  </si>
  <si>
    <t>P1918087_段付面仕上</t>
  </si>
  <si>
    <t>+Department = [P1918087]</t>
  </si>
  <si>
    <t>P1918095</t>
  </si>
  <si>
    <t>P1918095_丸抜･歯抜</t>
  </si>
  <si>
    <t>+Department = [P1918095]</t>
  </si>
  <si>
    <t>P1918109</t>
  </si>
  <si>
    <t>P1918109_管理共通(住環境)</t>
  </si>
  <si>
    <t>+Department = [P1918109]</t>
  </si>
  <si>
    <t>P1918117</t>
  </si>
  <si>
    <t>P1918117_芯孔面取</t>
  </si>
  <si>
    <t>+Department = [P1918117]</t>
  </si>
  <si>
    <t>P1918125</t>
  </si>
  <si>
    <t>P1918125_端面取付面切削</t>
  </si>
  <si>
    <t>+Department = [P1918125]</t>
  </si>
  <si>
    <t>P1918133</t>
  </si>
  <si>
    <t>P1918133_外周面取(H)</t>
  </si>
  <si>
    <t>+Department = [P1918133]</t>
  </si>
  <si>
    <t>P1918141</t>
  </si>
  <si>
    <t>P1918141_中間検査(H)</t>
  </si>
  <si>
    <t>+Department = [P1918141]</t>
  </si>
  <si>
    <t>P1918150</t>
  </si>
  <si>
    <t>P1918150_内径逆面取</t>
  </si>
  <si>
    <t>+Department = [P1918150]</t>
  </si>
  <si>
    <t>P1918168</t>
  </si>
  <si>
    <t>P1918168_せん断</t>
  </si>
  <si>
    <t>+Department = [P1918168]</t>
  </si>
  <si>
    <t>P1918176</t>
  </si>
  <si>
    <t>P1918176_ﾋﾟﾝ孔明(H)</t>
  </si>
  <si>
    <t>+Department = [P1918176]</t>
  </si>
  <si>
    <t>P1918184</t>
  </si>
  <si>
    <t>P1918184_内径切削･面取</t>
  </si>
  <si>
    <t>+Department = [P1918184]</t>
  </si>
  <si>
    <t>P1918192</t>
  </si>
  <si>
    <t>P1918192_ﾚﾍﾞﾗｰ(H)</t>
  </si>
  <si>
    <t>+Department = [P1918192]</t>
  </si>
  <si>
    <t>P1918206</t>
  </si>
  <si>
    <t>P1918206_再ﾚﾍﾞﾗｰ</t>
  </si>
  <si>
    <t>+Department = [P1918206]</t>
  </si>
  <si>
    <t>P1918214</t>
  </si>
  <si>
    <t>P1918214_外形抜(H)</t>
  </si>
  <si>
    <t>+Department = [P1918214]</t>
  </si>
  <si>
    <t>P1918222</t>
  </si>
  <si>
    <t>P1918222_ｶﾊﾞｰ取付</t>
  </si>
  <si>
    <t>+Department = [P1918222]</t>
  </si>
  <si>
    <t>P1918231</t>
  </si>
  <si>
    <t>P1918231_端面切削</t>
  </si>
  <si>
    <t>+Department = [P1918231]</t>
  </si>
  <si>
    <t>P1918249</t>
  </si>
  <si>
    <t>P1918249_内径逆面取</t>
  </si>
  <si>
    <t>+Department = [P1918249]</t>
  </si>
  <si>
    <t>P1918257</t>
  </si>
  <si>
    <t>P1918257_外周ﾋﾟﾝ孔加工</t>
  </si>
  <si>
    <t>+Department = [P1918257]</t>
  </si>
  <si>
    <t>P1918265</t>
  </si>
  <si>
    <t>P1918265_脱 磁</t>
  </si>
  <si>
    <t>+Department = [P1918265]</t>
  </si>
  <si>
    <t>P1918303</t>
  </si>
  <si>
    <t>P1918303_取付部押し</t>
  </si>
  <si>
    <t>+Department = [P1918303]</t>
  </si>
  <si>
    <t>P1918311</t>
  </si>
  <si>
    <t>P1918311_ｷｬﾋﾞﾈｯﾄﾄｯﾌﾟｱｾﾝﾌﾞﾘｰ</t>
  </si>
  <si>
    <t>+Department = [P1918311]</t>
  </si>
  <si>
    <t>P1918320</t>
  </si>
  <si>
    <t>P1918320_花弁･模様抜</t>
  </si>
  <si>
    <t>+Department = [P1918320]</t>
  </si>
  <si>
    <t>P1918338</t>
  </si>
  <si>
    <t>P1918338_模様抜2･芯抜2</t>
  </si>
  <si>
    <t>+Department = [P1918338]</t>
  </si>
  <si>
    <t>P1918346</t>
  </si>
  <si>
    <t>P1918346_取付孔ﾌﾟﾚｽ抜</t>
  </si>
  <si>
    <t>+Department = [P1918346]</t>
  </si>
  <si>
    <t>P1918354</t>
  </si>
  <si>
    <t>P1918354_かしめ</t>
  </si>
  <si>
    <t>+Department = [P1918354]</t>
  </si>
  <si>
    <t>P1918362</t>
  </si>
  <si>
    <t>P1918362_ｶﾊﾞ-孔面取</t>
  </si>
  <si>
    <t>+Department = [P1918362]</t>
  </si>
  <si>
    <t>P1918371</t>
  </si>
  <si>
    <t>P1918371_ACｲﾝﾚｯﾄｱｾﾝﾌﾞﾘｰ</t>
  </si>
  <si>
    <t>+Department = [P1918371]</t>
  </si>
  <si>
    <t>P1918389</t>
  </si>
  <si>
    <t>P1918389_TMiPﾌﾟﾚｰｱｾﾝﾌﾞﾘｰ</t>
  </si>
  <si>
    <t>+Department = [P1918389]</t>
  </si>
  <si>
    <t>P1918397</t>
  </si>
  <si>
    <t>P1918397_ﾌｨﾙﾀｰｱｾﾝﾌﾞﾘｰ</t>
  </si>
  <si>
    <t>+Department = [P1918397]</t>
  </si>
  <si>
    <t>P1918401</t>
  </si>
  <si>
    <t>P1918401_外注 V(接着)</t>
  </si>
  <si>
    <t>+Department = [P1918401]</t>
  </si>
  <si>
    <t>P1918419</t>
  </si>
  <si>
    <t>P1918419_耐食性向上処理</t>
  </si>
  <si>
    <t>+Department = [P1918419]</t>
  </si>
  <si>
    <t>P1918443</t>
  </si>
  <si>
    <t>P1918443_外観検査</t>
  </si>
  <si>
    <t>+Department = [P1918443]</t>
  </si>
  <si>
    <t>P1918460</t>
  </si>
  <si>
    <t>P1918460_水災関連費用(SEJ)</t>
  </si>
  <si>
    <t>+Department = [P1918460]</t>
  </si>
  <si>
    <t>P1918486</t>
  </si>
  <si>
    <t>P1918486_外内径切削</t>
  </si>
  <si>
    <t>+Department = [P1918486]</t>
  </si>
  <si>
    <t>P1918494</t>
  </si>
  <si>
    <t>P1918494_歯切.ﾊﾞﾘ取</t>
  </si>
  <si>
    <t>+Department = [P1918494]</t>
  </si>
  <si>
    <t>P1918508</t>
  </si>
  <si>
    <t>P1918508_ｳﾚﾀﾝ孔明</t>
  </si>
  <si>
    <t>+Department = [P1918508]</t>
  </si>
  <si>
    <t>P1918516</t>
  </si>
  <si>
    <t>P1918516_ｳﾚﾀﾝ孔面取</t>
  </si>
  <si>
    <t>+Department = [P1918516]</t>
  </si>
  <si>
    <t>P1918524</t>
  </si>
  <si>
    <t>P1918524_熟成工程(ｼｰﾘﾝｸﾞ)</t>
  </si>
  <si>
    <t>+Department = [P1918524]</t>
  </si>
  <si>
    <t>P1918532</t>
  </si>
  <si>
    <t>P1918532_熟成工程ｼｰﾘﾝｸﾞ甲西</t>
  </si>
  <si>
    <t>+Department = [P1918532]</t>
  </si>
  <si>
    <t>P1918541</t>
  </si>
  <si>
    <t>P1918541_営業開発室物性診断Ｔ</t>
  </si>
  <si>
    <t>+Department = [P1918541]</t>
  </si>
  <si>
    <t>P1918559</t>
  </si>
  <si>
    <t>P1918559_浸 炭</t>
  </si>
  <si>
    <t>+Department = [P1918559]</t>
  </si>
  <si>
    <t>P1918567</t>
  </si>
  <si>
    <t>P1918567_模様小孔抜</t>
  </si>
  <si>
    <t>+Department = [P1918567]</t>
  </si>
  <si>
    <t>P1918575</t>
  </si>
  <si>
    <t>P1918575_ﾗｯｶｰ塗布</t>
  </si>
  <si>
    <t>+Department = [P1918575]</t>
  </si>
  <si>
    <t>P1918583</t>
  </si>
  <si>
    <t>P1918583_面取(座ぐり面)</t>
  </si>
  <si>
    <t>+Department = [P1918583]</t>
  </si>
  <si>
    <t>P1918591</t>
  </si>
  <si>
    <t>P1918591_取付孔さらい</t>
  </si>
  <si>
    <t>+Department = [P1918591]</t>
  </si>
  <si>
    <t>P1918605</t>
  </si>
  <si>
    <t>P1918605_取付面切削</t>
  </si>
  <si>
    <t>+Department = [P1918605]</t>
  </si>
  <si>
    <t>P1918613</t>
  </si>
  <si>
    <t>P1918613_バリ取り２</t>
  </si>
  <si>
    <t>+Department = [P1918613]</t>
  </si>
  <si>
    <t>P1918621</t>
  </si>
  <si>
    <t>P1918621_T4処理</t>
  </si>
  <si>
    <t>+Department = [P1918621]</t>
  </si>
  <si>
    <t>P1918630</t>
  </si>
  <si>
    <t>P1918630_T6処理</t>
  </si>
  <si>
    <t>+Department = [P1918630]</t>
  </si>
  <si>
    <t>P1918648</t>
  </si>
  <si>
    <t>P1918648_受入検査ﾌﾟﾚｽ</t>
  </si>
  <si>
    <t>+Department = [P1918648]</t>
  </si>
  <si>
    <t>P1918656</t>
  </si>
  <si>
    <t>P1918656_調整孔明</t>
  </si>
  <si>
    <t>+Department = [P1918656]</t>
  </si>
  <si>
    <t>P1918664</t>
  </si>
  <si>
    <t>P1918664_溝切削</t>
  </si>
  <si>
    <t>+Department = [P1918664]</t>
  </si>
  <si>
    <t>P1918672</t>
  </si>
  <si>
    <t>P1918672_ﾊﾟｰｶｰ処理</t>
  </si>
  <si>
    <t>+Department = [P1918672]</t>
  </si>
  <si>
    <t>P1918681</t>
  </si>
  <si>
    <t>P1918681_平押し</t>
  </si>
  <si>
    <t>+Department = [P1918681]</t>
  </si>
  <si>
    <t>P1918699</t>
  </si>
  <si>
    <t>P1918699_歯切</t>
  </si>
  <si>
    <t>+Department = [P1918699]</t>
  </si>
  <si>
    <t>P1918702</t>
  </si>
  <si>
    <t>P1918702_ﾊﾞﾘ取り</t>
  </si>
  <si>
    <t>+Department = [P1918702]</t>
  </si>
  <si>
    <t>P1918711</t>
  </si>
  <si>
    <t>P1918711_ﾌﾞﾛｰﾁ</t>
  </si>
  <si>
    <t>+Department = [P1918711]</t>
  </si>
  <si>
    <t>P1918729</t>
  </si>
  <si>
    <t>P1918729_取付孔明</t>
  </si>
  <si>
    <t>+Department = [P1918729]</t>
  </si>
  <si>
    <t>P1918737</t>
  </si>
  <si>
    <t>P1918737_ﾀｯﾌﾟ立</t>
  </si>
  <si>
    <t>+Department = [P1918737]</t>
  </si>
  <si>
    <t>P1918745</t>
  </si>
  <si>
    <t>P1918745_ｳﾚﾀﾝ孔明</t>
  </si>
  <si>
    <t>+Department = [P1918745]</t>
  </si>
  <si>
    <t>P1918753</t>
  </si>
  <si>
    <t>P1918753_模様抜3</t>
  </si>
  <si>
    <t>+Department = [P1918753]</t>
  </si>
  <si>
    <t>P1918761</t>
  </si>
  <si>
    <t>P1918761_熟成工程(ｾｯﾁｬｸ･甲西)</t>
  </si>
  <si>
    <t>+Department = [P1918761]</t>
  </si>
  <si>
    <t>P1918770</t>
  </si>
  <si>
    <t>P1918770_ｷｬﾋﾞﾈｯﾄﾎﾞﾄﾑｱｾﾝﾌﾞﾘｰ</t>
  </si>
  <si>
    <t>+Department = [P1918770]</t>
  </si>
  <si>
    <t>P1918796</t>
  </si>
  <si>
    <t>P1918796_ﾛｺﾞﾌﾟﾚｰﾄｱｾﾝﾌﾞﾘｰ</t>
  </si>
  <si>
    <t>+Department = [P1918796]</t>
  </si>
  <si>
    <t>P1918800</t>
  </si>
  <si>
    <t>P1918800_ﾌｧﾝｱｾﾝﾌﾞﾘｰ</t>
  </si>
  <si>
    <t>+Department = [P1918800]</t>
  </si>
  <si>
    <t>P1918818</t>
  </si>
  <si>
    <t>P1918818_電装ｱｾﾝﾌﾞﾘｰ</t>
  </si>
  <si>
    <t>+Department = [P1918818]</t>
  </si>
  <si>
    <t>P1918826</t>
  </si>
  <si>
    <t>P1918826_中間検査</t>
  </si>
  <si>
    <t>+Department = [P1918826]</t>
  </si>
  <si>
    <t>P1918834</t>
  </si>
  <si>
    <t>P1918834_配線整理</t>
  </si>
  <si>
    <t>+Department = [P1918834]</t>
  </si>
  <si>
    <t>P1918842</t>
  </si>
  <si>
    <t>P1918842_ｱｾﾝﾌﾞﾘｰ</t>
  </si>
  <si>
    <t>+Department = [P1918842]</t>
  </si>
  <si>
    <t>P1918851</t>
  </si>
  <si>
    <t>P1918851_組立</t>
  </si>
  <si>
    <t>+Department = [P1918851]</t>
  </si>
  <si>
    <t>P1918869</t>
  </si>
  <si>
    <t>P1918869_完成組立</t>
  </si>
  <si>
    <t>+Department = [P1918869]</t>
  </si>
  <si>
    <t>P1918877</t>
  </si>
  <si>
    <t>P1918877_検査梱包</t>
  </si>
  <si>
    <t>+Department = [P1918877]</t>
  </si>
  <si>
    <t>P1918885</t>
  </si>
  <si>
    <t>P1918885_Mer-A0001-01</t>
  </si>
  <si>
    <t>+Department = [P1918885]</t>
  </si>
  <si>
    <t>P1918893</t>
  </si>
  <si>
    <t>P1918893_調色工程(仕上)</t>
  </si>
  <si>
    <t>+Department = [P1918893]</t>
  </si>
  <si>
    <t>P1918907</t>
  </si>
  <si>
    <t>P1918907_ｳﾚﾀﾝ孔面取</t>
  </si>
  <si>
    <t>+Department = [P1918907]</t>
  </si>
  <si>
    <t>P1918915</t>
  </si>
  <si>
    <t>P1918915_取付孔面取</t>
  </si>
  <si>
    <t>+Department = [P1918915]</t>
  </si>
  <si>
    <t>P1918923</t>
  </si>
  <si>
    <t>P1918923_ﾌﾞﾛｰﾁﾊﾞﾘ取り</t>
  </si>
  <si>
    <t>+Department = [P1918923]</t>
  </si>
  <si>
    <t>P1918931</t>
  </si>
  <si>
    <t>P1918931_ﾘｰﾏ</t>
  </si>
  <si>
    <t>+Department = [P1918931]</t>
  </si>
  <si>
    <t>P1918940</t>
  </si>
  <si>
    <t>P1918940_ジオメット</t>
  </si>
  <si>
    <t>+Department = [P1918940]</t>
  </si>
  <si>
    <t>P1918958</t>
  </si>
  <si>
    <t>P1918958_取付孔明</t>
  </si>
  <si>
    <t>+Department = [P1918958]</t>
  </si>
  <si>
    <t>P1918966</t>
  </si>
  <si>
    <t>P1918966_取付孔面取</t>
  </si>
  <si>
    <t>+Department = [P1918966]</t>
  </si>
  <si>
    <t>P1918974</t>
  </si>
  <si>
    <t>P1918974_座ぐり</t>
  </si>
  <si>
    <t>+Department = [P1918974]</t>
  </si>
  <si>
    <t>P1918982</t>
  </si>
  <si>
    <t>P1918982_FB内径面取</t>
  </si>
  <si>
    <t>+Department = [P1918982]</t>
  </si>
  <si>
    <t>P1918991</t>
  </si>
  <si>
    <t>P1918991_外周溝入</t>
  </si>
  <si>
    <t>+Department = [P1918991]</t>
  </si>
  <si>
    <t>P1919008</t>
  </si>
  <si>
    <t>P1919008_模様小孔抜２</t>
  </si>
  <si>
    <t>+Department = [P1919008]</t>
  </si>
  <si>
    <t>P1919016</t>
  </si>
  <si>
    <t>P1919016_PCM係(徳島)</t>
  </si>
  <si>
    <t>+Department = [P1919016]</t>
  </si>
  <si>
    <t>P1919041</t>
  </si>
  <si>
    <t>P1919041_大阪営業所</t>
  </si>
  <si>
    <t>+Department = [P1919041]</t>
  </si>
  <si>
    <t>P1919059</t>
  </si>
  <si>
    <t>P1919059_松山営業所</t>
  </si>
  <si>
    <t>+Department = [P1919059]</t>
  </si>
  <si>
    <t>P1919067</t>
  </si>
  <si>
    <t>P1919067_広島営業所</t>
  </si>
  <si>
    <t>+Department = [P1919067]</t>
  </si>
  <si>
    <t>P1919075</t>
  </si>
  <si>
    <t>P1919075_福岡営業所</t>
  </si>
  <si>
    <t>+Department = [P1919075]</t>
  </si>
  <si>
    <t>P1919083</t>
  </si>
  <si>
    <t>P1919083_営業開発電材東日本SE</t>
  </si>
  <si>
    <t>+Department = [P1919083]</t>
  </si>
  <si>
    <t>P1919091</t>
  </si>
  <si>
    <t>P1919091_PCM2(ﾄｸｼﾏ)</t>
  </si>
  <si>
    <t>+Department = [P1919091]</t>
  </si>
  <si>
    <t>P1919105</t>
  </si>
  <si>
    <t>P1919105_ﾃﾝﾊﾟｰ</t>
  </si>
  <si>
    <t>+Department = [P1919105]</t>
  </si>
  <si>
    <t>P1919113</t>
  </si>
  <si>
    <t>P1919113_小孔（Ｍ／Ｃ）</t>
  </si>
  <si>
    <t>+Department = [P1919113]</t>
  </si>
  <si>
    <t>P1919148</t>
  </si>
  <si>
    <t>P1919148_Mer-A0002-00</t>
  </si>
  <si>
    <t>+Department = [P1919148]</t>
  </si>
  <si>
    <t>P1919164</t>
  </si>
  <si>
    <t>P1919164_Mer-A0003-01</t>
  </si>
  <si>
    <t>+Department = [P1919164]</t>
  </si>
  <si>
    <t>P1919172</t>
  </si>
  <si>
    <t>P1919172_Mer-A0004-01</t>
  </si>
  <si>
    <t>+Department = [P1919172]</t>
  </si>
  <si>
    <t>P1919181</t>
  </si>
  <si>
    <t>P1919181_自動車共通（ＳＥ）</t>
  </si>
  <si>
    <t>+Department = [P1919181]</t>
  </si>
  <si>
    <t>P1919199</t>
  </si>
  <si>
    <t>P1919199_水平ﾊﾞﾘ取り</t>
  </si>
  <si>
    <t>+Department = [P1919199]</t>
  </si>
  <si>
    <t>P1919202</t>
  </si>
  <si>
    <t>P1919202_小孔２（Ｍ／Ｃ）</t>
  </si>
  <si>
    <t>+Department = [P1919202]</t>
  </si>
  <si>
    <t>P1919211</t>
  </si>
  <si>
    <t>P1919211_仮内径</t>
  </si>
  <si>
    <t>+Department = [P1919211]</t>
  </si>
  <si>
    <t>P1919229</t>
  </si>
  <si>
    <t>P1919229_仮外径</t>
  </si>
  <si>
    <t>+Department = [P1919229]</t>
  </si>
  <si>
    <t>P1919237</t>
  </si>
  <si>
    <t>P1919237_原価管理課（ケミカル</t>
  </si>
  <si>
    <t>+Department = [P1919237]</t>
  </si>
  <si>
    <t>P1919245</t>
  </si>
  <si>
    <t>P1919245_Mer-10005-01</t>
  </si>
  <si>
    <t>+Department = [P1919245]</t>
  </si>
  <si>
    <t>P1919253</t>
  </si>
  <si>
    <t>P1919253_Mer-10006-01</t>
  </si>
  <si>
    <t>+Department = [P1919253]</t>
  </si>
  <si>
    <t>P1919261</t>
  </si>
  <si>
    <t>P1919261_MC新規開発</t>
  </si>
  <si>
    <t>+Department = [P1919261]</t>
  </si>
  <si>
    <t>P1919296</t>
  </si>
  <si>
    <t>P1919296_Mer-A0005-01</t>
  </si>
  <si>
    <t>+Department = [P1919296]</t>
  </si>
  <si>
    <t>P1919318</t>
  </si>
  <si>
    <t>P1919318_生産技術課（ケミカル</t>
  </si>
  <si>
    <t>+Department = [P1919318]</t>
  </si>
  <si>
    <t>P1919326</t>
  </si>
  <si>
    <t>P1919326_廃棄工程(i-Bike)</t>
  </si>
  <si>
    <t>+Department = [P1919326]</t>
  </si>
  <si>
    <t>P1919334</t>
  </si>
  <si>
    <t>P1919334_真空洗浄焼入</t>
  </si>
  <si>
    <t>+Department = [P1919334]</t>
  </si>
  <si>
    <t>P1919342</t>
  </si>
  <si>
    <t>P1919342_外周Ｒ切削</t>
  </si>
  <si>
    <t>+Department = [P1919342]</t>
  </si>
  <si>
    <t>P1919351</t>
  </si>
  <si>
    <t>P1919351_Mer-10009-01</t>
  </si>
  <si>
    <t>+Department = [P1919351]</t>
  </si>
  <si>
    <t>P1919369</t>
  </si>
  <si>
    <t>P1919369_SL磁気探傷検査</t>
  </si>
  <si>
    <t>+Department = [P1919369]</t>
  </si>
  <si>
    <t>P1919377</t>
  </si>
  <si>
    <t>P1919377_知財（SEJ)</t>
  </si>
  <si>
    <t>+Department = [P1919377]</t>
  </si>
  <si>
    <t>P1919385</t>
  </si>
  <si>
    <t>P1919385_Mer-10010-01</t>
  </si>
  <si>
    <t>+Department = [P1919385]</t>
  </si>
  <si>
    <t>P1919393</t>
  </si>
  <si>
    <t>P1919393_Mer-A0006-01</t>
  </si>
  <si>
    <t>+Department = [P1919393]</t>
  </si>
  <si>
    <t>P1919407</t>
  </si>
  <si>
    <t>P1919407_Mer-A0007-01</t>
  </si>
  <si>
    <t>+Department = [P1919407]</t>
  </si>
  <si>
    <t>P1919415</t>
  </si>
  <si>
    <t>P1919415_工場再開発PJ(大阪輸)</t>
  </si>
  <si>
    <t>+Department = [P1919415]</t>
  </si>
  <si>
    <t>P1919423</t>
  </si>
  <si>
    <t>P1919423_施設(大阪工場.輸)</t>
  </si>
  <si>
    <t>+Department = [P1919423]</t>
  </si>
  <si>
    <t>P1919431</t>
  </si>
  <si>
    <t>P1919431_工程技術G(大阪.学)</t>
  </si>
  <si>
    <t>+Department = [P1919431]</t>
  </si>
  <si>
    <t>P1919440</t>
  </si>
  <si>
    <t>P1919440_ＣＨ生技Ｇ生産技術Ｔ</t>
  </si>
  <si>
    <t>+Department = [P1919440]</t>
  </si>
  <si>
    <t>P1919458</t>
  </si>
  <si>
    <t>P1919458_CH品質管理Gｶﾗｰｾﾝﾀｰ</t>
  </si>
  <si>
    <t>+Department = [P1919458]</t>
  </si>
  <si>
    <t>P1919466</t>
  </si>
  <si>
    <t>P1919466_住環境開発営業(海外)</t>
  </si>
  <si>
    <t>+Department = [P1919466]</t>
  </si>
  <si>
    <t>P1919474</t>
  </si>
  <si>
    <t>P1919474_Ｐ洗浄４</t>
  </si>
  <si>
    <t>+Department = [P1919474]</t>
  </si>
  <si>
    <t>P1919482</t>
  </si>
  <si>
    <t>P1919482_Mer-A0008-01</t>
  </si>
  <si>
    <t>+Department = [P1919482]</t>
  </si>
  <si>
    <t>P1919491</t>
  </si>
  <si>
    <t>P1919491_Mer-10011-01</t>
  </si>
  <si>
    <t>+Department = [P1919491]</t>
  </si>
  <si>
    <t>P1919504</t>
  </si>
  <si>
    <t>P1919504_Mer-10012-01</t>
  </si>
  <si>
    <t>+Department = [P1919504]</t>
  </si>
  <si>
    <t>P1919512</t>
  </si>
  <si>
    <t>P1919512_直需営業部九州SE</t>
  </si>
  <si>
    <t>+Department = [P1919512]</t>
  </si>
  <si>
    <t>P1919521</t>
  </si>
  <si>
    <t>P1919521_自動車営業（広島）</t>
  </si>
  <si>
    <t>+Department = [P1919521]</t>
  </si>
  <si>
    <t>P1919547</t>
  </si>
  <si>
    <t>P1919547_ＭＣ技術Ｇ試作ＴＳＥ</t>
  </si>
  <si>
    <t>+Department = [P1919547]</t>
  </si>
  <si>
    <t>P1919555</t>
  </si>
  <si>
    <t>P1919555_ＭＣ製造Ｇ保全ＴＳＥ</t>
  </si>
  <si>
    <t>+Department = [P1919555]</t>
  </si>
  <si>
    <t>P1919563</t>
  </si>
  <si>
    <t>P1919563_洗浄</t>
  </si>
  <si>
    <t>+Department = [P1919563]</t>
  </si>
  <si>
    <t>P1919571</t>
  </si>
  <si>
    <t>P1919571_自動車市場開発部</t>
  </si>
  <si>
    <t>+Department = [P1919571]</t>
  </si>
  <si>
    <t>P1919580</t>
  </si>
  <si>
    <t>P1919580_ＣＨ製造Ｇ１Ｔ２液SE</t>
  </si>
  <si>
    <t>+Department = [P1919580]</t>
  </si>
  <si>
    <t>P1919598</t>
  </si>
  <si>
    <t>P1919598_第二製造課</t>
  </si>
  <si>
    <t>+Department = [P1919598]</t>
  </si>
  <si>
    <t>P1919601</t>
  </si>
  <si>
    <t>P1919601_自動車営業（九州）</t>
  </si>
  <si>
    <t>+Department = [P1919601]</t>
  </si>
  <si>
    <t>P1919610</t>
  </si>
  <si>
    <t>P1919610_ﾌﾟﾚｽ焼鈍</t>
  </si>
  <si>
    <t>+Department = [P1919610]</t>
  </si>
  <si>
    <t>P1919628</t>
  </si>
  <si>
    <t>P1919628_第三製造課</t>
  </si>
  <si>
    <t>+Department = [P1919628]</t>
  </si>
  <si>
    <t>P1919636</t>
  </si>
  <si>
    <t>P1919636_第一製造課</t>
  </si>
  <si>
    <t>+Department = [P1919636]</t>
  </si>
  <si>
    <t>P1919644</t>
  </si>
  <si>
    <t>P1919644_DM(徳島)</t>
  </si>
  <si>
    <t>+Department = [P1919644]</t>
  </si>
  <si>
    <t>P1919652</t>
  </si>
  <si>
    <t>P1919652_酸化</t>
  </si>
  <si>
    <t>+Department = [P1919652]</t>
  </si>
  <si>
    <t>P1919661</t>
  </si>
  <si>
    <t>P1919661_SE事業計画専用(UVIX)</t>
  </si>
  <si>
    <t>+Department = [P1919661]</t>
  </si>
  <si>
    <t>P1919679</t>
  </si>
  <si>
    <t>P1919679_塗装</t>
  </si>
  <si>
    <t>+Department = [P1919679]</t>
  </si>
  <si>
    <t>P1919687</t>
  </si>
  <si>
    <t>P1919687_焼付</t>
  </si>
  <si>
    <t>+Department = [P1919687]</t>
  </si>
  <si>
    <t>P1919695</t>
  </si>
  <si>
    <t>P1919695_ｶﾊﾞｰ孔明2</t>
  </si>
  <si>
    <t>+Department = [P1919695]</t>
  </si>
  <si>
    <t>P1919709</t>
  </si>
  <si>
    <t>P1919709_ｻﾝ研磨</t>
  </si>
  <si>
    <t>+Department = [P1919709]</t>
  </si>
  <si>
    <t>P1919717</t>
  </si>
  <si>
    <t>P1919717_ﾛｳ付</t>
  </si>
  <si>
    <t>+Department = [P1919717]</t>
  </si>
  <si>
    <t>P1919725</t>
  </si>
  <si>
    <t>P1919725_黒皮研磨1</t>
  </si>
  <si>
    <t>+Department = [P1919725]</t>
  </si>
  <si>
    <t>P1919733</t>
  </si>
  <si>
    <t>P1919733_黒皮研磨2</t>
  </si>
  <si>
    <t>+Department = [P1919733]</t>
  </si>
  <si>
    <t>P1919741</t>
  </si>
  <si>
    <t>P1919741_施工技開G(建材)</t>
  </si>
  <si>
    <t>+Department = [P1919741]</t>
  </si>
  <si>
    <t>P1919750</t>
  </si>
  <si>
    <t>P1919750_ケ）建材東日本新規開</t>
  </si>
  <si>
    <t>+Department = [P1919750]</t>
  </si>
  <si>
    <t>P1919776</t>
  </si>
  <si>
    <t>P1919776_内径・段切削</t>
  </si>
  <si>
    <t>+Department = [P1919776]</t>
  </si>
  <si>
    <t>P1919784</t>
  </si>
  <si>
    <t>P1919784_試作品倉庫管理</t>
  </si>
  <si>
    <t>+Department = [P1919784]</t>
  </si>
  <si>
    <t>P1919792</t>
  </si>
  <si>
    <t>P1919792_建築市場開発営業</t>
  </si>
  <si>
    <t>+Department = [P1919792]</t>
  </si>
  <si>
    <t>P1919806</t>
  </si>
  <si>
    <t>P1919806_FB面取座ぐり</t>
  </si>
  <si>
    <t>+Department = [P1919806]</t>
  </si>
  <si>
    <t>P1919814</t>
  </si>
  <si>
    <t>P1919814_新規マーケG営業</t>
  </si>
  <si>
    <t>+Department = [P1919814]</t>
  </si>
  <si>
    <t>P1919822</t>
  </si>
  <si>
    <t>P1919822_中間0(DG)</t>
  </si>
  <si>
    <t>+Department = [P1919822]</t>
  </si>
  <si>
    <t>P1919831</t>
  </si>
  <si>
    <t>P1919831_中間1(DG)</t>
  </si>
  <si>
    <t>+Department = [P1919831]</t>
  </si>
  <si>
    <t>P1919849</t>
  </si>
  <si>
    <t>P1919849_混合撹拌1(DG)</t>
  </si>
  <si>
    <t>+Department = [P1919849]</t>
  </si>
  <si>
    <t>P1919857</t>
  </si>
  <si>
    <t>P1919857_粘度調整(DG)</t>
  </si>
  <si>
    <t>+Department = [P1919857]</t>
  </si>
  <si>
    <t>P1919865</t>
  </si>
  <si>
    <t>P1919865_0号(DG)</t>
  </si>
  <si>
    <t>+Department = [P1919865]</t>
  </si>
  <si>
    <t>P1919873</t>
  </si>
  <si>
    <t>P1919873_1号(DG)</t>
  </si>
  <si>
    <t>+Department = [P1919873]</t>
  </si>
  <si>
    <t>P1919881</t>
  </si>
  <si>
    <t>P1919881_3号(DG)</t>
  </si>
  <si>
    <t>+Department = [P1919881]</t>
  </si>
  <si>
    <t>P1919890</t>
  </si>
  <si>
    <t>P1919890_リベット孔明</t>
  </si>
  <si>
    <t>+Department = [P1919890]</t>
  </si>
  <si>
    <t>P1919903</t>
  </si>
  <si>
    <t>P1919903_洗浄</t>
  </si>
  <si>
    <t>+Department = [P1919903]</t>
  </si>
  <si>
    <t>P1919911</t>
  </si>
  <si>
    <t>P1919911_切断H</t>
  </si>
  <si>
    <t>+Department = [P1919911]</t>
  </si>
  <si>
    <t>P1919920</t>
  </si>
  <si>
    <t>P1919920_総 抜</t>
  </si>
  <si>
    <t>+Department = [P1919920]</t>
  </si>
  <si>
    <t>P1919938</t>
  </si>
  <si>
    <t>P1919938_生産企画（近交）</t>
  </si>
  <si>
    <t>+Department = [P1919938]</t>
  </si>
  <si>
    <t>P1919946</t>
  </si>
  <si>
    <t>P1919946_海外技術ｾﾝﾀｰ(大阪輸)</t>
  </si>
  <si>
    <t>+Department = [P1919946]</t>
  </si>
  <si>
    <t>P1919954</t>
  </si>
  <si>
    <t>P1919954_製品</t>
  </si>
  <si>
    <t>+Department = [P1919954]</t>
  </si>
  <si>
    <t>P1919962</t>
  </si>
  <si>
    <t>P1919962_住環境ﾘﾃｰﾙ営業</t>
  </si>
  <si>
    <t>+Department = [P1919962]</t>
  </si>
  <si>
    <t>P1919971</t>
  </si>
  <si>
    <t>P1919971_MCｲﾝﾄﾞﾈｼｱP</t>
  </si>
  <si>
    <t>+Department = [P1919971]</t>
  </si>
  <si>
    <t>P1919989</t>
  </si>
  <si>
    <t>P1919989_産資自動車営業部ＳＥ</t>
  </si>
  <si>
    <t>+Department = [P1919989]</t>
  </si>
  <si>
    <t>P8170711</t>
  </si>
  <si>
    <t>P8170711_ＶＴＲ（商品）</t>
  </si>
  <si>
    <t>+Department = [P8170711]</t>
  </si>
  <si>
    <t>P8170712</t>
  </si>
  <si>
    <t>P8170712_不動産（土室西）経</t>
  </si>
  <si>
    <t>+Department = [P8170712]</t>
  </si>
  <si>
    <t>P8170713</t>
  </si>
  <si>
    <t>P8170713_不動産（徳島）（経）</t>
  </si>
  <si>
    <t>+Department = [P8170713]</t>
  </si>
  <si>
    <t>P8170714</t>
  </si>
  <si>
    <t>P8170714_不動産（三田）（経）</t>
  </si>
  <si>
    <t>+Department = [P8170714]</t>
  </si>
  <si>
    <t>P8170715</t>
  </si>
  <si>
    <t>P8170715_不動産（名古屋）（経</t>
  </si>
  <si>
    <t>+Department = [P8170715]</t>
  </si>
  <si>
    <t>P8170716</t>
  </si>
  <si>
    <t>P8170716_不動産（広島）（経）</t>
  </si>
  <si>
    <t>+Department = [P8170716]</t>
  </si>
  <si>
    <t>P8170717</t>
  </si>
  <si>
    <t>P8170717_不動産(軽井沢)(経)</t>
  </si>
  <si>
    <t>+Department = [P8170717]</t>
  </si>
  <si>
    <t>P8170823</t>
  </si>
  <si>
    <t>P8170823_総務G(施設管理LH)</t>
  </si>
  <si>
    <t>+Department = [P8170823]</t>
  </si>
  <si>
    <t>P8171007</t>
  </si>
  <si>
    <t>P8171007_アセット（経）</t>
  </si>
  <si>
    <t>+Department = [P8171007]</t>
  </si>
  <si>
    <t>P8171023</t>
  </si>
  <si>
    <t>P8171023_社史編纂ＰＪ（経）</t>
  </si>
  <si>
    <t>+Department = [P8171023]</t>
  </si>
  <si>
    <t>P8171024</t>
  </si>
  <si>
    <t>P8171024_総務G(施設管理SLJ)</t>
  </si>
  <si>
    <t>+Department = [P8171024]</t>
  </si>
  <si>
    <t>P8171025</t>
  </si>
  <si>
    <t>P8171025_ＳＨＡＣ出向（経）</t>
  </si>
  <si>
    <t>+Department = [P8171025]</t>
  </si>
  <si>
    <t>P8171031</t>
  </si>
  <si>
    <t>P8171031_カーサービス（経）</t>
  </si>
  <si>
    <t>+Department = [P8171031]</t>
  </si>
  <si>
    <t>P8171058</t>
  </si>
  <si>
    <t>P8171058_総務Ｇ（経）</t>
  </si>
  <si>
    <t>+Department = [P8171058]</t>
  </si>
  <si>
    <t>P8171066</t>
  </si>
  <si>
    <t>P8171066_ＳＣＭ企画Ｔ（経）</t>
  </si>
  <si>
    <t>+Department = [P8171066]</t>
  </si>
  <si>
    <t>P8171074</t>
  </si>
  <si>
    <t>P8171074_健康道場(管理)(経)</t>
  </si>
  <si>
    <t>+Department = [P8171074]</t>
  </si>
  <si>
    <t>P8171082</t>
  </si>
  <si>
    <t>P8171082_総務部（労政）（経）</t>
  </si>
  <si>
    <t>+Department = [P8171082]</t>
  </si>
  <si>
    <t>P8171091</t>
  </si>
  <si>
    <t>P8171091_総務Ｇ（受付）</t>
  </si>
  <si>
    <t>+Department = [P8171091]</t>
  </si>
  <si>
    <t>P8171092</t>
  </si>
  <si>
    <t>P8171092_総務Ｇ（ＶＴＲ）（経</t>
  </si>
  <si>
    <t>+Department = [P8171092]</t>
  </si>
  <si>
    <t>P8171112</t>
  </si>
  <si>
    <t>P8171112_ＬＨ寮</t>
  </si>
  <si>
    <t>+Department = [P8171112]</t>
  </si>
  <si>
    <t>P8171121</t>
  </si>
  <si>
    <t>P8171121_ラークハウス（商品）</t>
  </si>
  <si>
    <t>+Department = [P8171121]</t>
  </si>
  <si>
    <t>P8171139</t>
  </si>
  <si>
    <t>P8171139_ＬＨ食堂</t>
  </si>
  <si>
    <t>+Department = [P8171139]</t>
  </si>
  <si>
    <t>P8171155</t>
  </si>
  <si>
    <t>P8171155_財団　健康推進心身Ｔ</t>
  </si>
  <si>
    <t>+Department = [P8171155]</t>
  </si>
  <si>
    <t>P8171171</t>
  </si>
  <si>
    <t>P8171171_事務管理Ｔ（経）</t>
  </si>
  <si>
    <t>+Department = [P8171171]</t>
  </si>
  <si>
    <t>P8171180</t>
  </si>
  <si>
    <t>P8171180_事務Ｇ（給与Ｔ）</t>
  </si>
  <si>
    <t>+Department = [P8171180]</t>
  </si>
  <si>
    <t>P8171201</t>
  </si>
  <si>
    <t>P8171201_軽井沢星陽荘（商品）</t>
  </si>
  <si>
    <t>+Department = [P8171201]</t>
  </si>
  <si>
    <t>P8171209</t>
  </si>
  <si>
    <t>P8171209_保険事業ＰＪ（経）</t>
  </si>
  <si>
    <t>+Department = [P8171209]</t>
  </si>
  <si>
    <t>P8171210</t>
  </si>
  <si>
    <t>P8171210_赤坂星陽荘</t>
  </si>
  <si>
    <t>+Department = [P8171210]</t>
  </si>
  <si>
    <t>P8171228</t>
  </si>
  <si>
    <t>P8171228_共済会Ｐ</t>
  </si>
  <si>
    <t>+Department = [P8171228]</t>
  </si>
  <si>
    <t>P8171252</t>
  </si>
  <si>
    <t>P8171252_総務Ｇ（清掃）</t>
  </si>
  <si>
    <t>+Department = [P8171252]</t>
  </si>
  <si>
    <t>P8171261</t>
  </si>
  <si>
    <t>P8171261_福利厚生・顧客(ｺﾋﾟｰ</t>
  </si>
  <si>
    <t>+Department = [P8171261]</t>
  </si>
  <si>
    <t>P8171279</t>
  </si>
  <si>
    <t>P8171279_総務Ｇ（車両）（経）</t>
  </si>
  <si>
    <t>+Department = [P8171279]</t>
  </si>
  <si>
    <t>P8171287</t>
  </si>
  <si>
    <t>P8171287_総務Ｇ（メール）（経</t>
  </si>
  <si>
    <t>+Department = [P8171287]</t>
  </si>
  <si>
    <t>P8171295</t>
  </si>
  <si>
    <t>P8171295_福利厚生・顧客(売店)</t>
  </si>
  <si>
    <t>+Department = [P8171295]</t>
  </si>
  <si>
    <t>P8171325</t>
  </si>
  <si>
    <t>P8171325_総務Ｇ（人権）（経）</t>
  </si>
  <si>
    <t>+Department = [P8171325]</t>
  </si>
  <si>
    <t>P8171333</t>
  </si>
  <si>
    <t>P8171333_広報Ｇ</t>
  </si>
  <si>
    <t>+Department = [P8171333]</t>
  </si>
  <si>
    <t>P8171350</t>
  </si>
  <si>
    <t>P8171350_総務Ｇ（警備）（経）</t>
  </si>
  <si>
    <t>+Department = [P8171350]</t>
  </si>
  <si>
    <t>P8171414</t>
  </si>
  <si>
    <t>P8171414_財団出向診療所（経）</t>
  </si>
  <si>
    <t>+Department = [P8171414]</t>
  </si>
  <si>
    <t>P8171422</t>
  </si>
  <si>
    <t>P8171422_健康推進室　健康道場</t>
  </si>
  <si>
    <t>+Department = [P8171422]</t>
  </si>
  <si>
    <t>P8171431</t>
  </si>
  <si>
    <t>P8171431_不動産（土室）（経）</t>
  </si>
  <si>
    <t>+Department = [P8171431]</t>
  </si>
  <si>
    <t>P8171449</t>
  </si>
  <si>
    <t>P8171449_不動産（米原）（経）</t>
  </si>
  <si>
    <t>+Department = [P8171449]</t>
  </si>
  <si>
    <t>P8171457</t>
  </si>
  <si>
    <t>P8171457_芦屋星陽荘（商品）</t>
  </si>
  <si>
    <t>+Department = [P8171457]</t>
  </si>
  <si>
    <t>P8171465</t>
  </si>
  <si>
    <t>P8171465_赤坂星陽荘（商品）</t>
  </si>
  <si>
    <t>+Department = [P8171465]</t>
  </si>
  <si>
    <t>P8171473</t>
  </si>
  <si>
    <t>P8171473_東京総務Ｔ（経）</t>
  </si>
  <si>
    <t>+Department = [P8171473]</t>
  </si>
  <si>
    <t>P8171481</t>
  </si>
  <si>
    <t>P8171481_総務Ｇ（福利厚生）</t>
  </si>
  <si>
    <t>+Department = [P8171481]</t>
  </si>
  <si>
    <t>P8171490</t>
  </si>
  <si>
    <t>P8171490_不動産（その他）（経</t>
  </si>
  <si>
    <t>+Department = [P8171490]</t>
  </si>
  <si>
    <t>P8171651</t>
  </si>
  <si>
    <t>P8171651_福利厚生・顧客(管理)</t>
  </si>
  <si>
    <t>+Department = [P8171651]</t>
  </si>
  <si>
    <t>P8171821</t>
  </si>
  <si>
    <t>P8171821_決算処理（経）</t>
  </si>
  <si>
    <t>+Department = [P8171821]</t>
  </si>
  <si>
    <t>P8171856</t>
  </si>
  <si>
    <t>P8171856_損害保険</t>
  </si>
  <si>
    <t>+Department = [P8171856]</t>
  </si>
  <si>
    <t>P8171857</t>
  </si>
  <si>
    <t>P8171857_福利厚生・顧客(外販</t>
  </si>
  <si>
    <t>+Department = [P8171857]</t>
  </si>
  <si>
    <t>P8171864</t>
  </si>
  <si>
    <t>P8171864_施設管理Ｇ（商品）</t>
  </si>
  <si>
    <t>+Department = [P8171864]</t>
  </si>
  <si>
    <t>P8171929</t>
  </si>
  <si>
    <t>P8171929_生命保険</t>
  </si>
  <si>
    <t>+Department = [P8171929]</t>
  </si>
  <si>
    <t>P8171961</t>
  </si>
  <si>
    <t>P8171961_ＩＴ共通（経）</t>
  </si>
  <si>
    <t>+Department = [P8171961]</t>
  </si>
  <si>
    <t>P8171988</t>
  </si>
  <si>
    <t>P8171988_総務Ｇ共通（経）</t>
  </si>
  <si>
    <t>+Department = [P8171988]</t>
  </si>
  <si>
    <t>P8171996</t>
  </si>
  <si>
    <t>P8171996_経理共通（経）</t>
  </si>
  <si>
    <t>+Department = [P8171996]</t>
  </si>
  <si>
    <t>P8172001</t>
  </si>
  <si>
    <t>P8172001_決算グループ</t>
  </si>
  <si>
    <t>+Department = [P8172001]</t>
  </si>
  <si>
    <t>P8172002</t>
  </si>
  <si>
    <t>P8172002_人事部付（経）</t>
  </si>
  <si>
    <t>+Department = [P8172002]</t>
  </si>
  <si>
    <t>P8172003</t>
  </si>
  <si>
    <t>P8172003_不動産（明田）（経）</t>
  </si>
  <si>
    <t>+Department = [P8172003]</t>
  </si>
  <si>
    <t>P8172004</t>
  </si>
  <si>
    <t>P8172004_不動産（滋賀）（経）</t>
  </si>
  <si>
    <t>+Department = [P8172004]</t>
  </si>
  <si>
    <t>P8172005</t>
  </si>
  <si>
    <t>P8172005_不動産（山梨）（経）</t>
  </si>
  <si>
    <t>+Department = [P8172005]</t>
  </si>
  <si>
    <t>P8172006</t>
  </si>
  <si>
    <t>P8172006_不動産（川西）（経）</t>
  </si>
  <si>
    <t>+Department = [P8172006]</t>
  </si>
  <si>
    <t>P8172007</t>
  </si>
  <si>
    <t>P8172007_不動産（六甲）（経）</t>
  </si>
  <si>
    <t>+Department = [P8172007]</t>
  </si>
  <si>
    <t>P8172008</t>
  </si>
  <si>
    <t>P8172008_不動産（今橋）（経）</t>
  </si>
  <si>
    <t>+Department = [P8172008]</t>
  </si>
  <si>
    <t>P8172009</t>
  </si>
  <si>
    <t>P8172009_顧客ｺﾐｭﾆｹｰｼｮﾝG(受託)</t>
  </si>
  <si>
    <t>+Department = [P8172009]</t>
  </si>
  <si>
    <t>P8172010</t>
  </si>
  <si>
    <t>P8172010_カーサービス(受託）</t>
  </si>
  <si>
    <t>+Department = [P8172010]</t>
  </si>
  <si>
    <t>P8172011</t>
  </si>
  <si>
    <t>P8172011_アセット（業務受託）</t>
  </si>
  <si>
    <t>+Department = [P8172011]</t>
  </si>
  <si>
    <t>P8172012</t>
  </si>
  <si>
    <t>P8172012_軽井沢星陽荘（経）</t>
  </si>
  <si>
    <t>+Department = [P8172012]</t>
  </si>
  <si>
    <t>P8172013</t>
  </si>
  <si>
    <t>P8172013_不動産（芦屋星陽荘）</t>
  </si>
  <si>
    <t>+Department = [P8172013]</t>
  </si>
  <si>
    <t>P8172014</t>
  </si>
  <si>
    <t>P8172014_不動産（赤坂星陽荘）</t>
  </si>
  <si>
    <t>+Department = [P8172014]</t>
  </si>
  <si>
    <t>P8172015</t>
  </si>
  <si>
    <t>P8172015_ラークハウス（受託）</t>
  </si>
  <si>
    <t>+Department = [P8172015]</t>
  </si>
  <si>
    <t>P8172016</t>
  </si>
  <si>
    <t>P8172016_施設管理Ｇ（経）</t>
  </si>
  <si>
    <t>+Department = [P8172016]</t>
  </si>
  <si>
    <t>P8172017</t>
  </si>
  <si>
    <t>P8172017_ＧＭＩＳ経費</t>
  </si>
  <si>
    <t>+Department = [P8172017]</t>
  </si>
  <si>
    <t>P8172018</t>
  </si>
  <si>
    <t>P8172018_ＩＴＤＸ（ＳＬＪ）</t>
  </si>
  <si>
    <t>+Department = [P8172018]</t>
  </si>
  <si>
    <t>P8172019</t>
  </si>
  <si>
    <t>P8172019_ＩＴ（ＳＥＪ）（経）</t>
  </si>
  <si>
    <t>+Department = [P8172019]</t>
  </si>
  <si>
    <t>P8172020</t>
  </si>
  <si>
    <t>P8172020_統合会計（通過部課）</t>
  </si>
  <si>
    <t>+Department = [P8172020]</t>
  </si>
  <si>
    <t>P8172021</t>
  </si>
  <si>
    <t>P8172021_統合会計ｼｽﾃﾑ(SEJ)</t>
  </si>
  <si>
    <t>+Department = [P8172021]</t>
  </si>
  <si>
    <t>P8172022</t>
  </si>
  <si>
    <t>P8172022_データ管理（ＳＬＪ）</t>
  </si>
  <si>
    <t>+Department = [P8172022]</t>
  </si>
  <si>
    <t>P8172023</t>
  </si>
  <si>
    <t>P8172023_情報システム営業支援</t>
  </si>
  <si>
    <t>+Department = [P8172023]</t>
  </si>
  <si>
    <t>P8172024</t>
  </si>
  <si>
    <t>P8172024_ＩＴ（課金）</t>
  </si>
  <si>
    <t>+Department = [P8172024]</t>
  </si>
  <si>
    <t>P8172025</t>
  </si>
  <si>
    <t>P8172025_ＳＬＪ戦略ＩＴ企画</t>
  </si>
  <si>
    <t>+Department = [P8172025]</t>
  </si>
  <si>
    <t>P8172026</t>
  </si>
  <si>
    <t>P8172026_ＳＬＪ業務革新基盤</t>
  </si>
  <si>
    <t>+Department = [P8172026]</t>
  </si>
  <si>
    <t>P8172027</t>
  </si>
  <si>
    <t>P8172027_ＳＬＪ事業共通ＩＴ</t>
  </si>
  <si>
    <t>+Department = [P8172027]</t>
  </si>
  <si>
    <t>P8172030</t>
  </si>
  <si>
    <t>P8172030_平成30年9月台風21号</t>
  </si>
  <si>
    <t>+Department = [P8172030]</t>
  </si>
  <si>
    <t>P8172035</t>
  </si>
  <si>
    <t>P8172035_ＧＳＬＰＪ（経）</t>
  </si>
  <si>
    <t>+Department = [P8172035]</t>
  </si>
  <si>
    <t>P8172036</t>
  </si>
  <si>
    <t>P8172036_ＩＴＤＸ（共通ＳＬＪ</t>
  </si>
  <si>
    <t>+Department = [P8172036]</t>
  </si>
  <si>
    <t>P8172046</t>
  </si>
  <si>
    <t>P8172046_決算処理（原価）</t>
  </si>
  <si>
    <t>+Department = [P8172046]</t>
  </si>
  <si>
    <t>P8172054</t>
  </si>
  <si>
    <t>P8172054_ＳＬＪ役員（経）</t>
  </si>
  <si>
    <t>+Department = [P8172054]</t>
  </si>
  <si>
    <t>P8172062</t>
  </si>
  <si>
    <t>P8172062_管理部振替（経）</t>
  </si>
  <si>
    <t>+Department = [P8172062]</t>
  </si>
  <si>
    <t>P8172071</t>
  </si>
  <si>
    <t>P8172071_ＳＳＪ西日本（経）</t>
  </si>
  <si>
    <t>+Department = [P8172071]</t>
  </si>
  <si>
    <t>P8172089</t>
  </si>
  <si>
    <t>P8172089_ＳＬＪ財務（統合会計</t>
  </si>
  <si>
    <t>+Department = [P8172089]</t>
  </si>
  <si>
    <t>P8172090</t>
  </si>
  <si>
    <t>P8172090_ＳＬＪ財務</t>
  </si>
  <si>
    <t>+Department = [P8172090]</t>
  </si>
  <si>
    <t>P8172100</t>
  </si>
  <si>
    <t>P8172100_ＳＥＩ出向（経）</t>
  </si>
  <si>
    <t>+Department = [P8172100]</t>
  </si>
  <si>
    <t>P8172275</t>
  </si>
  <si>
    <t>P8172275_震災関連費用(SLJ)</t>
  </si>
  <si>
    <t>+Department = [P8172275]</t>
  </si>
  <si>
    <t>P8172313</t>
  </si>
  <si>
    <t>P8172313_その他物流（経）</t>
  </si>
  <si>
    <t>+Department = [P8172313]</t>
  </si>
  <si>
    <t>P8172450</t>
  </si>
  <si>
    <t>P8172450_高槻ＰＪ（ＳＬＪ）</t>
  </si>
  <si>
    <t>+Department = [P8172450]</t>
  </si>
  <si>
    <t>P8172852</t>
  </si>
  <si>
    <t>P8172852_共済会ＰＪ（経）</t>
  </si>
  <si>
    <t>+Department = [P8172852]</t>
  </si>
  <si>
    <t>P8172887</t>
  </si>
  <si>
    <t>P8172887_水災関連費用(SLJ)</t>
  </si>
  <si>
    <t>+Department = [P8172887]</t>
  </si>
  <si>
    <t>P8173026</t>
  </si>
  <si>
    <t>P8173026_物流管理（経）</t>
  </si>
  <si>
    <t>+Department = [P8173026]</t>
  </si>
  <si>
    <t>P8173034</t>
  </si>
  <si>
    <t>P8173034_物流企画Ｔ（経）</t>
  </si>
  <si>
    <t>+Department = [P8173034]</t>
  </si>
  <si>
    <t>P8173182</t>
  </si>
  <si>
    <t>P8173182_ＳＳＪその他（経）</t>
  </si>
  <si>
    <t>+Department = [P8173182]</t>
  </si>
  <si>
    <t>P8173239</t>
  </si>
  <si>
    <t>P8173239_ＳＥＪ物流（経）</t>
  </si>
  <si>
    <t>+Department = [P8173239]</t>
  </si>
  <si>
    <t>P8173255</t>
  </si>
  <si>
    <t>P8173255_受注管理Ｔ（経）</t>
  </si>
  <si>
    <t>+Department = [P8173255]</t>
  </si>
  <si>
    <t>P8173662</t>
  </si>
  <si>
    <t>P8173662_業務改革ＰＪ（経）</t>
  </si>
  <si>
    <t>+Department = [P8173662]</t>
  </si>
  <si>
    <t>P8173671</t>
  </si>
  <si>
    <t>P8173671_需給調整Ｔ（経）</t>
  </si>
  <si>
    <t>+Department = [P8173671]</t>
  </si>
  <si>
    <t>P8173735</t>
  </si>
  <si>
    <t>P8173735_SCM企画ｼｽﾃﾑ（経）</t>
  </si>
  <si>
    <t>+Department = [P8173735]</t>
  </si>
  <si>
    <t>P8174324</t>
  </si>
  <si>
    <t>P8174324_ＳＥＪその他（経）</t>
  </si>
  <si>
    <t>+Department = [P8174324]</t>
  </si>
  <si>
    <t>P8175088</t>
  </si>
  <si>
    <t>P8175088_パッケージ開発Ｇ</t>
  </si>
  <si>
    <t>+Department = [P8175088]</t>
  </si>
  <si>
    <t>P8175096</t>
  </si>
  <si>
    <t>P8175096_コラボ推進Ｇ</t>
  </si>
  <si>
    <t>+Department = [P8175096]</t>
  </si>
  <si>
    <t>P8175100</t>
  </si>
  <si>
    <t>P8175100_ＳＳＪ東日本（経）</t>
  </si>
  <si>
    <t>+Department = [P8175100]</t>
  </si>
  <si>
    <t>P8175118</t>
  </si>
  <si>
    <t>P8175118_生産革新推進Ｇ</t>
  </si>
  <si>
    <t>+Department = [P8175118]</t>
  </si>
  <si>
    <t>P8175126</t>
  </si>
  <si>
    <t>P8175126_生産企画ＩＳＯ推進Ｇ</t>
  </si>
  <si>
    <t>+Department = [P8175126]</t>
  </si>
  <si>
    <t>P8175134</t>
  </si>
  <si>
    <t>P8175134_安全環境推進Ｇ</t>
  </si>
  <si>
    <t>+Department = [P8175134]</t>
  </si>
  <si>
    <t>P8175169</t>
  </si>
  <si>
    <t>P8175169_工場開発Ｇ</t>
  </si>
  <si>
    <t>+Department = [P8175169]</t>
  </si>
  <si>
    <t>P8175177</t>
  </si>
  <si>
    <t>P8175177_製作加工Ｇ</t>
  </si>
  <si>
    <t>+Department = [P8175177]</t>
  </si>
  <si>
    <t>P8176050</t>
  </si>
  <si>
    <t>P8176050_購買企画推進ブランド</t>
  </si>
  <si>
    <t>+Department = [P8176050]</t>
  </si>
  <si>
    <t>P8176051</t>
  </si>
  <si>
    <t>P8176051_購買企画推進ＯＥＭ</t>
  </si>
  <si>
    <t>+Department = [P8176051]</t>
  </si>
  <si>
    <t>P8176068</t>
  </si>
  <si>
    <t>P8176068_購買開発Ｇ</t>
  </si>
  <si>
    <t>+Department = [P8176068]</t>
  </si>
  <si>
    <t>P8176076</t>
  </si>
  <si>
    <t>P8176076_エンジニアリング事管</t>
  </si>
  <si>
    <t>+Department = [P8176076]</t>
  </si>
  <si>
    <t>@ANY</t>
  </si>
  <si>
    <t>機能領域</t>
  </si>
  <si>
    <t>NP</t>
  </si>
  <si>
    <t>営生研管</t>
  </si>
  <si>
    <t>+FunctionalArea = SET(営業) +FunctionalArea = SET(生産) +FunctionalArea = SET(研究) +FunctionalArea = SET(管理)</t>
  </si>
  <si>
    <t>営業</t>
  </si>
  <si>
    <t>+FunctionalArea = SET(営業)</t>
  </si>
  <si>
    <t>生産</t>
  </si>
  <si>
    <t>+FunctionalArea = SET(生産)</t>
  </si>
  <si>
    <t>研究</t>
  </si>
  <si>
    <t>+FunctionalArea = SET(研究)</t>
  </si>
  <si>
    <t>管理</t>
  </si>
  <si>
    <t>+FunctionalArea = SET(管理)</t>
  </si>
  <si>
    <t>営業管理</t>
  </si>
  <si>
    <t>+FunctionalArea = SET(営業管理)</t>
  </si>
  <si>
    <t>１行目のみ「NP」設定→非表示</t>
    <rPh sb="1" eb="3">
      <t>ギョウメ</t>
    </rPh>
    <rPh sb="9" eb="11">
      <t>セッテイ</t>
    </rPh>
    <rPh sb="12" eb="15">
      <t>ヒヒョウジ</t>
    </rPh>
    <phoneticPr fontId="15"/>
  </si>
  <si>
    <t>〇営業</t>
  </si>
  <si>
    <t>〇研究</t>
  </si>
  <si>
    <t>〇生産</t>
  </si>
  <si>
    <t>〇管理</t>
  </si>
  <si>
    <t>〇営業管理</t>
  </si>
  <si>
    <t>・レポート</t>
    <phoneticPr fontId="15"/>
  </si>
  <si>
    <t>・出力と配分</t>
    <rPh sb="1" eb="3">
      <t>シュツリョク</t>
    </rPh>
    <rPh sb="4" eb="6">
      <t>ハイブン</t>
    </rPh>
    <phoneticPr fontId="15"/>
  </si>
  <si>
    <t>・ヘッダーとフッダー</t>
    <phoneticPr fontId="15"/>
  </si>
  <si>
    <t>・設定</t>
    <rPh sb="1" eb="3">
      <t>セッテイ</t>
    </rPh>
    <phoneticPr fontId="15"/>
  </si>
  <si>
    <t>・その他</t>
    <rPh sb="3" eb="4">
      <t>タ</t>
    </rPh>
    <phoneticPr fontId="15"/>
  </si>
  <si>
    <t>A.行コード</t>
    <rPh sb="2" eb="3">
      <t>ギョウ</t>
    </rPh>
    <phoneticPr fontId="15"/>
  </si>
  <si>
    <t>B.説明</t>
    <rPh sb="2" eb="4">
      <t>セツメイ</t>
    </rPh>
    <phoneticPr fontId="15"/>
  </si>
  <si>
    <t>C.表示形式コード</t>
    <rPh sb="2" eb="4">
      <t>ヒョウジ</t>
    </rPh>
    <rPh sb="4" eb="6">
      <t>ケイシキ</t>
    </rPh>
    <phoneticPr fontId="15"/>
  </si>
  <si>
    <t>D.関連するフォーミュラ/行または単位</t>
    <rPh sb="2" eb="4">
      <t>カンレン</t>
    </rPh>
    <rPh sb="13" eb="14">
      <t>ギョウ</t>
    </rPh>
    <rPh sb="17" eb="19">
      <t>タンイ</t>
    </rPh>
    <phoneticPr fontId="15"/>
  </si>
  <si>
    <t>E.形式の上書き</t>
    <rPh sb="2" eb="4">
      <t>ケイシキ</t>
    </rPh>
    <rPh sb="5" eb="7">
      <t>ウワガ</t>
    </rPh>
    <phoneticPr fontId="15"/>
  </si>
  <si>
    <t>F.通常残高</t>
    <rPh sb="2" eb="4">
      <t>ツウジョウ</t>
    </rPh>
    <rPh sb="4" eb="6">
      <t>ザンダカ</t>
    </rPh>
    <phoneticPr fontId="15"/>
  </si>
  <si>
    <t>G.印刷コントロール</t>
    <rPh sb="2" eb="4">
      <t>インサツ</t>
    </rPh>
    <phoneticPr fontId="15"/>
  </si>
  <si>
    <t>H.列の制限</t>
    <rPh sb="2" eb="3">
      <t>レツ</t>
    </rPh>
    <rPh sb="4" eb="6">
      <t>セイゲン</t>
    </rPh>
    <phoneticPr fontId="15"/>
  </si>
  <si>
    <t>I.行のモディファイアー</t>
    <rPh sb="2" eb="3">
      <t>ギョウ</t>
    </rPh>
    <phoneticPr fontId="15"/>
  </si>
  <si>
    <t>J.財務分析コードへのリンク</t>
    <rPh sb="2" eb="6">
      <t>ザイムブンセキ</t>
    </rPh>
    <phoneticPr fontId="15"/>
  </si>
  <si>
    <t>BXB</t>
  </si>
  <si>
    <t>役員報酬</t>
  </si>
  <si>
    <t>+MainAccount = [5110101]</t>
  </si>
  <si>
    <t>給料</t>
  </si>
  <si>
    <t>+MainAccount = [5120101:5120190]</t>
  </si>
  <si>
    <t>雑給</t>
  </si>
  <si>
    <t>+MainAccount = [5130101:5130105]</t>
  </si>
  <si>
    <t>従業員賞与</t>
  </si>
  <si>
    <t>+MainAccount = [5140101:5140102]</t>
  </si>
  <si>
    <t>賞与繰入額</t>
  </si>
  <si>
    <t>+MainAccount = [5150101]</t>
  </si>
  <si>
    <t>法定福利費</t>
  </si>
  <si>
    <t>+MainAccount = [5160101:5160102]</t>
  </si>
  <si>
    <t>退職金</t>
  </si>
  <si>
    <t>+MainAccount = [5170101]</t>
  </si>
  <si>
    <t>退引繰入額</t>
  </si>
  <si>
    <t>+MainAccount = [5180101:5180102]</t>
  </si>
  <si>
    <t>退引移籍負</t>
  </si>
  <si>
    <t>+MainAccount = [5180103]</t>
  </si>
  <si>
    <t>役員慰労金</t>
  </si>
  <si>
    <t>+MainAccount = [5180104]</t>
  </si>
  <si>
    <t>確定拠出年金</t>
  </si>
  <si>
    <t>+MainAccount = [5190101:5190102]</t>
  </si>
  <si>
    <t>＊　　　人件費 計</t>
  </si>
  <si>
    <t>TOT</t>
  </si>
  <si>
    <t>LINE1</t>
  </si>
  <si>
    <t>厚生福祉費</t>
  </si>
  <si>
    <t>+MainAccount = [5210101:5210109]</t>
  </si>
  <si>
    <t>租税</t>
  </si>
  <si>
    <t>+MainAccount = [5220101:5220107]</t>
  </si>
  <si>
    <t>保険料</t>
  </si>
  <si>
    <t>+MainAccount = [5230101:5230201]</t>
  </si>
  <si>
    <t>賃借料</t>
  </si>
  <si>
    <t>+MainAccount = [5240101:5240170] +MainAccount = [5240180] +MainAccount = [6530102]</t>
  </si>
  <si>
    <t>電力費</t>
  </si>
  <si>
    <t>+MainAccount = [5250101]</t>
  </si>
  <si>
    <t>ｶﾞｽ･水道代</t>
  </si>
  <si>
    <t>+MainAccount = [5250102:5250103]</t>
  </si>
  <si>
    <t>燃料費</t>
  </si>
  <si>
    <t>+MainAccount = [5250104:5250170]</t>
  </si>
  <si>
    <t>消耗品費</t>
  </si>
  <si>
    <t>+MainAccount = [5260101:5260103] +MainAccount = [6060317:6060318] +MainAccount = [6530104]</t>
  </si>
  <si>
    <t>被服費</t>
  </si>
  <si>
    <t>+MainAccount = [5270101]</t>
  </si>
  <si>
    <t>修繕費</t>
  </si>
  <si>
    <t>+MainAccount = [5280101:5280170] +MainAccount = [6060313] +MainAccount = [6530105]</t>
  </si>
  <si>
    <t>保管料</t>
  </si>
  <si>
    <t>+MainAccount = [5290101:5290102] +MainAccount = [5290170]</t>
  </si>
  <si>
    <t>荷役料</t>
  </si>
  <si>
    <t>+MainAccount = [5290103:5290106] +MainAccount = [5290107] +MainAccount = [5290171]</t>
  </si>
  <si>
    <t>輸送料</t>
  </si>
  <si>
    <t>+MainAccount = [5290108:5290110]</t>
  </si>
  <si>
    <t>荷造運賃</t>
  </si>
  <si>
    <t>+MainAccount = [5300101:5300170]</t>
  </si>
  <si>
    <t>輸出諸経費</t>
  </si>
  <si>
    <t>+MainAccount = [5450101]</t>
  </si>
  <si>
    <t>調査費</t>
  </si>
  <si>
    <t>+MainAccount = [5310101:5310107] +MainAccount = [5310201:5310202]</t>
  </si>
  <si>
    <t>旅費交通費</t>
  </si>
  <si>
    <t>+MainAccount = [5320101:5320107]</t>
  </si>
  <si>
    <t>接待費</t>
  </si>
  <si>
    <t>+MainAccount = [5330101:5330201]</t>
  </si>
  <si>
    <t>通信費</t>
  </si>
  <si>
    <t>+MainAccount = [5340101:5340102]</t>
  </si>
  <si>
    <t>事務用品費</t>
  </si>
  <si>
    <t>+MainAccount = [5350101]</t>
  </si>
  <si>
    <t>図書費</t>
  </si>
  <si>
    <t>+MainAccount = [5350201]</t>
  </si>
  <si>
    <t>加盟団体費</t>
  </si>
  <si>
    <t>+MainAccount = [5360101]</t>
  </si>
  <si>
    <t>会議費</t>
  </si>
  <si>
    <t>+MainAccount = [5370101]</t>
  </si>
  <si>
    <t>寄付金</t>
  </si>
  <si>
    <t>+MainAccount = [5380101:5380105]</t>
  </si>
  <si>
    <t>保全維持費</t>
  </si>
  <si>
    <t>+MainAccount = [5390101:5390170]</t>
  </si>
  <si>
    <t>試作研究費</t>
  </si>
  <si>
    <t>+MainAccount = [5400101:5400170]</t>
  </si>
  <si>
    <t>委託研究費</t>
  </si>
  <si>
    <t>+MainAccount = [5400201]</t>
  </si>
  <si>
    <t>減価償却費(有形）</t>
  </si>
  <si>
    <t>+MainAccount = [5410101:5410108]</t>
  </si>
  <si>
    <t>減価償却費(無形)</t>
  </si>
  <si>
    <t>+MainAccount = [5410109:5410113]</t>
  </si>
  <si>
    <t>減価償却費(リース )</t>
  </si>
  <si>
    <t>+MainAccount = [5410115:5410122]</t>
  </si>
  <si>
    <t>減価償却費(その他)</t>
  </si>
  <si>
    <t>+MainAccount = [5410114]</t>
  </si>
  <si>
    <t>資産除去債務償却費</t>
  </si>
  <si>
    <t>+MainAccount = [5410301:5410302]</t>
  </si>
  <si>
    <t>＊　減価償却費計</t>
  </si>
  <si>
    <t>資産除去債務（利息）</t>
  </si>
  <si>
    <t>+MainAccount = [5411101]</t>
  </si>
  <si>
    <t>購入材料費</t>
  </si>
  <si>
    <t>+MainAccount = [6040201]</t>
  </si>
  <si>
    <t>外注加工賃</t>
  </si>
  <si>
    <t>+MainAccount = [6040103] +MainAccount = [6530106:6530109]</t>
  </si>
  <si>
    <t>棚卸減耗費</t>
  </si>
  <si>
    <t>+MainAccount = [5470101] +MainAccount = [6540104]</t>
  </si>
  <si>
    <t>間接材料費</t>
  </si>
  <si>
    <t>+MainAccount = [6060302] +MainAccount = [6530112]</t>
  </si>
  <si>
    <t>雑費</t>
  </si>
  <si>
    <t>+MainAccount = [5420101:5420170] +MainAccount = [5500101] +MainAccount = [6540103] +MainAccount = [6540105] +MainAccount = [5610121] +MainAccount = [5610101]</t>
  </si>
  <si>
    <t>販促費</t>
  </si>
  <si>
    <t>+MainAccount = [5610101:5630113] +MainAccount = [5640301] +MainAccount = [5510101:5530170]</t>
  </si>
  <si>
    <t>＊　　　雑費 計</t>
  </si>
  <si>
    <t>ロイヤリティ</t>
  </si>
  <si>
    <t>+MainAccount = [5640401]</t>
  </si>
  <si>
    <t>貸引繰入額</t>
  </si>
  <si>
    <t>+MainAccount = [5480101]</t>
  </si>
  <si>
    <t>貸倒損失</t>
  </si>
  <si>
    <t>+MainAccount = [5480102]</t>
  </si>
  <si>
    <t>事業所税</t>
  </si>
  <si>
    <t>+MainAccount = [5430101]</t>
  </si>
  <si>
    <t>開梱処理費</t>
  </si>
  <si>
    <t>+MainAccount = [5440101:5440102]</t>
  </si>
  <si>
    <t>再生処理費</t>
  </si>
  <si>
    <t>+MainAccount = [5460101]</t>
  </si>
  <si>
    <t>業務委託料</t>
  </si>
  <si>
    <t>+MainAccount = [5490101:5490190]</t>
  </si>
  <si>
    <t>業務受託料</t>
  </si>
  <si>
    <t>+MainAccount = [5490201:5490391]</t>
  </si>
  <si>
    <t>事業税（外形標準）</t>
  </si>
  <si>
    <t>+MainAccount = [5490401]</t>
  </si>
  <si>
    <t>＊＊　　経費　計</t>
  </si>
  <si>
    <t>16:47+49:52+56:65</t>
  </si>
  <si>
    <t>＊＊＊　　人件費経費　計</t>
  </si>
  <si>
    <t>13+66</t>
  </si>
  <si>
    <t>BXC</t>
  </si>
  <si>
    <t>＊部分は黄色</t>
    <rPh sb="1" eb="3">
      <t>ブブン</t>
    </rPh>
    <rPh sb="4" eb="6">
      <t>キイロ</t>
    </rPh>
    <phoneticPr fontId="15"/>
  </si>
  <si>
    <t>ヘッダー1</t>
    <phoneticPr fontId="15"/>
  </si>
  <si>
    <t>ヘッダー2</t>
    <phoneticPr fontId="15"/>
  </si>
  <si>
    <t>会計年度:@FiscalYear年</t>
  </si>
  <si>
    <t>ヘッダー3</t>
  </si>
  <si>
    <t>期間:@StartDate～@EndDate</t>
  </si>
  <si>
    <t>ヘッダー4</t>
  </si>
  <si>
    <t>ヘッダー5</t>
  </si>
  <si>
    <t>リード列</t>
  </si>
  <si>
    <t>営業部門（単月）</t>
  </si>
  <si>
    <t>研究部門（単月）</t>
  </si>
  <si>
    <t>生産部門（単月）</t>
  </si>
  <si>
    <t>単月合計</t>
  </si>
  <si>
    <t>営業部門（累計）</t>
  </si>
  <si>
    <t>研究部門（累計）</t>
  </si>
  <si>
    <t>生産部門（累計）</t>
  </si>
  <si>
    <t>累計合計</t>
  </si>
  <si>
    <t>列タイプ</t>
    <rPh sb="0" eb="1">
      <t>レツ</t>
    </rPh>
    <phoneticPr fontId="15"/>
  </si>
  <si>
    <t>DESC</t>
  </si>
  <si>
    <t>FD</t>
  </si>
  <si>
    <t>CALC</t>
  </si>
  <si>
    <t>帳簿コード/属性カテゴリ</t>
    <phoneticPr fontId="15"/>
  </si>
  <si>
    <t>Actual</t>
  </si>
  <si>
    <t>会計年度</t>
    <rPh sb="0" eb="4">
      <t>カイケイネンド</t>
    </rPh>
    <phoneticPr fontId="15"/>
  </si>
  <si>
    <t>BASE</t>
  </si>
  <si>
    <t>期間</t>
    <rPh sb="0" eb="2">
      <t>キカン</t>
    </rPh>
    <phoneticPr fontId="15"/>
  </si>
  <si>
    <t>対象となる期間</t>
    <rPh sb="0" eb="2">
      <t>タイショウ</t>
    </rPh>
    <rPh sb="5" eb="7">
      <t>キカン</t>
    </rPh>
    <phoneticPr fontId="15"/>
  </si>
  <si>
    <t>PERIODIC</t>
  </si>
  <si>
    <t>YTD</t>
  </si>
  <si>
    <t>フォーミュラ</t>
    <phoneticPr fontId="15"/>
  </si>
  <si>
    <t>B+C+D</t>
  </si>
  <si>
    <t>F+G+H</t>
  </si>
  <si>
    <t>列の幅</t>
    <rPh sb="0" eb="1">
      <t>レツ</t>
    </rPh>
    <rPh sb="2" eb="3">
      <t>ハバ</t>
    </rPh>
    <phoneticPr fontId="15"/>
  </si>
  <si>
    <t>自動調整</t>
  </si>
  <si>
    <t>列の前の追加スペース</t>
    <rPh sb="0" eb="1">
      <t>レツ</t>
    </rPh>
    <rPh sb="2" eb="3">
      <t>マエ</t>
    </rPh>
    <rPh sb="4" eb="6">
      <t>ツイカ</t>
    </rPh>
    <phoneticPr fontId="15"/>
  </si>
  <si>
    <t>形式/通貨の上書き</t>
    <rPh sb="0" eb="2">
      <t>ケイシキ</t>
    </rPh>
    <rPh sb="3" eb="5">
      <t>ツウカ</t>
    </rPh>
    <rPh sb="6" eb="8">
      <t>ウワガ</t>
    </rPh>
    <phoneticPr fontId="15"/>
  </si>
  <si>
    <t>#,##0;-#,##0</t>
  </si>
  <si>
    <t>印刷コントロール</t>
    <rPh sb="0" eb="2">
      <t>インサツ</t>
    </rPh>
    <phoneticPr fontId="15"/>
  </si>
  <si>
    <t>列の制限</t>
    <rPh sb="0" eb="1">
      <t>レツ</t>
    </rPh>
    <rPh sb="2" eb="4">
      <t>セイゲン</t>
    </rPh>
    <phoneticPr fontId="15"/>
  </si>
  <si>
    <t>レポートユニット</t>
    <phoneticPr fontId="15"/>
  </si>
  <si>
    <t>通貨の表示</t>
  </si>
  <si>
    <t>通貨のフィルター</t>
  </si>
  <si>
    <t>分析コードフィルター</t>
  </si>
  <si>
    <t>属性フィルター</t>
  </si>
  <si>
    <t>開始日/終了日</t>
  </si>
  <si>
    <t>両端揃え</t>
  </si>
  <si>
    <t>明細行番号の表示</t>
  </si>
  <si>
    <t>色</t>
    <rPh sb="0" eb="1">
      <t>イロ</t>
    </rPh>
    <phoneticPr fontId="15"/>
  </si>
  <si>
    <t>ヘッダー５の色</t>
    <rPh sb="6" eb="7">
      <t>イロ</t>
    </rPh>
    <phoneticPr fontId="15"/>
  </si>
  <si>
    <t>〇SSJ</t>
    <phoneticPr fontId="15"/>
  </si>
  <si>
    <t>〇SEJ</t>
    <phoneticPr fontId="15"/>
  </si>
  <si>
    <t>〇SLJ</t>
    <phoneticPr fontId="15"/>
  </si>
  <si>
    <t>1</t>
    <phoneticPr fontId="15"/>
  </si>
  <si>
    <t>現金</t>
  </si>
  <si>
    <t>+MainAccount = [1010101]</t>
  </si>
  <si>
    <t>2</t>
  </si>
  <si>
    <t>現金（東京）</t>
  </si>
  <si>
    <t>+MainAccount = [1010102]</t>
  </si>
  <si>
    <t>3</t>
  </si>
  <si>
    <t>現金（名古屋）</t>
  </si>
  <si>
    <t>+MainAccount = [1010103]</t>
  </si>
  <si>
    <t>4</t>
  </si>
  <si>
    <t>現金（大阪）</t>
  </si>
  <si>
    <t>+MainAccount = [1010104]</t>
  </si>
  <si>
    <t>5</t>
  </si>
  <si>
    <t>現金（徳島）</t>
  </si>
  <si>
    <t>+MainAccount = [1010105]</t>
  </si>
  <si>
    <t>6</t>
  </si>
  <si>
    <t>現金（草津）</t>
  </si>
  <si>
    <t>+MainAccount = [1010106]</t>
  </si>
  <si>
    <t>7</t>
  </si>
  <si>
    <t>現金（山梨）</t>
  </si>
  <si>
    <t>+MainAccount = [1010107]</t>
  </si>
  <si>
    <t>8</t>
  </si>
  <si>
    <t>現金（土室）</t>
  </si>
  <si>
    <t>+MainAccount = [1010108]</t>
  </si>
  <si>
    <t>9</t>
  </si>
  <si>
    <t>現金（明田町）</t>
  </si>
  <si>
    <t>+MainAccount = [1010109]</t>
  </si>
  <si>
    <t>10</t>
  </si>
  <si>
    <t>現金（本社売店）</t>
  </si>
  <si>
    <t>+MainAccount = [1010110]</t>
  </si>
  <si>
    <t>11</t>
  </si>
  <si>
    <t>現金（スタンド）</t>
  </si>
  <si>
    <t>+MainAccount = [1010111]</t>
  </si>
  <si>
    <t>12</t>
  </si>
  <si>
    <t>現金（コピー）</t>
  </si>
  <si>
    <t>+MainAccount = [1010112]</t>
  </si>
  <si>
    <t>13</t>
  </si>
  <si>
    <t>現金（サンクス）</t>
  </si>
  <si>
    <t>+MainAccount = [1010113]</t>
  </si>
  <si>
    <t>14</t>
  </si>
  <si>
    <t>小口現金</t>
  </si>
  <si>
    <t>+MainAccount = [1010114]</t>
  </si>
  <si>
    <t>15</t>
  </si>
  <si>
    <t>現金（サレーヌ千里中</t>
  </si>
  <si>
    <t>+MainAccount = [1010115]</t>
  </si>
  <si>
    <t>16</t>
  </si>
  <si>
    <t>現金（川西薬店）</t>
  </si>
  <si>
    <t>+MainAccount = [1010116]</t>
  </si>
  <si>
    <t>17</t>
  </si>
  <si>
    <t>当座／三菱Ｕ／大阪U</t>
  </si>
  <si>
    <t>+MainAccount = [1020101]</t>
  </si>
  <si>
    <t>18</t>
  </si>
  <si>
    <t>当座／三菱Ｕ／大阪落</t>
  </si>
  <si>
    <t>+MainAccount = [1020102]</t>
  </si>
  <si>
    <t>19</t>
  </si>
  <si>
    <t>当座／三菱Ｕ／大阪回</t>
  </si>
  <si>
    <t>+MainAccount = [1020103]</t>
  </si>
  <si>
    <t>20</t>
  </si>
  <si>
    <t>当座／三菱Ｕ／高槻</t>
  </si>
  <si>
    <t>+MainAccount = [1020104]</t>
  </si>
  <si>
    <t>21</t>
  </si>
  <si>
    <t>当座／三菱Ｕ／麻布</t>
  </si>
  <si>
    <t>+MainAccount = [1020105]</t>
  </si>
  <si>
    <t>22</t>
  </si>
  <si>
    <t>当座／三菱Ｕ／福岡</t>
  </si>
  <si>
    <t>+MainAccount = [1020106]</t>
  </si>
  <si>
    <t>23</t>
  </si>
  <si>
    <t>当座／三菱Ｕ／上海</t>
  </si>
  <si>
    <t>+MainAccount = [1020107]</t>
  </si>
  <si>
    <t>24</t>
  </si>
  <si>
    <t>当座／三菱Ｕ／シカゴ</t>
  </si>
  <si>
    <t>+MainAccount = [1020108]</t>
  </si>
  <si>
    <t>25</t>
  </si>
  <si>
    <t>当座／みずほ／大阪</t>
  </si>
  <si>
    <t>+MainAccount = [1020109]</t>
  </si>
  <si>
    <t>26</t>
  </si>
  <si>
    <t>当座／みずほ／三田</t>
  </si>
  <si>
    <t>+MainAccount = [1020110]</t>
  </si>
  <si>
    <t>27</t>
  </si>
  <si>
    <t>当座／三井住友／大阪</t>
  </si>
  <si>
    <t>+MainAccount = [1020111]</t>
  </si>
  <si>
    <t>28</t>
  </si>
  <si>
    <t>当座／三井住友／高槻</t>
  </si>
  <si>
    <t>+MainAccount = [1020112]</t>
  </si>
  <si>
    <t>29</t>
  </si>
  <si>
    <t>当座／三東Ｕ／大阪東</t>
  </si>
  <si>
    <t>+MainAccount = [1020113]</t>
  </si>
  <si>
    <t>30</t>
  </si>
  <si>
    <t>当座／横浜／大阪</t>
  </si>
  <si>
    <t>+MainAccount = [1020114]</t>
  </si>
  <si>
    <t>31</t>
  </si>
  <si>
    <t>当座／京都／高槻</t>
  </si>
  <si>
    <t>+MainAccount = [1020115]</t>
  </si>
  <si>
    <t>32</t>
  </si>
  <si>
    <t>当座／七十七／大阪</t>
  </si>
  <si>
    <t>+MainAccount = [1020116]</t>
  </si>
  <si>
    <t>33</t>
  </si>
  <si>
    <t>当座／北海道／大阪</t>
  </si>
  <si>
    <t>+MainAccount = [1020117]</t>
  </si>
  <si>
    <t>34</t>
  </si>
  <si>
    <t>当座／広島／大阪</t>
  </si>
  <si>
    <t>+MainAccount = [1020118]</t>
  </si>
  <si>
    <t>35</t>
  </si>
  <si>
    <t>当座／滋賀／阪急</t>
  </si>
  <si>
    <t>+MainAccount = [1020119]</t>
  </si>
  <si>
    <t>36</t>
  </si>
  <si>
    <t>当座／みずほ／淀屋橋</t>
  </si>
  <si>
    <t>+MainAccount = [1020120]</t>
  </si>
  <si>
    <t>37</t>
  </si>
  <si>
    <t>当座／あおぞら／関西</t>
  </si>
  <si>
    <t>+MainAccount = [1020121]</t>
  </si>
  <si>
    <t>38</t>
  </si>
  <si>
    <t>当座／住友信託／大阪</t>
  </si>
  <si>
    <t>+MainAccount = [1020122]</t>
  </si>
  <si>
    <t>39</t>
  </si>
  <si>
    <t>当座／京信／高槻</t>
  </si>
  <si>
    <t>+MainAccount = [1020123]</t>
  </si>
  <si>
    <t>40</t>
  </si>
  <si>
    <t>当座／中国工商／上海</t>
  </si>
  <si>
    <t>+MainAccount = [1020124]</t>
  </si>
  <si>
    <t>41</t>
  </si>
  <si>
    <t>当座／郵貯スクール</t>
  </si>
  <si>
    <t>+MainAccount = [1020125]</t>
  </si>
  <si>
    <t>42</t>
  </si>
  <si>
    <t>当座／郵貯健康研究</t>
  </si>
  <si>
    <t>+MainAccount = [1020126]</t>
  </si>
  <si>
    <t>43</t>
  </si>
  <si>
    <t>当座／郵貯歯科</t>
  </si>
  <si>
    <t>+MainAccount = [1020127]</t>
  </si>
  <si>
    <t>44</t>
  </si>
  <si>
    <t>当座／郵貯ウェルサ</t>
  </si>
  <si>
    <t>+MainAccount = [1020128]</t>
  </si>
  <si>
    <t>45</t>
  </si>
  <si>
    <t>当座／郵貯通販</t>
  </si>
  <si>
    <t>+MainAccount = [1020129]</t>
  </si>
  <si>
    <t>46</t>
  </si>
  <si>
    <t>当座／郵貯歯科Ｄ</t>
  </si>
  <si>
    <t>+MainAccount = [1020130]</t>
  </si>
  <si>
    <t>47</t>
  </si>
  <si>
    <t>当座／三菱Ｕ／大阪社</t>
  </si>
  <si>
    <t>+MainAccount = [1020131]</t>
  </si>
  <si>
    <t>48</t>
  </si>
  <si>
    <t>当座／その他</t>
  </si>
  <si>
    <t>+MainAccount = [1020170]</t>
  </si>
  <si>
    <t>49</t>
  </si>
  <si>
    <t>+MainAccount = [1020201]</t>
  </si>
  <si>
    <t>50</t>
  </si>
  <si>
    <t>当座／ＵＦＪ／大阪落</t>
  </si>
  <si>
    <t>+MainAccount = [1020202]</t>
  </si>
  <si>
    <t>51</t>
  </si>
  <si>
    <t>+MainAccount = [1020203]</t>
  </si>
  <si>
    <t>52</t>
  </si>
  <si>
    <t>+MainAccount = [1020204]</t>
  </si>
  <si>
    <t>53</t>
  </si>
  <si>
    <t>当座／三菱Ｕ／大阪東</t>
  </si>
  <si>
    <t>+MainAccount = [1020205]</t>
  </si>
  <si>
    <t>54</t>
  </si>
  <si>
    <t>+MainAccount = [1020206]</t>
  </si>
  <si>
    <t>55</t>
  </si>
  <si>
    <t>+MainAccount = [1020207]</t>
  </si>
  <si>
    <t>56</t>
  </si>
  <si>
    <t>+MainAccount = [1020208]</t>
  </si>
  <si>
    <t>57</t>
  </si>
  <si>
    <t>+MainAccount = [1020209]</t>
  </si>
  <si>
    <t>58</t>
  </si>
  <si>
    <t>+MainAccount = [1020210]</t>
  </si>
  <si>
    <t>59</t>
  </si>
  <si>
    <t>+MainAccount = [1020211]</t>
  </si>
  <si>
    <t>60</t>
  </si>
  <si>
    <t>+MainAccount = [1020212]</t>
  </si>
  <si>
    <t>61</t>
  </si>
  <si>
    <t>当座／商工中金／梅田</t>
  </si>
  <si>
    <t>+MainAccount = [1020213]</t>
  </si>
  <si>
    <t>62</t>
  </si>
  <si>
    <t>+MainAccount = [1020301]</t>
  </si>
  <si>
    <t>63</t>
  </si>
  <si>
    <t>+MainAccount = [1020302]</t>
  </si>
  <si>
    <t>64</t>
  </si>
  <si>
    <t>+MainAccount = [1020303]</t>
  </si>
  <si>
    <t>65</t>
  </si>
  <si>
    <t>+MainAccount = [1020304]</t>
  </si>
  <si>
    <t>66</t>
  </si>
  <si>
    <t>当座／あおぞら関西</t>
  </si>
  <si>
    <t>+MainAccount = [1020305]</t>
  </si>
  <si>
    <t>67</t>
  </si>
  <si>
    <t>当座／三菱Ｕ／大阪中</t>
  </si>
  <si>
    <t>+MainAccount = [1020306]</t>
  </si>
  <si>
    <t>68</t>
  </si>
  <si>
    <t>+MainAccount = [1020307]</t>
  </si>
  <si>
    <t>69</t>
  </si>
  <si>
    <t>+MainAccount = [1020308]</t>
  </si>
  <si>
    <t>70</t>
  </si>
  <si>
    <t>当座／静岡／清水</t>
  </si>
  <si>
    <t>+MainAccount = [1020309]</t>
  </si>
  <si>
    <t>71</t>
  </si>
  <si>
    <t>郵貯／川西／損保</t>
  </si>
  <si>
    <t>+MainAccount = [1020321]</t>
  </si>
  <si>
    <t>72</t>
  </si>
  <si>
    <t>郵貯／川西／サンクス</t>
  </si>
  <si>
    <t>+MainAccount = [1020322]</t>
  </si>
  <si>
    <t>73</t>
  </si>
  <si>
    <t>郵貯／川西／生保</t>
  </si>
  <si>
    <t>+MainAccount = [1020323]</t>
  </si>
  <si>
    <t>74</t>
  </si>
  <si>
    <t>郵貯／川西／売店</t>
  </si>
  <si>
    <t>+MainAccount = [1020324]</t>
  </si>
  <si>
    <t>75</t>
  </si>
  <si>
    <t>+MainAccount = [1020402]</t>
  </si>
  <si>
    <t>76</t>
  </si>
  <si>
    <t>+MainAccount = [1020403]</t>
  </si>
  <si>
    <t>77</t>
  </si>
  <si>
    <t>当座／ＵＦＪ／大阪</t>
  </si>
  <si>
    <t>+MainAccount = [1020501]</t>
  </si>
  <si>
    <t>78</t>
  </si>
  <si>
    <t>当座／みずほＣ／大阪</t>
  </si>
  <si>
    <t>+MainAccount = [1020502]</t>
  </si>
  <si>
    <t>79</t>
  </si>
  <si>
    <t>当座／三井住友大阪</t>
  </si>
  <si>
    <t>+MainAccount = [1020503]</t>
  </si>
  <si>
    <t>80</t>
  </si>
  <si>
    <t>+MainAccount = [1020504]</t>
  </si>
  <si>
    <t>81</t>
  </si>
  <si>
    <t>+MainAccount = [1020505]</t>
  </si>
  <si>
    <t>82</t>
  </si>
  <si>
    <t>当座／中央三井大阪</t>
  </si>
  <si>
    <t>+MainAccount = [1020506]</t>
  </si>
  <si>
    <t>83</t>
  </si>
  <si>
    <t>当座／東京三菱／大阪</t>
  </si>
  <si>
    <t>+MainAccount = [1020507]</t>
  </si>
  <si>
    <t>84</t>
  </si>
  <si>
    <t>普通／ＵＦＪ／返済</t>
  </si>
  <si>
    <t>+MainAccount = [1021101]</t>
  </si>
  <si>
    <t>85</t>
  </si>
  <si>
    <t>普通／ＵＦＪ／ガム</t>
  </si>
  <si>
    <t>+MainAccount = [1021102]</t>
  </si>
  <si>
    <t>86</t>
  </si>
  <si>
    <t>普通／三菱Ｕ／歯科</t>
  </si>
  <si>
    <t>+MainAccount = [1021103]</t>
  </si>
  <si>
    <t>87</t>
  </si>
  <si>
    <t>普通／三菱Ｕ／財形</t>
  </si>
  <si>
    <t>+MainAccount = [1021104]</t>
  </si>
  <si>
    <t>88</t>
  </si>
  <si>
    <t>普通／ＵＦＪ／麻布</t>
  </si>
  <si>
    <t>+MainAccount = [1021105]</t>
  </si>
  <si>
    <t>89</t>
  </si>
  <si>
    <t>普通／みずほ／大阪</t>
  </si>
  <si>
    <t>+MainAccount = [1021106]</t>
  </si>
  <si>
    <t>90</t>
  </si>
  <si>
    <t>普通／三東Ｕ／蒲田</t>
  </si>
  <si>
    <t>+MainAccount = [1021107]</t>
  </si>
  <si>
    <t>91</t>
  </si>
  <si>
    <t>普通／三井住友／高槻</t>
  </si>
  <si>
    <t>+MainAccount = [1021108]</t>
  </si>
  <si>
    <t>92</t>
  </si>
  <si>
    <t>普通／ＵＦＪ／上海</t>
  </si>
  <si>
    <t>+MainAccount = [1021109]</t>
  </si>
  <si>
    <t>93</t>
  </si>
  <si>
    <t>普通／商工中金</t>
  </si>
  <si>
    <t>+MainAccount = [1021110]</t>
  </si>
  <si>
    <t>94</t>
  </si>
  <si>
    <t>普通／みずほ／芝</t>
  </si>
  <si>
    <t>+MainAccount = [1021111]</t>
  </si>
  <si>
    <t>95</t>
  </si>
  <si>
    <t>普通／横浜／大阪</t>
  </si>
  <si>
    <t>+MainAccount = [1021112]</t>
  </si>
  <si>
    <t>96</t>
  </si>
  <si>
    <t>普通／三井住友／大阪</t>
  </si>
  <si>
    <t>+MainAccount = [1021113]</t>
  </si>
  <si>
    <t>97</t>
  </si>
  <si>
    <t>普通／三菱Ｕ／HS研</t>
  </si>
  <si>
    <t>+MainAccount = [1021114]</t>
  </si>
  <si>
    <t>98</t>
  </si>
  <si>
    <t>普通／三菱Ｕ／サレ千</t>
  </si>
  <si>
    <t>+MainAccount = [1021115]</t>
  </si>
  <si>
    <t>99</t>
  </si>
  <si>
    <t>普通／農林中金／大阪</t>
  </si>
  <si>
    <t>+MainAccount = [1021116]</t>
  </si>
  <si>
    <t>100</t>
  </si>
  <si>
    <t>普通／横浜／大阪株式</t>
  </si>
  <si>
    <t>+MainAccount = [1021117]</t>
  </si>
  <si>
    <t>101</t>
  </si>
  <si>
    <t>普通／その他</t>
  </si>
  <si>
    <t>+MainAccount = [1021170]</t>
  </si>
  <si>
    <t>102</t>
  </si>
  <si>
    <t>普通／三菱Ｕ／大阪回</t>
  </si>
  <si>
    <t>+MainAccount = [1021201]</t>
  </si>
  <si>
    <t>103</t>
  </si>
  <si>
    <t>普通／ＵＦＪ／堂島</t>
  </si>
  <si>
    <t>+MainAccount = [1021202]</t>
  </si>
  <si>
    <t>104</t>
  </si>
  <si>
    <t>普通／三菱U／麻布</t>
  </si>
  <si>
    <t>+MainAccount = [1021204]</t>
  </si>
  <si>
    <t>105</t>
  </si>
  <si>
    <t>普通／三菱Ｕ草津回収</t>
  </si>
  <si>
    <t>+MainAccount = [1021206]</t>
  </si>
  <si>
    <t>106</t>
  </si>
  <si>
    <t>普通／三菱U草津経費</t>
  </si>
  <si>
    <t>+MainAccount = [1021207]</t>
  </si>
  <si>
    <t>107</t>
  </si>
  <si>
    <t>普通／三井住友六本木</t>
  </si>
  <si>
    <t>+MainAccount = [1021210]</t>
  </si>
  <si>
    <t>108</t>
  </si>
  <si>
    <t>普通／東京三菱／高槻</t>
  </si>
  <si>
    <t>+MainAccount = [1021211]</t>
  </si>
  <si>
    <t>109</t>
  </si>
  <si>
    <t>普通／ＵＦＪ／今池</t>
  </si>
  <si>
    <t>+MainAccount = [1021213]</t>
  </si>
  <si>
    <t>110</t>
  </si>
  <si>
    <t>普通／高槻郵便局</t>
  </si>
  <si>
    <t>+MainAccount = [1021215]</t>
  </si>
  <si>
    <t>111</t>
  </si>
  <si>
    <t>普通／楽天／第四</t>
  </si>
  <si>
    <t>+MainAccount = [1021216]</t>
  </si>
  <si>
    <t>112</t>
  </si>
  <si>
    <t>普通／三井住友／自由が丘</t>
  </si>
  <si>
    <t>+MainAccount = [1021217]</t>
  </si>
  <si>
    <t>113</t>
  </si>
  <si>
    <t>普通／UFJ／大阪</t>
  </si>
  <si>
    <t>+MainAccount = [1021301]</t>
  </si>
  <si>
    <t>114</t>
  </si>
  <si>
    <t>+MainAccount = [1021302]</t>
  </si>
  <si>
    <t>115</t>
  </si>
  <si>
    <t>+MainAccount = [1021303]</t>
  </si>
  <si>
    <t>116</t>
  </si>
  <si>
    <t>普通／あおぞら／関西</t>
  </si>
  <si>
    <t>+MainAccount = [1021304]</t>
  </si>
  <si>
    <t>117</t>
  </si>
  <si>
    <t>普通／京都／高槻</t>
  </si>
  <si>
    <t>+MainAccount = [1021305]</t>
  </si>
  <si>
    <t>118</t>
  </si>
  <si>
    <t>普通／京都高槻／サン</t>
  </si>
  <si>
    <t>+MainAccount = [1021306]</t>
  </si>
  <si>
    <t>119</t>
  </si>
  <si>
    <t>普通／りそな／高槻</t>
  </si>
  <si>
    <t>+MainAccount = [1021307]</t>
  </si>
  <si>
    <t>120</t>
  </si>
  <si>
    <t>普通／みずほ／高槻</t>
  </si>
  <si>
    <t>+MainAccount = [1021308]</t>
  </si>
  <si>
    <t>121</t>
  </si>
  <si>
    <t>普通／みずほ大阪／損</t>
  </si>
  <si>
    <t>+MainAccount = [1021309]</t>
  </si>
  <si>
    <t>122</t>
  </si>
  <si>
    <t>普通／みずほ大阪／マ</t>
  </si>
  <si>
    <t>+MainAccount = [1021310]</t>
  </si>
  <si>
    <t>123</t>
  </si>
  <si>
    <t>普通／みずほ大阪／ノ</t>
  </si>
  <si>
    <t>+MainAccount = [1021311]</t>
  </si>
  <si>
    <t>124</t>
  </si>
  <si>
    <t>普通／京都高槻／生保</t>
  </si>
  <si>
    <t>+MainAccount = [1021312]</t>
  </si>
  <si>
    <t>125</t>
  </si>
  <si>
    <t>普通／あおぞら／関Ｋ</t>
  </si>
  <si>
    <t>+MainAccount = [1021313]</t>
  </si>
  <si>
    <t>126</t>
  </si>
  <si>
    <t>普通／みずほＣ／大Ｋ</t>
  </si>
  <si>
    <t>+MainAccount = [1021314]</t>
  </si>
  <si>
    <t>127</t>
  </si>
  <si>
    <t>普通／横浜／大ＫＫ</t>
  </si>
  <si>
    <t>+MainAccount = [1021315]</t>
  </si>
  <si>
    <t>128</t>
  </si>
  <si>
    <t>普通／りそな高槻／Ｋ</t>
  </si>
  <si>
    <t>+MainAccount = [1021316]</t>
  </si>
  <si>
    <t>129</t>
  </si>
  <si>
    <t>普通／三菱Ｕ／大阪任</t>
  </si>
  <si>
    <t>+MainAccount = [1021317]</t>
  </si>
  <si>
    <t>130</t>
  </si>
  <si>
    <t>普通／UOB</t>
  </si>
  <si>
    <t>+MainAccount = [1021318]</t>
  </si>
  <si>
    <t>131</t>
  </si>
  <si>
    <t>普通／山梨中央／小笠</t>
  </si>
  <si>
    <t>+MainAccount = [1021319]</t>
  </si>
  <si>
    <t>132</t>
  </si>
  <si>
    <t>+MainAccount = [1021402]</t>
  </si>
  <si>
    <t>133</t>
  </si>
  <si>
    <t>+MainAccount = [1021501]</t>
  </si>
  <si>
    <t>134</t>
  </si>
  <si>
    <t>定期／三菱Ｕ／大阪</t>
  </si>
  <si>
    <t>+MainAccount = [1022101]</t>
  </si>
  <si>
    <t>135</t>
  </si>
  <si>
    <t>定期／みずほ／大阪</t>
  </si>
  <si>
    <t>+MainAccount = [1022102]</t>
  </si>
  <si>
    <t>136</t>
  </si>
  <si>
    <t>定期／三井住友／大阪</t>
  </si>
  <si>
    <t>+MainAccount = [1022103]</t>
  </si>
  <si>
    <t>137</t>
  </si>
  <si>
    <t>定期／横浜／大阪</t>
  </si>
  <si>
    <t>+MainAccount = [1022104]</t>
  </si>
  <si>
    <t>138</t>
  </si>
  <si>
    <t>定期／京都／高槻</t>
  </si>
  <si>
    <t>+MainAccount = [1022105]</t>
  </si>
  <si>
    <t>139</t>
  </si>
  <si>
    <t>定期／七十七／大阪</t>
  </si>
  <si>
    <t>+MainAccount = [1022106]</t>
  </si>
  <si>
    <t>140</t>
  </si>
  <si>
    <t>定期／あおぞら／関西</t>
  </si>
  <si>
    <t>+MainAccount = [1022107]</t>
  </si>
  <si>
    <t>141</t>
  </si>
  <si>
    <t>定期／住友信託／大阪</t>
  </si>
  <si>
    <t>+MainAccount = [1022108]</t>
  </si>
  <si>
    <t>142</t>
  </si>
  <si>
    <t>定期／京信／高槻</t>
  </si>
  <si>
    <t>+MainAccount = [1022109]</t>
  </si>
  <si>
    <t>143</t>
  </si>
  <si>
    <t>定期／四国／広島</t>
  </si>
  <si>
    <t>+MainAccount = [1022110]</t>
  </si>
  <si>
    <t>144</t>
  </si>
  <si>
    <t>定期／愛媛／新大阪</t>
  </si>
  <si>
    <t>+MainAccount = [1022111]</t>
  </si>
  <si>
    <t>145</t>
  </si>
  <si>
    <t>定期／その他</t>
  </si>
  <si>
    <t>+MainAccount = [1022170]</t>
  </si>
  <si>
    <t>146</t>
  </si>
  <si>
    <t>+MainAccount = [1022201]</t>
  </si>
  <si>
    <t>147</t>
  </si>
  <si>
    <t>+MainAccount = [1022202]</t>
  </si>
  <si>
    <t>148</t>
  </si>
  <si>
    <t>+MainAccount = [1022203]</t>
  </si>
  <si>
    <t>149</t>
  </si>
  <si>
    <t>+MainAccount = [1022204]</t>
  </si>
  <si>
    <t>150</t>
  </si>
  <si>
    <t>+MainAccount = [1022205]</t>
  </si>
  <si>
    <t>151</t>
  </si>
  <si>
    <t>+MainAccount = [1022206]</t>
  </si>
  <si>
    <t>152</t>
  </si>
  <si>
    <t>+MainAccount = [1022207]</t>
  </si>
  <si>
    <t>153</t>
  </si>
  <si>
    <t>+MainAccount = [1022301]</t>
  </si>
  <si>
    <t>154</t>
  </si>
  <si>
    <t>+MainAccount = [1022302]</t>
  </si>
  <si>
    <t>155</t>
  </si>
  <si>
    <t>+MainAccount = [1022303]</t>
  </si>
  <si>
    <t>156</t>
  </si>
  <si>
    <t>+MainAccount = [1022304]</t>
  </si>
  <si>
    <t>157</t>
  </si>
  <si>
    <t>通知／三菱Ｕ／大阪</t>
  </si>
  <si>
    <t>+MainAccount = [1023101]</t>
  </si>
  <si>
    <t>158</t>
  </si>
  <si>
    <t>通知／三井住友／大阪</t>
  </si>
  <si>
    <t>+MainAccount = [1023102]</t>
  </si>
  <si>
    <t>159</t>
  </si>
  <si>
    <t>通知／その他</t>
  </si>
  <si>
    <t>+MainAccount = [1023170]</t>
  </si>
  <si>
    <t>160</t>
  </si>
  <si>
    <t>+MainAccount = [1023201]</t>
  </si>
  <si>
    <t>161</t>
  </si>
  <si>
    <t>+MainAccount = [1023202]</t>
  </si>
  <si>
    <t>162</t>
  </si>
  <si>
    <t>別段預金</t>
  </si>
  <si>
    <t>+MainAccount = [1024101]</t>
  </si>
  <si>
    <t>163</t>
  </si>
  <si>
    <t>外普通／三菱Ｕ／USD</t>
  </si>
  <si>
    <t>+MainAccount = [1025101]</t>
  </si>
  <si>
    <t>164</t>
  </si>
  <si>
    <t>外普通／三東Ｕ／大阪</t>
  </si>
  <si>
    <t>+MainAccount = [1025102]</t>
  </si>
  <si>
    <t>165</t>
  </si>
  <si>
    <t>外貨通／三菱Ｕ／CHF</t>
  </si>
  <si>
    <t>+MainAccount = [1025103]</t>
  </si>
  <si>
    <t>166</t>
  </si>
  <si>
    <t>外普通／三住友／USD</t>
  </si>
  <si>
    <t>+MainAccount = [1025104]</t>
  </si>
  <si>
    <t>167</t>
  </si>
  <si>
    <t>外普通／三住友／CHF</t>
  </si>
  <si>
    <t>+MainAccount = [1025105]</t>
  </si>
  <si>
    <t>168</t>
  </si>
  <si>
    <t>外普通／七十七／USD</t>
  </si>
  <si>
    <t>+MainAccount = [1025106]</t>
  </si>
  <si>
    <t>169</t>
  </si>
  <si>
    <t>外当座／みずほ／EUR</t>
  </si>
  <si>
    <t>+MainAccount = [1025111]</t>
  </si>
  <si>
    <t>170</t>
  </si>
  <si>
    <t>外当座／みずほ／JPY</t>
  </si>
  <si>
    <t>+MainAccount = [1025112]</t>
  </si>
  <si>
    <t>171</t>
  </si>
  <si>
    <t>外普通／三菱Ｕ大阪U</t>
  </si>
  <si>
    <t>+MainAccount = [1025201]</t>
  </si>
  <si>
    <t>172</t>
  </si>
  <si>
    <t>外普通／みずほ大阪</t>
  </si>
  <si>
    <t>+MainAccount = [1025202]</t>
  </si>
  <si>
    <t>173</t>
  </si>
  <si>
    <t>外普通／三井住友大阪</t>
  </si>
  <si>
    <t>+MainAccount = [1025203]</t>
  </si>
  <si>
    <t>174</t>
  </si>
  <si>
    <t>外普通／三菱Ｕ大阪東</t>
  </si>
  <si>
    <t>+MainAccount = [1025204]</t>
  </si>
  <si>
    <t>175</t>
  </si>
  <si>
    <t>外普／みずほオランダ</t>
  </si>
  <si>
    <t>+MainAccount = [1025205]</t>
  </si>
  <si>
    <t>176</t>
  </si>
  <si>
    <t>銀仮／振込</t>
  </si>
  <si>
    <t>+MainAccount = [1026101]</t>
  </si>
  <si>
    <t>177</t>
  </si>
  <si>
    <t>銀仮／支払／三菱Ｕ</t>
  </si>
  <si>
    <t>+MainAccount = [1026201]</t>
  </si>
  <si>
    <t>178</t>
  </si>
  <si>
    <t>銀仮／支払／三井住友</t>
  </si>
  <si>
    <t>+MainAccount = [1026202]</t>
  </si>
  <si>
    <t>179</t>
  </si>
  <si>
    <t>+MainAccount = [1026301]</t>
  </si>
  <si>
    <t>180</t>
  </si>
  <si>
    <t>+MainAccount = [1026302]</t>
  </si>
  <si>
    <t>181</t>
  </si>
  <si>
    <t>手持手形</t>
  </si>
  <si>
    <t>+MainAccount = [1030101]</t>
  </si>
  <si>
    <t>182</t>
  </si>
  <si>
    <t>取立手／三菱Ｕ／大阪</t>
  </si>
  <si>
    <t>+MainAccount = [1030201]</t>
  </si>
  <si>
    <t>183</t>
  </si>
  <si>
    <t>取立手／みずほ大阪</t>
  </si>
  <si>
    <t>+MainAccount = [1030202]</t>
  </si>
  <si>
    <t>184</t>
  </si>
  <si>
    <t>取立手／三井住友大阪</t>
  </si>
  <si>
    <t>+MainAccount = [1030203]</t>
  </si>
  <si>
    <t>185</t>
  </si>
  <si>
    <t>取立手／横浜／大阪</t>
  </si>
  <si>
    <t>+MainAccount = [1030204]</t>
  </si>
  <si>
    <t>186</t>
  </si>
  <si>
    <t>取立手／京都／高槻</t>
  </si>
  <si>
    <t>+MainAccount = [1030205]</t>
  </si>
  <si>
    <t>187</t>
  </si>
  <si>
    <t>取立手／三菱Ｕ／高槻</t>
  </si>
  <si>
    <t>+MainAccount = [1030206]</t>
  </si>
  <si>
    <t>188</t>
  </si>
  <si>
    <t>割引手形見返</t>
  </si>
  <si>
    <t>+MainAccount = [1030301]</t>
  </si>
  <si>
    <t>189</t>
  </si>
  <si>
    <t>電子記録債権</t>
  </si>
  <si>
    <t>+MainAccount = [1030401]</t>
  </si>
  <si>
    <t>190</t>
  </si>
  <si>
    <t>売掛金</t>
  </si>
  <si>
    <t>+MainAccount = [1040101]</t>
  </si>
  <si>
    <t>191</t>
  </si>
  <si>
    <t>売掛金（経理）</t>
  </si>
  <si>
    <t>+MainAccount = [1040102]</t>
  </si>
  <si>
    <t>192</t>
  </si>
  <si>
    <t>売掛金（得意先）</t>
  </si>
  <si>
    <t>+MainAccount = [1040103]</t>
  </si>
  <si>
    <t>193</t>
  </si>
  <si>
    <t>売掛金（一括Ｆ）</t>
  </si>
  <si>
    <t>+MainAccount = [1040111]</t>
  </si>
  <si>
    <t>194</t>
  </si>
  <si>
    <t>売掛金（一括Ｆ売却）</t>
  </si>
  <si>
    <t>+MainAccount = [1040112]</t>
  </si>
  <si>
    <t>195</t>
  </si>
  <si>
    <t>売掛金（期日）</t>
  </si>
  <si>
    <t>+MainAccount = [1040121]</t>
  </si>
  <si>
    <t>196</t>
  </si>
  <si>
    <t>売掛金（期日売却）</t>
  </si>
  <si>
    <t>+MainAccount = [1040122]</t>
  </si>
  <si>
    <t>197</t>
  </si>
  <si>
    <t>製品</t>
  </si>
  <si>
    <t>+MainAccount = [1050101]</t>
  </si>
  <si>
    <t>198</t>
  </si>
  <si>
    <t>製品（入庫）</t>
  </si>
  <si>
    <t>+MainAccount = [1050102]</t>
  </si>
  <si>
    <t>199</t>
  </si>
  <si>
    <t>製品（他勘定振替）</t>
  </si>
  <si>
    <t>+MainAccount = [1050103]</t>
  </si>
  <si>
    <t>200</t>
  </si>
  <si>
    <t>製）繰棚資産原価差額</t>
  </si>
  <si>
    <t>+MainAccount = [1050104]</t>
  </si>
  <si>
    <t>201</t>
  </si>
  <si>
    <t>製品（在庫評価減）</t>
  </si>
  <si>
    <t>+MainAccount = [1050105]</t>
  </si>
  <si>
    <t>202</t>
  </si>
  <si>
    <t>製品（原価差額）</t>
  </si>
  <si>
    <t>+MainAccount = [1050106]</t>
  </si>
  <si>
    <t>203</t>
  </si>
  <si>
    <t>製）繰棚資原価差繰越</t>
  </si>
  <si>
    <t>+MainAccount = [1050107]</t>
  </si>
  <si>
    <t>204</t>
  </si>
  <si>
    <t>製品（評価）</t>
  </si>
  <si>
    <t>+MainAccount = [1050108]</t>
  </si>
  <si>
    <t>205</t>
  </si>
  <si>
    <t>製品直接材料費</t>
  </si>
  <si>
    <t>+MainAccount = [1050109]</t>
  </si>
  <si>
    <t>206</t>
  </si>
  <si>
    <t>製品直接労務費</t>
  </si>
  <si>
    <t>+MainAccount = [1050110]</t>
  </si>
  <si>
    <t>207</t>
  </si>
  <si>
    <t>製品直接経費</t>
  </si>
  <si>
    <t>+MainAccount = [1050111]</t>
  </si>
  <si>
    <t>208</t>
  </si>
  <si>
    <t>製品（間接費）</t>
  </si>
  <si>
    <t>+MainAccount = [1050112]</t>
  </si>
  <si>
    <t>209</t>
  </si>
  <si>
    <t>製品付加費：労務費</t>
  </si>
  <si>
    <t>+MainAccount = [1050113]</t>
  </si>
  <si>
    <t>210</t>
  </si>
  <si>
    <t>製品（付加費：経費）</t>
  </si>
  <si>
    <t>+MainAccount = [1050114]</t>
  </si>
  <si>
    <t>211</t>
  </si>
  <si>
    <t>製品（引当費：労務費</t>
  </si>
  <si>
    <t>+MainAccount = [1050115]</t>
  </si>
  <si>
    <t>212</t>
  </si>
  <si>
    <t>製品（引当費：経費）</t>
  </si>
  <si>
    <t>+MainAccount = [1050116]</t>
  </si>
  <si>
    <t>213</t>
  </si>
  <si>
    <t>製品他勘定直接材料費</t>
  </si>
  <si>
    <t>+MainAccount = [1050117]</t>
  </si>
  <si>
    <t>214</t>
  </si>
  <si>
    <t>製品他勘定直接労務費</t>
  </si>
  <si>
    <t>+MainAccount = [1050118]</t>
  </si>
  <si>
    <t>215</t>
  </si>
  <si>
    <t>製品他勘定（直接経費</t>
  </si>
  <si>
    <t>+MainAccount = [1050119]</t>
  </si>
  <si>
    <t>216</t>
  </si>
  <si>
    <t>製品他勘定（間接費）</t>
  </si>
  <si>
    <t>+MainAccount = [1050120]</t>
  </si>
  <si>
    <t>217</t>
  </si>
  <si>
    <t>製品他勘定付加労務費</t>
  </si>
  <si>
    <t>+MainAccount = [1050121]</t>
  </si>
  <si>
    <t>218</t>
  </si>
  <si>
    <t>製品他勘定（付加経費</t>
  </si>
  <si>
    <t>+MainAccount = [1050122]</t>
  </si>
  <si>
    <t>219</t>
  </si>
  <si>
    <t>製品他勘定引当労務費</t>
  </si>
  <si>
    <t>+MainAccount = [1050123]</t>
  </si>
  <si>
    <t>220</t>
  </si>
  <si>
    <t>製品他勘定引当経費</t>
  </si>
  <si>
    <t>+MainAccount = [1050124]</t>
  </si>
  <si>
    <t>221</t>
  </si>
  <si>
    <t>標準消費付加費（経費</t>
  </si>
  <si>
    <t>+MainAccount = [1050125]</t>
  </si>
  <si>
    <t>222</t>
  </si>
  <si>
    <t>標準消費付加費（労務</t>
  </si>
  <si>
    <t>+MainAccount = [1050126]</t>
  </si>
  <si>
    <t>223</t>
  </si>
  <si>
    <t>標準消費引当費（経費</t>
  </si>
  <si>
    <t>+MainAccount = [1050127]</t>
  </si>
  <si>
    <t>224</t>
  </si>
  <si>
    <t>標準消費引当費（労務</t>
  </si>
  <si>
    <t>+MainAccount = [1050128]</t>
  </si>
  <si>
    <t>225</t>
  </si>
  <si>
    <t>社内管理製品</t>
  </si>
  <si>
    <t>+MainAccount = [1050129]</t>
  </si>
  <si>
    <t>226</t>
  </si>
  <si>
    <t>商品（標準）</t>
  </si>
  <si>
    <t>+MainAccount = [1060101]</t>
  </si>
  <si>
    <t>227</t>
  </si>
  <si>
    <t>仕入商品（標準）</t>
  </si>
  <si>
    <t>+MainAccount = [1060102]</t>
  </si>
  <si>
    <t>228</t>
  </si>
  <si>
    <t>仕入商品</t>
  </si>
  <si>
    <t>+MainAccount = [1060103]</t>
  </si>
  <si>
    <t>229</t>
  </si>
  <si>
    <t>仕入商品　値増</t>
  </si>
  <si>
    <t>+MainAccount = [1060104]</t>
  </si>
  <si>
    <t>230</t>
  </si>
  <si>
    <t>商品（他勘定振替）</t>
  </si>
  <si>
    <t>+MainAccount = [1060105]</t>
  </si>
  <si>
    <t>231</t>
  </si>
  <si>
    <t>商）繰棚資原価差繰越</t>
  </si>
  <si>
    <t>+MainAccount = [1060106]</t>
  </si>
  <si>
    <t>232</t>
  </si>
  <si>
    <t>商）繰棚資産原価差額</t>
  </si>
  <si>
    <t>+MainAccount = [1060107]</t>
  </si>
  <si>
    <t>233</t>
  </si>
  <si>
    <t>商品</t>
  </si>
  <si>
    <t>+MainAccount = [1060108]</t>
  </si>
  <si>
    <t>234</t>
  </si>
  <si>
    <t>商品（在庫評価減）</t>
  </si>
  <si>
    <t>+MainAccount = [1060109]</t>
  </si>
  <si>
    <t>235</t>
  </si>
  <si>
    <t>原価差額（商品）</t>
  </si>
  <si>
    <t>+MainAccount = [1060110]</t>
  </si>
  <si>
    <t>236</t>
  </si>
  <si>
    <t>仕入商品戻し</t>
  </si>
  <si>
    <t>+MainAccount = [1060111]</t>
  </si>
  <si>
    <t>237</t>
  </si>
  <si>
    <t>商品（評価）</t>
  </si>
  <si>
    <t>+MainAccount = [1060112]</t>
  </si>
  <si>
    <t>238</t>
  </si>
  <si>
    <t>社内管理商品</t>
  </si>
  <si>
    <t>+MainAccount = [1060113]</t>
  </si>
  <si>
    <t>239</t>
  </si>
  <si>
    <t>運中在庫（商品）</t>
  </si>
  <si>
    <t>+MainAccount = [1060114]</t>
  </si>
  <si>
    <t>240</t>
  </si>
  <si>
    <t>+MainAccount = [1060201]</t>
  </si>
  <si>
    <t>241</t>
  </si>
  <si>
    <t>仕掛品</t>
  </si>
  <si>
    <t>+MainAccount = [1070101]</t>
  </si>
  <si>
    <t>242</t>
  </si>
  <si>
    <t>預け仕掛品</t>
  </si>
  <si>
    <t>+MainAccount = [1070102]</t>
  </si>
  <si>
    <t>243</t>
  </si>
  <si>
    <t>仕）繰棚資産原価差額</t>
  </si>
  <si>
    <t>+MainAccount = [1070103]</t>
  </si>
  <si>
    <t>244</t>
  </si>
  <si>
    <t>原価差額（仕掛品）</t>
  </si>
  <si>
    <t>+MainAccount = [1070104]</t>
  </si>
  <si>
    <t>245</t>
  </si>
  <si>
    <t>仕）繰棚資原価差繰越</t>
  </si>
  <si>
    <t>+MainAccount = [1070105]</t>
  </si>
  <si>
    <t>246</t>
  </si>
  <si>
    <t>仕掛品（直接材料費）</t>
  </si>
  <si>
    <t>+MainAccount = [1070106]</t>
  </si>
  <si>
    <t>247</t>
  </si>
  <si>
    <t>仕掛品（直接労務費）</t>
  </si>
  <si>
    <t>+MainAccount = [1070107]</t>
  </si>
  <si>
    <t>248</t>
  </si>
  <si>
    <t>仕掛品（直接経費）</t>
  </si>
  <si>
    <t>+MainAccount = [1070108]</t>
  </si>
  <si>
    <t>249</t>
  </si>
  <si>
    <t>仕掛品（間接費）</t>
  </si>
  <si>
    <t>+MainAccount = [1070109]</t>
  </si>
  <si>
    <t>250</t>
  </si>
  <si>
    <t>仕掛品振替直接材料費</t>
  </si>
  <si>
    <t>+MainAccount = [1070110]</t>
  </si>
  <si>
    <t>251</t>
  </si>
  <si>
    <t>仕掛品振替直接労務費</t>
  </si>
  <si>
    <t>+MainAccount = [1070111]</t>
  </si>
  <si>
    <t>252</t>
  </si>
  <si>
    <t>仕掛品振替直接経費</t>
  </si>
  <si>
    <t>+MainAccount = [1070112]</t>
  </si>
  <si>
    <t>253</t>
  </si>
  <si>
    <t>仕掛品振替（間接費）</t>
  </si>
  <si>
    <t>+MainAccount = [1070113]</t>
  </si>
  <si>
    <t>254</t>
  </si>
  <si>
    <t>仕掛再生振替直接材料</t>
  </si>
  <si>
    <t>+MainAccount = [1070114]</t>
  </si>
  <si>
    <t>255</t>
  </si>
  <si>
    <t>仕掛再生振替直接労務</t>
  </si>
  <si>
    <t>+MainAccount = [1070115]</t>
  </si>
  <si>
    <t>256</t>
  </si>
  <si>
    <t>仕掛再生振替直接経費</t>
  </si>
  <si>
    <t>+MainAccount = [1070116]</t>
  </si>
  <si>
    <t>257</t>
  </si>
  <si>
    <t>仕掛再生振替間接費</t>
  </si>
  <si>
    <t>+MainAccount = [1070117]</t>
  </si>
  <si>
    <t>258</t>
  </si>
  <si>
    <t>仕他勘定振替直接材料</t>
  </si>
  <si>
    <t>+MainAccount = [1070118]</t>
  </si>
  <si>
    <t>259</t>
  </si>
  <si>
    <t>仕他勘定振替直接労務</t>
  </si>
  <si>
    <t>+MainAccount = [1070119]</t>
  </si>
  <si>
    <t>260</t>
  </si>
  <si>
    <t>仕他勘定振替直接経費</t>
  </si>
  <si>
    <t>+MainAccount = [1070120]</t>
  </si>
  <si>
    <t>261</t>
  </si>
  <si>
    <t>仕他勘定振替間接費</t>
  </si>
  <si>
    <t>+MainAccount = [1070121]</t>
  </si>
  <si>
    <t>262</t>
  </si>
  <si>
    <t>標準消費主資材仕掛品</t>
  </si>
  <si>
    <t>+MainAccount = [1070122]</t>
  </si>
  <si>
    <t>263</t>
  </si>
  <si>
    <t>標準消費副資材仕掛品</t>
  </si>
  <si>
    <t>+MainAccount = [1070123]</t>
  </si>
  <si>
    <t>264</t>
  </si>
  <si>
    <t>標準発生スクラッ仕掛</t>
  </si>
  <si>
    <t>+MainAccount = [1070124]</t>
  </si>
  <si>
    <t>265</t>
  </si>
  <si>
    <t>標準消費直労仕掛品</t>
  </si>
  <si>
    <t>+MainAccount = [1070125]</t>
  </si>
  <si>
    <t>266</t>
  </si>
  <si>
    <t>標準消費直経外注加工</t>
  </si>
  <si>
    <t>+MainAccount = [1070126]</t>
  </si>
  <si>
    <t>267</t>
  </si>
  <si>
    <t>標準消費直経金型償却</t>
  </si>
  <si>
    <t>+MainAccount = [1070127]</t>
  </si>
  <si>
    <t>268</t>
  </si>
  <si>
    <t>標準消費（間接費）</t>
  </si>
  <si>
    <t>+MainAccount = [1070128]</t>
  </si>
  <si>
    <t>269</t>
  </si>
  <si>
    <t>標準消費間接減価償却</t>
  </si>
  <si>
    <t>+MainAccount = [1070129]</t>
  </si>
  <si>
    <t>270</t>
  </si>
  <si>
    <t>標準消費間接賃借料</t>
  </si>
  <si>
    <t>+MainAccount = [1070130]</t>
  </si>
  <si>
    <t>271</t>
  </si>
  <si>
    <t>標準消費間接ユーティ</t>
  </si>
  <si>
    <t>+MainAccount = [1070131]</t>
  </si>
  <si>
    <t>272</t>
  </si>
  <si>
    <t>標準消費間接修繕費</t>
  </si>
  <si>
    <t>+MainAccount = [1070132]</t>
  </si>
  <si>
    <t>273</t>
  </si>
  <si>
    <t>標準消費間接消耗工器</t>
  </si>
  <si>
    <t>+MainAccount = [1070133]</t>
  </si>
  <si>
    <t>274</t>
  </si>
  <si>
    <t>標準消費間接消耗品費</t>
  </si>
  <si>
    <t>+MainAccount = [1070134]</t>
  </si>
  <si>
    <t>275</t>
  </si>
  <si>
    <t>標準消費間接その他</t>
  </si>
  <si>
    <t>+MainAccount = [1070135]</t>
  </si>
  <si>
    <t>276</t>
  </si>
  <si>
    <t>仕掛部課振替直接材料</t>
  </si>
  <si>
    <t>+MainAccount = [1070136]</t>
  </si>
  <si>
    <t>277</t>
  </si>
  <si>
    <t>仕掛部課振替直接労務</t>
  </si>
  <si>
    <t>+MainAccount = [1070137]</t>
  </si>
  <si>
    <t>278</t>
  </si>
  <si>
    <t>仕掛部課振替直接経費</t>
  </si>
  <si>
    <t>+MainAccount = [1070138]</t>
  </si>
  <si>
    <t>279</t>
  </si>
  <si>
    <t>仕掛部課振替間接費</t>
  </si>
  <si>
    <t>+MainAccount = [1070139]</t>
  </si>
  <si>
    <t>280</t>
  </si>
  <si>
    <t>仕掛差異振替直接材料</t>
  </si>
  <si>
    <t>+MainAccount = [1070140]</t>
  </si>
  <si>
    <t>281</t>
  </si>
  <si>
    <t>仕掛差異振替労務費</t>
  </si>
  <si>
    <t>+MainAccount = [1070141]</t>
  </si>
  <si>
    <t>282</t>
  </si>
  <si>
    <t>仕掛差異振替（経費）</t>
  </si>
  <si>
    <t>+MainAccount = [1070142]</t>
  </si>
  <si>
    <t>283</t>
  </si>
  <si>
    <t>仕掛差異振替間接費</t>
  </si>
  <si>
    <t>+MainAccount = [1070143]</t>
  </si>
  <si>
    <t>284</t>
  </si>
  <si>
    <t>外注仕入仕掛品</t>
  </si>
  <si>
    <t>+MainAccount = [1070144]</t>
  </si>
  <si>
    <t>285</t>
  </si>
  <si>
    <t>仕掛品（ＭＣ）</t>
  </si>
  <si>
    <t>+MainAccount = [1070145]</t>
  </si>
  <si>
    <t>286</t>
  </si>
  <si>
    <t>仕掛品他勘定（ＭＣ）</t>
  </si>
  <si>
    <t>+MainAccount = [1070146]</t>
  </si>
  <si>
    <t>287</t>
  </si>
  <si>
    <t>仕掛品(在庫評価減)</t>
  </si>
  <si>
    <t>+MainAccount = [1070147]</t>
  </si>
  <si>
    <t>288</t>
  </si>
  <si>
    <t>原材料（標準）</t>
  </si>
  <si>
    <t>+MainAccount = [1080101]</t>
  </si>
  <si>
    <t>289</t>
  </si>
  <si>
    <t>仕入原材料（標準）</t>
  </si>
  <si>
    <t>+MainAccount = [1080102]</t>
  </si>
  <si>
    <t>290</t>
  </si>
  <si>
    <t>仕入原材料戻し</t>
  </si>
  <si>
    <t>+MainAccount = [1080103]</t>
  </si>
  <si>
    <t>291</t>
  </si>
  <si>
    <t>仕入原材料</t>
  </si>
  <si>
    <t>+MainAccount = [1080104]</t>
  </si>
  <si>
    <t>292</t>
  </si>
  <si>
    <t>仕入原材料　値増</t>
  </si>
  <si>
    <t>+MainAccount = [1080105]</t>
  </si>
  <si>
    <t>293</t>
  </si>
  <si>
    <t>原材料（仕入控除）</t>
  </si>
  <si>
    <t>+MainAccount = [1080106]</t>
  </si>
  <si>
    <t>294</t>
  </si>
  <si>
    <t>原材料（他勘定）</t>
  </si>
  <si>
    <t>+MainAccount = [1080107]</t>
  </si>
  <si>
    <t>295</t>
  </si>
  <si>
    <t>預け原材料</t>
  </si>
  <si>
    <t>+MainAccount = [1080108]</t>
  </si>
  <si>
    <t>296</t>
  </si>
  <si>
    <t>原）繰棚資産原価差額</t>
  </si>
  <si>
    <t>+MainAccount = [1080109]</t>
  </si>
  <si>
    <t>297</t>
  </si>
  <si>
    <t>原材料</t>
  </si>
  <si>
    <t>+MainAccount = [1080110]</t>
  </si>
  <si>
    <t>298</t>
  </si>
  <si>
    <t>原価差額（原材料）</t>
  </si>
  <si>
    <t>+MainAccount = [1080111]</t>
  </si>
  <si>
    <t>299</t>
  </si>
  <si>
    <t>原）繰棚資原価差繰越</t>
  </si>
  <si>
    <t>+MainAccount = [1080112]</t>
  </si>
  <si>
    <t>300</t>
  </si>
  <si>
    <t>原材料（在庫評価減）</t>
  </si>
  <si>
    <t>+MainAccount = [1080113]</t>
  </si>
  <si>
    <t>301</t>
  </si>
  <si>
    <t>運中在庫（原材料）</t>
  </si>
  <si>
    <t>+MainAccount = [1080114]</t>
  </si>
  <si>
    <t>302</t>
  </si>
  <si>
    <t>貯蔵品（研究）</t>
  </si>
  <si>
    <t>+MainAccount = [1090101]</t>
  </si>
  <si>
    <t>303</t>
  </si>
  <si>
    <t>貯蔵品（販促物）</t>
  </si>
  <si>
    <t>+MainAccount = [1090102]</t>
  </si>
  <si>
    <t>304</t>
  </si>
  <si>
    <t>貯蔵品（輸出）</t>
  </si>
  <si>
    <t>+MainAccount = [1090103]</t>
  </si>
  <si>
    <t>305</t>
  </si>
  <si>
    <t>貯蔵品（金型）</t>
  </si>
  <si>
    <t>+MainAccount = [1090104]</t>
  </si>
  <si>
    <t>306</t>
  </si>
  <si>
    <t>貯蔵品（消耗品費）</t>
  </si>
  <si>
    <t>+MainAccount = [1090105]</t>
  </si>
  <si>
    <t>307</t>
  </si>
  <si>
    <t>貯蔵品（ＰＰＵ）</t>
  </si>
  <si>
    <t>+MainAccount = [1090106]</t>
  </si>
  <si>
    <t>308</t>
  </si>
  <si>
    <t>貯蔵品（その他）</t>
  </si>
  <si>
    <t>+MainAccount = [1090170]</t>
  </si>
  <si>
    <t>309</t>
  </si>
  <si>
    <t>前渡金</t>
  </si>
  <si>
    <t>+MainAccount = [1100101]</t>
  </si>
  <si>
    <t>310</t>
  </si>
  <si>
    <t>前払金</t>
  </si>
  <si>
    <t>+MainAccount = [1100201]</t>
  </si>
  <si>
    <t>311</t>
  </si>
  <si>
    <t>前払（借入利息）</t>
  </si>
  <si>
    <t>+MainAccount = [1110101]</t>
  </si>
  <si>
    <t>312</t>
  </si>
  <si>
    <t>前払（損害保険）</t>
  </si>
  <si>
    <t>+MainAccount = [1110102]</t>
  </si>
  <si>
    <t>313</t>
  </si>
  <si>
    <t>前払（固定資産税）</t>
  </si>
  <si>
    <t>+MainAccount = [1110103]</t>
  </si>
  <si>
    <t>314</t>
  </si>
  <si>
    <t>前払（労働保険）</t>
  </si>
  <si>
    <t>+MainAccount = [1110104]</t>
  </si>
  <si>
    <t>315</t>
  </si>
  <si>
    <t>前払（家賃）</t>
  </si>
  <si>
    <t>+MainAccount = [1110105]</t>
  </si>
  <si>
    <t>316</t>
  </si>
  <si>
    <t>前払（委託研究費）</t>
  </si>
  <si>
    <t>+MainAccount = [1110106]</t>
  </si>
  <si>
    <t>317</t>
  </si>
  <si>
    <t>前払（その他）</t>
  </si>
  <si>
    <t>+MainAccount = [1110170]</t>
  </si>
  <si>
    <t>318</t>
  </si>
  <si>
    <t>未収利息（貸付金）</t>
  </si>
  <si>
    <t>+MainAccount = [1120101]</t>
  </si>
  <si>
    <t>319</t>
  </si>
  <si>
    <t>未収利息（預金他）</t>
  </si>
  <si>
    <t>+MainAccount = [1120102]</t>
  </si>
  <si>
    <t>320</t>
  </si>
  <si>
    <t>短期貸付金（ＡＣＥ</t>
  </si>
  <si>
    <t>+MainAccount = [1130101]</t>
  </si>
  <si>
    <t>321</t>
  </si>
  <si>
    <t>短期貸付金（ＳＰＩ</t>
  </si>
  <si>
    <t>+MainAccount = [1130102]</t>
  </si>
  <si>
    <t>322</t>
  </si>
  <si>
    <t>短期貸付金（中村興産</t>
  </si>
  <si>
    <t>+MainAccount = [1130103]</t>
  </si>
  <si>
    <t>323</t>
  </si>
  <si>
    <t>短期貸付金（ＳＥＩ）</t>
  </si>
  <si>
    <t>+MainAccount = [1130104]</t>
  </si>
  <si>
    <t>324</t>
  </si>
  <si>
    <t>短期貸付金（ＭＭＨ）</t>
  </si>
  <si>
    <t>+MainAccount = [1130105]</t>
  </si>
  <si>
    <t>325</t>
  </si>
  <si>
    <t>短期貸付金（ＳＬＪ</t>
  </si>
  <si>
    <t>+MainAccount = [1130106]</t>
  </si>
  <si>
    <t>326</t>
  </si>
  <si>
    <t>短期貸付金（ＣＬＫＫ</t>
  </si>
  <si>
    <t>+MainAccount = [1130107]</t>
  </si>
  <si>
    <t>327</t>
  </si>
  <si>
    <t>短期貸付金（ＡＤＫ）</t>
  </si>
  <si>
    <t>+MainAccount = [1130108]</t>
  </si>
  <si>
    <t>328</t>
  </si>
  <si>
    <t>短期貸付金（ＴＰＩＤ</t>
  </si>
  <si>
    <t>+MainAccount = [1130109]</t>
  </si>
  <si>
    <t>329</t>
  </si>
  <si>
    <t>短期貸付金（ＫＫＡ）</t>
  </si>
  <si>
    <t>+MainAccount = [1130110]</t>
  </si>
  <si>
    <t>330</t>
  </si>
  <si>
    <t>短期貸付金（HGL)</t>
  </si>
  <si>
    <t>+MainAccount = [1130111]</t>
  </si>
  <si>
    <t>331</t>
  </si>
  <si>
    <t>短期貸付金（ＳＡＩ）</t>
  </si>
  <si>
    <t>+MainAccount = [1130112]</t>
  </si>
  <si>
    <t>332</t>
  </si>
  <si>
    <t>短期貸付金（ＳHA）</t>
  </si>
  <si>
    <t>+MainAccount = [1130113]</t>
  </si>
  <si>
    <t>333</t>
  </si>
  <si>
    <t>短期貸付金（SSSA）</t>
  </si>
  <si>
    <t>+MainAccount = [1130114]</t>
  </si>
  <si>
    <t>334</t>
  </si>
  <si>
    <t>短期貸付金（SSA㈱）</t>
  </si>
  <si>
    <t>+MainAccount = [1130115]</t>
  </si>
  <si>
    <t>335</t>
  </si>
  <si>
    <t>短期貸付金（S-RAS）</t>
  </si>
  <si>
    <t>+MainAccount = [1130116]</t>
  </si>
  <si>
    <t>336</t>
  </si>
  <si>
    <t>短期貸付金（LUX）</t>
  </si>
  <si>
    <t>+MainAccount = [1130117]</t>
  </si>
  <si>
    <t>337</t>
  </si>
  <si>
    <t>短期貸付金（ＳＳ）</t>
  </si>
  <si>
    <t>+MainAccount = [1130118]</t>
  </si>
  <si>
    <t>338</t>
  </si>
  <si>
    <t>短期貸付金（SSA）</t>
  </si>
  <si>
    <t>+MainAccount = [1130119]</t>
  </si>
  <si>
    <t>339</t>
  </si>
  <si>
    <t>短期貸付金（サンブラ</t>
  </si>
  <si>
    <t>+MainAccount = [1130120]</t>
  </si>
  <si>
    <t>340</t>
  </si>
  <si>
    <t>短期貸付金（ＮＶＰ</t>
  </si>
  <si>
    <t>+MainAccount = [1130121]</t>
  </si>
  <si>
    <t>341</t>
  </si>
  <si>
    <t>短期貸付金（近代映画</t>
  </si>
  <si>
    <t>+MainAccount = [1130122]</t>
  </si>
  <si>
    <t>342</t>
  </si>
  <si>
    <t>短期貸付金（VIS）</t>
  </si>
  <si>
    <t>+MainAccount = [1130123]</t>
  </si>
  <si>
    <t>343</t>
  </si>
  <si>
    <t>短期貸付金（STL）</t>
  </si>
  <si>
    <t>+MainAccount = [1130124]</t>
  </si>
  <si>
    <t>344</t>
  </si>
  <si>
    <t>短期貸付金（SND）</t>
  </si>
  <si>
    <t>+MainAccount = [1130125]</t>
  </si>
  <si>
    <t>345</t>
  </si>
  <si>
    <t>短期貸付金（従業員）</t>
  </si>
  <si>
    <t>+MainAccount = [1130126]</t>
  </si>
  <si>
    <t>346</t>
  </si>
  <si>
    <t>短期貸付金（歯科財団</t>
  </si>
  <si>
    <t>+MainAccount = [1130127]</t>
  </si>
  <si>
    <t>347</t>
  </si>
  <si>
    <t>短期貸付金（他）</t>
  </si>
  <si>
    <t>+MainAccount = [1130201]</t>
  </si>
  <si>
    <t>348</t>
  </si>
  <si>
    <t>一年回長貸（S-RAS）</t>
  </si>
  <si>
    <t>+MainAccount = [1130301]</t>
  </si>
  <si>
    <t>349</t>
  </si>
  <si>
    <t>一年回長貸（MMH)</t>
  </si>
  <si>
    <t>+MainAccount = [1130302]</t>
  </si>
  <si>
    <t>350</t>
  </si>
  <si>
    <t>一年回長貸（HGL)</t>
  </si>
  <si>
    <t>+MainAccount = [1130303]</t>
  </si>
  <si>
    <t>351</t>
  </si>
  <si>
    <t>一年回長貸（サンブラ</t>
  </si>
  <si>
    <t>+MainAccount = [1130304]</t>
  </si>
  <si>
    <t>352</t>
  </si>
  <si>
    <t>一年回長貸（SSA)</t>
  </si>
  <si>
    <t>+MainAccount = [1130305]</t>
  </si>
  <si>
    <t>353</t>
  </si>
  <si>
    <t>一年回長貸（SSSA)</t>
  </si>
  <si>
    <t>+MainAccount = [1130306]</t>
  </si>
  <si>
    <t>354</t>
  </si>
  <si>
    <t>一年回長貸（SHA)</t>
  </si>
  <si>
    <t>+MainAccount = [1130307]</t>
  </si>
  <si>
    <t>355</t>
  </si>
  <si>
    <t>一年回長貸（VIS)</t>
  </si>
  <si>
    <t>+MainAccount = [1130308]</t>
  </si>
  <si>
    <t>356</t>
  </si>
  <si>
    <t>一年回長貸（STL)</t>
  </si>
  <si>
    <t>+MainAccount = [1130309]</t>
  </si>
  <si>
    <t>357</t>
  </si>
  <si>
    <t>一年回長貸（SND)</t>
  </si>
  <si>
    <t>+MainAccount = [1130310]</t>
  </si>
  <si>
    <t>358</t>
  </si>
  <si>
    <t>未収入金</t>
  </si>
  <si>
    <t>+MainAccount = [1140101]</t>
  </si>
  <si>
    <t>359</t>
  </si>
  <si>
    <t>未収入金スクラップ</t>
  </si>
  <si>
    <t>+MainAccount = [1140102]</t>
  </si>
  <si>
    <t>360</t>
  </si>
  <si>
    <t>未収入金ＪＣＢ</t>
  </si>
  <si>
    <t>+MainAccount = [1140103]</t>
  </si>
  <si>
    <t>361</t>
  </si>
  <si>
    <t>未収入金三井住友</t>
  </si>
  <si>
    <t>+MainAccount = [1140104]</t>
  </si>
  <si>
    <t>362</t>
  </si>
  <si>
    <t>未収入金ＵＦＪニコス</t>
  </si>
  <si>
    <t>+MainAccount = [1140105]</t>
  </si>
  <si>
    <t>363</t>
  </si>
  <si>
    <t>未収入金あさひＶＩＳ</t>
  </si>
  <si>
    <t>+MainAccount = [1140106]</t>
  </si>
  <si>
    <t>364</t>
  </si>
  <si>
    <t>未収入金ダイナーズ</t>
  </si>
  <si>
    <t>+MainAccount = [1140107]</t>
  </si>
  <si>
    <t>365</t>
  </si>
  <si>
    <t>未収入金（損保）</t>
  </si>
  <si>
    <t>+MainAccount = [1140108]</t>
  </si>
  <si>
    <t>366</t>
  </si>
  <si>
    <t>未収入金（生保）</t>
  </si>
  <si>
    <t>+MainAccount = [1140109]</t>
  </si>
  <si>
    <t>367</t>
  </si>
  <si>
    <t>未収入金（道場）</t>
  </si>
  <si>
    <t>+MainAccount = [1140110]</t>
  </si>
  <si>
    <t>368</t>
  </si>
  <si>
    <t>未収入金（得意先）</t>
  </si>
  <si>
    <t>+MainAccount = [1140111]</t>
  </si>
  <si>
    <t>369</t>
  </si>
  <si>
    <t>未収入金（アセット）</t>
  </si>
  <si>
    <t>+MainAccount = [1140112]</t>
  </si>
  <si>
    <t>370</t>
  </si>
  <si>
    <t>仮払金（社員経費）</t>
  </si>
  <si>
    <t>+MainAccount = [1150101]</t>
  </si>
  <si>
    <t>371</t>
  </si>
  <si>
    <t>仮払金（星陽会）</t>
  </si>
  <si>
    <t>+MainAccount = [1150102]</t>
  </si>
  <si>
    <t>372</t>
  </si>
  <si>
    <t>仮払金（給料・定期代</t>
  </si>
  <si>
    <t>+MainAccount = [1150103]</t>
  </si>
  <si>
    <t>373</t>
  </si>
  <si>
    <t>仮払金（定額）</t>
  </si>
  <si>
    <t>+MainAccount = [1150104]</t>
  </si>
  <si>
    <t>374</t>
  </si>
  <si>
    <t>仮払金（予納金）</t>
  </si>
  <si>
    <t>+MainAccount = [1150105]</t>
  </si>
  <si>
    <t>375</t>
  </si>
  <si>
    <t>仮払金（一般）</t>
  </si>
  <si>
    <t>+MainAccount = [1150106]</t>
  </si>
  <si>
    <t>376</t>
  </si>
  <si>
    <t>仮払金（持株会）</t>
  </si>
  <si>
    <t>+MainAccount = [1150107]</t>
  </si>
  <si>
    <t>377</t>
  </si>
  <si>
    <t>仮払金（川鉄商事持株</t>
  </si>
  <si>
    <t>+MainAccount = [1150108]</t>
  </si>
  <si>
    <t>378</t>
  </si>
  <si>
    <t>仮払金（イオン共栄会</t>
  </si>
  <si>
    <t>+MainAccount = [1150109]</t>
  </si>
  <si>
    <t>379</t>
  </si>
  <si>
    <t>立替金（人件費）</t>
  </si>
  <si>
    <t>+MainAccount = [1150110]</t>
  </si>
  <si>
    <t>380</t>
  </si>
  <si>
    <t>立替金ＳＧＥ（人件費</t>
  </si>
  <si>
    <t>+MainAccount = [1150111]</t>
  </si>
  <si>
    <t>381</t>
  </si>
  <si>
    <t>立替金ＡＣＥ（人件費</t>
  </si>
  <si>
    <t>+MainAccount = [1150112]</t>
  </si>
  <si>
    <t>382</t>
  </si>
  <si>
    <t>立替金ＳＥＡ（人件費</t>
  </si>
  <si>
    <t>+MainAccount = [1150113]</t>
  </si>
  <si>
    <t>383</t>
  </si>
  <si>
    <t>立替金ＳＣＴ（人件費</t>
  </si>
  <si>
    <t>+MainAccount = [1150114]</t>
  </si>
  <si>
    <t>384</t>
  </si>
  <si>
    <t>立替金ＳＥＴ（人件費</t>
  </si>
  <si>
    <t>+MainAccount = [1150115]</t>
  </si>
  <si>
    <t>385</t>
  </si>
  <si>
    <t>立替金ＳＥＩ（人件費</t>
  </si>
  <si>
    <t>+MainAccount = [1150116]</t>
  </si>
  <si>
    <t>386</t>
  </si>
  <si>
    <t>立替金シンガ（人件費）</t>
  </si>
  <si>
    <t>+MainAccount = [1150117]</t>
  </si>
  <si>
    <t>387</t>
  </si>
  <si>
    <t>立替金SSSA（人件費</t>
  </si>
  <si>
    <t>+MainAccount = [1150118]</t>
  </si>
  <si>
    <t>388</t>
  </si>
  <si>
    <t>立替金SHK（人件費</t>
  </si>
  <si>
    <t>+MainAccount = [1150119]</t>
  </si>
  <si>
    <t>389</t>
  </si>
  <si>
    <t>立替金SSA（人件費</t>
  </si>
  <si>
    <t>+MainAccount = [1150120]</t>
  </si>
  <si>
    <t>390</t>
  </si>
  <si>
    <t>仮払金（シカゴオフィ</t>
  </si>
  <si>
    <t>+MainAccount = [1150121]</t>
  </si>
  <si>
    <t>391</t>
  </si>
  <si>
    <t>仮払金（上海事務所）</t>
  </si>
  <si>
    <t>+MainAccount = [1150122]</t>
  </si>
  <si>
    <t>392</t>
  </si>
  <si>
    <t>仮払金（バトラーオフ</t>
  </si>
  <si>
    <t>+MainAccount = [1150123]</t>
  </si>
  <si>
    <t>393</t>
  </si>
  <si>
    <t>仮払金（SSSA）</t>
  </si>
  <si>
    <t>+MainAccount = [1150124]</t>
  </si>
  <si>
    <t>394</t>
  </si>
  <si>
    <t>仮払金（ＬＵＸ）</t>
  </si>
  <si>
    <t>+MainAccount = [1150125]</t>
  </si>
  <si>
    <t>395</t>
  </si>
  <si>
    <t>仮払金（ドイツ）</t>
  </si>
  <si>
    <t>+MainAccount = [1150126]</t>
  </si>
  <si>
    <t>396</t>
  </si>
  <si>
    <t>仮払金（イギリス）</t>
  </si>
  <si>
    <t>+MainAccount = [1150127]</t>
  </si>
  <si>
    <t>397</t>
  </si>
  <si>
    <t>仮払金（SSA）</t>
  </si>
  <si>
    <t>+MainAccount = [1150128]</t>
  </si>
  <si>
    <t>398</t>
  </si>
  <si>
    <t>立替金ＧＥＲ（人件費</t>
  </si>
  <si>
    <t>+MainAccount = [1150138]</t>
  </si>
  <si>
    <t>399</t>
  </si>
  <si>
    <t>立替金上海（人件費</t>
  </si>
  <si>
    <t>+MainAccount = [1150139]</t>
  </si>
  <si>
    <t>400</t>
  </si>
  <si>
    <t>立替金（経費）</t>
  </si>
  <si>
    <t>+MainAccount = [1150140]</t>
  </si>
  <si>
    <t>401</t>
  </si>
  <si>
    <t>立替金ＳＧＥ（経費）</t>
  </si>
  <si>
    <t>+MainAccount = [1150141]</t>
  </si>
  <si>
    <t>402</t>
  </si>
  <si>
    <t>立替金ＳＧＣ（経費）</t>
  </si>
  <si>
    <t>+MainAccount = [1150142]</t>
  </si>
  <si>
    <t>403</t>
  </si>
  <si>
    <t>立替金ＳＭＩ（経費）</t>
  </si>
  <si>
    <t>+MainAccount = [1150143]</t>
  </si>
  <si>
    <t>404</t>
  </si>
  <si>
    <t>立替金ＳＬＪ（経費）</t>
  </si>
  <si>
    <t>+MainAccount = [1150144]</t>
  </si>
  <si>
    <t>405</t>
  </si>
  <si>
    <t>立替金ＳＡＩ（経費）</t>
  </si>
  <si>
    <t>+MainAccount = [1150145]</t>
  </si>
  <si>
    <t>406</t>
  </si>
  <si>
    <t>立替金ＬＵＸ（経費）</t>
  </si>
  <si>
    <t>+MainAccount = [1150146]</t>
  </si>
  <si>
    <t>407</t>
  </si>
  <si>
    <t>立替金ＢＶ（経費）</t>
  </si>
  <si>
    <t>+MainAccount = [1150147]</t>
  </si>
  <si>
    <t>408</t>
  </si>
  <si>
    <t>立替金ＡＣＥ（経費）</t>
  </si>
  <si>
    <t>+MainAccount = [1150148]</t>
  </si>
  <si>
    <t>409</t>
  </si>
  <si>
    <t>立替金健保（経費）</t>
  </si>
  <si>
    <t>+MainAccount = [1150149]</t>
  </si>
  <si>
    <t>410</t>
  </si>
  <si>
    <t>立替金基金（経費）</t>
  </si>
  <si>
    <t>+MainAccount = [1150150]</t>
  </si>
  <si>
    <t>411</t>
  </si>
  <si>
    <t>立替金財団（経費）</t>
  </si>
  <si>
    <t>+MainAccount = [1150151]</t>
  </si>
  <si>
    <t>412</t>
  </si>
  <si>
    <t>立替金組合（経費）</t>
  </si>
  <si>
    <t>+MainAccount = [1150152]</t>
  </si>
  <si>
    <t>413</t>
  </si>
  <si>
    <t>立替金星和（経費）</t>
  </si>
  <si>
    <t>+MainAccount = [1150153]</t>
  </si>
  <si>
    <t>414</t>
  </si>
  <si>
    <t>立替金邦星（経費）</t>
  </si>
  <si>
    <t>+MainAccount = [1150154]</t>
  </si>
  <si>
    <t>415</t>
  </si>
  <si>
    <t>立替金共歩（経費）</t>
  </si>
  <si>
    <t>+MainAccount = [1150155]</t>
  </si>
  <si>
    <t>416</t>
  </si>
  <si>
    <t>立替金上海（経費）</t>
  </si>
  <si>
    <t>+MainAccount = [1150156]</t>
  </si>
  <si>
    <t>417</t>
  </si>
  <si>
    <t>立替金SSSA（経費）</t>
  </si>
  <si>
    <t>+MainAccount = [1150157]</t>
  </si>
  <si>
    <t>418</t>
  </si>
  <si>
    <t>立替金金田興産</t>
  </si>
  <si>
    <t>+MainAccount = [1150158]</t>
  </si>
  <si>
    <t>419</t>
  </si>
  <si>
    <t>立替金中村興産</t>
  </si>
  <si>
    <t>+MainAccount = [1150159]</t>
  </si>
  <si>
    <t>420</t>
  </si>
  <si>
    <t>立替金ＳＳＪ（経費）</t>
  </si>
  <si>
    <t>+MainAccount = [1150160]</t>
  </si>
  <si>
    <t>421</t>
  </si>
  <si>
    <t>立替金ＳＥＪ（経費）</t>
  </si>
  <si>
    <t>+MainAccount = [1150161]</t>
  </si>
  <si>
    <t>422</t>
  </si>
  <si>
    <t>立替金ＨＡＩ（経費）</t>
  </si>
  <si>
    <t>+MainAccount = [1150162]</t>
  </si>
  <si>
    <t>423</t>
  </si>
  <si>
    <t>立替金SSA（経費）</t>
  </si>
  <si>
    <t>+MainAccount = [1150163]</t>
  </si>
  <si>
    <t>424</t>
  </si>
  <si>
    <t>立替金ＧＥＲ（経費）</t>
  </si>
  <si>
    <t>+MainAccount = [1150165]</t>
  </si>
  <si>
    <t>425</t>
  </si>
  <si>
    <t>立替金シンガ（経費）</t>
  </si>
  <si>
    <t>+MainAccount = [1150166]</t>
  </si>
  <si>
    <t>426</t>
  </si>
  <si>
    <t>立替金SET（経費）</t>
  </si>
  <si>
    <t>+MainAccount = [1150167]</t>
  </si>
  <si>
    <t>427</t>
  </si>
  <si>
    <t>立替金SEE（人件費</t>
  </si>
  <si>
    <t>+MainAccount = [1150168]</t>
  </si>
  <si>
    <t>428</t>
  </si>
  <si>
    <t>立替金UVIX（経費）</t>
  </si>
  <si>
    <t>+MainAccount = [1150169]</t>
  </si>
  <si>
    <t>429</t>
  </si>
  <si>
    <t>立替金ツバメ（経費）</t>
  </si>
  <si>
    <t>+MainAccount = [1150170]</t>
  </si>
  <si>
    <t>430</t>
  </si>
  <si>
    <t>立替金SAI（人件費）</t>
  </si>
  <si>
    <t>+MainAccount = [1150171]</t>
  </si>
  <si>
    <t>431</t>
  </si>
  <si>
    <t>立替金SESA（経費）</t>
  </si>
  <si>
    <t>+MainAccount = [1150172]</t>
  </si>
  <si>
    <t>432</t>
  </si>
  <si>
    <t>立替金SCT（経費）</t>
  </si>
  <si>
    <t>+MainAccount = [1150173]</t>
  </si>
  <si>
    <t>433</t>
  </si>
  <si>
    <t>立替金SEI（経費）</t>
  </si>
  <si>
    <t>+MainAccount = [1150174]</t>
  </si>
  <si>
    <t>434</t>
  </si>
  <si>
    <t>立替金SEA（経費）</t>
  </si>
  <si>
    <t>+MainAccount = [1150175]</t>
  </si>
  <si>
    <t>435</t>
  </si>
  <si>
    <t>立替金SEE（経費）</t>
  </si>
  <si>
    <t>+MainAccount = [1150176]</t>
  </si>
  <si>
    <t>436</t>
  </si>
  <si>
    <t>立替金SGZ（経費）</t>
  </si>
  <si>
    <t>+MainAccount = [1150177]</t>
  </si>
  <si>
    <t>437</t>
  </si>
  <si>
    <t>仮払金（法人税）</t>
  </si>
  <si>
    <t>+MainAccount = [1150180]</t>
  </si>
  <si>
    <t>438</t>
  </si>
  <si>
    <t>仮払金（事業税）</t>
  </si>
  <si>
    <t>+MainAccount = [1150181]</t>
  </si>
  <si>
    <t>439</t>
  </si>
  <si>
    <t>関係会預け（SSSA）</t>
  </si>
  <si>
    <t>+MainAccount = [1150190]</t>
  </si>
  <si>
    <t>440</t>
  </si>
  <si>
    <t>振替勘定</t>
  </si>
  <si>
    <t>+MainAccount = [1150201]</t>
  </si>
  <si>
    <t>441</t>
  </si>
  <si>
    <t>U-VIX勘定</t>
  </si>
  <si>
    <t>+MainAccount = [1150202]</t>
  </si>
  <si>
    <t>442</t>
  </si>
  <si>
    <t>仮払消費税</t>
  </si>
  <si>
    <t>+MainAccount = [1150301]</t>
  </si>
  <si>
    <t>443</t>
  </si>
  <si>
    <t>貸倒引当金（流動）</t>
  </si>
  <si>
    <t>+MainAccount = [1160101]</t>
  </si>
  <si>
    <t>444</t>
  </si>
  <si>
    <t>有価証券（短期）</t>
  </si>
  <si>
    <t>+MainAccount = [1170101]</t>
  </si>
  <si>
    <t>445</t>
  </si>
  <si>
    <t>繰延税金資産（流動）</t>
  </si>
  <si>
    <t>+MainAccount = [1180101]</t>
  </si>
  <si>
    <t>446</t>
  </si>
  <si>
    <t>金利スワップ（流資）</t>
  </si>
  <si>
    <t>+MainAccount = [1181101]</t>
  </si>
  <si>
    <t>447</t>
  </si>
  <si>
    <t>固定資産圧縮損</t>
  </si>
  <si>
    <t>+MainAccount = [1190101]</t>
  </si>
  <si>
    <t>448</t>
  </si>
  <si>
    <t>返品資産</t>
  </si>
  <si>
    <t>+MainAccount = [1200101]</t>
  </si>
  <si>
    <t>449</t>
  </si>
  <si>
    <t>建物</t>
  </si>
  <si>
    <t>+MainAccount = [1310101]</t>
  </si>
  <si>
    <t>450</t>
  </si>
  <si>
    <t>建物付属</t>
  </si>
  <si>
    <t>+MainAccount = [1310102]</t>
  </si>
  <si>
    <t>451</t>
  </si>
  <si>
    <t>建物（決算）</t>
  </si>
  <si>
    <t>+MainAccount = [1310103]</t>
  </si>
  <si>
    <t>452</t>
  </si>
  <si>
    <t>建物付属(決算）</t>
  </si>
  <si>
    <t>+MainAccount = [1310104]</t>
  </si>
  <si>
    <t>453</t>
  </si>
  <si>
    <t>構築物</t>
  </si>
  <si>
    <t>+MainAccount = [1310201]</t>
  </si>
  <si>
    <t>454</t>
  </si>
  <si>
    <t>機械装置</t>
  </si>
  <si>
    <t>+MainAccount = [1310301]</t>
  </si>
  <si>
    <t>455</t>
  </si>
  <si>
    <t>機械装置(決算）</t>
  </si>
  <si>
    <t>+MainAccount = [1310302]</t>
  </si>
  <si>
    <t>456</t>
  </si>
  <si>
    <t>車輌運搬具</t>
  </si>
  <si>
    <t>+MainAccount = [1310401]</t>
  </si>
  <si>
    <t>457</t>
  </si>
  <si>
    <t>什器備品</t>
  </si>
  <si>
    <t>+MainAccount = [1310501]</t>
  </si>
  <si>
    <t>458</t>
  </si>
  <si>
    <t>金型</t>
  </si>
  <si>
    <t>+MainAccount = [1310502]</t>
  </si>
  <si>
    <t>459</t>
  </si>
  <si>
    <t>工具</t>
  </si>
  <si>
    <t>+MainAccount = [1310503]</t>
  </si>
  <si>
    <t>460</t>
  </si>
  <si>
    <t>土地</t>
  </si>
  <si>
    <t>+MainAccount = [1310601]</t>
  </si>
  <si>
    <t>461</t>
  </si>
  <si>
    <t>リース資産（生産設備</t>
  </si>
  <si>
    <t>+MainAccount = [1310651]</t>
  </si>
  <si>
    <t>462</t>
  </si>
  <si>
    <t>リース資産（自動車）</t>
  </si>
  <si>
    <t>+MainAccount = [1310652]</t>
  </si>
  <si>
    <t>463</t>
  </si>
  <si>
    <t>リース資産（ＯＡ）</t>
  </si>
  <si>
    <t>+MainAccount = [1310653]</t>
  </si>
  <si>
    <t>464</t>
  </si>
  <si>
    <t>リース資産（その他</t>
  </si>
  <si>
    <t>+MainAccount = [1310654]</t>
  </si>
  <si>
    <t>465</t>
  </si>
  <si>
    <t>リース資産（建物）</t>
  </si>
  <si>
    <t>+MainAccount = [1310655]</t>
  </si>
  <si>
    <t>466</t>
  </si>
  <si>
    <t>リース資産（I建物）</t>
  </si>
  <si>
    <t>+MainAccount = [1310656]</t>
  </si>
  <si>
    <t>467</t>
  </si>
  <si>
    <t>リース資産（山梨設備</t>
  </si>
  <si>
    <t>+MainAccount = [1310657]</t>
  </si>
  <si>
    <t>468</t>
  </si>
  <si>
    <t>建設仮勘定</t>
  </si>
  <si>
    <t>+MainAccount = [1310701]</t>
  </si>
  <si>
    <t>469</t>
  </si>
  <si>
    <t>建設仮勘定（決算）</t>
  </si>
  <si>
    <t>+MainAccount = [1310702]</t>
  </si>
  <si>
    <t>470</t>
  </si>
  <si>
    <t>建物決済勘定</t>
  </si>
  <si>
    <t>+MainAccount = [1310801]</t>
  </si>
  <si>
    <t>471</t>
  </si>
  <si>
    <t>建物付属決済勘定</t>
  </si>
  <si>
    <t>+MainAccount = [1310802]</t>
  </si>
  <si>
    <t>472</t>
  </si>
  <si>
    <t>構築物決済勘定</t>
  </si>
  <si>
    <t>+MainAccount = [1310803]</t>
  </si>
  <si>
    <t>473</t>
  </si>
  <si>
    <t>機械装置決済勘定</t>
  </si>
  <si>
    <t>+MainAccount = [1310804]</t>
  </si>
  <si>
    <t>474</t>
  </si>
  <si>
    <t>車両運搬具決済勘定</t>
  </si>
  <si>
    <t>+MainAccount = [1310805]</t>
  </si>
  <si>
    <t>475</t>
  </si>
  <si>
    <t>什器備品決済勘定</t>
  </si>
  <si>
    <t>+MainAccount = [1310806]</t>
  </si>
  <si>
    <t>476</t>
  </si>
  <si>
    <t>金型決済勘定</t>
  </si>
  <si>
    <t>+MainAccount = [1310807]</t>
  </si>
  <si>
    <t>477</t>
  </si>
  <si>
    <t>工具決済勘定</t>
  </si>
  <si>
    <t>+MainAccount = [1310808]</t>
  </si>
  <si>
    <t>478</t>
  </si>
  <si>
    <t>建仮決済勘定</t>
  </si>
  <si>
    <t>+MainAccount = [1310809]</t>
  </si>
  <si>
    <t>479</t>
  </si>
  <si>
    <t>土地決済勘定</t>
  </si>
  <si>
    <t>+MainAccount = [1310810]</t>
  </si>
  <si>
    <t>480</t>
  </si>
  <si>
    <t>リース（生産）決済</t>
  </si>
  <si>
    <t>+MainAccount = [1310811]</t>
  </si>
  <si>
    <t>481</t>
  </si>
  <si>
    <t>リース（自動車）決済</t>
  </si>
  <si>
    <t>+MainAccount = [1310812]</t>
  </si>
  <si>
    <t>482</t>
  </si>
  <si>
    <t>リース（ＯＡ）決済</t>
  </si>
  <si>
    <t>+MainAccount = [1310813]</t>
  </si>
  <si>
    <t>483</t>
  </si>
  <si>
    <t>リース（その他）決済</t>
  </si>
  <si>
    <t>+MainAccount = [1310814]</t>
  </si>
  <si>
    <t>484</t>
  </si>
  <si>
    <t>リース（建物）決済</t>
  </si>
  <si>
    <t>+MainAccount = [1310815]</t>
  </si>
  <si>
    <t>485</t>
  </si>
  <si>
    <t>商標権</t>
  </si>
  <si>
    <t>+MainAccount = [1320101]</t>
  </si>
  <si>
    <t>486</t>
  </si>
  <si>
    <t>特許権</t>
  </si>
  <si>
    <t>+MainAccount = [1320201]</t>
  </si>
  <si>
    <t>487</t>
  </si>
  <si>
    <t>電話加入権</t>
  </si>
  <si>
    <t>+MainAccount = [1320301]</t>
  </si>
  <si>
    <t>488</t>
  </si>
  <si>
    <t>ソフトウェア</t>
  </si>
  <si>
    <t>+MainAccount = [1320401]</t>
  </si>
  <si>
    <t>489</t>
  </si>
  <si>
    <t>無形固定資産／その他</t>
  </si>
  <si>
    <t>+MainAccount = [1320501]</t>
  </si>
  <si>
    <t>490</t>
  </si>
  <si>
    <t>のれん</t>
  </si>
  <si>
    <t>+MainAccount = [1320601]</t>
  </si>
  <si>
    <t>491</t>
  </si>
  <si>
    <t>リース資産（ソフト</t>
  </si>
  <si>
    <t>+MainAccount = [1320651]</t>
  </si>
  <si>
    <t>492</t>
  </si>
  <si>
    <t>リース資産（無形他)</t>
  </si>
  <si>
    <t>+MainAccount = [1320652]</t>
  </si>
  <si>
    <t>493</t>
  </si>
  <si>
    <t>ソフトウェア仮勘定</t>
  </si>
  <si>
    <t>+MainAccount = [1320701]</t>
  </si>
  <si>
    <t>494</t>
  </si>
  <si>
    <t>ソフト仮勘定（決算）</t>
  </si>
  <si>
    <t>+MainAccount = [1320702]</t>
  </si>
  <si>
    <t>495</t>
  </si>
  <si>
    <t>商標権決済勘定</t>
  </si>
  <si>
    <t>+MainAccount = [1320801]</t>
  </si>
  <si>
    <t>496</t>
  </si>
  <si>
    <t>特許権決済勘定</t>
  </si>
  <si>
    <t>+MainAccount = [1320802]</t>
  </si>
  <si>
    <t>497</t>
  </si>
  <si>
    <t>電話加入権決済勘定</t>
  </si>
  <si>
    <t>+MainAccount = [1320803]</t>
  </si>
  <si>
    <t>498</t>
  </si>
  <si>
    <t>ソフトウエア決済勘定</t>
  </si>
  <si>
    <t>+MainAccount = [1320804]</t>
  </si>
  <si>
    <t>499</t>
  </si>
  <si>
    <t>無固資／その他／決済</t>
  </si>
  <si>
    <t>+MainAccount = [1320805]</t>
  </si>
  <si>
    <t>500</t>
  </si>
  <si>
    <t>のれん決済勘定</t>
  </si>
  <si>
    <t>+MainAccount = [1320806]</t>
  </si>
  <si>
    <t>501</t>
  </si>
  <si>
    <t>ソフト（仮）決済勘定</t>
  </si>
  <si>
    <t>+MainAccount = [1320807]</t>
  </si>
  <si>
    <t>502</t>
  </si>
  <si>
    <t>リース（ソフト）決済</t>
  </si>
  <si>
    <t>+MainAccount = [1320808]</t>
  </si>
  <si>
    <t>503</t>
  </si>
  <si>
    <t>リース（無形他）決</t>
  </si>
  <si>
    <t>+MainAccount = [1320809]</t>
  </si>
  <si>
    <t>504</t>
  </si>
  <si>
    <t>投資有価証券（株式）</t>
  </si>
  <si>
    <t>+MainAccount = [1330101]</t>
  </si>
  <si>
    <t>505</t>
  </si>
  <si>
    <t>投資有価証券（非上場</t>
  </si>
  <si>
    <t>+MainAccount = [1330102]</t>
  </si>
  <si>
    <t>506</t>
  </si>
  <si>
    <t>投資有価証券（ＳＳ）</t>
  </si>
  <si>
    <t>+MainAccount = [1330103]</t>
  </si>
  <si>
    <t>507</t>
  </si>
  <si>
    <t>投資有価証券（ＳＥＪ）</t>
  </si>
  <si>
    <t>+MainAccount = [1330104]</t>
  </si>
  <si>
    <t>508</t>
  </si>
  <si>
    <t>投資有価証券（ＡＣＥ</t>
  </si>
  <si>
    <t>+MainAccount = [1330105]</t>
  </si>
  <si>
    <t>509</t>
  </si>
  <si>
    <t>投資有価証券（公社債</t>
  </si>
  <si>
    <t>+MainAccount = [1330130]</t>
  </si>
  <si>
    <t>510</t>
  </si>
  <si>
    <t>投有証券（関連ＳＧＣ</t>
  </si>
  <si>
    <t>+MainAccount = [1330140]</t>
  </si>
  <si>
    <t>511</t>
  </si>
  <si>
    <t>投有証券（関連ＳＧＥ</t>
  </si>
  <si>
    <t>+MainAccount = [1330141]</t>
  </si>
  <si>
    <t>512</t>
  </si>
  <si>
    <t>投有証券（関連サンブ</t>
  </si>
  <si>
    <t>+MainAccount = [1330142]</t>
  </si>
  <si>
    <t>513</t>
  </si>
  <si>
    <t>投有証券（関連弘星テ</t>
  </si>
  <si>
    <t>+MainAccount = [1330143]</t>
  </si>
  <si>
    <t>514</t>
  </si>
  <si>
    <t>子会社株式（ＳＡＩ）</t>
  </si>
  <si>
    <t>+MainAccount = [1330201]</t>
  </si>
  <si>
    <t>515</t>
  </si>
  <si>
    <t>子会社株式（ＳＭＩ）</t>
  </si>
  <si>
    <t>+MainAccount = [1330202]</t>
  </si>
  <si>
    <t>516</t>
  </si>
  <si>
    <t>子会社株式（ＬＵＸ）</t>
  </si>
  <si>
    <t>+MainAccount = [1330203]</t>
  </si>
  <si>
    <t>517</t>
  </si>
  <si>
    <t>子会社株式（ＳＥＡ）</t>
  </si>
  <si>
    <t>+MainAccount = [1330204]</t>
  </si>
  <si>
    <t>518</t>
  </si>
  <si>
    <t>子会社株式（ＡＣＥ）</t>
  </si>
  <si>
    <t>+MainAccount = [1330205]</t>
  </si>
  <si>
    <t>519</t>
  </si>
  <si>
    <t>子会社株式（上海）</t>
  </si>
  <si>
    <t>+MainAccount = [1330206]</t>
  </si>
  <si>
    <t>520</t>
  </si>
  <si>
    <t>子会社株式（ＳＢＹ）</t>
  </si>
  <si>
    <t>+MainAccount = [1330207]</t>
  </si>
  <si>
    <t>521</t>
  </si>
  <si>
    <t>子会社株式（SSSA）</t>
  </si>
  <si>
    <t>+MainAccount = [1330208]</t>
  </si>
  <si>
    <t>522</t>
  </si>
  <si>
    <t>子会社株式（ＳＥＩ）</t>
  </si>
  <si>
    <t>+MainAccount = [1330209]</t>
  </si>
  <si>
    <t>523</t>
  </si>
  <si>
    <t>子会社株式（UVIX</t>
  </si>
  <si>
    <t>+MainAccount = [1330210]</t>
  </si>
  <si>
    <t>524</t>
  </si>
  <si>
    <t>子会社株式（ＶＩＳ)</t>
  </si>
  <si>
    <t>+MainAccount = [1330211]</t>
  </si>
  <si>
    <t>525</t>
  </si>
  <si>
    <t>子会社株式（ＴＹＰ）</t>
  </si>
  <si>
    <t>+MainAccount = [1330212]</t>
  </si>
  <si>
    <t>526</t>
  </si>
  <si>
    <t>子会社株式（ＳＨＡＣ）</t>
  </si>
  <si>
    <t>+MainAccount = [1330213]</t>
  </si>
  <si>
    <t>527</t>
  </si>
  <si>
    <t>子会社株式（他）</t>
  </si>
  <si>
    <t>+MainAccount = [1330280]</t>
  </si>
  <si>
    <t>528</t>
  </si>
  <si>
    <t>出資金</t>
  </si>
  <si>
    <t>+MainAccount = [1330301]</t>
  </si>
  <si>
    <t>529</t>
  </si>
  <si>
    <t>出資金（子会社）</t>
  </si>
  <si>
    <t>+MainAccount = [1330302]</t>
  </si>
  <si>
    <t>530</t>
  </si>
  <si>
    <t>長期貸付金（ＳＡＩ）</t>
  </si>
  <si>
    <t>+MainAccount = [1330401]</t>
  </si>
  <si>
    <t>531</t>
  </si>
  <si>
    <t>長期貸付金（歯科財団</t>
  </si>
  <si>
    <t>+MainAccount = [1330402]</t>
  </si>
  <si>
    <t>532</t>
  </si>
  <si>
    <t>長期貸付金（中村興産</t>
  </si>
  <si>
    <t>+MainAccount = [1330403]</t>
  </si>
  <si>
    <t>533</t>
  </si>
  <si>
    <t>長期貸付金（ＳＥＩ）</t>
  </si>
  <si>
    <t>+MainAccount = [1330404]</t>
  </si>
  <si>
    <t>534</t>
  </si>
  <si>
    <t>長期貸付金（ＡＣＥ）</t>
  </si>
  <si>
    <t>+MainAccount = [1330405]</t>
  </si>
  <si>
    <t>535</t>
  </si>
  <si>
    <t>長期貸付金（ＳＬＪ</t>
  </si>
  <si>
    <t>+MainAccount = [1330406]</t>
  </si>
  <si>
    <t>536</t>
  </si>
  <si>
    <t>長期貸付金（ＡＤＥＮ</t>
  </si>
  <si>
    <t>+MainAccount = [1330407]</t>
  </si>
  <si>
    <t>537</t>
  </si>
  <si>
    <t>長期貸付金（S-RAS）</t>
  </si>
  <si>
    <t>+MainAccount = [1330408]</t>
  </si>
  <si>
    <t>538</t>
  </si>
  <si>
    <t>長期貸付金（MMH)</t>
  </si>
  <si>
    <t>+MainAccount = [1330409]</t>
  </si>
  <si>
    <t>539</t>
  </si>
  <si>
    <t>長期貸付金（HGL)</t>
  </si>
  <si>
    <t>+MainAccount = [1330410]</t>
  </si>
  <si>
    <t>540</t>
  </si>
  <si>
    <t>長期貸付金（ＳＳ)</t>
  </si>
  <si>
    <t>+MainAccount = [1330411]</t>
  </si>
  <si>
    <t>541</t>
  </si>
  <si>
    <t>長期貸付金（サンブラ</t>
  </si>
  <si>
    <t>+MainAccount = [1330412]</t>
  </si>
  <si>
    <t>542</t>
  </si>
  <si>
    <t>長期貸付金（SSA)</t>
  </si>
  <si>
    <t>+MainAccount = [1330413]</t>
  </si>
  <si>
    <t>543</t>
  </si>
  <si>
    <t>長期貸付金（近代映画</t>
  </si>
  <si>
    <t>+MainAccount = [1330414]</t>
  </si>
  <si>
    <t>544</t>
  </si>
  <si>
    <t>長期貸付金（SSSA)</t>
  </si>
  <si>
    <t>+MainAccount = [1330415]</t>
  </si>
  <si>
    <t>545</t>
  </si>
  <si>
    <t>長期貸付金（SHA)</t>
  </si>
  <si>
    <t>+MainAccount = [1330416]</t>
  </si>
  <si>
    <t>546</t>
  </si>
  <si>
    <t>長期貸付金（VIS)</t>
  </si>
  <si>
    <t>+MainAccount = [1330417]</t>
  </si>
  <si>
    <t>547</t>
  </si>
  <si>
    <t>長期貸付金（STL)</t>
  </si>
  <si>
    <t>+MainAccount = [1330418]</t>
  </si>
  <si>
    <t>548</t>
  </si>
  <si>
    <t>長期貸付金（SND)</t>
  </si>
  <si>
    <t>+MainAccount = [1330419]</t>
  </si>
  <si>
    <t>549</t>
  </si>
  <si>
    <t>長期貸付金（従業員）</t>
  </si>
  <si>
    <t>+MainAccount = [1330420]</t>
  </si>
  <si>
    <t>550</t>
  </si>
  <si>
    <t>長期貸付金（その他)</t>
  </si>
  <si>
    <t>+MainAccount = [1330480]</t>
  </si>
  <si>
    <t>551</t>
  </si>
  <si>
    <t>長期前払費用</t>
  </si>
  <si>
    <t>+MainAccount = [1330501]</t>
  </si>
  <si>
    <t>552</t>
  </si>
  <si>
    <t>長期前払費用決済勘定</t>
  </si>
  <si>
    <t>+MainAccount = [1330601]</t>
  </si>
  <si>
    <t>553</t>
  </si>
  <si>
    <t>投資その他（生保）</t>
  </si>
  <si>
    <t>+MainAccount = [1330801]</t>
  </si>
  <si>
    <t>554</t>
  </si>
  <si>
    <t>投資その他（敷金）</t>
  </si>
  <si>
    <t>+MainAccount = [1330812]</t>
  </si>
  <si>
    <t>555</t>
  </si>
  <si>
    <t>投資その他（会員権）</t>
  </si>
  <si>
    <t>+MainAccount = [1330813]</t>
  </si>
  <si>
    <t>556</t>
  </si>
  <si>
    <t>投資他（敷金・保証金</t>
  </si>
  <si>
    <t>+MainAccount = [1330814]</t>
  </si>
  <si>
    <t>557</t>
  </si>
  <si>
    <t>その他の投資(その他)</t>
  </si>
  <si>
    <t>+MainAccount = [1330815]</t>
  </si>
  <si>
    <t>558</t>
  </si>
  <si>
    <t>年金資産</t>
  </si>
  <si>
    <t>+MainAccount = [1330817]</t>
  </si>
  <si>
    <t>559</t>
  </si>
  <si>
    <t>長期未収入金</t>
  </si>
  <si>
    <t>+MainAccount = [1330818]</t>
  </si>
  <si>
    <t>560</t>
  </si>
  <si>
    <t>投資その他（会員権）減損損失</t>
  </si>
  <si>
    <t>+MainAccount = [1330823]</t>
  </si>
  <si>
    <t>561</t>
  </si>
  <si>
    <t>投資／敷金／決済</t>
  </si>
  <si>
    <t>+MainAccount = [1330901]</t>
  </si>
  <si>
    <t>562</t>
  </si>
  <si>
    <t>投資／敷金保証／決済</t>
  </si>
  <si>
    <t>+MainAccount = [1330902]</t>
  </si>
  <si>
    <t>563</t>
  </si>
  <si>
    <t>保証金</t>
  </si>
  <si>
    <t>+MainAccount = [1331101]</t>
  </si>
  <si>
    <t>564</t>
  </si>
  <si>
    <t>貸倒引当金（固定）</t>
  </si>
  <si>
    <t>+MainAccount = [1331201]</t>
  </si>
  <si>
    <t>565</t>
  </si>
  <si>
    <t>繰延税金資産（固定）</t>
  </si>
  <si>
    <t>+MainAccount = [1331301]</t>
  </si>
  <si>
    <t>566</t>
  </si>
  <si>
    <t>繰延資産</t>
  </si>
  <si>
    <t>+MainAccount = [1340101]</t>
  </si>
  <si>
    <t>567</t>
  </si>
  <si>
    <t>支払手形／三菱Ｕ</t>
  </si>
  <si>
    <t>+MainAccount = [2010101]</t>
  </si>
  <si>
    <t>568</t>
  </si>
  <si>
    <t>支払手形／三井住友</t>
  </si>
  <si>
    <t>+MainAccount = [2010102]</t>
  </si>
  <si>
    <t>569</t>
  </si>
  <si>
    <t>支払手形／みずほ</t>
  </si>
  <si>
    <t>+MainAccount = [2010103]</t>
  </si>
  <si>
    <t>570</t>
  </si>
  <si>
    <t>支払手形(経理）</t>
  </si>
  <si>
    <t>+MainAccount = [2010104]</t>
  </si>
  <si>
    <t>571</t>
  </si>
  <si>
    <t>電子記録債務</t>
  </si>
  <si>
    <t>+MainAccount = [2010105]</t>
  </si>
  <si>
    <t>572</t>
  </si>
  <si>
    <t>支払手形義務見返</t>
  </si>
  <si>
    <t>+MainAccount = [2010201]</t>
  </si>
  <si>
    <t>573</t>
  </si>
  <si>
    <t>割引手形／三菱Ｕ</t>
  </si>
  <si>
    <t>+MainAccount = [2020101]</t>
  </si>
  <si>
    <t>574</t>
  </si>
  <si>
    <t>割引手形／みずほ</t>
  </si>
  <si>
    <t>+MainAccount = [2020102]</t>
  </si>
  <si>
    <t>575</t>
  </si>
  <si>
    <t>割引手形／三井住友</t>
  </si>
  <si>
    <t>+MainAccount = [2020103]</t>
  </si>
  <si>
    <t>576</t>
  </si>
  <si>
    <t>割引手形／横浜</t>
  </si>
  <si>
    <t>+MainAccount = [2020104]</t>
  </si>
  <si>
    <t>577</t>
  </si>
  <si>
    <t>割引手形／京都</t>
  </si>
  <si>
    <t>+MainAccount = [2020105]</t>
  </si>
  <si>
    <t>578</t>
  </si>
  <si>
    <t>買掛金</t>
  </si>
  <si>
    <t>+MainAccount = [2030101]</t>
  </si>
  <si>
    <t>579</t>
  </si>
  <si>
    <t>買掛金（経理）</t>
  </si>
  <si>
    <t>+MainAccount = [2030102]</t>
  </si>
  <si>
    <t>580</t>
  </si>
  <si>
    <t>買掛金／ファクタリン</t>
  </si>
  <si>
    <t>+MainAccount = [2030103]</t>
  </si>
  <si>
    <t>581</t>
  </si>
  <si>
    <t>買掛金（SSJ）</t>
  </si>
  <si>
    <t>+MainAccount = [2030104]</t>
  </si>
  <si>
    <t>582</t>
  </si>
  <si>
    <t>買掛金（MPL HK）</t>
  </si>
  <si>
    <t>+MainAccount = [2030105]</t>
  </si>
  <si>
    <t>583</t>
  </si>
  <si>
    <t>買掛金（SEJ）</t>
  </si>
  <si>
    <t>+MainAccount = [2030106]</t>
  </si>
  <si>
    <t>584</t>
  </si>
  <si>
    <t>短期借入金／三菱Ｕ</t>
  </si>
  <si>
    <t>+MainAccount = [2040101]</t>
  </si>
  <si>
    <t>585</t>
  </si>
  <si>
    <t>短期借入金／みずほ</t>
  </si>
  <si>
    <t>+MainAccount = [2040102]</t>
  </si>
  <si>
    <t>586</t>
  </si>
  <si>
    <t>短期借入金／三井住友</t>
  </si>
  <si>
    <t>+MainAccount = [2040103]</t>
  </si>
  <si>
    <t>587</t>
  </si>
  <si>
    <t>短期借入金／三菱Ｕ東</t>
  </si>
  <si>
    <t>+MainAccount = [2040104]</t>
  </si>
  <si>
    <t>588</t>
  </si>
  <si>
    <t>短期借入金／横浜</t>
  </si>
  <si>
    <t>+MainAccount = [2040105]</t>
  </si>
  <si>
    <t>589</t>
  </si>
  <si>
    <t>短期借入金／京都</t>
  </si>
  <si>
    <t>+MainAccount = [2040106]</t>
  </si>
  <si>
    <t>590</t>
  </si>
  <si>
    <t>短期借入金／七十七</t>
  </si>
  <si>
    <t>+MainAccount = [2040107]</t>
  </si>
  <si>
    <t>591</t>
  </si>
  <si>
    <t>短期借入金／あおぞら</t>
  </si>
  <si>
    <t>+MainAccount = [2040108]</t>
  </si>
  <si>
    <t>592</t>
  </si>
  <si>
    <t>短期借入金／住友信託</t>
  </si>
  <si>
    <t>+MainAccount = [2040109]</t>
  </si>
  <si>
    <t>593</t>
  </si>
  <si>
    <t>短期借入金／SSSA</t>
  </si>
  <si>
    <t>+MainAccount = [2040110]</t>
  </si>
  <si>
    <t>594</t>
  </si>
  <si>
    <t>短期借入金／ＳＥＪ</t>
  </si>
  <si>
    <t>+MainAccount = [2040111]</t>
  </si>
  <si>
    <t>595</t>
  </si>
  <si>
    <t>短期借入金／中村興産</t>
  </si>
  <si>
    <t>+MainAccount = [2040112]</t>
  </si>
  <si>
    <t>596</t>
  </si>
  <si>
    <t>短期借入金／りそな</t>
  </si>
  <si>
    <t>+MainAccount = [2040113]</t>
  </si>
  <si>
    <t>597</t>
  </si>
  <si>
    <t>短期借入金／共済会</t>
  </si>
  <si>
    <t>+MainAccount = [2040114]</t>
  </si>
  <si>
    <t>598</t>
  </si>
  <si>
    <t>短期借入金／ＳＳ</t>
  </si>
  <si>
    <t>+MainAccount = [2040115]</t>
  </si>
  <si>
    <t>599</t>
  </si>
  <si>
    <t>短期借入金／ＨＡＩ</t>
  </si>
  <si>
    <t>+MainAccount = [2040116]</t>
  </si>
  <si>
    <t>600</t>
  </si>
  <si>
    <t>短期借入金／日本生命</t>
  </si>
  <si>
    <t>+MainAccount = [2040117]</t>
  </si>
  <si>
    <t>601</t>
  </si>
  <si>
    <t>短期借入金／シンジケ</t>
  </si>
  <si>
    <t>+MainAccount = [2040118]</t>
  </si>
  <si>
    <t>602</t>
  </si>
  <si>
    <t>短期借入金／商工中金</t>
  </si>
  <si>
    <t>+MainAccount = [2040119]</t>
  </si>
  <si>
    <t>603</t>
  </si>
  <si>
    <t>短期借入金／MKS</t>
  </si>
  <si>
    <t>+MainAccount = [2040120]</t>
  </si>
  <si>
    <t>604</t>
  </si>
  <si>
    <t>短期借入金／農林中金</t>
  </si>
  <si>
    <t>+MainAccount = [2040121]</t>
  </si>
  <si>
    <t>605</t>
  </si>
  <si>
    <t>短期借入金／外部</t>
  </si>
  <si>
    <t>+MainAccount = [2040201]</t>
  </si>
  <si>
    <t>606</t>
  </si>
  <si>
    <t>一年内長借／三菱Ｕ</t>
  </si>
  <si>
    <t>+MainAccount = [2050101]</t>
  </si>
  <si>
    <t>607</t>
  </si>
  <si>
    <t>一年内長借／みずほ</t>
  </si>
  <si>
    <t>+MainAccount = [2050102]</t>
  </si>
  <si>
    <t>608</t>
  </si>
  <si>
    <t>一年内長借／三井住友</t>
  </si>
  <si>
    <t>+MainAccount = [2050103]</t>
  </si>
  <si>
    <t>609</t>
  </si>
  <si>
    <t>一年内長借／三菱Ｕ東</t>
  </si>
  <si>
    <t>+MainAccount = [2050104]</t>
  </si>
  <si>
    <t>610</t>
  </si>
  <si>
    <t>一年内長借／横浜</t>
  </si>
  <si>
    <t>+MainAccount = [2050105]</t>
  </si>
  <si>
    <t>611</t>
  </si>
  <si>
    <t>一年内長借／京都</t>
  </si>
  <si>
    <t>+MainAccount = [2050106]</t>
  </si>
  <si>
    <t>612</t>
  </si>
  <si>
    <t>一年内長借／七十七</t>
  </si>
  <si>
    <t>+MainAccount = [2050107]</t>
  </si>
  <si>
    <t>613</t>
  </si>
  <si>
    <t>一年内長借／あおぞら</t>
  </si>
  <si>
    <t>+MainAccount = [2050108]</t>
  </si>
  <si>
    <t>614</t>
  </si>
  <si>
    <t>一年内長借／住友信託</t>
  </si>
  <si>
    <t>+MainAccount = [2050109]</t>
  </si>
  <si>
    <t>615</t>
  </si>
  <si>
    <t>一年内長借／ＤＢＪ</t>
  </si>
  <si>
    <t>+MainAccount = [2050110]</t>
  </si>
  <si>
    <t>616</t>
  </si>
  <si>
    <t>一年内長借／ＪＢＩＣ</t>
  </si>
  <si>
    <t>+MainAccount = [2050111]</t>
  </si>
  <si>
    <t>617</t>
  </si>
  <si>
    <t>一年内長借／日本生命</t>
  </si>
  <si>
    <t>+MainAccount = [2050112]</t>
  </si>
  <si>
    <t>618</t>
  </si>
  <si>
    <t>一年内長借／シンジケ</t>
  </si>
  <si>
    <t>+MainAccount = [2050113]</t>
  </si>
  <si>
    <t>619</t>
  </si>
  <si>
    <t>一年内長借／日本興亜</t>
  </si>
  <si>
    <t>+MainAccount = [2050114]</t>
  </si>
  <si>
    <t>620</t>
  </si>
  <si>
    <t>一年内長借／ＳＥＪ</t>
  </si>
  <si>
    <t>+MainAccount = [2050116]</t>
  </si>
  <si>
    <t>621</t>
  </si>
  <si>
    <t>一年内長借／りそな</t>
  </si>
  <si>
    <t>+MainAccount = [2050117]</t>
  </si>
  <si>
    <t>622</t>
  </si>
  <si>
    <t>一年内長借／共済会</t>
  </si>
  <si>
    <t>+MainAccount = [2050118]</t>
  </si>
  <si>
    <t>623</t>
  </si>
  <si>
    <t>一年内長借／ＳS</t>
  </si>
  <si>
    <t>+MainAccount = [2050119]</t>
  </si>
  <si>
    <t>624</t>
  </si>
  <si>
    <t>一年内長借／ＨＡＩ</t>
  </si>
  <si>
    <t>+MainAccount = [2050120]</t>
  </si>
  <si>
    <t>625</t>
  </si>
  <si>
    <t>一年内長借／商工中金</t>
  </si>
  <si>
    <t>+MainAccount = [2050121]</t>
  </si>
  <si>
    <t>626</t>
  </si>
  <si>
    <t>一年内長借／MKS</t>
  </si>
  <si>
    <t>+MainAccount = [2050122]</t>
  </si>
  <si>
    <t>627</t>
  </si>
  <si>
    <t>一年内長借／農林中金</t>
  </si>
  <si>
    <t>+MainAccount = [2050123]</t>
  </si>
  <si>
    <t>628</t>
  </si>
  <si>
    <t>一年内償還社債</t>
  </si>
  <si>
    <t>+MainAccount = [2060101]</t>
  </si>
  <si>
    <t>629</t>
  </si>
  <si>
    <t>リース債務（流動）</t>
  </si>
  <si>
    <t>+MainAccount = [2065101]</t>
  </si>
  <si>
    <t>630</t>
  </si>
  <si>
    <t>未払金（設備）</t>
  </si>
  <si>
    <t>+MainAccount = [2070101]</t>
  </si>
  <si>
    <t>631</t>
  </si>
  <si>
    <t>未払金（経理）</t>
  </si>
  <si>
    <t>+MainAccount = [2070102]</t>
  </si>
  <si>
    <t>632</t>
  </si>
  <si>
    <t>未払金（ファクタ設備</t>
  </si>
  <si>
    <t>+MainAccount = [2070103]</t>
  </si>
  <si>
    <t>633</t>
  </si>
  <si>
    <t>未払金（租税）</t>
  </si>
  <si>
    <t>+MainAccount = [2070104]</t>
  </si>
  <si>
    <t>634</t>
  </si>
  <si>
    <t>未払事業所税</t>
  </si>
  <si>
    <t>+MainAccount = [2070105]</t>
  </si>
  <si>
    <t>635</t>
  </si>
  <si>
    <t>未払消費税</t>
  </si>
  <si>
    <t>+MainAccount = [2070106]</t>
  </si>
  <si>
    <t>636</t>
  </si>
  <si>
    <t>未払金（配当金）</t>
  </si>
  <si>
    <t>+MainAccount = [2070107]</t>
  </si>
  <si>
    <t>637</t>
  </si>
  <si>
    <t>未払金</t>
  </si>
  <si>
    <t>+MainAccount = [2070108]</t>
  </si>
  <si>
    <t>638</t>
  </si>
  <si>
    <t>未払金（社員経費）</t>
  </si>
  <si>
    <t>+MainAccount = [2070109]</t>
  </si>
  <si>
    <t>639</t>
  </si>
  <si>
    <t>未払金（ファクタ経費</t>
  </si>
  <si>
    <t>+MainAccount = [2070110]</t>
  </si>
  <si>
    <t>640</t>
  </si>
  <si>
    <t>未払金（ＶＩＳＡ）</t>
  </si>
  <si>
    <t>+MainAccount = [2070111]</t>
  </si>
  <si>
    <t>641</t>
  </si>
  <si>
    <t>未払金（ＪＴＢ）</t>
  </si>
  <si>
    <t>+MainAccount = [2070112]</t>
  </si>
  <si>
    <t>642</t>
  </si>
  <si>
    <t>未払金（社内経費振替</t>
  </si>
  <si>
    <t>+MainAccount = [2070113]</t>
  </si>
  <si>
    <t>643</t>
  </si>
  <si>
    <t>未払金（リース料消費税）</t>
  </si>
  <si>
    <t>+MainAccount = [2070114]</t>
  </si>
  <si>
    <t>644</t>
  </si>
  <si>
    <t>未払金（リース料）</t>
  </si>
  <si>
    <t>+MainAccount = [2070115]</t>
  </si>
  <si>
    <t>645</t>
  </si>
  <si>
    <t>未払金（販促費）</t>
  </si>
  <si>
    <t>+MainAccount = [2070116]</t>
  </si>
  <si>
    <t>646</t>
  </si>
  <si>
    <t>未払金（基本手数料）</t>
  </si>
  <si>
    <t>+MainAccount = [2070117]</t>
  </si>
  <si>
    <t>647</t>
  </si>
  <si>
    <t>未払金（広告費）</t>
  </si>
  <si>
    <t>+MainAccount = [2070118]</t>
  </si>
  <si>
    <t>648</t>
  </si>
  <si>
    <t>未払金（リベート他）</t>
  </si>
  <si>
    <t>+MainAccount = [2070201]</t>
  </si>
  <si>
    <t>649</t>
  </si>
  <si>
    <t>未払リベート(一般)</t>
  </si>
  <si>
    <t>+MainAccount = [2070202]</t>
  </si>
  <si>
    <t>650</t>
  </si>
  <si>
    <t>未払リベート政策完目</t>
  </si>
  <si>
    <t>+MainAccount = [2070203]</t>
  </si>
  <si>
    <t>651</t>
  </si>
  <si>
    <t>未払費用</t>
  </si>
  <si>
    <t>+MainAccount = [2080101]</t>
  </si>
  <si>
    <t>652</t>
  </si>
  <si>
    <t>未払費用（経理）</t>
  </si>
  <si>
    <t>+MainAccount = [2080102]</t>
  </si>
  <si>
    <t>653</t>
  </si>
  <si>
    <t>未払費用（社員経費</t>
  </si>
  <si>
    <t>+MainAccount = [2080103]</t>
  </si>
  <si>
    <t>654</t>
  </si>
  <si>
    <t>未払費用（ファクタリ</t>
  </si>
  <si>
    <t>+MainAccount = [2080105]</t>
  </si>
  <si>
    <t>655</t>
  </si>
  <si>
    <t>未払費用（販促費）</t>
  </si>
  <si>
    <t>+MainAccount = [2080106]</t>
  </si>
  <si>
    <t>656</t>
  </si>
  <si>
    <t>未払費用（リベート）</t>
  </si>
  <si>
    <t>+MainAccount = [2080107]</t>
  </si>
  <si>
    <t>657</t>
  </si>
  <si>
    <t>未払費用（ＶＩＳＡ）</t>
  </si>
  <si>
    <t>+MainAccount = [2080108]</t>
  </si>
  <si>
    <t>658</t>
  </si>
  <si>
    <t>未払費用（ＪＴＢ）</t>
  </si>
  <si>
    <t>+MainAccount = [2080109]</t>
  </si>
  <si>
    <t>659</t>
  </si>
  <si>
    <t>未払費用（クレーム）</t>
  </si>
  <si>
    <t>+MainAccount = [2080110]</t>
  </si>
  <si>
    <t>660</t>
  </si>
  <si>
    <t>未払費用（借入利息）</t>
  </si>
  <si>
    <t>+MainAccount = [2081001]</t>
  </si>
  <si>
    <t>661</t>
  </si>
  <si>
    <t>未払費用（社債利息）</t>
  </si>
  <si>
    <t>+MainAccount = [2081002]</t>
  </si>
  <si>
    <t>662</t>
  </si>
  <si>
    <t>未払費用（保証金利息</t>
  </si>
  <si>
    <t>+MainAccount = [2081003]</t>
  </si>
  <si>
    <t>663</t>
  </si>
  <si>
    <t>未払費用（倒産保証金</t>
  </si>
  <si>
    <t>+MainAccount = [2081004]</t>
  </si>
  <si>
    <t>664</t>
  </si>
  <si>
    <t>未払費用（債権売却）</t>
  </si>
  <si>
    <t>+MainAccount = [2081005]</t>
  </si>
  <si>
    <t>665</t>
  </si>
  <si>
    <t>未払費用（役員報酬）</t>
  </si>
  <si>
    <t>+MainAccount = [2082001]</t>
  </si>
  <si>
    <t>666</t>
  </si>
  <si>
    <t>未払費用（給料）</t>
  </si>
  <si>
    <t>+MainAccount = [2082002]</t>
  </si>
  <si>
    <t>667</t>
  </si>
  <si>
    <t>未払（健康保険料）</t>
  </si>
  <si>
    <t>+MainAccount = [2082003]</t>
  </si>
  <si>
    <t>668</t>
  </si>
  <si>
    <t>未払（厚生年金）</t>
  </si>
  <si>
    <t>+MainAccount = [2082004]</t>
  </si>
  <si>
    <t>669</t>
  </si>
  <si>
    <t>未払（雇用保険料）</t>
  </si>
  <si>
    <t>+MainAccount = [2082005]</t>
  </si>
  <si>
    <t>670</t>
  </si>
  <si>
    <t>未払（労災保険料）</t>
  </si>
  <si>
    <t>+MainAccount = [2082006]</t>
  </si>
  <si>
    <t>671</t>
  </si>
  <si>
    <t>未払給料（期末）</t>
  </si>
  <si>
    <t>+MainAccount = [2082007]</t>
  </si>
  <si>
    <t>672</t>
  </si>
  <si>
    <t>未払健康保険（期末）</t>
  </si>
  <si>
    <t>+MainAccount = [2082008]</t>
  </si>
  <si>
    <t>673</t>
  </si>
  <si>
    <t>未払厚生年金（期末）</t>
  </si>
  <si>
    <t>+MainAccount = [2082009]</t>
  </si>
  <si>
    <t>674</t>
  </si>
  <si>
    <t>未払（社内経費振替）</t>
  </si>
  <si>
    <t>+MainAccount = [2082010]</t>
  </si>
  <si>
    <t>675</t>
  </si>
  <si>
    <t>未払（人件費振替）</t>
  </si>
  <si>
    <t>+MainAccount = [2082011]</t>
  </si>
  <si>
    <t>676</t>
  </si>
  <si>
    <t>未払（賞与法定福利)</t>
  </si>
  <si>
    <t>+MainAccount = [2082012]</t>
  </si>
  <si>
    <t>677</t>
  </si>
  <si>
    <t>未払確定拠出（期末）</t>
  </si>
  <si>
    <t>+MainAccount = [2082014]</t>
  </si>
  <si>
    <t>678</t>
  </si>
  <si>
    <t>未払リベート（自計）</t>
  </si>
  <si>
    <t>+MainAccount = [2083001]</t>
  </si>
  <si>
    <t>679</t>
  </si>
  <si>
    <t>+MainAccount = [2083002]</t>
  </si>
  <si>
    <t>680</t>
  </si>
  <si>
    <t>未払リベート政完毎月</t>
  </si>
  <si>
    <t>+MainAccount = [2083003]</t>
  </si>
  <si>
    <t>681</t>
  </si>
  <si>
    <t>未払費用リベート政策</t>
  </si>
  <si>
    <t>+MainAccount = [2083004]</t>
  </si>
  <si>
    <t>682</t>
  </si>
  <si>
    <t>未払費用リベート完目</t>
  </si>
  <si>
    <t>+MainAccount = [2083005]</t>
  </si>
  <si>
    <t>683</t>
  </si>
  <si>
    <t>未払費用（基本手数料</t>
  </si>
  <si>
    <t>+MainAccount = [2084001]</t>
  </si>
  <si>
    <t>684</t>
  </si>
  <si>
    <t>未払ロイヤ（協和</t>
  </si>
  <si>
    <t>+MainAccount = [2085001]</t>
  </si>
  <si>
    <t>685</t>
  </si>
  <si>
    <t>未払ロイヤ（ミッフィ</t>
  </si>
  <si>
    <t>+MainAccount = [2085002]</t>
  </si>
  <si>
    <t>686</t>
  </si>
  <si>
    <t>未払ロイヤ（ＵＳＪ</t>
  </si>
  <si>
    <t>+MainAccount = [2085003]</t>
  </si>
  <si>
    <t>687</t>
  </si>
  <si>
    <t>未払ロイヤ（ＧＵＭ</t>
  </si>
  <si>
    <t>+MainAccount = [2085004]</t>
  </si>
  <si>
    <t>688</t>
  </si>
  <si>
    <t>未払ロイヤ（コロネッ</t>
  </si>
  <si>
    <t>+MainAccount = [2085005]</t>
  </si>
  <si>
    <t>689</t>
  </si>
  <si>
    <t>未払ロイヤ（ＰＥＣＨ</t>
  </si>
  <si>
    <t>+MainAccount = [2085006]</t>
  </si>
  <si>
    <t>690</t>
  </si>
  <si>
    <t>未払ロイヤ（ヘンリー</t>
  </si>
  <si>
    <t>+MainAccount = [2085007]</t>
  </si>
  <si>
    <t>691</t>
  </si>
  <si>
    <t>未払ロイヤ（セバール</t>
  </si>
  <si>
    <t>+MainAccount = [2085008]</t>
  </si>
  <si>
    <t>692</t>
  </si>
  <si>
    <t>未払ロイヤ（ベリーニ</t>
  </si>
  <si>
    <t>+MainAccount = [2085009]</t>
  </si>
  <si>
    <t>693</t>
  </si>
  <si>
    <t>未払ロイヤ（エクイタ</t>
  </si>
  <si>
    <t>+MainAccount = [2085010]</t>
  </si>
  <si>
    <t>694</t>
  </si>
  <si>
    <t>未払ロイヤ（宮崎県</t>
  </si>
  <si>
    <t>+MainAccount = [2085011]</t>
  </si>
  <si>
    <t>695</t>
  </si>
  <si>
    <t>未払ロイヤ（PHG</t>
  </si>
  <si>
    <t>+MainAccount = [2085012]</t>
  </si>
  <si>
    <t>696</t>
  </si>
  <si>
    <t>未払ロイヤ（静岡がん</t>
  </si>
  <si>
    <t>+MainAccount = [2085013]</t>
  </si>
  <si>
    <t>697</t>
  </si>
  <si>
    <t>未払ロイヤ（しまじろ</t>
  </si>
  <si>
    <t>+MainAccount = [2085014]</t>
  </si>
  <si>
    <t>698</t>
  </si>
  <si>
    <t>未払ロイヤ（健康道場</t>
  </si>
  <si>
    <t>+MainAccount = [2085015]</t>
  </si>
  <si>
    <t>699</t>
  </si>
  <si>
    <t>未払ロイヤ（ダイヤＰ</t>
  </si>
  <si>
    <t>+MainAccount = [2085016]</t>
  </si>
  <si>
    <t>700</t>
  </si>
  <si>
    <t>未払ロイヤ（キアナ</t>
  </si>
  <si>
    <t>+MainAccount = [2085017]</t>
  </si>
  <si>
    <t>701</t>
  </si>
  <si>
    <t>未払ロイヤ（プロテオ</t>
  </si>
  <si>
    <t>+MainAccount = [2085018]</t>
  </si>
  <si>
    <t>702</t>
  </si>
  <si>
    <t>未払ロイヤ（ペリオク</t>
  </si>
  <si>
    <t>+MainAccount = [2085019]</t>
  </si>
  <si>
    <t>703</t>
  </si>
  <si>
    <t>未払ロイヤ（Ｏｒａ２</t>
  </si>
  <si>
    <t>+MainAccount = [2085020]</t>
  </si>
  <si>
    <t>704</t>
  </si>
  <si>
    <t>未払ロイヤ（ファステ</t>
  </si>
  <si>
    <t>+MainAccount = [2085021]</t>
  </si>
  <si>
    <t>705</t>
  </si>
  <si>
    <t>未払費用（販促費期末</t>
  </si>
  <si>
    <t>+MainAccount = [2086001]</t>
  </si>
  <si>
    <t>706</t>
  </si>
  <si>
    <t>未払販促費(予定計上)</t>
  </si>
  <si>
    <t>+MainAccount = [2086002]</t>
  </si>
  <si>
    <t>707</t>
  </si>
  <si>
    <t>ファクタリング決済勘</t>
  </si>
  <si>
    <t>+MainAccount = [2087001]</t>
  </si>
  <si>
    <t>708</t>
  </si>
  <si>
    <t>ファクタリング仮勘定</t>
  </si>
  <si>
    <t>+MainAccount = [2088001]</t>
  </si>
  <si>
    <t>709</t>
  </si>
  <si>
    <t>+MainAccount = [2088002]</t>
  </si>
  <si>
    <t>710</t>
  </si>
  <si>
    <t>預り（健康保険）</t>
  </si>
  <si>
    <t>+MainAccount = [2090101]</t>
  </si>
  <si>
    <t>711</t>
  </si>
  <si>
    <t>預り（厚生年金）</t>
  </si>
  <si>
    <t>+MainAccount = [2090102]</t>
  </si>
  <si>
    <t>712</t>
  </si>
  <si>
    <t>預り（雇用保険）</t>
  </si>
  <si>
    <t>+MainAccount = [2090103]</t>
  </si>
  <si>
    <t>713</t>
  </si>
  <si>
    <t>預り（源泉給与）</t>
  </si>
  <si>
    <t>+MainAccount = [2090104]</t>
  </si>
  <si>
    <t>714</t>
  </si>
  <si>
    <t>預り源泉（ロイヤリテ</t>
  </si>
  <si>
    <t>+MainAccount = [2090110]</t>
  </si>
  <si>
    <t>715</t>
  </si>
  <si>
    <t>預り源泉（ＵＳＪ）</t>
  </si>
  <si>
    <t>+MainAccount = [2090111]</t>
  </si>
  <si>
    <t>716</t>
  </si>
  <si>
    <t>預り源泉（ＧＵＭ）</t>
  </si>
  <si>
    <t>+MainAccount = [2090112]</t>
  </si>
  <si>
    <t>717</t>
  </si>
  <si>
    <t>預り源泉（コロネット</t>
  </si>
  <si>
    <t>+MainAccount = [2090113]</t>
  </si>
  <si>
    <t>718</t>
  </si>
  <si>
    <t>預り源泉（ヘンリーＳ</t>
  </si>
  <si>
    <t>+MainAccount = [2090116]</t>
  </si>
  <si>
    <t>719</t>
  </si>
  <si>
    <t>預り源泉（SSSA）</t>
  </si>
  <si>
    <t>+MainAccount = [2090117]</t>
  </si>
  <si>
    <t>720</t>
  </si>
  <si>
    <t>預り源泉（借入利息）</t>
  </si>
  <si>
    <t>+MainAccount = [2090118]</t>
  </si>
  <si>
    <t>721</t>
  </si>
  <si>
    <t>預り（２０４・人事）</t>
  </si>
  <si>
    <t>+MainAccount = [2090120]</t>
  </si>
  <si>
    <t>722</t>
  </si>
  <si>
    <t>預り（市民税）</t>
  </si>
  <si>
    <t>+MainAccount = [2090130]</t>
  </si>
  <si>
    <t>723</t>
  </si>
  <si>
    <t>預り（源泉配当）</t>
  </si>
  <si>
    <t>+MainAccount = [2090131]</t>
  </si>
  <si>
    <t>724</t>
  </si>
  <si>
    <t>預り保証金</t>
  </si>
  <si>
    <t>+MainAccount = [2090132]</t>
  </si>
  <si>
    <t>725</t>
  </si>
  <si>
    <t>預り金（回収代行）</t>
  </si>
  <si>
    <t>+MainAccount = [2090133]</t>
  </si>
  <si>
    <t>726</t>
  </si>
  <si>
    <t>預り（財形貯蓄）</t>
  </si>
  <si>
    <t>+MainAccount = [2090134]</t>
  </si>
  <si>
    <t>727</t>
  </si>
  <si>
    <t>預り（会社貸付）</t>
  </si>
  <si>
    <t>+MainAccount = [2090135]</t>
  </si>
  <si>
    <t>728</t>
  </si>
  <si>
    <t>預り（教養講座）</t>
  </si>
  <si>
    <t>+MainAccount = [2090136]</t>
  </si>
  <si>
    <t>729</t>
  </si>
  <si>
    <t>預り（福利厚生関連）</t>
  </si>
  <si>
    <t>+MainAccount = [2090137]</t>
  </si>
  <si>
    <t>730</t>
  </si>
  <si>
    <t>預り（寮関係）</t>
  </si>
  <si>
    <t>+MainAccount = [2090138]</t>
  </si>
  <si>
    <t>731</t>
  </si>
  <si>
    <t>預り（組合）</t>
  </si>
  <si>
    <t>+MainAccount = [2090139]</t>
  </si>
  <si>
    <t>732</t>
  </si>
  <si>
    <t>預り（互助会）</t>
  </si>
  <si>
    <t>+MainAccount = [2090140]</t>
  </si>
  <si>
    <t>733</t>
  </si>
  <si>
    <t>預り（株式）</t>
  </si>
  <si>
    <t>+MainAccount = [2090141]</t>
  </si>
  <si>
    <t>734</t>
  </si>
  <si>
    <t>預り（三歩会）</t>
  </si>
  <si>
    <t>+MainAccount = [2090142]</t>
  </si>
  <si>
    <t>735</t>
  </si>
  <si>
    <t>預り（技研）</t>
  </si>
  <si>
    <t>+MainAccount = [2090143]</t>
  </si>
  <si>
    <t>736</t>
  </si>
  <si>
    <t>預り（売掛金）</t>
  </si>
  <si>
    <t>+MainAccount = [2090144]</t>
  </si>
  <si>
    <t>737</t>
  </si>
  <si>
    <t>預り（駐車場敷金）</t>
  </si>
  <si>
    <t>+MainAccount = [2090145]</t>
  </si>
  <si>
    <t>738</t>
  </si>
  <si>
    <t>預り（道場）</t>
  </si>
  <si>
    <t>+MainAccount = [2090146]</t>
  </si>
  <si>
    <t>739</t>
  </si>
  <si>
    <t>預り（カード釣銭）</t>
  </si>
  <si>
    <t>+MainAccount = [2090147]</t>
  </si>
  <si>
    <t>740</t>
  </si>
  <si>
    <t>預り（ＶＩＳＡ）</t>
  </si>
  <si>
    <t>+MainAccount = [2090148]</t>
  </si>
  <si>
    <t>741</t>
  </si>
  <si>
    <t>預り（生命保険）</t>
  </si>
  <si>
    <t>+MainAccount = [2090149]</t>
  </si>
  <si>
    <t>742</t>
  </si>
  <si>
    <t>預り（損害保険）</t>
  </si>
  <si>
    <t>+MainAccount = [2090150]</t>
  </si>
  <si>
    <t>743</t>
  </si>
  <si>
    <t>預り（国内航空運賃）</t>
  </si>
  <si>
    <t>+MainAccount = [2090151]</t>
  </si>
  <si>
    <t>744</t>
  </si>
  <si>
    <t>預り（給料．その他）</t>
  </si>
  <si>
    <t>+MainAccount = [2090170]</t>
  </si>
  <si>
    <t>745</t>
  </si>
  <si>
    <t>預り（その他）</t>
  </si>
  <si>
    <t>+MainAccount = [2090171]</t>
  </si>
  <si>
    <t>746</t>
  </si>
  <si>
    <t>預り消費税</t>
  </si>
  <si>
    <t>+MainAccount = [2090201]</t>
  </si>
  <si>
    <t>747</t>
  </si>
  <si>
    <t>預り有価証（自己株式</t>
  </si>
  <si>
    <t>+MainAccount = [2090301]</t>
  </si>
  <si>
    <t>748</t>
  </si>
  <si>
    <t>保管有価証（自己株式</t>
  </si>
  <si>
    <t>+MainAccount = [2090302]</t>
  </si>
  <si>
    <t>749</t>
  </si>
  <si>
    <t>預り有価証（その他</t>
  </si>
  <si>
    <t>+MainAccount = [2090370]</t>
  </si>
  <si>
    <t>750</t>
  </si>
  <si>
    <t>保管有価証（その他</t>
  </si>
  <si>
    <t>+MainAccount = [2090371]</t>
  </si>
  <si>
    <t>751</t>
  </si>
  <si>
    <t>前受金</t>
  </si>
  <si>
    <t>+MainAccount = [2100101]</t>
  </si>
  <si>
    <t>752</t>
  </si>
  <si>
    <t>前受金／ＳＳ</t>
  </si>
  <si>
    <t>+MainAccount = [2100102]</t>
  </si>
  <si>
    <t>753</t>
  </si>
  <si>
    <t>前受金／ＳＥＪ</t>
  </si>
  <si>
    <t>+MainAccount = [2100103]</t>
  </si>
  <si>
    <t>754</t>
  </si>
  <si>
    <t>有償支給取引負債</t>
  </si>
  <si>
    <t>+MainAccount = [2100104]</t>
  </si>
  <si>
    <t>755</t>
  </si>
  <si>
    <t>前受収益</t>
  </si>
  <si>
    <t>+MainAccount = [2110101]</t>
  </si>
  <si>
    <t>756</t>
  </si>
  <si>
    <t>前受収益／ＳＳ</t>
  </si>
  <si>
    <t>+MainAccount = [2110102]</t>
  </si>
  <si>
    <t>757</t>
  </si>
  <si>
    <t>前受収益／ＳＥＪ</t>
  </si>
  <si>
    <t>+MainAccount = [2110103]</t>
  </si>
  <si>
    <t>758</t>
  </si>
  <si>
    <t>未払法人税等</t>
  </si>
  <si>
    <t>+MainAccount = [2120101]</t>
  </si>
  <si>
    <t>759</t>
  </si>
  <si>
    <t>未払法人税（事業税）</t>
  </si>
  <si>
    <t>+MainAccount = [2120102]</t>
  </si>
  <si>
    <t>760</t>
  </si>
  <si>
    <t>未払法（事業税月次）</t>
  </si>
  <si>
    <t>+MainAccount = [2120103]</t>
  </si>
  <si>
    <t>761</t>
  </si>
  <si>
    <t>未払配当金</t>
  </si>
  <si>
    <t>+MainAccount = [2130101]</t>
  </si>
  <si>
    <t>762</t>
  </si>
  <si>
    <t>未払役員賞与</t>
  </si>
  <si>
    <t>+MainAccount = [2130102]</t>
  </si>
  <si>
    <t>763</t>
  </si>
  <si>
    <t>賞与引当金</t>
  </si>
  <si>
    <t>+MainAccount = [2140101]</t>
  </si>
  <si>
    <t>764</t>
  </si>
  <si>
    <t>賞与引当（法定福利）</t>
  </si>
  <si>
    <t>+MainAccount = [2140102]</t>
  </si>
  <si>
    <t>765</t>
  </si>
  <si>
    <t>賞与引当金（月次）</t>
  </si>
  <si>
    <t>+MainAccount = [2140110]</t>
  </si>
  <si>
    <t>766</t>
  </si>
  <si>
    <t>賞与引当金（月次生産</t>
  </si>
  <si>
    <t>+MainAccount = [2140111]</t>
  </si>
  <si>
    <t>767</t>
  </si>
  <si>
    <t>賞与引当金（月次研究</t>
  </si>
  <si>
    <t>+MainAccount = [2140112]</t>
  </si>
  <si>
    <t>768</t>
  </si>
  <si>
    <t>返品調整引当金</t>
  </si>
  <si>
    <t>+MainAccount = [2140201]</t>
  </si>
  <si>
    <t>769</t>
  </si>
  <si>
    <t>返品処理損引当金</t>
  </si>
  <si>
    <t>+MainAccount = [2140301]</t>
  </si>
  <si>
    <t>770</t>
  </si>
  <si>
    <t>給料賃金引当（直接労</t>
  </si>
  <si>
    <t>+MainAccount = [2140401]</t>
  </si>
  <si>
    <t>771</t>
  </si>
  <si>
    <t>給料賃金引当（付加費</t>
  </si>
  <si>
    <t>+MainAccount = [2140402]</t>
  </si>
  <si>
    <t>772</t>
  </si>
  <si>
    <t>給料賃金引当（引当費</t>
  </si>
  <si>
    <t>+MainAccount = [2140403]</t>
  </si>
  <si>
    <t>773</t>
  </si>
  <si>
    <t>有給休暇引当金</t>
  </si>
  <si>
    <t>+MainAccount = [2140501]</t>
  </si>
  <si>
    <t>774</t>
  </si>
  <si>
    <t>繰延税金負債</t>
  </si>
  <si>
    <t>+MainAccount = [2150101]</t>
  </si>
  <si>
    <t>775</t>
  </si>
  <si>
    <t>資産除去債務（流動）</t>
  </si>
  <si>
    <t>+MainAccount = [2151101]</t>
  </si>
  <si>
    <t>776</t>
  </si>
  <si>
    <t>金利スワップ（流負）</t>
  </si>
  <si>
    <t>+MainAccount = [2155101]</t>
  </si>
  <si>
    <t>777</t>
  </si>
  <si>
    <t>仮受金</t>
  </si>
  <si>
    <t>+MainAccount = [2160101]</t>
  </si>
  <si>
    <t>778</t>
  </si>
  <si>
    <t>返金負債</t>
  </si>
  <si>
    <t>+MainAccount = [2170101]</t>
  </si>
  <si>
    <t>779</t>
  </si>
  <si>
    <t>社債</t>
  </si>
  <si>
    <t>+MainAccount = [2310101]</t>
  </si>
  <si>
    <t>780</t>
  </si>
  <si>
    <t>長期借入金／三菱Ｕ</t>
  </si>
  <si>
    <t>+MainAccount = [2320101]</t>
  </si>
  <si>
    <t>781</t>
  </si>
  <si>
    <t>長期借入金／みずほ</t>
  </si>
  <si>
    <t>+MainAccount = [2320102]</t>
  </si>
  <si>
    <t>782</t>
  </si>
  <si>
    <t>長期借入金／三井住友</t>
  </si>
  <si>
    <t>+MainAccount = [2320103]</t>
  </si>
  <si>
    <t>783</t>
  </si>
  <si>
    <t>長期借入金／東京三菱</t>
  </si>
  <si>
    <t>+MainAccount = [2320104]</t>
  </si>
  <si>
    <t>784</t>
  </si>
  <si>
    <t>長期借入金／横浜</t>
  </si>
  <si>
    <t>+MainAccount = [2320105]</t>
  </si>
  <si>
    <t>785</t>
  </si>
  <si>
    <t>長期借入金／京都</t>
  </si>
  <si>
    <t>+MainAccount = [2320106]</t>
  </si>
  <si>
    <t>786</t>
  </si>
  <si>
    <t>長期借入金／七十七</t>
  </si>
  <si>
    <t>+MainAccount = [2320107]</t>
  </si>
  <si>
    <t>787</t>
  </si>
  <si>
    <t>長期借入金／あおぞら</t>
  </si>
  <si>
    <t>+MainAccount = [2320108]</t>
  </si>
  <si>
    <t>788</t>
  </si>
  <si>
    <t>長期借入金／住友信託</t>
  </si>
  <si>
    <t>+MainAccount = [2320109]</t>
  </si>
  <si>
    <t>789</t>
  </si>
  <si>
    <t>長期借入金／ＤＢＪ</t>
  </si>
  <si>
    <t>+MainAccount = [2320110]</t>
  </si>
  <si>
    <t>790</t>
  </si>
  <si>
    <t>長期借入金／ＪＢＩＣ</t>
  </si>
  <si>
    <t>+MainAccount = [2320111]</t>
  </si>
  <si>
    <t>791</t>
  </si>
  <si>
    <t>長期借入金／日本生命</t>
  </si>
  <si>
    <t>+MainAccount = [2320112]</t>
  </si>
  <si>
    <t>792</t>
  </si>
  <si>
    <t>長期借入金／シンジケ</t>
  </si>
  <si>
    <t>+MainAccount = [2320113]</t>
  </si>
  <si>
    <t>793</t>
  </si>
  <si>
    <t>長期借入金／SSSA</t>
  </si>
  <si>
    <t>+MainAccount = [2320114]</t>
  </si>
  <si>
    <t>794</t>
  </si>
  <si>
    <t>長期借入金／日本興亜</t>
  </si>
  <si>
    <t>+MainAccount = [2320115]</t>
  </si>
  <si>
    <t>795</t>
  </si>
  <si>
    <t>長期借入金／ＳＥＪ</t>
  </si>
  <si>
    <t>+MainAccount = [2320116]</t>
  </si>
  <si>
    <t>796</t>
  </si>
  <si>
    <t>長期借入金／りそな</t>
  </si>
  <si>
    <t>+MainAccount = [2320117]</t>
  </si>
  <si>
    <t>797</t>
  </si>
  <si>
    <t>長期借入金／共済会</t>
  </si>
  <si>
    <t>+MainAccount = [2320118]</t>
  </si>
  <si>
    <t>798</t>
  </si>
  <si>
    <t>長期借入金／ＳS</t>
  </si>
  <si>
    <t>+MainAccount = [2320119]</t>
  </si>
  <si>
    <t>799</t>
  </si>
  <si>
    <t>長期借入金／ＨＡＩ</t>
  </si>
  <si>
    <t>+MainAccount = [2320120]</t>
  </si>
  <si>
    <t>800</t>
  </si>
  <si>
    <t>長期借入金／商工中金</t>
  </si>
  <si>
    <t>+MainAccount = [2320121]</t>
  </si>
  <si>
    <t>801</t>
  </si>
  <si>
    <t>長期借入金／MKS</t>
  </si>
  <si>
    <t>+MainAccount = [2320122]</t>
  </si>
  <si>
    <t>802</t>
  </si>
  <si>
    <t>長期借入金／農林中金</t>
  </si>
  <si>
    <t>+MainAccount = [2320123]</t>
  </si>
  <si>
    <t>803</t>
  </si>
  <si>
    <t>長期借入金／外部</t>
  </si>
  <si>
    <t>+MainAccount = [2320201]</t>
  </si>
  <si>
    <t>804</t>
  </si>
  <si>
    <t>リース債務（固定）</t>
  </si>
  <si>
    <t>+MainAccount = [2325101]</t>
  </si>
  <si>
    <t>805</t>
  </si>
  <si>
    <t>退職給付引当金（決算</t>
  </si>
  <si>
    <t>+MainAccount = [2330101]</t>
  </si>
  <si>
    <t>806</t>
  </si>
  <si>
    <t>退職給付引当金（月次</t>
  </si>
  <si>
    <t>+MainAccount = [2330102]</t>
  </si>
  <si>
    <t>807</t>
  </si>
  <si>
    <t>退職給付引当金（生産</t>
  </si>
  <si>
    <t>+MainAccount = [2330103]</t>
  </si>
  <si>
    <t>808</t>
  </si>
  <si>
    <t>退職給付引当金（研究</t>
  </si>
  <si>
    <t>+MainAccount = [2330104]</t>
  </si>
  <si>
    <t>809</t>
  </si>
  <si>
    <t>退職給付引当金（支払</t>
  </si>
  <si>
    <t>+MainAccount = [2330105]</t>
  </si>
  <si>
    <t>810</t>
  </si>
  <si>
    <t>役員退職慰労引当金</t>
  </si>
  <si>
    <t>+MainAccount = [2331001]</t>
  </si>
  <si>
    <t>811</t>
  </si>
  <si>
    <t>投資損失引当金</t>
  </si>
  <si>
    <t>+MainAccount = [2332001]</t>
  </si>
  <si>
    <t>812</t>
  </si>
  <si>
    <t>長期納税引当金</t>
  </si>
  <si>
    <t>+MainAccount = [2340101]</t>
  </si>
  <si>
    <t>813</t>
  </si>
  <si>
    <t>長期未払金</t>
  </si>
  <si>
    <t>+MainAccount = [2350101]</t>
  </si>
  <si>
    <t>814</t>
  </si>
  <si>
    <t>長期預り金</t>
  </si>
  <si>
    <t>+MainAccount = [2360101]</t>
  </si>
  <si>
    <t>815</t>
  </si>
  <si>
    <t>長期預り金／ＳＳ</t>
  </si>
  <si>
    <t>+MainAccount = [2360102]</t>
  </si>
  <si>
    <t>816</t>
  </si>
  <si>
    <t>長期預り金／ＳＥＪ</t>
  </si>
  <si>
    <t>+MainAccount = [2360103]</t>
  </si>
  <si>
    <t>817</t>
  </si>
  <si>
    <t>繰延税金負債（固定）</t>
  </si>
  <si>
    <t>+MainAccount = [2370101]</t>
  </si>
  <si>
    <t>818</t>
  </si>
  <si>
    <t>資産除去債務（固定）</t>
  </si>
  <si>
    <t>+MainAccount = [2371101]</t>
  </si>
  <si>
    <t>819</t>
  </si>
  <si>
    <t>建物償却累計額</t>
  </si>
  <si>
    <t>+MainAccount = [2380101]</t>
  </si>
  <si>
    <t>820</t>
  </si>
  <si>
    <t>建物付属償却累計額</t>
  </si>
  <si>
    <t>+MainAccount = [2380102]</t>
  </si>
  <si>
    <t>821</t>
  </si>
  <si>
    <t>構築物償却累計額</t>
  </si>
  <si>
    <t>+MainAccount = [2380103]</t>
  </si>
  <si>
    <t>822</t>
  </si>
  <si>
    <t>機械装置償却累計額</t>
  </si>
  <si>
    <t>+MainAccount = [2380104]</t>
  </si>
  <si>
    <t>823</t>
  </si>
  <si>
    <t>車輌償却累計額</t>
  </si>
  <si>
    <t>+MainAccount = [2380105]</t>
  </si>
  <si>
    <t>824</t>
  </si>
  <si>
    <t>什器備品償却累計額</t>
  </si>
  <si>
    <t>+MainAccount = [2380106]</t>
  </si>
  <si>
    <t>825</t>
  </si>
  <si>
    <t>金型償却累計額</t>
  </si>
  <si>
    <t>+MainAccount = [2380107]</t>
  </si>
  <si>
    <t>826</t>
  </si>
  <si>
    <t>工具償却累計額</t>
  </si>
  <si>
    <t>+MainAccount = [2380108]</t>
  </si>
  <si>
    <t>827</t>
  </si>
  <si>
    <t>リース生産償却累計額</t>
  </si>
  <si>
    <t>+MainAccount = [2380109]</t>
  </si>
  <si>
    <t>828</t>
  </si>
  <si>
    <t>リース自動車償却累計</t>
  </si>
  <si>
    <t>+MainAccount = [2380110]</t>
  </si>
  <si>
    <t>829</t>
  </si>
  <si>
    <t>リースＯＡ償却累計額</t>
  </si>
  <si>
    <t>+MainAccount = [2380111]</t>
  </si>
  <si>
    <t>830</t>
  </si>
  <si>
    <t>リース他償却累計額</t>
  </si>
  <si>
    <t>+MainAccount = [2380112]</t>
  </si>
  <si>
    <t>831</t>
  </si>
  <si>
    <t>リース建物償却累計額</t>
  </si>
  <si>
    <t>+MainAccount = [2380113]</t>
  </si>
  <si>
    <t>832</t>
  </si>
  <si>
    <t>商標権　償却累計額</t>
  </si>
  <si>
    <t>+MainAccount = [2380114]</t>
  </si>
  <si>
    <t>833</t>
  </si>
  <si>
    <t>特許権　償却累計額</t>
  </si>
  <si>
    <t>+MainAccount = [2380115]</t>
  </si>
  <si>
    <t>834</t>
  </si>
  <si>
    <t>ソフト償却累計額</t>
  </si>
  <si>
    <t>+MainAccount = [2380116]</t>
  </si>
  <si>
    <t>835</t>
  </si>
  <si>
    <t>のれん償却累計額</t>
  </si>
  <si>
    <t>+MainAccount = [2380117]</t>
  </si>
  <si>
    <t>836</t>
  </si>
  <si>
    <t>リースソフト償却累計</t>
  </si>
  <si>
    <t>+MainAccount = [2380118]</t>
  </si>
  <si>
    <t>837</t>
  </si>
  <si>
    <t>リース無形他償却累計</t>
  </si>
  <si>
    <t>+MainAccount = [2380119]</t>
  </si>
  <si>
    <t>838</t>
  </si>
  <si>
    <t>リースI建物償累計</t>
  </si>
  <si>
    <t>+MainAccount = [2380120]</t>
  </si>
  <si>
    <t>839</t>
  </si>
  <si>
    <t>無形固資産償累計額</t>
  </si>
  <si>
    <t>+MainAccount = [2380121]</t>
  </si>
  <si>
    <t>840</t>
  </si>
  <si>
    <t>リース山梨設備償累計</t>
  </si>
  <si>
    <t>+MainAccount = [2380122]</t>
  </si>
  <si>
    <t>841</t>
  </si>
  <si>
    <t>資産除去債務建物累計</t>
  </si>
  <si>
    <t>+MainAccount = [2380201]</t>
  </si>
  <si>
    <t>842</t>
  </si>
  <si>
    <t>資産除去債務建付累計</t>
  </si>
  <si>
    <t>+MainAccount = [2380202]</t>
  </si>
  <si>
    <t>843</t>
  </si>
  <si>
    <t>資産除去債務機械累計</t>
  </si>
  <si>
    <t>+MainAccount = [2380203]</t>
  </si>
  <si>
    <t>844</t>
  </si>
  <si>
    <t>建物減損累計額</t>
  </si>
  <si>
    <t>+MainAccount = [2390101]</t>
  </si>
  <si>
    <t>845</t>
  </si>
  <si>
    <t>建物付属減損累計額</t>
  </si>
  <si>
    <t>+MainAccount = [2390102]</t>
  </si>
  <si>
    <t>846</t>
  </si>
  <si>
    <t>構築物減損累計額</t>
  </si>
  <si>
    <t>+MainAccount = [2390103]</t>
  </si>
  <si>
    <t>847</t>
  </si>
  <si>
    <t>機械装置減損累計額</t>
  </si>
  <si>
    <t>+MainAccount = [2390104]</t>
  </si>
  <si>
    <t>848</t>
  </si>
  <si>
    <t>車輌減損累計額</t>
  </si>
  <si>
    <t>+MainAccount = [2390105]</t>
  </si>
  <si>
    <t>849</t>
  </si>
  <si>
    <t>什器備品減損累計額</t>
  </si>
  <si>
    <t>+MainAccount = [2390106]</t>
  </si>
  <si>
    <t>850</t>
  </si>
  <si>
    <t>金型減損累計額</t>
  </si>
  <si>
    <t>+MainAccount = [2390107]</t>
  </si>
  <si>
    <t>851</t>
  </si>
  <si>
    <t>工具減損累計額</t>
  </si>
  <si>
    <t>+MainAccount = [2390108]</t>
  </si>
  <si>
    <t>852</t>
  </si>
  <si>
    <t>リース生産減損累計額</t>
  </si>
  <si>
    <t>+MainAccount = [2390109]</t>
  </si>
  <si>
    <t>853</t>
  </si>
  <si>
    <t>リース自動車減損累計</t>
  </si>
  <si>
    <t>+MainAccount = [2390110]</t>
  </si>
  <si>
    <t>854</t>
  </si>
  <si>
    <t>リースＯＡ減損累計額</t>
  </si>
  <si>
    <t>+MainAccount = [2390111]</t>
  </si>
  <si>
    <t>855</t>
  </si>
  <si>
    <t>リース他減損累計額</t>
  </si>
  <si>
    <t>+MainAccount = [2390112]</t>
  </si>
  <si>
    <t>856</t>
  </si>
  <si>
    <t>リース建物減損累計額</t>
  </si>
  <si>
    <t>+MainAccount = [2390113]</t>
  </si>
  <si>
    <t>857</t>
  </si>
  <si>
    <t>商標権減損損失累計額</t>
  </si>
  <si>
    <t>+MainAccount = [2390114]</t>
  </si>
  <si>
    <t>858</t>
  </si>
  <si>
    <t>特許権減損損失累計額</t>
  </si>
  <si>
    <t>+MainAccount = [2390115]</t>
  </si>
  <si>
    <t>859</t>
  </si>
  <si>
    <t>ソフト減損損失累計額</t>
  </si>
  <si>
    <t>+MainAccount = [2390116]</t>
  </si>
  <si>
    <t>860</t>
  </si>
  <si>
    <t>のれん減損損失累計額</t>
  </si>
  <si>
    <t>+MainAccount = [2390117]</t>
  </si>
  <si>
    <t>861</t>
  </si>
  <si>
    <t>リースソフト減損累計</t>
  </si>
  <si>
    <t>+MainAccount = [2390118]</t>
  </si>
  <si>
    <t>862</t>
  </si>
  <si>
    <t>リース無形他減損累計</t>
  </si>
  <si>
    <t>+MainAccount = [2390119]</t>
  </si>
  <si>
    <t>863</t>
  </si>
  <si>
    <t>その他無形資産減累計</t>
  </si>
  <si>
    <t>+MainAccount = [2390121]</t>
  </si>
  <si>
    <t>864</t>
  </si>
  <si>
    <t>土地減損累計額</t>
  </si>
  <si>
    <t>+MainAccount = [2390122]</t>
  </si>
  <si>
    <t>865</t>
  </si>
  <si>
    <t>電話加入権減損累計額</t>
  </si>
  <si>
    <t>+MainAccount = [2390123]</t>
  </si>
  <si>
    <t>866</t>
  </si>
  <si>
    <t>長前減損累計額</t>
  </si>
  <si>
    <t>+MainAccount = [2390124]</t>
  </si>
  <si>
    <t>867</t>
  </si>
  <si>
    <t>投資他敷金減損累計額</t>
  </si>
  <si>
    <t>+MainAccount = [2390125]</t>
  </si>
  <si>
    <t>868</t>
  </si>
  <si>
    <t>投資敷金・保証金減損累</t>
  </si>
  <si>
    <t>+MainAccount = [2390126]</t>
  </si>
  <si>
    <t>869</t>
  </si>
  <si>
    <t>土地償却累計額</t>
  </si>
  <si>
    <t>+MainAccount = [2390201]</t>
  </si>
  <si>
    <t>870</t>
  </si>
  <si>
    <t>ソフトウェア償累計額</t>
  </si>
  <si>
    <t>+MainAccount = [2390205]</t>
  </si>
  <si>
    <t>871</t>
  </si>
  <si>
    <t>特許権償却累計額</t>
  </si>
  <si>
    <t>+MainAccount = [2390206]</t>
  </si>
  <si>
    <t>872</t>
  </si>
  <si>
    <t>+MainAccount = [2390207]</t>
  </si>
  <si>
    <t>873</t>
  </si>
  <si>
    <t>資本金</t>
  </si>
  <si>
    <t>+MainAccount = [3010101]</t>
  </si>
  <si>
    <t>874</t>
  </si>
  <si>
    <t>資本準備金</t>
  </si>
  <si>
    <t>+MainAccount = [3110101]</t>
  </si>
  <si>
    <t>875</t>
  </si>
  <si>
    <t>再評価積立金</t>
  </si>
  <si>
    <t>+MainAccount = [3110201]</t>
  </si>
  <si>
    <t>876</t>
  </si>
  <si>
    <t>合併差益</t>
  </si>
  <si>
    <t>+MainAccount = [3110301]</t>
  </si>
  <si>
    <t>877</t>
  </si>
  <si>
    <t>その他資本剰余金</t>
  </si>
  <si>
    <t>+MainAccount = [3110901]</t>
  </si>
  <si>
    <t>878</t>
  </si>
  <si>
    <t>利益準備金</t>
  </si>
  <si>
    <t>+MainAccount = [3120101]</t>
  </si>
  <si>
    <t>879</t>
  </si>
  <si>
    <t>退職積立金</t>
  </si>
  <si>
    <t>+MainAccount = [3210101]</t>
  </si>
  <si>
    <t>880</t>
  </si>
  <si>
    <t>別途積立金</t>
  </si>
  <si>
    <t>+MainAccount = [3210201]</t>
  </si>
  <si>
    <t>881</t>
  </si>
  <si>
    <t>土地圧縮積立金</t>
  </si>
  <si>
    <t>+MainAccount = [3210301]</t>
  </si>
  <si>
    <t>882</t>
  </si>
  <si>
    <t>前期繰越利益</t>
  </si>
  <si>
    <t>+MainAccount = [3220101]</t>
  </si>
  <si>
    <t>883</t>
  </si>
  <si>
    <t>当期未処分利益</t>
  </si>
  <si>
    <t>+MainAccount = [3230101]</t>
  </si>
  <si>
    <t>884</t>
  </si>
  <si>
    <t>有価証券評価差額金</t>
  </si>
  <si>
    <t>+MainAccount = [3310101]</t>
  </si>
  <si>
    <t>885</t>
  </si>
  <si>
    <t>土地評価損益</t>
  </si>
  <si>
    <t>+MainAccount = [3310102]</t>
  </si>
  <si>
    <t>886</t>
  </si>
  <si>
    <t>繰延ヘッジ損益</t>
  </si>
  <si>
    <t>+MainAccount = [3310201]</t>
  </si>
  <si>
    <t>887</t>
  </si>
  <si>
    <t>為替換算調整勘定</t>
  </si>
  <si>
    <t>+MainAccount = [3320101]</t>
  </si>
  <si>
    <t>888</t>
  </si>
  <si>
    <t>退職給付引当金（数理差異）</t>
  </si>
  <si>
    <t>+MainAccount = [3330101]</t>
  </si>
  <si>
    <t>889</t>
  </si>
  <si>
    <t>自己株式</t>
  </si>
  <si>
    <t>+MainAccount = [3410101]</t>
  </si>
  <si>
    <t>890</t>
  </si>
  <si>
    <t>売上製品</t>
  </si>
  <si>
    <t>+MainAccount = [4010101]</t>
  </si>
  <si>
    <t>891</t>
  </si>
  <si>
    <t>売上製品戻り</t>
  </si>
  <si>
    <t>+MainAccount = [4010102]</t>
  </si>
  <si>
    <t>892</t>
  </si>
  <si>
    <t>売上製品値引</t>
  </si>
  <si>
    <t>+MainAccount = [4010103]</t>
  </si>
  <si>
    <t>893</t>
  </si>
  <si>
    <t>商品社内売上</t>
  </si>
  <si>
    <t>+MainAccount = [4010104]</t>
  </si>
  <si>
    <t>894</t>
  </si>
  <si>
    <t>輸出売上（製品）</t>
  </si>
  <si>
    <t>+MainAccount = [4010105]</t>
  </si>
  <si>
    <t>895</t>
  </si>
  <si>
    <t>製品基準売価売上</t>
  </si>
  <si>
    <t>+MainAccount = [4010106]</t>
  </si>
  <si>
    <t>896</t>
  </si>
  <si>
    <t>+MainAccount = [4010107]</t>
  </si>
  <si>
    <t>897</t>
  </si>
  <si>
    <t>売上商品</t>
  </si>
  <si>
    <t>+MainAccount = [4020101]</t>
  </si>
  <si>
    <t>898</t>
  </si>
  <si>
    <t>売上商品戻り</t>
  </si>
  <si>
    <t>+MainAccount = [4020102]</t>
  </si>
  <si>
    <t>899</t>
  </si>
  <si>
    <t>売上商品値引</t>
  </si>
  <si>
    <t>+MainAccount = [4020103]</t>
  </si>
  <si>
    <t>900</t>
  </si>
  <si>
    <t>輸出売上（商品）</t>
  </si>
  <si>
    <t>+MainAccount = [4020104]</t>
  </si>
  <si>
    <t>901</t>
  </si>
  <si>
    <t>商品基準売価売上</t>
  </si>
  <si>
    <t>+MainAccount = [4020105]</t>
  </si>
  <si>
    <t>902</t>
  </si>
  <si>
    <t>+MainAccount = [4020106]</t>
  </si>
  <si>
    <t>903</t>
  </si>
  <si>
    <t>売上（その他）</t>
  </si>
  <si>
    <t>+MainAccount = [4030101]</t>
  </si>
  <si>
    <t>904</t>
  </si>
  <si>
    <t>その他売上／金田興</t>
  </si>
  <si>
    <t>+MainAccount = [4030102]</t>
  </si>
  <si>
    <t>905</t>
  </si>
  <si>
    <t>その他売上／中村興</t>
  </si>
  <si>
    <t>+MainAccount = [4030103]</t>
  </si>
  <si>
    <t>906</t>
  </si>
  <si>
    <t>その他売上／ＳＳJ</t>
  </si>
  <si>
    <t>+MainAccount = [4030104]</t>
  </si>
  <si>
    <t>907</t>
  </si>
  <si>
    <t>その他売上／ＳＥＪ</t>
  </si>
  <si>
    <t>+MainAccount = [4030105]</t>
  </si>
  <si>
    <t>908</t>
  </si>
  <si>
    <t>その他売上／ＳＧＣ</t>
  </si>
  <si>
    <t>+MainAccount = [4030106]</t>
  </si>
  <si>
    <t>909</t>
  </si>
  <si>
    <t>その他売上／ＳＬＪ</t>
  </si>
  <si>
    <t>+MainAccount = [4030107]</t>
  </si>
  <si>
    <t>910</t>
  </si>
  <si>
    <t>その他売上／ＳＭＩ</t>
  </si>
  <si>
    <t>+MainAccount = [4030108]</t>
  </si>
  <si>
    <t>911</t>
  </si>
  <si>
    <t>保管料収益</t>
  </si>
  <si>
    <t>+MainAccount = [4040101]</t>
  </si>
  <si>
    <t>912</t>
  </si>
  <si>
    <t>荷役料収益</t>
  </si>
  <si>
    <t>+MainAccount = [4040102]</t>
  </si>
  <si>
    <t>913</t>
  </si>
  <si>
    <t>入出庫取扱収入</t>
  </si>
  <si>
    <t>+MainAccount = [4040103]</t>
  </si>
  <si>
    <t>914</t>
  </si>
  <si>
    <t>輸送収入</t>
  </si>
  <si>
    <t>+MainAccount = [4040104]</t>
  </si>
  <si>
    <t>915</t>
  </si>
  <si>
    <t>配送収入</t>
  </si>
  <si>
    <t>+MainAccount = [4040105]</t>
  </si>
  <si>
    <t>916</t>
  </si>
  <si>
    <t>業者手数料収入</t>
  </si>
  <si>
    <t>+MainAccount = [4040106]</t>
  </si>
  <si>
    <t>917</t>
  </si>
  <si>
    <t>取扱手数料収入</t>
  </si>
  <si>
    <t>+MainAccount = [4040107]</t>
  </si>
  <si>
    <t>918</t>
  </si>
  <si>
    <t>業務代行料収入</t>
  </si>
  <si>
    <t>+MainAccount = [4040108]</t>
  </si>
  <si>
    <t>919</t>
  </si>
  <si>
    <t>加工賃収入（生産）</t>
  </si>
  <si>
    <t>+MainAccount = [4040109]</t>
  </si>
  <si>
    <t>920</t>
  </si>
  <si>
    <t>加工賃収入（流通）</t>
  </si>
  <si>
    <t>+MainAccount = [4040110]</t>
  </si>
  <si>
    <t>921</t>
  </si>
  <si>
    <t>コンサルタント収益</t>
  </si>
  <si>
    <t>+MainAccount = [4040120]</t>
  </si>
  <si>
    <t>922</t>
  </si>
  <si>
    <t>賃借収益</t>
  </si>
  <si>
    <t>+MainAccount = [4040201]</t>
  </si>
  <si>
    <t>923</t>
  </si>
  <si>
    <t>賃借収益／ＳＳJ</t>
  </si>
  <si>
    <t>+MainAccount = [4040202]</t>
  </si>
  <si>
    <t>924</t>
  </si>
  <si>
    <t>賃借収益／ＳＥＪ</t>
  </si>
  <si>
    <t>+MainAccount = [4040203]</t>
  </si>
  <si>
    <t>925</t>
  </si>
  <si>
    <t>不動産収益</t>
  </si>
  <si>
    <t>+MainAccount = [4040211]</t>
  </si>
  <si>
    <t>926</t>
  </si>
  <si>
    <t>不動産収益／ＳＳJ</t>
  </si>
  <si>
    <t>+MainAccount = [4040212]</t>
  </si>
  <si>
    <t>927</t>
  </si>
  <si>
    <t>不動産収益／ＳＥＪ</t>
  </si>
  <si>
    <t>+MainAccount = [4040213]</t>
  </si>
  <si>
    <t>928</t>
  </si>
  <si>
    <t>不動産収益／ＳＬＪ</t>
  </si>
  <si>
    <t>+MainAccount = [4040214]</t>
  </si>
  <si>
    <t>929</t>
  </si>
  <si>
    <t>不動産収益／ＳＭＩ</t>
  </si>
  <si>
    <t>+MainAccount = [4040215]</t>
  </si>
  <si>
    <t>930</t>
  </si>
  <si>
    <t>業務受託収益</t>
  </si>
  <si>
    <t>+MainAccount = [4040301]</t>
  </si>
  <si>
    <t>931</t>
  </si>
  <si>
    <t>業務受託収益／金田興</t>
  </si>
  <si>
    <t>+MainAccount = [4040302]</t>
  </si>
  <si>
    <t>932</t>
  </si>
  <si>
    <t>業務受託収益／中村興</t>
  </si>
  <si>
    <t>+MainAccount = [4040303]</t>
  </si>
  <si>
    <t>933</t>
  </si>
  <si>
    <t>業務受託収益／ＳＳJ</t>
  </si>
  <si>
    <t>+MainAccount = [4040304]</t>
  </si>
  <si>
    <t>934</t>
  </si>
  <si>
    <t>業務受託収益／ＳＥＪ</t>
  </si>
  <si>
    <t>+MainAccount = [4040305]</t>
  </si>
  <si>
    <t>935</t>
  </si>
  <si>
    <t>業務受託収益／ＳＧＣ</t>
  </si>
  <si>
    <t>+MainAccount = [4040306]</t>
  </si>
  <si>
    <t>936</t>
  </si>
  <si>
    <t>収入手数料</t>
  </si>
  <si>
    <t>+MainAccount = [4040401]</t>
  </si>
  <si>
    <t>937</t>
  </si>
  <si>
    <t>受利預金／三菱Ｕ大阪</t>
  </si>
  <si>
    <t>+MainAccount = [4110101]</t>
  </si>
  <si>
    <t>938</t>
  </si>
  <si>
    <t>受利預金／三菱Ｕ草津</t>
  </si>
  <si>
    <t>+MainAccount = [4110102]</t>
  </si>
  <si>
    <t>939</t>
  </si>
  <si>
    <t>受利預金／三菱Ｕ堂島</t>
  </si>
  <si>
    <t>+MainAccount = [4110103]</t>
  </si>
  <si>
    <t>940</t>
  </si>
  <si>
    <t>受利預金／みずＣ大阪</t>
  </si>
  <si>
    <t>+MainAccount = [4110104]</t>
  </si>
  <si>
    <t>941</t>
  </si>
  <si>
    <t>受利預金／三住友大阪</t>
  </si>
  <si>
    <t>+MainAccount = [4110105]</t>
  </si>
  <si>
    <t>942</t>
  </si>
  <si>
    <t>受利預金／三菱Ｕ大東</t>
  </si>
  <si>
    <t>+MainAccount = [4110106]</t>
  </si>
  <si>
    <t>943</t>
  </si>
  <si>
    <t>受利預金／横浜大阪</t>
  </si>
  <si>
    <t>+MainAccount = [4110107]</t>
  </si>
  <si>
    <t>944</t>
  </si>
  <si>
    <t>受利預金／京都高槻</t>
  </si>
  <si>
    <t>+MainAccount = [4110108]</t>
  </si>
  <si>
    <t>945</t>
  </si>
  <si>
    <t>受利預金／七十七大阪</t>
  </si>
  <si>
    <t>+MainAccount = [4110109]</t>
  </si>
  <si>
    <t>946</t>
  </si>
  <si>
    <t>受利預金／みずほ淀屋</t>
  </si>
  <si>
    <t>+MainAccount = [4110110]</t>
  </si>
  <si>
    <t>947</t>
  </si>
  <si>
    <t>受利預金／あおぞ大阪</t>
  </si>
  <si>
    <t>+MainAccount = [4110111]</t>
  </si>
  <si>
    <t>948</t>
  </si>
  <si>
    <t>受利預金／中三井大阪</t>
  </si>
  <si>
    <t>+MainAccount = [4110112]</t>
  </si>
  <si>
    <t>949</t>
  </si>
  <si>
    <t>受利預金／京都信金</t>
  </si>
  <si>
    <t>+MainAccount = [4110114]</t>
  </si>
  <si>
    <t>950</t>
  </si>
  <si>
    <t>受利預金／りそな高槻</t>
  </si>
  <si>
    <t>+MainAccount = [4110115]</t>
  </si>
  <si>
    <t>951</t>
  </si>
  <si>
    <t>受利預金／みずほ大阪</t>
  </si>
  <si>
    <t>+MainAccount = [4110116]</t>
  </si>
  <si>
    <t>952</t>
  </si>
  <si>
    <t>受利預金／他</t>
  </si>
  <si>
    <t>+MainAccount = [4110170]</t>
  </si>
  <si>
    <t>953</t>
  </si>
  <si>
    <t>受利（貸付）ＡＣＥ</t>
  </si>
  <si>
    <t>+MainAccount = [4110201]</t>
  </si>
  <si>
    <t>954</t>
  </si>
  <si>
    <t>受利（貸付）ＳＰＩ</t>
  </si>
  <si>
    <t>+MainAccount = [4110202]</t>
  </si>
  <si>
    <t>955</t>
  </si>
  <si>
    <t>受利（貸付）ＳＡＩ</t>
  </si>
  <si>
    <t>+MainAccount = [4110203]</t>
  </si>
  <si>
    <t>956</t>
  </si>
  <si>
    <t>受利（貸付）歯科財団</t>
  </si>
  <si>
    <t>+MainAccount = [4110204]</t>
  </si>
  <si>
    <t>957</t>
  </si>
  <si>
    <t>受利（貸付）中村興産</t>
  </si>
  <si>
    <t>+MainAccount = [4110205]</t>
  </si>
  <si>
    <t>958</t>
  </si>
  <si>
    <t>受利（貸付）ＳＥＩ</t>
  </si>
  <si>
    <t>+MainAccount = [4110206]</t>
  </si>
  <si>
    <t>959</t>
  </si>
  <si>
    <t>受利（貸付）その他</t>
  </si>
  <si>
    <t>+MainAccount = [4110208]</t>
  </si>
  <si>
    <t>960</t>
  </si>
  <si>
    <t>受利（貸付）ＳＬＪ</t>
  </si>
  <si>
    <t>+MainAccount = [4110209]</t>
  </si>
  <si>
    <t>961</t>
  </si>
  <si>
    <t>受利（貸付）ＭＭＨ</t>
  </si>
  <si>
    <t>+MainAccount = [4110210]</t>
  </si>
  <si>
    <t>962</t>
  </si>
  <si>
    <t>受利（貸付）ＴＰＩＤ</t>
  </si>
  <si>
    <t>+MainAccount = [4110211]</t>
  </si>
  <si>
    <t>963</t>
  </si>
  <si>
    <t>受利（貸付）ＫＫＡ</t>
  </si>
  <si>
    <t>+MainAccount = [4110212]</t>
  </si>
  <si>
    <t>964</t>
  </si>
  <si>
    <t>受利（貸付）HGL</t>
  </si>
  <si>
    <t>+MainAccount = [4110213]</t>
  </si>
  <si>
    <t>965</t>
  </si>
  <si>
    <t>受利（貸付）ＡＤＫ</t>
  </si>
  <si>
    <t>+MainAccount = [4110214]</t>
  </si>
  <si>
    <t>966</t>
  </si>
  <si>
    <t>受利（貸付）SHA</t>
  </si>
  <si>
    <t>+MainAccount = [4110215]</t>
  </si>
  <si>
    <t>967</t>
  </si>
  <si>
    <t>受利（貸付）SSSA</t>
  </si>
  <si>
    <t>+MainAccount = [4110216]</t>
  </si>
  <si>
    <t>968</t>
  </si>
  <si>
    <t>受利（貸付）SSA㈱</t>
  </si>
  <si>
    <t>+MainAccount = [4110217]</t>
  </si>
  <si>
    <t>969</t>
  </si>
  <si>
    <t>受利（貸付）S-RAS</t>
  </si>
  <si>
    <t>+MainAccount = [4110218]</t>
  </si>
  <si>
    <t>970</t>
  </si>
  <si>
    <t>受利（貸付）LUX</t>
  </si>
  <si>
    <t>+MainAccount = [4110219]</t>
  </si>
  <si>
    <t>971</t>
  </si>
  <si>
    <t>受利（貸付）ＳS</t>
  </si>
  <si>
    <t>+MainAccount = [4110220]</t>
  </si>
  <si>
    <t>972</t>
  </si>
  <si>
    <t>受利（貸付）SSA</t>
  </si>
  <si>
    <t>+MainAccount = [4110221]</t>
  </si>
  <si>
    <t>973</t>
  </si>
  <si>
    <t>受利（貸付）サンブラ</t>
  </si>
  <si>
    <t>+MainAccount = [4110222]</t>
  </si>
  <si>
    <t>974</t>
  </si>
  <si>
    <t>受利（貸付）近代映画</t>
  </si>
  <si>
    <t>+MainAccount = [4110223]</t>
  </si>
  <si>
    <t>975</t>
  </si>
  <si>
    <t>受利（貸付）VIS</t>
  </si>
  <si>
    <t>+MainAccount = [4110224]</t>
  </si>
  <si>
    <t>976</t>
  </si>
  <si>
    <t>受利（貸付）STL</t>
  </si>
  <si>
    <t>+MainAccount = [4110225]</t>
  </si>
  <si>
    <t>977</t>
  </si>
  <si>
    <t>受利（貸付）SND</t>
  </si>
  <si>
    <t>+MainAccount = [4110226]</t>
  </si>
  <si>
    <t>978</t>
  </si>
  <si>
    <t>受利（貸付）従業員</t>
  </si>
  <si>
    <t>+MainAccount = [4110227]</t>
  </si>
  <si>
    <t>979</t>
  </si>
  <si>
    <t>受利（預け）SSSA</t>
  </si>
  <si>
    <t>+MainAccount = [4110250]</t>
  </si>
  <si>
    <t>980</t>
  </si>
  <si>
    <t>受利公社債</t>
  </si>
  <si>
    <t>+MainAccount = [4110301]</t>
  </si>
  <si>
    <t>981</t>
  </si>
  <si>
    <t>受取利息／スワップ</t>
  </si>
  <si>
    <t>+MainAccount = [4110401]</t>
  </si>
  <si>
    <t>982</t>
  </si>
  <si>
    <t>受取配当金</t>
  </si>
  <si>
    <t>+MainAccount = [4120101]</t>
  </si>
  <si>
    <t>983</t>
  </si>
  <si>
    <t>雑収入（税金）</t>
  </si>
  <si>
    <t>+MainAccount = [4130101]</t>
  </si>
  <si>
    <t>984</t>
  </si>
  <si>
    <t>雑収入（保険金）</t>
  </si>
  <si>
    <t>+MainAccount = [4130102]</t>
  </si>
  <si>
    <t>985</t>
  </si>
  <si>
    <t>雑収入（賃貸料）</t>
  </si>
  <si>
    <t>+MainAccount = [4130103]</t>
  </si>
  <si>
    <t>986</t>
  </si>
  <si>
    <t>雑収入（為替差益）</t>
  </si>
  <si>
    <t>+MainAccount = [4130104]</t>
  </si>
  <si>
    <t>987</t>
  </si>
  <si>
    <t>雑収入（有価証券）</t>
  </si>
  <si>
    <t>+MainAccount = [4130105]</t>
  </si>
  <si>
    <t>988</t>
  </si>
  <si>
    <t>雑収入（雑品売却）</t>
  </si>
  <si>
    <t>+MainAccount = [4130106]</t>
  </si>
  <si>
    <t>989</t>
  </si>
  <si>
    <t>雑収入（金型保証金）</t>
  </si>
  <si>
    <t>+MainAccount = [4130107]</t>
  </si>
  <si>
    <t>990</t>
  </si>
  <si>
    <t>雑収入（ロイヤリティ</t>
  </si>
  <si>
    <t>+MainAccount = [4130108]</t>
  </si>
  <si>
    <t>991</t>
  </si>
  <si>
    <t>雑収入（有償支給）</t>
  </si>
  <si>
    <t>+MainAccount = [4130109]</t>
  </si>
  <si>
    <t>992</t>
  </si>
  <si>
    <t>雑収入（技術支援料）</t>
  </si>
  <si>
    <t>+MainAccount = [4130110]</t>
  </si>
  <si>
    <t>993</t>
  </si>
  <si>
    <t>雑収（固定資産売益</t>
  </si>
  <si>
    <t>+MainAccount = [4130111]</t>
  </si>
  <si>
    <t>994</t>
  </si>
  <si>
    <t>雑収入(管)有償支給</t>
  </si>
  <si>
    <t>+MainAccount = [4130112]</t>
  </si>
  <si>
    <t>995</t>
  </si>
  <si>
    <t>雑収入（その他）</t>
  </si>
  <si>
    <t>+MainAccount = [4130170]</t>
  </si>
  <si>
    <t>996</t>
  </si>
  <si>
    <t>特益／前期損益修正益</t>
  </si>
  <si>
    <t>+MainAccount = [4210101]</t>
  </si>
  <si>
    <t>997</t>
  </si>
  <si>
    <t>特益／土地売却益</t>
  </si>
  <si>
    <t>+MainAccount = [4210102]</t>
  </si>
  <si>
    <t>998</t>
  </si>
  <si>
    <t>特益／固資産除売却益</t>
  </si>
  <si>
    <t>+MainAccount = [4210103]</t>
  </si>
  <si>
    <t>999</t>
  </si>
  <si>
    <t>特益／投有価証売却益</t>
  </si>
  <si>
    <t>+MainAccount = [4210104]</t>
  </si>
  <si>
    <t>1000</t>
  </si>
  <si>
    <t>特益／会員権売却益</t>
  </si>
  <si>
    <t>+MainAccount = [4210105]</t>
  </si>
  <si>
    <t>1001</t>
  </si>
  <si>
    <t>特益／貸倒引当戻入益</t>
  </si>
  <si>
    <t>+MainAccount = [4210106]</t>
  </si>
  <si>
    <t>1002</t>
  </si>
  <si>
    <t>特益／有形／除売却益</t>
  </si>
  <si>
    <t>+MainAccount = [4210107]</t>
  </si>
  <si>
    <t>1003</t>
  </si>
  <si>
    <t>特益／無形／除売却益</t>
  </si>
  <si>
    <t>+MainAccount = [4210108]</t>
  </si>
  <si>
    <t>1004</t>
  </si>
  <si>
    <t>特益／その他</t>
  </si>
  <si>
    <t>+MainAccount = [4210170]</t>
  </si>
  <si>
    <t>1005</t>
  </si>
  <si>
    <t>建物売却勘定</t>
  </si>
  <si>
    <t>+MainAccount = [4410101]</t>
  </si>
  <si>
    <t>1006</t>
  </si>
  <si>
    <t>建物付属売却勘定</t>
  </si>
  <si>
    <t>+MainAccount = [4410102]</t>
  </si>
  <si>
    <t>1007</t>
  </si>
  <si>
    <t>構築物売却勘定</t>
  </si>
  <si>
    <t>+MainAccount = [4410103]</t>
  </si>
  <si>
    <t>1008</t>
  </si>
  <si>
    <t>機械装置売却勘定</t>
  </si>
  <si>
    <t>+MainAccount = [4410104]</t>
  </si>
  <si>
    <t>1009</t>
  </si>
  <si>
    <t>車両運搬具売却勘定</t>
  </si>
  <si>
    <t>+MainAccount = [4410105]</t>
  </si>
  <si>
    <t>1010</t>
  </si>
  <si>
    <t>什器備品売却勘定</t>
  </si>
  <si>
    <t>+MainAccount = [4410106]</t>
  </si>
  <si>
    <t>1011</t>
  </si>
  <si>
    <t>金型売却勘定</t>
  </si>
  <si>
    <t>+MainAccount = [4410107]</t>
  </si>
  <si>
    <t>1012</t>
  </si>
  <si>
    <t>工具売却勘定</t>
  </si>
  <si>
    <t>+MainAccount = [4410108]</t>
  </si>
  <si>
    <t>1013</t>
  </si>
  <si>
    <t>土地売却勘定</t>
  </si>
  <si>
    <t>+MainAccount = [4410109]</t>
  </si>
  <si>
    <t>1014</t>
  </si>
  <si>
    <t>建仮売却勘定</t>
  </si>
  <si>
    <t>+MainAccount = [4410110]</t>
  </si>
  <si>
    <t>1015</t>
  </si>
  <si>
    <t>商標権売却勘定</t>
  </si>
  <si>
    <t>+MainAccount = [4410111]</t>
  </si>
  <si>
    <t>1016</t>
  </si>
  <si>
    <t>特許権売却勘定</t>
  </si>
  <si>
    <t>+MainAccount = [4410112]</t>
  </si>
  <si>
    <t>1017</t>
  </si>
  <si>
    <t>電話加入権売却勘定</t>
  </si>
  <si>
    <t>+MainAccount = [4410113]</t>
  </si>
  <si>
    <t>1018</t>
  </si>
  <si>
    <t>ソフトウエア売却勘定</t>
  </si>
  <si>
    <t>+MainAccount = [4410114]</t>
  </si>
  <si>
    <t>1019</t>
  </si>
  <si>
    <t>無固資／その他／売却</t>
  </si>
  <si>
    <t>+MainAccount = [4410115]</t>
  </si>
  <si>
    <t>1020</t>
  </si>
  <si>
    <t>のれん売却勘定</t>
  </si>
  <si>
    <t>+MainAccount = [4410116]</t>
  </si>
  <si>
    <t>1021</t>
  </si>
  <si>
    <t>ソフト（仮）売却勘定</t>
  </si>
  <si>
    <t>+MainAccount = [4410117]</t>
  </si>
  <si>
    <t>1022</t>
  </si>
  <si>
    <t>長期前払費用売却勘定</t>
  </si>
  <si>
    <t>+MainAccount = [4410118]</t>
  </si>
  <si>
    <t>1023</t>
  </si>
  <si>
    <t>投資／敷金／売却</t>
  </si>
  <si>
    <t>+MainAccount = [4410119]</t>
  </si>
  <si>
    <t>1024</t>
  </si>
  <si>
    <t>投資／敷金保証／売却</t>
  </si>
  <si>
    <t>+MainAccount = [4410120]</t>
  </si>
  <si>
    <t>1025</t>
  </si>
  <si>
    <t>リース（生産）売却</t>
  </si>
  <si>
    <t>+MainAccount = [4410121]</t>
  </si>
  <si>
    <t>1026</t>
  </si>
  <si>
    <t>リース（自動車）売却</t>
  </si>
  <si>
    <t>+MainAccount = [4410122]</t>
  </si>
  <si>
    <t>1027</t>
  </si>
  <si>
    <t>リース（ＯＡ）売却</t>
  </si>
  <si>
    <t>+MainAccount = [4410123]</t>
  </si>
  <si>
    <t>1028</t>
  </si>
  <si>
    <t>リース（その他）売却</t>
  </si>
  <si>
    <t>+MainAccount = [4410124]</t>
  </si>
  <si>
    <t>1029</t>
  </si>
  <si>
    <t>リース（ソフト）売却</t>
  </si>
  <si>
    <t>+MainAccount = [4410125]</t>
  </si>
  <si>
    <t>1030</t>
  </si>
  <si>
    <t>リース（無形他）売却</t>
  </si>
  <si>
    <t>+MainAccount = [4410126]</t>
  </si>
  <si>
    <t>1031</t>
  </si>
  <si>
    <t>リース（建物）売却</t>
  </si>
  <si>
    <t>+MainAccount = [4410127]</t>
  </si>
  <si>
    <t>1032</t>
  </si>
  <si>
    <t>売原返品処理損（製品</t>
  </si>
  <si>
    <t>+MainAccount = [5010101]</t>
  </si>
  <si>
    <t>1033</t>
  </si>
  <si>
    <t>売原返品処理損（商品</t>
  </si>
  <si>
    <t>+MainAccount = [5010102]</t>
  </si>
  <si>
    <t>1034</t>
  </si>
  <si>
    <t>売原他勘定振替（製品</t>
  </si>
  <si>
    <t>+MainAccount = [5010103]</t>
  </si>
  <si>
    <t>1035</t>
  </si>
  <si>
    <t>売原他勘定振替（商品</t>
  </si>
  <si>
    <t>+MainAccount = [5010104]</t>
  </si>
  <si>
    <t>1036</t>
  </si>
  <si>
    <t>返品調整引当金戻入</t>
  </si>
  <si>
    <t>+MainAccount = [5010105]</t>
  </si>
  <si>
    <t>1037</t>
  </si>
  <si>
    <t>返品調整引当金繰入</t>
  </si>
  <si>
    <t>+MainAccount = [5010106]</t>
  </si>
  <si>
    <t>1038</t>
  </si>
  <si>
    <t>製品他勘定振替除却損</t>
  </si>
  <si>
    <t>+MainAccount = [5010107]</t>
  </si>
  <si>
    <t>1039</t>
  </si>
  <si>
    <t>商品他勘定振替除却損</t>
  </si>
  <si>
    <t>+MainAccount = [5010108]</t>
  </si>
  <si>
    <t>1040</t>
  </si>
  <si>
    <t>売上原価（生産）</t>
  </si>
  <si>
    <t>+MainAccount = [5010109]</t>
  </si>
  <si>
    <t>1041</t>
  </si>
  <si>
    <t>標）売上原価</t>
  </si>
  <si>
    <t>+MainAccount = [5010110]</t>
  </si>
  <si>
    <t>1042</t>
  </si>
  <si>
    <t>標）売上原価（製品）</t>
  </si>
  <si>
    <t>+MainAccount = [5010111]</t>
  </si>
  <si>
    <t>1043</t>
  </si>
  <si>
    <t>標）売上原価製品戻り</t>
  </si>
  <si>
    <t>+MainAccount = [5010112]</t>
  </si>
  <si>
    <t>1044</t>
  </si>
  <si>
    <t>標）売上原価（商品）</t>
  </si>
  <si>
    <t>+MainAccount = [5010113]</t>
  </si>
  <si>
    <t>1045</t>
  </si>
  <si>
    <t>標）売上原価商品戻り</t>
  </si>
  <si>
    <t>+MainAccount = [5010114]</t>
  </si>
  <si>
    <t>1046</t>
  </si>
  <si>
    <t>+MainAccount = [5010115]</t>
  </si>
  <si>
    <t>1047</t>
  </si>
  <si>
    <t>売原営業（製品）</t>
  </si>
  <si>
    <t>+MainAccount = [5020101]</t>
  </si>
  <si>
    <t>1048</t>
  </si>
  <si>
    <t>売原内部仕入（商品）</t>
  </si>
  <si>
    <t>+MainAccount = [5020102]</t>
  </si>
  <si>
    <t>1049</t>
  </si>
  <si>
    <t>+MainAccount = [5020103]</t>
  </si>
  <si>
    <t>1050</t>
  </si>
  <si>
    <t>売原返品処理損</t>
  </si>
  <si>
    <t>+MainAccount = [5020104]</t>
  </si>
  <si>
    <t>1051</t>
  </si>
  <si>
    <t>売原棚卸減耗費（製品</t>
  </si>
  <si>
    <t>+MainAccount = [5020105]</t>
  </si>
  <si>
    <t>1052</t>
  </si>
  <si>
    <t>売原棚卸減耗費（商品</t>
  </si>
  <si>
    <t>+MainAccount = [5020106]</t>
  </si>
  <si>
    <t>1053</t>
  </si>
  <si>
    <t>調整費（製品）</t>
  </si>
  <si>
    <t>+MainAccount = [5020107]</t>
  </si>
  <si>
    <t>1054</t>
  </si>
  <si>
    <t>調整費（商品）</t>
  </si>
  <si>
    <t>+MainAccount = [5020108]</t>
  </si>
  <si>
    <t>1055</t>
  </si>
  <si>
    <t>開閉梱評価差異（製品</t>
  </si>
  <si>
    <t>+MainAccount = [5020109]</t>
  </si>
  <si>
    <t>1056</t>
  </si>
  <si>
    <t>開閉梱評価差異（商品</t>
  </si>
  <si>
    <t>+MainAccount = [5020110]</t>
  </si>
  <si>
    <t>1057</t>
  </si>
  <si>
    <t>+MainAccount = [5020111]</t>
  </si>
  <si>
    <t>1058</t>
  </si>
  <si>
    <t>+MainAccount = [5020112]</t>
  </si>
  <si>
    <t>1059</t>
  </si>
  <si>
    <t>商品社内売上原価</t>
  </si>
  <si>
    <t>+MainAccount = [5020113]</t>
  </si>
  <si>
    <t>1060</t>
  </si>
  <si>
    <t>商品コストダウン</t>
  </si>
  <si>
    <t>+MainAccount = [5020114]</t>
  </si>
  <si>
    <t>1061</t>
  </si>
  <si>
    <t>製品コストダウン</t>
  </si>
  <si>
    <t>+MainAccount = [5020115]</t>
  </si>
  <si>
    <t>1062</t>
  </si>
  <si>
    <t>生産性／仕掛在庫増減</t>
  </si>
  <si>
    <t>+MainAccount = [5020116]</t>
  </si>
  <si>
    <t>1063</t>
  </si>
  <si>
    <t>製品社内仕入</t>
  </si>
  <si>
    <t>+MainAccount = [5020117]</t>
  </si>
  <si>
    <t>1064</t>
  </si>
  <si>
    <t>売原製販仕入（製品）</t>
  </si>
  <si>
    <t>+MainAccount = [5020118]</t>
  </si>
  <si>
    <t>1065</t>
  </si>
  <si>
    <t>売原製販仕入（商品）</t>
  </si>
  <si>
    <t>+MainAccount = [5020119]</t>
  </si>
  <si>
    <t>1066</t>
  </si>
  <si>
    <t>管）売原標準材料費</t>
  </si>
  <si>
    <t>+MainAccount = [5030101]</t>
  </si>
  <si>
    <t>1067</t>
  </si>
  <si>
    <t>管）売原標準加工賃</t>
  </si>
  <si>
    <t>+MainAccount = [5030102]</t>
  </si>
  <si>
    <t>1068</t>
  </si>
  <si>
    <t>管）売原標準直労製品</t>
  </si>
  <si>
    <t>+MainAccount = [5030103]</t>
  </si>
  <si>
    <t>1069</t>
  </si>
  <si>
    <t>管）売原標準間労製品</t>
  </si>
  <si>
    <t>+MainAccount = [5030104]</t>
  </si>
  <si>
    <t>1070</t>
  </si>
  <si>
    <t>管）売原標準機械償却</t>
  </si>
  <si>
    <t>+MainAccount = [5030105]</t>
  </si>
  <si>
    <t>1071</t>
  </si>
  <si>
    <t>管）売原標準機械リス</t>
  </si>
  <si>
    <t>+MainAccount = [5030106]</t>
  </si>
  <si>
    <t>1072</t>
  </si>
  <si>
    <t>管）売原標準製経製品</t>
  </si>
  <si>
    <t>+MainAccount = [5030107]</t>
  </si>
  <si>
    <t>1073</t>
  </si>
  <si>
    <t>管）売原標準間経製品</t>
  </si>
  <si>
    <t>+MainAccount = [5030108]</t>
  </si>
  <si>
    <t>1074</t>
  </si>
  <si>
    <t>管）売原仕入商品原価</t>
  </si>
  <si>
    <t>+MainAccount = [5030109]</t>
  </si>
  <si>
    <t>1075</t>
  </si>
  <si>
    <t>管）売原標準労務商品</t>
  </si>
  <si>
    <t>+MainAccount = [5030110]</t>
  </si>
  <si>
    <t>1076</t>
  </si>
  <si>
    <t>管）売原標準経費商品</t>
  </si>
  <si>
    <t>+MainAccount = [5030111]</t>
  </si>
  <si>
    <t>1077</t>
  </si>
  <si>
    <t>期首棚卸高</t>
  </si>
  <si>
    <t>+MainAccount = [5040101]</t>
  </si>
  <si>
    <t>1078</t>
  </si>
  <si>
    <t>仕入商品原価</t>
  </si>
  <si>
    <t>+MainAccount = [5040102]</t>
  </si>
  <si>
    <t>1079</t>
  </si>
  <si>
    <t>社内仕入</t>
  </si>
  <si>
    <t>+MainAccount = [5040103]</t>
  </si>
  <si>
    <t>1080</t>
  </si>
  <si>
    <t>仕入雑収入</t>
  </si>
  <si>
    <t>+MainAccount = [5040104]</t>
  </si>
  <si>
    <t>1081</t>
  </si>
  <si>
    <t>仕入割戻</t>
  </si>
  <si>
    <t>+MainAccount = [5040105]</t>
  </si>
  <si>
    <t>1082</t>
  </si>
  <si>
    <t>仕入割引</t>
  </si>
  <si>
    <t>+MainAccount = [5040106]</t>
  </si>
  <si>
    <t>1083</t>
  </si>
  <si>
    <t>期末棚卸高</t>
  </si>
  <si>
    <t>+MainAccount = [5040107]</t>
  </si>
  <si>
    <t>1084</t>
  </si>
  <si>
    <t>他勘定振替</t>
  </si>
  <si>
    <t>+MainAccount = [5040108]</t>
  </si>
  <si>
    <t>1085</t>
  </si>
  <si>
    <t>賃借仕入</t>
  </si>
  <si>
    <t>+MainAccount = [5040111]</t>
  </si>
  <si>
    <t>1086</t>
  </si>
  <si>
    <t>賃借仕入／金田興産㈱</t>
  </si>
  <si>
    <t>+MainAccount = [5040112]</t>
  </si>
  <si>
    <t>1087</t>
  </si>
  <si>
    <t>賃借仕入／中村興産㈱</t>
  </si>
  <si>
    <t>+MainAccount = [5040113]</t>
  </si>
  <si>
    <t>1088</t>
  </si>
  <si>
    <t>その他の仕入</t>
  </si>
  <si>
    <t>+MainAccount = [5040201]</t>
  </si>
  <si>
    <t>1089</t>
  </si>
  <si>
    <t>1090</t>
  </si>
  <si>
    <t>+MainAccount = [5120101]</t>
  </si>
  <si>
    <t>1091</t>
  </si>
  <si>
    <t>時間外給料</t>
  </si>
  <si>
    <t>+MainAccount = [5120102]</t>
  </si>
  <si>
    <t>1092</t>
  </si>
  <si>
    <t>給料（経理）</t>
  </si>
  <si>
    <t>+MainAccount = [5120103]</t>
  </si>
  <si>
    <t>1093</t>
  </si>
  <si>
    <t>給料（期末計上）</t>
  </si>
  <si>
    <t>+MainAccount = [5120104]</t>
  </si>
  <si>
    <t>1094</t>
  </si>
  <si>
    <t>通勤手当</t>
  </si>
  <si>
    <t>+MainAccount = [5120105]</t>
  </si>
  <si>
    <t>1095</t>
  </si>
  <si>
    <t>給料（受託）</t>
  </si>
  <si>
    <t>+MainAccount = [5120106]</t>
  </si>
  <si>
    <t>1096</t>
  </si>
  <si>
    <t>管）事業部共通人件費</t>
  </si>
  <si>
    <t>+MainAccount = [5120190]</t>
  </si>
  <si>
    <t>1097</t>
  </si>
  <si>
    <t>給料（営直）</t>
  </si>
  <si>
    <t>+MainAccount = [5120201]</t>
  </si>
  <si>
    <t>1098</t>
  </si>
  <si>
    <t>給料（営間）</t>
  </si>
  <si>
    <t>+MainAccount = [5120202]</t>
  </si>
  <si>
    <t>1099</t>
  </si>
  <si>
    <t>給料（研究）</t>
  </si>
  <si>
    <t>+MainAccount = [5120204]</t>
  </si>
  <si>
    <t>1100</t>
  </si>
  <si>
    <t>給料（ﾏｰｹ）</t>
  </si>
  <si>
    <t>+MainAccount = [5120205]</t>
  </si>
  <si>
    <t>1101</t>
  </si>
  <si>
    <t>給料（本社）</t>
  </si>
  <si>
    <t>+MainAccount = [5120208]</t>
  </si>
  <si>
    <t>1102</t>
  </si>
  <si>
    <t>給料（物流）</t>
  </si>
  <si>
    <t>+MainAccount = [5120209]</t>
  </si>
  <si>
    <t>1103</t>
  </si>
  <si>
    <t>時間外給料（営直）</t>
  </si>
  <si>
    <t>+MainAccount = [5120301]</t>
  </si>
  <si>
    <t>1104</t>
  </si>
  <si>
    <t>時間外給料（研究）</t>
  </si>
  <si>
    <t>+MainAccount = [5120304]</t>
  </si>
  <si>
    <t>1105</t>
  </si>
  <si>
    <t>時間外給料（本社）</t>
  </si>
  <si>
    <t>+MainAccount = [5120308]</t>
  </si>
  <si>
    <t>1106</t>
  </si>
  <si>
    <t>アルバイト・パート料</t>
  </si>
  <si>
    <t>+MainAccount = [5130101]</t>
  </si>
  <si>
    <t>1107</t>
  </si>
  <si>
    <t>アルバ／パ－ト／経理</t>
  </si>
  <si>
    <t>+MainAccount = [5130102]</t>
  </si>
  <si>
    <t>1108</t>
  </si>
  <si>
    <t>派遣社員人件費</t>
  </si>
  <si>
    <t>+MainAccount = [5130103]</t>
  </si>
  <si>
    <t>1109</t>
  </si>
  <si>
    <t>顧問料</t>
  </si>
  <si>
    <t>+MainAccount = [5130104]</t>
  </si>
  <si>
    <t>1110</t>
  </si>
  <si>
    <t>顧問料（税理士）</t>
  </si>
  <si>
    <t>+MainAccount = [5130105]</t>
  </si>
  <si>
    <t>1111</t>
  </si>
  <si>
    <t>派遣人件費（営直）</t>
  </si>
  <si>
    <t>+MainAccount = [5130201]</t>
  </si>
  <si>
    <t>1112</t>
  </si>
  <si>
    <t>派遣人件費（研究）</t>
  </si>
  <si>
    <t>+MainAccount = [5130204]</t>
  </si>
  <si>
    <t>1113</t>
  </si>
  <si>
    <t>派遣人件費（本社）</t>
  </si>
  <si>
    <t>+MainAccount = [5130208]</t>
  </si>
  <si>
    <t>1114</t>
  </si>
  <si>
    <t>顧問料（営直）</t>
  </si>
  <si>
    <t>+MainAccount = [5130401]</t>
  </si>
  <si>
    <t>1115</t>
  </si>
  <si>
    <t>+MainAccount = [5140101]</t>
  </si>
  <si>
    <t>1116</t>
  </si>
  <si>
    <t>従業員賞与（経理）</t>
  </si>
  <si>
    <t>+MainAccount = [5140102]</t>
  </si>
  <si>
    <t>1117</t>
  </si>
  <si>
    <t>従業員賞与（営直）</t>
  </si>
  <si>
    <t>+MainAccount = [5140201]</t>
  </si>
  <si>
    <t>1118</t>
  </si>
  <si>
    <t>従業員賞与（営間）</t>
  </si>
  <si>
    <t>+MainAccount = [5140202]</t>
  </si>
  <si>
    <t>1119</t>
  </si>
  <si>
    <t>従業員賞与（研究）</t>
  </si>
  <si>
    <t>+MainAccount = [5140204]</t>
  </si>
  <si>
    <t>1120</t>
  </si>
  <si>
    <t>従業員賞与（ﾏｰｹ）</t>
  </si>
  <si>
    <t>+MainAccount = [5140205]</t>
  </si>
  <si>
    <t>1121</t>
  </si>
  <si>
    <t>従業員賞与（本社）</t>
  </si>
  <si>
    <t>+MainAccount = [5140208]</t>
  </si>
  <si>
    <t>1122</t>
  </si>
  <si>
    <t>賞与引当金繰入額</t>
  </si>
  <si>
    <t>1123</t>
  </si>
  <si>
    <t>+MainAccount = [5160101]</t>
  </si>
  <si>
    <t>1124</t>
  </si>
  <si>
    <t>法定福利費（経理）</t>
  </si>
  <si>
    <t>+MainAccount = [5160102]</t>
  </si>
  <si>
    <t>1125</t>
  </si>
  <si>
    <t>法定福利費（営直）</t>
  </si>
  <si>
    <t>+MainAccount = [5160201]</t>
  </si>
  <si>
    <t>1126</t>
  </si>
  <si>
    <t>法定福利費（営間）</t>
  </si>
  <si>
    <t>+MainAccount = [5160202]</t>
  </si>
  <si>
    <t>1127</t>
  </si>
  <si>
    <t>法定福利費（研究）</t>
  </si>
  <si>
    <t>+MainAccount = [5160204]</t>
  </si>
  <si>
    <t>1128</t>
  </si>
  <si>
    <t>法定福利費（ﾏｰｹ）</t>
  </si>
  <si>
    <t>+MainAccount = [5160205]</t>
  </si>
  <si>
    <t>1129</t>
  </si>
  <si>
    <t>法定福利費（本社）</t>
  </si>
  <si>
    <t>+MainAccount = [5160208]</t>
  </si>
  <si>
    <t>1130</t>
  </si>
  <si>
    <t>1131</t>
  </si>
  <si>
    <t>退職金（営直）</t>
  </si>
  <si>
    <t>+MainAccount = [5170201]</t>
  </si>
  <si>
    <t>1132</t>
  </si>
  <si>
    <t>退職金（営間）</t>
  </si>
  <si>
    <t>+MainAccount = [5170202]</t>
  </si>
  <si>
    <t>1133</t>
  </si>
  <si>
    <t>退職金（研究）</t>
  </si>
  <si>
    <t>+MainAccount = [5170204]</t>
  </si>
  <si>
    <t>1134</t>
  </si>
  <si>
    <t>退職金（ﾏｰｹ）</t>
  </si>
  <si>
    <t>+MainAccount = [5170205]</t>
  </si>
  <si>
    <t>1135</t>
  </si>
  <si>
    <t>退職金（本社）</t>
  </si>
  <si>
    <t>+MainAccount = [5170208]</t>
  </si>
  <si>
    <t>1136</t>
  </si>
  <si>
    <t>退職給付引当金繰入</t>
  </si>
  <si>
    <t>+MainAccount = [5180101]</t>
  </si>
  <si>
    <t>1137</t>
  </si>
  <si>
    <t>退職金月次繰入</t>
  </si>
  <si>
    <t>+MainAccount = [5180102]</t>
  </si>
  <si>
    <t>1138</t>
  </si>
  <si>
    <t>退職給付移籍者負担金</t>
  </si>
  <si>
    <t>1139</t>
  </si>
  <si>
    <t>役員退職慰労引当繰入</t>
  </si>
  <si>
    <t>1140</t>
  </si>
  <si>
    <t>年金基金掛金</t>
  </si>
  <si>
    <t>+MainAccount = [5190101]</t>
  </si>
  <si>
    <t>1141</t>
  </si>
  <si>
    <t>確定拠出金</t>
  </si>
  <si>
    <t>+MainAccount = [5190102]</t>
  </si>
  <si>
    <t>1142</t>
  </si>
  <si>
    <t>年金基金掛金（営直）</t>
  </si>
  <si>
    <t>+MainAccount = [5190201]</t>
  </si>
  <si>
    <t>1143</t>
  </si>
  <si>
    <t>医務費</t>
  </si>
  <si>
    <t>+MainAccount = [5210101]</t>
  </si>
  <si>
    <t>1144</t>
  </si>
  <si>
    <t>従業員慶弔費</t>
  </si>
  <si>
    <t>+MainAccount = [5210102]</t>
  </si>
  <si>
    <t>1145</t>
  </si>
  <si>
    <t>寮福祉関係</t>
  </si>
  <si>
    <t>+MainAccount = [5210103]</t>
  </si>
  <si>
    <t>1146</t>
  </si>
  <si>
    <t>寮関係費用</t>
  </si>
  <si>
    <t>+MainAccount = [5210104]</t>
  </si>
  <si>
    <t>1147</t>
  </si>
  <si>
    <t>団体保険</t>
  </si>
  <si>
    <t>+MainAccount = [5210105]</t>
  </si>
  <si>
    <t>1148</t>
  </si>
  <si>
    <t>年金事務手数料</t>
  </si>
  <si>
    <t>+MainAccount = [5210106]</t>
  </si>
  <si>
    <t>1149</t>
  </si>
  <si>
    <t>利子補給</t>
  </si>
  <si>
    <t>+MainAccount = [5210107]</t>
  </si>
  <si>
    <t>1150</t>
  </si>
  <si>
    <t>会社行事</t>
  </si>
  <si>
    <t>+MainAccount = [5210108]</t>
  </si>
  <si>
    <t>1151</t>
  </si>
  <si>
    <t>確定拠出手数料</t>
  </si>
  <si>
    <t>+MainAccount = [5210109]</t>
  </si>
  <si>
    <t>1152</t>
  </si>
  <si>
    <t>福利厚生費（研究）</t>
  </si>
  <si>
    <t>+MainAccount = [5210204]</t>
  </si>
  <si>
    <t>1153</t>
  </si>
  <si>
    <t>印紙税</t>
  </si>
  <si>
    <t>+MainAccount = [5220101]</t>
  </si>
  <si>
    <t>1154</t>
  </si>
  <si>
    <t>自動車税</t>
  </si>
  <si>
    <t>+MainAccount = [5220102]</t>
  </si>
  <si>
    <t>1155</t>
  </si>
  <si>
    <t>固定資産税</t>
  </si>
  <si>
    <t>+MainAccount = [5220103]</t>
  </si>
  <si>
    <t>1156</t>
  </si>
  <si>
    <t>不動産取得税</t>
  </si>
  <si>
    <t>+MainAccount = [5220104]</t>
  </si>
  <si>
    <t>1157</t>
  </si>
  <si>
    <t>登録免許税</t>
  </si>
  <si>
    <t>+MainAccount = [5220105]</t>
  </si>
  <si>
    <t>1158</t>
  </si>
  <si>
    <t>特別土地保有税</t>
  </si>
  <si>
    <t>+MainAccount = [5220106]</t>
  </si>
  <si>
    <t>1159</t>
  </si>
  <si>
    <t>控除対象外消費税額等</t>
  </si>
  <si>
    <t>+MainAccount = [5220107]</t>
  </si>
  <si>
    <t>1160</t>
  </si>
  <si>
    <t>固定資産税（営直）</t>
  </si>
  <si>
    <t>+MainAccount = [5220601]</t>
  </si>
  <si>
    <t>1161</t>
  </si>
  <si>
    <t>自動車保険料</t>
  </si>
  <si>
    <t>+MainAccount = [5230101]</t>
  </si>
  <si>
    <t>1162</t>
  </si>
  <si>
    <t>損害保険料</t>
  </si>
  <si>
    <t>+MainAccount = [5230102]</t>
  </si>
  <si>
    <t>1163</t>
  </si>
  <si>
    <t>生命保険料</t>
  </si>
  <si>
    <t>+MainAccount = [5230201]</t>
  </si>
  <si>
    <t>1164</t>
  </si>
  <si>
    <t>損害保険料（営直）</t>
  </si>
  <si>
    <t>+MainAccount = [5230301]</t>
  </si>
  <si>
    <t>1165</t>
  </si>
  <si>
    <t>賃借（不動産）</t>
  </si>
  <si>
    <t>+MainAccount = [5240101]</t>
  </si>
  <si>
    <t>1166</t>
  </si>
  <si>
    <t>賃借（自動車）</t>
  </si>
  <si>
    <t>+MainAccount = [5240102]</t>
  </si>
  <si>
    <t>1167</t>
  </si>
  <si>
    <t>賃借（生産設備）</t>
  </si>
  <si>
    <t>+MainAccount = [5240103]</t>
  </si>
  <si>
    <t>1168</t>
  </si>
  <si>
    <t>賃借（ＯＡ有形）</t>
  </si>
  <si>
    <t>+MainAccount = [5240104]</t>
  </si>
  <si>
    <t>1169</t>
  </si>
  <si>
    <t>賃借（その他有形）</t>
  </si>
  <si>
    <t>+MainAccount = [5240105]</t>
  </si>
  <si>
    <t>1170</t>
  </si>
  <si>
    <t>賃借（社宅）</t>
  </si>
  <si>
    <t>+MainAccount = [5240106]</t>
  </si>
  <si>
    <t>1171</t>
  </si>
  <si>
    <t>賃借（保管書類等）</t>
  </si>
  <si>
    <t>+MainAccount = [5240107]</t>
  </si>
  <si>
    <t>1172</t>
  </si>
  <si>
    <t>賃借（ソフトウェア）</t>
  </si>
  <si>
    <t>+MainAccount = [5240108]</t>
  </si>
  <si>
    <t>1173</t>
  </si>
  <si>
    <t>賃借（無形その他）</t>
  </si>
  <si>
    <t>+MainAccount = [5240109]</t>
  </si>
  <si>
    <t>1174</t>
  </si>
  <si>
    <t>賃借（その他）</t>
  </si>
  <si>
    <t>+MainAccount = [5240170]</t>
  </si>
  <si>
    <t>1175</t>
  </si>
  <si>
    <t>賃借（社宅戻し）</t>
  </si>
  <si>
    <t>+MainAccount = [5240180]</t>
  </si>
  <si>
    <t>1176</t>
  </si>
  <si>
    <t>賃借他-外部（営直）</t>
  </si>
  <si>
    <t>+MainAccount = [5240201]</t>
  </si>
  <si>
    <t>1177</t>
  </si>
  <si>
    <t>賃借生産設備（研究）</t>
  </si>
  <si>
    <t>+MainAccount = [5240204]</t>
  </si>
  <si>
    <t>1178</t>
  </si>
  <si>
    <t>賃借他-内部（営直）</t>
  </si>
  <si>
    <t>+MainAccount = [5240301]</t>
  </si>
  <si>
    <t>1179</t>
  </si>
  <si>
    <t>賃借自動車（営直）</t>
  </si>
  <si>
    <t>+MainAccount = [5240401]</t>
  </si>
  <si>
    <t>1180</t>
  </si>
  <si>
    <t>1181</t>
  </si>
  <si>
    <t>ガス代</t>
  </si>
  <si>
    <t>+MainAccount = [5250102]</t>
  </si>
  <si>
    <t>1182</t>
  </si>
  <si>
    <t>水道代</t>
  </si>
  <si>
    <t>+MainAccount = [5250103]</t>
  </si>
  <si>
    <t>1183</t>
  </si>
  <si>
    <t>燃料費（車両用）</t>
  </si>
  <si>
    <t>+MainAccount = [5250104]</t>
  </si>
  <si>
    <t>1184</t>
  </si>
  <si>
    <t>燃料費（その他）</t>
  </si>
  <si>
    <t>+MainAccount = [5250170]</t>
  </si>
  <si>
    <t>1185</t>
  </si>
  <si>
    <t>燃料光熱費（営直）</t>
  </si>
  <si>
    <t>+MainAccount = [5250171]</t>
  </si>
  <si>
    <t>1186</t>
  </si>
  <si>
    <t>燃料光熱費（営間）</t>
  </si>
  <si>
    <t>+MainAccount = [5250172]</t>
  </si>
  <si>
    <t>1187</t>
  </si>
  <si>
    <t>燃料光熱費（研究）</t>
  </si>
  <si>
    <t>+MainAccount = [5250174]</t>
  </si>
  <si>
    <t>1188</t>
  </si>
  <si>
    <t>燃料光熱費（ﾏｰｹ）</t>
  </si>
  <si>
    <t>+MainAccount = [5250175]</t>
  </si>
  <si>
    <t>1189</t>
  </si>
  <si>
    <t>燃料光熱費（本社）</t>
  </si>
  <si>
    <t>+MainAccount = [5250178]</t>
  </si>
  <si>
    <t>1190</t>
  </si>
  <si>
    <t>消耗品費／０～１０万</t>
  </si>
  <si>
    <t>+MainAccount = [5260101]</t>
  </si>
  <si>
    <t>1191</t>
  </si>
  <si>
    <t>消耗品／１０～２０万</t>
  </si>
  <si>
    <t>+MainAccount = [5260102]</t>
  </si>
  <si>
    <t>1192</t>
  </si>
  <si>
    <t>消耗品費（車両用）</t>
  </si>
  <si>
    <t>+MainAccount = [5260103]</t>
  </si>
  <si>
    <t>1193</t>
  </si>
  <si>
    <t>消耗品0-10万（営直）</t>
  </si>
  <si>
    <t>+MainAccount = [5260201]</t>
  </si>
  <si>
    <t>1194</t>
  </si>
  <si>
    <t>消耗品0-10万（営間）</t>
  </si>
  <si>
    <t>+MainAccount = [5260202]</t>
  </si>
  <si>
    <t>1195</t>
  </si>
  <si>
    <t>消耗品0-10万（研究）</t>
  </si>
  <si>
    <t>+MainAccount = [5260204]</t>
  </si>
  <si>
    <t>1196</t>
  </si>
  <si>
    <t>消耗品0-10万（ﾏｰｹ）</t>
  </si>
  <si>
    <t>+MainAccount = [5260205]</t>
  </si>
  <si>
    <t>1197</t>
  </si>
  <si>
    <t>消耗品0-10万（本社）</t>
  </si>
  <si>
    <t>+MainAccount = [5260208]</t>
  </si>
  <si>
    <t>1198</t>
  </si>
  <si>
    <t>1199</t>
  </si>
  <si>
    <t>修繕費（車両）</t>
  </si>
  <si>
    <t>+MainAccount = [5280101]</t>
  </si>
  <si>
    <t>1200</t>
  </si>
  <si>
    <t>+MainAccount = [5280170]</t>
  </si>
  <si>
    <t>1201</t>
  </si>
  <si>
    <t>修繕費（営直）</t>
  </si>
  <si>
    <t>+MainAccount = [5280171]</t>
  </si>
  <si>
    <t>1202</t>
  </si>
  <si>
    <t>修繕費（研究）</t>
  </si>
  <si>
    <t>+MainAccount = [5280174]</t>
  </si>
  <si>
    <t>1203</t>
  </si>
  <si>
    <t>修繕費（本社）</t>
  </si>
  <si>
    <t>+MainAccount = [5280178]</t>
  </si>
  <si>
    <t>1204</t>
  </si>
  <si>
    <t>保管料（製商品）</t>
  </si>
  <si>
    <t>+MainAccount = [5290101]</t>
  </si>
  <si>
    <t>1205</t>
  </si>
  <si>
    <t>保管料（販促物）</t>
  </si>
  <si>
    <t>+MainAccount = [5290102]</t>
  </si>
  <si>
    <t>1206</t>
  </si>
  <si>
    <t>出荷手数料</t>
  </si>
  <si>
    <t>+MainAccount = [5290103]</t>
  </si>
  <si>
    <t>1207</t>
  </si>
  <si>
    <t>荷役料（製商品）</t>
  </si>
  <si>
    <t>+MainAccount = [5290104]</t>
  </si>
  <si>
    <t>1208</t>
  </si>
  <si>
    <t>マテハン費用</t>
  </si>
  <si>
    <t>+MainAccount = [5290105]</t>
  </si>
  <si>
    <t>1209</t>
  </si>
  <si>
    <t>流通センター使用料</t>
  </si>
  <si>
    <t>+MainAccount = [5290106]</t>
  </si>
  <si>
    <t>1210</t>
  </si>
  <si>
    <t>荷役料（ロット管理）</t>
  </si>
  <si>
    <t>+MainAccount = [5290107]</t>
  </si>
  <si>
    <t>1211</t>
  </si>
  <si>
    <t>+MainAccount = [5290108]</t>
  </si>
  <si>
    <t>1212</t>
  </si>
  <si>
    <t>配送料</t>
  </si>
  <si>
    <t>+MainAccount = [5290109]</t>
  </si>
  <si>
    <t>1213</t>
  </si>
  <si>
    <t>庸車料</t>
  </si>
  <si>
    <t>+MainAccount = [5290110]</t>
  </si>
  <si>
    <t>1214</t>
  </si>
  <si>
    <t>保管料（その他）</t>
  </si>
  <si>
    <t>+MainAccount = [5290170]</t>
  </si>
  <si>
    <t>1215</t>
  </si>
  <si>
    <t>荷役料（その他）</t>
  </si>
  <si>
    <t>+MainAccount = [5290171]</t>
  </si>
  <si>
    <t>1216</t>
  </si>
  <si>
    <t>運賃（得意先）</t>
  </si>
  <si>
    <t>+MainAccount = [5300101]</t>
  </si>
  <si>
    <t>1217</t>
  </si>
  <si>
    <t>運賃（本支店）</t>
  </si>
  <si>
    <t>+MainAccount = [5300102]</t>
  </si>
  <si>
    <t>1218</t>
  </si>
  <si>
    <t>運賃（返品）</t>
  </si>
  <si>
    <t>+MainAccount = [5300103]</t>
  </si>
  <si>
    <t>1219</t>
  </si>
  <si>
    <t>運賃（販促物）</t>
  </si>
  <si>
    <t>+MainAccount = [5300104]</t>
  </si>
  <si>
    <t>1220</t>
  </si>
  <si>
    <t>運賃（輸出）</t>
  </si>
  <si>
    <t>+MainAccount = [5300105]</t>
  </si>
  <si>
    <t>1221</t>
  </si>
  <si>
    <t>運賃（その他）</t>
  </si>
  <si>
    <t>+MainAccount = [5300170]</t>
  </si>
  <si>
    <t>1222</t>
  </si>
  <si>
    <t>運賃その他（営直）</t>
  </si>
  <si>
    <t>+MainAccount = [5300201]</t>
  </si>
  <si>
    <t>1223</t>
  </si>
  <si>
    <t>運賃その他（研究）</t>
  </si>
  <si>
    <t>+MainAccount = [5300204]</t>
  </si>
  <si>
    <t>1224</t>
  </si>
  <si>
    <t>調査費（情報利用料）</t>
  </si>
  <si>
    <t>+MainAccount = [5310101]</t>
  </si>
  <si>
    <t>1225</t>
  </si>
  <si>
    <t>調査費（その他）</t>
  </si>
  <si>
    <t>+MainAccount = [5310102]</t>
  </si>
  <si>
    <t>1226</t>
  </si>
  <si>
    <t>調査費（外部環境）</t>
  </si>
  <si>
    <t>+MainAccount = [5310103]</t>
  </si>
  <si>
    <t>1227</t>
  </si>
  <si>
    <t>調査費（製品開発）</t>
  </si>
  <si>
    <t>+MainAccount = [5310104]</t>
  </si>
  <si>
    <t>1228</t>
  </si>
  <si>
    <t>調査費（技術開発）</t>
  </si>
  <si>
    <t>+MainAccount = [5310105]</t>
  </si>
  <si>
    <t>1229</t>
  </si>
  <si>
    <t>調査費（新市場開発）</t>
  </si>
  <si>
    <t>+MainAccount = [5310106]</t>
  </si>
  <si>
    <t>1230</t>
  </si>
  <si>
    <t>調査費（新事業開発）</t>
  </si>
  <si>
    <t>+MainAccount = [5310107]</t>
  </si>
  <si>
    <t>1231</t>
  </si>
  <si>
    <t>調査費その他（研究）</t>
  </si>
  <si>
    <t>+MainAccount = [5310154]</t>
  </si>
  <si>
    <t>1232</t>
  </si>
  <si>
    <t>調査費技術開（研究）</t>
  </si>
  <si>
    <t>+MainAccount = [5310164]</t>
  </si>
  <si>
    <t>1233</t>
  </si>
  <si>
    <t>調査費製品開（研究）</t>
  </si>
  <si>
    <t>+MainAccount = [5310174]</t>
  </si>
  <si>
    <t>1234</t>
  </si>
  <si>
    <t>市場調査費</t>
  </si>
  <si>
    <t>+MainAccount = [5310201]</t>
  </si>
  <si>
    <t>1235</t>
  </si>
  <si>
    <t>市場調査費（流通）</t>
  </si>
  <si>
    <t>+MainAccount = [5310202]</t>
  </si>
  <si>
    <t>1236</t>
  </si>
  <si>
    <t>国内出張</t>
  </si>
  <si>
    <t>+MainAccount = [5320101]</t>
  </si>
  <si>
    <t>1237</t>
  </si>
  <si>
    <t>海外出張</t>
  </si>
  <si>
    <t>+MainAccount = [5320102]</t>
  </si>
  <si>
    <t>1238</t>
  </si>
  <si>
    <t>赴任旅費</t>
  </si>
  <si>
    <t>+MainAccount = [5320103]</t>
  </si>
  <si>
    <t>1239</t>
  </si>
  <si>
    <t>タクシ－代</t>
  </si>
  <si>
    <t>+MainAccount = [5320104]</t>
  </si>
  <si>
    <t>1240</t>
  </si>
  <si>
    <t>通行料</t>
  </si>
  <si>
    <t>+MainAccount = [5320105]</t>
  </si>
  <si>
    <t>1241</t>
  </si>
  <si>
    <t>交通費（テレワーク）</t>
  </si>
  <si>
    <t>+MainAccount = [5320106]</t>
  </si>
  <si>
    <t>1242</t>
  </si>
  <si>
    <t>帰省旅費</t>
  </si>
  <si>
    <t>+MainAccount = [5320107]</t>
  </si>
  <si>
    <t>1243</t>
  </si>
  <si>
    <t>国内出張（営直）</t>
  </si>
  <si>
    <t>+MainAccount = [5320201]</t>
  </si>
  <si>
    <t>1244</t>
  </si>
  <si>
    <t>国内出張（営間）</t>
  </si>
  <si>
    <t>+MainAccount = [5320202]</t>
  </si>
  <si>
    <t>1245</t>
  </si>
  <si>
    <t>国内出張（研究）</t>
  </si>
  <si>
    <t>+MainAccount = [5320204]</t>
  </si>
  <si>
    <t>1246</t>
  </si>
  <si>
    <t>国内出張（ﾏｰｹ）</t>
  </si>
  <si>
    <t>+MainAccount = [5320205]</t>
  </si>
  <si>
    <t>1247</t>
  </si>
  <si>
    <t>国内出張（本社）</t>
  </si>
  <si>
    <t>+MainAccount = [5320208]</t>
  </si>
  <si>
    <t>1248</t>
  </si>
  <si>
    <t>海外出張（営直）</t>
  </si>
  <si>
    <t>+MainAccount = [5320301]</t>
  </si>
  <si>
    <t>1249</t>
  </si>
  <si>
    <t>海外出張（営間）</t>
  </si>
  <si>
    <t>+MainAccount = [5320302]</t>
  </si>
  <si>
    <t>1250</t>
  </si>
  <si>
    <t>海外出張（研究）</t>
  </si>
  <si>
    <t>+MainAccount = [5320304]</t>
  </si>
  <si>
    <t>1251</t>
  </si>
  <si>
    <t>海外出張（ﾏｰｹ）</t>
  </si>
  <si>
    <t>+MainAccount = [5320305]</t>
  </si>
  <si>
    <t>1252</t>
  </si>
  <si>
    <t>海外出張（本社）</t>
  </si>
  <si>
    <t>+MainAccount = [5320308]</t>
  </si>
  <si>
    <t>1253</t>
  </si>
  <si>
    <t>接待費(その他)</t>
  </si>
  <si>
    <t>+MainAccount = [5330101]</t>
  </si>
  <si>
    <t>1254</t>
  </si>
  <si>
    <t>接待飲食(取引先)</t>
  </si>
  <si>
    <t>+MainAccount = [5330102]</t>
  </si>
  <si>
    <t>1255</t>
  </si>
  <si>
    <t>接待費（営直）</t>
  </si>
  <si>
    <t>+MainAccount = [5330151]</t>
  </si>
  <si>
    <t>1256</t>
  </si>
  <si>
    <t>接待費（研究）</t>
  </si>
  <si>
    <t>+MainAccount = [5330154]</t>
  </si>
  <si>
    <t>1257</t>
  </si>
  <si>
    <t>接待費（本社）</t>
  </si>
  <si>
    <t>+MainAccount = [5330158]</t>
  </si>
  <si>
    <t>1258</t>
  </si>
  <si>
    <t>慶弔費</t>
  </si>
  <si>
    <t>+MainAccount = [5330201]</t>
  </si>
  <si>
    <t>1259</t>
  </si>
  <si>
    <t>+MainAccount = [5340101]</t>
  </si>
  <si>
    <t>1260</t>
  </si>
  <si>
    <t>手形郵送料(自計)</t>
  </si>
  <si>
    <t>+MainAccount = [5340102]</t>
  </si>
  <si>
    <t>1261</t>
  </si>
  <si>
    <t>通信費（営直）</t>
  </si>
  <si>
    <t>+MainAccount = [5340201]</t>
  </si>
  <si>
    <t>1262</t>
  </si>
  <si>
    <t>通信費（営間）</t>
  </si>
  <si>
    <t>+MainAccount = [5340202]</t>
  </si>
  <si>
    <t>1263</t>
  </si>
  <si>
    <t>通信費（ﾏｰｹ）</t>
  </si>
  <si>
    <t>+MainAccount = [5340205]</t>
  </si>
  <si>
    <t>1264</t>
  </si>
  <si>
    <t>通信費（本社）</t>
  </si>
  <si>
    <t>+MainAccount = [5340208]</t>
  </si>
  <si>
    <t>1265</t>
  </si>
  <si>
    <t>1266</t>
  </si>
  <si>
    <t>事務用品費（営直）</t>
  </si>
  <si>
    <t>+MainAccount = [5350131]</t>
  </si>
  <si>
    <t>1267</t>
  </si>
  <si>
    <t>1268</t>
  </si>
  <si>
    <t>加盟団体会費</t>
  </si>
  <si>
    <t>1269</t>
  </si>
  <si>
    <t>加盟団体会費（営直）</t>
  </si>
  <si>
    <t>+MainAccount = [5360201]</t>
  </si>
  <si>
    <t>1270</t>
  </si>
  <si>
    <t>1271</t>
  </si>
  <si>
    <t>寄付金（一般）</t>
  </si>
  <si>
    <t>+MainAccount = [5380101]</t>
  </si>
  <si>
    <t>1272</t>
  </si>
  <si>
    <t>寄付金（指定）</t>
  </si>
  <si>
    <t>+MainAccount = [5380102]</t>
  </si>
  <si>
    <t>1273</t>
  </si>
  <si>
    <t>寄付金（指定・研究）</t>
  </si>
  <si>
    <t>+MainAccount = [5380103]</t>
  </si>
  <si>
    <t>1274</t>
  </si>
  <si>
    <t>寄付金（特公益増進法</t>
  </si>
  <si>
    <t>+MainAccount = [5380104]</t>
  </si>
  <si>
    <t>1275</t>
  </si>
  <si>
    <t>寄付金(特定・研究）</t>
  </si>
  <si>
    <t>+MainAccount = [5380105]</t>
  </si>
  <si>
    <t>1276</t>
  </si>
  <si>
    <t>寄付一般-外（営直）</t>
  </si>
  <si>
    <t>+MainAccount = [5380201]</t>
  </si>
  <si>
    <t>1277</t>
  </si>
  <si>
    <t>保全維持費／環境対策</t>
  </si>
  <si>
    <t>+MainAccount = [5390101]</t>
  </si>
  <si>
    <t>1278</t>
  </si>
  <si>
    <t>保全維持費（その他）</t>
  </si>
  <si>
    <t>+MainAccount = [5390170]</t>
  </si>
  <si>
    <t>1279</t>
  </si>
  <si>
    <t>保全維持費他（営直）</t>
  </si>
  <si>
    <t>+MainAccount = [5390171]</t>
  </si>
  <si>
    <t>1280</t>
  </si>
  <si>
    <t>試作研究費／製品開発</t>
  </si>
  <si>
    <t>+MainAccount = [5400102]</t>
  </si>
  <si>
    <t>1281</t>
  </si>
  <si>
    <t>試研費／製品開発自計</t>
  </si>
  <si>
    <t>+MainAccount = [5400103]</t>
  </si>
  <si>
    <t>1282</t>
  </si>
  <si>
    <t>試作研究費／技術開発</t>
  </si>
  <si>
    <t>+MainAccount = [5400104]</t>
  </si>
  <si>
    <t>1283</t>
  </si>
  <si>
    <t>試作研究費／ＰＰＵ</t>
  </si>
  <si>
    <t>+MainAccount = [5400105]</t>
  </si>
  <si>
    <t>1284</t>
  </si>
  <si>
    <t>試作研／技術（研究）</t>
  </si>
  <si>
    <t>+MainAccount = [5400154]</t>
  </si>
  <si>
    <t>1285</t>
  </si>
  <si>
    <t>試作研究費（その他）</t>
  </si>
  <si>
    <t>+MainAccount = [5400170]</t>
  </si>
  <si>
    <t>1286</t>
  </si>
  <si>
    <t>1287</t>
  </si>
  <si>
    <t>減価償却（建物）</t>
  </si>
  <si>
    <t>+MainAccount = [5410101]</t>
  </si>
  <si>
    <t>1288</t>
  </si>
  <si>
    <t>減価償却（建物付属）</t>
  </si>
  <si>
    <t>+MainAccount = [5410102]</t>
  </si>
  <si>
    <t>1289</t>
  </si>
  <si>
    <t>減価償却（構築物）</t>
  </si>
  <si>
    <t>+MainAccount = [5410103]</t>
  </si>
  <si>
    <t>1290</t>
  </si>
  <si>
    <t>減価償却（機械装置）</t>
  </si>
  <si>
    <t>+MainAccount = [5410104]</t>
  </si>
  <si>
    <t>1291</t>
  </si>
  <si>
    <t>減価償却（車輌）</t>
  </si>
  <si>
    <t>+MainAccount = [5410105]</t>
  </si>
  <si>
    <t>1292</t>
  </si>
  <si>
    <t>減価償却（什器）</t>
  </si>
  <si>
    <t>+MainAccount = [5410106]</t>
  </si>
  <si>
    <t>1293</t>
  </si>
  <si>
    <t>減価償却（金型）</t>
  </si>
  <si>
    <t>+MainAccount = [5410107]</t>
  </si>
  <si>
    <t>1294</t>
  </si>
  <si>
    <t>減価償却（工具）</t>
  </si>
  <si>
    <t>+MainAccount = [5410108]</t>
  </si>
  <si>
    <t>1295</t>
  </si>
  <si>
    <t>減価償却（商標権）</t>
  </si>
  <si>
    <t>+MainAccount = [5410109]</t>
  </si>
  <si>
    <t>1296</t>
  </si>
  <si>
    <t>減価償却（特許権）</t>
  </si>
  <si>
    <t>+MainAccount = [5410110]</t>
  </si>
  <si>
    <t>1297</t>
  </si>
  <si>
    <t>減価償却（ソフト）</t>
  </si>
  <si>
    <t>+MainAccount = [5410111]</t>
  </si>
  <si>
    <t>1298</t>
  </si>
  <si>
    <t>減価償却（無形その他</t>
  </si>
  <si>
    <t>+MainAccount = [5410112]</t>
  </si>
  <si>
    <t>1299</t>
  </si>
  <si>
    <t>減価償却（のれん）</t>
  </si>
  <si>
    <t>+MainAccount = [5410113]</t>
  </si>
  <si>
    <t>1300</t>
  </si>
  <si>
    <t>減価償却（長前費用）</t>
  </si>
  <si>
    <t>1301</t>
  </si>
  <si>
    <t>減価償却（リース生産</t>
  </si>
  <si>
    <t>+MainAccount = [5410115]</t>
  </si>
  <si>
    <t>1302</t>
  </si>
  <si>
    <t>減価償却リース自動車</t>
  </si>
  <si>
    <t>+MainAccount = [5410116]</t>
  </si>
  <si>
    <t>1303</t>
  </si>
  <si>
    <t>減価償却（リースＯＡ</t>
  </si>
  <si>
    <t>+MainAccount = [5410117]</t>
  </si>
  <si>
    <t>1304</t>
  </si>
  <si>
    <t>減価償却リースその他</t>
  </si>
  <si>
    <t>+MainAccount = [5410118]</t>
  </si>
  <si>
    <t>1305</t>
  </si>
  <si>
    <t>減価償却リースソフト</t>
  </si>
  <si>
    <t>+MainAccount = [5410119]</t>
  </si>
  <si>
    <t>1306</t>
  </si>
  <si>
    <t>減価償却リース建物</t>
  </si>
  <si>
    <t>+MainAccount = [5410120]</t>
  </si>
  <si>
    <t>1307</t>
  </si>
  <si>
    <t>減価償却リース無形他</t>
  </si>
  <si>
    <t>+MainAccount = [5410121]</t>
  </si>
  <si>
    <t>1308</t>
  </si>
  <si>
    <t>減価償却リース山梨</t>
  </si>
  <si>
    <t>+MainAccount = [5410122]</t>
  </si>
  <si>
    <t>1309</t>
  </si>
  <si>
    <t>減価償却（営直）</t>
  </si>
  <si>
    <t>+MainAccount = [5410201]</t>
  </si>
  <si>
    <t>1310</t>
  </si>
  <si>
    <t>減価償却（営間）</t>
  </si>
  <si>
    <t>+MainAccount = [5410202]</t>
  </si>
  <si>
    <t>1311</t>
  </si>
  <si>
    <t>減価償却（研究）</t>
  </si>
  <si>
    <t>+MainAccount = [5410204]</t>
  </si>
  <si>
    <t>1312</t>
  </si>
  <si>
    <t>減価償却（ﾏｰｹ）</t>
  </si>
  <si>
    <t>+MainAccount = [5410205]</t>
  </si>
  <si>
    <t>1313</t>
  </si>
  <si>
    <t>減価償却（本社）</t>
  </si>
  <si>
    <t>+MainAccount = [5410208]</t>
  </si>
  <si>
    <t>1314</t>
  </si>
  <si>
    <t>減価償却（土地）</t>
  </si>
  <si>
    <t>+MainAccount = [5410209]</t>
  </si>
  <si>
    <t>1315</t>
  </si>
  <si>
    <t>資除債償却費（建物）</t>
  </si>
  <si>
    <t>+MainAccount = [5410301]</t>
  </si>
  <si>
    <t>1316</t>
  </si>
  <si>
    <t>資除債償却費（建付）</t>
  </si>
  <si>
    <t>+MainAccount = [5410302]</t>
  </si>
  <si>
    <t>1317</t>
  </si>
  <si>
    <t>1318</t>
  </si>
  <si>
    <t>雑費（諸手数料）</t>
  </si>
  <si>
    <t>+MainAccount = [5420101]</t>
  </si>
  <si>
    <t>1319</t>
  </si>
  <si>
    <t>雑費（従業員採用費）</t>
  </si>
  <si>
    <t>+MainAccount = [5420102]</t>
  </si>
  <si>
    <t>1320</t>
  </si>
  <si>
    <t>雑費（登録出願料）</t>
  </si>
  <si>
    <t>+MainAccount = [5420103]</t>
  </si>
  <si>
    <t>1321</t>
  </si>
  <si>
    <t>雑費（教育費）</t>
  </si>
  <si>
    <t>+MainAccount = [5420104]</t>
  </si>
  <si>
    <t>1322</t>
  </si>
  <si>
    <t>雑費（決算・株式）</t>
  </si>
  <si>
    <t>+MainAccount = [5420105]</t>
  </si>
  <si>
    <t>1323</t>
  </si>
  <si>
    <t>雑費（提案費用）</t>
  </si>
  <si>
    <t>+MainAccount = [5420106]</t>
  </si>
  <si>
    <t>1324</t>
  </si>
  <si>
    <t>雑費（クレーム）</t>
  </si>
  <si>
    <t>+MainAccount = [5420107]</t>
  </si>
  <si>
    <t>1325</t>
  </si>
  <si>
    <t>雑費（翻訳等）</t>
  </si>
  <si>
    <t>+MainAccount = [5420108]</t>
  </si>
  <si>
    <t>1326</t>
  </si>
  <si>
    <t>雑費／社内製試供自計</t>
  </si>
  <si>
    <t>+MainAccount = [5420109]</t>
  </si>
  <si>
    <t>1327</t>
  </si>
  <si>
    <t>雑費（環境対策）</t>
  </si>
  <si>
    <t>+MainAccount = [5420110]</t>
  </si>
  <si>
    <t>1328</t>
  </si>
  <si>
    <t>雑費（専門家報酬）</t>
  </si>
  <si>
    <t>+MainAccount = [5420111]</t>
  </si>
  <si>
    <t>1329</t>
  </si>
  <si>
    <t>雑費（会計士・税理士</t>
  </si>
  <si>
    <t>+MainAccount = [5420112]</t>
  </si>
  <si>
    <t>1330</t>
  </si>
  <si>
    <t>雑費（関税等）</t>
  </si>
  <si>
    <t>+MainAccount = [5420113]</t>
  </si>
  <si>
    <t>1331</t>
  </si>
  <si>
    <t>雑費（販売）</t>
  </si>
  <si>
    <t>+MainAccount = [5420114]</t>
  </si>
  <si>
    <t>1332</t>
  </si>
  <si>
    <t>雑費（少額飲食代）</t>
  </si>
  <si>
    <t>+MainAccount = [5420115]</t>
  </si>
  <si>
    <t>1333</t>
  </si>
  <si>
    <t>雑費（会計士費用）</t>
  </si>
  <si>
    <t>+MainAccount = [5420116]</t>
  </si>
  <si>
    <t>1334</t>
  </si>
  <si>
    <t>雑費（売手手数料10%</t>
  </si>
  <si>
    <t>+MainAccount = [5420117]</t>
  </si>
  <si>
    <t>1335</t>
  </si>
  <si>
    <t>雑費（売手手数料8%）</t>
  </si>
  <si>
    <t>+MainAccount = [5420118]</t>
  </si>
  <si>
    <t>1336</t>
  </si>
  <si>
    <t>雑費その他</t>
  </si>
  <si>
    <t>+MainAccount = [5420170]</t>
  </si>
  <si>
    <t>1337</t>
  </si>
  <si>
    <t>雑貨手数料外（営直）</t>
  </si>
  <si>
    <t>+MainAccount = [5420201]</t>
  </si>
  <si>
    <t>1338</t>
  </si>
  <si>
    <t>その他経費（営間）</t>
  </si>
  <si>
    <t>+MainAccount = [5420202]</t>
  </si>
  <si>
    <t>1339</t>
  </si>
  <si>
    <t>その他経費（研究）</t>
  </si>
  <si>
    <t>+MainAccount = [5420204]</t>
  </si>
  <si>
    <t>1340</t>
  </si>
  <si>
    <t>その他経費（マーケ）</t>
  </si>
  <si>
    <t>+MainAccount = [5420205]</t>
  </si>
  <si>
    <t>1341</t>
  </si>
  <si>
    <t>その他経費（本社）</t>
  </si>
  <si>
    <t>+MainAccount = [5420208]</t>
  </si>
  <si>
    <t>1342</t>
  </si>
  <si>
    <t>雑貨専門報酬（営直）</t>
  </si>
  <si>
    <t>+MainAccount = [5420301]</t>
  </si>
  <si>
    <t>1343</t>
  </si>
  <si>
    <t>雑貨教育費（営直）</t>
  </si>
  <si>
    <t>+MainAccount = [5420401]</t>
  </si>
  <si>
    <t>1344</t>
  </si>
  <si>
    <t>雑貨教育費（営間）</t>
  </si>
  <si>
    <t>+MainAccount = [5420402]</t>
  </si>
  <si>
    <t>1345</t>
  </si>
  <si>
    <t>雑貨教育費（研究）</t>
  </si>
  <si>
    <t>+MainAccount = [5420404]</t>
  </si>
  <si>
    <t>1346</t>
  </si>
  <si>
    <t>雑貨教育費（ﾏｰｹ）</t>
  </si>
  <si>
    <t>+MainAccount = [5420405]</t>
  </si>
  <si>
    <t>1347</t>
  </si>
  <si>
    <t>雑貨教育費（本社）</t>
  </si>
  <si>
    <t>+MainAccount = [5420408]</t>
  </si>
  <si>
    <t>1348</t>
  </si>
  <si>
    <t>雑貨少額飲食（営直）</t>
  </si>
  <si>
    <t>+MainAccount = [5421501]</t>
  </si>
  <si>
    <t>1349</t>
  </si>
  <si>
    <t>雑貨少額飲食（研究）</t>
  </si>
  <si>
    <t>+MainAccount = [5421504]</t>
  </si>
  <si>
    <t>1350</t>
  </si>
  <si>
    <t>雑貨少額飲食（本社）</t>
  </si>
  <si>
    <t>+MainAccount = [5421508]</t>
  </si>
  <si>
    <t>1351</t>
  </si>
  <si>
    <t>1352</t>
  </si>
  <si>
    <t>事業所税（営直）</t>
  </si>
  <si>
    <t>+MainAccount = [5430201]</t>
  </si>
  <si>
    <t>1353</t>
  </si>
  <si>
    <t>+MainAccount = [5440101]</t>
  </si>
  <si>
    <t>1354</t>
  </si>
  <si>
    <t>開梱処理費（自計）</t>
  </si>
  <si>
    <t>+MainAccount = [5440102]</t>
  </si>
  <si>
    <t>1355</t>
  </si>
  <si>
    <t>1356</t>
  </si>
  <si>
    <t>1357</t>
  </si>
  <si>
    <t>+MainAccount = [5470101]</t>
  </si>
  <si>
    <t>1358</t>
  </si>
  <si>
    <t>貸倒引当金繰入額</t>
  </si>
  <si>
    <t>1359</t>
  </si>
  <si>
    <t>1360</t>
  </si>
  <si>
    <t>貸倒引当繰入（本社）</t>
  </si>
  <si>
    <t>+MainAccount = [5480208]</t>
  </si>
  <si>
    <t>1361</t>
  </si>
  <si>
    <t>業務委託料／グループ</t>
  </si>
  <si>
    <t>+MainAccount = [5490101]</t>
  </si>
  <si>
    <t>1362</t>
  </si>
  <si>
    <t>業務委託／コンサル料</t>
  </si>
  <si>
    <t>+MainAccount = [5490102]</t>
  </si>
  <si>
    <t>1363</t>
  </si>
  <si>
    <t>業務委託／派遣社員</t>
  </si>
  <si>
    <t>+MainAccount = [5490103]</t>
  </si>
  <si>
    <t>1364</t>
  </si>
  <si>
    <t>業務委託料／その他</t>
  </si>
  <si>
    <t>+MainAccount = [5490170]</t>
  </si>
  <si>
    <t>1365</t>
  </si>
  <si>
    <t>業務委託料（レップ）</t>
  </si>
  <si>
    <t>+MainAccount = [5490171]</t>
  </si>
  <si>
    <t>1366</t>
  </si>
  <si>
    <t>業務委託／他（研究）</t>
  </si>
  <si>
    <t>+MainAccount = [5490174]</t>
  </si>
  <si>
    <t>1367</t>
  </si>
  <si>
    <t>管）事業部共通経費</t>
  </si>
  <si>
    <t>+MainAccount = [5490190]</t>
  </si>
  <si>
    <t>1368</t>
  </si>
  <si>
    <t>+MainAccount = [5490201]</t>
  </si>
  <si>
    <t>1369</t>
  </si>
  <si>
    <t>管）グルプ本社費賦課</t>
  </si>
  <si>
    <t>+MainAccount = [5490390]</t>
  </si>
  <si>
    <t>1370</t>
  </si>
  <si>
    <t>管）戦略投資原資</t>
  </si>
  <si>
    <t>+MainAccount = [5490391]</t>
  </si>
  <si>
    <t>1371</t>
  </si>
  <si>
    <t>1372</t>
  </si>
  <si>
    <t>業務委託料（営直）</t>
  </si>
  <si>
    <t>+MainAccount = [5490501]</t>
  </si>
  <si>
    <t>1373</t>
  </si>
  <si>
    <t>業務委託料（営間）</t>
  </si>
  <si>
    <t>+MainAccount = [5490502]</t>
  </si>
  <si>
    <t>1374</t>
  </si>
  <si>
    <t>業務委託料（ﾏｰｹ）</t>
  </si>
  <si>
    <t>+MainAccount = [5490505]</t>
  </si>
  <si>
    <t>1375</t>
  </si>
  <si>
    <t>業務委託料（本社）</t>
  </si>
  <si>
    <t>+MainAccount = [5490508]</t>
  </si>
  <si>
    <t>1376</t>
  </si>
  <si>
    <t>業務委託／Ｇ（営直）</t>
  </si>
  <si>
    <t>+MainAccount = [5495001]</t>
  </si>
  <si>
    <t>1377</t>
  </si>
  <si>
    <t>業務委託／Ｇ（研究）</t>
  </si>
  <si>
    <t>+MainAccount = [5495004]</t>
  </si>
  <si>
    <t>1378</t>
  </si>
  <si>
    <t>業務委託／Ｇ（本社）</t>
  </si>
  <si>
    <t>+MainAccount = [5495008]</t>
  </si>
  <si>
    <t>1379</t>
  </si>
  <si>
    <t>建仮振替勘定</t>
  </si>
  <si>
    <t>+MainAccount = [5500101]</t>
  </si>
  <si>
    <t>1380</t>
  </si>
  <si>
    <t>テレビ番組</t>
  </si>
  <si>
    <t>+MainAccount = [5510101]</t>
  </si>
  <si>
    <t>1381</t>
  </si>
  <si>
    <t>テレビスポツト</t>
  </si>
  <si>
    <t>+MainAccount = [5510102]</t>
  </si>
  <si>
    <t>1382</t>
  </si>
  <si>
    <t>ラジオ</t>
  </si>
  <si>
    <t>+MainAccount = [5510103]</t>
  </si>
  <si>
    <t>1383</t>
  </si>
  <si>
    <t>新聞</t>
  </si>
  <si>
    <t>+MainAccount = [5510104]</t>
  </si>
  <si>
    <t>1384</t>
  </si>
  <si>
    <t>雑誌</t>
  </si>
  <si>
    <t>+MainAccount = [5510105]</t>
  </si>
  <si>
    <t>1385</t>
  </si>
  <si>
    <t>インターネット</t>
  </si>
  <si>
    <t>+MainAccount = [5510106]</t>
  </si>
  <si>
    <t>1386</t>
  </si>
  <si>
    <t>ＢＳ・ＣＳ・ケーブル</t>
  </si>
  <si>
    <t>+MainAccount = [5510107]</t>
  </si>
  <si>
    <t>1387</t>
  </si>
  <si>
    <t>交通広告</t>
  </si>
  <si>
    <t>+MainAccount = [5510108]</t>
  </si>
  <si>
    <t>1388</t>
  </si>
  <si>
    <t>代理店契約料</t>
  </si>
  <si>
    <t>+MainAccount = [5510109]</t>
  </si>
  <si>
    <t>1389</t>
  </si>
  <si>
    <t>コミッション（４マスその他）</t>
  </si>
  <si>
    <t>+MainAccount = [5510110]</t>
  </si>
  <si>
    <t>1390</t>
  </si>
  <si>
    <t>コミッション（デジタル）</t>
  </si>
  <si>
    <t>+MainAccount = [5510111]</t>
  </si>
  <si>
    <t>1391</t>
  </si>
  <si>
    <t>コミッション（制作費）</t>
  </si>
  <si>
    <t>+MainAccount = [5510112]</t>
  </si>
  <si>
    <t>1392</t>
  </si>
  <si>
    <t>ブランド戦略フィー</t>
  </si>
  <si>
    <t>+MainAccount = [5510113]</t>
  </si>
  <si>
    <t>1393</t>
  </si>
  <si>
    <t>その他代理店手数料</t>
  </si>
  <si>
    <t>+MainAccount = [5510114]</t>
  </si>
  <si>
    <t>1394</t>
  </si>
  <si>
    <t>広告宣伝費（その他）</t>
  </si>
  <si>
    <t>+MainAccount = [5510170]</t>
  </si>
  <si>
    <t>1395</t>
  </si>
  <si>
    <t>製作費</t>
  </si>
  <si>
    <t>+MainAccount = [5520101]</t>
  </si>
  <si>
    <t>1396</t>
  </si>
  <si>
    <t>ＣＭ企画製作費</t>
  </si>
  <si>
    <t>+MainAccount = [5520102]</t>
  </si>
  <si>
    <t>1397</t>
  </si>
  <si>
    <t>新雑企画制作費</t>
  </si>
  <si>
    <t>+MainAccount = [5520103]</t>
  </si>
  <si>
    <t>1398</t>
  </si>
  <si>
    <t>業界紙企画制作費</t>
  </si>
  <si>
    <t>+MainAccount = [5520104]</t>
  </si>
  <si>
    <t>1399</t>
  </si>
  <si>
    <t>業界誌</t>
  </si>
  <si>
    <t>+MainAccount = [5520105]</t>
  </si>
  <si>
    <t>1400</t>
  </si>
  <si>
    <t>口腔衛生</t>
  </si>
  <si>
    <t>+MainAccount = [5530101]</t>
  </si>
  <si>
    <t>1401</t>
  </si>
  <si>
    <t>ＰＲ費その他</t>
  </si>
  <si>
    <t>+MainAccount = [5530170]</t>
  </si>
  <si>
    <t>1402</t>
  </si>
  <si>
    <t>販）建値・返品対策費</t>
  </si>
  <si>
    <t>+MainAccount = [5610101]</t>
  </si>
  <si>
    <t>1403</t>
  </si>
  <si>
    <t>販）固定マージン補填</t>
  </si>
  <si>
    <t>+MainAccount = [5610102]</t>
  </si>
  <si>
    <t>1404</t>
  </si>
  <si>
    <t>販）物流費補助</t>
  </si>
  <si>
    <t>+MainAccount = [5610103]</t>
  </si>
  <si>
    <t>1405</t>
  </si>
  <si>
    <t>販）ｸｰﾎﾟﾝ･ﾎﾟｲﾝﾄ費</t>
  </si>
  <si>
    <t>+MainAccount = [5610104]</t>
  </si>
  <si>
    <t>1406</t>
  </si>
  <si>
    <t>販）見本市</t>
  </si>
  <si>
    <t>+MainAccount = [5610105]</t>
  </si>
  <si>
    <t>1407</t>
  </si>
  <si>
    <t>販）短期目標達成金</t>
  </si>
  <si>
    <t>+MainAccount = [5610106]</t>
  </si>
  <si>
    <t>1408</t>
  </si>
  <si>
    <t>販）少額景品代</t>
  </si>
  <si>
    <t>+MainAccount = [5610107]</t>
  </si>
  <si>
    <t>1409</t>
  </si>
  <si>
    <t>販）高額景品（交際費</t>
  </si>
  <si>
    <t>+MainAccount = [5610108]</t>
  </si>
  <si>
    <t>1410</t>
  </si>
  <si>
    <t>消化販促費(拡売費)</t>
  </si>
  <si>
    <t>+MainAccount = [5610109]</t>
  </si>
  <si>
    <t>1411</t>
  </si>
  <si>
    <t>消化販促費(育成費)</t>
  </si>
  <si>
    <t>+MainAccount = [5610110]</t>
  </si>
  <si>
    <t>1412</t>
  </si>
  <si>
    <t>消化販促費（価格商品</t>
  </si>
  <si>
    <t>+MainAccount = [5610111]</t>
  </si>
  <si>
    <t>1413</t>
  </si>
  <si>
    <t>消化販促費（育成商品</t>
  </si>
  <si>
    <t>+MainAccount = [5610112]</t>
  </si>
  <si>
    <t>1414</t>
  </si>
  <si>
    <t>販）マージン補填</t>
  </si>
  <si>
    <t>+MainAccount = [5610113]</t>
  </si>
  <si>
    <t>1415</t>
  </si>
  <si>
    <t>販）現品景品代</t>
  </si>
  <si>
    <t>+MainAccount = [5610114]</t>
  </si>
  <si>
    <t>1416</t>
  </si>
  <si>
    <t>販）流通対策(一般商</t>
  </si>
  <si>
    <t>+MainAccount = [5610115]</t>
  </si>
  <si>
    <t>1417</t>
  </si>
  <si>
    <t>販）流通対策(指定商</t>
  </si>
  <si>
    <t>+MainAccount = [5610116]</t>
  </si>
  <si>
    <t>1418</t>
  </si>
  <si>
    <t>販）アルバイト代</t>
  </si>
  <si>
    <t>+MainAccount = [5610117]</t>
  </si>
  <si>
    <t>1419</t>
  </si>
  <si>
    <t>販）卸Ｆ（返品抑制）</t>
  </si>
  <si>
    <t>+MainAccount = [5610118]</t>
  </si>
  <si>
    <t>1420</t>
  </si>
  <si>
    <t>販）留型</t>
  </si>
  <si>
    <t>+MainAccount = [5610119]</t>
  </si>
  <si>
    <t>1421</t>
  </si>
  <si>
    <t>供給販促費</t>
  </si>
  <si>
    <t>+MainAccount = [5610120]</t>
  </si>
  <si>
    <t>1422</t>
  </si>
  <si>
    <t>販）副資材振替</t>
  </si>
  <si>
    <t>+MainAccount = [5610121]</t>
  </si>
  <si>
    <t>1423</t>
  </si>
  <si>
    <t>販）口腔衛生指導料</t>
  </si>
  <si>
    <t>+MainAccount = [5610122]</t>
  </si>
  <si>
    <t>1424</t>
  </si>
  <si>
    <t>販）販促費(予定計上</t>
  </si>
  <si>
    <t>+MainAccount = [5610130]</t>
  </si>
  <si>
    <t>1425</t>
  </si>
  <si>
    <t>販）卸Ｆ（調査費）</t>
  </si>
  <si>
    <t>+MainAccount = [5610131]</t>
  </si>
  <si>
    <t>1426</t>
  </si>
  <si>
    <t>販）卸Ｆ（物流）</t>
  </si>
  <si>
    <t>+MainAccount = [5610132]</t>
  </si>
  <si>
    <t>1427</t>
  </si>
  <si>
    <t>販）卸Ｆ（販売管理）</t>
  </si>
  <si>
    <t>+MainAccount = [5610133]</t>
  </si>
  <si>
    <t>1428</t>
  </si>
  <si>
    <t>販）卸Ｆ（重点品）</t>
  </si>
  <si>
    <t>+MainAccount = [5610134]</t>
  </si>
  <si>
    <t>1429</t>
  </si>
  <si>
    <t>販）データ購入費</t>
  </si>
  <si>
    <t>+MainAccount = [5610135]</t>
  </si>
  <si>
    <t>1430</t>
  </si>
  <si>
    <t>販）企画制作販促費</t>
  </si>
  <si>
    <t>+MainAccount = [5610136]</t>
  </si>
  <si>
    <t>1431</t>
  </si>
  <si>
    <t>帳合料</t>
  </si>
  <si>
    <t>+MainAccount = [5610137]</t>
  </si>
  <si>
    <t>1432</t>
  </si>
  <si>
    <t>販）販促強化対策費</t>
  </si>
  <si>
    <t>+MainAccount = [5610138]</t>
  </si>
  <si>
    <t>1433</t>
  </si>
  <si>
    <t>販）卸Ｆ（業務効率化）</t>
  </si>
  <si>
    <t>+MainAccount = [5610139]</t>
  </si>
  <si>
    <t>1434</t>
  </si>
  <si>
    <t>販）流通対策費(棚割)</t>
  </si>
  <si>
    <t>+MainAccount = [5610140]</t>
  </si>
  <si>
    <t>1435</t>
  </si>
  <si>
    <t>流通販促費その他</t>
  </si>
  <si>
    <t>+MainAccount = [5610170]</t>
  </si>
  <si>
    <t>1436</t>
  </si>
  <si>
    <t>販）キャンペ－ン</t>
  </si>
  <si>
    <t>+MainAccount = [5620101]</t>
  </si>
  <si>
    <t>1437</t>
  </si>
  <si>
    <t>販）店頭演出代</t>
  </si>
  <si>
    <t>+MainAccount = [5620102]</t>
  </si>
  <si>
    <t>1438</t>
  </si>
  <si>
    <t>販）ロータ・ベルマー</t>
  </si>
  <si>
    <t>+MainAccount = [5620103]</t>
  </si>
  <si>
    <t>1439</t>
  </si>
  <si>
    <t>販）イベント関連費</t>
  </si>
  <si>
    <t>+MainAccount = [5620104]</t>
  </si>
  <si>
    <t>1440</t>
  </si>
  <si>
    <t>販）規定カタロ／消費</t>
  </si>
  <si>
    <t>+MainAccount = [5620105]</t>
  </si>
  <si>
    <t>1441</t>
  </si>
  <si>
    <t>販）包装発送費／消費</t>
  </si>
  <si>
    <t>+MainAccount = [5620106]</t>
  </si>
  <si>
    <t>1442</t>
  </si>
  <si>
    <t>販）ＤＭ代（消費者）</t>
  </si>
  <si>
    <t>+MainAccount = [5620107]</t>
  </si>
  <si>
    <t>1443</t>
  </si>
  <si>
    <t>販）ベビ－サンプル</t>
  </si>
  <si>
    <t>+MainAccount = [5620108]</t>
  </si>
  <si>
    <t>1444</t>
  </si>
  <si>
    <t>販）ﾃﾞｼﾞﾀﾙﾏｰｹﾃｨﾝｸﾞ</t>
  </si>
  <si>
    <t>+MainAccount = [5620109]</t>
  </si>
  <si>
    <t>1445</t>
  </si>
  <si>
    <t>消費者販促その他</t>
  </si>
  <si>
    <t>+MainAccount = [5620170]</t>
  </si>
  <si>
    <t>1446</t>
  </si>
  <si>
    <t>販）組織会</t>
  </si>
  <si>
    <t>+MainAccount = [5630101]</t>
  </si>
  <si>
    <t>1447</t>
  </si>
  <si>
    <t>販）新製品説明会</t>
  </si>
  <si>
    <t>+MainAccount = [5630102]</t>
  </si>
  <si>
    <t>1448</t>
  </si>
  <si>
    <t>販）工場見学費</t>
  </si>
  <si>
    <t>+MainAccount = [5630103]</t>
  </si>
  <si>
    <t>1449</t>
  </si>
  <si>
    <t>販）営業見本制作費</t>
  </si>
  <si>
    <t>+MainAccount = [5630104]</t>
  </si>
  <si>
    <t>1450</t>
  </si>
  <si>
    <t>販）規定カタロ／流通</t>
  </si>
  <si>
    <t>+MainAccount = [5630105]</t>
  </si>
  <si>
    <t>1451</t>
  </si>
  <si>
    <t>販）包装・発送費用</t>
  </si>
  <si>
    <t>+MainAccount = [5630106]</t>
  </si>
  <si>
    <t>1452</t>
  </si>
  <si>
    <t>販）包装発送費／流通</t>
  </si>
  <si>
    <t>+MainAccount = [5630107]</t>
  </si>
  <si>
    <t>1453</t>
  </si>
  <si>
    <t>販）ＤＭ代（流通）</t>
  </si>
  <si>
    <t>+MainAccount = [5630108]</t>
  </si>
  <si>
    <t>1454</t>
  </si>
  <si>
    <t>販）現品サンプ／購入</t>
  </si>
  <si>
    <t>+MainAccount = [5630109]</t>
  </si>
  <si>
    <t>1455</t>
  </si>
  <si>
    <t>販）現品サンプ／経出</t>
  </si>
  <si>
    <t>+MainAccount = [5630110]</t>
  </si>
  <si>
    <t>1456</t>
  </si>
  <si>
    <t>販）現品サンプ／販売</t>
  </si>
  <si>
    <t>+MainAccount = [5630111]</t>
  </si>
  <si>
    <t>1457</t>
  </si>
  <si>
    <t>販）セット組費用</t>
  </si>
  <si>
    <t>+MainAccount = [5630112]</t>
  </si>
  <si>
    <t>1458</t>
  </si>
  <si>
    <t>販）企画商材費</t>
  </si>
  <si>
    <t>+MainAccount = [5630113]</t>
  </si>
  <si>
    <t>1459</t>
  </si>
  <si>
    <t>販）組織会（Ｓ会・Ｄ</t>
  </si>
  <si>
    <t>+MainAccount = [5630114]</t>
  </si>
  <si>
    <t>1460</t>
  </si>
  <si>
    <t>販）特別会合費（交際</t>
  </si>
  <si>
    <t>+MainAccount = [5630115]</t>
  </si>
  <si>
    <t>1461</t>
  </si>
  <si>
    <t>基本手数料</t>
  </si>
  <si>
    <t>+MainAccount = [5640101]</t>
  </si>
  <si>
    <t>1462</t>
  </si>
  <si>
    <t>リベート（政策・完目</t>
  </si>
  <si>
    <t>+MainAccount = [5640201]</t>
  </si>
  <si>
    <t>1463</t>
  </si>
  <si>
    <t>リベ－ト（その他）</t>
  </si>
  <si>
    <t>+MainAccount = [5640270]</t>
  </si>
  <si>
    <t>1464</t>
  </si>
  <si>
    <t>販売手数料</t>
  </si>
  <si>
    <t>+MainAccount = [5640301]</t>
  </si>
  <si>
    <t>1465</t>
  </si>
  <si>
    <t>ロイヤリテイ</t>
  </si>
  <si>
    <t>1466</t>
  </si>
  <si>
    <t>支利息借入／三菱Ｕ</t>
  </si>
  <si>
    <t>+MainAccount = [5710101]</t>
  </si>
  <si>
    <t>1467</t>
  </si>
  <si>
    <t>支利息借入／みずほ</t>
  </si>
  <si>
    <t>+MainAccount = [5710102]</t>
  </si>
  <si>
    <t>1468</t>
  </si>
  <si>
    <t>支利息借入／三井住友</t>
  </si>
  <si>
    <t>+MainAccount = [5710103]</t>
  </si>
  <si>
    <t>1469</t>
  </si>
  <si>
    <t>支利息借入／三菱Ｕ東</t>
  </si>
  <si>
    <t>+MainAccount = [5710104]</t>
  </si>
  <si>
    <t>1470</t>
  </si>
  <si>
    <t>支利息借入／横浜</t>
  </si>
  <si>
    <t>+MainAccount = [5710105]</t>
  </si>
  <si>
    <t>1471</t>
  </si>
  <si>
    <t>支利息借入／京都</t>
  </si>
  <si>
    <t>+MainAccount = [5710106]</t>
  </si>
  <si>
    <t>1472</t>
  </si>
  <si>
    <t>支利息借入／七十七</t>
  </si>
  <si>
    <t>+MainAccount = [5710107]</t>
  </si>
  <si>
    <t>1473</t>
  </si>
  <si>
    <t>支利息借入／あおぞら</t>
  </si>
  <si>
    <t>+MainAccount = [5710108]</t>
  </si>
  <si>
    <t>1474</t>
  </si>
  <si>
    <t>支利息借入／住友信託</t>
  </si>
  <si>
    <t>+MainAccount = [5710109]</t>
  </si>
  <si>
    <t>1475</t>
  </si>
  <si>
    <t>支利息借入／ＤＢＪ</t>
  </si>
  <si>
    <t>+MainAccount = [5710110]</t>
  </si>
  <si>
    <t>1476</t>
  </si>
  <si>
    <t>支利息借入／ＪＢＩＣ</t>
  </si>
  <si>
    <t>+MainAccount = [5710111]</t>
  </si>
  <si>
    <t>1477</t>
  </si>
  <si>
    <t>支利息借入／日本生命</t>
  </si>
  <si>
    <t>+MainAccount = [5710112]</t>
  </si>
  <si>
    <t>1478</t>
  </si>
  <si>
    <t>支利息借入／シンジケ</t>
  </si>
  <si>
    <t>+MainAccount = [5710113]</t>
  </si>
  <si>
    <t>1479</t>
  </si>
  <si>
    <t>支利息借入／SSSA</t>
  </si>
  <si>
    <t>+MainAccount = [5710114]</t>
  </si>
  <si>
    <t>1480</t>
  </si>
  <si>
    <t>支払利息／日本興亜</t>
  </si>
  <si>
    <t>+MainAccount = [5710115]</t>
  </si>
  <si>
    <t>1481</t>
  </si>
  <si>
    <t>支払利息／ＳＥＪ</t>
  </si>
  <si>
    <t>+MainAccount = [5710116]</t>
  </si>
  <si>
    <t>1482</t>
  </si>
  <si>
    <t>支払利息／りそな</t>
  </si>
  <si>
    <t>+MainAccount = [5710117]</t>
  </si>
  <si>
    <t>1483</t>
  </si>
  <si>
    <t>支払利息／中村興産</t>
  </si>
  <si>
    <t>+MainAccount = [5710118]</t>
  </si>
  <si>
    <t>1484</t>
  </si>
  <si>
    <t>支払利スワップみずほ</t>
  </si>
  <si>
    <t>+MainAccount = [5710120]</t>
  </si>
  <si>
    <t>1485</t>
  </si>
  <si>
    <t>支利息借入／共済会</t>
  </si>
  <si>
    <t>+MainAccount = [5710121]</t>
  </si>
  <si>
    <t>1486</t>
  </si>
  <si>
    <t>支利息借入／ＳS</t>
  </si>
  <si>
    <t>+MainAccount = [5710122]</t>
  </si>
  <si>
    <t>1487</t>
  </si>
  <si>
    <t>支利息借入／ＨＡＩ</t>
  </si>
  <si>
    <t>+MainAccount = [5710123]</t>
  </si>
  <si>
    <t>1488</t>
  </si>
  <si>
    <t>支払利息／スワップ</t>
  </si>
  <si>
    <t>+MainAccount = [5710124]</t>
  </si>
  <si>
    <t>1489</t>
  </si>
  <si>
    <t>支利息借入／商工中金</t>
  </si>
  <si>
    <t>+MainAccount = [5710125]</t>
  </si>
  <si>
    <t>1490</t>
  </si>
  <si>
    <t>支払利息借入／MKS</t>
  </si>
  <si>
    <t>+MainAccount = [5710126]</t>
  </si>
  <si>
    <t>1491</t>
  </si>
  <si>
    <t>支利息借入／農林中金</t>
  </si>
  <si>
    <t>+MainAccount = [5710127]</t>
  </si>
  <si>
    <t>1492</t>
  </si>
  <si>
    <t>支利息保証金</t>
  </si>
  <si>
    <t>+MainAccount = [5710150]</t>
  </si>
  <si>
    <t>1493</t>
  </si>
  <si>
    <t>社債利息</t>
  </si>
  <si>
    <t>+MainAccount = [5710151]</t>
  </si>
  <si>
    <t>1494</t>
  </si>
  <si>
    <t>支払利息</t>
  </si>
  <si>
    <t>+MainAccount = [5710152]</t>
  </si>
  <si>
    <t>1495</t>
  </si>
  <si>
    <t>支払利息(リース資産)</t>
  </si>
  <si>
    <t>+MainAccount = [5710153]</t>
  </si>
  <si>
    <t>1496</t>
  </si>
  <si>
    <t>管）社内借入金利息</t>
  </si>
  <si>
    <t>+MainAccount = [5710190]</t>
  </si>
  <si>
    <t>1497</t>
  </si>
  <si>
    <t>売上割引</t>
  </si>
  <si>
    <t>+MainAccount = [5720101]</t>
  </si>
  <si>
    <t>1498</t>
  </si>
  <si>
    <t>雑損失（税金加算）</t>
  </si>
  <si>
    <t>+MainAccount = [5730101]</t>
  </si>
  <si>
    <t>1499</t>
  </si>
  <si>
    <t>雑損失（税金損金）</t>
  </si>
  <si>
    <t>+MainAccount = [5730102]</t>
  </si>
  <si>
    <t>1500</t>
  </si>
  <si>
    <t>雑損失（為替差損）</t>
  </si>
  <si>
    <t>+MainAccount = [5730103]</t>
  </si>
  <si>
    <t>1501</t>
  </si>
  <si>
    <t>雑損失（有価証券）</t>
  </si>
  <si>
    <t>+MainAccount = [5730104]</t>
  </si>
  <si>
    <t>1502</t>
  </si>
  <si>
    <t>雑損失（債権売却費用</t>
  </si>
  <si>
    <t>+MainAccount = [5730105]</t>
  </si>
  <si>
    <t>1503</t>
  </si>
  <si>
    <t>雑損失（社宅長前）</t>
  </si>
  <si>
    <t>+MainAccount = [5730106]</t>
  </si>
  <si>
    <t>1504</t>
  </si>
  <si>
    <t>雑損失（手形割引料）</t>
  </si>
  <si>
    <t>+MainAccount = [5730107]</t>
  </si>
  <si>
    <t>1505</t>
  </si>
  <si>
    <t>雑損失（保証料）</t>
  </si>
  <si>
    <t>+MainAccount = [5730108]</t>
  </si>
  <si>
    <t>1506</t>
  </si>
  <si>
    <t>雑損（固資産除売却損</t>
  </si>
  <si>
    <t>+MainAccount = [5730109]</t>
  </si>
  <si>
    <t>1507</t>
  </si>
  <si>
    <t>雑損失（その他）</t>
  </si>
  <si>
    <t>+MainAccount = [5730170]</t>
  </si>
  <si>
    <t>1508</t>
  </si>
  <si>
    <t>源泉税（所得税）</t>
  </si>
  <si>
    <t>+MainAccount = [5730201]</t>
  </si>
  <si>
    <t>1509</t>
  </si>
  <si>
    <t>源泉税（住民税預金）</t>
  </si>
  <si>
    <t>+MainAccount = [5730202]</t>
  </si>
  <si>
    <t>1510</t>
  </si>
  <si>
    <t>源泉税（株式）</t>
  </si>
  <si>
    <t>+MainAccount = [5730203]</t>
  </si>
  <si>
    <t>1511</t>
  </si>
  <si>
    <t>源泉税（公社債）</t>
  </si>
  <si>
    <t>+MainAccount = [5730204]</t>
  </si>
  <si>
    <t>1512</t>
  </si>
  <si>
    <t>源泉税（住民税公社債</t>
  </si>
  <si>
    <t>+MainAccount = [5730205]</t>
  </si>
  <si>
    <t>1513</t>
  </si>
  <si>
    <t>源泉税（外国税）</t>
  </si>
  <si>
    <t>+MainAccount = [5730206]</t>
  </si>
  <si>
    <t>1514</t>
  </si>
  <si>
    <t>源泉復興税（所得税）</t>
  </si>
  <si>
    <t>+MainAccount = [5730207]</t>
  </si>
  <si>
    <t>1515</t>
  </si>
  <si>
    <t>源泉復興税（株式）</t>
  </si>
  <si>
    <t>+MainAccount = [5730208]</t>
  </si>
  <si>
    <t>1516</t>
  </si>
  <si>
    <t>特損／前期損益修正損</t>
  </si>
  <si>
    <t>+MainAccount = [5810101]</t>
  </si>
  <si>
    <t>1517</t>
  </si>
  <si>
    <t>特損／土地売却損</t>
  </si>
  <si>
    <t>+MainAccount = [5810102]</t>
  </si>
  <si>
    <t>1518</t>
  </si>
  <si>
    <t>特損（固資産除売却損</t>
  </si>
  <si>
    <t>+MainAccount = [5810103]</t>
  </si>
  <si>
    <t>1519</t>
  </si>
  <si>
    <t>特損／投有価証売却損</t>
  </si>
  <si>
    <t>+MainAccount = [5810104]</t>
  </si>
  <si>
    <t>1520</t>
  </si>
  <si>
    <t>特損／投有価証評価損</t>
  </si>
  <si>
    <t>+MainAccount = [5810105]</t>
  </si>
  <si>
    <t>1521</t>
  </si>
  <si>
    <t>特損／会員権売却損</t>
  </si>
  <si>
    <t>+MainAccount = [5810106]</t>
  </si>
  <si>
    <t>1522</t>
  </si>
  <si>
    <t>特損／会員権評価損</t>
  </si>
  <si>
    <t>+MainAccount = [5810107]</t>
  </si>
  <si>
    <t>1523</t>
  </si>
  <si>
    <t>特損／製品除却損</t>
  </si>
  <si>
    <t>+MainAccount = [5810108]</t>
  </si>
  <si>
    <t>1524</t>
  </si>
  <si>
    <t>特損／商品除却損</t>
  </si>
  <si>
    <t>+MainAccount = [5810109]</t>
  </si>
  <si>
    <t>1525</t>
  </si>
  <si>
    <t>特損／仕掛品除却損</t>
  </si>
  <si>
    <t>+MainAccount = [5810110]</t>
  </si>
  <si>
    <t>1526</t>
  </si>
  <si>
    <t>特損／原材料除却損</t>
  </si>
  <si>
    <t>+MainAccount = [5810111]</t>
  </si>
  <si>
    <t>1527</t>
  </si>
  <si>
    <t>特損／有形／除売却損</t>
  </si>
  <si>
    <t>+MainAccount = [5810112]</t>
  </si>
  <si>
    <t>1528</t>
  </si>
  <si>
    <t>特損／無形／除売却損</t>
  </si>
  <si>
    <t>+MainAccount = [5810113]</t>
  </si>
  <si>
    <t>1529</t>
  </si>
  <si>
    <t>特損／その他</t>
  </si>
  <si>
    <t>+MainAccount = [5810170]</t>
  </si>
  <si>
    <t>1530</t>
  </si>
  <si>
    <t>特損／減損損失</t>
  </si>
  <si>
    <t>+MainAccount = [5810171]</t>
  </si>
  <si>
    <t>1531</t>
  </si>
  <si>
    <t>特損／リース資除却損</t>
  </si>
  <si>
    <t>+MainAccount = [5810172]</t>
  </si>
  <si>
    <t>1532</t>
  </si>
  <si>
    <t>特損／資産除去債務</t>
  </si>
  <si>
    <t>+MainAccount = [5810173]</t>
  </si>
  <si>
    <t>1533</t>
  </si>
  <si>
    <t>法人税及び住民税</t>
  </si>
  <si>
    <t>+MainAccount = [5910101]</t>
  </si>
  <si>
    <t>1534</t>
  </si>
  <si>
    <t>事業税</t>
  </si>
  <si>
    <t>+MainAccount = [5910102]</t>
  </si>
  <si>
    <t>1535</t>
  </si>
  <si>
    <t>法人税等調整額</t>
  </si>
  <si>
    <t>+MainAccount = [5910103]</t>
  </si>
  <si>
    <t>1536</t>
  </si>
  <si>
    <t>管）その他損益</t>
  </si>
  <si>
    <t>+MainAccount = [5990101]</t>
  </si>
  <si>
    <t>1537</t>
  </si>
  <si>
    <t>主資材</t>
  </si>
  <si>
    <t>+MainAccount = [6010101]</t>
  </si>
  <si>
    <t>1538</t>
  </si>
  <si>
    <t>副資材</t>
  </si>
  <si>
    <t>+MainAccount = [6010102]</t>
  </si>
  <si>
    <t>1539</t>
  </si>
  <si>
    <t>外注仕掛品</t>
  </si>
  <si>
    <t>+MainAccount = [6010103]</t>
  </si>
  <si>
    <t>1540</t>
  </si>
  <si>
    <t>購入部品</t>
  </si>
  <si>
    <t>+MainAccount = [6010104]</t>
  </si>
  <si>
    <t>1541</t>
  </si>
  <si>
    <t>直接工具費（製品）</t>
  </si>
  <si>
    <t>+MainAccount = [6010105]</t>
  </si>
  <si>
    <t>1542</t>
  </si>
  <si>
    <t>版代消工具費（製品）</t>
  </si>
  <si>
    <t>+MainAccount = [6010106]</t>
  </si>
  <si>
    <t>1543</t>
  </si>
  <si>
    <t>商品仕入原価</t>
  </si>
  <si>
    <t>+MainAccount = [6010107]</t>
  </si>
  <si>
    <t>1544</t>
  </si>
  <si>
    <t>直接工具費（商品）</t>
  </si>
  <si>
    <t>+MainAccount = [6010108]</t>
  </si>
  <si>
    <t>1545</t>
  </si>
  <si>
    <t>版代消工具費（商品）</t>
  </si>
  <si>
    <t>+MainAccount = [6010109]</t>
  </si>
  <si>
    <t>1546</t>
  </si>
  <si>
    <t>投入原材料</t>
  </si>
  <si>
    <t>+MainAccount = [6010110]</t>
  </si>
  <si>
    <t>1547</t>
  </si>
  <si>
    <t>主資材（振替）</t>
  </si>
  <si>
    <t>+MainAccount = [6010201]</t>
  </si>
  <si>
    <t>1548</t>
  </si>
  <si>
    <t>副資材（振替）</t>
  </si>
  <si>
    <t>+MainAccount = [6010202]</t>
  </si>
  <si>
    <t>1549</t>
  </si>
  <si>
    <t>外注仕掛品（振替）</t>
  </si>
  <si>
    <t>+MainAccount = [6010203]</t>
  </si>
  <si>
    <t>1550</t>
  </si>
  <si>
    <t>購入部品（振替）</t>
  </si>
  <si>
    <t>+MainAccount = [6010204]</t>
  </si>
  <si>
    <t>1551</t>
  </si>
  <si>
    <t>直接工具費（製品振替</t>
  </si>
  <si>
    <t>+MainAccount = [6010205]</t>
  </si>
  <si>
    <t>1552</t>
  </si>
  <si>
    <t>版代消工具費製品振替</t>
  </si>
  <si>
    <t>+MainAccount = [6010206]</t>
  </si>
  <si>
    <t>1553</t>
  </si>
  <si>
    <t>原材料他勘振替除却損</t>
  </si>
  <si>
    <t>+MainAccount = [6010207]</t>
  </si>
  <si>
    <t>1554</t>
  </si>
  <si>
    <t>商品仕入原価（振替）</t>
  </si>
  <si>
    <t>+MainAccount = [6010208]</t>
  </si>
  <si>
    <t>1555</t>
  </si>
  <si>
    <t>直接工具費（商品振替</t>
  </si>
  <si>
    <t>+MainAccount = [6010209]</t>
  </si>
  <si>
    <t>1556</t>
  </si>
  <si>
    <t>版代消工具費商品振替</t>
  </si>
  <si>
    <t>+MainAccount = [6010210]</t>
  </si>
  <si>
    <t>1557</t>
  </si>
  <si>
    <t>材料差異（振替）</t>
  </si>
  <si>
    <t>+MainAccount = [6010211]</t>
  </si>
  <si>
    <t>1558</t>
  </si>
  <si>
    <t>給料（振替）</t>
  </si>
  <si>
    <t>+MainAccount = [6020101]</t>
  </si>
  <si>
    <t>1559</t>
  </si>
  <si>
    <t>給料（労務費振替）</t>
  </si>
  <si>
    <t>+MainAccount = [6020102]</t>
  </si>
  <si>
    <t>1560</t>
  </si>
  <si>
    <t>給料（標準）</t>
  </si>
  <si>
    <t>+MainAccount = [6020201]</t>
  </si>
  <si>
    <t>1561</t>
  </si>
  <si>
    <t>時間外給料（標準）</t>
  </si>
  <si>
    <t>+MainAccount = [6020202]</t>
  </si>
  <si>
    <t>1562</t>
  </si>
  <si>
    <t>雑給（標準）</t>
  </si>
  <si>
    <t>+MainAccount = [6020203]</t>
  </si>
  <si>
    <t>1563</t>
  </si>
  <si>
    <t>派遣社員人件費（標準</t>
  </si>
  <si>
    <t>+MainAccount = [6020204]</t>
  </si>
  <si>
    <t>1564</t>
  </si>
  <si>
    <t>アルバイト料（標準）</t>
  </si>
  <si>
    <t>+MainAccount = [6020205]</t>
  </si>
  <si>
    <t>1565</t>
  </si>
  <si>
    <t>法定福利費（標準）</t>
  </si>
  <si>
    <t>+MainAccount = [6020206]</t>
  </si>
  <si>
    <t>1566</t>
  </si>
  <si>
    <t>従業員賞与（標準）</t>
  </si>
  <si>
    <t>+MainAccount = [6020207]</t>
  </si>
  <si>
    <t>1567</t>
  </si>
  <si>
    <t>退職引当額（標準）</t>
  </si>
  <si>
    <t>+MainAccount = [6020208]</t>
  </si>
  <si>
    <t>1568</t>
  </si>
  <si>
    <t>標）間接労務費</t>
  </si>
  <si>
    <t>+MainAccount = [6030101]</t>
  </si>
  <si>
    <t>1569</t>
  </si>
  <si>
    <t>直接経費（配賦）</t>
  </si>
  <si>
    <t>+MainAccount = [6030102]</t>
  </si>
  <si>
    <t>1570</t>
  </si>
  <si>
    <t>標）間接経費（振替）</t>
  </si>
  <si>
    <t>+MainAccount = [6030103]</t>
  </si>
  <si>
    <t>1571</t>
  </si>
  <si>
    <t>標）間接労務費（間接</t>
  </si>
  <si>
    <t>+MainAccount = [6030104]</t>
  </si>
  <si>
    <t>1572</t>
  </si>
  <si>
    <t>標）間接労務費（配賦</t>
  </si>
  <si>
    <t>+MainAccount = [6030105]</t>
  </si>
  <si>
    <t>1573</t>
  </si>
  <si>
    <t>給料（標準・振替）</t>
  </si>
  <si>
    <t>+MainAccount = [6030301]</t>
  </si>
  <si>
    <t>1574</t>
  </si>
  <si>
    <t>給料賃金引当額</t>
  </si>
  <si>
    <t>+MainAccount = [6030302]</t>
  </si>
  <si>
    <t>1575</t>
  </si>
  <si>
    <t>直接労務費</t>
  </si>
  <si>
    <t>+MainAccount = [6030401]</t>
  </si>
  <si>
    <t>1576</t>
  </si>
  <si>
    <t>直接労務費（振替）</t>
  </si>
  <si>
    <t>+MainAccount = [6030402]</t>
  </si>
  <si>
    <t>1577</t>
  </si>
  <si>
    <t>標）製造間接労務直接</t>
  </si>
  <si>
    <t>+MainAccount = [6030501]</t>
  </si>
  <si>
    <t>1578</t>
  </si>
  <si>
    <t>製造間接労務費（振替</t>
  </si>
  <si>
    <t>+MainAccount = [6030502]</t>
  </si>
  <si>
    <t>1579</t>
  </si>
  <si>
    <t>標）間接労務製品直接</t>
  </si>
  <si>
    <t>+MainAccount = [6030503]</t>
  </si>
  <si>
    <t>1580</t>
  </si>
  <si>
    <t>間接労務製品直接振替</t>
  </si>
  <si>
    <t>+MainAccount = [6030504]</t>
  </si>
  <si>
    <t>1581</t>
  </si>
  <si>
    <t>間接労務商品直接</t>
  </si>
  <si>
    <t>+MainAccount = [6030505]</t>
  </si>
  <si>
    <t>1582</t>
  </si>
  <si>
    <t>間接労務商品直接振替</t>
  </si>
  <si>
    <t>+MainAccount = [6030506]</t>
  </si>
  <si>
    <t>1583</t>
  </si>
  <si>
    <t>標）製造間接労務間接</t>
  </si>
  <si>
    <t>+MainAccount = [6030601]</t>
  </si>
  <si>
    <t>1584</t>
  </si>
  <si>
    <t>標）製造間接労務配賦</t>
  </si>
  <si>
    <t>+MainAccount = [6030602]</t>
  </si>
  <si>
    <t>1585</t>
  </si>
  <si>
    <t>労務費差異（振替）</t>
  </si>
  <si>
    <t>+MainAccount = [6030603]</t>
  </si>
  <si>
    <t>1586</t>
  </si>
  <si>
    <t>外注加工賃（標準）</t>
  </si>
  <si>
    <t>+MainAccount = [6040101]</t>
  </si>
  <si>
    <t>1587</t>
  </si>
  <si>
    <t>外注加工賃（振替）</t>
  </si>
  <si>
    <t>+MainAccount = [6040102]</t>
  </si>
  <si>
    <t>1588</t>
  </si>
  <si>
    <t>+MainAccount = [6040103]</t>
  </si>
  <si>
    <t>1589</t>
  </si>
  <si>
    <t>1590</t>
  </si>
  <si>
    <t>ロイヤリティ（振替）</t>
  </si>
  <si>
    <t>+MainAccount = [6050101]</t>
  </si>
  <si>
    <t>1591</t>
  </si>
  <si>
    <t>減価償却費（振替）</t>
  </si>
  <si>
    <t>+MainAccount = [6060101]</t>
  </si>
  <si>
    <t>1592</t>
  </si>
  <si>
    <t>機械直接減価償却費</t>
  </si>
  <si>
    <t>+MainAccount = [6060102]</t>
  </si>
  <si>
    <t>1593</t>
  </si>
  <si>
    <t>機械直接減償直接振替</t>
  </si>
  <si>
    <t>+MainAccount = [6060103]</t>
  </si>
  <si>
    <t>1594</t>
  </si>
  <si>
    <t>直接工具引当額</t>
  </si>
  <si>
    <t>+MainAccount = [6060104]</t>
  </si>
  <si>
    <t>1595</t>
  </si>
  <si>
    <t>機械賃借料</t>
  </si>
  <si>
    <t>+MainAccount = [6060201]</t>
  </si>
  <si>
    <t>1596</t>
  </si>
  <si>
    <t>機械賃借料（振替）</t>
  </si>
  <si>
    <t>+MainAccount = [6060202]</t>
  </si>
  <si>
    <t>1597</t>
  </si>
  <si>
    <t>工事加工賃</t>
  </si>
  <si>
    <t>+MainAccount = [6060301]</t>
  </si>
  <si>
    <t>1598</t>
  </si>
  <si>
    <t>標）間接材料費</t>
  </si>
  <si>
    <t>+MainAccount = [6060302]</t>
  </si>
  <si>
    <t>1599</t>
  </si>
  <si>
    <t>副資材（経費）</t>
  </si>
  <si>
    <t>+MainAccount = [6060303]</t>
  </si>
  <si>
    <t>1600</t>
  </si>
  <si>
    <t>経費（振替）</t>
  </si>
  <si>
    <t>+MainAccount = [6060304]</t>
  </si>
  <si>
    <t>1601</t>
  </si>
  <si>
    <t>製造間接経費（標準）</t>
  </si>
  <si>
    <t>+MainAccount = [6060305]</t>
  </si>
  <si>
    <t>1602</t>
  </si>
  <si>
    <t>標）製造間経直接振替</t>
  </si>
  <si>
    <t>+MainAccount = [6060306]</t>
  </si>
  <si>
    <t>1603</t>
  </si>
  <si>
    <t>製造間接経費（実績）</t>
  </si>
  <si>
    <t>+MainAccount = [6060307]</t>
  </si>
  <si>
    <t>1604</t>
  </si>
  <si>
    <t>標）製造間経配賦</t>
  </si>
  <si>
    <t>+MainAccount = [6060308]</t>
  </si>
  <si>
    <t>1605</t>
  </si>
  <si>
    <t>間接経費（製品直接）</t>
  </si>
  <si>
    <t>+MainAccount = [6060309]</t>
  </si>
  <si>
    <t>1606</t>
  </si>
  <si>
    <t>標）間経製品直接振替</t>
  </si>
  <si>
    <t>+MainAccount = [6060310]</t>
  </si>
  <si>
    <t>1607</t>
  </si>
  <si>
    <t>間接経費商品直接振替</t>
  </si>
  <si>
    <t>+MainAccount = [6060311]</t>
  </si>
  <si>
    <t>1608</t>
  </si>
  <si>
    <t>間接経費（商品直接）</t>
  </si>
  <si>
    <t>+MainAccount = [6060312]</t>
  </si>
  <si>
    <t>1609</t>
  </si>
  <si>
    <t>経費差異（振替）</t>
  </si>
  <si>
    <t>+MainAccount = [6060313]</t>
  </si>
  <si>
    <t>1610</t>
  </si>
  <si>
    <t>未払費用（加工費）</t>
  </si>
  <si>
    <t>+MainAccount = [6060314]</t>
  </si>
  <si>
    <t>1611</t>
  </si>
  <si>
    <t>直接経費</t>
  </si>
  <si>
    <t>+MainAccount = [6060315]</t>
  </si>
  <si>
    <t>1612</t>
  </si>
  <si>
    <t>修繕費（生産）</t>
  </si>
  <si>
    <t>+MainAccount = [6060316]</t>
  </si>
  <si>
    <t>1613</t>
  </si>
  <si>
    <t>消耗品（生産0-10万</t>
  </si>
  <si>
    <t>+MainAccount = [6060317]</t>
  </si>
  <si>
    <t>1614</t>
  </si>
  <si>
    <t>消耗品（生産10-20万</t>
  </si>
  <si>
    <t>+MainAccount = [6060318]</t>
  </si>
  <si>
    <t>1615</t>
  </si>
  <si>
    <t>材料費差額勘定</t>
  </si>
  <si>
    <t>+MainAccount = [6070101]</t>
  </si>
  <si>
    <t>1616</t>
  </si>
  <si>
    <t>間接経費（配賦）</t>
  </si>
  <si>
    <t>+MainAccount = [6070102]</t>
  </si>
  <si>
    <t>1617</t>
  </si>
  <si>
    <t>間接経費</t>
  </si>
  <si>
    <t>+MainAccount = [6070103]</t>
  </si>
  <si>
    <t>1618</t>
  </si>
  <si>
    <t>標）間接経費（間接）</t>
  </si>
  <si>
    <t>+MainAccount = [6070104]</t>
  </si>
  <si>
    <t>1619</t>
  </si>
  <si>
    <t>標）間接経費（配賦）</t>
  </si>
  <si>
    <t>+MainAccount = [6070105]</t>
  </si>
  <si>
    <t>1620</t>
  </si>
  <si>
    <t>製造（貸方）</t>
  </si>
  <si>
    <t>+MainAccount = [6080101]</t>
  </si>
  <si>
    <t>1621</t>
  </si>
  <si>
    <t>他勘定振替（製造）</t>
  </si>
  <si>
    <t>+MainAccount = [6080102]</t>
  </si>
  <si>
    <t>1622</t>
  </si>
  <si>
    <t>他部課渡（製造）</t>
  </si>
  <si>
    <t>+MainAccount = [6080103]</t>
  </si>
  <si>
    <t>1623</t>
  </si>
  <si>
    <t>他部課受（製造）</t>
  </si>
  <si>
    <t>+MainAccount = [6080104]</t>
  </si>
  <si>
    <t>1624</t>
  </si>
  <si>
    <t>価格差異</t>
  </si>
  <si>
    <t>+MainAccount = [6090101]</t>
  </si>
  <si>
    <t>1625</t>
  </si>
  <si>
    <t>材料仕入価格差異</t>
  </si>
  <si>
    <t>+MainAccount = [6090102]</t>
  </si>
  <si>
    <t>1626</t>
  </si>
  <si>
    <t>版代消工引当額原材料</t>
  </si>
  <si>
    <t>+MainAccount = [6090103]</t>
  </si>
  <si>
    <t>1627</t>
  </si>
  <si>
    <t>原材料売買額</t>
  </si>
  <si>
    <t>+MainAccount = [6090104]</t>
  </si>
  <si>
    <t>1628</t>
  </si>
  <si>
    <t>外注加工価格差</t>
  </si>
  <si>
    <t>+MainAccount = [6090105]</t>
  </si>
  <si>
    <t>1629</t>
  </si>
  <si>
    <t>仕掛品売買額</t>
  </si>
  <si>
    <t>+MainAccount = [6090106]</t>
  </si>
  <si>
    <t>1630</t>
  </si>
  <si>
    <t>商品仕入価格差異</t>
  </si>
  <si>
    <t>+MainAccount = [6090107]</t>
  </si>
  <si>
    <t>1631</t>
  </si>
  <si>
    <t>価格差異（振替）</t>
  </si>
  <si>
    <t>+MainAccount = [6090108]</t>
  </si>
  <si>
    <t>1632</t>
  </si>
  <si>
    <t>版代消工（他勘定振替</t>
  </si>
  <si>
    <t>+MainAccount = [6090109]</t>
  </si>
  <si>
    <t>1633</t>
  </si>
  <si>
    <t>版代消工引当額（商品</t>
  </si>
  <si>
    <t>+MainAccount = [6090110]</t>
  </si>
  <si>
    <t>1634</t>
  </si>
  <si>
    <t>直接工具費（他勘定）</t>
  </si>
  <si>
    <t>+MainAccount = [6090111]</t>
  </si>
  <si>
    <t>1635</t>
  </si>
  <si>
    <t>原価差額（材料）</t>
  </si>
  <si>
    <t>+MainAccount = [6100101]</t>
  </si>
  <si>
    <t>1636</t>
  </si>
  <si>
    <t>原価差額（労務費）</t>
  </si>
  <si>
    <t>+MainAccount = [6100102]</t>
  </si>
  <si>
    <t>1637</t>
  </si>
  <si>
    <t>原価差額（加工費）</t>
  </si>
  <si>
    <t>+MainAccount = [6100103]</t>
  </si>
  <si>
    <t>1638</t>
  </si>
  <si>
    <t>原価差額（製造間接費</t>
  </si>
  <si>
    <t>+MainAccount = [6100104]</t>
  </si>
  <si>
    <t>1639</t>
  </si>
  <si>
    <t>原価差額（付加費）</t>
  </si>
  <si>
    <t>+MainAccount = [6100105]</t>
  </si>
  <si>
    <t>1640</t>
  </si>
  <si>
    <t>原価差額（振替）</t>
  </si>
  <si>
    <t>+MainAccount = [6100106]</t>
  </si>
  <si>
    <t>1641</t>
  </si>
  <si>
    <t>原価差額（原価修正）</t>
  </si>
  <si>
    <t>+MainAccount = [6100107]</t>
  </si>
  <si>
    <t>1642</t>
  </si>
  <si>
    <t>仕掛他勘定振替除却損</t>
  </si>
  <si>
    <t>+MainAccount = [6110101]</t>
  </si>
  <si>
    <t>1643</t>
  </si>
  <si>
    <t>工程完成品受（製品）</t>
  </si>
  <si>
    <t>+MainAccount = [6110102]</t>
  </si>
  <si>
    <t>1644</t>
  </si>
  <si>
    <t>工程完成品渡（製品）</t>
  </si>
  <si>
    <t>+MainAccount = [6110103]</t>
  </si>
  <si>
    <t>1645</t>
  </si>
  <si>
    <t>全工程完成品受（製品</t>
  </si>
  <si>
    <t>+MainAccount = [6110104]</t>
  </si>
  <si>
    <t>1646</t>
  </si>
  <si>
    <t>全工程完成品渡（製品</t>
  </si>
  <si>
    <t>+MainAccount = [6110105]</t>
  </si>
  <si>
    <t>1647</t>
  </si>
  <si>
    <t>全工程完成品（商品）</t>
  </si>
  <si>
    <t>+MainAccount = [6110106]</t>
  </si>
  <si>
    <t>1648</t>
  </si>
  <si>
    <t>前工程完成品費</t>
  </si>
  <si>
    <t>+MainAccount = [6110107]</t>
  </si>
  <si>
    <t>1649</t>
  </si>
  <si>
    <t>前工程完成品費（振替</t>
  </si>
  <si>
    <t>+MainAccount = [6110108]</t>
  </si>
  <si>
    <t>1650</t>
  </si>
  <si>
    <t>工程受渡差異（振替）</t>
  </si>
  <si>
    <t>+MainAccount = [6110109]</t>
  </si>
  <si>
    <t>1651</t>
  </si>
  <si>
    <t>全工程完成品受（商品</t>
  </si>
  <si>
    <t>+MainAccount = [6110110]</t>
  </si>
  <si>
    <t>1652</t>
  </si>
  <si>
    <t>全工程完成品渡（商品</t>
  </si>
  <si>
    <t>+MainAccount = [6110111]</t>
  </si>
  <si>
    <t>1653</t>
  </si>
  <si>
    <t>工程仕掛品受（商品）</t>
  </si>
  <si>
    <t>+MainAccount = [6110112]</t>
  </si>
  <si>
    <t>1654</t>
  </si>
  <si>
    <t>工程仕掛品渡（商品）</t>
  </si>
  <si>
    <t>+MainAccount = [6110113]</t>
  </si>
  <si>
    <t>1655</t>
  </si>
  <si>
    <t>製品売買額</t>
  </si>
  <si>
    <t>+MainAccount = [6120101]</t>
  </si>
  <si>
    <t>1656</t>
  </si>
  <si>
    <t>商品売買額</t>
  </si>
  <si>
    <t>+MainAccount = [6120102]</t>
  </si>
  <si>
    <t>1657</t>
  </si>
  <si>
    <t>材料費</t>
  </si>
  <si>
    <t>+MainAccount = [6510101]</t>
  </si>
  <si>
    <t>1658</t>
  </si>
  <si>
    <t>直接材料費</t>
  </si>
  <si>
    <t>+MainAccount = [6510102]</t>
  </si>
  <si>
    <t>1659</t>
  </si>
  <si>
    <t>+MainAccount = [6510103]</t>
  </si>
  <si>
    <t>1660</t>
  </si>
  <si>
    <t>+MainAccount = [6510104]</t>
  </si>
  <si>
    <t>1661</t>
  </si>
  <si>
    <t>外注仕掛金</t>
  </si>
  <si>
    <t>+MainAccount = [6510105]</t>
  </si>
  <si>
    <t>1662</t>
  </si>
  <si>
    <t>+MainAccount = [6510106]</t>
  </si>
  <si>
    <t>1663</t>
  </si>
  <si>
    <t>スクラツフ゜戻し生産</t>
  </si>
  <si>
    <t>+MainAccount = [6510107]</t>
  </si>
  <si>
    <t>1664</t>
  </si>
  <si>
    <t>社内管理　材料費</t>
  </si>
  <si>
    <t>+MainAccount = [6510108]</t>
  </si>
  <si>
    <t>1665</t>
  </si>
  <si>
    <t>原材料仕入高</t>
  </si>
  <si>
    <t>+MainAccount = [6510109]</t>
  </si>
  <si>
    <t>1666</t>
  </si>
  <si>
    <t>+MainAccount = [6520101]</t>
  </si>
  <si>
    <t>1667</t>
  </si>
  <si>
    <t>+MainAccount = [6520102]</t>
  </si>
  <si>
    <t>1668</t>
  </si>
  <si>
    <t>+MainAccount = [6520103]</t>
  </si>
  <si>
    <t>1669</t>
  </si>
  <si>
    <t>間接労務費</t>
  </si>
  <si>
    <t>+MainAccount = [6520104]</t>
  </si>
  <si>
    <t>1670</t>
  </si>
  <si>
    <t>間接労務費（振替）</t>
  </si>
  <si>
    <t>+MainAccount = [6520105]</t>
  </si>
  <si>
    <t>1671</t>
  </si>
  <si>
    <t>+MainAccount = [6530101]</t>
  </si>
  <si>
    <t>1672</t>
  </si>
  <si>
    <t>金型賃借料</t>
  </si>
  <si>
    <t>+MainAccount = [6530102]</t>
  </si>
  <si>
    <t>1673</t>
  </si>
  <si>
    <t>金型消耗工器具備品費</t>
  </si>
  <si>
    <t>+MainAccount = [6530103]</t>
  </si>
  <si>
    <t>1674</t>
  </si>
  <si>
    <t>金型消工費２０ー１０</t>
  </si>
  <si>
    <t>+MainAccount = [6530104]</t>
  </si>
  <si>
    <t>1675</t>
  </si>
  <si>
    <t>金型修繕費</t>
  </si>
  <si>
    <t>+MainAccount = [6530105]</t>
  </si>
  <si>
    <t>1676</t>
  </si>
  <si>
    <t>+MainAccount = [6530106]</t>
  </si>
  <si>
    <t>1677</t>
  </si>
  <si>
    <t>+MainAccount = [6530107]</t>
  </si>
  <si>
    <t>1678</t>
  </si>
  <si>
    <t>+MainAccount = [6530108]</t>
  </si>
  <si>
    <t>1679</t>
  </si>
  <si>
    <t>外注加工賃（自動計上</t>
  </si>
  <si>
    <t>+MainAccount = [6530109]</t>
  </si>
  <si>
    <t>1680</t>
  </si>
  <si>
    <t>開梱処理費用</t>
  </si>
  <si>
    <t>+MainAccount = [6530110]</t>
  </si>
  <si>
    <t>1681</t>
  </si>
  <si>
    <t>+MainAccount = [6530111]</t>
  </si>
  <si>
    <t>1682</t>
  </si>
  <si>
    <t>+MainAccount = [6530112]</t>
  </si>
  <si>
    <t>1683</t>
  </si>
  <si>
    <t>+MainAccount = [6530113]</t>
  </si>
  <si>
    <t>1684</t>
  </si>
  <si>
    <t>+MainAccount = [6540101]</t>
  </si>
  <si>
    <t>1685</t>
  </si>
  <si>
    <t>保管料（資材）</t>
  </si>
  <si>
    <t>+MainAccount = [6540102]</t>
  </si>
  <si>
    <t>1686</t>
  </si>
  <si>
    <t>原材料売買差異</t>
  </si>
  <si>
    <t>+MainAccount = [6540103]</t>
  </si>
  <si>
    <t>1687</t>
  </si>
  <si>
    <t>+MainAccount = [6540104]</t>
  </si>
  <si>
    <t>1688</t>
  </si>
  <si>
    <t>+MainAccount = [6540105]</t>
  </si>
  <si>
    <t>1689</t>
  </si>
  <si>
    <t>+MainAccount = [6540106]</t>
  </si>
  <si>
    <t>1690</t>
  </si>
  <si>
    <t>製造勘定</t>
  </si>
  <si>
    <t>+MainAccount = [6550101]</t>
  </si>
  <si>
    <t>1691</t>
  </si>
  <si>
    <t>他勘定振替（製造貸方</t>
  </si>
  <si>
    <t>+MainAccount = [6550102]</t>
  </si>
  <si>
    <t>1692</t>
  </si>
  <si>
    <t>+MainAccount = [6550103]</t>
  </si>
  <si>
    <t>1693</t>
  </si>
  <si>
    <t>+MainAccount = [6550104]</t>
  </si>
  <si>
    <t>1694</t>
  </si>
  <si>
    <t>+MainAccount = [6550105]</t>
  </si>
  <si>
    <t>1695</t>
  </si>
  <si>
    <t>仕掛品他勘定</t>
  </si>
  <si>
    <t>+MainAccount = [6550106]</t>
  </si>
  <si>
    <t>1696</t>
  </si>
  <si>
    <t>原価差額</t>
  </si>
  <si>
    <t>+MainAccount = [6560101]</t>
  </si>
  <si>
    <t>1697</t>
  </si>
  <si>
    <t>原価差額（直接材料費</t>
  </si>
  <si>
    <t>+MainAccount = [6560102]</t>
  </si>
  <si>
    <t>1698</t>
  </si>
  <si>
    <t>原材料仕入価格差異</t>
  </si>
  <si>
    <t>+MainAccount = [6560103]</t>
  </si>
  <si>
    <t>1699</t>
  </si>
  <si>
    <t>スクラップ価格差異</t>
  </si>
  <si>
    <t>+MainAccount = [6560104]</t>
  </si>
  <si>
    <t>1700</t>
  </si>
  <si>
    <t>原材料数量差異</t>
  </si>
  <si>
    <t>+MainAccount = [6560105]</t>
  </si>
  <si>
    <t>1701</t>
  </si>
  <si>
    <t>スクラップ発生量差異</t>
  </si>
  <si>
    <t>+MainAccount = [6560106]</t>
  </si>
  <si>
    <t>1702</t>
  </si>
  <si>
    <t>原価差額（直接労務費</t>
  </si>
  <si>
    <t>+MainAccount = [6560107]</t>
  </si>
  <si>
    <t>1703</t>
  </si>
  <si>
    <t>直接労務費レート差異</t>
  </si>
  <si>
    <t>+MainAccount = [6560108]</t>
  </si>
  <si>
    <t>1704</t>
  </si>
  <si>
    <t>直接労務費能率差異</t>
  </si>
  <si>
    <t>+MainAccount = [6560109]</t>
  </si>
  <si>
    <t>1705</t>
  </si>
  <si>
    <t>直接労務費期間差異</t>
  </si>
  <si>
    <t>+MainAccount = [6560110]</t>
  </si>
  <si>
    <t>1706</t>
  </si>
  <si>
    <t>原価差額（直接経費）</t>
  </si>
  <si>
    <t>+MainAccount = [6560111]</t>
  </si>
  <si>
    <t>1707</t>
  </si>
  <si>
    <t>外注加工賃価格差異</t>
  </si>
  <si>
    <t>+MainAccount = [6560112]</t>
  </si>
  <si>
    <t>1708</t>
  </si>
  <si>
    <t>金型償却差異</t>
  </si>
  <si>
    <t>+MainAccount = [6560113]</t>
  </si>
  <si>
    <t>1709</t>
  </si>
  <si>
    <t>原価差額（間接費）</t>
  </si>
  <si>
    <t>+MainAccount = [6560114]</t>
  </si>
  <si>
    <t>1710</t>
  </si>
  <si>
    <t>間接費稼働差異</t>
  </si>
  <si>
    <t>+MainAccount = [6560115]</t>
  </si>
  <si>
    <t>1711</t>
  </si>
  <si>
    <t>間接費能率差異</t>
  </si>
  <si>
    <t>+MainAccount = [6560116]</t>
  </si>
  <si>
    <t>1712</t>
  </si>
  <si>
    <t>+MainAccount = [6560117]</t>
  </si>
  <si>
    <t>1713</t>
  </si>
  <si>
    <t>付加費稼働差異（労務</t>
  </si>
  <si>
    <t>+MainAccount = [6560118]</t>
  </si>
  <si>
    <t>1714</t>
  </si>
  <si>
    <t>付加費稼働差異（経費</t>
  </si>
  <si>
    <t>+MainAccount = [6560119]</t>
  </si>
  <si>
    <t>1715</t>
  </si>
  <si>
    <t>付加費期間差異（労務</t>
  </si>
  <si>
    <t>+MainAccount = [6560120]</t>
  </si>
  <si>
    <t>1716</t>
  </si>
  <si>
    <t>原価差額（引当費）</t>
  </si>
  <si>
    <t>+MainAccount = [6560121]</t>
  </si>
  <si>
    <t>1717</t>
  </si>
  <si>
    <t>引当費稼働差異（労務</t>
  </si>
  <si>
    <t>+MainAccount = [6560122]</t>
  </si>
  <si>
    <t>1718</t>
  </si>
  <si>
    <t>引当費稼働差異（経費</t>
  </si>
  <si>
    <t>+MainAccount = [6560123]</t>
  </si>
  <si>
    <t>1719</t>
  </si>
  <si>
    <t>引当費期間差異（労務</t>
  </si>
  <si>
    <t>+MainAccount = [6560124]</t>
  </si>
  <si>
    <t>1720</t>
  </si>
  <si>
    <t>標準外ロス・インプト</t>
  </si>
  <si>
    <t>+MainAccount = [6560125]</t>
  </si>
  <si>
    <t>1721</t>
  </si>
  <si>
    <t>仕掛ロス差異直接材料</t>
  </si>
  <si>
    <t>+MainAccount = [6560126]</t>
  </si>
  <si>
    <t>1722</t>
  </si>
  <si>
    <t>仕掛ロス差異直接労務</t>
  </si>
  <si>
    <t>+MainAccount = [6560127]</t>
  </si>
  <si>
    <t>1723</t>
  </si>
  <si>
    <t>仕掛ロス差異直接経費</t>
  </si>
  <si>
    <t>+MainAccount = [6560128]</t>
  </si>
  <si>
    <t>1724</t>
  </si>
  <si>
    <t>仕掛ロス差異（間接費</t>
  </si>
  <si>
    <t>+MainAccount = [6560129]</t>
  </si>
  <si>
    <t>1725</t>
  </si>
  <si>
    <t>再生処理費（原価差額</t>
  </si>
  <si>
    <t>+MainAccount = [6560130]</t>
  </si>
  <si>
    <t>1726</t>
  </si>
  <si>
    <t>再生差異（直接材料費</t>
  </si>
  <si>
    <t>+MainAccount = [6560131]</t>
  </si>
  <si>
    <t>1727</t>
  </si>
  <si>
    <t>再生差異（直接労務費</t>
  </si>
  <si>
    <t>+MainAccount = [6560132]</t>
  </si>
  <si>
    <t>1728</t>
  </si>
  <si>
    <t>再生差異（直接経費）</t>
  </si>
  <si>
    <t>+MainAccount = [6560133]</t>
  </si>
  <si>
    <t>1729</t>
  </si>
  <si>
    <t>再生差異（間接費）</t>
  </si>
  <si>
    <t>+MainAccount = [6560134]</t>
  </si>
  <si>
    <t>1730</t>
  </si>
  <si>
    <t>入庫入庫戻し差異</t>
  </si>
  <si>
    <t>+MainAccount = [6560135]</t>
  </si>
  <si>
    <t>1731</t>
  </si>
  <si>
    <t>入庫入庫戻差直接材料</t>
  </si>
  <si>
    <t>+MainAccount = [6560136]</t>
  </si>
  <si>
    <t>1732</t>
  </si>
  <si>
    <t>入庫入庫戻差直接労務</t>
  </si>
  <si>
    <t>+MainAccount = [6560137]</t>
  </si>
  <si>
    <t>1733</t>
  </si>
  <si>
    <t>入庫入庫戻差直接経費</t>
  </si>
  <si>
    <t>+MainAccount = [6560138]</t>
  </si>
  <si>
    <t>1734</t>
  </si>
  <si>
    <t>入庫入庫戻差（間接費</t>
  </si>
  <si>
    <t>+MainAccount = [6560139]</t>
  </si>
  <si>
    <t>1735</t>
  </si>
  <si>
    <t>商品仕入価格差異＊</t>
  </si>
  <si>
    <t>+MainAccount = [6560140]</t>
  </si>
  <si>
    <t>1736</t>
  </si>
  <si>
    <t>+MainAccount = [6560141]</t>
  </si>
  <si>
    <t>1737</t>
  </si>
  <si>
    <t>商品評価差異</t>
  </si>
  <si>
    <t>+MainAccount = [6560142]</t>
  </si>
  <si>
    <t>1738</t>
  </si>
  <si>
    <t>原材料評価差異</t>
  </si>
  <si>
    <t>+MainAccount = [6560143]</t>
  </si>
  <si>
    <t>1739</t>
  </si>
  <si>
    <t>仕掛品評価差異</t>
  </si>
  <si>
    <t>+MainAccount = [6560144]</t>
  </si>
  <si>
    <t>1740</t>
  </si>
  <si>
    <t>製品評価差異</t>
  </si>
  <si>
    <t>+MainAccount = [6560145]</t>
  </si>
  <si>
    <t>1741</t>
  </si>
  <si>
    <t>原価振替勘定</t>
  </si>
  <si>
    <t>+MainAccount = [6570101]</t>
  </si>
  <si>
    <t>1742</t>
  </si>
  <si>
    <t>材料費振替</t>
  </si>
  <si>
    <t>+MainAccount = [6570102]</t>
  </si>
  <si>
    <t>1743</t>
  </si>
  <si>
    <t>原材料仕入価格差振替</t>
  </si>
  <si>
    <t>+MainAccount = [6570103]</t>
  </si>
  <si>
    <t>1744</t>
  </si>
  <si>
    <t>スクラップ価格差振替</t>
  </si>
  <si>
    <t>+MainAccount = [6570104]</t>
  </si>
  <si>
    <t>1745</t>
  </si>
  <si>
    <t>原価差額労務費振替</t>
  </si>
  <si>
    <t>+MainAccount = [6570105]</t>
  </si>
  <si>
    <t>1746</t>
  </si>
  <si>
    <t>直労務費レート差振替</t>
  </si>
  <si>
    <t>+MainAccount = [6570106]</t>
  </si>
  <si>
    <t>1747</t>
  </si>
  <si>
    <t>直接労務費能率差振替</t>
  </si>
  <si>
    <t>+MainAccount = [6570107]</t>
  </si>
  <si>
    <t>1748</t>
  </si>
  <si>
    <t>原価差額間接費振替</t>
  </si>
  <si>
    <t>+MainAccount = [6570108]</t>
  </si>
  <si>
    <t>1749</t>
  </si>
  <si>
    <t>減価償却間接費振替</t>
  </si>
  <si>
    <t>+MainAccount = [6570109]</t>
  </si>
  <si>
    <t>1750</t>
  </si>
  <si>
    <t>賃借料間接費振替</t>
  </si>
  <si>
    <t>+MainAccount = [6570110]</t>
  </si>
  <si>
    <t>1751</t>
  </si>
  <si>
    <t>ユーティリ間接費振替</t>
  </si>
  <si>
    <t>+MainAccount = [6570111]</t>
  </si>
  <si>
    <t>1752</t>
  </si>
  <si>
    <t>修繕費間接費振替</t>
  </si>
  <si>
    <t>+MainAccount = [6570112]</t>
  </si>
  <si>
    <t>1753</t>
  </si>
  <si>
    <t>消耗工器具間接費振替</t>
  </si>
  <si>
    <t>+MainAccount = [6570113]</t>
  </si>
  <si>
    <t>1754</t>
  </si>
  <si>
    <t>消耗品間接費振替</t>
  </si>
  <si>
    <t>+MainAccount = [6570114]</t>
  </si>
  <si>
    <t>1755</t>
  </si>
  <si>
    <t>その他間接費振替</t>
  </si>
  <si>
    <t>+MainAccount = [6570115]</t>
  </si>
  <si>
    <t>1756</t>
  </si>
  <si>
    <t>付加費差異振替</t>
  </si>
  <si>
    <t>+MainAccount = [6570116]</t>
  </si>
  <si>
    <t>1757</t>
  </si>
  <si>
    <t>付加費差異振替（経費</t>
  </si>
  <si>
    <t>+MainAccount = [6570117]</t>
  </si>
  <si>
    <t>1758</t>
  </si>
  <si>
    <t>付加費差異振替（労務</t>
  </si>
  <si>
    <t>+MainAccount = [6570118]</t>
  </si>
  <si>
    <t>1759</t>
  </si>
  <si>
    <t>引当費差異振替</t>
  </si>
  <si>
    <t>+MainAccount = [6570119]</t>
  </si>
  <si>
    <t>1760</t>
  </si>
  <si>
    <t>引当費差異振替（経費</t>
  </si>
  <si>
    <t>+MainAccount = [6570120]</t>
  </si>
  <si>
    <t>1761</t>
  </si>
  <si>
    <t>+MainAccount = [6570121]</t>
  </si>
  <si>
    <t>1762</t>
  </si>
  <si>
    <t>仕掛品再生差異振替</t>
  </si>
  <si>
    <t>+MainAccount = [6570122]</t>
  </si>
  <si>
    <t>1763</t>
  </si>
  <si>
    <t>仕再生差振替直接材料</t>
  </si>
  <si>
    <t>+MainAccount = [6570123]</t>
  </si>
  <si>
    <t>1764</t>
  </si>
  <si>
    <t>仕再生差振替直接労務</t>
  </si>
  <si>
    <t>+MainAccount = [6570124]</t>
  </si>
  <si>
    <t>1765</t>
  </si>
  <si>
    <t>仕再生差振替直接経費</t>
  </si>
  <si>
    <t>+MainAccount = [6570125]</t>
  </si>
  <si>
    <t>1766</t>
  </si>
  <si>
    <t>仕再生差振替（間接費</t>
  </si>
  <si>
    <t>+MainAccount = [6570126]</t>
  </si>
  <si>
    <t>1767</t>
  </si>
  <si>
    <t>製品入庫入庫戻差振替</t>
  </si>
  <si>
    <t>+MainAccount = [6570127]</t>
  </si>
  <si>
    <t>1768</t>
  </si>
  <si>
    <t>製入庫入庫戻振替直材</t>
  </si>
  <si>
    <t>+MainAccount = [6570128]</t>
  </si>
  <si>
    <t>1769</t>
  </si>
  <si>
    <t>製入庫入戻差振替直労</t>
  </si>
  <si>
    <t>+MainAccount = [6570129]</t>
  </si>
  <si>
    <t>1770</t>
  </si>
  <si>
    <t>製入庫入戻差振替直経</t>
  </si>
  <si>
    <t>+MainAccount = [6570130]</t>
  </si>
  <si>
    <t>1771</t>
  </si>
  <si>
    <t>製入庫入戻差振替間接</t>
  </si>
  <si>
    <t>+MainAccount = [6570131]</t>
  </si>
  <si>
    <t>1772</t>
  </si>
  <si>
    <t>商品仕入価格差振替＊</t>
  </si>
  <si>
    <t>+MainAccount = [6570132]</t>
  </si>
  <si>
    <t>1773</t>
  </si>
  <si>
    <t>商品仕入価格差振替</t>
  </si>
  <si>
    <t>+MainAccount = [6570133]</t>
  </si>
  <si>
    <t>1774</t>
  </si>
  <si>
    <t>外注加工賃振替</t>
  </si>
  <si>
    <t>+MainAccount = [6570134]</t>
  </si>
  <si>
    <t>1775</t>
  </si>
  <si>
    <t>金型償却費振替</t>
  </si>
  <si>
    <t>+MainAccount = [6570135]</t>
  </si>
  <si>
    <t>1776</t>
  </si>
  <si>
    <t>製造間接費差異振替</t>
  </si>
  <si>
    <t>+MainAccount = [6570136]</t>
  </si>
  <si>
    <t>1777</t>
  </si>
  <si>
    <t>処分される固定資産（経過勘定）</t>
  </si>
  <si>
    <t>+MainAccount = [9000000]</t>
  </si>
  <si>
    <t>1778</t>
  </si>
  <si>
    <t>経過勘定（相殺用）</t>
  </si>
  <si>
    <t>+MainAccount = [9000001]</t>
  </si>
  <si>
    <t>1779</t>
  </si>
  <si>
    <t>移行用</t>
  </si>
  <si>
    <t>+MainAccount = [9000002]</t>
  </si>
  <si>
    <t>1780</t>
  </si>
  <si>
    <t>ダミー勘定（販売実績取込用）</t>
  </si>
  <si>
    <t>+MainAccount = [Z900001]</t>
  </si>
  <si>
    <t xml:space="preserve"> 期間 ：　@StartDate～@EndDate</t>
  </si>
  <si>
    <t>期間 ：　@StartDate～@EndDate</t>
  </si>
  <si>
    <t>勘定コード</t>
  </si>
  <si>
    <t>勘定名称</t>
  </si>
  <si>
    <t>前月残高</t>
  </si>
  <si>
    <t>単月借方</t>
  </si>
  <si>
    <t>単月貸方</t>
  </si>
  <si>
    <t>単月残高</t>
  </si>
  <si>
    <t>期首残高</t>
  </si>
  <si>
    <t>累計借方</t>
  </si>
  <si>
    <t>累計貸方</t>
  </si>
  <si>
    <t>累計残高</t>
  </si>
  <si>
    <t>ACCT</t>
  </si>
  <si>
    <t>1:BASE</t>
  </si>
  <si>
    <t>PERIODIC/BB</t>
  </si>
  <si>
    <t>YTD/BB</t>
  </si>
  <si>
    <t>C+D+E</t>
  </si>
  <si>
    <t>DR</t>
  </si>
  <si>
    <t>CR</t>
  </si>
  <si>
    <t>ヘッダー4の色</t>
    <rPh sb="6" eb="7">
      <t>イロ</t>
    </rPh>
    <phoneticPr fontId="15"/>
  </si>
  <si>
    <t>※3社別で作成。</t>
    <rPh sb="2" eb="4">
      <t>シャベツ</t>
    </rPh>
    <rPh sb="5" eb="7">
      <t>サクセイ</t>
    </rPh>
    <phoneticPr fontId="15"/>
  </si>
  <si>
    <t>※3社別で作成。レポートタブ以外は同様の設定。（レポートツリーとレポート名が違うだけ）</t>
    <rPh sb="2" eb="4">
      <t>シャベツ</t>
    </rPh>
    <rPh sb="5" eb="7">
      <t>サクセイ</t>
    </rPh>
    <rPh sb="14" eb="16">
      <t>イガイ</t>
    </rPh>
    <rPh sb="17" eb="19">
      <t>ドウヨウ</t>
    </rPh>
    <rPh sb="20" eb="22">
      <t>セッテイ</t>
    </rPh>
    <rPh sb="36" eb="37">
      <t>メイ</t>
    </rPh>
    <rPh sb="38" eb="39">
      <t>チガ</t>
    </rPh>
    <phoneticPr fontId="15"/>
  </si>
  <si>
    <t>　　　　　役員報酬</t>
  </si>
  <si>
    <t>　　　　　給料</t>
  </si>
  <si>
    <t>　　　　　雑給</t>
  </si>
  <si>
    <t>　　　　　従業員賞与</t>
  </si>
  <si>
    <t>　　　　　賞与繰入額</t>
  </si>
  <si>
    <t>　　　　　法定福利費</t>
  </si>
  <si>
    <t>　　　　　退職金</t>
  </si>
  <si>
    <t>　　　　　退職給付引当金繰入額</t>
  </si>
  <si>
    <t>　　　　　退職給付移籍者負担金</t>
  </si>
  <si>
    <t>　　　　　役員慰労金</t>
  </si>
  <si>
    <t>　　　　　確定拠出年金</t>
  </si>
  <si>
    <t>＊　　　　人件費計</t>
  </si>
  <si>
    <t>　　　　　厚生福祉費</t>
  </si>
  <si>
    <t>　　　　　租税</t>
  </si>
  <si>
    <t>　　　　　保険料</t>
  </si>
  <si>
    <t>　　　　　賃貸料</t>
  </si>
  <si>
    <t>+MainAccount = [5240101:5240170] +MainAccount = [5240180]</t>
  </si>
  <si>
    <t>　　　　　電力費</t>
  </si>
  <si>
    <t>　　　　　ｶﾞｽ・水道費</t>
  </si>
  <si>
    <t>　　　　　燃料費</t>
  </si>
  <si>
    <t>　　　　　消耗品費</t>
  </si>
  <si>
    <t>+MainAccount = [5260101:5260103] +MainAccount = [6060317:6060318]</t>
  </si>
  <si>
    <t>　　　　　被服費</t>
  </si>
  <si>
    <t>　　　　　修繕費</t>
  </si>
  <si>
    <t>+MainAccount = [5280101:5280170] +MainAccount = [6060316]</t>
  </si>
  <si>
    <t>　　　　　出荷手数料</t>
  </si>
  <si>
    <t>　　　　　荷役料</t>
  </si>
  <si>
    <t>+MainAccount = [5290103:5290107] +MainAccount = [5290171]</t>
  </si>
  <si>
    <t>　　　　　輸送料</t>
  </si>
  <si>
    <t>　　　　　荷造運賃</t>
  </si>
  <si>
    <t>　　　　　調査費</t>
  </si>
  <si>
    <t>+MainAccount = [5310101:5310202]</t>
  </si>
  <si>
    <t>　　　　　旅費交通費</t>
  </si>
  <si>
    <t>+MainAccount = [5320101:5320106]</t>
  </si>
  <si>
    <t>　　　　　接待費</t>
  </si>
  <si>
    <t>　　　　　通信費</t>
  </si>
  <si>
    <t>　　　　　事務用品費</t>
  </si>
  <si>
    <t>　　　　　図書費</t>
  </si>
  <si>
    <t>　　　　　加盟団体費</t>
  </si>
  <si>
    <t>　　　　　会議費</t>
  </si>
  <si>
    <t>　　　　　寄付金</t>
  </si>
  <si>
    <t>　　　　　保全維持費</t>
  </si>
  <si>
    <t>　　　　　試作研究費</t>
  </si>
  <si>
    <t>　　　　　委託研究費</t>
  </si>
  <si>
    <t>　　　　　　減価償却費（小計）</t>
  </si>
  <si>
    <t>+MainAccount = [5410101:5410114] +MainAccount = [5410115:5410122]</t>
  </si>
  <si>
    <t>　　　　　　資産除去債務償却費</t>
  </si>
  <si>
    <t>＊　　　　減価償却費</t>
  </si>
  <si>
    <t>　　　　　資産除去債務（利息）</t>
  </si>
  <si>
    <t>　　　　　購入材料費</t>
  </si>
  <si>
    <t>　　　　　外注加工賃</t>
  </si>
  <si>
    <t>　　　　　棚卸減耗費</t>
  </si>
  <si>
    <t>　　　　　間接材料費</t>
  </si>
  <si>
    <t>　　　　　雑費</t>
  </si>
  <si>
    <t>+MainAccount = [5420101:5420170] +MainAccount = [5450101]</t>
  </si>
  <si>
    <t>　　　　　販促費</t>
  </si>
  <si>
    <t>+MainAccount = [5610101:5630113], FunctionalArea = SET(生産) +MainAccount = [5640301], FunctionalArea = SET(生産)</t>
  </si>
  <si>
    <t>　　　　　建仮振替勘定（通常「０」</t>
  </si>
  <si>
    <t>＊　　　　雑費計</t>
  </si>
  <si>
    <t>　　　　　ロイヤリテイ</t>
  </si>
  <si>
    <t>　　　　　貸引繰入額</t>
  </si>
  <si>
    <t>　　　　　貸倒損失</t>
  </si>
  <si>
    <t>　　　　　事業所税</t>
  </si>
  <si>
    <t>　　　　　開梱処理費</t>
  </si>
  <si>
    <t>　　　　　再生処理費</t>
  </si>
  <si>
    <t>　　　　　業務委託料</t>
  </si>
  <si>
    <t>　　　　　業務受託料</t>
  </si>
  <si>
    <t>　　　　　事業税（外形標準）</t>
  </si>
  <si>
    <t>＊＊　　　経費計</t>
  </si>
  <si>
    <t>15:42+45:52+55:63</t>
  </si>
  <si>
    <t>＊＊＊　　人材費経費計</t>
  </si>
  <si>
    <t>　　　　　　広告費</t>
  </si>
  <si>
    <t>+MainAccount = [5510101:5530170], FunctionalArea = SET(生産以外)</t>
  </si>
  <si>
    <t>　　　　　　販促費</t>
  </si>
  <si>
    <t>+MainAccount = [5610101:5630200], FunctionalArea = SET(生産以外)</t>
  </si>
  <si>
    <t>　　　　　　割戻金</t>
  </si>
  <si>
    <t>+MainAccount = [5640101:5640270], FunctionalArea = SET(生産以外)</t>
  </si>
  <si>
    <t>　　　　　　販売手数料</t>
  </si>
  <si>
    <t>+MainAccount = [5640301], FunctionalArea = SET(生産以外)</t>
  </si>
  <si>
    <t>＊　　　　販売促進費</t>
  </si>
  <si>
    <t>71:74</t>
  </si>
  <si>
    <t>＊＊＊＊　販売費及び一般管理費</t>
  </si>
  <si>
    <t>68+75</t>
  </si>
  <si>
    <t>*は黄色</t>
    <rPh sb="2" eb="4">
      <t>キイロ</t>
    </rPh>
    <phoneticPr fontId="15"/>
  </si>
  <si>
    <t>会計年度：@FiscalYear</t>
  </si>
  <si>
    <t>期間：@StartDate～@EndDate</t>
  </si>
  <si>
    <t>当月</t>
  </si>
  <si>
    <t>累計</t>
  </si>
  <si>
    <t>（前期累計）</t>
  </si>
  <si>
    <t>対前期比</t>
  </si>
  <si>
    <t>一対前年増減</t>
  </si>
  <si>
    <t>BASE-1</t>
  </si>
  <si>
    <t>(C/D)*100</t>
  </si>
  <si>
    <t>C-D</t>
  </si>
  <si>
    <t>###0.0;-###0.0</t>
  </si>
  <si>
    <t>資　産　の　部</t>
  </si>
  <si>
    <t>流　動　資　産</t>
  </si>
  <si>
    <t>現金及び預金</t>
  </si>
  <si>
    <t>+MainAccount = [1010101:1010116] +MainAccount = [1020101:1025299] +MainAccount = [1026101:1026399] +MainAccount = [2010201] +MainAccount = [2087001]</t>
  </si>
  <si>
    <t>受取手形</t>
  </si>
  <si>
    <t>+MainAccount = [1030101:1030299] +MainAccount = [1030401]</t>
  </si>
  <si>
    <t>+MainAccount = [1040101:1049999]</t>
  </si>
  <si>
    <t>有価証券</t>
  </si>
  <si>
    <t>+MainAccount = [1170101:1179999]</t>
  </si>
  <si>
    <t>－当座資産　－</t>
  </si>
  <si>
    <t>+MainAccount = [1050101:1050128]</t>
  </si>
  <si>
    <t>+MainAccount = [1060101:1060112] +MainAccount = [1060201]</t>
  </si>
  <si>
    <t>＜製品・商品計＞</t>
  </si>
  <si>
    <t>+MainAccount = [1070101:1079999]</t>
  </si>
  <si>
    <t>+MainAccount = [1080101:1089999]</t>
  </si>
  <si>
    <t>－棚卸資産　－</t>
  </si>
  <si>
    <t>貯蔵品</t>
  </si>
  <si>
    <t>+MainAccount = [1090101:1099999]</t>
  </si>
  <si>
    <t>+MainAccount = [1100101:1109999]</t>
  </si>
  <si>
    <t>前払費用</t>
  </si>
  <si>
    <t>+MainAccount = [1110101:1119999]</t>
  </si>
  <si>
    <t>繰延税金資産(流動)</t>
  </si>
  <si>
    <t>+MainAccount = [1180101:1180199]</t>
  </si>
  <si>
    <t>短期貸付金</t>
  </si>
  <si>
    <t>+MainAccount = [1130101:1130201]</t>
  </si>
  <si>
    <t>一年内に回収予定の長期貸付金</t>
  </si>
  <si>
    <t>+MainAccount = [1130301:1130310]</t>
  </si>
  <si>
    <t>+MainAccount = [1140101:1149999]</t>
  </si>
  <si>
    <t>仮払金</t>
  </si>
  <si>
    <t>+MainAccount = [1150101:1150199] +MainAccount = [1150201:1150202] +MainAccount = [1190101]</t>
  </si>
  <si>
    <t>未収収益</t>
  </si>
  <si>
    <t>+MainAccount = [1120101:1129999]</t>
  </si>
  <si>
    <t>その他流動資産</t>
  </si>
  <si>
    <t>+MainAccount = [1181101:1181199] +MainAccount = [1200101]</t>
  </si>
  <si>
    <t>(貸倒引当金)</t>
  </si>
  <si>
    <t>－流動資産その他－</t>
  </si>
  <si>
    <t>＊　流　動　資　産　合　計　＊　</t>
  </si>
  <si>
    <t>8+14+26</t>
  </si>
  <si>
    <t>固　定　資　産</t>
  </si>
  <si>
    <t>+MainAccount = [1310101:1310104] +MainAccount = [1310801:1310802] +MainAccount = [2380101:2380102] +MainAccount = [2380201:2380203] +MainAccount = [2390101:2390102]</t>
  </si>
  <si>
    <t>+MainAccount = [1310201] +MainAccount = [1310803] +MainAccount = [2380103] +MainAccount = [2390103]</t>
  </si>
  <si>
    <t>+MainAccount = [1310301:1310302] +MainAccount = [1310804] +MainAccount = [2380104] +MainAccount = [2390104]</t>
  </si>
  <si>
    <t>車両運搬具</t>
  </si>
  <si>
    <t>+MainAccount = [1310401] +MainAccount = [1310805] +MainAccount = [2380105] +MainAccount = [2390105]</t>
  </si>
  <si>
    <t>工具器具備品</t>
  </si>
  <si>
    <t>+MainAccount = [1310501:1310503] +MainAccount = [1310806:1310808] +MainAccount = [2380106:2380108] +MainAccount = [2390106:2390108]</t>
  </si>
  <si>
    <t>+MainAccount = [1310601] +MainAccount = [1310810]</t>
  </si>
  <si>
    <t>リース資産</t>
  </si>
  <si>
    <t>+MainAccount = [1310651:1310657] +MainAccount = [1310811:1310815] +MainAccount = [1320652] +MainAccount = [1320809] +MainAccount = [2380109:2380113] +MainAccount = [2380118:2380120] +MainAccount = [2380122] +MainAccount = [2390109:2390113] +MainAccount = [2390118:2390119]</t>
  </si>
  <si>
    <t>+MainAccount = [1310701:1310702] +MainAccount = [1310809]</t>
  </si>
  <si>
    <t>－有形固定資産－</t>
  </si>
  <si>
    <t>+MainAccount = [1320101] +MainAccount = [1320801]</t>
  </si>
  <si>
    <t>+MainAccount = [1320401] +MainAccount = [1320804]</t>
  </si>
  <si>
    <t>無形固定資産その他</t>
  </si>
  <si>
    <t>+MainAccount = [1320201] +MainAccount = [1320301] +MainAccount = [1320501] +MainAccount = [1320601] +MainAccount = [1320651] +MainAccount = [1320701] +MainAccount = [1320702] +MainAccount = [1320802] +MainAccount = [1320803] +MainAccount = [1320805:1320808] +MainAccount = [2380114:2380117] +MainAccount = [2380121] +MainAccount = [2390114:2390117] +MainAccount = [2390121] +MainAccount = [2390207]</t>
  </si>
  <si>
    <t>－無形固定資産－</t>
  </si>
  <si>
    <t>投資有価証券</t>
  </si>
  <si>
    <t>+MainAccount = [1330101:1330139]</t>
  </si>
  <si>
    <t>投資有価証券(関連会社)</t>
  </si>
  <si>
    <t>+MainAccount = [1330140:1330199]</t>
  </si>
  <si>
    <t>＜投資有価証券計＞</t>
  </si>
  <si>
    <t>子会社株式</t>
  </si>
  <si>
    <t>+MainAccount = [1330201:1330299]</t>
  </si>
  <si>
    <t>長期貸付金</t>
  </si>
  <si>
    <t>+MainAccount = [1330401:1330499]</t>
  </si>
  <si>
    <t>+MainAccount = [1330501] +MainAccount = [1330601]</t>
  </si>
  <si>
    <t>繰延税金資産(固定)</t>
  </si>
  <si>
    <t>+MainAccount = [1330812] +MainAccount = [1330814] +MainAccount = [1330901:1330902] +MainAccount = [1331101]</t>
  </si>
  <si>
    <t>その他投資</t>
  </si>
  <si>
    <t>+MainAccount = [1330301] +MainAccount = [1330801] +MainAccount = [1330813] +MainAccount = [1330815]</t>
  </si>
  <si>
    <t>－投資等－</t>
  </si>
  <si>
    <t>＊　固　定　資　産　合　計　＊</t>
  </si>
  <si>
    <t>37+41+52</t>
  </si>
  <si>
    <t>＜＜　資　産　合　計　＞＞</t>
  </si>
  <si>
    <t>27+53</t>
  </si>
  <si>
    <t>負　債　の　部</t>
  </si>
  <si>
    <t>流　動　負　債</t>
  </si>
  <si>
    <t>支払手形</t>
  </si>
  <si>
    <t>+MainAccount = [2010101:2010199]</t>
  </si>
  <si>
    <t>+MainAccount = [2030101:2039999]</t>
  </si>
  <si>
    <t>短期借入金</t>
  </si>
  <si>
    <t>+MainAccount = [2040101:2049999]</t>
  </si>
  <si>
    <t>１年以内に償還予定の社債</t>
  </si>
  <si>
    <t>１年以内に返済予定長期借入金</t>
  </si>
  <si>
    <t>+MainAccount = [2050101:2059999]</t>
  </si>
  <si>
    <t>＜短期借入金計＞</t>
  </si>
  <si>
    <t>59:61</t>
  </si>
  <si>
    <t>リース債務(流動)</t>
  </si>
  <si>
    <t>未払金(消費税)</t>
  </si>
  <si>
    <t>＜消費税計＞</t>
  </si>
  <si>
    <t>64:66</t>
  </si>
  <si>
    <t>未払金(リベート)</t>
  </si>
  <si>
    <t>+MainAccount = [2070201:2070299]</t>
  </si>
  <si>
    <t>未払金(その他)</t>
  </si>
  <si>
    <t>+MainAccount = [2070101:2070105] +MainAccount = [2070107:2070199]</t>
  </si>
  <si>
    <t>＜未払金計＞</t>
  </si>
  <si>
    <t>68:71</t>
  </si>
  <si>
    <t>未払費用(リベート)</t>
  </si>
  <si>
    <t>+MainAccount = [2080107] +MainAccount = [2083001:2083099]</t>
  </si>
  <si>
    <t>未払費用(販促費)</t>
  </si>
  <si>
    <t>+MainAccount = [2080106] +MainAccount = [2086001:2086099]</t>
  </si>
  <si>
    <t>未払費用(ロイヤリティ)</t>
  </si>
  <si>
    <t>+MainAccount = [2085001:2085099]</t>
  </si>
  <si>
    <t>未払費用(給料)</t>
  </si>
  <si>
    <t>+MainAccount = [2082001:2082099]</t>
  </si>
  <si>
    <t>未払費用(その他)</t>
  </si>
  <si>
    <t>+MainAccount = [2080101:2080105] +MainAccount = [2080108:2080109] +MainAccount = [2081001:2081099] +MainAccount = [2084001:2084099]</t>
  </si>
  <si>
    <t>＜未払費用計＞</t>
  </si>
  <si>
    <t>73:77</t>
  </si>
  <si>
    <t>未払事業税</t>
  </si>
  <si>
    <t>+MainAccount = [2120102] +MainAccount = [2120103]</t>
  </si>
  <si>
    <t>＜未払法人税等計＞</t>
  </si>
  <si>
    <t>79:80</t>
  </si>
  <si>
    <t>繰延税金負債(流動)</t>
  </si>
  <si>
    <t>預り金</t>
  </si>
  <si>
    <t>+MainAccount = [2090101:2090199] +MainAccount = [2090301:2090399]</t>
  </si>
  <si>
    <t>+MainAccount = [2140101:2140199]</t>
  </si>
  <si>
    <t>資産除去債務(流動)</t>
  </si>
  <si>
    <t>+MainAccount = [2151101:2151199]</t>
  </si>
  <si>
    <t>その他流動負債</t>
  </si>
  <si>
    <t>+MainAccount = [2088001:2088002] +MainAccount = [2100101:2110103] +MainAccount = [2140401:2140499] +MainAccount = [2155101:2155199] +MainAccount = [2160101:2160199] +MainAccount = [2170101]</t>
  </si>
  <si>
    <t>＊　流　動　負　債　合　計　＊</t>
  </si>
  <si>
    <t>57+58+62+63+67+72+78+81:88</t>
  </si>
  <si>
    <t>固　定　負　債</t>
  </si>
  <si>
    <t>長期借入金</t>
  </si>
  <si>
    <t>+MainAccount = [2320101:2320201]</t>
  </si>
  <si>
    <t>リース債務(固定)</t>
  </si>
  <si>
    <t>+MainAccount = [2350101:2350199]</t>
  </si>
  <si>
    <t>繰延税金負債(固定)</t>
  </si>
  <si>
    <t>退職給付引当金</t>
  </si>
  <si>
    <t>+MainAccount = [2330101:2330199]</t>
  </si>
  <si>
    <t>+MainAccount = [2331001:2331099]</t>
  </si>
  <si>
    <t>+MainAccount = [2332001:2332099]</t>
  </si>
  <si>
    <t>資産除去債務(固定)</t>
  </si>
  <si>
    <t>+MainAccount = [2371101:2371199]</t>
  </si>
  <si>
    <t>その他固定負債</t>
  </si>
  <si>
    <t>+MainAccount = [2340101] +MainAccount = [2360101:2360103]</t>
  </si>
  <si>
    <t>＊　固　定　負　債　合　計　＊</t>
  </si>
  <si>
    <t>91:100</t>
  </si>
  <si>
    <t>＜＜　負　債　合　計　＞＞</t>
  </si>
  <si>
    <t>89+101</t>
  </si>
  <si>
    <t>純　資　産　の　部</t>
  </si>
  <si>
    <t>＊資本金＊</t>
  </si>
  <si>
    <t>+MainAccount = [3110101:3110399] +MainAccount = [3110901]</t>
  </si>
  <si>
    <t>+MainAccount = [3210101] +MainAccount = [3210201] +MainAccount = [3210301]</t>
  </si>
  <si>
    <t>繰越利益剰余金</t>
  </si>
  <si>
    <t>＊利益剰余金＊</t>
  </si>
  <si>
    <t>107+108+109</t>
  </si>
  <si>
    <t>＊株主資本＊</t>
  </si>
  <si>
    <t>105+106+110+111</t>
  </si>
  <si>
    <t>+MainAccount = [3310201:3310299]</t>
  </si>
  <si>
    <t>＊評価差額金＊</t>
  </si>
  <si>
    <t>113:115</t>
  </si>
  <si>
    <t>＜＜　純　資　産　合　計　＞＞</t>
  </si>
  <si>
    <t>112+116</t>
  </si>
  <si>
    <t>＜＜　負債　及び　資本合計＞＞</t>
  </si>
  <si>
    <t>102+117</t>
  </si>
  <si>
    <t>損益計算の部</t>
  </si>
  <si>
    <t>売上高</t>
  </si>
  <si>
    <t>製品売上高</t>
  </si>
  <si>
    <t>製品売上高合計</t>
  </si>
  <si>
    <t>+MainAccount = [4010101:4010103] +MainAccount = [4010105] +MainAccount = [4010107]</t>
  </si>
  <si>
    <t>商品売上高</t>
  </si>
  <si>
    <t>商品売上高合計</t>
  </si>
  <si>
    <t>+MainAccount = [4020101:4020104]</t>
  </si>
  <si>
    <t>その他売上高</t>
  </si>
  <si>
    <t>その他売上高合計</t>
  </si>
  <si>
    <t>+MainAccount = [4030101:4030110]</t>
  </si>
  <si>
    <t>収入手数料合計</t>
  </si>
  <si>
    <t>売上高合計</t>
  </si>
  <si>
    <t>122+124+126+128</t>
  </si>
  <si>
    <t>売上原価</t>
  </si>
  <si>
    <t>売上原価合計</t>
  </si>
  <si>
    <t>+MainAccount = [1050129:1050130] +MainAccount = [1060113:1060114] +MainAccount = [4010104] +MainAccount = [4010106] +MainAccount = [4020105] +MainAccount = [4310101:4310102] +MainAccount = [5010101:5010199] +MainAccount = [5020101:5020119] +MainAccount = [5030101:5030111] +MainAccount = [5110101:5640401] +MainAccount = [5990101] +MainAccount = [6010101:6010110] +MainAccount = [6010201:6010211] +MainAccount = [6020101:6020102] +MainAccount = [6020201:6020208] +MainAccount = [6030101:6030105] +MainAccount = [6030301:6030302] +MainAccount = [6030401:6030402] +MainAccount = [6030501:6030506] +MainAccount = [6030601:6030603] +MainAccount = [6040101:6040201] +MainAccount = [6050101] +MainAccount = [6060101:6060104] +MainAccount = [6060201:6060202] +MainAccount = [6060301:6060399] +MainAccount = [6070101:6070105] +MainAccount = [6080101:6080104] +MainAccount = [6090101:6090111] +MainAccount = [6100101:6100107] +MainAccount = [6120101:6120102] +MainAccount = [6510101:6510109] +MainAccount = [6520101:6520105] +MainAccount = [6530101:6530113] +MainAccount = [6540101:6540106] +MainAccount = [6550101:6550106] +MainAccount = [6560101:6560145] +MainAccount = [6570101:6570136] +MainAccount = [4020106] +MainAccount = [5040101:5040201]</t>
  </si>
  <si>
    <t>売上総利益</t>
  </si>
  <si>
    <t>CAL</t>
  </si>
  <si>
    <t>@129-@131</t>
  </si>
  <si>
    <t>営業外収益</t>
  </si>
  <si>
    <t>営業外収益計</t>
  </si>
  <si>
    <t>+MainAccount = [4110101:4130170]</t>
  </si>
  <si>
    <t>営業外費用</t>
  </si>
  <si>
    <t>営業外費用計</t>
  </si>
  <si>
    <t>+MainAccount = [5710101:5730208]</t>
  </si>
  <si>
    <t>経常利益</t>
  </si>
  <si>
    <t>@132+@134-@136</t>
  </si>
  <si>
    <t>特別利益</t>
  </si>
  <si>
    <t>特別利益計</t>
  </si>
  <si>
    <t>+MainAccount = [4210101:4210170] +MainAccount = [4410101:4410299]</t>
  </si>
  <si>
    <t>特別損失</t>
  </si>
  <si>
    <t>特別損失計</t>
  </si>
  <si>
    <t>+MainAccount = [5810101:5810199]</t>
  </si>
  <si>
    <t>税引前当期利益</t>
  </si>
  <si>
    <t>137+139+141</t>
  </si>
  <si>
    <t>+MainAccount = [5910101] +MainAccount = [5910102]</t>
  </si>
  <si>
    <t>当期利益</t>
  </si>
  <si>
    <t>@142-@143-@144</t>
  </si>
  <si>
    <t>当期末処分利益</t>
  </si>
  <si>
    <t>145+146</t>
  </si>
  <si>
    <t>@CurrencyCode @CurrencyDescription</t>
  </si>
  <si>
    <t>@StartDate - @EndDate　レポート期間</t>
  </si>
  <si>
    <t>@StartDate - @EndDate　比較期間</t>
  </si>
  <si>
    <t>B/S P&amp;L 明細テキスト</t>
  </si>
  <si>
    <t>当期合計</t>
  </si>
  <si>
    <t>前期合計</t>
  </si>
  <si>
    <t>絶対差額</t>
  </si>
  <si>
    <t>差額率</t>
  </si>
  <si>
    <t>B-C</t>
  </si>
  <si>
    <t>(D/C)*100</t>
  </si>
  <si>
    <t>資産の部</t>
  </si>
  <si>
    <t>DES</t>
  </si>
  <si>
    <t>CBR</t>
  </si>
  <si>
    <t>　　　　　　現金及び預金</t>
  </si>
  <si>
    <t>+MainAccount = [1010101:1026302] +MainAccount = [2010201] +MainAccount = [2087001]</t>
  </si>
  <si>
    <t>　　　　　　受取手形</t>
  </si>
  <si>
    <t>+MainAccount = [1030101:1030206] +MainAccount = [1030401]</t>
  </si>
  <si>
    <t>　　　　　　売掛金</t>
  </si>
  <si>
    <t>+MainAccount = [1040101:1040122]</t>
  </si>
  <si>
    <t>　　　　　　　製品</t>
  </si>
  <si>
    <t>　　　　　　　商品</t>
  </si>
  <si>
    <t>＊　　　　　製品商品計</t>
  </si>
  <si>
    <t>8+9</t>
  </si>
  <si>
    <t>　　　　　　仕掛品</t>
  </si>
  <si>
    <t>+MainAccount = [1070101:1070199]</t>
  </si>
  <si>
    <t>　　　　　　原材料</t>
  </si>
  <si>
    <t>+MainAccount = [1080101:1080113] +MainAccount = [1080114]</t>
  </si>
  <si>
    <t>繰延税金資金（流動）</t>
  </si>
  <si>
    <t>　　　　　　　貯蔵品</t>
  </si>
  <si>
    <t>+MainAccount = [1090101:1090170]</t>
  </si>
  <si>
    <t>　　　　　　　前渡金</t>
  </si>
  <si>
    <t>+MainAccount = [1100101:1100201]</t>
  </si>
  <si>
    <t>　　　　　　　前払費用</t>
  </si>
  <si>
    <t>+MainAccount = [1110101:1110170]</t>
  </si>
  <si>
    <t>　　　　　　　短期貸付金</t>
  </si>
  <si>
    <t>　　　　　　　1年内に回収予定長期貸付金</t>
  </si>
  <si>
    <t>　　　　　　　未収入金</t>
  </si>
  <si>
    <t>+MainAccount = [1140101:1140112]</t>
  </si>
  <si>
    <t>　　　　　　　仮払金</t>
  </si>
  <si>
    <t>+MainAccount = [1150101:1150300]</t>
  </si>
  <si>
    <t>　　　　　　　未収収益</t>
  </si>
  <si>
    <t>+MainAccount = [1120101:1120102]</t>
  </si>
  <si>
    <t>金利スワップ（流動）</t>
  </si>
  <si>
    <t>　　　　　　　返品資産</t>
  </si>
  <si>
    <t>＊　　　　　その他の流動資産計</t>
  </si>
  <si>
    <t>　　　　　　貸倒引当金（流動）</t>
  </si>
  <si>
    <t>＊＊　　　　＊＊流動資産合計</t>
  </si>
  <si>
    <t>5:9+12:14+25:26</t>
  </si>
  <si>
    <t>　　　　　　建物</t>
  </si>
  <si>
    <t>+MainAccount = [1310101:1310102] +MainAccount = [1310801:1310802] +MainAccount = [2380101:2380102] +MainAccount = [2390101:2390102] +MainAccount = [1310103:1310104] +MainAccount = [2380201] +MainAccount = [2380202]</t>
  </si>
  <si>
    <t>　　　　　　構築物</t>
  </si>
  <si>
    <t>　　　　　　機械装置</t>
  </si>
  <si>
    <t>+MainAccount = [1310301] +MainAccount = [1310804] +MainAccount = [2380104] +MainAccount = [2390104]</t>
  </si>
  <si>
    <t>　　　　　　車輌及び運搬具</t>
  </si>
  <si>
    <t>　　　　　　工具器具及び備品</t>
  </si>
  <si>
    <t>　　　　　　土地</t>
  </si>
  <si>
    <t>　　　　　　建設仮勘定</t>
  </si>
  <si>
    <t>　　　　　　リース資産（有形）</t>
  </si>
  <si>
    <t>+MainAccount = [1310651:1310655] +MainAccount = [1310657] +MainAccount = [1310811:1310814] +MainAccount = [2380109:2380113]</t>
  </si>
  <si>
    <t>＊　　　　　＊有形固定資産計</t>
  </si>
  <si>
    <t>　　　　　　特許権</t>
  </si>
  <si>
    <t>+MainAccount = [1320201] +MainAccount = [1320802]</t>
  </si>
  <si>
    <t>　　　　　　電話加入権</t>
  </si>
  <si>
    <t>+MainAccount = [1320301] +MainAccount = [1320803]</t>
  </si>
  <si>
    <t>　　　　　　ソフトウェア</t>
  </si>
  <si>
    <t>　　　　　　ソフトウェア仮勘定</t>
  </si>
  <si>
    <t>+MainAccount = [1320701:1320702] +MainAccount = [1320807]</t>
  </si>
  <si>
    <t>　　　　　　無形固定資産／その他</t>
  </si>
  <si>
    <t>+MainAccount = [1320501:1320601] +MainAccount = [1320805:1320806]</t>
  </si>
  <si>
    <t>　　　　　　リース資産（無形）</t>
  </si>
  <si>
    <t>+MainAccount = [1320651] +MainAccount = [130808] +MainAccount = [2390109:2390112]</t>
  </si>
  <si>
    <t>＊　　　　　＊無形固定資産計</t>
  </si>
  <si>
    <t>　　　　　　投資有価証券</t>
  </si>
  <si>
    <t>+MainAccount = [1330101:1330130]</t>
  </si>
  <si>
    <t>　　　　　　投資有価証券（関連）</t>
  </si>
  <si>
    <t>+MainAccount = [1340140:1330149]</t>
  </si>
  <si>
    <t>＊　　　　　＊投資有価証券計</t>
  </si>
  <si>
    <t>　　　　　　子会社株式</t>
  </si>
  <si>
    <t>　　　　　　長期貸付金</t>
  </si>
  <si>
    <t>　　　　　　長期前払費用</t>
  </si>
  <si>
    <t>+MainAccount = [1330501:1330601]</t>
  </si>
  <si>
    <t>　　　　　　保証金</t>
  </si>
  <si>
    <t>+MainAccount = [1330812] +MainAccount = [1330814] +MainAccount = [1331101]</t>
  </si>
  <si>
    <t>　　　　　　繰延税金資産（固定）</t>
  </si>
  <si>
    <t>　　　　　　投資その他資産</t>
  </si>
  <si>
    <t>+MainAccount = [1330301] +MainAccount = [1330801:1330810] +MainAccount = [1330813] +MainAccount = [1330815]</t>
  </si>
  <si>
    <t>　　　　　　貸倒引当金（固定）</t>
  </si>
  <si>
    <t>＊＊　　　　＊投資その他の資産計</t>
  </si>
  <si>
    <t>＊＊＊　　　＊＊固定資産計合計</t>
  </si>
  <si>
    <t>38+46+57</t>
  </si>
  <si>
    <t>　　　　　　繰延資産</t>
  </si>
  <si>
    <t>＊＊＊＊　　＊＊資産合計</t>
  </si>
  <si>
    <t>28+58+59</t>
  </si>
  <si>
    <t>PAGE</t>
  </si>
  <si>
    <t>負債および純資産の部</t>
  </si>
  <si>
    <t>　　　　　　支払手形</t>
  </si>
  <si>
    <t>C</t>
  </si>
  <si>
    <t>+MainAccount = [2010101:2010102] +MainAccount = [2010105]</t>
  </si>
  <si>
    <t>　　　　　　買掛金</t>
  </si>
  <si>
    <t>+MainAccount = [2030101:2030110]</t>
  </si>
  <si>
    <t>　　　　　　短期借入金</t>
  </si>
  <si>
    <t>+MainAccount = [2040101:2040199]</t>
  </si>
  <si>
    <t>　　　　　　１年借入金返済予定長期借入金</t>
  </si>
  <si>
    <t>+MainAccount = [2050101:2050199]</t>
  </si>
  <si>
    <t>＊　　　　　短期借入金計</t>
  </si>
  <si>
    <t>69+70</t>
  </si>
  <si>
    <t>　　　　　　リース債務（流動）</t>
  </si>
  <si>
    <t>１年内償還予定社債</t>
  </si>
  <si>
    <t>　　　　　　　未払金（リベート）</t>
  </si>
  <si>
    <t>+MainAccount = [2070201:2070203]</t>
  </si>
  <si>
    <t>　　　　　　　未払金（販促費）</t>
  </si>
  <si>
    <t>　　　　　　　未払金（その他）</t>
  </si>
  <si>
    <t>+MainAccount = [2070101:2070104] +MainAccount = [2070107:2070115] +MainAccount = [2130101:2130102]</t>
  </si>
  <si>
    <t>　　　　　　　未払事業所税</t>
  </si>
  <si>
    <t>＊　　　　　未払消費税</t>
  </si>
  <si>
    <t>+MainAccount = [1150301] +MainAccount = [2070106] +MainAccount = [2090201]</t>
  </si>
  <si>
    <t>＊＊　　　　未払金計</t>
  </si>
  <si>
    <t>74:78</t>
  </si>
  <si>
    <t>　　　　　　　未払費用（リベート）</t>
  </si>
  <si>
    <t>+MainAccount = [2080107] +MainAccount = [2083001:2083005]</t>
  </si>
  <si>
    <t>　　　　　　　未払費用（販促費）</t>
  </si>
  <si>
    <t>+MainAccount = [2080106] +MainAccount = [2086001:2086002]</t>
  </si>
  <si>
    <t>　　　　　　　未払費用（基本手数料）</t>
  </si>
  <si>
    <t>　　　　　　　未払費用（ロイヤリティ）</t>
  </si>
  <si>
    <t>+MainAccount = [2085001:2085021]</t>
  </si>
  <si>
    <t>　　　　　　　未払費用（給料）</t>
  </si>
  <si>
    <t>+MainAccount = [2082001:2082015]</t>
  </si>
  <si>
    <t>　　　　　　　未払費用（その他）</t>
  </si>
  <si>
    <t>+MainAccount = [2080101:2080105] +MainAccount = [2080108:2081005]</t>
  </si>
  <si>
    <t>＊　　　　　＊未払費用計</t>
  </si>
  <si>
    <t>80:85</t>
  </si>
  <si>
    <t>　　　　　　未払法人税等</t>
  </si>
  <si>
    <t>+MainAccount = [2120101:2120199]</t>
  </si>
  <si>
    <t>　　　　　　預り金・前受金・仮受金</t>
  </si>
  <si>
    <t>+MainAccount = [2090101:2090171] +MainAccount = [2090301:2090371] +MainAccount = [2100101:2100200] +MainAccount = [2160101]</t>
  </si>
  <si>
    <t>　　　　　　前受収益</t>
  </si>
  <si>
    <t>+MainAccount = [2110101:2110103]</t>
  </si>
  <si>
    <t>　　　　　　賞与引当金</t>
  </si>
  <si>
    <t>+MainAccount = [2140101:2140112]</t>
  </si>
  <si>
    <t>　　　　　　返品調整引当金</t>
  </si>
  <si>
    <t>　　　　　　返品調整損引当金</t>
  </si>
  <si>
    <t>　　　　　　給与賃金引当金</t>
  </si>
  <si>
    <t>+MainAccount = [2140401:2140403]</t>
  </si>
  <si>
    <t>　　　　　　繰延税金負債（流動）</t>
  </si>
  <si>
    <t>　　　　　　資産除去債務（流動）</t>
  </si>
  <si>
    <t>　　　　　　金利スワップ（流動負債）</t>
  </si>
  <si>
    <t>　　　　　　返金負債</t>
  </si>
  <si>
    <t>＊＊＊　　　＊流動負債計</t>
  </si>
  <si>
    <t>67+68+71+72+73+79+86:97</t>
  </si>
  <si>
    <t>　　　　　　社債</t>
  </si>
  <si>
    <t>　　　　　　長期借入金</t>
  </si>
  <si>
    <t>+MainAccount = [2320101:2320199]</t>
  </si>
  <si>
    <t>　　　　　　リース債務（固定）</t>
  </si>
  <si>
    <t>　　　　　　長期未払金</t>
  </si>
  <si>
    <t>　　　　　　長期預り金</t>
  </si>
  <si>
    <t>+MainAccount = [2360101:2360103]</t>
  </si>
  <si>
    <t>　　　　　　繰延税金負債（固定）</t>
  </si>
  <si>
    <t>　　　　　　退職給付引当金</t>
  </si>
  <si>
    <t>+MainAccount = [2330101:2330105]</t>
  </si>
  <si>
    <t>　　　　　　役員退職慰労引当金</t>
  </si>
  <si>
    <t>　　　　　　投資損失引当金</t>
  </si>
  <si>
    <t>　　　　　　資産除去債務（固定）</t>
  </si>
  <si>
    <t>　　　　　　その他の固定負債</t>
  </si>
  <si>
    <t>＊　　　　　＊固定負債計</t>
  </si>
  <si>
    <t>100:110</t>
  </si>
  <si>
    <t>＊＊＊＊　　＊＊負債合計</t>
  </si>
  <si>
    <t>98+111</t>
  </si>
  <si>
    <t>　　　　　　＊資本金</t>
  </si>
  <si>
    <t>　　　　　　 資本準備金</t>
  </si>
  <si>
    <t>+MainAccount = [3110101] +MainAccount = [3110201] +MainAccount = [3110301] +MainAccount = [3110901]</t>
  </si>
  <si>
    <t>　　　　　　*資本剰余金</t>
  </si>
  <si>
    <t>　　　　　　利益準備金</t>
  </si>
  <si>
    <t>　　　　　　 退職積立金</t>
  </si>
  <si>
    <t>　　　　　　 別途積立金</t>
  </si>
  <si>
    <t>　　　　　　 土地圧縮積立金</t>
  </si>
  <si>
    <t>　　　　　　　前期繰越利益</t>
  </si>
  <si>
    <t>+MainAccount = [3220101:3230101]</t>
  </si>
  <si>
    <t>　　　　　　 社内管理製品・商品</t>
  </si>
  <si>
    <t>+MainAccount = [1050129] +MainAccount = [1060113]</t>
  </si>
  <si>
    <t>　　　　　　　当期純利益</t>
  </si>
  <si>
    <t>+MainAccount = [4000000:9999999]</t>
  </si>
  <si>
    <t>＊　　　　　繰越利益剰余金</t>
  </si>
  <si>
    <t>123+124+125</t>
  </si>
  <si>
    <t>＊＊　　　　＊利益剰余金</t>
  </si>
  <si>
    <t>119:122+126</t>
  </si>
  <si>
    <t>　　　　　　 自己株式</t>
  </si>
  <si>
    <t>＊＊＊　　　＊＊株主資本</t>
  </si>
  <si>
    <t>116+118+127+128</t>
  </si>
  <si>
    <t>　　　　　　有価証券評価差額金</t>
  </si>
  <si>
    <t>　　　　　　繰延ヘッジ損益</t>
  </si>
  <si>
    <t>＊　　　　　＊評価・換算差額等</t>
  </si>
  <si>
    <t>130+131</t>
  </si>
  <si>
    <t>＊＊＊＊　　＊＊純資産合計</t>
  </si>
  <si>
    <t>129+132</t>
  </si>
  <si>
    <t>＊＊＊＊＊　＊＊＊負債および純資産合計</t>
  </si>
  <si>
    <t>112+133</t>
  </si>
  <si>
    <t>＊は黄色</t>
    <rPh sb="2" eb="4">
      <t>キイロ</t>
    </rPh>
    <phoneticPr fontId="15"/>
  </si>
  <si>
    <t>会計年度：@FiscalYear年度</t>
  </si>
  <si>
    <t>会計期間：@StartDate～@EndDate</t>
  </si>
  <si>
    <t>勘定科目</t>
  </si>
  <si>
    <t>残高</t>
  </si>
  <si>
    <t>比率</t>
  </si>
  <si>
    <t>(B/BASEROW)*100</t>
  </si>
  <si>
    <t>＊　　　　小計　3　0001010</t>
  </si>
  <si>
    <t>当座／北陸／大阪</t>
  </si>
  <si>
    <t>＊　　　　小計　3　0001020</t>
  </si>
  <si>
    <t>＊　　　　小計　3　0001021</t>
  </si>
  <si>
    <t>＊　　　　小計　3　0001022</t>
  </si>
  <si>
    <t>＊　　　　小計　3　0001025</t>
  </si>
  <si>
    <t>＊　　　　小計　3　0001026</t>
  </si>
  <si>
    <t>＊　　　　小計　3　0001030</t>
  </si>
  <si>
    <t>＊　　　　小計　3　0001040</t>
  </si>
  <si>
    <t>＊　　　　小計　3　0001050</t>
  </si>
  <si>
    <t>仕入商品値増</t>
  </si>
  <si>
    <t>＊　　　　小計　3　0001060</t>
  </si>
  <si>
    <t>57:67</t>
  </si>
  <si>
    <t>＊　　　　小計　3　0001070</t>
  </si>
  <si>
    <t>69:74</t>
  </si>
  <si>
    <t>仕入原材料値増</t>
  </si>
  <si>
    <t>＊　　　　小計　3　0001080</t>
  </si>
  <si>
    <t>76:87</t>
  </si>
  <si>
    <t>＊　　　　小計　3　0001090</t>
  </si>
  <si>
    <t>89:91</t>
  </si>
  <si>
    <t>＊＊　　　小計　2　00010</t>
  </si>
  <si>
    <t>5+21+33+36+39+42+45+48+56+68+75+88+92</t>
  </si>
  <si>
    <t>＊　　　　小計　3　0001100</t>
  </si>
  <si>
    <t>94:95</t>
  </si>
  <si>
    <t>＊　　　　小計　3　0001110</t>
  </si>
  <si>
    <t>97:101</t>
  </si>
  <si>
    <t>＊　　　　小計　3　0001120</t>
  </si>
  <si>
    <t>短期貸付金（ VIS）</t>
  </si>
  <si>
    <t>一年回長貸（ SSSA)</t>
  </si>
  <si>
    <t>＊　　　　小計　3　0001130</t>
  </si>
  <si>
    <t>105:107</t>
  </si>
  <si>
    <t>未収入金りそなＶＩ</t>
  </si>
  <si>
    <t>＊　　　　小計　3　0001140</t>
  </si>
  <si>
    <t>109:114</t>
  </si>
  <si>
    <t>立替金シンガ（人件費</t>
  </si>
  <si>
    <t>立替金SMI（経費）</t>
  </si>
  <si>
    <t>立替金SLJ（経費）</t>
  </si>
  <si>
    <t>立替金ＳＡＩ</t>
  </si>
  <si>
    <t>＊　　　　小計　3　0001150</t>
  </si>
  <si>
    <t>116:148</t>
  </si>
  <si>
    <t>＊　　　　小計　3　0001160</t>
  </si>
  <si>
    <t>＊　　　　小計　3　0001180</t>
  </si>
  <si>
    <t>＊　　　　小計　3　0001190</t>
  </si>
  <si>
    <t>＊＊　　　小計　2　00011</t>
  </si>
  <si>
    <t>96+102+104+108+115+149+151+153+155</t>
  </si>
  <si>
    <t>＊　　　　小計　3　0001200</t>
  </si>
  <si>
    <t>＊＊　　　小計　2　00012</t>
  </si>
  <si>
    <t>リース資産（その他有</t>
  </si>
  <si>
    <t>建設仮勘定(決算)</t>
  </si>
  <si>
    <t>＊　　　　小計　3　0001310</t>
  </si>
  <si>
    <t>160:183</t>
  </si>
  <si>
    <t>＊　　　　小計　3　0001320</t>
  </si>
  <si>
    <t>185:194</t>
  </si>
  <si>
    <t>子会社株式（ SSSA）</t>
  </si>
  <si>
    <t>子会社株式（ＶＩＳ )</t>
  </si>
  <si>
    <t>長期貸付金（ SSSA)</t>
  </si>
  <si>
    <t>長期貸付金（ VIS)</t>
  </si>
  <si>
    <t>＊　　　　小計　3　0001330</t>
  </si>
  <si>
    <t>196:215</t>
  </si>
  <si>
    <t>＊　　　　小計　3　0001331</t>
  </si>
  <si>
    <t>217:219</t>
  </si>
  <si>
    <t>＊＊　　　小計　2　00013</t>
  </si>
  <si>
    <t>184+195+216+220</t>
  </si>
  <si>
    <t>＊　　　　小計　3　0002010</t>
  </si>
  <si>
    <t>222:223</t>
  </si>
  <si>
    <t>＊　　　　小計　3　0002030</t>
  </si>
  <si>
    <t>225:226</t>
  </si>
  <si>
    <t>＊　　　　小計　3　0002040</t>
  </si>
  <si>
    <t>228:231</t>
  </si>
  <si>
    <t>＊　　　　小計　3　0002050</t>
  </si>
  <si>
    <t>233:240</t>
  </si>
  <si>
    <t>リース債務（ 流動）</t>
  </si>
  <si>
    <t>＊　　　　小計　3　0002065</t>
  </si>
  <si>
    <t>未払金（ 設備）</t>
  </si>
  <si>
    <t>未払金（ 経理）</t>
  </si>
  <si>
    <t>未払金（ ファクタ設備</t>
  </si>
  <si>
    <t>未払金(配当金）</t>
  </si>
  <si>
    <t>未払金（ 社員経費）</t>
  </si>
  <si>
    <t>未払金（ ファクタ経費</t>
  </si>
  <si>
    <t>未払金（ ＶＩＳＡ）</t>
  </si>
  <si>
    <t>未払金（ ＪＴＢ）</t>
  </si>
  <si>
    <t>未払金（ リース料消費</t>
  </si>
  <si>
    <t>未払金（ 販促費）</t>
  </si>
  <si>
    <t>未払金（ リベート他）</t>
  </si>
  <si>
    <t>未払リベート（一般）</t>
  </si>
  <si>
    <t>＊　　　　小計　3　0002070</t>
  </si>
  <si>
    <t>244:259</t>
  </si>
  <si>
    <t>未払費用（ 経理）</t>
  </si>
  <si>
    <t>＊　　　　小計　3　0002080</t>
  </si>
  <si>
    <t>＊　　　　小計　3　0002081</t>
  </si>
  <si>
    <t>263:264</t>
  </si>
  <si>
    <t>＊　　　　小計　3　0002082</t>
  </si>
  <si>
    <t>266:275</t>
  </si>
  <si>
    <t>未払リベート（ 自計）</t>
  </si>
  <si>
    <t>＊　　　　小計　3　0002083</t>
  </si>
  <si>
    <t>277:279</t>
  </si>
  <si>
    <t>未払費用（ 基本手数料</t>
  </si>
  <si>
    <t>＊　　　　小計　3　0002084</t>
  </si>
  <si>
    <t>＊　　　　小計　3　0002085</t>
  </si>
  <si>
    <t>283:294</t>
  </si>
  <si>
    <t>＊　　　　小計　3　0002086</t>
  </si>
  <si>
    <t>296:297</t>
  </si>
  <si>
    <t>＊　　　　小計　3　0002087</t>
  </si>
  <si>
    <t>＊　　　　小計　3　0002088</t>
  </si>
  <si>
    <t>預り（２０４・ 人事）</t>
  </si>
  <si>
    <t>＊　　　　小計　3　0002090</t>
  </si>
  <si>
    <t>303:318</t>
  </si>
  <si>
    <t>＊＊　　　小計　2　00020</t>
  </si>
  <si>
    <t>224+227+232+241+243+260+262+265+276+280+282+295+298+300+302+319</t>
  </si>
  <si>
    <t>＊　　　　小計　3　0002100</t>
  </si>
  <si>
    <t>321:322</t>
  </si>
  <si>
    <t>＊　　　　小計　3　0002120</t>
  </si>
  <si>
    <t>324:326</t>
  </si>
  <si>
    <t>＊　　　　小計　3　0002130</t>
  </si>
  <si>
    <t>＊　　　　小計　3　0002140</t>
  </si>
  <si>
    <t>330:332</t>
  </si>
  <si>
    <t>＊　　　　小計　3　0002155</t>
  </si>
  <si>
    <t>＊　　　　小計　3　0002160</t>
  </si>
  <si>
    <t>＊　　　　小計　3　0002170</t>
  </si>
  <si>
    <t>＊＊　　　小計　2　00021</t>
  </si>
  <si>
    <t>323+327+329+333+335+337+339</t>
  </si>
  <si>
    <t>＊　　　　小計　3　0002320</t>
  </si>
  <si>
    <t>341:352</t>
  </si>
  <si>
    <t>＊　　　　小計　3　0002325</t>
  </si>
  <si>
    <t>＊　　　　小計　3　0002330</t>
  </si>
  <si>
    <t>356:358</t>
  </si>
  <si>
    <t>＊　　　　小計　3　0002331</t>
  </si>
  <si>
    <t>＊　　　　小計　3　0002370</t>
  </si>
  <si>
    <t>＊　　　　小計　3　0002371</t>
  </si>
  <si>
    <t>＊　　　　小計　3　0002380</t>
  </si>
  <si>
    <t>366:379</t>
  </si>
  <si>
    <t>＊ 　　　小計　3　0002390</t>
  </si>
  <si>
    <t>381:382</t>
  </si>
  <si>
    <t>＊＊　　　小計　2　00023</t>
  </si>
  <si>
    <t>353+355+359+361+363+365+380+383</t>
  </si>
  <si>
    <t>＊　　　　小計　3　0003010</t>
  </si>
  <si>
    <t>＊＊　　　小計　2　00030</t>
  </si>
  <si>
    <t>＊　　　　小計　3　0003120</t>
  </si>
  <si>
    <t>＊＊　　　小計　2　00031</t>
  </si>
  <si>
    <t>＊　　　　小計　3　0003220</t>
  </si>
  <si>
    <t>＊＊　　　小計　2　00032</t>
  </si>
  <si>
    <t>＊　　　　小計　3　0003310</t>
  </si>
  <si>
    <t>394:395</t>
  </si>
  <si>
    <t>＊＊　　　小計　2　00033</t>
  </si>
  <si>
    <t>＊　　　　小計　3　0003410</t>
  </si>
  <si>
    <t>＊＊　　　小計　2　00034</t>
  </si>
  <si>
    <t>輸出売上（ 製品）</t>
  </si>
  <si>
    <t>＊　　　　小計　3　0004010</t>
  </si>
  <si>
    <t>401:404</t>
  </si>
  <si>
    <t>輸出売上（ 商品）</t>
  </si>
  <si>
    <t>＊　　　　小計　3　0004020</t>
  </si>
  <si>
    <t>406:409</t>
  </si>
  <si>
    <t>＊＊　　　小計　2　00040</t>
  </si>
  <si>
    <t>405+410</t>
  </si>
  <si>
    <t>＊　　　　小計　3　0004110</t>
  </si>
  <si>
    <t>412:417</t>
  </si>
  <si>
    <t>＊　　　　小計　3　0004120</t>
  </si>
  <si>
    <t>＊　　　　小計　3　0004130</t>
  </si>
  <si>
    <t>421:425</t>
  </si>
  <si>
    <t>＊＊　　　小計　2　00041</t>
  </si>
  <si>
    <t>418+420+426</t>
  </si>
  <si>
    <t>＊　　　　小計　3　0004210</t>
  </si>
  <si>
    <t>428:430</t>
  </si>
  <si>
    <t>＊＊　　　小計　2　00042</t>
  </si>
  <si>
    <t>＊　　　　小計　3　0004410</t>
  </si>
  <si>
    <t>433:436</t>
  </si>
  <si>
    <t>＊＊　　　小計　2　00044</t>
  </si>
  <si>
    <t>標）売上原価（ 製品）</t>
  </si>
  <si>
    <t>標）売上原価（ 商品）</t>
  </si>
  <si>
    <t>＊　　　　小計　3　0005010</t>
  </si>
  <si>
    <t>439:448</t>
  </si>
  <si>
    <t>管） 売原標準経費商品</t>
  </si>
  <si>
    <t>＊　　　　小計　3　0005030</t>
  </si>
  <si>
    <t>450:459</t>
  </si>
  <si>
    <t>＊＊　　　小計　2　00050</t>
  </si>
  <si>
    <t>449+460</t>
  </si>
  <si>
    <t>＊　　　　小計　3　0005110</t>
  </si>
  <si>
    <t>給料（ 経理）</t>
  </si>
  <si>
    <t>給料（ 受託）</t>
  </si>
  <si>
    <t>＊　　　　小計　3　0005120</t>
  </si>
  <si>
    <t>464:468</t>
  </si>
  <si>
    <t>＊　　　　小計　3　0005130</t>
  </si>
  <si>
    <t>470:472</t>
  </si>
  <si>
    <t>＊　　　　小計　3　0005140</t>
  </si>
  <si>
    <t>＊　　　　小計　3　0005150</t>
  </si>
  <si>
    <t>＊　　　　小計　3　0005160</t>
  </si>
  <si>
    <t>478:479</t>
  </si>
  <si>
    <t>＊　　　　小計　3　0005170</t>
  </si>
  <si>
    <t>＊　　　　小計　3　0005180</t>
  </si>
  <si>
    <t>483:484</t>
  </si>
  <si>
    <t>＊　　　　小計　3　0005190</t>
  </si>
  <si>
    <t>＊＊　　　小計　2　00051</t>
  </si>
  <si>
    <t>463+469+473+475+477+480+482+485+487</t>
  </si>
  <si>
    <t>＊　　　　小計　3　0005210</t>
  </si>
  <si>
    <t>489:494</t>
  </si>
  <si>
    <t>＊　　　　小計　3　0005220</t>
  </si>
  <si>
    <t>496:499</t>
  </si>
  <si>
    <t>＊　　　　小計　3　0005230</t>
  </si>
  <si>
    <t>＊　　　　小計　3　0005240</t>
  </si>
  <si>
    <t>503:511</t>
  </si>
  <si>
    <t>513:515</t>
  </si>
  <si>
    <t>＊　　　　小計　3　0005260</t>
  </si>
  <si>
    <t>517:518</t>
  </si>
  <si>
    <t>＊　　　　小計　3　0005270</t>
  </si>
  <si>
    <t>＊　　　　小計　3　0005280</t>
  </si>
  <si>
    <t>＊　　　　小計　3　0005290</t>
  </si>
  <si>
    <t>524:531</t>
  </si>
  <si>
    <t>＊＊　　　小計　2　00052</t>
  </si>
  <si>
    <t>495+500+502+512+516+519+521+523+532</t>
  </si>
  <si>
    <t>＊　　　　小計　3　0005300</t>
  </si>
  <si>
    <t>534:539</t>
  </si>
  <si>
    <t>市場調査費（消費者）</t>
  </si>
  <si>
    <t>＊　　　　小計　3　0005310</t>
  </si>
  <si>
    <t>541:545</t>
  </si>
  <si>
    <t>交通費（ テレワーク）</t>
  </si>
  <si>
    <t>＊　　　　小計　3　0005320</t>
  </si>
  <si>
    <t>547:551</t>
  </si>
  <si>
    <t>＊　　　　小計　3　0005330</t>
  </si>
  <si>
    <t>553:554</t>
  </si>
  <si>
    <t>＊　　　　小計　3　0005340</t>
  </si>
  <si>
    <t>556:557</t>
  </si>
  <si>
    <t>＊　　　　小計　3　0005350</t>
  </si>
  <si>
    <t>559:560</t>
  </si>
  <si>
    <t>＊　　　　小計　3　0005360</t>
  </si>
  <si>
    <t>＊　　　　小計　3　0005370</t>
  </si>
  <si>
    <t>寄付金（ 一般）</t>
  </si>
  <si>
    <t>＊　　　　小計　3　0005380</t>
  </si>
  <si>
    <t>566:569</t>
  </si>
  <si>
    <t>保全維持費（ その他）</t>
  </si>
  <si>
    <t>＊　　　　小計　3　0005390</t>
  </si>
  <si>
    <t>＊＊　　　小計　2　00053</t>
  </si>
  <si>
    <t>540+546+552+555+558+561+563+565+570+572</t>
  </si>
  <si>
    <t>＊　　　　小計　3　0005400</t>
  </si>
  <si>
    <t>574:577</t>
  </si>
  <si>
    <t>＊　　　　小計　3　0005410</t>
  </si>
  <si>
    <t>579:596</t>
  </si>
  <si>
    <t>＊　　　　小計　3　0005411</t>
  </si>
  <si>
    <t>＊　　　　小計　3　0005420</t>
  </si>
  <si>
    <t>600:615</t>
  </si>
  <si>
    <t>＊　　　　小計　3　0005430</t>
  </si>
  <si>
    <t>＊　　　　小計　3　0005440</t>
  </si>
  <si>
    <t>＊　　　　小計　3　0005460</t>
  </si>
  <si>
    <t>＊　　　　小計　3　0005470</t>
  </si>
  <si>
    <t>＊　　　　小計　3　0005480</t>
  </si>
  <si>
    <t>625:626</t>
  </si>
  <si>
    <t>事業税（ 外形標準）</t>
  </si>
  <si>
    <t>＊　　　　小計　3　0005490</t>
  </si>
  <si>
    <t>628:633</t>
  </si>
  <si>
    <t>＊＊　　　小計　2　00054</t>
  </si>
  <si>
    <t>578+597+599+616+618+620+622+624+627+634</t>
  </si>
  <si>
    <t>＊　　　　小計　3　0005500</t>
  </si>
  <si>
    <t>ＢＳ・ ＣＳ・ケーブル</t>
  </si>
  <si>
    <t>コミッション（４マス</t>
  </si>
  <si>
    <t>コミッション（デジタ</t>
  </si>
  <si>
    <t>コミッション（制作費</t>
  </si>
  <si>
    <t>＊　　　　小計　3　0005510</t>
  </si>
  <si>
    <t>638:651</t>
  </si>
  <si>
    <t>制作費</t>
  </si>
  <si>
    <t>＊　　　　小計　3　0005520</t>
  </si>
  <si>
    <t>653:656</t>
  </si>
  <si>
    <t>＊　　　　小計　3　0005530</t>
  </si>
  <si>
    <t>658:659</t>
  </si>
  <si>
    <t>＊＊　　　小計　2　00055</t>
  </si>
  <si>
    <t>637+652+657+660</t>
  </si>
  <si>
    <t>＊　　　　小計　3　0005610</t>
  </si>
  <si>
    <t>662:686</t>
  </si>
  <si>
    <t>＊　　　　小計　3　0005620</t>
  </si>
  <si>
    <t>688:695</t>
  </si>
  <si>
    <t>＊　　　　小計　3　0005630</t>
  </si>
  <si>
    <t>697:707</t>
  </si>
  <si>
    <t>＊　　　　小計　3　0005640</t>
  </si>
  <si>
    <t>709:713</t>
  </si>
  <si>
    <t>＊＊　　　小計　2　00056</t>
  </si>
  <si>
    <t>687+696+708+714</t>
  </si>
  <si>
    <t>＊　　　　小計　3　0005710</t>
  </si>
  <si>
    <t>716:726</t>
  </si>
  <si>
    <t>＊　　　　小計　3　0005720</t>
  </si>
  <si>
    <t>源泉復興税（ 株式）</t>
  </si>
  <si>
    <t>＊　　　　小計　3　0005730</t>
  </si>
  <si>
    <t>730:740</t>
  </si>
  <si>
    <t>＊＊　　　小計　2　00057</t>
  </si>
  <si>
    <t>727+729+741</t>
  </si>
  <si>
    <t>＊　　　　小計　3　0005810</t>
  </si>
  <si>
    <t>743:748</t>
  </si>
  <si>
    <t>＊＊　　　小計　2　00058</t>
  </si>
  <si>
    <t>＊　　　　小計　3　0005910</t>
  </si>
  <si>
    <t>751:753</t>
  </si>
  <si>
    <t>＊＊　　　小計　2　00059</t>
  </si>
  <si>
    <t>＊　　　　小計　3　0006010</t>
  </si>
  <si>
    <t>756:771</t>
  </si>
  <si>
    <t>＊　　　　小計　3　0006030</t>
  </si>
  <si>
    <t>773:779</t>
  </si>
  <si>
    <t>＊　　　　小計　3　0006040</t>
  </si>
  <si>
    <t>＊　　　　小計　3　0006060</t>
  </si>
  <si>
    <t>783:793</t>
  </si>
  <si>
    <t>＊　　　　小計　3　0006070</t>
  </si>
  <si>
    <t>＊　　　　小計　3　0006080</t>
  </si>
  <si>
    <t>797:798</t>
  </si>
  <si>
    <t>＊　　　　小計　3　0006090</t>
  </si>
  <si>
    <t>800:802</t>
  </si>
  <si>
    <t>＊＊　　　小計　2　00060</t>
  </si>
  <si>
    <t>772+780+782+794+796+799+803</t>
  </si>
  <si>
    <t>＊　　　　小計　3　0006100</t>
  </si>
  <si>
    <t>805:806</t>
  </si>
  <si>
    <t>＊　　　　小計　3　0006110</t>
  </si>
  <si>
    <t>808:814</t>
  </si>
  <si>
    <t>＊＊　　　小計　2　00061</t>
  </si>
  <si>
    <t>807+815</t>
  </si>
  <si>
    <t>＊＊＊　　小計　1　000</t>
  </si>
  <si>
    <t>93+156+159+221+320+340+384+387+390+393+397+400+411+427+432+438+461+488+533+573+635+661+715+742+750+755+804+816</t>
  </si>
  <si>
    <t>＊＊＊＊　会社コード　0108</t>
  </si>
  <si>
    <t>小計３、会社コード0108は以下の黄色</t>
    <rPh sb="0" eb="2">
      <t>ショウケイ</t>
    </rPh>
    <rPh sb="4" eb="6">
      <t>カイシャ</t>
    </rPh>
    <rPh sb="14" eb="16">
      <t>イカ</t>
    </rPh>
    <rPh sb="17" eb="19">
      <t>キイロ</t>
    </rPh>
    <phoneticPr fontId="15"/>
  </si>
  <si>
    <t>小計２は</t>
    <rPh sb="0" eb="2">
      <t>ショウケイ</t>
    </rPh>
    <phoneticPr fontId="15"/>
  </si>
  <si>
    <t>小計１は以下のオレンジ</t>
    <rPh sb="0" eb="2">
      <t>ショウケイ</t>
    </rPh>
    <rPh sb="4" eb="6">
      <t>イカ</t>
    </rPh>
    <phoneticPr fontId="15"/>
  </si>
  <si>
    <t>G/L勘定</t>
  </si>
  <si>
    <t>テキスト（短）</t>
  </si>
  <si>
    <t>借方-@CalMonthLong</t>
  </si>
  <si>
    <t>貸方-@CalMonthLong</t>
  </si>
  <si>
    <t>借方累計</t>
  </si>
  <si>
    <t>貸方累計</t>
  </si>
  <si>
    <t>レポート期間：@FiscalYear</t>
  </si>
  <si>
    <t>勘定</t>
  </si>
  <si>
    <t>期首</t>
  </si>
  <si>
    <t>@CalMonthLong</t>
  </si>
  <si>
    <t>指定月までの累計残高</t>
  </si>
  <si>
    <t>P&lt;=B</t>
  </si>
  <si>
    <t>+MainAccount = SYSTEMSET(C11100)</t>
  </si>
  <si>
    <t>+MainAccount = SYSTEMSET(C11200)</t>
  </si>
  <si>
    <t>パート・アルバイト料</t>
  </si>
  <si>
    <t>+MainAccount = SYSTEMSET(C11300)</t>
  </si>
  <si>
    <t>＊人件費 計</t>
  </si>
  <si>
    <t>福利厚生費</t>
  </si>
  <si>
    <t>+MainAccount = SYSTEMSET(C12000)</t>
  </si>
  <si>
    <t>教育研修費</t>
  </si>
  <si>
    <t>+MainAccount = SYSTEMSET(C13000)</t>
  </si>
  <si>
    <t>採用・転勤関係費</t>
  </si>
  <si>
    <t>+MainAccount = SYSTEMSET(C14000)</t>
  </si>
  <si>
    <t>国内旅費</t>
  </si>
  <si>
    <t>+MainAccount = SYSTEMSET(C15100)</t>
  </si>
  <si>
    <t>海外旅費</t>
  </si>
  <si>
    <t>+MainAccount = SYSTEMSET(C15200)</t>
  </si>
  <si>
    <t>＊旅費交通費　　計</t>
  </si>
  <si>
    <t>9+10</t>
  </si>
  <si>
    <t>＊＊社内人件費及び関連費</t>
  </si>
  <si>
    <t>5:8+11</t>
  </si>
  <si>
    <t>業務代行サービス</t>
  </si>
  <si>
    <t>+MainAccount = SYSTEMSET(C21100)</t>
  </si>
  <si>
    <t>業務委託料（派遣社員</t>
  </si>
  <si>
    <t>+MainAccount = SYSTEMSET(C21200)</t>
  </si>
  <si>
    <t>顧問・ｺﾝｻﾙﾀﾝﾄ料</t>
  </si>
  <si>
    <t>+MainAccount = SYSTEMSET(C22100)</t>
  </si>
  <si>
    <t>専門家報酬</t>
  </si>
  <si>
    <t>+MainAccount = SYSTEMSET(C22200)</t>
  </si>
  <si>
    <t>＊社外専門家報酬　　計</t>
  </si>
  <si>
    <t>+MainAccount = SYSTEMSET(C31000)</t>
  </si>
  <si>
    <t>会議費・会食費</t>
  </si>
  <si>
    <t>+MainAccount = SYSTEMSET(C32000)</t>
  </si>
  <si>
    <t>交際費（少額飲食代含）</t>
  </si>
  <si>
    <t>+MainAccount = SYSTEMSET(C33000)</t>
  </si>
  <si>
    <t>＊社交費　　計</t>
  </si>
  <si>
    <t>通信費・郵送費</t>
  </si>
  <si>
    <t>+MainAccount = SYSTEMSET(C41000)</t>
  </si>
  <si>
    <t>コンピュータ関連費</t>
  </si>
  <si>
    <t>+MainAccount = SYSTEMSET(C42000)</t>
  </si>
  <si>
    <t>情報利用料</t>
  </si>
  <si>
    <t>+MainAccount = SYSTEMSET(C43000)</t>
  </si>
  <si>
    <t>+MainAccount = SYSTEMSET(C44100)</t>
  </si>
  <si>
    <t>+MainAccount = SYSTEMSET(C44200)</t>
  </si>
  <si>
    <t>＊維持修繕費 　計</t>
  </si>
  <si>
    <t>25+26</t>
  </si>
  <si>
    <t>+MainAccount = SYSTEMSET(C45100)</t>
  </si>
  <si>
    <t>事務用品・消耗品費</t>
  </si>
  <si>
    <t>+MainAccount = SYSTEMSET(C45200)</t>
  </si>
  <si>
    <t>+MainAccount = SYSTEMSET(C45300)</t>
  </si>
  <si>
    <t>＊消耗品費　　計</t>
  </si>
  <si>
    <t>+MainAccount = SYSTEMSET(C46100)</t>
  </si>
  <si>
    <t>+MainAccount = SYSTEMSET(C46200)</t>
  </si>
  <si>
    <t>+MainAccount = SYSTEMSET(C46300)</t>
  </si>
  <si>
    <t>+MainAccount = SYSTEMSET(C46400)</t>
  </si>
  <si>
    <t>＊光熱費　　計</t>
  </si>
  <si>
    <t>+MainAccount = SYSTEMSET(C47000)</t>
  </si>
  <si>
    <t>減価償却費</t>
  </si>
  <si>
    <t>+MainAccount = SYSTEMSET(C48000)</t>
  </si>
  <si>
    <t>＊＊事業部関連費用　　計</t>
  </si>
  <si>
    <t>22:24+27+31+36:38</t>
  </si>
  <si>
    <t>+MainAccount = SYSTEMSET(C51200)</t>
  </si>
  <si>
    <t>環境対策費</t>
  </si>
  <si>
    <t>+MainAccount = SYSTEMSET(C52000)</t>
  </si>
  <si>
    <t>クレーム費</t>
  </si>
  <si>
    <t>+MainAccount = SYSTEMSET(C53000)</t>
  </si>
  <si>
    <t>手数料</t>
  </si>
  <si>
    <t>+MainAccount = SYSTEMSET(C54000)</t>
  </si>
  <si>
    <t>+MainAccount = SYSTEMSET(C55000)</t>
  </si>
  <si>
    <t>貸倒損失及び引当繰入</t>
  </si>
  <si>
    <t>+MainAccount = SYSTEMSET(C56000)</t>
  </si>
  <si>
    <t>租税公課</t>
  </si>
  <si>
    <t>+MainAccount = SYSTEMSET(C57000)</t>
  </si>
  <si>
    <t>＊全社共通費用　　計</t>
  </si>
  <si>
    <t>試験研究費</t>
  </si>
  <si>
    <t>+MainAccount = SYSTEMSET(C70000)</t>
  </si>
  <si>
    <t>＊＊＊経費　　計</t>
  </si>
  <si>
    <t>(@12-@5)+@17+@21+@39+@47+@48</t>
  </si>
  <si>
    <t>+MainAccount = SYSTEMSET(C80000)</t>
  </si>
  <si>
    <t>＊＊＊＊一般管理費　　合計</t>
  </si>
  <si>
    <t>5+49+51</t>
  </si>
  <si>
    <t>（ご参考）ＰＲ費</t>
  </si>
  <si>
    <t>+MainAccount = SYSTEMSET(C51100)</t>
  </si>
  <si>
    <t>＊は色あり</t>
    <rPh sb="2" eb="3">
      <t>イロ</t>
    </rPh>
    <phoneticPr fontId="15"/>
  </si>
  <si>
    <t>科目</t>
  </si>
  <si>
    <t>第１Ｑ計</t>
  </si>
  <si>
    <t>第２Ｑ計</t>
  </si>
  <si>
    <t>上期計</t>
  </si>
  <si>
    <t>第３Ｑ計</t>
  </si>
  <si>
    <t>第４Ｑ計</t>
  </si>
  <si>
    <t>下期計</t>
  </si>
  <si>
    <t>年間計</t>
  </si>
  <si>
    <t>B:D</t>
  </si>
  <si>
    <t>F:H</t>
  </si>
  <si>
    <t>E+I</t>
  </si>
  <si>
    <t>K:M</t>
  </si>
  <si>
    <t>O:Q</t>
  </si>
  <si>
    <t>N+R</t>
  </si>
  <si>
    <t>ヘッダー４の色</t>
    <rPh sb="6" eb="7">
      <t>イロ</t>
    </rPh>
    <phoneticPr fontId="15"/>
  </si>
  <si>
    <t>＊部分は色あり</t>
    <rPh sb="1" eb="3">
      <t>ブブン</t>
    </rPh>
    <rPh sb="4" eb="5">
      <t>イロ</t>
    </rPh>
    <phoneticPr fontId="15"/>
  </si>
  <si>
    <t>ヘッダー6</t>
    <phoneticPr fontId="15"/>
  </si>
  <si>
    <t>上期予算</t>
  </si>
  <si>
    <t>当月予算</t>
  </si>
  <si>
    <t>当月実績</t>
  </si>
  <si>
    <t>差異</t>
  </si>
  <si>
    <t>％</t>
  </si>
  <si>
    <t>計算元（１月～指定月まで）(非表示）</t>
  </si>
  <si>
    <t>上期累計予算</t>
  </si>
  <si>
    <t>上期累計実績</t>
  </si>
  <si>
    <t>進度</t>
  </si>
  <si>
    <t>下期予算</t>
  </si>
  <si>
    <t>下期累計予算</t>
  </si>
  <si>
    <t>下期累計実績</t>
  </si>
  <si>
    <t>年間予算</t>
  </si>
  <si>
    <t>年累計予算</t>
  </si>
  <si>
    <t>年累計実績</t>
  </si>
  <si>
    <t>予算計画額</t>
  </si>
  <si>
    <t>7:BASE</t>
  </si>
  <si>
    <t>(C:H)-(I:N)</t>
  </si>
  <si>
    <t>(I:N)/(C:H)*100</t>
  </si>
  <si>
    <t>Q-AM</t>
  </si>
  <si>
    <t>S-AN</t>
  </si>
  <si>
    <t>R-T</t>
  </si>
  <si>
    <t>T/R*100</t>
  </si>
  <si>
    <t>T/B*100</t>
  </si>
  <si>
    <t>(Y:AD)-(AE:AJ)</t>
  </si>
  <si>
    <t>(AE:AJ)/(Y:AD)*100</t>
  </si>
  <si>
    <t>AM-AN</t>
  </si>
  <si>
    <t>AN/AM*100</t>
  </si>
  <si>
    <t>AN/X*100</t>
  </si>
  <si>
    <t>AS-AT</t>
  </si>
  <si>
    <t>AT/AS*100</t>
  </si>
  <si>
    <t>AW-AX</t>
  </si>
  <si>
    <t>AX/AW*100</t>
  </si>
  <si>
    <t>AX/AR*100</t>
  </si>
  <si>
    <t>#,##0.0;-#,##0.0</t>
  </si>
  <si>
    <t>P=B</t>
  </si>
  <si>
    <t>ヘッダー6の色</t>
    <rPh sb="6" eb="7">
      <t>イロ</t>
    </rPh>
    <phoneticPr fontId="15"/>
  </si>
  <si>
    <t>※期間指定部分のところがExcelだと時刻になってしまう</t>
    <rPh sb="1" eb="3">
      <t>キカン</t>
    </rPh>
    <rPh sb="3" eb="5">
      <t>シテイ</t>
    </rPh>
    <rPh sb="5" eb="7">
      <t>ブブン</t>
    </rPh>
    <rPh sb="19" eb="21">
      <t>ジコク</t>
    </rPh>
    <phoneticPr fontId="15"/>
  </si>
  <si>
    <t>+MainAccount = SYSTEMSET(H11100)</t>
  </si>
  <si>
    <t>+MainAccount = SYSTEMSET(H11200)</t>
  </si>
  <si>
    <t>+MainAccount = SYSTEMSET(H11300)</t>
  </si>
  <si>
    <t>+MainAccount = SYSTEMSET(H11400)</t>
  </si>
  <si>
    <t>+MainAccount = SYSTEMSET(H12000)</t>
  </si>
  <si>
    <t>+MainAccount = SYSTEMSET(H13000)</t>
  </si>
  <si>
    <t>+MainAccount = SYSTEMSET(H14000)</t>
  </si>
  <si>
    <t>+MainAccount = SYSTEMSET(H15100)</t>
  </si>
  <si>
    <t>+MainAccount = SYSTEMSET(H15200)</t>
  </si>
  <si>
    <t>10+11</t>
  </si>
  <si>
    <t>6+(7:9)+12</t>
  </si>
  <si>
    <t>+MainAccount = SYSTEMSET(H21100)</t>
  </si>
  <si>
    <t>業務委託料(　派遣社員</t>
  </si>
  <si>
    <t>+MainAccount = SYSTEMSET(H21200)</t>
  </si>
  <si>
    <t>+MainAccount = SYSTEMSET(H22100)</t>
  </si>
  <si>
    <t>+MainAccount = SYSTEMSET(H22200)</t>
  </si>
  <si>
    <t>+MainAccount = SYSTEMSET(H31000)</t>
  </si>
  <si>
    <t>+MainAccount = SYSTEMSET(H32000)</t>
  </si>
  <si>
    <t>交際費(少額飲食代含)</t>
  </si>
  <si>
    <t>+MainAccount = SYSTEMSET(H33000)</t>
  </si>
  <si>
    <t>+MainAccount = SYSTEMSET(H41000)</t>
  </si>
  <si>
    <t>+MainAccount = SYSTEMSET(H42000)</t>
  </si>
  <si>
    <t>+MainAccount = SYSTEMSET(H43000)</t>
  </si>
  <si>
    <t>+MainAccount = SYSTEMSET(H44100)</t>
  </si>
  <si>
    <t>+MainAccount = SYSTEMSET(H44200)</t>
  </si>
  <si>
    <t>26+27</t>
  </si>
  <si>
    <t>+MainAccount = SYSTEMSET(H45100)</t>
  </si>
  <si>
    <t>+MainAccount = SYSTEMSET(H45200)</t>
  </si>
  <si>
    <t>+MainAccount = SYSTEMSET(H45300)</t>
  </si>
  <si>
    <t>+MainAccount = SYSTEMSET(H46100)</t>
  </si>
  <si>
    <t>+MainAccount = SYSTEMSET(H46200)</t>
  </si>
  <si>
    <t>+MainAccount = SYSTEMSET(H46300)</t>
  </si>
  <si>
    <t>燃料費（　その他）</t>
  </si>
  <si>
    <t>+MainAccount = SYSTEMSET(H46400)</t>
  </si>
  <si>
    <t>+MainAccount = SYSTEMSET(H47100)</t>
  </si>
  <si>
    <t>運賃・保管料</t>
  </si>
  <si>
    <t>+MainAccount = SYSTEMSET(H47200)</t>
  </si>
  <si>
    <t>+MainAccount = SYSTEMSET(H47300)</t>
  </si>
  <si>
    <t>＊生産部特有経費　　計</t>
  </si>
  <si>
    <t>+MainAccount = SYSTEMSET(H48000)</t>
  </si>
  <si>
    <t>+MainAccount = SYSTEMSET(H49000)</t>
  </si>
  <si>
    <t>(23:25)+28+32+37+41+42+43</t>
  </si>
  <si>
    <t>+MainAccount = SYSTEMSET(H51000)</t>
  </si>
  <si>
    <t>+MainAccount = SYSTEMSET(H52000)</t>
  </si>
  <si>
    <t>+MainAccount = SYSTEMSET(H53000)</t>
  </si>
  <si>
    <t>+MainAccount = SYSTEMSET(H54000)</t>
  </si>
  <si>
    <t>+MainAccount = SYSTEMSET(H55000)</t>
  </si>
  <si>
    <t>+MainAccount = SYSTEMSET(H56000)</t>
  </si>
  <si>
    <t>+MainAccount = SYSTEMSET(H57000)</t>
  </si>
  <si>
    <t>新製品開発費</t>
  </si>
  <si>
    <t>+MainAccount = SYSTEMSET(H61000)</t>
  </si>
  <si>
    <t>新プロセス技術開発費</t>
  </si>
  <si>
    <t>+MainAccount = SYSTEMSET(H62000)</t>
  </si>
  <si>
    <t>新市場開発費</t>
  </si>
  <si>
    <t>+MainAccount = SYSTEMSET(H63000)</t>
  </si>
  <si>
    <t>＊開発費　　計</t>
  </si>
  <si>
    <t>(7:11)+18+22+44+52+57</t>
  </si>
  <si>
    <t>6+59</t>
  </si>
  <si>
    <t>＊部分は色あり（黄色・緑）</t>
    <rPh sb="1" eb="3">
      <t>ブブン</t>
    </rPh>
    <rPh sb="4" eb="5">
      <t>イロ</t>
    </rPh>
    <rPh sb="8" eb="10">
      <t>キイロ</t>
    </rPh>
    <rPh sb="11" eb="12">
      <t>ミドリ</t>
    </rPh>
    <phoneticPr fontId="15"/>
  </si>
  <si>
    <t>＊部分は色あり（緑、黄色）</t>
    <rPh sb="1" eb="3">
      <t>ブブン</t>
    </rPh>
    <rPh sb="4" eb="5">
      <t>イロ</t>
    </rPh>
    <rPh sb="8" eb="9">
      <t>ミドリ</t>
    </rPh>
    <rPh sb="10" eb="12">
      <t>キイロ</t>
    </rPh>
    <phoneticPr fontId="15"/>
  </si>
  <si>
    <t>＊部分は色あり（緑、黄色）</t>
    <phoneticPr fontId="15"/>
  </si>
  <si>
    <t>PL_SALES_OF_GOODS</t>
  </si>
  <si>
    <t>+属性=転記階層=[Current], 転記階層=[Custom layer 1]</t>
  </si>
  <si>
    <t>+MainAccount = [4010101:4010103] +MainAccount = [4010105] +MainAccount = [4010107] +MainAccount = [4020101:4020104]</t>
  </si>
  <si>
    <t>PL_SALES_MGT_FEES</t>
  </si>
  <si>
    <t>PL_SALES_ROYALTIES</t>
  </si>
  <si>
    <t>PL_SALES_RENDER_SERV</t>
  </si>
  <si>
    <t>PL_TECH_FEE</t>
  </si>
  <si>
    <t>PL_COMM_FEE</t>
  </si>
  <si>
    <t>PL_SALES_IC_FIXED_ASSET</t>
  </si>
  <si>
    <t>PL_DISCOUNT_REBATES</t>
  </si>
  <si>
    <t>+MainAccount = [5640101] +MainAccount = [5640201] +MainAccount = [5640270]</t>
  </si>
  <si>
    <t>PL_TRADE_PROMOTIONS</t>
  </si>
  <si>
    <t>+MainAccount = [5610104] +MainAccount = [5610106] +MainAccount = [5610109:5610110] +MainAccount = [5610115:5610116] +MainAccount = [5610118] +MainAccount = [5610120] +MainAccount = [5610130] +MainAccount = [5610132:5610134] +MainAccount = [5610139:5610140]</t>
  </si>
  <si>
    <t>PL_OTHER_SALES_REDUCTION</t>
  </si>
  <si>
    <t>+MainAccount = [5610101:5610103], FunctionalArea = SET(生産以外) +MainAccount = [5720101], FunctionalArea = SET(生産以外)</t>
  </si>
  <si>
    <t>PL_PERS_COSTS_PROD</t>
  </si>
  <si>
    <t>+MainAccount = [5120101:5130102], FunctionalArea = SET(生産) +MainAccount = [5130104:5190102], FunctionalArea = SET(生産) +MainAccount = [5320107], FunctionalArea = SET(生産)</t>
  </si>
  <si>
    <t>PL_COGS_PURCHASES</t>
  </si>
  <si>
    <t>PL_COGS_OTH_EXPENSES</t>
  </si>
  <si>
    <t>+MainAccount = [5010101:5040201] +MainAccount = [6010101:6570136] +MainAccount = [5630112] +MainAccount = [5210101:5230301], FunctionalArea = SET(生産) +MainAccount = [5240106], FunctionalArea = SET(生産) +MainAccount = [5240180], FunctionalArea = SET(生産) +MainAccount = [5250101:5320106], FunctionalArea = SET(生産) +MainAccount = [5330101:5400201], FunctionalArea = SET(生産) +MainAccount = [5410114], FunctionalArea = SET(生産) +MainAccount = [5420101:5500101], FunctionalArea = SET(生産) +MainAccount = [5610101:5610103], FunctionalArea = SET(生産) +MainAccount = [5720101], FunctionalArea = SET(生産) +MainAccount = [5130103], FunctionalArea = SET(生産)</t>
  </si>
  <si>
    <t>PL_COGS_IC_SHIPMENTS</t>
  </si>
  <si>
    <t>PL_COGS_TECH_SERVICE_EXP</t>
  </si>
  <si>
    <t>PL_DEPRECIATION_PROD</t>
  </si>
  <si>
    <t>+属性=転記階層=[Custom layer 1]</t>
  </si>
  <si>
    <t>+MainAccount = [5410101:5410108], FunctionalArea = SET(生産) +MainAccount = [5410301:5410302], FunctionalArea = SET(生産)</t>
  </si>
  <si>
    <t>PL_AMORTIZATION_PROD</t>
  </si>
  <si>
    <t>+MainAccount = [5410109:5410113], FunctionalArea = SET(生産)</t>
  </si>
  <si>
    <t>PL_COGS_LEASING</t>
  </si>
  <si>
    <t>+MainAccount = [5240101:5240105], FunctionalArea = SET(生産) +MainAccount = [5240107:5240170], FunctionalArea = SET(生産)</t>
  </si>
  <si>
    <t>PL_SHIP_BACK_GROUP_C</t>
  </si>
  <si>
    <t>PL_DEP_ROU_ ASSETS_COGS</t>
  </si>
  <si>
    <t>+MainAccount = [5410115:5410122], FunctionalArea = SET(生産)</t>
  </si>
  <si>
    <t>PL_FOREIGN_EX_GAIN</t>
  </si>
  <si>
    <t>PL_UNREAL_EX_GAI_BUS</t>
  </si>
  <si>
    <t>PL_UNREAL_EX_GAI_FIN</t>
  </si>
  <si>
    <t>PL_RENTAL_INCOME</t>
  </si>
  <si>
    <t>PL_OTHERS_INCOME</t>
  </si>
  <si>
    <t>+MainAccount = [4130101] +MainAccount = [4130102] +MainAccount = [4130105] +MainAccount = [4130170] +MainAccount = [4210101] +MainAccount = [4210170]</t>
  </si>
  <si>
    <t>PL_GAIN_DISP_INTANG</t>
  </si>
  <si>
    <t>+MainAccount = [4410111:4410120] +MainAccount = [4210105:4210169] +MainAccount = [4410125:4410126] +MainAccount = [4210108]</t>
  </si>
  <si>
    <t>PL_GAIN_DISP_TANG_A</t>
  </si>
  <si>
    <t>+MainAccount = [4410101:4410110] +MainAccount = [4210102] +MainAccount = [4210103] +MainAccount = [4410121:4410124] +MainAccount = [4410127] +MainAccount = [4130111] +MainAccount = [4210107]</t>
  </si>
  <si>
    <t>PL_G_DISP_INV_AFF</t>
  </si>
  <si>
    <t>PL_G_DISP_INV_ASSOC</t>
  </si>
  <si>
    <t>PL_G_DIS_MIN_INT_INV</t>
  </si>
  <si>
    <t>PL_INTL_CST_CPT_BLDG</t>
  </si>
  <si>
    <t>PL_INTL_CST_CPT_MACH</t>
  </si>
  <si>
    <t>PL_INTL_CST_CPT_SOFT</t>
  </si>
  <si>
    <t>PL_REV_IMP_INTANG_A</t>
  </si>
  <si>
    <t>PL_REV_IMP_TANG_A</t>
  </si>
  <si>
    <t>PL_FOREIGN_EX_LOSS</t>
  </si>
  <si>
    <t>PL_UNREAL_EX_LOS_BUS</t>
  </si>
  <si>
    <t>PL_UNREAL_EX_LOS_FIN</t>
  </si>
  <si>
    <t>PL_PROV_BAD_DEBT</t>
  </si>
  <si>
    <t>PL_OTHERS_LOSSES</t>
  </si>
  <si>
    <t>+MainAccount = [5730101] +MainAccount = [5730102] +MainAccount = [5730104] +MainAccount = [5730106:5730108] +MainAccount = [5730170] +MainAccount = [5730201:5730208] +MainAccount = [5810108:5810170] +MainAccount = [5810101] +MainAccount = [5990101]</t>
  </si>
  <si>
    <t>PL_L_DISP_INTANG_A</t>
  </si>
  <si>
    <t>+MainAccount = [5810180] +MainAccount = [5810113]</t>
  </si>
  <si>
    <t>PL_L_DISP_TANG_A</t>
  </si>
  <si>
    <t>+MainAccount = [5730109] +MainAccount = [5810102] +MainAccount = [5810103] +MainAccount = [5810172] +MainAccount = [5810173] +MainAccount = [5810112]</t>
  </si>
  <si>
    <t>PL_L_DISP_INV_AFF</t>
  </si>
  <si>
    <t>PL_L_DISP_INV_ASSOC</t>
  </si>
  <si>
    <t>PL_L_DIS_MIN_INT_INV</t>
  </si>
  <si>
    <t>PL_IMPAIR_CLUB</t>
  </si>
  <si>
    <t>+MainAccount = [5810106] +MainAccount = [5810107]</t>
  </si>
  <si>
    <t>PL_IMPAIR_INTANG_A</t>
  </si>
  <si>
    <t>+MainAccount = [5810181]</t>
  </si>
  <si>
    <t>PL_IMPAIR_TANG_A</t>
  </si>
  <si>
    <t>PL_IMPAIR_RIGHTOF</t>
  </si>
  <si>
    <t>PL_PERS_COSTS_DIST</t>
  </si>
  <si>
    <t>+MainAccount = [5120101:5190102], FunctionalArea = SET(営業) +MainAccount = [5320107], FunctionalArea = SET(営業)</t>
  </si>
  <si>
    <t>PL_ADVERTISING_COST</t>
  </si>
  <si>
    <t>+MainAccount = [5510101:5530170]</t>
  </si>
  <si>
    <t>PL_SALES_COMMISSIONS</t>
  </si>
  <si>
    <t>PL_SALES_PROMOTIONS</t>
  </si>
  <si>
    <t>+MainAccount = [5610105] +MainAccount = [5610107] +MainAccount = [5610108] +MainAccount = [5610114] +MainAccount = [5610117] +MainAccount = [5610119] +MainAccount = [5610122] +MainAccount = [5610131] +MainAccount = [5610135:5610138] +MainAccount = [5610170] +MainAccount = [5620101] +MainAccount = [5620102] +MainAccount = [5620104:5620109] +MainAccount = [5620170] +MainAccount = [5630101:5630105] +MainAccount = [5630107:5630111] +MainAccount = [5630113:5630115]</t>
  </si>
  <si>
    <t>PL_FREIGHT_COSTS</t>
  </si>
  <si>
    <t>+MainAccount = [5290103:5290105], FunctionalArea = SET(生産以外) +MainAccount = [5290106:5290107], FunctionalArea = SET(生産以外) +MainAccount = [5290171], FunctionalArea = SET(生産以外) +MainAccount = [5290108:5290110], FunctionalArea = SET(生産以外) +MainAccount = [5300010:5300170], FunctionalArea = SET(生産以外) +MainAccount = [5450101], FunctionalArea = SET(生産以外)</t>
  </si>
  <si>
    <t>PL_WAREHOUSING_COST</t>
  </si>
  <si>
    <t>+MainAccount = [5290170], FunctionalArea = SET(営業) +MainAccount = [5290101:5290102], FunctionalArea = SET(生産以外)</t>
  </si>
  <si>
    <t>PL_TRAVELLING_TRANSP</t>
  </si>
  <si>
    <t>+MainAccount = [5320101:5320106], FunctionalArea = SET(営業)</t>
  </si>
  <si>
    <t>PL_MOTOR_VEHICLE</t>
  </si>
  <si>
    <t>+MainAccount = [5250104:5250170], FunctionalArea = SET(生産以外)</t>
  </si>
  <si>
    <t>PL_ROYALTY_FEE</t>
  </si>
  <si>
    <t>PL_OTHERS_MARKET_COST</t>
  </si>
  <si>
    <t>+MainAccount = [5400102], FunctionalArea = SET(営業) +MainAccount = [5400103], FunctionalArea = SET(営業) +MainAccount = [5310101:5310202], FunctionalArea = SET(営業)</t>
  </si>
  <si>
    <t>PL_OTHERS_DISTR_COST</t>
  </si>
  <si>
    <t>PL_DEPRECIATION_DISTRIB</t>
  </si>
  <si>
    <t>+MainAccount = [5410101:5410108], FunctionalArea = SET(営業) +MainAccount = [5410301:5410302], FunctionalArea = SET(営業)</t>
  </si>
  <si>
    <t>PL_AMORTIZATION_DISTRIB</t>
  </si>
  <si>
    <t>+MainAccount = [5410109:5410113], FunctionalArea = SET(営業)</t>
  </si>
  <si>
    <t>PL_DEP_ROU_ ASSETS_DISTRIB</t>
  </si>
  <si>
    <t>+MainAccount = [5410115:5410122], FunctionalArea = SET(営業)</t>
  </si>
  <si>
    <t>PL_INT_EXP_ST_LEAS_DISTRIB</t>
  </si>
  <si>
    <t>+MainAccount = [5240102:5240105], FunctionalArea = SET(営業) +MainAccount = [5240107:5240109], FunctionalArea = SET(営業) +MainAccount = [5240170], FunctionalArea = SET(営業)</t>
  </si>
  <si>
    <t>PL_PERS_COSTS_ADMIN</t>
  </si>
  <si>
    <t>PL_PERS_COSTS_RD</t>
  </si>
  <si>
    <t>+MainAccount = [5120101:5190102], FunctionalArea = SET(研究)</t>
  </si>
  <si>
    <t>PL_CONSIGNMENT_FEE</t>
  </si>
  <si>
    <t>+MainAccount = [5490102], FunctionalArea = SET(営業管理)</t>
  </si>
  <si>
    <t>PL_TEMPORARY_STAFF</t>
  </si>
  <si>
    <t>+MainAccount = [5490103], FunctionalArea = SET(生産以外)</t>
  </si>
  <si>
    <t>PL_OUTSOURCED_ACT</t>
  </si>
  <si>
    <t>+MainAccount = [5490170], FunctionalArea = SET(生産以外) +MainAccount = [5490171], FunctionalArea = SET(生産以外) +MainAccount = [5490190], FunctionalArea = SET(生産以外)</t>
  </si>
  <si>
    <t>PL_RENTAL_EXP</t>
  </si>
  <si>
    <t>+MainAccount = [5240101], FunctionalArea = SET(生産以外)</t>
  </si>
  <si>
    <t>PL_LEGAL_PROF_FEES</t>
  </si>
  <si>
    <t>+MainAccount = [5420108], FunctionalArea = SET(生産以外) +MainAccount = [5420111], FunctionalArea = SET(生産以外)</t>
  </si>
  <si>
    <t>PL_LEASING_EQUIP</t>
  </si>
  <si>
    <t>+MainAccount = [5240102:5240109], FunctionalArea = SET(管理) +MainAccount = [5240170], FunctionalArea = SET(管理)</t>
  </si>
  <si>
    <t>PL_OFFICE_MAINTEN</t>
  </si>
  <si>
    <t>+MainAccount = [5280101:5280170], FunctionalArea = SET(生産以外) +MainAccount = [5390101:5390170], FunctionalArea = SET(生産以外)</t>
  </si>
  <si>
    <t>PL_TELEPHONE_FAX</t>
  </si>
  <si>
    <t>+MainAccount = [5340101:5340102], FunctionalArea = SET(生産以外)</t>
  </si>
  <si>
    <t>PL_ELECTRICITY_WATER</t>
  </si>
  <si>
    <t>+MainAccount = [5250102:5250103], FunctionalArea = SET(生産以外) +MainAccount = [5250101], FunctionalArea = SET(生産以外)</t>
  </si>
  <si>
    <t>PL_OFFICE_SUPPLIES</t>
  </si>
  <si>
    <t>+MainAccount = [5260101:5260103], FunctionalArea = SET(生産以外) +MainAccount = [5350101], FunctionalArea = SET(生産以外)</t>
  </si>
  <si>
    <t>PL_AUDIT_FEE</t>
  </si>
  <si>
    <t>+MainAccount = [5420116], FunctionalArea = SET(生産以外)</t>
  </si>
  <si>
    <t>PL_MANAGEMENT_FEES</t>
  </si>
  <si>
    <t>+MainAccount = [5490180], FunctionalArea = SET(生産以外)</t>
  </si>
  <si>
    <t>PL_COMPUTER_EXPENSES</t>
  </si>
  <si>
    <t>PL_INSURANCE</t>
  </si>
  <si>
    <t>+MainAccount = [5230101:5230201], FunctionalArea = SET(生産以外)</t>
  </si>
  <si>
    <t>PL_TRAVEL_TRANSP_ADM</t>
  </si>
  <si>
    <t>+MainAccount = [5320101:5320106], FunctionalArea = SET(研究管理)</t>
  </si>
  <si>
    <t>PL_OTH_TAX_EXPENSES</t>
  </si>
  <si>
    <t>+MainAccount = [5220101:5220107], FunctionalArea = SET(管理) +MainAccount = [5430101], FunctionalArea = SET(管理) +MainAccount = [5490401], FunctionalArea = SET(管理)</t>
  </si>
  <si>
    <t>PL_DEPRECIATION_ADM</t>
  </si>
  <si>
    <t>+MainAccount = [5410101:5410108], FunctionalArea = SET(管理) +MainAccount = [5410301], FunctionalArea = SET(管理) +MainAccount = [5410302], FunctionalArea = SET(管理)</t>
  </si>
  <si>
    <t>PL_DEPRECIATION_RD</t>
  </si>
  <si>
    <t>+MainAccount = [5410101:5410108], FunctionalArea = SET(研究) +MainAccount = [5410301], FunctionalArea = SET(研究) +MainAccount = [5410302], FunctionalArea = SET(研究)</t>
  </si>
  <si>
    <t>PL_AMORTIZATION_ADM</t>
  </si>
  <si>
    <t>+MainAccount = [5410109:5410113], FunctionalArea = SET(管理)</t>
  </si>
  <si>
    <t>PL_AMORTIZATION_RD</t>
  </si>
  <si>
    <t>+MainAccount = [5410109:5410113], FunctionalArea = SET(研究)</t>
  </si>
  <si>
    <t>PL_OTH_ADMIN_COSTS</t>
  </si>
  <si>
    <t>PL_RESEARCH_RD</t>
  </si>
  <si>
    <t>PL_CONSULTING_RD</t>
  </si>
  <si>
    <t>+MainAccount = [5490102], FunctionalArea = SET(研究)</t>
  </si>
  <si>
    <t>PL_OTHERS_RD_COSTS</t>
  </si>
  <si>
    <t>PL_DEP_ROU_ ASSETS_ADM</t>
  </si>
  <si>
    <t>+MainAccount = [5410115:5410122], FunctionalArea = SET(管理)</t>
  </si>
  <si>
    <t>PL_DEP_ROU_ ASSETS_RD</t>
  </si>
  <si>
    <t>+MainAccount = [5410115:5410122], FunctionalArea = SET(研究)</t>
  </si>
  <si>
    <t>PL_INT_EXP_ST_LEAS_RD</t>
  </si>
  <si>
    <t>+MainAccount = [5240102:5240105], FunctionalArea = SET(研究) +MainAccount = [5240107:5240109], FunctionalArea = SET(研究) +MainAccount = [5240170], FunctionalArea = SET(研究)</t>
  </si>
  <si>
    <t>PL_SHARE_L_PROF_ASS</t>
  </si>
  <si>
    <t>PL_INT_INCOME_BANK</t>
  </si>
  <si>
    <t>+MainAccount = [4110101:4110170]</t>
  </si>
  <si>
    <t>PL_INT_INCOME_AFS</t>
  </si>
  <si>
    <t>PL_INT_INCOME_LOANS</t>
  </si>
  <si>
    <t>+MainAccount = [4110201:4110227] +MainAccount = [4110301] +MainAccount = [4110401]</t>
  </si>
  <si>
    <t>PL_INT_INCOME_OTHER</t>
  </si>
  <si>
    <t>+MainAccount = [4110250] +MainAccount = [4110500]</t>
  </si>
  <si>
    <t>PL_DIVIDEND_RECEIVED</t>
  </si>
  <si>
    <t>PL_OTH_FIN_INCOME</t>
  </si>
  <si>
    <t>PL_G_DISP_FIN_A_4SAL</t>
  </si>
  <si>
    <t>PL_REV_IMP_FIN_INV</t>
  </si>
  <si>
    <t>PL_REVSL_IMP_FIN_INV</t>
  </si>
  <si>
    <t>PL_G_DISP_TREAS_SHAR</t>
  </si>
  <si>
    <t>PL_REAL_G_DERIVATIV</t>
  </si>
  <si>
    <t>PL_UNREAL_G_DERIVAT</t>
  </si>
  <si>
    <t>PL_INT_EXPEN_BANK</t>
  </si>
  <si>
    <t>+MainAccount = [5710101:5710113] +MainAccount = [5710115] +MainAccount = [5710117] +MainAccount = [5710120] +MainAccount = [5710121] +MainAccount = [5710124:5710127] +MainAccount = [5710152] +MainAccount = [5710190]</t>
  </si>
  <si>
    <t>PL_INT_EXPEN_AMORT</t>
  </si>
  <si>
    <t>+MainAccount = [5710114] +MainAccount = [5710116] +MainAccount = [5710118] +MainAccount = [5710122:5710123]</t>
  </si>
  <si>
    <t>PL_INT_EXPEN_LEASE</t>
  </si>
  <si>
    <t>+MainAccount = [5710153] +MainAccount = [5411101]</t>
  </si>
  <si>
    <t>PL_INT_EXPEN_GUARAN</t>
  </si>
  <si>
    <t>PL_INT_EXPEN_EMPLOY</t>
  </si>
  <si>
    <t>PL_INT_EXPEN_BOND</t>
  </si>
  <si>
    <t>PL_EXP_FACTOR_SERV</t>
  </si>
  <si>
    <t>PL_ARRANGEMENT_FEES</t>
  </si>
  <si>
    <t>PL_OTH_FIN_EXP</t>
  </si>
  <si>
    <t>PL_L_DISP_FIN_A_4SAL</t>
  </si>
  <si>
    <t>PL_L_DISP_TREAS_SHAR</t>
  </si>
  <si>
    <t>PL_REAL_L_DERIVAT</t>
  </si>
  <si>
    <t>PL_UNREAL_L_DERIVAT</t>
  </si>
  <si>
    <t>PL_IMPAIR_FIN_INV</t>
  </si>
  <si>
    <t>PL_IMPAIR_AFS</t>
  </si>
  <si>
    <t>PL_INCOME_TAX</t>
  </si>
  <si>
    <t>+MainAccount = [5910101:5910102]</t>
  </si>
  <si>
    <t>PL_WITH_TAX</t>
  </si>
  <si>
    <t>PL_NC_INCOME_TAX</t>
  </si>
  <si>
    <t>PL_DEF_TAX_EXP_INC</t>
  </si>
  <si>
    <t>Description</t>
  </si>
  <si>
    <t>Total</t>
  </si>
  <si>
    <t>+属性=転記階層=[Current], 転記階層=[CustomLayer1]</t>
  </si>
  <si>
    <t>　　　　　役員退職慰労引当金繰入</t>
  </si>
  <si>
    <t>　　　 租税</t>
  </si>
  <si>
    <t>　　　　　損害保険料</t>
  </si>
  <si>
    <t>+MainAccount = [5230101:5230102]</t>
  </si>
  <si>
    <t>　　　　　賃貸　（不動産）</t>
  </si>
  <si>
    <t>+MainAccount = [5240101] +MainAccount = [5240106] +MainAccount = [5240180]</t>
  </si>
  <si>
    <t>　　　　　賃貸　（不動産以外）</t>
  </si>
  <si>
    <t>+MainAccount = [5240102:5240105] +MainAccount = [5240107:5240109] +MainAccount = [5240170]</t>
  </si>
  <si>
    <t>+MainAccount = [5250104] +MainAccount = [5250170]</t>
  </si>
  <si>
    <t>　　　　　保管料</t>
  </si>
  <si>
    <t>+MainAccount = [5290103:5290106] +MainAccount = [5290171]</t>
  </si>
  <si>
    <t>　　　　　減価償却費（有形）</t>
  </si>
  <si>
    <t>+属性=転記階層=[CustomLayer1]</t>
  </si>
  <si>
    <t>+MainAccount = [5410101:5410108] +MainAccount = [5410115:5410122] +MainAccount = [5410301:5410302]</t>
  </si>
  <si>
    <t>　　　　　減価償却費（無形）</t>
  </si>
  <si>
    <t>+MainAccount = [5410109:5410114] +MainAccount = [5410119] +MainAccount = [5410121]</t>
  </si>
  <si>
    <t>＊　　　　減価償却費（小計）</t>
  </si>
  <si>
    <t>41+42</t>
  </si>
  <si>
    <t>+MainAccount = [5420111] +MainAccount = [5420101:5420106] +MainAccount = [5420108:5420110] +MainAccount = [5420112:5420170] +MainAccount = [5450101] +MainAccount = [5500101] +MainAccount = [5420107]</t>
  </si>
  <si>
    <t>+MainAccount = [5610103:5610105] +MainAccount = [5610107:5610108] +MainAccount = [5610111:5610117] +MainAccount = [5610119] +MainAccount = [5610121:5610122] +MainAccount = [5610170:5630113]</t>
  </si>
  <si>
    <t>+MainAccount = [5490102] +MainAccount = [5490103] +MainAccount = [5490101] +MainAccount = [5490170]</t>
  </si>
  <si>
    <t>(15:42)+(45:50)+(52:60)</t>
  </si>
  <si>
    <t>13+62</t>
  </si>
  <si>
    <t>営業部門</t>
  </si>
  <si>
    <t>研究部門</t>
  </si>
  <si>
    <t>生産部門</t>
  </si>
  <si>
    <t>管理部門</t>
  </si>
  <si>
    <t>BS_FIX_DEPOS_M90</t>
  </si>
  <si>
    <t>BS_BANK_CASH</t>
  </si>
  <si>
    <t>+MainAccount = [1020101:1024101] +MainAccount = [1025101:1026302] +MainAccount = [2010201] +MainAccount = [2087001] +MainAccount = [2088001:2088002]</t>
  </si>
  <si>
    <t>BS_CASH_HAND</t>
  </si>
  <si>
    <t>+MainAccount = [1010101:1010199]</t>
  </si>
  <si>
    <t>BS_CASH_TRANS_EQUIV</t>
  </si>
  <si>
    <t>+MainAccount = [1024102]</t>
  </si>
  <si>
    <t>BS_TRADE_RECEIVABLE</t>
  </si>
  <si>
    <t>BS_TRADE_RECEIV_IC</t>
  </si>
  <si>
    <t>BS_NOTES_RECEIV</t>
  </si>
  <si>
    <t>+MainAccount = [1030101:1030401]</t>
  </si>
  <si>
    <t>BS_ALLOW_DBTFUL_ACCT</t>
  </si>
  <si>
    <t>BS_REC_TAN_INT_ASSET</t>
  </si>
  <si>
    <t>BS_GUARANTEE_DEPOSIT</t>
  </si>
  <si>
    <t>BS_PREPAYMENTS</t>
  </si>
  <si>
    <t>+MainAccount = [1110101:1110170] +MainAccount = [1150180:1150181]</t>
  </si>
  <si>
    <t>BS_PREPAYMENTS_IC</t>
  </si>
  <si>
    <t>BS_ADVANCE_3RD</t>
  </si>
  <si>
    <t>+MainAccount = [1100101] +MainAccount = [1100201] +MainAccount = [1150101:1150179] +MainAccount = [1150201:1150202]</t>
  </si>
  <si>
    <t>BS_STAFF_ADV_DIRECT</t>
  </si>
  <si>
    <t>BS_STAFF_ADV_EMPLO</t>
  </si>
  <si>
    <t>BS_INTEREST_RECEIV</t>
  </si>
  <si>
    <t>BS_INTEREST_RECEI_IC</t>
  </si>
  <si>
    <t>BS_OTH_RECEIVABLES</t>
  </si>
  <si>
    <t>+MainAccount = [1140101:1140112] +MainAccount = [1150190]</t>
  </si>
  <si>
    <t>BS_OTH_REC_IC</t>
  </si>
  <si>
    <t>BS_CUR_REC_SAL_INVST</t>
  </si>
  <si>
    <t>BS_ALLOW_OTH_REC</t>
  </si>
  <si>
    <t>BS_UNPAID_SHARE_CAP</t>
  </si>
  <si>
    <t>BS_PREPAID_LEASE_CUR</t>
  </si>
  <si>
    <t>BS_VAT_TAX_REFUNDS</t>
  </si>
  <si>
    <t>BS_INC_TAX_REFUNDS</t>
  </si>
  <si>
    <t>BS_OTH_TAX_REC</t>
  </si>
  <si>
    <t>BS_RAW_MATERIALS_3RD</t>
  </si>
  <si>
    <t>+MainAccount = [1080101:1080112]</t>
  </si>
  <si>
    <t>BS_RAW_MATERIALS_IC</t>
  </si>
  <si>
    <t>BS_PROV_RAW_MATERIALS</t>
  </si>
  <si>
    <t>BS_WORK_PROGRESS_3RD</t>
  </si>
  <si>
    <t>+MainAccount = [1070101:1070146]</t>
  </si>
  <si>
    <t>BS_WORK_PROGRESS_IC</t>
  </si>
  <si>
    <t>BS_PROV_WORK_PROGRESS</t>
  </si>
  <si>
    <t>BS_FINISHED_GOOD_3RD</t>
  </si>
  <si>
    <t>+MainAccount = [1050101:1050104] +MainAccount = [1050106:1050126] +MainAccount = [1060101:1060108] +MainAccount = [1060110:1060111] +MainAccount = [1200101]</t>
  </si>
  <si>
    <t>BS_FINISHED_GOOD_IC</t>
  </si>
  <si>
    <t>BS_PROV_FINISHED_GOOD</t>
  </si>
  <si>
    <t>+MainAccount = [1050105] +MainAccount = [1060109]</t>
  </si>
  <si>
    <t>BS_SPARE_PARTS_3RD</t>
  </si>
  <si>
    <t>BS_SPARE_PARTS_IC</t>
  </si>
  <si>
    <t>BS_PROV_SPARE_PARTS</t>
  </si>
  <si>
    <t>BS_INVENT_TRANS_3RD</t>
  </si>
  <si>
    <t>+MainAccount = [1060201] +MainAccount = [1080114]</t>
  </si>
  <si>
    <t>BS_INVENT_TRANS_IC</t>
  </si>
  <si>
    <t>BS_PROV_NVENT_TRANS</t>
  </si>
  <si>
    <t>BS_PROV_INVENT_OBSOL</t>
  </si>
  <si>
    <t>BS_CUR_LOAN_REC</t>
  </si>
  <si>
    <t>+MainAccount = [1130101:1130319]</t>
  </si>
  <si>
    <t>BS_CUR_LOAN_REC_IC</t>
  </si>
  <si>
    <t>BS_FIX_DEPOS_P90</t>
  </si>
  <si>
    <t>BS_IMP_CUR_LOAN_REC</t>
  </si>
  <si>
    <t>BS_QUOTED_INV_COST</t>
  </si>
  <si>
    <t>BS_QUOTED_INV_FV</t>
  </si>
  <si>
    <t>BS_UNQUOTED_INV_COST</t>
  </si>
  <si>
    <t>BS_IMP_QUOTED_INV</t>
  </si>
  <si>
    <t>BS_IMP_UNQUOTED_INV</t>
  </si>
  <si>
    <t>BS_INT_SWAPS</t>
  </si>
  <si>
    <t>BS_A_FOR_EX_CONTR</t>
  </si>
  <si>
    <t>BS_CC_IR_SWAPS</t>
  </si>
  <si>
    <t>BS_FIX_HELD_4_SALE</t>
  </si>
  <si>
    <t>BS_LAND</t>
  </si>
  <si>
    <t>BS_ACC_IMP_LAND</t>
  </si>
  <si>
    <t>+MainAccount = [1390120]</t>
  </si>
  <si>
    <t>BS_BUILDINGS</t>
  </si>
  <si>
    <t>+MainAccount = [1310101:1310104] +MainAccount = [1310201] +MainAccount = [1310801:1310803]</t>
  </si>
  <si>
    <t>BS_ACC_DEPR_BUILDING</t>
  </si>
  <si>
    <t>+MainAccount = [2380101:2380103] +MainAccount = [2380201:2380202]</t>
  </si>
  <si>
    <t>BS_ACC_IMPA_BUILDING</t>
  </si>
  <si>
    <t>+MainAccount = [2390101:2390103]</t>
  </si>
  <si>
    <t>BS_MACH_TOOL_FACT_EQ</t>
  </si>
  <si>
    <t>+MainAccount = [1310301:1310302] +MainAccount = [1310502:1310503] +MainAccount = [1310804] +MainAccount = [1310807] +MainAccount = [1310808]</t>
  </si>
  <si>
    <t>BS_DEPR_MACH_TOOL_EQ</t>
  </si>
  <si>
    <t>+MainAccount = [2380104] +MainAccount = [2380107] +MainAccount = [2380108] +MainAccount = [2380203]</t>
  </si>
  <si>
    <t>BS_IMP_MACH_TOOL_EQ</t>
  </si>
  <si>
    <t>+MainAccount = [2390104] +MainAccount = [2390107] +MainAccount = [2390108]</t>
  </si>
  <si>
    <t>BS_FURNITURE</t>
  </si>
  <si>
    <t>+MainAccount = [1310501] +MainAccount = [1310806]</t>
  </si>
  <si>
    <t>BS_ACC_DEPR_FURNIT</t>
  </si>
  <si>
    <t>BS_ACC_IMP_FURNIT</t>
  </si>
  <si>
    <t>BS_VEHICLES</t>
  </si>
  <si>
    <t>+MainAccount = [1310401] +MainAccount = [1310805]</t>
  </si>
  <si>
    <t>BS_ACC_DEPR_VEHICLES</t>
  </si>
  <si>
    <t>BS_ACC_IMP_VEHICLES</t>
  </si>
  <si>
    <t>BS_MACH_EQU_INST</t>
  </si>
  <si>
    <t>BS_ACC_IMP_MACH_EQU_INST</t>
  </si>
  <si>
    <t>BS_CONS_IN_PROGRESS</t>
  </si>
  <si>
    <t>BS_ACC_IMP_CONST_PRO</t>
  </si>
  <si>
    <t>BS_LAND_INV_PROP</t>
  </si>
  <si>
    <t>BS_IMP_LAND_INV_PROP</t>
  </si>
  <si>
    <t>BS_INV_PROPERTY</t>
  </si>
  <si>
    <t>BS_ACC_DEP_INV_PROP</t>
  </si>
  <si>
    <t>BS_ACC_IMP_INV_PROP</t>
  </si>
  <si>
    <t>BS_GOODWILL</t>
  </si>
  <si>
    <t>+MainAccount = [1320601] +MainAccount = [1320806]</t>
  </si>
  <si>
    <t>BS_AMORT_GW</t>
  </si>
  <si>
    <t>BS_IMPAIRMENT_GW</t>
  </si>
  <si>
    <t>BS_GOODWILLEU</t>
  </si>
  <si>
    <t>BS_AMORT_GW_EU</t>
  </si>
  <si>
    <t>BS_IMPAIRMENT_GW_EU</t>
  </si>
  <si>
    <t>BS_SOFTWARE</t>
  </si>
  <si>
    <t>+MainAccount = [1320401] +MainAccount = [1320701:1320702] +MainAccount = [1320804] +MainAccount = [1320807] +MainAccount = [1320808]</t>
  </si>
  <si>
    <t>BS_ACC_AM_SOFTWARE</t>
  </si>
  <si>
    <t>BS_ACC_IMP_SOFTWARE</t>
  </si>
  <si>
    <t>BS_TRADEMARKS_GUM</t>
  </si>
  <si>
    <t>BS_ACC_AM_TRDMK_GUM</t>
  </si>
  <si>
    <t>BS_ACC_IMP_TRDMK_GUM</t>
  </si>
  <si>
    <t>BS_TRADEMARKS_OTH</t>
  </si>
  <si>
    <t>+MainAccount = [1320101] +MainAccount = [1320801] +MainAccount = [1320810]</t>
  </si>
  <si>
    <t>BS_ACC_AM_TRDMK_OTH</t>
  </si>
  <si>
    <t>BS_ACC_IMP_TRDMK_OTH</t>
  </si>
  <si>
    <t>BS_PATENTS_BRANDS</t>
  </si>
  <si>
    <t>+MainAccount = [1320201] +MainAccount = [1320301] +MainAccount = [1320802:1320803]</t>
  </si>
  <si>
    <t>BS_ACC_AMO_PATENTS</t>
  </si>
  <si>
    <t>BS_ACC_IMP_PATENTS</t>
  </si>
  <si>
    <t>BS_ASSET_DEV_INTERN</t>
  </si>
  <si>
    <t>+MainAccount = [1320501] +MainAccount = [1320805] +MainAccount = [1320809]</t>
  </si>
  <si>
    <t>BS_ACC_AMO_ASSET_DEV</t>
  </si>
  <si>
    <t>BS_ACC_IMP_ASSET_DEV</t>
  </si>
  <si>
    <t>+MainAccount = [2390121] +MainAccount = [2390207] +MainAccount = [2390123] +MainAccount = [2390124]</t>
  </si>
  <si>
    <t>BS_ROU_A_BUILD</t>
  </si>
  <si>
    <t>+MainAccount = [1310655] +MainAccount = [1310656] +MainAccount = [2380113] +MainAccount = [2380120] +MainAccount = [2390113]</t>
  </si>
  <si>
    <t>BS_ROU_A_MACH</t>
  </si>
  <si>
    <t>+MainAccount = [1310651] +MainAccount = [1310657] +MainAccount = [2380109] +MainAccount = [2390109] +MainAccount = [2380122]</t>
  </si>
  <si>
    <t>BS_ROU_A_OFF_EQU</t>
  </si>
  <si>
    <t>+MainAccount = [1310653] +MainAccount = [1310654] +MainAccount = [1320651] +MainAccount = [1320652] +MainAccount = [2380111] +MainAccount = [2380112] +MainAccount = [2380118] +MainAccount = [2380119] +MainAccount = [2390111] +MainAccount = [2390112] +MainAccount = [2390118] +MainAccount = [2390119]</t>
  </si>
  <si>
    <t>BS_ROU_A_VEHIC</t>
  </si>
  <si>
    <t>+MainAccount = [1310652] +MainAccount = [2380110] +MainAccount = [2390110]</t>
  </si>
  <si>
    <t>BS_INVESTMENTS</t>
  </si>
  <si>
    <t>+MainAccount = [1330142] +MainAccount = [1330143] +MainAccount = [1330201:1330280]</t>
  </si>
  <si>
    <t>BS_IMPAIRMENT_INVST</t>
  </si>
  <si>
    <t>+MainAccount = [2390125] +MainAccount = [2390126]</t>
  </si>
  <si>
    <t>BS_GW_INVST_ASSOC</t>
  </si>
  <si>
    <t>BS_IMPAIR_GW_INVST</t>
  </si>
  <si>
    <t>BS_NC_LOAN_REC</t>
  </si>
  <si>
    <t>+MainAccount = [1330401:1330480]</t>
  </si>
  <si>
    <t>BS_NC_LOAN_REC_IC</t>
  </si>
  <si>
    <t>BS_IMPAI_NC_LOAN_REC</t>
  </si>
  <si>
    <t>BS_NC_QUOT_INV_COST</t>
  </si>
  <si>
    <t>+MainAccount = [1330101] +MainAccount = [1330106]</t>
  </si>
  <si>
    <t>BS_NC_QUOT_INV_FV</t>
  </si>
  <si>
    <t>+MainAccount = [1330107]</t>
  </si>
  <si>
    <t>BS_NC_UNQUOT_INV</t>
  </si>
  <si>
    <t>+MainAccount = [1330102:1330105] +MainAccount = [1330130] +MainAccount = [1330140] +MainAccount = [1330141]</t>
  </si>
  <si>
    <t>BS_NC_IMP_QUOTED_INV</t>
  </si>
  <si>
    <t>BS_NC_IMP_UNQUOT_INV</t>
  </si>
  <si>
    <t>BS_NC_INTEREST_SWAP</t>
  </si>
  <si>
    <t>BS_A_NC_FOR_EX_CONTR</t>
  </si>
  <si>
    <t>BS_NC_CC_IR_SWAP</t>
  </si>
  <si>
    <t>BS_OTH_FIN_ASSET_NC</t>
  </si>
  <si>
    <t>BS_NET_A_RETIR_PLAN</t>
  </si>
  <si>
    <t>BS_NC_TRADE_REC</t>
  </si>
  <si>
    <t>BS_NC_TRADE_REC_IC</t>
  </si>
  <si>
    <t>BS_NC_REC_SAL_INVST</t>
  </si>
  <si>
    <t>BS_NC_GUARANT_DEPOS</t>
  </si>
  <si>
    <t>+MainAccount = [1330812] +MainAccount = [1330814] +MainAccount = [1330901] +MainAccount = [1330902] +MainAccount = [1331101]</t>
  </si>
  <si>
    <t>BS_NC_PREPAYMENTS</t>
  </si>
  <si>
    <t>BS_NC_PREPAYMENTS_IC</t>
  </si>
  <si>
    <t>BS_NC_ADVANCE_3RD</t>
  </si>
  <si>
    <t>BS_NC_STAFF_ADV_DIR</t>
  </si>
  <si>
    <t>BS_NC_STAFF_ADV_EMPL</t>
  </si>
  <si>
    <t>BS_NC_INTER_RECEIV</t>
  </si>
  <si>
    <t>BS_NC_INV_SHARE_COOP</t>
  </si>
  <si>
    <t>+MainAccount = [1330301] +MainAccount = [1330302]</t>
  </si>
  <si>
    <t>BS_NC_LIFE_INSU_PAID</t>
  </si>
  <si>
    <t>BS_NC_CLUB_MEMBER</t>
  </si>
  <si>
    <t>BS_NC_IMPAIR_CLUB_MEMBER</t>
  </si>
  <si>
    <t>BS_NC_OTHER_REC</t>
  </si>
  <si>
    <t>+MainAccount = [1330815] +MainAccount = [1330816] +MainAccount = [1330818]</t>
  </si>
  <si>
    <t>BS_NC_OTHER_REC_IC</t>
  </si>
  <si>
    <t>BS_NC_ALLOW_OTH_REC</t>
  </si>
  <si>
    <t>BS_NC_PREPAID_LEASE</t>
  </si>
  <si>
    <t>BS_DEF_INC_TAX_A</t>
  </si>
  <si>
    <t>+MainAccount = [1180101] +MainAccount = [1331301]</t>
  </si>
  <si>
    <t>BS_TRADE_PAYABLES</t>
  </si>
  <si>
    <t>BS_TRADE_PAYABLES_IC</t>
  </si>
  <si>
    <t>BS_OTHER_PAYABLE</t>
  </si>
  <si>
    <t>+MainAccount = [2070108] +MainAccount = [2030102:2030103] +MainAccount = [2070201:2070203] +MainAccount = [2070116] +MainAccount = [2085004] +MainAccount = [2085010] +MainAccount = [2085015] +MainAccount = [2085020]</t>
  </si>
  <si>
    <t>BS_SUPPL_FIX_A</t>
  </si>
  <si>
    <t>+MainAccount = [2070101] +MainAccount = [2070103]</t>
  </si>
  <si>
    <t>BS_FACT_TRA_PAY</t>
  </si>
  <si>
    <t>BS_NOTES_PAYABLES</t>
  </si>
  <si>
    <t>+MainAccount = [2010101:2010105] +MainAccount = [2020101:202010]</t>
  </si>
  <si>
    <t>BS_ACCR_INT_EXP</t>
  </si>
  <si>
    <t>+MainAccount = [2081001:2081003]</t>
  </si>
  <si>
    <t>BS_ACCR_INT_EXP_IC</t>
  </si>
  <si>
    <t>BS_DISTR_EXPENSES</t>
  </si>
  <si>
    <t>+MainAccount = [2070109] +MainAccount = [2080103] +MainAccount = [2080105:2080110] +MainAccount = [2083002:2083005] +MainAccount = [2084001] +MainAccount = [2085001:2085003] +MainAccount = [2085005:2085009] +MainAccount = [2085011:2085014] +MainAccount = [2085016:2085018] +MainAccount = [2085021] +MainAccount = [2086001] +MainAccount = [2086002] +MainAccount = [2080102]</t>
  </si>
  <si>
    <t>BS_PERS_EXPENSES</t>
  </si>
  <si>
    <t>+MainAccount = [2082001:2082014] +MainAccount = [2140401:2140403]</t>
  </si>
  <si>
    <t>BS_PROV_BONUS</t>
  </si>
  <si>
    <t>+MainAccount = [2130102] +MainAccount = [2140101:2140110]</t>
  </si>
  <si>
    <t>BS_ACCRUED_VAC_PAY</t>
  </si>
  <si>
    <t>BS_DEPOSIT_RECEIVED</t>
  </si>
  <si>
    <t>+MainAccount = [2090101] +MainAccount = [2090132:2090171] +MainAccount = [2090103] +MainAccount = [2090301:2090371]</t>
  </si>
  <si>
    <t>BS_AUDIT_CONSULTING</t>
  </si>
  <si>
    <t>+MainAccount = [2080101] +MainAccount = [2081004] +MainAccount = [2081005]</t>
  </si>
  <si>
    <t>BS_OTH_TAX_PAYBL</t>
  </si>
  <si>
    <t>+MainAccount = [1150301] +MainAccount = [2070104:2070106] +MainAccount = [2090201]</t>
  </si>
  <si>
    <t>BS_OTH_CURR_LIAB</t>
  </si>
  <si>
    <t>+MainAccount = [2070102] +MainAccount = [2070107] +MainAccount = [2070111:2070115] +MainAccount = [2070117] +MainAccount = [2083001] +MainAccount = [2090102] +MainAccount = [2100101:2100104] +MainAccount = [2110101:2110103] +MainAccount = [2130101] +MainAccount = [2160101] +MainAccount = [2350101] +MainAccount = [2360101:2360103]</t>
  </si>
  <si>
    <t>BS_OTH_CURR_LIAB_IC</t>
  </si>
  <si>
    <t>BS_BANK_OVERDRAFT</t>
  </si>
  <si>
    <t>BS_BANK_BORROWINGS</t>
  </si>
  <si>
    <t>+MainAccount = [2040101:2040199] +MainAccount = [2040201]</t>
  </si>
  <si>
    <t>BS_CUR_PORT_LGTRM</t>
  </si>
  <si>
    <t>BS_CUR_PORT_LGTRM_IC</t>
  </si>
  <si>
    <t>BS_CUR_POR_FIN_LEASE</t>
  </si>
  <si>
    <t>BS_INT_SWAP_LIAB</t>
  </si>
  <si>
    <t>BS_L_FOR_EX_CONTR</t>
  </si>
  <si>
    <t>BS_CUR_CC_IR_SWAP_LIAB</t>
  </si>
  <si>
    <t>BS_ST_PROV_RET_DIR</t>
  </si>
  <si>
    <t>BS_ST_PROV_LEGAL</t>
  </si>
  <si>
    <t>BS_ST_WARRANTY_RETURN</t>
  </si>
  <si>
    <t>+MainAccount = [2140201] +MainAccount = [2170101]</t>
  </si>
  <si>
    <t>BS_OTH_ST_PROV</t>
  </si>
  <si>
    <t>+MainAccount = [2140202:2140301] +MainAccount = [2151101]</t>
  </si>
  <si>
    <t>BS_CORPINC_TAX_PYBLE</t>
  </si>
  <si>
    <t>+MainAccount = [2120101:2120103]</t>
  </si>
  <si>
    <t>BS_NET_WORTH_TAX</t>
  </si>
  <si>
    <t>+MainAccount = [2090104:2090131]</t>
  </si>
  <si>
    <t>BS_LIA_NC_A_4SAL</t>
  </si>
  <si>
    <t>BS_LT_BANK_BORROWING</t>
  </si>
  <si>
    <t>+MainAccount = [2320101:2320199] +MainAccount = [2320201]</t>
  </si>
  <si>
    <t>BS_OTH_LOANS_M1</t>
  </si>
  <si>
    <t>BS_LG_TERM_DEBT_IC</t>
  </si>
  <si>
    <t>BS_BONDS_M1</t>
  </si>
  <si>
    <t>BS_DEBT_FIN_LEAS_M1</t>
  </si>
  <si>
    <t>BS_LT_INT_SWAP_LIAB</t>
  </si>
  <si>
    <t>BS_L_NC_FOR_EX_CONTR</t>
  </si>
  <si>
    <t>BS_NC_CC_IR_SWAP_LIAB</t>
  </si>
  <si>
    <t>BS_RETIR_BENEF_OBLIG</t>
  </si>
  <si>
    <t>BS_LT_PROV_RET_DIR</t>
  </si>
  <si>
    <t>BS_LT_PROV_LEGAL</t>
  </si>
  <si>
    <t>BS_LT_WARRANTY_RETURN</t>
  </si>
  <si>
    <t>BS_OTH_LT_PROV</t>
  </si>
  <si>
    <t>+MainAccount = [2332001:2340101] +MainAccount = [2371101]</t>
  </si>
  <si>
    <t>BS_DEF_INC_TAX_LIAB</t>
  </si>
  <si>
    <t>+MainAccount = [2150101] +MainAccount = [2370101]</t>
  </si>
  <si>
    <t>BS_SHARE_CAPITAL</t>
  </si>
  <si>
    <t>BS_TREASURY_STOCK</t>
  </si>
  <si>
    <t>BS_REVALUATION_RESRV</t>
  </si>
  <si>
    <t>BS_CUM_TRANS_ADJ</t>
  </si>
  <si>
    <t>BS_CAP_RESERVES</t>
  </si>
  <si>
    <t>+MainAccount = [3110101:3110901]</t>
  </si>
  <si>
    <t>BS_LEGAL_RESERVES</t>
  </si>
  <si>
    <t>BS_PROF_LO_BRGHT_FWD</t>
  </si>
  <si>
    <t>+MainAccount = [3210101] +MainAccount = [3210201] +MainAccount = [3210301] +MainAccount = [3220101] +MainAccount = [3230101] +MainAccount = [3310105]</t>
  </si>
  <si>
    <t>BS_CONSO_RESERVE</t>
  </si>
  <si>
    <t>BS_ASSET_REVAL_RES</t>
  </si>
  <si>
    <t>BS_PURCH_PRICE_ALLOC</t>
  </si>
  <si>
    <t>+MainAccount = [3310102:3310104]</t>
  </si>
  <si>
    <t>BS_DEF_ON_HEDGES</t>
  </si>
  <si>
    <t>+MainAccount = [3310201] +MainAccount = [3330101]</t>
  </si>
  <si>
    <t>GC設定担当者</t>
    <rPh sb="2" eb="4">
      <t>セッテイ</t>
    </rPh>
    <rPh sb="4" eb="7">
      <t>タントウシャ</t>
    </rPh>
    <phoneticPr fontId="15"/>
  </si>
  <si>
    <t>GC設定完了日</t>
    <rPh sb="2" eb="4">
      <t>セッテイ</t>
    </rPh>
    <rPh sb="4" eb="7">
      <t>カンリョウビ</t>
    </rPh>
    <phoneticPr fontId="15"/>
  </si>
  <si>
    <t>資産リース パラメーター</t>
    <rPh sb="0" eb="2">
      <t>シサン</t>
    </rPh>
    <phoneticPr fontId="15"/>
  </si>
  <si>
    <r>
      <t>資産リースモジュール用パラメータ定義となる。</t>
    </r>
    <r>
      <rPr>
        <b/>
        <sz val="11"/>
        <color rgb="FFFF0000"/>
        <rFont val="Meiryo UI"/>
        <family val="3"/>
        <charset val="128"/>
      </rPr>
      <t>⇒番号順序は登録情報を確認する</t>
    </r>
    <rPh sb="0" eb="2">
      <t>シサン</t>
    </rPh>
    <rPh sb="10" eb="11">
      <t>ヨウ</t>
    </rPh>
    <rPh sb="16" eb="18">
      <t>テイギ</t>
    </rPh>
    <rPh sb="23" eb="25">
      <t>バンゴウ</t>
    </rPh>
    <rPh sb="25" eb="27">
      <t>ジュンジョ</t>
    </rPh>
    <rPh sb="28" eb="32">
      <t>トウロクジョウホウ</t>
    </rPh>
    <rPh sb="33" eb="35">
      <t>カクニン</t>
    </rPh>
    <phoneticPr fontId="15"/>
  </si>
  <si>
    <t>合計および残高（G/L残高（試算表））</t>
  </si>
  <si>
    <t>支払額タイプ</t>
    <rPh sb="0" eb="3">
      <t>シハライガク</t>
    </rPh>
    <phoneticPr fontId="15"/>
  </si>
  <si>
    <t>未使用</t>
    <rPh sb="0" eb="3">
      <t>ミシヨウ</t>
    </rPh>
    <phoneticPr fontId="15"/>
  </si>
  <si>
    <t>資産リース＞設定＞支払額タイプ
Asset leasing＞Setup＞Payment amount types</t>
    <rPh sb="9" eb="12">
      <t>シハライガク</t>
    </rPh>
    <phoneticPr fontId="15"/>
  </si>
  <si>
    <t>Rep042</t>
  </si>
  <si>
    <t>部門／科目月別実績</t>
  </si>
  <si>
    <t>リース ワークフロー</t>
    <phoneticPr fontId="15"/>
  </si>
  <si>
    <t>JBS秋信</t>
    <rPh sb="3" eb="5">
      <t>アキノブ</t>
    </rPh>
    <phoneticPr fontId="15"/>
  </si>
  <si>
    <t>承認ワークフローを定義する</t>
    <rPh sb="0" eb="2">
      <t>ショウニン</t>
    </rPh>
    <rPh sb="9" eb="11">
      <t>テイギ</t>
    </rPh>
    <phoneticPr fontId="15"/>
  </si>
  <si>
    <t>資産リース＞設定＞リース ワークフロー
Asset leasing＞Setup＞Lease workflow</t>
    <phoneticPr fontId="15"/>
  </si>
  <si>
    <t>Rep043</t>
  </si>
  <si>
    <t>一般管理費月別実績</t>
  </si>
  <si>
    <t>Rep062</t>
  </si>
  <si>
    <t>一般管理費実績</t>
  </si>
  <si>
    <t>Rep063</t>
  </si>
  <si>
    <t>生産部用経費予実</t>
  </si>
  <si>
    <t>Rep106</t>
  </si>
  <si>
    <t>一般管理費月別予算</t>
  </si>
  <si>
    <t>Rep107</t>
  </si>
  <si>
    <t>生産経費月別予算</t>
  </si>
  <si>
    <t>Rep140</t>
  </si>
  <si>
    <t>損益計算書_IFRS</t>
  </si>
  <si>
    <t>Rep143</t>
  </si>
  <si>
    <t>経費実績表_IFRS</t>
  </si>
  <si>
    <t>Rep150</t>
  </si>
  <si>
    <t>貸借対照表_IFRS</t>
  </si>
  <si>
    <t>場所の詳細</t>
    <rPh sb="0" eb="2">
      <t>バショ</t>
    </rPh>
    <rPh sb="3" eb="5">
      <t>ショウサイ</t>
    </rPh>
    <phoneticPr fontId="15"/>
  </si>
  <si>
    <t>資産リース＞設定＞場所の詳細</t>
    <rPh sb="9" eb="11">
      <t>バショ</t>
    </rPh>
    <rPh sb="12" eb="14">
      <t>ショウサイ</t>
    </rPh>
    <phoneticPr fontId="15"/>
  </si>
  <si>
    <t>Asset leasing＞Setup＞Location details</t>
    <phoneticPr fontId="15"/>
  </si>
  <si>
    <t>パラメータ設定一覧へ</t>
  </si>
  <si>
    <t>タブ</t>
  </si>
  <si>
    <t>タブ説明</t>
    <rPh sb="2" eb="4">
      <t>セツメイ</t>
    </rPh>
    <phoneticPr fontId="24"/>
  </si>
  <si>
    <t>項目分類</t>
    <rPh sb="0" eb="2">
      <t>コウモク</t>
    </rPh>
    <rPh sb="2" eb="4">
      <t>ブンルイ</t>
    </rPh>
    <phoneticPr fontId="19"/>
  </si>
  <si>
    <t>項目</t>
  </si>
  <si>
    <t>項目説明</t>
    <rPh sb="0" eb="2">
      <t>コウモク</t>
    </rPh>
    <rPh sb="2" eb="4">
      <t>セツメイ</t>
    </rPh>
    <phoneticPr fontId="19"/>
  </si>
  <si>
    <t>設定可能値</t>
  </si>
  <si>
    <t>デフォルト値</t>
    <rPh sb="5" eb="6">
      <t>チ</t>
    </rPh>
    <phoneticPr fontId="24"/>
  </si>
  <si>
    <t>備考</t>
  </si>
  <si>
    <t>設定値</t>
  </si>
  <si>
    <t>設定基準</t>
  </si>
  <si>
    <t>場所の詳細</t>
    <rPh sb="0" eb="2">
      <t>バショ</t>
    </rPh>
    <rPh sb="3" eb="5">
      <t>ショウサイ</t>
    </rPh>
    <phoneticPr fontId="24"/>
  </si>
  <si>
    <t>場所番号</t>
    <rPh sb="0" eb="4">
      <t>バショバンゴウ</t>
    </rPh>
    <phoneticPr fontId="15"/>
  </si>
  <si>
    <t>場所に関連付けられた識別番号</t>
    <rPh sb="0" eb="2">
      <t>バショ</t>
    </rPh>
    <rPh sb="3" eb="6">
      <t>カンレンヅ</t>
    </rPh>
    <rPh sb="10" eb="14">
      <t>シキベツバンゴウ</t>
    </rPh>
    <phoneticPr fontId="15"/>
  </si>
  <si>
    <t>文字列</t>
    <rPh sb="0" eb="3">
      <t>モジレツ</t>
    </rPh>
    <phoneticPr fontId="15"/>
  </si>
  <si>
    <t>ー</t>
    <phoneticPr fontId="15"/>
  </si>
  <si>
    <t>「場所の詳細‐設定値」を参照</t>
    <rPh sb="1" eb="3">
      <t>バショ</t>
    </rPh>
    <rPh sb="4" eb="6">
      <t>ショウサイ</t>
    </rPh>
    <phoneticPr fontId="15"/>
  </si>
  <si>
    <t>場所の名前</t>
    <rPh sb="0" eb="2">
      <t>バショ</t>
    </rPh>
    <rPh sb="3" eb="5">
      <t>ナマエ</t>
    </rPh>
    <phoneticPr fontId="15"/>
  </si>
  <si>
    <t>特定の場所の名前</t>
    <rPh sb="0" eb="2">
      <t>トクテイ</t>
    </rPh>
    <rPh sb="3" eb="5">
      <t>バショ</t>
    </rPh>
    <rPh sb="6" eb="8">
      <t>ナマエ</t>
    </rPh>
    <phoneticPr fontId="15"/>
  </si>
  <si>
    <t>場所の詳細‐設定値</t>
    <rPh sb="0" eb="2">
      <t>バショ</t>
    </rPh>
    <rPh sb="3" eb="5">
      <t>ショウサイ</t>
    </rPh>
    <rPh sb="6" eb="9">
      <t>セッテイチ</t>
    </rPh>
    <phoneticPr fontId="15"/>
  </si>
  <si>
    <t>場所番号</t>
    <rPh sb="0" eb="2">
      <t>バショ</t>
    </rPh>
    <rPh sb="2" eb="4">
      <t>バンゴウ</t>
    </rPh>
    <phoneticPr fontId="15"/>
  </si>
  <si>
    <t>9.10 番号順序-設定値</t>
  </si>
  <si>
    <t>#1 原価センタ、部門のコードに合わせて修正</t>
    <rPh sb="3" eb="5">
      <t>ゲンカ</t>
    </rPh>
    <rPh sb="9" eb="11">
      <t>ブモン</t>
    </rPh>
    <rPh sb="16" eb="17">
      <t>ア</t>
    </rPh>
    <rPh sb="20" eb="22">
      <t>シュウセイ</t>
    </rPh>
    <phoneticPr fontId="15"/>
  </si>
  <si>
    <t>自動採番する際に設定が必要</t>
    <rPh sb="0" eb="2">
      <t>ジドウ</t>
    </rPh>
    <rPh sb="2" eb="4">
      <t>サイバン</t>
    </rPh>
    <rPh sb="6" eb="7">
      <t>サイ</t>
    </rPh>
    <rPh sb="8" eb="10">
      <t>セッテイ</t>
    </rPh>
    <rPh sb="11" eb="13">
      <t>ヒツヨウ</t>
    </rPh>
    <phoneticPr fontId="15"/>
  </si>
  <si>
    <t>他のパラメータ設定で自動反映されるので、入力不要</t>
    <rPh sb="0" eb="1">
      <t>ホカ</t>
    </rPh>
    <rPh sb="7" eb="9">
      <t>セッテイ</t>
    </rPh>
    <rPh sb="10" eb="12">
      <t>ジドウ</t>
    </rPh>
    <rPh sb="12" eb="14">
      <t>ハンエイ</t>
    </rPh>
    <rPh sb="20" eb="22">
      <t>ニュウリョク</t>
    </rPh>
    <rPh sb="22" eb="24">
      <t>フヨウ</t>
    </rPh>
    <phoneticPr fontId="15"/>
  </si>
  <si>
    <t>使用中となったら自動反映のため入力不要</t>
    <rPh sb="0" eb="2">
      <t>シヨウ</t>
    </rPh>
    <rPh sb="2" eb="3">
      <t>チュウ</t>
    </rPh>
    <rPh sb="8" eb="10">
      <t>ジドウ</t>
    </rPh>
    <rPh sb="10" eb="12">
      <t>ハンエイ</t>
    </rPh>
    <rPh sb="15" eb="17">
      <t>ニュウリョク</t>
    </rPh>
    <rPh sb="17" eb="19">
      <t>フヨウ</t>
    </rPh>
    <phoneticPr fontId="15"/>
  </si>
  <si>
    <t>※マスタ</t>
    <phoneticPr fontId="15"/>
  </si>
  <si>
    <t>ID</t>
    <phoneticPr fontId="15"/>
  </si>
  <si>
    <t>スコープパラメーター</t>
  </si>
  <si>
    <t>区分</t>
    <rPh sb="0" eb="2">
      <t>クブン</t>
    </rPh>
    <phoneticPr fontId="15"/>
  </si>
  <si>
    <t>参照</t>
    <rPh sb="0" eb="2">
      <t>サンショウ</t>
    </rPh>
    <phoneticPr fontId="15"/>
  </si>
  <si>
    <t>一般</t>
    <rPh sb="0" eb="2">
      <t>イッパン</t>
    </rPh>
    <phoneticPr fontId="15"/>
  </si>
  <si>
    <t>パフォーマンス</t>
  </si>
  <si>
    <t>設定</t>
    <rPh sb="0" eb="2">
      <t>セッテイ</t>
    </rPh>
    <phoneticPr fontId="15"/>
  </si>
  <si>
    <t>ユーザーによる変更の許可</t>
    <rPh sb="7" eb="9">
      <t>ヘンコウ</t>
    </rPh>
    <rPh sb="10" eb="12">
      <t>キョカ</t>
    </rPh>
    <phoneticPr fontId="15"/>
  </si>
  <si>
    <t>番号の割り当て</t>
    <rPh sb="0" eb="2">
      <t>バンゴウ</t>
    </rPh>
    <rPh sb="3" eb="4">
      <t>ワ</t>
    </rPh>
    <rPh sb="5" eb="6">
      <t>ア</t>
    </rPh>
    <phoneticPr fontId="15"/>
  </si>
  <si>
    <t>事前割り当ての有効化</t>
    <rPh sb="0" eb="3">
      <t>ジゼンワ</t>
    </rPh>
    <rPh sb="4" eb="5">
      <t>ア</t>
    </rPh>
    <rPh sb="7" eb="10">
      <t>ユウコウカ</t>
    </rPh>
    <phoneticPr fontId="15"/>
  </si>
  <si>
    <t>割り当てられた番号</t>
    <rPh sb="0" eb="1">
      <t>ワ</t>
    </rPh>
    <rPh sb="2" eb="3">
      <t>ア</t>
    </rPh>
    <rPh sb="7" eb="9">
      <t>バンゴウ</t>
    </rPh>
    <phoneticPr fontId="15"/>
  </si>
  <si>
    <t>番号順序コード</t>
    <rPh sb="0" eb="2">
      <t>バンゴウ</t>
    </rPh>
    <rPh sb="2" eb="4">
      <t>ジュンジョ</t>
    </rPh>
    <phoneticPr fontId="15"/>
  </si>
  <si>
    <t>名前</t>
    <rPh sb="0" eb="2">
      <t>ナマエ</t>
    </rPh>
    <phoneticPr fontId="15"/>
  </si>
  <si>
    <t>スコープ</t>
  </si>
  <si>
    <t>○○（E列で選択した値）</t>
    <rPh sb="4" eb="5">
      <t>レツ</t>
    </rPh>
    <rPh sb="6" eb="8">
      <t>センタク</t>
    </rPh>
    <rPh sb="10" eb="11">
      <t>アタイ</t>
    </rPh>
    <phoneticPr fontId="15"/>
  </si>
  <si>
    <t>値</t>
    <rPh sb="0" eb="1">
      <t>アタイ</t>
    </rPh>
    <phoneticPr fontId="15"/>
  </si>
  <si>
    <t>長さ</t>
    <rPh sb="0" eb="1">
      <t>ナガ</t>
    </rPh>
    <phoneticPr fontId="15"/>
  </si>
  <si>
    <t>形式</t>
    <rPh sb="0" eb="2">
      <t>ケイシキ</t>
    </rPh>
    <phoneticPr fontId="15"/>
  </si>
  <si>
    <t>領域</t>
    <rPh sb="0" eb="2">
      <t>リョウイキ</t>
    </rPh>
    <phoneticPr fontId="15"/>
  </si>
  <si>
    <t>参照　</t>
    <rPh sb="0" eb="2">
      <t>サンショウ</t>
    </rPh>
    <phoneticPr fontId="15"/>
  </si>
  <si>
    <t>番号を再利用</t>
    <rPh sb="0" eb="2">
      <t>バンゴウ</t>
    </rPh>
    <rPh sb="3" eb="6">
      <t>サイリヨウ</t>
    </rPh>
    <phoneticPr fontId="15"/>
  </si>
  <si>
    <t>同じ番号の利用元</t>
    <rPh sb="0" eb="1">
      <t>オナ</t>
    </rPh>
    <rPh sb="2" eb="4">
      <t>バンゴウ</t>
    </rPh>
    <rPh sb="5" eb="8">
      <t>リヨウモト</t>
    </rPh>
    <phoneticPr fontId="15"/>
  </si>
  <si>
    <t>使用中</t>
    <rPh sb="0" eb="3">
      <t>シヨウチュウ</t>
    </rPh>
    <phoneticPr fontId="15"/>
  </si>
  <si>
    <t>停止済</t>
    <rPh sb="0" eb="2">
      <t>テイシ</t>
    </rPh>
    <rPh sb="2" eb="3">
      <t>ズ</t>
    </rPh>
    <phoneticPr fontId="15"/>
  </si>
  <si>
    <t>手動</t>
    <rPh sb="0" eb="2">
      <t>シュドウ</t>
    </rPh>
    <phoneticPr fontId="15"/>
  </si>
  <si>
    <t>継続</t>
    <rPh sb="0" eb="2">
      <t>ケイゾク</t>
    </rPh>
    <phoneticPr fontId="15"/>
  </si>
  <si>
    <t>より小さい番号へ</t>
    <rPh sb="2" eb="3">
      <t>チイ</t>
    </rPh>
    <rPh sb="5" eb="7">
      <t>バンゴウ</t>
    </rPh>
    <phoneticPr fontId="15"/>
  </si>
  <si>
    <t>より大きい番号へ</t>
    <rPh sb="2" eb="3">
      <t>オオ</t>
    </rPh>
    <rPh sb="5" eb="7">
      <t>バンゴウ</t>
    </rPh>
    <phoneticPr fontId="15"/>
  </si>
  <si>
    <t>最小</t>
    <rPh sb="0" eb="2">
      <t>サイショウ</t>
    </rPh>
    <phoneticPr fontId="15"/>
  </si>
  <si>
    <t>最大</t>
    <rPh sb="0" eb="2">
      <t>サイダイ</t>
    </rPh>
    <phoneticPr fontId="15"/>
  </si>
  <si>
    <t>次</t>
    <rPh sb="0" eb="1">
      <t>ツギ</t>
    </rPh>
    <phoneticPr fontId="15"/>
  </si>
  <si>
    <t>事前割り当て</t>
    <rPh sb="0" eb="3">
      <t>ジゼンワ</t>
    </rPh>
    <rPh sb="4" eb="5">
      <t>ア</t>
    </rPh>
    <phoneticPr fontId="15"/>
  </si>
  <si>
    <t>番号の数量</t>
    <rPh sb="0" eb="2">
      <t>バンゴウ</t>
    </rPh>
    <rPh sb="3" eb="5">
      <t>スウリョウ</t>
    </rPh>
    <phoneticPr fontId="15"/>
  </si>
  <si>
    <t>※リスト選択</t>
    <rPh sb="0" eb="6">
      <t>コメリストセンタク</t>
    </rPh>
    <phoneticPr fontId="15"/>
  </si>
  <si>
    <t>法人（ユーザ定義）
※リスト選択</t>
    <rPh sb="0" eb="2">
      <t>ホウジン</t>
    </rPh>
    <rPh sb="6" eb="8">
      <t>テイギ</t>
    </rPh>
    <rPh sb="14" eb="16">
      <t>センタク</t>
    </rPh>
    <phoneticPr fontId="15"/>
  </si>
  <si>
    <t>英数字/区分</t>
    <rPh sb="0" eb="3">
      <t>エイスウジ</t>
    </rPh>
    <rPh sb="4" eb="6">
      <t>クブン</t>
    </rPh>
    <phoneticPr fontId="15"/>
  </si>
  <si>
    <t>自動入力</t>
    <rPh sb="0" eb="2">
      <t>ジドウ</t>
    </rPh>
    <rPh sb="2" eb="4">
      <t>ニュウリョク</t>
    </rPh>
    <phoneticPr fontId="15"/>
  </si>
  <si>
    <t>入力不可</t>
    <rPh sb="0" eb="2">
      <t>ニュウリョク</t>
    </rPh>
    <rPh sb="2" eb="4">
      <t>フカ</t>
    </rPh>
    <phoneticPr fontId="15"/>
  </si>
  <si>
    <t>はい/いいえ</t>
    <phoneticPr fontId="15"/>
  </si>
  <si>
    <t>数値</t>
    <rPh sb="0" eb="2">
      <t>スウチ</t>
    </rPh>
    <phoneticPr fontId="15"/>
  </si>
  <si>
    <t>数値
(許容範囲:2147483647)</t>
    <rPh sb="0" eb="2">
      <t>スウチ</t>
    </rPh>
    <rPh sb="4" eb="8">
      <t>キョヨウハンイ</t>
    </rPh>
    <phoneticPr fontId="15"/>
  </si>
  <si>
    <t>@Cos_1</t>
  </si>
  <si>
    <t>DataArea</t>
  </si>
  <si>
    <t/>
  </si>
  <si>
    <t>######</t>
  </si>
  <si>
    <t>いいえ</t>
  </si>
  <si>
    <t>Acco_1</t>
  </si>
  <si>
    <t>dat</t>
  </si>
  <si>
    <t>DAT-######</t>
  </si>
  <si>
    <t>はい</t>
  </si>
  <si>
    <t>Acco_10</t>
  </si>
  <si>
    <t>NEX</t>
  </si>
  <si>
    <t>NEX-######</t>
  </si>
  <si>
    <t>Acco_100</t>
  </si>
  <si>
    <t>Acco_101</t>
  </si>
  <si>
    <t>med</t>
  </si>
  <si>
    <t>MED-######</t>
  </si>
  <si>
    <t>Acco_102</t>
  </si>
  <si>
    <t>MED1</t>
  </si>
  <si>
    <t>MED1-#####</t>
  </si>
  <si>
    <t>Acco_103</t>
  </si>
  <si>
    <t>MED2</t>
  </si>
  <si>
    <t>MED2-#####</t>
  </si>
  <si>
    <t>Acco_104</t>
  </si>
  <si>
    <t>Acco_105</t>
  </si>
  <si>
    <t>Acco_106</t>
  </si>
  <si>
    <t>Acco_107</t>
  </si>
  <si>
    <t>MED1-######</t>
  </si>
  <si>
    <t>Acco_108</t>
  </si>
  <si>
    <t>MED2-######</t>
  </si>
  <si>
    <t>Acco_109</t>
  </si>
  <si>
    <t>Acco_11</t>
  </si>
  <si>
    <t>Acco_110</t>
  </si>
  <si>
    <t>Acco_111</t>
  </si>
  <si>
    <t>Acco_112</t>
  </si>
  <si>
    <t>Acco_113</t>
  </si>
  <si>
    <t>Acco_114</t>
  </si>
  <si>
    <t>Acco_115</t>
  </si>
  <si>
    <t>Acco_116</t>
  </si>
  <si>
    <t>Acco_117</t>
  </si>
  <si>
    <t>Acco_118</t>
  </si>
  <si>
    <t>Acco_119</t>
  </si>
  <si>
    <t>Acco_12</t>
  </si>
  <si>
    <t>Acco_120</t>
  </si>
  <si>
    <t>Acco_121</t>
  </si>
  <si>
    <t>Acco_122</t>
  </si>
  <si>
    <t>Acco_123</t>
  </si>
  <si>
    <t>Acco_124</t>
  </si>
  <si>
    <t>Acco_125</t>
  </si>
  <si>
    <t>Acco_126</t>
  </si>
  <si>
    <t>Acco_127</t>
  </si>
  <si>
    <t>Acco_128</t>
  </si>
  <si>
    <t>Acco_129</t>
  </si>
  <si>
    <t>Acco_13</t>
  </si>
  <si>
    <t>Acco_130</t>
  </si>
  <si>
    <t>Acco_131</t>
  </si>
  <si>
    <t>Acco_132</t>
  </si>
  <si>
    <t>Acco_133</t>
  </si>
  <si>
    <t>Acco_134</t>
  </si>
  <si>
    <t>Acco_135</t>
  </si>
  <si>
    <t>DAT-#########</t>
  </si>
  <si>
    <t>Acco_136</t>
  </si>
  <si>
    <t>MED-#########</t>
  </si>
  <si>
    <t>Acco_137</t>
  </si>
  <si>
    <t>MED1-#########</t>
  </si>
  <si>
    <t>Acco_138</t>
  </si>
  <si>
    <t>MED2-#########</t>
  </si>
  <si>
    <t>Acco_139</t>
  </si>
  <si>
    <t>NEX-#########</t>
  </si>
  <si>
    <t>Acco_14</t>
  </si>
  <si>
    <t>Acco_140</t>
  </si>
  <si>
    <t>Acco_141</t>
  </si>
  <si>
    <t>Acco_142</t>
  </si>
  <si>
    <t>Acco_143</t>
  </si>
  <si>
    <t>Acco_144</t>
  </si>
  <si>
    <t>Acco_145</t>
  </si>
  <si>
    <t>Acco_146</t>
  </si>
  <si>
    <t>Acco_147</t>
  </si>
  <si>
    <t>Acco_148</t>
  </si>
  <si>
    <t>Acco_149</t>
  </si>
  <si>
    <t>Acco_15</t>
  </si>
  <si>
    <t>Acco_150</t>
  </si>
  <si>
    <t>Acco_151</t>
  </si>
  <si>
    <t>Acco_152</t>
  </si>
  <si>
    <t>Acco_153</t>
  </si>
  <si>
    <t>Acco_154</t>
  </si>
  <si>
    <t>Acco_155</t>
  </si>
  <si>
    <t>Acco_156</t>
  </si>
  <si>
    <t>Acco_157</t>
  </si>
  <si>
    <t>Acco_158</t>
  </si>
  <si>
    <t>Acco_159</t>
  </si>
  <si>
    <t>Acco_16</t>
  </si>
  <si>
    <t>Acco_160</t>
  </si>
  <si>
    <t>Acco_161</t>
  </si>
  <si>
    <t>Acco_162</t>
  </si>
  <si>
    <t>Acco_163</t>
  </si>
  <si>
    <t>Acco_164</t>
  </si>
  <si>
    <t>Acco_16422</t>
  </si>
  <si>
    <t>Acco_165</t>
  </si>
  <si>
    <t>Acco_166</t>
  </si>
  <si>
    <t>Acco_167</t>
  </si>
  <si>
    <t>Acco_168</t>
  </si>
  <si>
    <t>Acco_169</t>
  </si>
  <si>
    <t>Acco_17</t>
  </si>
  <si>
    <t>Acco_170</t>
  </si>
  <si>
    <t>Acco_171</t>
  </si>
  <si>
    <t>Acco_172</t>
  </si>
  <si>
    <t>Acco_173</t>
  </si>
  <si>
    <t>Acco_174</t>
  </si>
  <si>
    <t>Acco_175</t>
  </si>
  <si>
    <t>Acco_176</t>
  </si>
  <si>
    <t>Acco_177</t>
  </si>
  <si>
    <t>Acco_178</t>
  </si>
  <si>
    <t>Acco_179</t>
  </si>
  <si>
    <t>Acco_18</t>
  </si>
  <si>
    <t>Acco_180</t>
  </si>
  <si>
    <t>Acco_181</t>
  </si>
  <si>
    <t>Acco_182</t>
  </si>
  <si>
    <t>Acco_183</t>
  </si>
  <si>
    <t>Acco_184</t>
  </si>
  <si>
    <t>Acco_185</t>
  </si>
  <si>
    <t>Acco_186</t>
  </si>
  <si>
    <t>Acco_187</t>
  </si>
  <si>
    <t>Acco_188</t>
  </si>
  <si>
    <t>Acco_189</t>
  </si>
  <si>
    <t>Acco_19</t>
  </si>
  <si>
    <t>Acco_190</t>
  </si>
  <si>
    <t>Acco_191</t>
  </si>
  <si>
    <t>Acco_192</t>
  </si>
  <si>
    <t>Acco_193</t>
  </si>
  <si>
    <t>Acco_194</t>
  </si>
  <si>
    <t>Acco_195</t>
  </si>
  <si>
    <t>Acco_196</t>
  </si>
  <si>
    <t>Acco_197</t>
  </si>
  <si>
    <t>Acco_198</t>
  </si>
  <si>
    <t>Acco_199</t>
  </si>
  <si>
    <t>Acco_2</t>
  </si>
  <si>
    <t>Acco_20</t>
  </si>
  <si>
    <t>Acco_200</t>
  </si>
  <si>
    <t>Acco_201</t>
  </si>
  <si>
    <t>Acco_202</t>
  </si>
  <si>
    <t>Acco_203</t>
  </si>
  <si>
    <t>Acco_204</t>
  </si>
  <si>
    <t>Acco_205</t>
  </si>
  <si>
    <t>Acco_206</t>
  </si>
  <si>
    <t>Acco_207</t>
  </si>
  <si>
    <t>Acco_208</t>
  </si>
  <si>
    <t>Acco_209</t>
  </si>
  <si>
    <t>Acco_21</t>
  </si>
  <si>
    <t>Acco_210</t>
  </si>
  <si>
    <t>Acco_211</t>
  </si>
  <si>
    <t>Acco_212</t>
  </si>
  <si>
    <t>Acco_213</t>
  </si>
  <si>
    <t>Acco_214</t>
  </si>
  <si>
    <t>Acco_215</t>
  </si>
  <si>
    <t>Acco_216</t>
  </si>
  <si>
    <t>Acco_217</t>
  </si>
  <si>
    <t>Acco_218</t>
  </si>
  <si>
    <t>Acco_219</t>
  </si>
  <si>
    <t>Acco_22</t>
  </si>
  <si>
    <t>Acco_220</t>
  </si>
  <si>
    <t>Acco_221</t>
  </si>
  <si>
    <t>Acco_222</t>
  </si>
  <si>
    <t>Acco_223</t>
  </si>
  <si>
    <t>Acco_224</t>
  </si>
  <si>
    <t>Acco_225</t>
  </si>
  <si>
    <t>Acco_226</t>
  </si>
  <si>
    <t>Acco_227</t>
  </si>
  <si>
    <t>Acco_228</t>
  </si>
  <si>
    <t>Acco_229</t>
  </si>
  <si>
    <t>Acco_23</t>
  </si>
  <si>
    <t>Acco_230</t>
  </si>
  <si>
    <t>Acco_231</t>
  </si>
  <si>
    <t>Acco_232</t>
  </si>
  <si>
    <t>Acco_233</t>
  </si>
  <si>
    <t>Acco_234</t>
  </si>
  <si>
    <t>Acco_235</t>
  </si>
  <si>
    <t>Acco_236</t>
  </si>
  <si>
    <t>Acco_237</t>
  </si>
  <si>
    <t>Acco_238</t>
  </si>
  <si>
    <t>Acco_239</t>
  </si>
  <si>
    <t>Acco_24</t>
  </si>
  <si>
    <t>Acco_240</t>
  </si>
  <si>
    <t>Acco_241</t>
  </si>
  <si>
    <t>Acco_242</t>
  </si>
  <si>
    <t>Acco_243</t>
  </si>
  <si>
    <t>Acco_244</t>
  </si>
  <si>
    <t>Acco_245</t>
  </si>
  <si>
    <t>Acco_246</t>
  </si>
  <si>
    <t>Acco_247</t>
  </si>
  <si>
    <t>Acco_248</t>
  </si>
  <si>
    <t>Acco_249</t>
  </si>
  <si>
    <t>Acco_25</t>
  </si>
  <si>
    <t>Acco_250</t>
  </si>
  <si>
    <t>Acco_251</t>
  </si>
  <si>
    <t>Acco_252</t>
  </si>
  <si>
    <t>Acco_253</t>
  </si>
  <si>
    <t>Acco_254</t>
  </si>
  <si>
    <t>Acco_255</t>
  </si>
  <si>
    <t>Acco_256</t>
  </si>
  <si>
    <t>Acco_257</t>
  </si>
  <si>
    <t>Acco_258</t>
  </si>
  <si>
    <t>Acco_259</t>
  </si>
  <si>
    <t>Acco_26</t>
  </si>
  <si>
    <t>Acco_260</t>
  </si>
  <si>
    <t>Acco_261</t>
  </si>
  <si>
    <t>Acco_27</t>
  </si>
  <si>
    <t>Acco_28</t>
  </si>
  <si>
    <t>Acco_29</t>
  </si>
  <si>
    <t>Acco_3</t>
  </si>
  <si>
    <t>Acco_30</t>
  </si>
  <si>
    <t>Acco_31</t>
  </si>
  <si>
    <t>Acco_32</t>
  </si>
  <si>
    <t>Acco_33</t>
  </si>
  <si>
    <t>Acco_34</t>
  </si>
  <si>
    <t>Acco_35</t>
  </si>
  <si>
    <t>Acco_36</t>
  </si>
  <si>
    <t>Acco_37</t>
  </si>
  <si>
    <t>Acco_38</t>
  </si>
  <si>
    <t>Acco_39</t>
  </si>
  <si>
    <t>Acco_4</t>
  </si>
  <si>
    <t>Acco_40</t>
  </si>
  <si>
    <t>Acco_41</t>
  </si>
  <si>
    <t>Acco_42</t>
  </si>
  <si>
    <t>Acco_43</t>
  </si>
  <si>
    <t>Acco_44</t>
  </si>
  <si>
    <t>Acco_45</t>
  </si>
  <si>
    <t>Acco_46</t>
  </si>
  <si>
    <t>DAT-########</t>
  </si>
  <si>
    <t>Acco_47</t>
  </si>
  <si>
    <t>MED-########</t>
  </si>
  <si>
    <t>Acco_48</t>
  </si>
  <si>
    <t>MED1-########</t>
  </si>
  <si>
    <t>Acco_49</t>
  </si>
  <si>
    <t>MED2-########</t>
  </si>
  <si>
    <t>Acco_5</t>
  </si>
  <si>
    <t>Acco_50</t>
  </si>
  <si>
    <t>NEX-########</t>
  </si>
  <si>
    <t>Acco_51</t>
  </si>
  <si>
    <t>Acco_52</t>
  </si>
  <si>
    <t>Acco_53</t>
  </si>
  <si>
    <t>Acco_54</t>
  </si>
  <si>
    <t>Acco_55</t>
  </si>
  <si>
    <t>Acco_56</t>
  </si>
  <si>
    <t>Acco_57</t>
  </si>
  <si>
    <t>Acco_58</t>
  </si>
  <si>
    <t>Acco_59</t>
  </si>
  <si>
    <t>Acco_6</t>
  </si>
  <si>
    <t>Acco_60</t>
  </si>
  <si>
    <t>Acco_61</t>
  </si>
  <si>
    <t>Acco_62</t>
  </si>
  <si>
    <t>Acco_63</t>
  </si>
  <si>
    <t>Acco_64</t>
  </si>
  <si>
    <t>Acco_65</t>
  </si>
  <si>
    <t>Acco_66</t>
  </si>
  <si>
    <t>Acco_67</t>
  </si>
  <si>
    <t>Acco_68</t>
  </si>
  <si>
    <t>Acco_69</t>
  </si>
  <si>
    <t>Acco_7</t>
  </si>
  <si>
    <t>Acco_70</t>
  </si>
  <si>
    <t>Acco_71</t>
  </si>
  <si>
    <t>Acco_72</t>
  </si>
  <si>
    <t>Acco_73</t>
  </si>
  <si>
    <t>Acco_74</t>
  </si>
  <si>
    <t>Acco_75</t>
  </si>
  <si>
    <t>Acco_76</t>
  </si>
  <si>
    <t>Acco_77</t>
  </si>
  <si>
    <t>Acco_78</t>
  </si>
  <si>
    <t>Acco_79</t>
  </si>
  <si>
    <t>Acco_8</t>
  </si>
  <si>
    <t>Acco_80</t>
  </si>
  <si>
    <t>Acco_81</t>
  </si>
  <si>
    <t>Acco_82</t>
  </si>
  <si>
    <t>Acco_83</t>
  </si>
  <si>
    <t>Acco_84</t>
  </si>
  <si>
    <t>Acco_85</t>
  </si>
  <si>
    <t>Acco_86</t>
  </si>
  <si>
    <t>Acco_87</t>
  </si>
  <si>
    <t>Acco_88</t>
  </si>
  <si>
    <t>Acco_89</t>
  </si>
  <si>
    <t>Acco_9</t>
  </si>
  <si>
    <t>Acco_90</t>
  </si>
  <si>
    <t>Acco_91</t>
  </si>
  <si>
    <t>Acco_92</t>
  </si>
  <si>
    <t>Acco_93</t>
  </si>
  <si>
    <t>MED-#######</t>
  </si>
  <si>
    <t>Acco_94</t>
  </si>
  <si>
    <t>NEX-#######</t>
  </si>
  <si>
    <t>Acco_95</t>
  </si>
  <si>
    <t>Acco_96</t>
  </si>
  <si>
    <t>Acco_97</t>
  </si>
  <si>
    <t>Acco_98</t>
  </si>
  <si>
    <t>Acco_99</t>
  </si>
  <si>
    <t>Addr_1</t>
  </si>
  <si>
    <t>Party ID</t>
  </si>
  <si>
    <t>#########</t>
  </si>
  <si>
    <t>Addr_2</t>
  </si>
  <si>
    <t>Location ID</t>
  </si>
  <si>
    <t>Admi_1</t>
  </si>
  <si>
    <t>Adva_1</t>
  </si>
  <si>
    <t>Adva_2</t>
  </si>
  <si>
    <t>Adva_3</t>
  </si>
  <si>
    <t>Adva_4</t>
  </si>
  <si>
    <t>Adva_5</t>
  </si>
  <si>
    <t>Aler_1</t>
  </si>
  <si>
    <t>APPay</t>
  </si>
  <si>
    <t>仕入先支払仕訳帳 _NEX</t>
  </si>
  <si>
    <t>ARPay</t>
  </si>
  <si>
    <t>顧客入金</t>
  </si>
  <si>
    <t>ARPay-#########</t>
  </si>
  <si>
    <t>AR振替</t>
  </si>
  <si>
    <t>債券振替</t>
  </si>
  <si>
    <t>ARTR-#########</t>
  </si>
  <si>
    <t>Asse_1</t>
  </si>
  <si>
    <t>Asse_10</t>
  </si>
  <si>
    <t>Asse_11</t>
  </si>
  <si>
    <t>Asse_12</t>
  </si>
  <si>
    <t>Asse_13</t>
  </si>
  <si>
    <t>Asse_14</t>
  </si>
  <si>
    <t>Asse_15</t>
  </si>
  <si>
    <t>Asse_16</t>
  </si>
  <si>
    <t>Asse_17</t>
  </si>
  <si>
    <t>Asse_18</t>
  </si>
  <si>
    <t>Asse_19</t>
  </si>
  <si>
    <t>Asse_2</t>
  </si>
  <si>
    <t>Asse_20</t>
  </si>
  <si>
    <t>Asse_21</t>
  </si>
  <si>
    <t>Asse_22</t>
  </si>
  <si>
    <t>Asse_23</t>
  </si>
  <si>
    <t>Asse_24</t>
  </si>
  <si>
    <t>Asse_25</t>
  </si>
  <si>
    <t>Asse_26</t>
  </si>
  <si>
    <t>Asse_27</t>
  </si>
  <si>
    <t>Asse_28</t>
  </si>
  <si>
    <t>Asse_29</t>
  </si>
  <si>
    <t>Asse_3</t>
  </si>
  <si>
    <t>Asse_30</t>
  </si>
  <si>
    <t>Asse_31</t>
  </si>
  <si>
    <t>Asse_32</t>
  </si>
  <si>
    <t>Asse_33</t>
  </si>
  <si>
    <t>Asse_34</t>
  </si>
  <si>
    <t>Asse_35</t>
  </si>
  <si>
    <t>Asse_36</t>
  </si>
  <si>
    <t>Asse_37</t>
  </si>
  <si>
    <t>Asse_38</t>
  </si>
  <si>
    <t>Asse_39</t>
  </si>
  <si>
    <t>Asse_4</t>
  </si>
  <si>
    <t>Asse_40</t>
  </si>
  <si>
    <t>Asse_5</t>
  </si>
  <si>
    <t>Asse_6</t>
  </si>
  <si>
    <t>Asse_7</t>
  </si>
  <si>
    <t>Asse_8</t>
  </si>
  <si>
    <t>Asse_9</t>
  </si>
  <si>
    <t>Bank_1</t>
  </si>
  <si>
    <t>Bank_10</t>
  </si>
  <si>
    <t>NEX-####</t>
  </si>
  <si>
    <t>Bank_11</t>
  </si>
  <si>
    <t>Bank_12</t>
  </si>
  <si>
    <t>Bank_13</t>
  </si>
  <si>
    <t>Bank_14</t>
  </si>
  <si>
    <t>Bank_15</t>
  </si>
  <si>
    <t>Bank_16</t>
  </si>
  <si>
    <t>Bank_17</t>
  </si>
  <si>
    <t>Bank_18</t>
  </si>
  <si>
    <t>Bank_19</t>
  </si>
  <si>
    <t>Bank_2</t>
  </si>
  <si>
    <t>Bank_20</t>
  </si>
  <si>
    <t>Bank_21</t>
  </si>
  <si>
    <t>Bank_22</t>
  </si>
  <si>
    <t>Bank_23</t>
  </si>
  <si>
    <t>Bank_24</t>
  </si>
  <si>
    <t>Bank_25</t>
  </si>
  <si>
    <t>Bank_26</t>
  </si>
  <si>
    <t>Bank_27</t>
  </si>
  <si>
    <t>Bank_28</t>
  </si>
  <si>
    <t>Bank_29</t>
  </si>
  <si>
    <t>Bank_3</t>
  </si>
  <si>
    <t>Bank_30</t>
  </si>
  <si>
    <t>Bank_31</t>
  </si>
  <si>
    <t>Bank_32</t>
  </si>
  <si>
    <t>Bank_33</t>
  </si>
  <si>
    <t>Bank_34</t>
  </si>
  <si>
    <t>Bank_35</t>
  </si>
  <si>
    <t>Bank_36</t>
  </si>
  <si>
    <t>Bank_37</t>
  </si>
  <si>
    <t>Bank_38</t>
  </si>
  <si>
    <t>Bank_39</t>
  </si>
  <si>
    <t>Bank_4</t>
  </si>
  <si>
    <t>Bank_40</t>
  </si>
  <si>
    <t>Bank_41</t>
  </si>
  <si>
    <t>Bank_42</t>
  </si>
  <si>
    <t>Bank_43</t>
  </si>
  <si>
    <t>Bank_44</t>
  </si>
  <si>
    <t>Bank_45</t>
  </si>
  <si>
    <t>Bank_46</t>
  </si>
  <si>
    <t>Bank_47</t>
  </si>
  <si>
    <t>Bank_48</t>
  </si>
  <si>
    <t>Bank_49</t>
  </si>
  <si>
    <t>Bank_5</t>
  </si>
  <si>
    <t>Bank_50</t>
  </si>
  <si>
    <t>Bank_6</t>
  </si>
  <si>
    <t>DAT-####</t>
  </si>
  <si>
    <t>Bank_7</t>
  </si>
  <si>
    <t>MED-####</t>
  </si>
  <si>
    <t>Bank_8</t>
  </si>
  <si>
    <t>MED1-####</t>
  </si>
  <si>
    <t>Bank_9</t>
  </si>
  <si>
    <t>MED2-####</t>
  </si>
  <si>
    <t>Basi_1</t>
  </si>
  <si>
    <t>Basi_10</t>
  </si>
  <si>
    <t>Basi_11</t>
  </si>
  <si>
    <t>Basi_12</t>
  </si>
  <si>
    <t>Basi_13</t>
  </si>
  <si>
    <t>Basi_14</t>
  </si>
  <si>
    <t>Basi_15</t>
  </si>
  <si>
    <t>Basi_16</t>
  </si>
  <si>
    <t>Basi_17</t>
  </si>
  <si>
    <t>Basi_18</t>
  </si>
  <si>
    <t>Basi_19</t>
  </si>
  <si>
    <t>Basi_2</t>
  </si>
  <si>
    <t>Basi_20</t>
  </si>
  <si>
    <t>Basi_21</t>
  </si>
  <si>
    <t>Basi_22</t>
  </si>
  <si>
    <t>Basi_23</t>
  </si>
  <si>
    <t>Basi_24</t>
  </si>
  <si>
    <t>Basi_25</t>
  </si>
  <si>
    <t>Basi_26</t>
  </si>
  <si>
    <t>Basi_27</t>
  </si>
  <si>
    <t>Basi_28</t>
  </si>
  <si>
    <t>Basi_29</t>
  </si>
  <si>
    <t>Basi_3</t>
  </si>
  <si>
    <t>Basi_30</t>
  </si>
  <si>
    <t>Basi_31</t>
  </si>
  <si>
    <t>Basi_4</t>
  </si>
  <si>
    <t>Basi_5</t>
  </si>
  <si>
    <t>Basi_6</t>
  </si>
  <si>
    <t>Basi_7</t>
  </si>
  <si>
    <t>Basi_8</t>
  </si>
  <si>
    <t>Basi_9</t>
  </si>
  <si>
    <t>Bill_1</t>
  </si>
  <si>
    <t>Bill_10</t>
  </si>
  <si>
    <t>Bill_11</t>
  </si>
  <si>
    <t>Bill_12</t>
  </si>
  <si>
    <t>Bill_13</t>
  </si>
  <si>
    <t>Bill_14</t>
  </si>
  <si>
    <t>Bill_15</t>
  </si>
  <si>
    <t>Bill_16</t>
  </si>
  <si>
    <t>Bill_17</t>
  </si>
  <si>
    <t>Bill_18</t>
  </si>
  <si>
    <t>Bill_19</t>
  </si>
  <si>
    <t>Bill_2</t>
  </si>
  <si>
    <t>Bill_20</t>
  </si>
  <si>
    <t>Bill_3</t>
  </si>
  <si>
    <t>Bill_4</t>
  </si>
  <si>
    <t>Bill_5</t>
  </si>
  <si>
    <t>Bill_6</t>
  </si>
  <si>
    <t>Bill_7</t>
  </si>
  <si>
    <t>Bill_8</t>
  </si>
  <si>
    <t>Bill_9</t>
  </si>
  <si>
    <t>Budg_1</t>
  </si>
  <si>
    <t>Budg_10</t>
  </si>
  <si>
    <t>Budg_11</t>
  </si>
  <si>
    <t>Budg_12</t>
  </si>
  <si>
    <t>Budg_13</t>
  </si>
  <si>
    <t>Budg_14</t>
  </si>
  <si>
    <t>Budg_15</t>
  </si>
  <si>
    <t>Budg_16</t>
  </si>
  <si>
    <t>Budg_17</t>
  </si>
  <si>
    <t>Budg_18</t>
  </si>
  <si>
    <t>Budg_19</t>
  </si>
  <si>
    <t>Budg_2</t>
  </si>
  <si>
    <t>Budg_20</t>
  </si>
  <si>
    <t>Budg_21</t>
  </si>
  <si>
    <t>Budg_22</t>
  </si>
  <si>
    <t>Budg_23</t>
  </si>
  <si>
    <t>Budg_24</t>
  </si>
  <si>
    <t>Budg_25</t>
  </si>
  <si>
    <t>Budg_3</t>
  </si>
  <si>
    <t>Budg_4</t>
  </si>
  <si>
    <t>Budg_5</t>
  </si>
  <si>
    <t>Budg_6</t>
  </si>
  <si>
    <t>Budg_7</t>
  </si>
  <si>
    <t>Budg_8</t>
  </si>
  <si>
    <t>Budg_9</t>
  </si>
  <si>
    <t>Docu_1</t>
  </si>
  <si>
    <t>Docu_2</t>
  </si>
  <si>
    <t>Docu_3</t>
  </si>
  <si>
    <t>Docu_4</t>
  </si>
  <si>
    <t>Docu_5</t>
  </si>
  <si>
    <t>DOM _1</t>
  </si>
  <si>
    <t>DOM _2</t>
  </si>
  <si>
    <t>Fash_1</t>
  </si>
  <si>
    <t>Fash_10</t>
  </si>
  <si>
    <t>Fash_11</t>
  </si>
  <si>
    <t>Fash_12</t>
  </si>
  <si>
    <t>Fash_13</t>
  </si>
  <si>
    <t>Fash_14</t>
  </si>
  <si>
    <t>Fash_15</t>
  </si>
  <si>
    <t>Fash_2</t>
  </si>
  <si>
    <t>Fash_3</t>
  </si>
  <si>
    <t>Fash_4</t>
  </si>
  <si>
    <t>Fash_5</t>
  </si>
  <si>
    <t>Fash_6</t>
  </si>
  <si>
    <t>Fash_7</t>
  </si>
  <si>
    <t>Fash_8</t>
  </si>
  <si>
    <t>Fash_9</t>
  </si>
  <si>
    <t>Fixe_1</t>
  </si>
  <si>
    <t>Fixe_10</t>
  </si>
  <si>
    <t>Fixe_11</t>
  </si>
  <si>
    <t>Fixe_12</t>
  </si>
  <si>
    <t>Fixe_13</t>
  </si>
  <si>
    <t>Fixe_14</t>
  </si>
  <si>
    <t>Fixe_15</t>
  </si>
  <si>
    <t>Fixe_16</t>
  </si>
  <si>
    <t>Fixe_17</t>
  </si>
  <si>
    <t>Fixe_18</t>
  </si>
  <si>
    <t>Fixe_19</t>
  </si>
  <si>
    <t>Fixe_2</t>
  </si>
  <si>
    <t>Fixe_20</t>
  </si>
  <si>
    <t>Fixe_3</t>
  </si>
  <si>
    <t>Fixe_4</t>
  </si>
  <si>
    <t>Fixe_5</t>
  </si>
  <si>
    <t>Fixe_6</t>
  </si>
  <si>
    <t>Fixe_7</t>
  </si>
  <si>
    <t>Fixe_8</t>
  </si>
  <si>
    <t>Fixe_9</t>
  </si>
  <si>
    <t>Flee_1</t>
  </si>
  <si>
    <t>Flee_2</t>
  </si>
  <si>
    <t>Gene_1</t>
  </si>
  <si>
    <t>Gene_10</t>
  </si>
  <si>
    <t>Gene_11</t>
  </si>
  <si>
    <t>Gene_12</t>
  </si>
  <si>
    <t>Gene_13</t>
  </si>
  <si>
    <t>Gene_14</t>
  </si>
  <si>
    <t>Gene_15</t>
  </si>
  <si>
    <t>Gene_16</t>
  </si>
  <si>
    <t>Gene_17</t>
  </si>
  <si>
    <t>Gene_18</t>
  </si>
  <si>
    <t>Gene_19</t>
  </si>
  <si>
    <t>Gene_2</t>
  </si>
  <si>
    <t>Gene_20</t>
  </si>
  <si>
    <t>Gene_21</t>
  </si>
  <si>
    <t>Gene_22</t>
  </si>
  <si>
    <t>Gene_23</t>
  </si>
  <si>
    <t>Gene_24</t>
  </si>
  <si>
    <t>Gene_25</t>
  </si>
  <si>
    <t>Gene_26</t>
  </si>
  <si>
    <t>Gene_27</t>
  </si>
  <si>
    <t>Gene_28</t>
  </si>
  <si>
    <t>Gene_29</t>
  </si>
  <si>
    <t>Gene_3</t>
  </si>
  <si>
    <t>Gene_30</t>
  </si>
  <si>
    <t>Gene_31</t>
  </si>
  <si>
    <t>Gene_32</t>
  </si>
  <si>
    <t>Gene_33</t>
  </si>
  <si>
    <t>Gene_34</t>
  </si>
  <si>
    <t>Gene_35</t>
  </si>
  <si>
    <t>Gene_36</t>
  </si>
  <si>
    <t>Gene_37</t>
  </si>
  <si>
    <t>Gene_38</t>
  </si>
  <si>
    <t>Gene_39</t>
  </si>
  <si>
    <t>Gene_4</t>
  </si>
  <si>
    <t>Gene_40</t>
  </si>
  <si>
    <t>Gene_41</t>
  </si>
  <si>
    <t>Gene_42</t>
  </si>
  <si>
    <t>Gene_43</t>
  </si>
  <si>
    <t>Gene_44</t>
  </si>
  <si>
    <t>Gene_45</t>
  </si>
  <si>
    <t>Gene_46</t>
  </si>
  <si>
    <t>Gene_47</t>
  </si>
  <si>
    <t>Gene_48</t>
  </si>
  <si>
    <t>Gene_49</t>
  </si>
  <si>
    <t>Gene_5</t>
  </si>
  <si>
    <t>Gene_50</t>
  </si>
  <si>
    <t>Gene_51</t>
  </si>
  <si>
    <t>Gene_52</t>
  </si>
  <si>
    <t>Gene_53</t>
  </si>
  <si>
    <t>Gene_54</t>
  </si>
  <si>
    <t>Gene_55</t>
  </si>
  <si>
    <t>Gene_56</t>
  </si>
  <si>
    <t>Gene_57</t>
  </si>
  <si>
    <t>Gene_58</t>
  </si>
  <si>
    <t>Gene_59</t>
  </si>
  <si>
    <t>Gene_6</t>
  </si>
  <si>
    <t>Gene_60</t>
  </si>
  <si>
    <t>Gene_61</t>
  </si>
  <si>
    <t>Gene_62</t>
  </si>
  <si>
    <t>Gene_63</t>
  </si>
  <si>
    <t>Gene_64</t>
  </si>
  <si>
    <t>Gene_65</t>
  </si>
  <si>
    <t>Gene_66</t>
  </si>
  <si>
    <t>Gene_67</t>
  </si>
  <si>
    <t>Gene_68</t>
  </si>
  <si>
    <t>Gene_69</t>
  </si>
  <si>
    <t>Gene_7</t>
  </si>
  <si>
    <t>Gene_70</t>
  </si>
  <si>
    <t>Gene_71</t>
  </si>
  <si>
    <t>Gene_72</t>
  </si>
  <si>
    <t>Gene_73</t>
  </si>
  <si>
    <t>Gene_74</t>
  </si>
  <si>
    <t>Gene_75</t>
  </si>
  <si>
    <t>Gene_8</t>
  </si>
  <si>
    <t>Gene_9</t>
  </si>
  <si>
    <t>Huma_1</t>
  </si>
  <si>
    <t>Huma_10</t>
  </si>
  <si>
    <t>Huma_11</t>
  </si>
  <si>
    <t>Huma_12</t>
  </si>
  <si>
    <t>Huma_13</t>
  </si>
  <si>
    <t>Huma_14</t>
  </si>
  <si>
    <t>Huma_15</t>
  </si>
  <si>
    <t>Huma_16</t>
  </si>
  <si>
    <t>Huma_17</t>
  </si>
  <si>
    <t>Huma_18</t>
  </si>
  <si>
    <t>Huma_19</t>
  </si>
  <si>
    <t>Huma_2</t>
  </si>
  <si>
    <t>Huma_20</t>
  </si>
  <si>
    <t>Huma_21</t>
  </si>
  <si>
    <t>Huma_22</t>
  </si>
  <si>
    <t>Huma_23</t>
  </si>
  <si>
    <t>Huma_24</t>
  </si>
  <si>
    <t>Huma_25</t>
  </si>
  <si>
    <t>Huma_26</t>
  </si>
  <si>
    <t>Huma_27</t>
  </si>
  <si>
    <t>Huma_28</t>
  </si>
  <si>
    <t>Huma_29</t>
  </si>
  <si>
    <t>Huma_3</t>
  </si>
  <si>
    <t>Huma_30</t>
  </si>
  <si>
    <t>Huma_31</t>
  </si>
  <si>
    <t>Huma_32</t>
  </si>
  <si>
    <t>Huma_33</t>
  </si>
  <si>
    <t>Huma_34</t>
  </si>
  <si>
    <t>Huma_35</t>
  </si>
  <si>
    <t>Huma_36</t>
  </si>
  <si>
    <t>Huma_37</t>
  </si>
  <si>
    <t>Huma_38</t>
  </si>
  <si>
    <t>Huma_4</t>
  </si>
  <si>
    <t>Huma_5</t>
  </si>
  <si>
    <t>Huma_6</t>
  </si>
  <si>
    <t>Huma_7</t>
  </si>
  <si>
    <t>Huma_8</t>
  </si>
  <si>
    <t>Huma_9</t>
  </si>
  <si>
    <t>Inte_1</t>
  </si>
  <si>
    <t>Inte_10</t>
  </si>
  <si>
    <t>Inte_2</t>
  </si>
  <si>
    <t>Inte_3</t>
  </si>
  <si>
    <t>Inte_4</t>
  </si>
  <si>
    <t>Inte_5</t>
  </si>
  <si>
    <t>Inte_6</t>
  </si>
  <si>
    <t>Inte_7</t>
  </si>
  <si>
    <t>Inte_8</t>
  </si>
  <si>
    <t>Inte_9</t>
  </si>
  <si>
    <t>Inve_1</t>
  </si>
  <si>
    <t>Inve_10</t>
  </si>
  <si>
    <t>Inve_100</t>
  </si>
  <si>
    <t>Inve_101</t>
  </si>
  <si>
    <t>Inve_102</t>
  </si>
  <si>
    <t>Inve_103</t>
  </si>
  <si>
    <t>Inve_104</t>
  </si>
  <si>
    <t>Inve_105</t>
  </si>
  <si>
    <t>Inve_106</t>
  </si>
  <si>
    <t>Inve_107</t>
  </si>
  <si>
    <t>Inve_108</t>
  </si>
  <si>
    <t>Inve_109</t>
  </si>
  <si>
    <t>Inve_11</t>
  </si>
  <si>
    <t>Inve_110</t>
  </si>
  <si>
    <t>Inve_111</t>
  </si>
  <si>
    <t>Inve_112</t>
  </si>
  <si>
    <t>Inve_113</t>
  </si>
  <si>
    <t>Inve_114</t>
  </si>
  <si>
    <t>Inve_115</t>
  </si>
  <si>
    <t>Inve_116</t>
  </si>
  <si>
    <t>Inve_117</t>
  </si>
  <si>
    <t>Inve_118</t>
  </si>
  <si>
    <t>Inve_119</t>
  </si>
  <si>
    <t>Inve_12</t>
  </si>
  <si>
    <t>Inve_120</t>
  </si>
  <si>
    <t>Inve_121</t>
  </si>
  <si>
    <t>Inve_122</t>
  </si>
  <si>
    <t>Inve_123</t>
  </si>
  <si>
    <t>Inve_124</t>
  </si>
  <si>
    <t>Inve_125</t>
  </si>
  <si>
    <t>Inve_126</t>
  </si>
  <si>
    <t>Inve_127</t>
  </si>
  <si>
    <t>Inve_128</t>
  </si>
  <si>
    <t>Inve_129</t>
  </si>
  <si>
    <t>Inve_13</t>
  </si>
  <si>
    <t>Inve_130</t>
  </si>
  <si>
    <t>Inve_131</t>
  </si>
  <si>
    <t>Inve_132</t>
  </si>
  <si>
    <t>Inve_133</t>
  </si>
  <si>
    <t>Inve_134</t>
  </si>
  <si>
    <t>Inve_135</t>
  </si>
  <si>
    <t>Inve_136</t>
  </si>
  <si>
    <t>Inve_137</t>
  </si>
  <si>
    <t>Inve_138</t>
  </si>
  <si>
    <t>Inve_139</t>
  </si>
  <si>
    <t>Inve_14</t>
  </si>
  <si>
    <t>Inve_140</t>
  </si>
  <si>
    <t>Inve_15</t>
  </si>
  <si>
    <t>Inve_16</t>
  </si>
  <si>
    <t>Inve_17</t>
  </si>
  <si>
    <t>Inve_18</t>
  </si>
  <si>
    <t>Inve_19</t>
  </si>
  <si>
    <t>Inve_2</t>
  </si>
  <si>
    <t>Inve_20</t>
  </si>
  <si>
    <t>Inve_21</t>
  </si>
  <si>
    <t>Inve_22</t>
  </si>
  <si>
    <t>Inve_23</t>
  </si>
  <si>
    <t>Inve_24</t>
  </si>
  <si>
    <t>Inve_25</t>
  </si>
  <si>
    <t>Inve_26</t>
  </si>
  <si>
    <t>DAT-#####</t>
  </si>
  <si>
    <t>Inve_27</t>
  </si>
  <si>
    <t>MED-#####</t>
  </si>
  <si>
    <t>Inve_28</t>
  </si>
  <si>
    <t>Inve_29</t>
  </si>
  <si>
    <t>Inve_3</t>
  </si>
  <si>
    <t>Inve_30</t>
  </si>
  <si>
    <t>NEX-#####</t>
  </si>
  <si>
    <t>Inve_31</t>
  </si>
  <si>
    <t>Inve_32</t>
  </si>
  <si>
    <t>Inve_33</t>
  </si>
  <si>
    <t>Inve_34</t>
  </si>
  <si>
    <t>Inve_35</t>
  </si>
  <si>
    <t>Inve_36</t>
  </si>
  <si>
    <t>Inve_37</t>
  </si>
  <si>
    <t>Inve_38</t>
  </si>
  <si>
    <t>Inve_39</t>
  </si>
  <si>
    <t>Inve_4</t>
  </si>
  <si>
    <t>Inve_40</t>
  </si>
  <si>
    <t>Inve_41</t>
  </si>
  <si>
    <t>Inve_42</t>
  </si>
  <si>
    <t>Inve_43</t>
  </si>
  <si>
    <t>Inve_44</t>
  </si>
  <si>
    <t>Inve_45</t>
  </si>
  <si>
    <t>Inve_46</t>
  </si>
  <si>
    <t>Inve_47</t>
  </si>
  <si>
    <t>Inve_48</t>
  </si>
  <si>
    <t>Inve_49</t>
  </si>
  <si>
    <t>Inve_5</t>
  </si>
  <si>
    <t>Inve_50</t>
  </si>
  <si>
    <t>Inve_51</t>
  </si>
  <si>
    <t>Inve_52</t>
  </si>
  <si>
    <t>Inve_53</t>
  </si>
  <si>
    <t>Inve_54</t>
  </si>
  <si>
    <t>Inve_55</t>
  </si>
  <si>
    <t>Inve_56</t>
  </si>
  <si>
    <t>Inve_57</t>
  </si>
  <si>
    <t>Inve_58</t>
  </si>
  <si>
    <t>Inve_59</t>
  </si>
  <si>
    <t>Inve_6</t>
  </si>
  <si>
    <t>Inve_60</t>
  </si>
  <si>
    <t>Inve_61</t>
  </si>
  <si>
    <t>Inve_62</t>
  </si>
  <si>
    <t>Inve_63</t>
  </si>
  <si>
    <t>Inve_64</t>
  </si>
  <si>
    <t>Inve_65</t>
  </si>
  <si>
    <t>Inve_66</t>
  </si>
  <si>
    <t>Inve_67</t>
  </si>
  <si>
    <t>Inve_68</t>
  </si>
  <si>
    <t>Inve_69</t>
  </si>
  <si>
    <t>Inve_7</t>
  </si>
  <si>
    <t>Inve_70</t>
  </si>
  <si>
    <t>Inve_71</t>
  </si>
  <si>
    <t>Inve_72</t>
  </si>
  <si>
    <t>Inve_73</t>
  </si>
  <si>
    <t>Inve_74</t>
  </si>
  <si>
    <t>Inve_75</t>
  </si>
  <si>
    <t>Inve_76</t>
  </si>
  <si>
    <t>Inve_77</t>
  </si>
  <si>
    <t>Inve_78</t>
  </si>
  <si>
    <t>Inve_79</t>
  </si>
  <si>
    <t>Inve_8</t>
  </si>
  <si>
    <t>Inve_80</t>
  </si>
  <si>
    <t>Inve_81</t>
  </si>
  <si>
    <t>Inve_82</t>
  </si>
  <si>
    <t>Inve_83</t>
  </si>
  <si>
    <t>Inve_84</t>
  </si>
  <si>
    <t>Inve_85</t>
  </si>
  <si>
    <t>Inve_86</t>
  </si>
  <si>
    <t>Inve_87</t>
  </si>
  <si>
    <t>Inve_88</t>
  </si>
  <si>
    <t>Inve_89</t>
  </si>
  <si>
    <t>Inve_9</t>
  </si>
  <si>
    <t>Inve_90</t>
  </si>
  <si>
    <t>Inve_91</t>
  </si>
  <si>
    <t>Inve_92</t>
  </si>
  <si>
    <t>Inve_93</t>
  </si>
  <si>
    <t>Inve_94</t>
  </si>
  <si>
    <t>Inve_95</t>
  </si>
  <si>
    <t>Inve_96</t>
  </si>
  <si>
    <t>Inve_97</t>
  </si>
  <si>
    <t>Inve_98</t>
  </si>
  <si>
    <t>Inve_99</t>
  </si>
  <si>
    <t>M-AKD-Inv</t>
  </si>
  <si>
    <t>MED販売注文訂正請求書番号</t>
  </si>
  <si>
    <t>AKD-######</t>
  </si>
  <si>
    <t>M-AR-Inv</t>
  </si>
  <si>
    <t>MED販売注文請求書番号</t>
  </si>
  <si>
    <t>Mast_1</t>
  </si>
  <si>
    <t>Mast_10</t>
  </si>
  <si>
    <t>Mast_11</t>
  </si>
  <si>
    <t>Mast_12</t>
  </si>
  <si>
    <t>Mast_13</t>
  </si>
  <si>
    <t>Mast_14</t>
  </si>
  <si>
    <t>Mast_15</t>
  </si>
  <si>
    <t>Mast_16</t>
  </si>
  <si>
    <t>Mast_17</t>
  </si>
  <si>
    <t>Mast_18</t>
  </si>
  <si>
    <t>Mast_19</t>
  </si>
  <si>
    <t>Mast_2</t>
  </si>
  <si>
    <t>Mast_20</t>
  </si>
  <si>
    <t>Mast_21</t>
  </si>
  <si>
    <t>Mast_22</t>
  </si>
  <si>
    <t>Mast_23</t>
  </si>
  <si>
    <t>Mast_24</t>
  </si>
  <si>
    <t>Mast_25</t>
  </si>
  <si>
    <t>Mast_26</t>
  </si>
  <si>
    <t>Mast_27</t>
  </si>
  <si>
    <t>Mast_28</t>
  </si>
  <si>
    <t>Mast_29</t>
  </si>
  <si>
    <t>Mast_3</t>
  </si>
  <si>
    <t>Mast_30</t>
  </si>
  <si>
    <t>Mast_31</t>
  </si>
  <si>
    <t>Mast_32</t>
  </si>
  <si>
    <t>Mast_33</t>
  </si>
  <si>
    <t>Mast_34</t>
  </si>
  <si>
    <t>Mast_35</t>
  </si>
  <si>
    <t>Mast_36</t>
  </si>
  <si>
    <t>Mast_37</t>
  </si>
  <si>
    <t>Mast_38</t>
  </si>
  <si>
    <t>Mast_39</t>
  </si>
  <si>
    <t>Mast_4</t>
  </si>
  <si>
    <t>Mast_40</t>
  </si>
  <si>
    <t>Mast_5</t>
  </si>
  <si>
    <t>Mast_6</t>
  </si>
  <si>
    <t>Mast_7</t>
  </si>
  <si>
    <t>Mast_8</t>
  </si>
  <si>
    <t>Mast_9</t>
  </si>
  <si>
    <t>MCSD</t>
  </si>
  <si>
    <t>MED調整伝票</t>
  </si>
  <si>
    <t>MCSD-#######</t>
  </si>
  <si>
    <t>M-Cust-ID</t>
  </si>
  <si>
    <t>MED顧客ID</t>
  </si>
  <si>
    <t>MIG</t>
  </si>
  <si>
    <t>MIGInv#########</t>
  </si>
  <si>
    <t>MKKD</t>
  </si>
  <si>
    <t>MED貸方伝票</t>
  </si>
  <si>
    <t>MKKD-#########</t>
  </si>
  <si>
    <t>MKPM</t>
  </si>
  <si>
    <t>MED梱包明細</t>
  </si>
  <si>
    <t>MKPM-#######</t>
  </si>
  <si>
    <t>MKPMD</t>
  </si>
  <si>
    <t>MED梱包明細伝票</t>
  </si>
  <si>
    <t>MKPMD-#######</t>
  </si>
  <si>
    <t>MKPMD-R</t>
  </si>
  <si>
    <t>MED梱包明細の修正伝票</t>
  </si>
  <si>
    <t>MKPMD-R######</t>
  </si>
  <si>
    <t>MKSD</t>
  </si>
  <si>
    <t>MED決算伝票</t>
  </si>
  <si>
    <t>MKSD-#######</t>
  </si>
  <si>
    <t>MKtran</t>
  </si>
  <si>
    <t>MED決済トランザクション番号</t>
  </si>
  <si>
    <t>MKtran-#########</t>
  </si>
  <si>
    <t>MKWS</t>
  </si>
  <si>
    <t>MED価格/割引仕訳帳番号</t>
  </si>
  <si>
    <t>MKWS-#######</t>
  </si>
  <si>
    <t>Mlot</t>
  </si>
  <si>
    <t>MEDロット ID</t>
  </si>
  <si>
    <t>Mlot-########</t>
  </si>
  <si>
    <t>M-PJA-ID</t>
  </si>
  <si>
    <t>MEDプロジェクト契約ID</t>
  </si>
  <si>
    <t>MPJD</t>
  </si>
  <si>
    <t>請求伝票</t>
  </si>
  <si>
    <t>MPJD-#######</t>
  </si>
  <si>
    <t>MPJDAK</t>
  </si>
  <si>
    <t>貸方伝票</t>
  </si>
  <si>
    <t>MPJDAK-#######</t>
  </si>
  <si>
    <t>M-PJ-ID</t>
  </si>
  <si>
    <t>MEDプロジェクトID</t>
  </si>
  <si>
    <t>M-PJ-Inv</t>
  </si>
  <si>
    <t>MED仮発行請求書番号</t>
  </si>
  <si>
    <t>MPOCD</t>
  </si>
  <si>
    <t>MED発注書確認伝票</t>
  </si>
  <si>
    <t>MPOCD-########</t>
  </si>
  <si>
    <t>MPOcheck</t>
  </si>
  <si>
    <t>MED発注書の確認</t>
  </si>
  <si>
    <t>MPOC-########</t>
  </si>
  <si>
    <t>M-PO-ID</t>
  </si>
  <si>
    <t>MED発注書ID</t>
  </si>
  <si>
    <t>MED-PO######</t>
  </si>
  <si>
    <t>MSbat</t>
  </si>
  <si>
    <t>MED仕訳帳バッチ番号</t>
  </si>
  <si>
    <t>MSbat-#######</t>
  </si>
  <si>
    <t>MSHD</t>
  </si>
  <si>
    <t>MED支払伝票</t>
  </si>
  <si>
    <t>MSHD-#########</t>
  </si>
  <si>
    <t>MSJD</t>
  </si>
  <si>
    <t>MED製品受領伝票</t>
  </si>
  <si>
    <t>MSJD-#########</t>
  </si>
  <si>
    <t>MSKD</t>
  </si>
  <si>
    <t>MED請求伝票</t>
  </si>
  <si>
    <t>MSKD-#########</t>
  </si>
  <si>
    <t>MSMID</t>
  </si>
  <si>
    <t>MED締め ID</t>
  </si>
  <si>
    <t>MSMID-######</t>
  </si>
  <si>
    <t>M-SO-ID</t>
  </si>
  <si>
    <t>MED販売注文番号</t>
  </si>
  <si>
    <t>MED-SO######</t>
  </si>
  <si>
    <t>MSS</t>
  </si>
  <si>
    <t>MED社内請求書</t>
  </si>
  <si>
    <t>MSS-#######</t>
  </si>
  <si>
    <t>MSSJ</t>
  </si>
  <si>
    <t>MED社内製品受領書</t>
  </si>
  <si>
    <t>MSSJ-#######</t>
  </si>
  <si>
    <t>MST</t>
  </si>
  <si>
    <t>MED社内訂正票</t>
  </si>
  <si>
    <t>MST-#######</t>
  </si>
  <si>
    <t>MSW</t>
  </si>
  <si>
    <t>MED仕訳帳</t>
  </si>
  <si>
    <t>MSW-#######</t>
  </si>
  <si>
    <t>MSWD</t>
  </si>
  <si>
    <t>MED仕訳伝票</t>
  </si>
  <si>
    <t>MSWD-#######</t>
  </si>
  <si>
    <t>Mtran</t>
  </si>
  <si>
    <t>MEDトランザクション ID</t>
  </si>
  <si>
    <t>Mtran-#########</t>
  </si>
  <si>
    <t>MZSH</t>
  </si>
  <si>
    <t>MED在庫仕訳帳（社内販売）</t>
  </si>
  <si>
    <t>ZSH-######</t>
  </si>
  <si>
    <t>MZSMH</t>
  </si>
  <si>
    <t>MED在庫仕訳帳（消耗品）</t>
  </si>
  <si>
    <t>ZSMH-######</t>
  </si>
  <si>
    <t>MZTO</t>
  </si>
  <si>
    <t>MED在庫仕訳帳（棚卸）</t>
  </si>
  <si>
    <t>ZTO-######</t>
  </si>
  <si>
    <t>MZTSN</t>
  </si>
  <si>
    <t>MED在庫仕訳帳（転送）</t>
  </si>
  <si>
    <t>ZTNS-######</t>
  </si>
  <si>
    <t>N-AKD-Inv</t>
  </si>
  <si>
    <t>NEX販売注文訂正請求書番号</t>
  </si>
  <si>
    <t>N-AR-Inv</t>
  </si>
  <si>
    <t>NEX販売注文請求書番号</t>
  </si>
  <si>
    <t>NCSD</t>
  </si>
  <si>
    <t>NEX調整伝票</t>
  </si>
  <si>
    <t>NCSD-#######</t>
  </si>
  <si>
    <t>NKKD</t>
  </si>
  <si>
    <t>NEX貸方伝票</t>
  </si>
  <si>
    <t>NKKD-#########</t>
  </si>
  <si>
    <t>NKPM</t>
  </si>
  <si>
    <t>NEX梱包明細</t>
  </si>
  <si>
    <t>NKPM-#######</t>
  </si>
  <si>
    <t>NKPMD</t>
  </si>
  <si>
    <t>NEX梱包明細伝票</t>
  </si>
  <si>
    <t>NKPMD-#######</t>
  </si>
  <si>
    <t>NKPMD-R</t>
  </si>
  <si>
    <t>NEX梱包明細の修正伝票</t>
  </si>
  <si>
    <t>NKPMD-R######</t>
  </si>
  <si>
    <t>NKSD</t>
  </si>
  <si>
    <t>NEX決算伝票</t>
  </si>
  <si>
    <t>NKSD-#######</t>
  </si>
  <si>
    <t>NKtran</t>
  </si>
  <si>
    <t>NEX決済トランザクション番号</t>
  </si>
  <si>
    <t>NKTRN-#########</t>
  </si>
  <si>
    <t>NKWS</t>
  </si>
  <si>
    <t>NEX価格/割引仕訳帳番号</t>
  </si>
  <si>
    <t>NKWS-#######</t>
  </si>
  <si>
    <t>Nlot</t>
  </si>
  <si>
    <t>NEXロット ID</t>
  </si>
  <si>
    <t>Nlot-########</t>
  </si>
  <si>
    <t>NPOCD</t>
  </si>
  <si>
    <t>NEX発注書確認伝票</t>
  </si>
  <si>
    <t>NPOCD-########</t>
  </si>
  <si>
    <t>NPOcheck</t>
  </si>
  <si>
    <t>NEX発注書の確認</t>
  </si>
  <si>
    <t>NPOC-########</t>
  </si>
  <si>
    <t>N-PO-ID</t>
  </si>
  <si>
    <t>NEX発注書番号</t>
  </si>
  <si>
    <t>NEX-PO######</t>
  </si>
  <si>
    <t>NSbat</t>
  </si>
  <si>
    <t>NEX仕訳帳バッチ番号</t>
  </si>
  <si>
    <t>NSbat-#######</t>
  </si>
  <si>
    <t>NSD</t>
  </si>
  <si>
    <t>顧客請求書伝票</t>
  </si>
  <si>
    <t>NSD-#######</t>
  </si>
  <si>
    <t>NSDAK</t>
  </si>
  <si>
    <t>売上貸方伝票</t>
  </si>
  <si>
    <t>NSDAK-#######</t>
  </si>
  <si>
    <t>NSHD</t>
  </si>
  <si>
    <t>NEX支払伝票</t>
  </si>
  <si>
    <t>NSHD-#########</t>
  </si>
  <si>
    <t>NSJD</t>
  </si>
  <si>
    <t>NEX製品受領伝票</t>
  </si>
  <si>
    <t>NSJD-#########</t>
  </si>
  <si>
    <t>NSKD</t>
  </si>
  <si>
    <t>NEX請求伝票</t>
  </si>
  <si>
    <t>NSKD-#########</t>
  </si>
  <si>
    <t>NSMID</t>
  </si>
  <si>
    <t>NEX締め ID</t>
  </si>
  <si>
    <t>NSMID-######</t>
  </si>
  <si>
    <t>N-SO-ID</t>
  </si>
  <si>
    <t>NEX販売注文番号</t>
  </si>
  <si>
    <t>NEX-SO######</t>
  </si>
  <si>
    <t>NSS</t>
  </si>
  <si>
    <t>NEX社内請求書</t>
  </si>
  <si>
    <t>NSS-#######</t>
  </si>
  <si>
    <t>NSSJ</t>
  </si>
  <si>
    <t>NEX社内製品受領書</t>
  </si>
  <si>
    <t>NSSJ-#######</t>
  </si>
  <si>
    <t>NST</t>
  </si>
  <si>
    <t>NEX社内訂正票</t>
  </si>
  <si>
    <t>NST-#######</t>
  </si>
  <si>
    <t>NSW</t>
  </si>
  <si>
    <t>NEX仕訳帳</t>
  </si>
  <si>
    <t>NSW-#######</t>
  </si>
  <si>
    <t>NSWD</t>
  </si>
  <si>
    <t>NEX仕訳伝票</t>
  </si>
  <si>
    <t>NSWD-#######</t>
  </si>
  <si>
    <t>NZSH</t>
  </si>
  <si>
    <t>NEX在庫仕訳帳（社内販売）</t>
  </si>
  <si>
    <t>NZSMH</t>
  </si>
  <si>
    <t>NEX在庫仕訳帳（消耗品）</t>
  </si>
  <si>
    <t>NZTO</t>
  </si>
  <si>
    <t>NEX在庫仕訳帳（棚卸）</t>
  </si>
  <si>
    <t>NZTSN</t>
  </si>
  <si>
    <t>NEX在庫仕訳帳（転送）</t>
  </si>
  <si>
    <t>Orde_1</t>
  </si>
  <si>
    <t>Orde_10</t>
  </si>
  <si>
    <t>Orde_11</t>
  </si>
  <si>
    <t>Orde_12</t>
  </si>
  <si>
    <t>Orde_13</t>
  </si>
  <si>
    <t>Orde_14</t>
  </si>
  <si>
    <t>Orde_15</t>
  </si>
  <si>
    <t>Orde_16</t>
  </si>
  <si>
    <t>Orde_17</t>
  </si>
  <si>
    <t>Orde_18</t>
  </si>
  <si>
    <t>Orde_19</t>
  </si>
  <si>
    <t>Orde_2</t>
  </si>
  <si>
    <t>Orde_20</t>
  </si>
  <si>
    <t>Orde_21</t>
  </si>
  <si>
    <t>Orde_22</t>
  </si>
  <si>
    <t>Orde_23</t>
  </si>
  <si>
    <t>Orde_24</t>
  </si>
  <si>
    <t>Orde_25</t>
  </si>
  <si>
    <t>Orde_26</t>
  </si>
  <si>
    <t>Orde_27</t>
  </si>
  <si>
    <t>Orde_28</t>
  </si>
  <si>
    <t>Orde_29</t>
  </si>
  <si>
    <t>Orde_3</t>
  </si>
  <si>
    <t>MED1-###</t>
  </si>
  <si>
    <t>Orde_30</t>
  </si>
  <si>
    <t>Orde_31</t>
  </si>
  <si>
    <t>Orde_32</t>
  </si>
  <si>
    <t>Orde_33</t>
  </si>
  <si>
    <t>Orde_34</t>
  </si>
  <si>
    <t>Orde_35</t>
  </si>
  <si>
    <t>Orde_36</t>
  </si>
  <si>
    <t>Orde_37</t>
  </si>
  <si>
    <t>Orde_38</t>
  </si>
  <si>
    <t>Orde_39</t>
  </si>
  <si>
    <t>Orde_4</t>
  </si>
  <si>
    <t>MED2-###</t>
  </si>
  <si>
    <t>Orde_40</t>
  </si>
  <si>
    <t>Orde_5</t>
  </si>
  <si>
    <t>Orde_6</t>
  </si>
  <si>
    <t>Orde_7</t>
  </si>
  <si>
    <t>Orde_8</t>
  </si>
  <si>
    <t>Orde_9</t>
  </si>
  <si>
    <t>Orga_1</t>
  </si>
  <si>
    <t>########</t>
  </si>
  <si>
    <t>Payr_1</t>
  </si>
  <si>
    <t>Payr_10</t>
  </si>
  <si>
    <t>Payr_11</t>
  </si>
  <si>
    <t>Payr_12</t>
  </si>
  <si>
    <t>Payr_13</t>
  </si>
  <si>
    <t>Payr_14</t>
  </si>
  <si>
    <t>Payr_15</t>
  </si>
  <si>
    <t>Payr_16</t>
  </si>
  <si>
    <t>Payr_17</t>
  </si>
  <si>
    <t>Payr_18</t>
  </si>
  <si>
    <t>Payr_19</t>
  </si>
  <si>
    <t>Payr_2</t>
  </si>
  <si>
    <t>Payr_20</t>
  </si>
  <si>
    <t>Payr_21</t>
  </si>
  <si>
    <t>Payr_22</t>
  </si>
  <si>
    <t>Payr_23</t>
  </si>
  <si>
    <t>Payr_24</t>
  </si>
  <si>
    <t>Payr_25</t>
  </si>
  <si>
    <t>Payr_26</t>
  </si>
  <si>
    <t>Payr_27</t>
  </si>
  <si>
    <t>Payr_28</t>
  </si>
  <si>
    <t>Payr_29</t>
  </si>
  <si>
    <t>Payr_3</t>
  </si>
  <si>
    <t>Payr_30</t>
  </si>
  <si>
    <t>Payr_4</t>
  </si>
  <si>
    <t>Payr_5</t>
  </si>
  <si>
    <t>Payr_6</t>
  </si>
  <si>
    <t>Payr_7</t>
  </si>
  <si>
    <t>Payr_8</t>
  </si>
  <si>
    <t>Payr_9</t>
  </si>
  <si>
    <t>Proc_1</t>
  </si>
  <si>
    <t>Proc_10</t>
  </si>
  <si>
    <t>Proc_2</t>
  </si>
  <si>
    <t>Proc_3</t>
  </si>
  <si>
    <t>Proc_4</t>
  </si>
  <si>
    <t>Proc_5</t>
  </si>
  <si>
    <t>Proc_6</t>
  </si>
  <si>
    <t>Proc_7</t>
  </si>
  <si>
    <t>Proc_8</t>
  </si>
  <si>
    <t>Proc_9</t>
  </si>
  <si>
    <t>Prod_1</t>
  </si>
  <si>
    <t>Prod_10</t>
  </si>
  <si>
    <t>Prod_11</t>
  </si>
  <si>
    <t>Prod_12</t>
  </si>
  <si>
    <t>Prod_13</t>
  </si>
  <si>
    <t>Prod_14</t>
  </si>
  <si>
    <t>Prod_15</t>
  </si>
  <si>
    <t>Prod_16</t>
  </si>
  <si>
    <t>Prod_17</t>
  </si>
  <si>
    <t>Prod_18</t>
  </si>
  <si>
    <t>Prod_19</t>
  </si>
  <si>
    <t>Prod_2</t>
  </si>
  <si>
    <t>Prod_20</t>
  </si>
  <si>
    <t>Prod_21</t>
  </si>
  <si>
    <t>Prod_22</t>
  </si>
  <si>
    <t>Prod_23</t>
  </si>
  <si>
    <t>Prod_24</t>
  </si>
  <si>
    <t>Prod_25</t>
  </si>
  <si>
    <t>Prod_26</t>
  </si>
  <si>
    <t>Prod_27</t>
  </si>
  <si>
    <t>Prod_28</t>
  </si>
  <si>
    <t>Prod_29</t>
  </si>
  <si>
    <t>Prod_3</t>
  </si>
  <si>
    <t>Prod_30</t>
  </si>
  <si>
    <t>Prod_31</t>
  </si>
  <si>
    <t>Prod_32</t>
  </si>
  <si>
    <t>Prod_33</t>
  </si>
  <si>
    <t>Prod_34</t>
  </si>
  <si>
    <t>Prod_35</t>
  </si>
  <si>
    <t>Prod_36</t>
  </si>
  <si>
    <t>Prod_37</t>
  </si>
  <si>
    <t>Prod_38</t>
  </si>
  <si>
    <t>Prod_39</t>
  </si>
  <si>
    <t>Prod_4</t>
  </si>
  <si>
    <t>Prod_40</t>
  </si>
  <si>
    <t>Prod_41</t>
  </si>
  <si>
    <t>Prod_42</t>
  </si>
  <si>
    <t>Prod_43</t>
  </si>
  <si>
    <t>Prod_44</t>
  </si>
  <si>
    <t>Prod_45</t>
  </si>
  <si>
    <t>Prod_46</t>
  </si>
  <si>
    <t>Prod_47</t>
  </si>
  <si>
    <t>Prod_5</t>
  </si>
  <si>
    <t>Prod_6</t>
  </si>
  <si>
    <t>Prod_7</t>
  </si>
  <si>
    <t>Prod_8</t>
  </si>
  <si>
    <t>Prod_9</t>
  </si>
  <si>
    <t>Proj_1</t>
  </si>
  <si>
    <t>Proj_10</t>
  </si>
  <si>
    <t>Proj_100</t>
  </si>
  <si>
    <t>Proj_101</t>
  </si>
  <si>
    <t>Proj_102</t>
  </si>
  <si>
    <t>Proj_103</t>
  </si>
  <si>
    <t>Proj_104</t>
  </si>
  <si>
    <t>Proj_105</t>
  </si>
  <si>
    <t>Proj_106</t>
  </si>
  <si>
    <t>Proj_107</t>
  </si>
  <si>
    <t>Proj_108</t>
  </si>
  <si>
    <t>Proj_109</t>
  </si>
  <si>
    <t>Proj_11</t>
  </si>
  <si>
    <t>Proj_110</t>
  </si>
  <si>
    <t>Proj_111</t>
  </si>
  <si>
    <t>Proj_112</t>
  </si>
  <si>
    <t>Proj_113</t>
  </si>
  <si>
    <t>Proj_114</t>
  </si>
  <si>
    <t>Proj_115</t>
  </si>
  <si>
    <t>Proj_116</t>
  </si>
  <si>
    <t>Proj_117</t>
  </si>
  <si>
    <t>Proj_118</t>
  </si>
  <si>
    <t>Proj_119</t>
  </si>
  <si>
    <t>Proj_12</t>
  </si>
  <si>
    <t>Proj_120</t>
  </si>
  <si>
    <t>Proj_121</t>
  </si>
  <si>
    <t>Proj_122</t>
  </si>
  <si>
    <t>Proj_123</t>
  </si>
  <si>
    <t>Proj_124</t>
  </si>
  <si>
    <t>Proj_125</t>
  </si>
  <si>
    <t>Proj_126</t>
  </si>
  <si>
    <t>Proj_127</t>
  </si>
  <si>
    <t>Proj_128</t>
  </si>
  <si>
    <t>Proj_129</t>
  </si>
  <si>
    <t>Proj_13</t>
  </si>
  <si>
    <t>Proj_130</t>
  </si>
  <si>
    <t>Proj_131</t>
  </si>
  <si>
    <t>Proj_132</t>
  </si>
  <si>
    <t>Proj_133</t>
  </si>
  <si>
    <t>Proj_134</t>
  </si>
  <si>
    <t>Proj_135</t>
  </si>
  <si>
    <t>Proj_14</t>
  </si>
  <si>
    <t>Proj_15</t>
  </si>
  <si>
    <t>Proj_16</t>
  </si>
  <si>
    <t>Proj_17</t>
  </si>
  <si>
    <t>Proj_18</t>
  </si>
  <si>
    <t>Proj_19</t>
  </si>
  <si>
    <t>Proj_2</t>
  </si>
  <si>
    <t>Proj_20</t>
  </si>
  <si>
    <t>Proj_21</t>
  </si>
  <si>
    <t>Proj_22</t>
  </si>
  <si>
    <t>Proj_23</t>
  </si>
  <si>
    <t>Proj_24</t>
  </si>
  <si>
    <t>Proj_25</t>
  </si>
  <si>
    <t>Proj_26</t>
  </si>
  <si>
    <t>Proj_27</t>
  </si>
  <si>
    <t>Proj_28</t>
  </si>
  <si>
    <t>Proj_29</t>
  </si>
  <si>
    <t>Proj_3</t>
  </si>
  <si>
    <t>Proj_30</t>
  </si>
  <si>
    <t>Proj_31</t>
  </si>
  <si>
    <t>Proj_32</t>
  </si>
  <si>
    <t>Proj_33</t>
  </si>
  <si>
    <t>Proj_34</t>
  </si>
  <si>
    <t>Proj_35</t>
  </si>
  <si>
    <t>Proj_36</t>
  </si>
  <si>
    <t>Proj_37</t>
  </si>
  <si>
    <t>Proj_38</t>
  </si>
  <si>
    <t>Proj_39</t>
  </si>
  <si>
    <t>Proj_4</t>
  </si>
  <si>
    <t>Proj_40</t>
  </si>
  <si>
    <t>Proj_41</t>
  </si>
  <si>
    <t>Proj_42</t>
  </si>
  <si>
    <t>Proj_43</t>
  </si>
  <si>
    <t>Proj_44</t>
  </si>
  <si>
    <t>Proj_45</t>
  </si>
  <si>
    <t>Proj_46</t>
  </si>
  <si>
    <t>Proj_47</t>
  </si>
  <si>
    <t>Proj_48</t>
  </si>
  <si>
    <t>Proj_49</t>
  </si>
  <si>
    <t>Proj_5</t>
  </si>
  <si>
    <t>Proj_50</t>
  </si>
  <si>
    <t>Proj_51</t>
  </si>
  <si>
    <t>Proj_52</t>
  </si>
  <si>
    <t>Proj_53</t>
  </si>
  <si>
    <t>Proj_54</t>
  </si>
  <si>
    <t>Proj_55</t>
  </si>
  <si>
    <t>Proj_56</t>
  </si>
  <si>
    <t>Proj_57</t>
  </si>
  <si>
    <t>Proj_58</t>
  </si>
  <si>
    <t>Proj_59</t>
  </si>
  <si>
    <t>Proj_6</t>
  </si>
  <si>
    <t>Proj_60</t>
  </si>
  <si>
    <t>Proj_61</t>
  </si>
  <si>
    <t>Proj_62</t>
  </si>
  <si>
    <t>Proj_63</t>
  </si>
  <si>
    <t>Proj_64</t>
  </si>
  <si>
    <t>Proj_65</t>
  </si>
  <si>
    <t>Proj_66</t>
  </si>
  <si>
    <t>Proj_67</t>
  </si>
  <si>
    <t>Proj_68</t>
  </si>
  <si>
    <t>Proj_69</t>
  </si>
  <si>
    <t>Proj_7</t>
  </si>
  <si>
    <t>Proj_70</t>
  </si>
  <si>
    <t>Proj_71</t>
  </si>
  <si>
    <t>Proj_72</t>
  </si>
  <si>
    <t>Proj_73</t>
  </si>
  <si>
    <t>Proj_74</t>
  </si>
  <si>
    <t>Proj_75</t>
  </si>
  <si>
    <t>Proj_76</t>
  </si>
  <si>
    <t>Proj_77</t>
  </si>
  <si>
    <t>Proj_78</t>
  </si>
  <si>
    <t>Proj_79</t>
  </si>
  <si>
    <t>Proj_8</t>
  </si>
  <si>
    <t>Proj_80</t>
  </si>
  <si>
    <t>Proj_81</t>
  </si>
  <si>
    <t>Proj_82</t>
  </si>
  <si>
    <t>Proj_83</t>
  </si>
  <si>
    <t>Proj_84</t>
  </si>
  <si>
    <t>Proj_85</t>
  </si>
  <si>
    <t>Proj_86</t>
  </si>
  <si>
    <t>Proj_87</t>
  </si>
  <si>
    <t>Proj_88</t>
  </si>
  <si>
    <t>Proj_89</t>
  </si>
  <si>
    <t>Proj_9</t>
  </si>
  <si>
    <t>Proj_90</t>
  </si>
  <si>
    <t>Proj_91</t>
  </si>
  <si>
    <t>Proj_92</t>
  </si>
  <si>
    <t>Proj_93</t>
  </si>
  <si>
    <t>Proj_94</t>
  </si>
  <si>
    <t>Proj_95</t>
  </si>
  <si>
    <t>Proj_96</t>
  </si>
  <si>
    <t>Proj_97</t>
  </si>
  <si>
    <t>Proj_98</t>
  </si>
  <si>
    <t>Proj_99</t>
  </si>
  <si>
    <t>Purc_1</t>
  </si>
  <si>
    <t>Purc_10</t>
  </si>
  <si>
    <t>Purc_11</t>
  </si>
  <si>
    <t>Purc_12</t>
  </si>
  <si>
    <t>Purc_13</t>
  </si>
  <si>
    <t>Purc_14</t>
  </si>
  <si>
    <t>Purc_15</t>
  </si>
  <si>
    <t>Purc_16</t>
  </si>
  <si>
    <t>Purc_17</t>
  </si>
  <si>
    <t>Purc_18</t>
  </si>
  <si>
    <t>Purc_19</t>
  </si>
  <si>
    <t>Purc_2</t>
  </si>
  <si>
    <t>Purc_20</t>
  </si>
  <si>
    <t>Purc_21</t>
  </si>
  <si>
    <t>Purc_22</t>
  </si>
  <si>
    <t>Purc_23</t>
  </si>
  <si>
    <t>Purc_24</t>
  </si>
  <si>
    <t>Purc_25</t>
  </si>
  <si>
    <t>Purc_26</t>
  </si>
  <si>
    <t>Purc_27</t>
  </si>
  <si>
    <t>Purc_28</t>
  </si>
  <si>
    <t>Purc_29</t>
  </si>
  <si>
    <t>Purc_3</t>
  </si>
  <si>
    <t>Purc_30</t>
  </si>
  <si>
    <t>Purc_31</t>
  </si>
  <si>
    <t>Purc_32</t>
  </si>
  <si>
    <t>Purc_33</t>
  </si>
  <si>
    <t>Purc_34</t>
  </si>
  <si>
    <t>Purc_35</t>
  </si>
  <si>
    <t>Purc_36</t>
  </si>
  <si>
    <t>Purc_37</t>
  </si>
  <si>
    <t>Purc_38</t>
  </si>
  <si>
    <t>Purc_39</t>
  </si>
  <si>
    <t>Purc_4</t>
  </si>
  <si>
    <t>Purc_40</t>
  </si>
  <si>
    <t>Purc_41</t>
  </si>
  <si>
    <t>Purc_42</t>
  </si>
  <si>
    <t>Purc_43</t>
  </si>
  <si>
    <t>Purc_44</t>
  </si>
  <si>
    <t>Purc_45</t>
  </si>
  <si>
    <t>Purc_46</t>
  </si>
  <si>
    <t>Purc_47</t>
  </si>
  <si>
    <t>Purc_48</t>
  </si>
  <si>
    <t>Purc_49</t>
  </si>
  <si>
    <t>Purc_5</t>
  </si>
  <si>
    <t>Purc_50</t>
  </si>
  <si>
    <t>Purc_51</t>
  </si>
  <si>
    <t>Purc_52</t>
  </si>
  <si>
    <t>Purc_53</t>
  </si>
  <si>
    <t>Purc_54</t>
  </si>
  <si>
    <t>Purc_55</t>
  </si>
  <si>
    <t>Purc_56</t>
  </si>
  <si>
    <t>Purc_57</t>
  </si>
  <si>
    <t>Purc_58</t>
  </si>
  <si>
    <t>Purc_59</t>
  </si>
  <si>
    <t>Purc_6</t>
  </si>
  <si>
    <t>Purc_60</t>
  </si>
  <si>
    <t>Purc_61</t>
  </si>
  <si>
    <t>Purc_62</t>
  </si>
  <si>
    <t>Purc_63</t>
  </si>
  <si>
    <t>Purc_64</t>
  </si>
  <si>
    <t>Purc_65</t>
  </si>
  <si>
    <t>Purc_66</t>
  </si>
  <si>
    <t>Purc_67</t>
  </si>
  <si>
    <t>Purc_68</t>
  </si>
  <si>
    <t>Purc_69</t>
  </si>
  <si>
    <t>Purc_7</t>
  </si>
  <si>
    <t>Purc_70</t>
  </si>
  <si>
    <t>Purc_71</t>
  </si>
  <si>
    <t>Purc_8</t>
  </si>
  <si>
    <t>Purc_9</t>
  </si>
  <si>
    <t>Ques_1</t>
  </si>
  <si>
    <t>Ques_10</t>
  </si>
  <si>
    <t>Ques_2</t>
  </si>
  <si>
    <t>Ques_3</t>
  </si>
  <si>
    <t>Ques_4</t>
  </si>
  <si>
    <t>Ques_5</t>
  </si>
  <si>
    <t>Ques_6</t>
  </si>
  <si>
    <t>Ques_7</t>
  </si>
  <si>
    <t>Ques_8</t>
  </si>
  <si>
    <t>Ques_9</t>
  </si>
  <si>
    <t>Reta_1</t>
  </si>
  <si>
    <t>Variant number</t>
  </si>
  <si>
    <t>Reta_10</t>
  </si>
  <si>
    <t>Reta_100</t>
  </si>
  <si>
    <t>Reta_101</t>
  </si>
  <si>
    <t>Reta_102</t>
  </si>
  <si>
    <t>Reta_103</t>
  </si>
  <si>
    <t>Reta_104</t>
  </si>
  <si>
    <t>Reta_105</t>
  </si>
  <si>
    <t>Reta_106</t>
  </si>
  <si>
    <t>Reta_107</t>
  </si>
  <si>
    <t>Reta_108</t>
  </si>
  <si>
    <t>Reta_109</t>
  </si>
  <si>
    <t>Reta_11</t>
  </si>
  <si>
    <t>Reta_110</t>
  </si>
  <si>
    <t>Reta_111</t>
  </si>
  <si>
    <t>Reta_112</t>
  </si>
  <si>
    <t>OperatingUnit</t>
  </si>
  <si>
    <t>00000046-######</t>
  </si>
  <si>
    <t>Reta_113</t>
  </si>
  <si>
    <t>00000062-######</t>
  </si>
  <si>
    <t>Reta_114</t>
  </si>
  <si>
    <t>00000063-######</t>
  </si>
  <si>
    <t>Reta_115</t>
  </si>
  <si>
    <t>COM-######</t>
  </si>
  <si>
    <t>Reta_116</t>
  </si>
  <si>
    <t>DEPT001-######</t>
  </si>
  <si>
    <t>Reta_117</t>
  </si>
  <si>
    <t>DEPT002-######</t>
  </si>
  <si>
    <t>Reta_118</t>
  </si>
  <si>
    <t>Reta_119</t>
  </si>
  <si>
    <t>Reta_12</t>
  </si>
  <si>
    <t>Reta_120</t>
  </si>
  <si>
    <t>Reta_121</t>
  </si>
  <si>
    <t>OperatingUnit</t>
    <phoneticPr fontId="15"/>
  </si>
  <si>
    <t>Reta_122</t>
  </si>
  <si>
    <t>Reta_123</t>
  </si>
  <si>
    <t>Reta_13</t>
  </si>
  <si>
    <t>Reta_14</t>
  </si>
  <si>
    <t>Reta_15</t>
  </si>
  <si>
    <t>Reta_16</t>
  </si>
  <si>
    <t>Reta_17</t>
  </si>
  <si>
    <t>Reta_18</t>
  </si>
  <si>
    <t>Reta_19</t>
  </si>
  <si>
    <t>Reta_2</t>
  </si>
  <si>
    <t>Reta_20</t>
  </si>
  <si>
    <t>Reta_21</t>
  </si>
  <si>
    <t>Reta_22</t>
  </si>
  <si>
    <t>Reta_23</t>
  </si>
  <si>
    <t>Reta_24</t>
  </si>
  <si>
    <t>Reta_25</t>
  </si>
  <si>
    <t>Reta_26</t>
  </si>
  <si>
    <t>Reta_27</t>
  </si>
  <si>
    <t>Reta_28</t>
  </si>
  <si>
    <t>Reta_29</t>
  </si>
  <si>
    <t>Reta_3</t>
  </si>
  <si>
    <t>Reta_30</t>
  </si>
  <si>
    <t>Reta_31</t>
  </si>
  <si>
    <t>Reta_32</t>
  </si>
  <si>
    <t>Reta_33</t>
  </si>
  <si>
    <t>Reta_34</t>
  </si>
  <si>
    <t>Reta_35</t>
  </si>
  <si>
    <t>Reta_36</t>
  </si>
  <si>
    <t>Reta_37</t>
  </si>
  <si>
    <t>Reta_38</t>
  </si>
  <si>
    <t>Reta_39</t>
  </si>
  <si>
    <t>Reta_4</t>
  </si>
  <si>
    <t>Reta_40</t>
  </si>
  <si>
    <t>Reta_41</t>
  </si>
  <si>
    <t>Reta_42</t>
  </si>
  <si>
    <t>Reta_43</t>
  </si>
  <si>
    <t>Reta_44</t>
  </si>
  <si>
    <t>Reta_45</t>
  </si>
  <si>
    <t>Reta_46</t>
  </si>
  <si>
    <t>Reta_47</t>
  </si>
  <si>
    <t>Reta_48</t>
  </si>
  <si>
    <t>Reta_49</t>
  </si>
  <si>
    <t>Reta_5</t>
  </si>
  <si>
    <t>Reta_50</t>
  </si>
  <si>
    <t>Reta_51</t>
  </si>
  <si>
    <t>Reta_52</t>
  </si>
  <si>
    <t>Reta_53</t>
  </si>
  <si>
    <t>Reta_54</t>
  </si>
  <si>
    <t>Reta_55</t>
  </si>
  <si>
    <t>Reta_56</t>
  </si>
  <si>
    <t>Reta_57</t>
  </si>
  <si>
    <t>Reta_58</t>
  </si>
  <si>
    <t>Reta_59</t>
  </si>
  <si>
    <t>Reta_6</t>
  </si>
  <si>
    <t>Reta_60</t>
  </si>
  <si>
    <t>Reta_61</t>
  </si>
  <si>
    <t>Reta_62</t>
  </si>
  <si>
    <t>Reta_63</t>
  </si>
  <si>
    <t>Reta_64</t>
  </si>
  <si>
    <t>Reta_65</t>
  </si>
  <si>
    <t>Reta_66</t>
  </si>
  <si>
    <t>Reta_67</t>
  </si>
  <si>
    <t>Reta_68</t>
  </si>
  <si>
    <t>Reta_69</t>
  </si>
  <si>
    <t>Reta_7</t>
  </si>
  <si>
    <t>Reta_70</t>
  </si>
  <si>
    <t>Reta_71</t>
  </si>
  <si>
    <t>Reta_72</t>
  </si>
  <si>
    <t>Reta_73</t>
  </si>
  <si>
    <t>Reta_74</t>
  </si>
  <si>
    <t>Reta_75</t>
  </si>
  <si>
    <t>Reta_76</t>
  </si>
  <si>
    <t>Reta_77</t>
  </si>
  <si>
    <t>Reta_78</t>
  </si>
  <si>
    <t>Reta_79</t>
  </si>
  <si>
    <t>Reta_8</t>
  </si>
  <si>
    <t>Reta_80</t>
  </si>
  <si>
    <t>Reta_81</t>
  </si>
  <si>
    <t>Reta_82</t>
  </si>
  <si>
    <t>Reta_83</t>
  </si>
  <si>
    <t>Reta_84</t>
  </si>
  <si>
    <t>Reta_85</t>
  </si>
  <si>
    <t>Reta_86</t>
  </si>
  <si>
    <t>Reta_87</t>
  </si>
  <si>
    <t>Reta_88</t>
  </si>
  <si>
    <t>Reta_89</t>
  </si>
  <si>
    <t>Reta_9</t>
  </si>
  <si>
    <t>Reta_90</t>
  </si>
  <si>
    <t>Reta_91</t>
  </si>
  <si>
    <t>Reta_92</t>
  </si>
  <si>
    <t>Reta_93</t>
  </si>
  <si>
    <t>Reta_94</t>
  </si>
  <si>
    <t>Reta_95</t>
  </si>
  <si>
    <t>Reta_96</t>
  </si>
  <si>
    <t>Reta_97</t>
  </si>
  <si>
    <t>Reta_98</t>
  </si>
  <si>
    <t>Reta_99</t>
  </si>
  <si>
    <t>Rout_1</t>
  </si>
  <si>
    <t>Rout_2</t>
  </si>
  <si>
    <t>Rout_3</t>
  </si>
  <si>
    <t>Rout_4</t>
  </si>
  <si>
    <t>Rout_5</t>
  </si>
  <si>
    <t>Sale_1</t>
  </si>
  <si>
    <t>Sale_10</t>
  </si>
  <si>
    <t>Sale_100</t>
  </si>
  <si>
    <t>Sale_101</t>
  </si>
  <si>
    <t>Sale_102</t>
  </si>
  <si>
    <t>Sale_103</t>
  </si>
  <si>
    <t>Sale_104</t>
  </si>
  <si>
    <t>Sale_105</t>
  </si>
  <si>
    <t>Sale_106</t>
  </si>
  <si>
    <t>Sale_107</t>
  </si>
  <si>
    <t>Sale_108</t>
  </si>
  <si>
    <t>Sale_109</t>
  </si>
  <si>
    <t>Sale_11</t>
  </si>
  <si>
    <t>Sale_110</t>
  </si>
  <si>
    <t>Sale_111</t>
  </si>
  <si>
    <t>Sale_112</t>
  </si>
  <si>
    <t>Sale_113</t>
  </si>
  <si>
    <t>Sale_114</t>
  </si>
  <si>
    <t>Sale_115</t>
  </si>
  <si>
    <t>Sale_116</t>
  </si>
  <si>
    <t>Sale_117</t>
  </si>
  <si>
    <t>Sale_118</t>
  </si>
  <si>
    <t>Sale_119</t>
  </si>
  <si>
    <t>Sale_12</t>
  </si>
  <si>
    <t>Sale_120</t>
  </si>
  <si>
    <t>Sale_121</t>
  </si>
  <si>
    <t>Sale_122</t>
  </si>
  <si>
    <t>Sale_123</t>
  </si>
  <si>
    <t>Sale_124</t>
  </si>
  <si>
    <t>Sale_125</t>
  </si>
  <si>
    <t>Sale_126</t>
  </si>
  <si>
    <t>Sale_127</t>
  </si>
  <si>
    <t>Sale_128</t>
  </si>
  <si>
    <t>Sale_129</t>
  </si>
  <si>
    <t>Sale_13</t>
  </si>
  <si>
    <t>Sale_130</t>
  </si>
  <si>
    <t>Sale_131</t>
  </si>
  <si>
    <t>Sale_132</t>
  </si>
  <si>
    <t>Sale_133</t>
  </si>
  <si>
    <t>Sale_134</t>
  </si>
  <si>
    <t>Sale_135</t>
  </si>
  <si>
    <t>Sale_136</t>
  </si>
  <si>
    <t>Sale_137</t>
  </si>
  <si>
    <t>Sale_138</t>
  </si>
  <si>
    <t>Sale_139</t>
  </si>
  <si>
    <t>Sale_14</t>
  </si>
  <si>
    <t>Sale_140</t>
  </si>
  <si>
    <t>Sale_141</t>
  </si>
  <si>
    <t>Sale_142</t>
  </si>
  <si>
    <t>Sale_143</t>
  </si>
  <si>
    <t>Sale_144</t>
  </si>
  <si>
    <t>Sale_145</t>
  </si>
  <si>
    <t>Sale_15</t>
  </si>
  <si>
    <t>Sale_16</t>
  </si>
  <si>
    <t>Sale_17</t>
  </si>
  <si>
    <t>Sale_18</t>
  </si>
  <si>
    <t>Sale_19</t>
  </si>
  <si>
    <t>Sale_2</t>
  </si>
  <si>
    <t>Sale_20</t>
  </si>
  <si>
    <t>Sale_21</t>
  </si>
  <si>
    <t>Sale_22</t>
  </si>
  <si>
    <t>Sale_23</t>
  </si>
  <si>
    <t>Sale_24</t>
  </si>
  <si>
    <t>Sale_25</t>
  </si>
  <si>
    <t>Sale_26</t>
  </si>
  <si>
    <t>Sale_27</t>
  </si>
  <si>
    <t>Sale_28</t>
  </si>
  <si>
    <t>Sale_29</t>
  </si>
  <si>
    <t>Sale_3</t>
  </si>
  <si>
    <t>Sale_30</t>
  </si>
  <si>
    <t>Sale_31</t>
  </si>
  <si>
    <t>Sale_32</t>
  </si>
  <si>
    <t>Sale_33</t>
  </si>
  <si>
    <t>Sale_34</t>
  </si>
  <si>
    <t>Sale_35</t>
  </si>
  <si>
    <t>Sale_36</t>
  </si>
  <si>
    <t>Sale_37</t>
  </si>
  <si>
    <t>Sale_38</t>
  </si>
  <si>
    <t>Sale_39</t>
  </si>
  <si>
    <t>Sale_4</t>
  </si>
  <si>
    <t>Sale_40</t>
  </si>
  <si>
    <t>Sale_41</t>
  </si>
  <si>
    <t>Sale_42</t>
  </si>
  <si>
    <t>Sale_43</t>
  </si>
  <si>
    <t>Sale_44</t>
  </si>
  <si>
    <t>Sale_45</t>
  </si>
  <si>
    <t>Sale_46</t>
  </si>
  <si>
    <t>DAT-#######</t>
  </si>
  <si>
    <t>Sale_47</t>
  </si>
  <si>
    <t>Sale_48</t>
  </si>
  <si>
    <t>MED1-#######</t>
  </si>
  <si>
    <t>Sale_49</t>
  </si>
  <si>
    <t>MED2-#######</t>
  </si>
  <si>
    <t>Sale_5</t>
  </si>
  <si>
    <t>Sale_50</t>
  </si>
  <si>
    <t>Sale_51</t>
  </si>
  <si>
    <t>Sale_52</t>
  </si>
  <si>
    <t>Sale_53</t>
  </si>
  <si>
    <t>Sale_54</t>
  </si>
  <si>
    <t>Sale_55</t>
  </si>
  <si>
    <t>Sale_56</t>
  </si>
  <si>
    <t>Sale_57</t>
  </si>
  <si>
    <t>Sale_58</t>
  </si>
  <si>
    <t>Sale_59</t>
  </si>
  <si>
    <t>Sale_6</t>
  </si>
  <si>
    <t>Sale_60</t>
  </si>
  <si>
    <t>Sale_61</t>
  </si>
  <si>
    <t>Sale_62</t>
  </si>
  <si>
    <t>Sale_63</t>
  </si>
  <si>
    <t>Sale_64</t>
  </si>
  <si>
    <t>Sale_65</t>
  </si>
  <si>
    <t>Sale_66</t>
  </si>
  <si>
    <t>Sale_67</t>
  </si>
  <si>
    <t>Sale_68</t>
  </si>
  <si>
    <t>Sale_69</t>
  </si>
  <si>
    <t>Sale_7</t>
  </si>
  <si>
    <t>Sale_70</t>
  </si>
  <si>
    <t>Sale_71</t>
  </si>
  <si>
    <t>Sale_72</t>
  </si>
  <si>
    <t>Sale_73</t>
  </si>
  <si>
    <t>Sale_74</t>
  </si>
  <si>
    <t>Sale_75</t>
  </si>
  <si>
    <t>Sale_76</t>
  </si>
  <si>
    <t>Sale_77</t>
  </si>
  <si>
    <t>Sale_78</t>
  </si>
  <si>
    <t>Sale_79</t>
  </si>
  <si>
    <t>Sale_8</t>
  </si>
  <si>
    <t>Sale_80</t>
  </si>
  <si>
    <t>Sale_81</t>
  </si>
  <si>
    <t>Sale_82</t>
  </si>
  <si>
    <t>Sale_83</t>
  </si>
  <si>
    <t>Sale_84</t>
  </si>
  <si>
    <t>Sale_85</t>
  </si>
  <si>
    <t>Sale_86</t>
  </si>
  <si>
    <t>Sale_87</t>
  </si>
  <si>
    <t>Sale_88</t>
  </si>
  <si>
    <t>Sale_89</t>
  </si>
  <si>
    <t>Sale_9</t>
  </si>
  <si>
    <t>Sale_90</t>
  </si>
  <si>
    <t>Sale_91</t>
  </si>
  <si>
    <t>Sale_92</t>
  </si>
  <si>
    <t>Sale_93</t>
  </si>
  <si>
    <t>Sale_94</t>
  </si>
  <si>
    <t>Sale_95</t>
  </si>
  <si>
    <t>Sale_96</t>
  </si>
  <si>
    <t>Sale_97</t>
  </si>
  <si>
    <t>Sale_98</t>
  </si>
  <si>
    <t>Sale_99</t>
  </si>
  <si>
    <t>Serv_1</t>
  </si>
  <si>
    <t>Serv_10</t>
  </si>
  <si>
    <t>Serv_11</t>
  </si>
  <si>
    <t>Serv_12</t>
  </si>
  <si>
    <t>Serv_13</t>
  </si>
  <si>
    <t>Serv_14</t>
  </si>
  <si>
    <t>Serv_15</t>
  </si>
  <si>
    <t>Serv_16</t>
  </si>
  <si>
    <t>Serv_17</t>
  </si>
  <si>
    <t>Serv_18</t>
  </si>
  <si>
    <t>Serv_19</t>
  </si>
  <si>
    <t>Serv_2</t>
  </si>
  <si>
    <t>Serv_20</t>
  </si>
  <si>
    <t>Serv_21</t>
  </si>
  <si>
    <t>Serv_22</t>
  </si>
  <si>
    <t>Serv_23</t>
  </si>
  <si>
    <t>Serv_24</t>
  </si>
  <si>
    <t>Serv_25</t>
  </si>
  <si>
    <t>Serv_26</t>
  </si>
  <si>
    <t>Serv_27</t>
  </si>
  <si>
    <t>Serv_28</t>
  </si>
  <si>
    <t>Serv_29</t>
  </si>
  <si>
    <t>Serv_3</t>
  </si>
  <si>
    <t>Serv_30</t>
  </si>
  <si>
    <t>Serv_31</t>
  </si>
  <si>
    <t>Serv_32</t>
  </si>
  <si>
    <t>Serv_33</t>
  </si>
  <si>
    <t>Serv_34</t>
  </si>
  <si>
    <t>Serv_35</t>
  </si>
  <si>
    <t>Serv_4</t>
  </si>
  <si>
    <t>Serv_5</t>
  </si>
  <si>
    <t>Serv_6</t>
  </si>
  <si>
    <t>Serv_7</t>
  </si>
  <si>
    <t>Serv_8</t>
  </si>
  <si>
    <t>Serv_9</t>
  </si>
  <si>
    <t>Sign_1</t>
  </si>
  <si>
    <t>Staf_1</t>
  </si>
  <si>
    <t>Staf_2</t>
  </si>
  <si>
    <t>Staf_3</t>
  </si>
  <si>
    <t>Staf_4</t>
  </si>
  <si>
    <t>Staf_5</t>
  </si>
  <si>
    <t>Tax_1</t>
  </si>
  <si>
    <t>Tax_10</t>
  </si>
  <si>
    <t>Tax_11</t>
  </si>
  <si>
    <t>Tax_12</t>
  </si>
  <si>
    <t>Tax_13</t>
  </si>
  <si>
    <t>Tax_14</t>
  </si>
  <si>
    <t>Tax_15</t>
  </si>
  <si>
    <t>Tax_16</t>
  </si>
  <si>
    <t>Tax_17</t>
  </si>
  <si>
    <t>Tax_18</t>
  </si>
  <si>
    <t>Tax_19</t>
  </si>
  <si>
    <t>Tax_2</t>
  </si>
  <si>
    <t>Tax_20</t>
  </si>
  <si>
    <t>Tax_3</t>
  </si>
  <si>
    <t>Tax_4</t>
  </si>
  <si>
    <t>Tax_5</t>
  </si>
  <si>
    <t>Tax_6</t>
  </si>
  <si>
    <t>Tax_7</t>
  </si>
  <si>
    <t>Tax_8</t>
  </si>
  <si>
    <t>Tax_9</t>
  </si>
  <si>
    <t>Time_1</t>
  </si>
  <si>
    <t>Time_10</t>
  </si>
  <si>
    <t>Time_11</t>
  </si>
  <si>
    <t>Time_12</t>
  </si>
  <si>
    <t>Time_13</t>
  </si>
  <si>
    <t>Time_14</t>
  </si>
  <si>
    <t>Time_15</t>
  </si>
  <si>
    <t>Time_16</t>
  </si>
  <si>
    <t>Time_17</t>
  </si>
  <si>
    <t>Time_18</t>
  </si>
  <si>
    <t>Time_19</t>
  </si>
  <si>
    <t>Time_2</t>
  </si>
  <si>
    <t>Time_20</t>
  </si>
  <si>
    <t>Time_21</t>
  </si>
  <si>
    <t>Time_22</t>
  </si>
  <si>
    <t>Time_23</t>
  </si>
  <si>
    <t>Time_24</t>
  </si>
  <si>
    <t>Time_25</t>
  </si>
  <si>
    <t>Time_3</t>
  </si>
  <si>
    <t>Time_4</t>
  </si>
  <si>
    <t>Time_5</t>
  </si>
  <si>
    <t>Time_6</t>
  </si>
  <si>
    <t>Time_7</t>
  </si>
  <si>
    <t>Time_8</t>
  </si>
  <si>
    <t>Time_9</t>
  </si>
  <si>
    <t>Trad_1</t>
  </si>
  <si>
    <t>Trad_10</t>
  </si>
  <si>
    <t>Trad_11</t>
  </si>
  <si>
    <t>Trad_12</t>
  </si>
  <si>
    <t>Trad_13</t>
  </si>
  <si>
    <t>Trad_14</t>
  </si>
  <si>
    <t>Trad_15</t>
  </si>
  <si>
    <t>Trad_16</t>
  </si>
  <si>
    <t>Trad_17</t>
  </si>
  <si>
    <t>Trad_18</t>
  </si>
  <si>
    <t>Trad_19</t>
  </si>
  <si>
    <t>Trad_2</t>
  </si>
  <si>
    <t>Trad_20</t>
  </si>
  <si>
    <t>Trad_21</t>
  </si>
  <si>
    <t>Trad_22</t>
  </si>
  <si>
    <t>Trad_23</t>
  </si>
  <si>
    <t>Trad_24</t>
  </si>
  <si>
    <t>Trad_25</t>
  </si>
  <si>
    <t>Trad_26</t>
  </si>
  <si>
    <t>Trad_27</t>
  </si>
  <si>
    <t>Trad_28</t>
  </si>
  <si>
    <t>Trad_29</t>
  </si>
  <si>
    <t>Trad_3</t>
  </si>
  <si>
    <t>Trad_30</t>
  </si>
  <si>
    <t>Trad_31</t>
  </si>
  <si>
    <t>Trad_32</t>
  </si>
  <si>
    <t>Trad_33</t>
  </si>
  <si>
    <t>Trad_34</t>
  </si>
  <si>
    <t>Trad_35</t>
  </si>
  <si>
    <t>Trad_4</t>
  </si>
  <si>
    <t>Trad_5</t>
  </si>
  <si>
    <t>Trad_6</t>
  </si>
  <si>
    <t>Trad_7</t>
  </si>
  <si>
    <t>Trad_8</t>
  </si>
  <si>
    <t>Trad_9</t>
  </si>
  <si>
    <t>Tran_1</t>
  </si>
  <si>
    <t>Tran_10</t>
  </si>
  <si>
    <t>Tran_11</t>
  </si>
  <si>
    <t>Tran_12</t>
  </si>
  <si>
    <t>Tran_13</t>
  </si>
  <si>
    <t>Tran_14</t>
  </si>
  <si>
    <t>Tran_15</t>
  </si>
  <si>
    <t>Tran_16</t>
  </si>
  <si>
    <t>Tran_17</t>
  </si>
  <si>
    <t>Tran_18</t>
  </si>
  <si>
    <t>Tran_19</t>
  </si>
  <si>
    <t>Tran_2</t>
  </si>
  <si>
    <t>Tran_20</t>
  </si>
  <si>
    <t>Tran_21</t>
  </si>
  <si>
    <t>Tran_22</t>
  </si>
  <si>
    <t>Tran_23</t>
  </si>
  <si>
    <t>Tran_24</t>
  </si>
  <si>
    <t>Tran_25</t>
  </si>
  <si>
    <t>Tran_26</t>
  </si>
  <si>
    <t>Tran_27</t>
  </si>
  <si>
    <t>Tran_28</t>
  </si>
  <si>
    <t>Tran_29</t>
  </si>
  <si>
    <t>Tran_3</t>
  </si>
  <si>
    <t>Tran_30</t>
  </si>
  <si>
    <t>Tran_4</t>
  </si>
  <si>
    <t>Tran_5</t>
  </si>
  <si>
    <t>Tran_6</t>
  </si>
  <si>
    <t>Tran_7</t>
  </si>
  <si>
    <t>Tran_8</t>
  </si>
  <si>
    <t>Tran_9</t>
  </si>
  <si>
    <t>Trav_1</t>
  </si>
  <si>
    <t>Trav_10</t>
  </si>
  <si>
    <t>Trav_11</t>
  </si>
  <si>
    <t>Trav_12</t>
  </si>
  <si>
    <t>Trav_13</t>
  </si>
  <si>
    <t>Trav_14</t>
  </si>
  <si>
    <t>Trav_15</t>
  </si>
  <si>
    <t>Trav_16</t>
  </si>
  <si>
    <t>Trav_17</t>
  </si>
  <si>
    <t>Trav_18</t>
  </si>
  <si>
    <t>Trav_19</t>
  </si>
  <si>
    <t>Trav_2</t>
  </si>
  <si>
    <t>Trav_20</t>
  </si>
  <si>
    <t>Trav_21</t>
  </si>
  <si>
    <t>Trav_22</t>
  </si>
  <si>
    <t>法人</t>
  </si>
  <si>
    <t>dat-######</t>
  </si>
  <si>
    <t>Trav_23</t>
  </si>
  <si>
    <t>MED</t>
  </si>
  <si>
    <t>Trav_24</t>
  </si>
  <si>
    <t>Trav_25</t>
  </si>
  <si>
    <t>Trav_26</t>
  </si>
  <si>
    <t>Trav_27</t>
  </si>
  <si>
    <t>Trav_28</t>
  </si>
  <si>
    <t>Trav_29</t>
  </si>
  <si>
    <t>Trav_3</t>
  </si>
  <si>
    <t>Trav_30</t>
  </si>
  <si>
    <t>Trav_31</t>
  </si>
  <si>
    <t>Trav_4</t>
  </si>
  <si>
    <t>Trav_5</t>
  </si>
  <si>
    <t>Trav_6</t>
  </si>
  <si>
    <t>Trav_7</t>
  </si>
  <si>
    <t>Trav_8</t>
  </si>
  <si>
    <t>Trav_9</t>
  </si>
  <si>
    <t>Vend_1</t>
  </si>
  <si>
    <t>Vend_10</t>
  </si>
  <si>
    <t>Vend_2</t>
  </si>
  <si>
    <t>Vend_3</t>
  </si>
  <si>
    <t>Vend_4</t>
  </si>
  <si>
    <t>Vend_5</t>
  </si>
  <si>
    <t>Vend_6</t>
  </si>
  <si>
    <t>Vend_7</t>
  </si>
  <si>
    <t>Vend_8</t>
  </si>
  <si>
    <t>Vend_9</t>
  </si>
  <si>
    <t>Ware_1</t>
  </si>
  <si>
    <t>Ware_10</t>
  </si>
  <si>
    <t>Ware_100</t>
  </si>
  <si>
    <t>Ware_101</t>
  </si>
  <si>
    <t>Ware_102</t>
  </si>
  <si>
    <t>Ware_103</t>
  </si>
  <si>
    <t>Ware_104</t>
  </si>
  <si>
    <t>Ware_105</t>
  </si>
  <si>
    <t>Ware_106</t>
  </si>
  <si>
    <t>Ware_107</t>
  </si>
  <si>
    <t>Ware_108</t>
  </si>
  <si>
    <t>Ware_109</t>
  </si>
  <si>
    <t>Ware_11</t>
  </si>
  <si>
    <t>Ware_110</t>
  </si>
  <si>
    <t>Ware_12</t>
  </si>
  <si>
    <t>Ware_13</t>
  </si>
  <si>
    <t>Ware_14</t>
  </si>
  <si>
    <t>Ware_15</t>
  </si>
  <si>
    <t>Ware_16</t>
  </si>
  <si>
    <t>Ware_17</t>
  </si>
  <si>
    <t>Ware_18</t>
  </si>
  <si>
    <t>Ware_19</t>
  </si>
  <si>
    <t>Ware_2</t>
  </si>
  <si>
    <t>Ware_20</t>
  </si>
  <si>
    <t>Ware_21</t>
  </si>
  <si>
    <t>Ware_22</t>
  </si>
  <si>
    <t>Ware_23</t>
  </si>
  <si>
    <t>Ware_24</t>
  </si>
  <si>
    <t>Ware_25</t>
  </si>
  <si>
    <t>Ware_26</t>
  </si>
  <si>
    <t>Ware_27</t>
  </si>
  <si>
    <t>Ware_28</t>
  </si>
  <si>
    <t>Ware_29</t>
  </si>
  <si>
    <t>Ware_3</t>
  </si>
  <si>
    <t>Ware_30</t>
  </si>
  <si>
    <t>Ware_31</t>
  </si>
  <si>
    <t>Ware_32</t>
  </si>
  <si>
    <t>Ware_33</t>
  </si>
  <si>
    <t>Ware_34</t>
  </si>
  <si>
    <t>Ware_35</t>
  </si>
  <si>
    <t>Ware_36</t>
  </si>
  <si>
    <t>Ware_37</t>
  </si>
  <si>
    <t>Ware_38</t>
  </si>
  <si>
    <t>Ware_39</t>
  </si>
  <si>
    <t>Ware_4</t>
  </si>
  <si>
    <t>Ware_40</t>
  </si>
  <si>
    <t>Ware_41</t>
  </si>
  <si>
    <t>Ware_42</t>
  </si>
  <si>
    <t>Ware_43</t>
  </si>
  <si>
    <t>Ware_44</t>
  </si>
  <si>
    <t>Ware_45</t>
  </si>
  <si>
    <t>Ware_46</t>
  </si>
  <si>
    <t>Ware_47</t>
  </si>
  <si>
    <t>Ware_48</t>
  </si>
  <si>
    <t>Ware_49</t>
  </si>
  <si>
    <t>Ware_5</t>
  </si>
  <si>
    <t>Ware_50</t>
  </si>
  <si>
    <t>Ware_51</t>
  </si>
  <si>
    <t>Ware_52</t>
  </si>
  <si>
    <t>Ware_53</t>
  </si>
  <si>
    <t>Ware_54</t>
  </si>
  <si>
    <t>Ware_55</t>
  </si>
  <si>
    <t>Ware_56</t>
  </si>
  <si>
    <t>Ware_57</t>
  </si>
  <si>
    <t>Ware_58</t>
  </si>
  <si>
    <t>Ware_59</t>
  </si>
  <si>
    <t>Ware_6</t>
  </si>
  <si>
    <t>Ware_60</t>
  </si>
  <si>
    <t>Ware_61</t>
  </si>
  <si>
    <t>Ware_62</t>
  </si>
  <si>
    <t>Ware_63</t>
  </si>
  <si>
    <t>Ware_64</t>
  </si>
  <si>
    <t>Ware_65</t>
  </si>
  <si>
    <t>Ware_66</t>
  </si>
  <si>
    <t>Ware_67</t>
  </si>
  <si>
    <t>Ware_68</t>
  </si>
  <si>
    <t>Ware_69</t>
  </si>
  <si>
    <t>Ware_7</t>
  </si>
  <si>
    <t>Ware_70</t>
  </si>
  <si>
    <t>Ware_71</t>
  </si>
  <si>
    <t>Ware_72</t>
  </si>
  <si>
    <t>Ware_73</t>
  </si>
  <si>
    <t>Ware_74</t>
  </si>
  <si>
    <t>Ware_75</t>
  </si>
  <si>
    <t>Ware_76</t>
  </si>
  <si>
    <t>Ware_77</t>
  </si>
  <si>
    <t>Ware_78</t>
  </si>
  <si>
    <t>Ware_79</t>
  </si>
  <si>
    <t>Ware_8</t>
  </si>
  <si>
    <t>Ware_80</t>
  </si>
  <si>
    <t>Ware_81</t>
  </si>
  <si>
    <t>Ware_82</t>
  </si>
  <si>
    <t>Ware_83</t>
  </si>
  <si>
    <t>Ware_84</t>
  </si>
  <si>
    <t>Ware_85</t>
  </si>
  <si>
    <t>Ware_86</t>
  </si>
  <si>
    <t>Ware_87</t>
  </si>
  <si>
    <t>Ware_88</t>
  </si>
  <si>
    <t>Ware_89</t>
  </si>
  <si>
    <t>Ware_9</t>
  </si>
  <si>
    <t>Ware_90</t>
  </si>
  <si>
    <t>Ware_91</t>
  </si>
  <si>
    <t>Ware_92</t>
  </si>
  <si>
    <t>Ware_93</t>
  </si>
  <si>
    <t>Ware_94</t>
  </si>
  <si>
    <t>Ware_95</t>
  </si>
  <si>
    <t>Ware_96</t>
  </si>
  <si>
    <t>Ware_97</t>
  </si>
  <si>
    <t>Ware_98</t>
  </si>
  <si>
    <t>Ware_99</t>
  </si>
  <si>
    <t>Work_1</t>
  </si>
  <si>
    <t>Work_2</t>
  </si>
  <si>
    <t>一般振替</t>
  </si>
  <si>
    <t>GEN-#########</t>
  </si>
  <si>
    <t>債務計上</t>
  </si>
  <si>
    <t>AP-#########</t>
  </si>
  <si>
    <t>入金</t>
  </si>
  <si>
    <t>ARPAY-#########</t>
  </si>
  <si>
    <t>固定資産</t>
  </si>
  <si>
    <t>FIX-#########</t>
  </si>
  <si>
    <t>固定資産_1</t>
  </si>
  <si>
    <t>固定資産_10</t>
  </si>
  <si>
    <t>固定資産_2</t>
  </si>
  <si>
    <t>固定資産_3</t>
  </si>
  <si>
    <t>固定資産_4</t>
  </si>
  <si>
    <t>固定資産_5</t>
  </si>
  <si>
    <t>固定資産_6</t>
  </si>
  <si>
    <t>固定資産_7</t>
  </si>
  <si>
    <t>固定資産_8</t>
  </si>
  <si>
    <t>固定資産_9</t>
  </si>
  <si>
    <t>売掛金管_1</t>
  </si>
  <si>
    <t>売掛金管_10</t>
  </si>
  <si>
    <t>DataAreaFiscalCalendar</t>
    <phoneticPr fontId="15"/>
  </si>
  <si>
    <t>DAT-Common-FY29-期間 13</t>
  </si>
  <si>
    <t>売掛金管_100</t>
  </si>
  <si>
    <t>DataAreaFiscalCalendar</t>
  </si>
  <si>
    <t>売掛金管_101</t>
  </si>
  <si>
    <t>売掛金管_102</t>
  </si>
  <si>
    <t>売掛金管_103</t>
  </si>
  <si>
    <t>DAT-Common-FY29-期間 0</t>
  </si>
  <si>
    <t>売掛金管_104</t>
  </si>
  <si>
    <t>DAT-Common-FY29-期間 1</t>
  </si>
  <si>
    <t>売掛金管_105</t>
  </si>
  <si>
    <t>DAT-Common-FY29-期間 10</t>
  </si>
  <si>
    <t>売掛金管_106</t>
  </si>
  <si>
    <t>DAT-Common-FY29-期間 11</t>
  </si>
  <si>
    <t>売掛金管_107</t>
  </si>
  <si>
    <t>DAT-Common-FY29-期間 12</t>
  </si>
  <si>
    <t>売掛金管_108</t>
  </si>
  <si>
    <t>売掛金管_109</t>
  </si>
  <si>
    <t>DAT-Common-FY29-期間 2</t>
  </si>
  <si>
    <t>売掛金管_11</t>
  </si>
  <si>
    <t>売掛金管_110</t>
  </si>
  <si>
    <t>DAT-Common-FY29-期間 3</t>
  </si>
  <si>
    <t>売掛金管_111</t>
  </si>
  <si>
    <t>DAT-Common-FY29-期間 4</t>
  </si>
  <si>
    <t>売掛金管_112</t>
  </si>
  <si>
    <t>DAT-Common-FY29-期間 5</t>
  </si>
  <si>
    <t>売掛金管_113</t>
  </si>
  <si>
    <t>DAT-Common-FY29-期間 6</t>
  </si>
  <si>
    <t>売掛金管_114</t>
  </si>
  <si>
    <t>DAT-Common-FY29-期間 7</t>
  </si>
  <si>
    <t>売掛金管_115</t>
  </si>
  <si>
    <t>DAT-Common-FY29-期間 8</t>
  </si>
  <si>
    <t>売掛金管_116</t>
  </si>
  <si>
    <t>DAT-Common-FY29-期間 9</t>
  </si>
  <si>
    <t>売掛金管_117</t>
  </si>
  <si>
    <t>DAT-Common-FY30-期間 0</t>
  </si>
  <si>
    <t>売掛金管_118</t>
  </si>
  <si>
    <t>DAT-Common-FY30-期間 1</t>
  </si>
  <si>
    <t>売掛金管_119</t>
  </si>
  <si>
    <t>DAT-Common-FY30-期間 10</t>
  </si>
  <si>
    <t>売掛金管_12</t>
  </si>
  <si>
    <t>売掛金管_120</t>
  </si>
  <si>
    <t>DAT-Common-FY30-期間 11</t>
  </si>
  <si>
    <t>売掛金管_121</t>
  </si>
  <si>
    <t>DAT-Common-FY30-期間 12</t>
  </si>
  <si>
    <t>売掛金管_122</t>
  </si>
  <si>
    <t>DAT-Common-FY30-期間 13</t>
  </si>
  <si>
    <t>売掛金管_123</t>
  </si>
  <si>
    <t>DAT-Common-FY30-期間 2</t>
  </si>
  <si>
    <t>売掛金管_124</t>
  </si>
  <si>
    <t>DAT-Common-FY30-期間 3</t>
  </si>
  <si>
    <t>売掛金管_125</t>
  </si>
  <si>
    <t>DAT-Common-FY30-期間 4</t>
  </si>
  <si>
    <t>売掛金管_126</t>
  </si>
  <si>
    <t>DAT-Common-FY30-期間 5</t>
  </si>
  <si>
    <t>売掛金管_127</t>
  </si>
  <si>
    <t>DAT-Common-FY30-期間 6</t>
  </si>
  <si>
    <t>売掛金管_128</t>
  </si>
  <si>
    <t>DAT-Common-FY30-期間 7</t>
  </si>
  <si>
    <t>売掛金管_129</t>
  </si>
  <si>
    <t>DAT-Common-FY30-期間 8</t>
  </si>
  <si>
    <t>売掛金管_13</t>
  </si>
  <si>
    <t>売掛金管_130</t>
  </si>
  <si>
    <t>DAT-Common-FY30-期間 9</t>
  </si>
  <si>
    <t>売掛金管_131</t>
  </si>
  <si>
    <t>MED-Common-FY29-期間 0</t>
  </si>
  <si>
    <t>売掛金管_132</t>
  </si>
  <si>
    <t>MED-Common-FY29-期間 1</t>
  </si>
  <si>
    <t>売掛金管_133</t>
  </si>
  <si>
    <t>MED-Common-FY29-期間 10</t>
  </si>
  <si>
    <t>売掛金管_134</t>
  </si>
  <si>
    <t>MED-Common-FY29-期間 11</t>
  </si>
  <si>
    <t>売掛金管_135</t>
  </si>
  <si>
    <t>MED-Common-FY29-期間 12</t>
  </si>
  <si>
    <t>売掛金管_136</t>
  </si>
  <si>
    <t>MED-Common-FY29-期間 13</t>
  </si>
  <si>
    <t>売掛金管_137</t>
  </si>
  <si>
    <t>MED-Common-FY29-期間 2</t>
  </si>
  <si>
    <t>売掛金管_138</t>
  </si>
  <si>
    <t>MED-Common-FY29-期間 3</t>
  </si>
  <si>
    <t>売掛金管_139</t>
  </si>
  <si>
    <t>MED-Common-FY29-期間 4</t>
  </si>
  <si>
    <t>売掛金管_14</t>
  </si>
  <si>
    <t>売掛金管_140</t>
  </si>
  <si>
    <t>MED-Common-FY29-期間 5</t>
  </si>
  <si>
    <t>売掛金管_141</t>
  </si>
  <si>
    <t>MED-Common-FY29-期間 6</t>
  </si>
  <si>
    <t>売掛金管_142</t>
  </si>
  <si>
    <t>MED-Common-FY29-期間 7</t>
  </si>
  <si>
    <t>売掛金管_143</t>
  </si>
  <si>
    <t>MED-Common-FY29-期間 8</t>
  </si>
  <si>
    <t>売掛金管_144</t>
  </si>
  <si>
    <t>MED-Common-FY29-期間 9</t>
  </si>
  <si>
    <t>売掛金管_145</t>
  </si>
  <si>
    <t>MED-Common-FY30-期間 0</t>
  </si>
  <si>
    <t>売掛金管_146</t>
  </si>
  <si>
    <t>MED-Common-FY30-期間 1</t>
  </si>
  <si>
    <t>売掛金管_147</t>
  </si>
  <si>
    <t>MED-Common-FY30-期間 10</t>
  </si>
  <si>
    <t>売掛金管_148</t>
  </si>
  <si>
    <t>MED-Common-FY30-期間 11</t>
  </si>
  <si>
    <t>売掛金管_149</t>
  </si>
  <si>
    <t>MED-Common-FY30-期間 12</t>
  </si>
  <si>
    <t>売掛金管_15</t>
  </si>
  <si>
    <t>売掛金管_150</t>
  </si>
  <si>
    <t>MED-Common-FY30-期間 13</t>
  </si>
  <si>
    <t>売掛金管_151</t>
  </si>
  <si>
    <t>MED-Common-FY30-期間 2</t>
  </si>
  <si>
    <t>売掛金管_152</t>
  </si>
  <si>
    <t>MED-Common-FY30-期間 3</t>
  </si>
  <si>
    <t>売掛金管_153</t>
  </si>
  <si>
    <t>MED-Common-FY30-期間 4</t>
  </si>
  <si>
    <t>売掛金管_154</t>
  </si>
  <si>
    <t>MED-Common-FY30-期間 5</t>
  </si>
  <si>
    <t>売掛金管_155</t>
  </si>
  <si>
    <t>MED-Common-FY30-期間 6</t>
  </si>
  <si>
    <t>売掛金管_156</t>
  </si>
  <si>
    <t>MED-Common-FY30-期間 7</t>
  </si>
  <si>
    <t>売掛金管_157</t>
  </si>
  <si>
    <t>MED-Common-FY30-期間 8</t>
  </si>
  <si>
    <t>売掛金管_158</t>
  </si>
  <si>
    <t>MED-Common-FY30-期間 9</t>
  </si>
  <si>
    <t>売掛金管_159</t>
  </si>
  <si>
    <t>売掛金管_16</t>
  </si>
  <si>
    <t>売掛金管_160</t>
  </si>
  <si>
    <t>売掛金管_161</t>
  </si>
  <si>
    <t>売掛金管_162</t>
  </si>
  <si>
    <t>売掛金管_163</t>
  </si>
  <si>
    <t>売掛金管_164</t>
  </si>
  <si>
    <t>売掛金管_165</t>
  </si>
  <si>
    <t>売掛金管_166</t>
  </si>
  <si>
    <t>売掛金管_167</t>
  </si>
  <si>
    <t>売掛金管_168</t>
  </si>
  <si>
    <t>売掛金管_169</t>
  </si>
  <si>
    <t>売掛金管_17</t>
  </si>
  <si>
    <t>売掛金管_170</t>
  </si>
  <si>
    <t>売掛金管_171</t>
  </si>
  <si>
    <t>売掛金管_172</t>
  </si>
  <si>
    <t>売掛金管_173</t>
  </si>
  <si>
    <t>売掛金管_174</t>
  </si>
  <si>
    <t>売掛金管_175</t>
  </si>
  <si>
    <t>売掛金管_176</t>
  </si>
  <si>
    <t>売掛金管_177</t>
  </si>
  <si>
    <t>売掛金管_178</t>
  </si>
  <si>
    <t>売掛金管_179</t>
  </si>
  <si>
    <t>売掛金管_18</t>
  </si>
  <si>
    <t>売掛金管_180</t>
  </si>
  <si>
    <t>売掛金管_181</t>
  </si>
  <si>
    <t>売掛金管_182</t>
  </si>
  <si>
    <t>売掛金管_183</t>
  </si>
  <si>
    <t>売掛金管_184</t>
  </si>
  <si>
    <t>売掛金管_185</t>
  </si>
  <si>
    <t>売掛金管_186</t>
  </si>
  <si>
    <t>売掛金管_187</t>
  </si>
  <si>
    <t>売掛金管_188</t>
  </si>
  <si>
    <t>売掛金管_189</t>
  </si>
  <si>
    <t>売掛金管_19</t>
  </si>
  <si>
    <t>売掛金管_190</t>
  </si>
  <si>
    <t>売掛金管_191</t>
  </si>
  <si>
    <t>売掛金管_192</t>
  </si>
  <si>
    <t>売掛金管_193</t>
  </si>
  <si>
    <t>売掛金管_194</t>
  </si>
  <si>
    <t>売掛金管_195</t>
  </si>
  <si>
    <t>売掛金管_196</t>
  </si>
  <si>
    <t>売掛金管_197</t>
  </si>
  <si>
    <t>売掛金管_198</t>
  </si>
  <si>
    <t>売掛金管_199</t>
  </si>
  <si>
    <t>売掛金管_2</t>
  </si>
  <si>
    <t>売掛金管_20</t>
  </si>
  <si>
    <t>売掛金管_200</t>
  </si>
  <si>
    <t>売掛金管_21</t>
  </si>
  <si>
    <t>売掛金管_22</t>
  </si>
  <si>
    <t>売掛金管_23</t>
  </si>
  <si>
    <t>売掛金管_24</t>
  </si>
  <si>
    <t>売掛金管_25</t>
  </si>
  <si>
    <t>売掛金管_26</t>
  </si>
  <si>
    <t>売掛金管_27</t>
  </si>
  <si>
    <t>売掛金管_28</t>
  </si>
  <si>
    <t>売掛金管_29</t>
  </si>
  <si>
    <t>売掛金管_3</t>
  </si>
  <si>
    <t>売掛金管_30</t>
  </si>
  <si>
    <t>売掛金管_31</t>
  </si>
  <si>
    <t>売掛金管_32</t>
  </si>
  <si>
    <t>売掛金管_33</t>
  </si>
  <si>
    <t>売掛金管_34</t>
  </si>
  <si>
    <t>売掛金管_35</t>
  </si>
  <si>
    <t>売掛金管_36</t>
  </si>
  <si>
    <t>売掛金管_37</t>
  </si>
  <si>
    <t>売掛金管_38</t>
  </si>
  <si>
    <t>売掛金管_39</t>
  </si>
  <si>
    <t>売掛金管_4</t>
  </si>
  <si>
    <t>売掛金管_40</t>
  </si>
  <si>
    <t>売掛金管_41</t>
  </si>
  <si>
    <t>売掛金管_42</t>
  </si>
  <si>
    <t>売掛金管_43</t>
  </si>
  <si>
    <t>売掛金管_44</t>
  </si>
  <si>
    <t>売掛金管_45</t>
  </si>
  <si>
    <t>売掛金管_46</t>
  </si>
  <si>
    <t>売掛金管_47</t>
  </si>
  <si>
    <t>売掛金管_48</t>
  </si>
  <si>
    <t>売掛金管_49</t>
  </si>
  <si>
    <t>売掛金管_5</t>
  </si>
  <si>
    <t>売掛金管_50</t>
  </si>
  <si>
    <t>売掛金管_51</t>
  </si>
  <si>
    <t>売掛金管_52</t>
  </si>
  <si>
    <t>売掛金管_53</t>
  </si>
  <si>
    <t>売掛金管_54</t>
  </si>
  <si>
    <t>売掛金管_55</t>
  </si>
  <si>
    <t>売掛金管_56</t>
  </si>
  <si>
    <t>売掛金管_57</t>
  </si>
  <si>
    <t>売掛金管_58</t>
  </si>
  <si>
    <t>売掛金管_59</t>
  </si>
  <si>
    <t>売掛金管_6</t>
  </si>
  <si>
    <t>売掛金管_60</t>
  </si>
  <si>
    <t>売掛金管_61</t>
  </si>
  <si>
    <t>売掛金管_62</t>
  </si>
  <si>
    <t>売掛金管_63</t>
  </si>
  <si>
    <t>売掛金管_64</t>
  </si>
  <si>
    <t>売掛金管_65</t>
  </si>
  <si>
    <t>売掛金管_66</t>
  </si>
  <si>
    <t>売掛金管_67</t>
  </si>
  <si>
    <t>売掛金管_68</t>
  </si>
  <si>
    <t>売掛金管_69</t>
  </si>
  <si>
    <t>売掛金管_7</t>
  </si>
  <si>
    <t>売掛金管_70</t>
  </si>
  <si>
    <t>売掛金管_71</t>
  </si>
  <si>
    <t>売掛金管_72</t>
  </si>
  <si>
    <t>売掛金管_73</t>
  </si>
  <si>
    <t>売掛金管_74</t>
  </si>
  <si>
    <t>売掛金管_75</t>
  </si>
  <si>
    <t>売掛金管_76</t>
  </si>
  <si>
    <t>売掛金管_77</t>
  </si>
  <si>
    <t>売掛金管_78</t>
  </si>
  <si>
    <t>売掛金管_79</t>
  </si>
  <si>
    <t>売掛金管_8</t>
  </si>
  <si>
    <t>売掛金管_80</t>
  </si>
  <si>
    <t>売掛金管_81</t>
  </si>
  <si>
    <t>売掛金管_82</t>
  </si>
  <si>
    <t>売掛金管_83</t>
  </si>
  <si>
    <t>売掛金管_84</t>
  </si>
  <si>
    <t>売掛金管_85</t>
  </si>
  <si>
    <t>売掛金管_86</t>
  </si>
  <si>
    <t>売掛金管_87</t>
  </si>
  <si>
    <t>売掛金管_88</t>
  </si>
  <si>
    <t>売掛金管_89</t>
  </si>
  <si>
    <t>売掛金管_9</t>
  </si>
  <si>
    <t>売掛金管_90</t>
  </si>
  <si>
    <t>売掛金管_91</t>
  </si>
  <si>
    <t>売掛金管_92</t>
  </si>
  <si>
    <t>売掛金管_93</t>
  </si>
  <si>
    <t>売掛金管_94</t>
  </si>
  <si>
    <t>売掛金管_95</t>
  </si>
  <si>
    <t>売掛金管_96</t>
  </si>
  <si>
    <t>売掛金管_97</t>
  </si>
  <si>
    <t>売掛金管_98</t>
  </si>
  <si>
    <t>売掛金管_99</t>
  </si>
  <si>
    <t>定期処理</t>
  </si>
  <si>
    <t>PERI-#########</t>
  </si>
  <si>
    <t>支払</t>
  </si>
  <si>
    <t>APPAY-#########</t>
  </si>
  <si>
    <t>旅費交通_1</t>
  </si>
  <si>
    <t>旅費交通_2</t>
  </si>
  <si>
    <t>旅費交通_3</t>
  </si>
  <si>
    <t>旅費交通_4</t>
  </si>
  <si>
    <t>楽楽</t>
  </si>
  <si>
    <t>RAK-#########</t>
  </si>
  <si>
    <t>楽楽精算</t>
  </si>
  <si>
    <t>移行M</t>
  </si>
  <si>
    <t>移行MED</t>
  </si>
  <si>
    <t>MIGM-#########</t>
  </si>
  <si>
    <t>移行NEX</t>
  </si>
  <si>
    <t>給与</t>
  </si>
  <si>
    <t>PAR-#########</t>
  </si>
  <si>
    <t>PAYR-#########</t>
  </si>
  <si>
    <t>自動</t>
  </si>
  <si>
    <t>自動採番</t>
  </si>
  <si>
    <t>買掛金管_1</t>
  </si>
  <si>
    <t>買掛金管_10</t>
  </si>
  <si>
    <t>買掛金管_100</t>
  </si>
  <si>
    <t>買掛金管_101</t>
  </si>
  <si>
    <t>買掛金管_102</t>
  </si>
  <si>
    <t>買掛金管_103</t>
  </si>
  <si>
    <t>買掛金管_104</t>
  </si>
  <si>
    <t>買掛金管_105</t>
  </si>
  <si>
    <t>買掛金管_106</t>
  </si>
  <si>
    <t>買掛金管_107</t>
  </si>
  <si>
    <t>買掛金管_108</t>
  </si>
  <si>
    <t>買掛金管_109</t>
  </si>
  <si>
    <t>買掛金管_11</t>
  </si>
  <si>
    <t>買掛金管_110</t>
  </si>
  <si>
    <t>買掛金管_111</t>
  </si>
  <si>
    <t>買掛金管_112</t>
  </si>
  <si>
    <t>買掛金管_113</t>
  </si>
  <si>
    <t>買掛金管_114</t>
  </si>
  <si>
    <t>買掛金管_115</t>
  </si>
  <si>
    <t>買掛金管_116</t>
  </si>
  <si>
    <t>買掛金管_117</t>
  </si>
  <si>
    <t>買掛金管_118</t>
  </si>
  <si>
    <t>買掛金管_119</t>
  </si>
  <si>
    <t>買掛金管_12</t>
  </si>
  <si>
    <t>買掛金管_120</t>
  </si>
  <si>
    <t>買掛金管_121</t>
  </si>
  <si>
    <t>買掛金管_122</t>
  </si>
  <si>
    <t>買掛金管_123</t>
  </si>
  <si>
    <t>買掛金管_124</t>
  </si>
  <si>
    <t>買掛金管_125</t>
  </si>
  <si>
    <t>買掛金管_126</t>
  </si>
  <si>
    <t>買掛金管_127</t>
  </si>
  <si>
    <t>買掛金管_128</t>
  </si>
  <si>
    <t>買掛金管_129</t>
  </si>
  <si>
    <t>買掛金管_13</t>
  </si>
  <si>
    <t>買掛金管_130</t>
  </si>
  <si>
    <t>買掛金管_131</t>
  </si>
  <si>
    <t>買掛金管_132</t>
  </si>
  <si>
    <t>買掛金管_133</t>
  </si>
  <si>
    <t>買掛金管_134</t>
  </si>
  <si>
    <t>買掛金管_135</t>
  </si>
  <si>
    <t>買掛金管_136</t>
  </si>
  <si>
    <t>買掛金管_137</t>
  </si>
  <si>
    <t>買掛金管_138</t>
  </si>
  <si>
    <t>買掛金管_139</t>
  </si>
  <si>
    <t>買掛金管_14</t>
  </si>
  <si>
    <t>買掛金管_140</t>
  </si>
  <si>
    <t>買掛金管_141</t>
  </si>
  <si>
    <t>買掛金管_142</t>
  </si>
  <si>
    <t>買掛金管_143</t>
  </si>
  <si>
    <t>買掛金管_144</t>
  </si>
  <si>
    <t>買掛金管_145</t>
  </si>
  <si>
    <t>買掛金管_146</t>
  </si>
  <si>
    <t>買掛金管_147</t>
  </si>
  <si>
    <t>買掛金管_148</t>
  </si>
  <si>
    <t>買掛金管_149</t>
  </si>
  <si>
    <t>買掛金管_15</t>
  </si>
  <si>
    <t>買掛金管_150</t>
  </si>
  <si>
    <t>買掛金管_151</t>
  </si>
  <si>
    <t>買掛金管_152</t>
  </si>
  <si>
    <t>買掛金管_153</t>
  </si>
  <si>
    <t>買掛金管_154</t>
  </si>
  <si>
    <t>買掛金管_155</t>
  </si>
  <si>
    <t>買掛金管_156</t>
  </si>
  <si>
    <t>買掛金管_157</t>
  </si>
  <si>
    <t>買掛金管_158</t>
  </si>
  <si>
    <t>買掛金管_159</t>
  </si>
  <si>
    <t>買掛金管_16</t>
  </si>
  <si>
    <t>買掛金管_160</t>
  </si>
  <si>
    <t>買掛金管_161</t>
  </si>
  <si>
    <t>買掛金管_162</t>
  </si>
  <si>
    <t>買掛金管_163</t>
  </si>
  <si>
    <t>買掛金管_164</t>
  </si>
  <si>
    <t>買掛金管_165</t>
  </si>
  <si>
    <t>買掛金管_166</t>
  </si>
  <si>
    <t>買掛金管_167</t>
  </si>
  <si>
    <t>買掛金管_168</t>
  </si>
  <si>
    <t>買掛金管_169</t>
  </si>
  <si>
    <t>買掛金管_17</t>
  </si>
  <si>
    <t>買掛金管_170</t>
  </si>
  <si>
    <t>買掛金管_171</t>
  </si>
  <si>
    <t>買掛金管_172</t>
  </si>
  <si>
    <t>買掛金管_173</t>
  </si>
  <si>
    <t>買掛金管_174</t>
  </si>
  <si>
    <t>買掛金管_175</t>
  </si>
  <si>
    <t>買掛金管_176</t>
  </si>
  <si>
    <t>買掛金管_177</t>
  </si>
  <si>
    <t>買掛金管_178</t>
  </si>
  <si>
    <t>買掛金管_179</t>
  </si>
  <si>
    <t>買掛金管_18</t>
  </si>
  <si>
    <t>買掛金管_180</t>
  </si>
  <si>
    <t>買掛金管_181</t>
  </si>
  <si>
    <t>買掛金管_182</t>
  </si>
  <si>
    <t>買掛金管_183</t>
  </si>
  <si>
    <t>買掛金管_184</t>
  </si>
  <si>
    <t>買掛金管_185</t>
  </si>
  <si>
    <t>買掛金管_186</t>
  </si>
  <si>
    <t>買掛金管_187</t>
  </si>
  <si>
    <t>買掛金管_188</t>
  </si>
  <si>
    <t>買掛金管_189</t>
  </si>
  <si>
    <t>買掛金管_19</t>
  </si>
  <si>
    <t>買掛金管_190</t>
  </si>
  <si>
    <t>買掛金管_191</t>
  </si>
  <si>
    <t>買掛金管_192</t>
  </si>
  <si>
    <t>買掛金管_193</t>
  </si>
  <si>
    <t>買掛金管_194</t>
  </si>
  <si>
    <t>買掛金管_195</t>
  </si>
  <si>
    <t>買掛金管_196</t>
  </si>
  <si>
    <t>買掛金管_197</t>
  </si>
  <si>
    <t>買掛金管_198</t>
  </si>
  <si>
    <t>買掛金管_2</t>
  </si>
  <si>
    <t>買掛金管_20</t>
  </si>
  <si>
    <t>買掛金管_21</t>
  </si>
  <si>
    <t>買掛金管_22</t>
  </si>
  <si>
    <t>買掛金管_23</t>
  </si>
  <si>
    <t>買掛金管_24</t>
  </si>
  <si>
    <t>買掛金管_25</t>
  </si>
  <si>
    <t>買掛金管_26</t>
  </si>
  <si>
    <t>買掛金管_27</t>
  </si>
  <si>
    <t>買掛金管_28</t>
  </si>
  <si>
    <t>買掛金管_29</t>
  </si>
  <si>
    <t>買掛金管_3</t>
  </si>
  <si>
    <t>買掛金管_30</t>
  </si>
  <si>
    <t>買掛金管_31</t>
  </si>
  <si>
    <t>買掛金管_32</t>
  </si>
  <si>
    <t>買掛金管_33</t>
  </si>
  <si>
    <t>買掛金管_34</t>
  </si>
  <si>
    <t>買掛金管_35</t>
  </si>
  <si>
    <t>買掛金管_36</t>
  </si>
  <si>
    <t>買掛金管_37</t>
  </si>
  <si>
    <t>買掛金管_38</t>
  </si>
  <si>
    <t>買掛金管_39</t>
  </si>
  <si>
    <t>買掛金管_4</t>
  </si>
  <si>
    <t>買掛金管_40</t>
  </si>
  <si>
    <t>買掛金管_41</t>
  </si>
  <si>
    <t>買掛金管_42</t>
  </si>
  <si>
    <t>買掛金管_43</t>
  </si>
  <si>
    <t>買掛金管_44</t>
  </si>
  <si>
    <t>買掛金管_45</t>
  </si>
  <si>
    <t>買掛金管_46</t>
  </si>
  <si>
    <t>買掛金管_47</t>
  </si>
  <si>
    <t>買掛金管_48</t>
  </si>
  <si>
    <t>買掛金管_49</t>
  </si>
  <si>
    <t>買掛金管_5</t>
  </si>
  <si>
    <t>買掛金管_50</t>
  </si>
  <si>
    <t>買掛金管_51</t>
  </si>
  <si>
    <t>買掛金管_52</t>
  </si>
  <si>
    <t>買掛金管_53</t>
  </si>
  <si>
    <t>買掛金管_54</t>
  </si>
  <si>
    <t>買掛金管_55</t>
  </si>
  <si>
    <t>買掛金管_56</t>
  </si>
  <si>
    <t>買掛金管_57</t>
  </si>
  <si>
    <t>買掛金管_58</t>
  </si>
  <si>
    <t>買掛金管_59</t>
  </si>
  <si>
    <t>買掛金管_6</t>
  </si>
  <si>
    <t>買掛金管_60</t>
  </si>
  <si>
    <t>買掛金管_61</t>
  </si>
  <si>
    <t>買掛金管_62</t>
  </si>
  <si>
    <t>買掛金管_63</t>
  </si>
  <si>
    <t>買掛金管_64</t>
  </si>
  <si>
    <t>買掛金管_65</t>
  </si>
  <si>
    <t>買掛金管_66</t>
  </si>
  <si>
    <t>買掛金管_67</t>
  </si>
  <si>
    <t>買掛金管_68</t>
  </si>
  <si>
    <t>買掛金管_69</t>
  </si>
  <si>
    <t>買掛金管_7</t>
  </si>
  <si>
    <t>買掛金管_70</t>
  </si>
  <si>
    <t>買掛金管_71</t>
  </si>
  <si>
    <t>買掛金管_72</t>
  </si>
  <si>
    <t>買掛金管_73</t>
  </si>
  <si>
    <t>買掛金管_74</t>
  </si>
  <si>
    <t>買掛金管_75</t>
  </si>
  <si>
    <t>買掛金管_76</t>
  </si>
  <si>
    <t>買掛金管_77</t>
  </si>
  <si>
    <t>買掛金管_78</t>
  </si>
  <si>
    <t>買掛金管_79</t>
  </si>
  <si>
    <t>買掛金管_8</t>
  </si>
  <si>
    <t>買掛金管_80</t>
  </si>
  <si>
    <t>買掛金管_81</t>
  </si>
  <si>
    <t>買掛金管_82</t>
  </si>
  <si>
    <t>買掛金管_83</t>
  </si>
  <si>
    <t>買掛金管_84</t>
  </si>
  <si>
    <t>買掛金管_85</t>
  </si>
  <si>
    <t>買掛金管_86</t>
  </si>
  <si>
    <t>買掛金管_87</t>
  </si>
  <si>
    <t>買掛金管_88</t>
  </si>
  <si>
    <t>買掛金管_89</t>
  </si>
  <si>
    <t>買掛金管_9</t>
  </si>
  <si>
    <t>買掛金管_90</t>
  </si>
  <si>
    <t>買掛金管_91</t>
  </si>
  <si>
    <t>買掛金管_92</t>
  </si>
  <si>
    <t>買掛金管_93</t>
  </si>
  <si>
    <t>買掛金管_94</t>
  </si>
  <si>
    <t>買掛金管_95</t>
  </si>
  <si>
    <t>買掛金管_96</t>
  </si>
  <si>
    <t>買掛金管_97</t>
  </si>
  <si>
    <t>買掛金管_98</t>
  </si>
  <si>
    <t>買掛金管_99</t>
  </si>
  <si>
    <t>順序</t>
    <rPh sb="0" eb="2">
      <t>ジュンジョ</t>
    </rPh>
    <phoneticPr fontId="15"/>
  </si>
  <si>
    <t>9.11 作業単位-利益センタ設定値</t>
  </si>
  <si>
    <t>住所</t>
    <rPh sb="0" eb="2">
      <t>ジュウショ</t>
    </rPh>
    <phoneticPr fontId="24"/>
  </si>
  <si>
    <t>連絡先情報</t>
    <rPh sb="0" eb="2">
      <t>レンラク</t>
    </rPh>
    <rPh sb="2" eb="3">
      <t>サキ</t>
    </rPh>
    <rPh sb="3" eb="5">
      <t>ジョウホウ</t>
    </rPh>
    <phoneticPr fontId="24"/>
  </si>
  <si>
    <t>作業単位</t>
    <rPh sb="0" eb="2">
      <t>サギョウ</t>
    </rPh>
    <rPh sb="2" eb="4">
      <t>タンイ</t>
    </rPh>
    <phoneticPr fontId="15"/>
  </si>
  <si>
    <t>追加</t>
    <rPh sb="0" eb="2">
      <t>ツイカ</t>
    </rPh>
    <phoneticPr fontId="15"/>
  </si>
  <si>
    <t>詳細オプション</t>
    <rPh sb="0" eb="2">
      <t>ショウサイ</t>
    </rPh>
    <phoneticPr fontId="15"/>
  </si>
  <si>
    <t>部門番号</t>
    <rPh sb="0" eb="2">
      <t>ブモン</t>
    </rPh>
    <rPh sb="2" eb="4">
      <t>バンゴウ</t>
    </rPh>
    <phoneticPr fontId="15"/>
  </si>
  <si>
    <t>作業単位タイプ</t>
    <rPh sb="0" eb="2">
      <t>サギョウ</t>
    </rPh>
    <rPh sb="2" eb="4">
      <t>タンイ</t>
    </rPh>
    <phoneticPr fontId="15"/>
  </si>
  <si>
    <t>検索名</t>
    <rPh sb="0" eb="2">
      <t>ケンサク</t>
    </rPh>
    <rPh sb="2" eb="3">
      <t>メイ</t>
    </rPh>
    <phoneticPr fontId="15"/>
  </si>
  <si>
    <t>メモ</t>
    <phoneticPr fontId="15"/>
  </si>
  <si>
    <t>階層</t>
    <rPh sb="0" eb="2">
      <t>カイソウ</t>
    </rPh>
    <phoneticPr fontId="15"/>
  </si>
  <si>
    <t>DUNS番号</t>
    <rPh sb="4" eb="6">
      <t>バンゴウ</t>
    </rPh>
    <phoneticPr fontId="15"/>
  </si>
  <si>
    <t>マネージャー</t>
  </si>
  <si>
    <t>名前または説明</t>
    <phoneticPr fontId="15"/>
  </si>
  <si>
    <t>住所</t>
    <rPh sb="0" eb="2">
      <t>ジュウショ</t>
    </rPh>
    <phoneticPr fontId="15"/>
  </si>
  <si>
    <t>目的</t>
    <rPh sb="0" eb="2">
      <t>モクテキ</t>
    </rPh>
    <phoneticPr fontId="15"/>
  </si>
  <si>
    <t>主要</t>
    <rPh sb="0" eb="2">
      <t>シュヨウ</t>
    </rPh>
    <phoneticPr fontId="15"/>
  </si>
  <si>
    <t>国/地域</t>
    <rPh sb="0" eb="1">
      <t>クニ</t>
    </rPh>
    <rPh sb="2" eb="4">
      <t>チイキ</t>
    </rPh>
    <phoneticPr fontId="15"/>
  </si>
  <si>
    <t>郵便番号</t>
    <rPh sb="0" eb="4">
      <t>ユウビンバンゴウ</t>
    </rPh>
    <phoneticPr fontId="15"/>
  </si>
  <si>
    <t>住所（カナ）</t>
    <rPh sb="0" eb="2">
      <t>ジュウショ</t>
    </rPh>
    <phoneticPr fontId="15"/>
  </si>
  <si>
    <t>市町村</t>
    <rPh sb="0" eb="3">
      <t>シチョウソンチョウソン</t>
    </rPh>
    <phoneticPr fontId="15"/>
  </si>
  <si>
    <t>市町村（カナ）</t>
    <rPh sb="0" eb="3">
      <t>シチョウソンチョウソン</t>
    </rPh>
    <phoneticPr fontId="15"/>
  </si>
  <si>
    <t>都道府県</t>
    <rPh sb="0" eb="4">
      <t>トドウフケン</t>
    </rPh>
    <phoneticPr fontId="15"/>
  </si>
  <si>
    <t>国/地域に関する基本事項</t>
    <rPh sb="0" eb="1">
      <t>クニ</t>
    </rPh>
    <rPh sb="2" eb="4">
      <t>チイキ</t>
    </rPh>
    <rPh sb="5" eb="6">
      <t>カン</t>
    </rPh>
    <rPh sb="8" eb="10">
      <t>キホン</t>
    </rPh>
    <rPh sb="10" eb="12">
      <t>ジコウ</t>
    </rPh>
    <phoneticPr fontId="15"/>
  </si>
  <si>
    <t>説明</t>
    <rPh sb="0" eb="2">
      <t>セツメイ</t>
    </rPh>
    <phoneticPr fontId="15"/>
  </si>
  <si>
    <t>タイプ</t>
    <phoneticPr fontId="15"/>
  </si>
  <si>
    <t>連絡先の電話番号/住所</t>
    <rPh sb="0" eb="2">
      <t>レンラク</t>
    </rPh>
    <rPh sb="2" eb="3">
      <t>サキ</t>
    </rPh>
    <rPh sb="4" eb="6">
      <t>デンワ</t>
    </rPh>
    <rPh sb="6" eb="8">
      <t>バンゴウ</t>
    </rPh>
    <rPh sb="9" eb="11">
      <t>ジュウショ</t>
    </rPh>
    <phoneticPr fontId="15"/>
  </si>
  <si>
    <t>内線</t>
    <rPh sb="0" eb="2">
      <t>ナイセン</t>
    </rPh>
    <phoneticPr fontId="15"/>
  </si>
  <si>
    <t>文字列（ユーザ定義）</t>
    <rPh sb="0" eb="3">
      <t>モジレツ</t>
    </rPh>
    <rPh sb="7" eb="9">
      <t>テイギ</t>
    </rPh>
    <phoneticPr fontId="15"/>
  </si>
  <si>
    <t>国/地域（システム定義）</t>
    <phoneticPr fontId="15"/>
  </si>
  <si>
    <t>チェック/未チェック</t>
    <rPh sb="5" eb="6">
      <t>ミ</t>
    </rPh>
    <phoneticPr fontId="15"/>
  </si>
  <si>
    <t>マスタ</t>
    <phoneticPr fontId="15"/>
  </si>
  <si>
    <t>1.7 勘定構造のコンフィギュレーション</t>
    <rPh sb="4" eb="8">
      <t>カンジョウコウゾウ</t>
    </rPh>
    <phoneticPr fontId="15"/>
  </si>
  <si>
    <t>1.4　会計カレンダー-設定値</t>
  </si>
  <si>
    <t>1.5　通貨-設定値</t>
    <phoneticPr fontId="15"/>
  </si>
  <si>
    <t>1.8　主勘定カテゴリ-設定値</t>
    <phoneticPr fontId="15"/>
  </si>
  <si>
    <t>2.2　仕入先転記プロファイル-設定値</t>
    <phoneticPr fontId="15"/>
  </si>
  <si>
    <t>2.5_支払条件-設定値</t>
    <phoneticPr fontId="15"/>
  </si>
  <si>
    <t>2.6　支払期日-設定値</t>
    <phoneticPr fontId="15"/>
  </si>
  <si>
    <t>7.8 転記-販売注文</t>
    <rPh sb="4" eb="6">
      <t>テンキ</t>
    </rPh>
    <rPh sb="7" eb="9">
      <t>ハンバイ</t>
    </rPh>
    <rPh sb="9" eb="11">
      <t>チュウモン</t>
    </rPh>
    <phoneticPr fontId="15"/>
  </si>
  <si>
    <t>7.8 転記-発注書</t>
    <rPh sb="4" eb="6">
      <t>テンキ</t>
    </rPh>
    <rPh sb="7" eb="10">
      <t>ハッチュウショ</t>
    </rPh>
    <phoneticPr fontId="15"/>
  </si>
  <si>
    <t>7.8 転記-在庫</t>
    <rPh sb="4" eb="6">
      <t>テンキ</t>
    </rPh>
    <rPh sb="7" eb="9">
      <t>ザイコ</t>
    </rPh>
    <phoneticPr fontId="15"/>
  </si>
  <si>
    <t>7.8 転記-生産</t>
    <rPh sb="4" eb="6">
      <t>テンキ</t>
    </rPh>
    <rPh sb="7" eb="9">
      <t>セイサン</t>
    </rPh>
    <phoneticPr fontId="15"/>
  </si>
  <si>
    <t>7.8 転記-標準原価差額</t>
    <rPh sb="4" eb="6">
      <t>テンキ</t>
    </rPh>
    <rPh sb="7" eb="9">
      <t>ヒョウジュン</t>
    </rPh>
    <rPh sb="9" eb="11">
      <t>ゲンカ</t>
    </rPh>
    <rPh sb="11" eb="13">
      <t>サガク</t>
    </rPh>
    <phoneticPr fontId="15"/>
  </si>
  <si>
    <t>7.7 倉庫管理</t>
    <rPh sb="4" eb="6">
      <t>ソウコ</t>
    </rPh>
    <rPh sb="6" eb="8">
      <t>カンリ</t>
    </rPh>
    <phoneticPr fontId="15"/>
  </si>
  <si>
    <t>1.22 アプリケーション統合用の財務分析コードの構成</t>
    <phoneticPr fontId="15"/>
  </si>
  <si>
    <t>はいいいえ</t>
    <phoneticPr fontId="15"/>
  </si>
  <si>
    <t>1.1　法人-設定値</t>
    <phoneticPr fontId="15"/>
  </si>
  <si>
    <t>1.6　勘定科目表-設定値</t>
    <phoneticPr fontId="15"/>
  </si>
  <si>
    <t>演算子</t>
  </si>
  <si>
    <t>場所</t>
    <rPh sb="0" eb="2">
      <t>バショ</t>
    </rPh>
    <phoneticPr fontId="15"/>
  </si>
  <si>
    <t>為替換算タイプ</t>
    <rPh sb="0" eb="2">
      <t>カワセ</t>
    </rPh>
    <rPh sb="2" eb="4">
      <t>カンサン</t>
    </rPh>
    <phoneticPr fontId="15"/>
  </si>
  <si>
    <t>単位</t>
    <rPh sb="0" eb="2">
      <t>タンイ</t>
    </rPh>
    <phoneticPr fontId="15"/>
  </si>
  <si>
    <t>丸め方法</t>
    <rPh sb="0" eb="1">
      <t>マル</t>
    </rPh>
    <rPh sb="2" eb="4">
      <t>ホウホウ</t>
    </rPh>
    <phoneticPr fontId="15"/>
  </si>
  <si>
    <t>性別1</t>
    <rPh sb="0" eb="2">
      <t>セイベツ</t>
    </rPh>
    <phoneticPr fontId="15"/>
  </si>
  <si>
    <t>主勘定タイプ2</t>
    <rPh sb="0" eb="3">
      <t>シュカンジョウ</t>
    </rPh>
    <phoneticPr fontId="15"/>
  </si>
  <si>
    <t>アカウントコード</t>
  </si>
  <si>
    <t>支払方法</t>
  </si>
  <si>
    <t>期日の更新</t>
    <rPh sb="0" eb="2">
      <t>キジツ</t>
    </rPh>
    <rPh sb="3" eb="5">
      <t>コウシン</t>
    </rPh>
    <phoneticPr fontId="15"/>
  </si>
  <si>
    <t>週月</t>
    <rPh sb="0" eb="1">
      <t>シュウ</t>
    </rPh>
    <rPh sb="1" eb="2">
      <t>ガツ</t>
    </rPh>
    <phoneticPr fontId="15"/>
  </si>
  <si>
    <t>曜日</t>
    <rPh sb="0" eb="2">
      <t>ヨウビ</t>
    </rPh>
    <phoneticPr fontId="15"/>
  </si>
  <si>
    <t>販売注文・選択</t>
    <rPh sb="0" eb="2">
      <t>ハンバイ</t>
    </rPh>
    <rPh sb="2" eb="4">
      <t>チュウモン</t>
    </rPh>
    <rPh sb="5" eb="7">
      <t>センタク</t>
    </rPh>
    <phoneticPr fontId="15"/>
  </si>
  <si>
    <t>品目コード</t>
    <rPh sb="0" eb="2">
      <t>ヒンモク</t>
    </rPh>
    <phoneticPr fontId="15"/>
  </si>
  <si>
    <t>発注書・選択</t>
    <rPh sb="0" eb="3">
      <t>ハッチュウショ</t>
    </rPh>
    <rPh sb="4" eb="6">
      <t>センタク</t>
    </rPh>
    <phoneticPr fontId="15"/>
  </si>
  <si>
    <t>在庫・選択</t>
  </si>
  <si>
    <t>生産・選択</t>
  </si>
  <si>
    <t>標準原価差額・選択</t>
  </si>
  <si>
    <t>原価コード</t>
    <rPh sb="0" eb="2">
      <t>ゲンカ</t>
    </rPh>
    <phoneticPr fontId="15"/>
  </si>
  <si>
    <t>倉庫管理仕訳帳タイプ</t>
    <rPh sb="0" eb="2">
      <t>ソウコ</t>
    </rPh>
    <rPh sb="2" eb="4">
      <t>カンリ</t>
    </rPh>
    <rPh sb="4" eb="7">
      <t>シワケチョウ</t>
    </rPh>
    <phoneticPr fontId="15"/>
  </si>
  <si>
    <t>ユーザーグループ用プライベート</t>
    <rPh sb="8" eb="9">
      <t>ヨウ</t>
    </rPh>
    <phoneticPr fontId="15"/>
  </si>
  <si>
    <t>分析コード形式タイプ</t>
    <rPh sb="0" eb="2">
      <t>ブンセキ</t>
    </rPh>
    <rPh sb="5" eb="7">
      <t>ケイシキ</t>
    </rPh>
    <phoneticPr fontId="15"/>
  </si>
  <si>
    <t>はい</t>
    <phoneticPr fontId="15"/>
  </si>
  <si>
    <t>目的2</t>
    <phoneticPr fontId="15"/>
  </si>
  <si>
    <t>ダッシュボードの会社の画像タイプ</t>
    <rPh sb="8" eb="10">
      <t>カイシャ</t>
    </rPh>
    <rPh sb="11" eb="13">
      <t>ガゾウ</t>
    </rPh>
    <phoneticPr fontId="15"/>
  </si>
  <si>
    <t>出力先</t>
    <phoneticPr fontId="15"/>
  </si>
  <si>
    <t>主勘定タイプ</t>
    <rPh sb="0" eb="1">
      <t>シュ</t>
    </rPh>
    <rPh sb="1" eb="3">
      <t>カンジョウ</t>
    </rPh>
    <phoneticPr fontId="15"/>
  </si>
  <si>
    <t>レポートタイプ</t>
  </si>
  <si>
    <t>借方貸方</t>
    <rPh sb="0" eb="2">
      <t>カリカタ</t>
    </rPh>
    <rPh sb="2" eb="4">
      <t>カシカタ</t>
    </rPh>
    <phoneticPr fontId="15"/>
  </si>
  <si>
    <t>精算表に残高を転送するフィールド</t>
    <phoneticPr fontId="15"/>
  </si>
  <si>
    <t>検証</t>
    <rPh sb="0" eb="2">
      <t>ケンショウ</t>
    </rPh>
    <phoneticPr fontId="15"/>
  </si>
  <si>
    <t>は</t>
  </si>
  <si>
    <t>主勘定</t>
    <rPh sb="0" eb="1">
      <t>シュ</t>
    </rPh>
    <rPh sb="1" eb="3">
      <t>カンジョウ</t>
    </rPh>
    <phoneticPr fontId="15"/>
  </si>
  <si>
    <t>加重平均</t>
    <phoneticPr fontId="15"/>
  </si>
  <si>
    <t>日数</t>
    <phoneticPr fontId="15"/>
  </si>
  <si>
    <t>標準</t>
    <phoneticPr fontId="15"/>
  </si>
  <si>
    <t>男性</t>
    <rPh sb="0" eb="2">
      <t>ダンセイ</t>
    </rPh>
    <phoneticPr fontId="15"/>
  </si>
  <si>
    <t>損益</t>
    <phoneticPr fontId="15"/>
  </si>
  <si>
    <t>テーブル</t>
  </si>
  <si>
    <t>正味</t>
    <phoneticPr fontId="15"/>
  </si>
  <si>
    <t>更新なし</t>
    <phoneticPr fontId="15"/>
  </si>
  <si>
    <t>週</t>
    <phoneticPr fontId="15"/>
  </si>
  <si>
    <t>月曜</t>
    <phoneticPr fontId="15"/>
  </si>
  <si>
    <t>単位原価、出荷済</t>
  </si>
  <si>
    <t>受領済の購入材料の原価</t>
  </si>
  <si>
    <t>固定入庫価格差益</t>
  </si>
  <si>
    <t>消費された材料の見積原価</t>
  </si>
  <si>
    <t>購買価格差異</t>
  </si>
  <si>
    <t>品目到着</t>
    <rPh sb="0" eb="2">
      <t>ヒンモク</t>
    </rPh>
    <rPh sb="2" eb="4">
      <t>トウチャク</t>
    </rPh>
    <phoneticPr fontId="15"/>
  </si>
  <si>
    <t>Approvers</t>
  </si>
  <si>
    <t>既定の分析コード形式</t>
  </si>
  <si>
    <t>いいえ</t>
    <phoneticPr fontId="15"/>
  </si>
  <si>
    <t>業務</t>
    <phoneticPr fontId="15"/>
  </si>
  <si>
    <t>電話</t>
    <phoneticPr fontId="15"/>
  </si>
  <si>
    <t>既定</t>
    <phoneticPr fontId="15"/>
  </si>
  <si>
    <t>画面</t>
    <phoneticPr fontId="15"/>
  </si>
  <si>
    <t>ヘッダー</t>
  </si>
  <si>
    <t>借方</t>
    <phoneticPr fontId="15"/>
  </si>
  <si>
    <t>結果</t>
    <phoneticPr fontId="15"/>
  </si>
  <si>
    <t>オプション</t>
    <phoneticPr fontId="15"/>
  </si>
  <si>
    <t>は次の値で始まる</t>
  </si>
  <si>
    <t>平均</t>
    <phoneticPr fontId="15"/>
  </si>
  <si>
    <t>月</t>
    <phoneticPr fontId="15"/>
  </si>
  <si>
    <t>切り捨て</t>
    <phoneticPr fontId="15"/>
  </si>
  <si>
    <t>女性</t>
    <rPh sb="0" eb="2">
      <t>ジョセイ</t>
    </rPh>
    <phoneticPr fontId="15"/>
  </si>
  <si>
    <t>収益</t>
    <phoneticPr fontId="15"/>
  </si>
  <si>
    <t>グループ</t>
  </si>
  <si>
    <t>当月</t>
    <phoneticPr fontId="15"/>
  </si>
  <si>
    <t>翌営業日</t>
    <phoneticPr fontId="15"/>
  </si>
  <si>
    <t>火曜</t>
    <phoneticPr fontId="15"/>
  </si>
  <si>
    <t>売上原価、出荷済</t>
  </si>
  <si>
    <t>購買支出、未請求</t>
  </si>
  <si>
    <t>固定入庫価格損失</t>
  </si>
  <si>
    <t>消費された材料の見積原価、仕掛品</t>
  </si>
  <si>
    <t>在庫原価再評価</t>
  </si>
  <si>
    <t>生産入力</t>
    <rPh sb="0" eb="2">
      <t>セイサン</t>
    </rPh>
    <rPh sb="2" eb="4">
      <t>ニュウリョク</t>
    </rPh>
    <phoneticPr fontId="15"/>
  </si>
  <si>
    <t>Originator</t>
  </si>
  <si>
    <t>勘定分析コード形式</t>
  </si>
  <si>
    <t>委託販売</t>
    <phoneticPr fontId="15"/>
  </si>
  <si>
    <t>ホーム</t>
  </si>
  <si>
    <t>電子メールアドレス</t>
  </si>
  <si>
    <t>なし</t>
    <phoneticPr fontId="15"/>
  </si>
  <si>
    <t>PDFファイル</t>
    <phoneticPr fontId="15"/>
  </si>
  <si>
    <t>空のヘッダー</t>
  </si>
  <si>
    <t>貸方</t>
    <phoneticPr fontId="15"/>
  </si>
  <si>
    <t>残高</t>
    <phoneticPr fontId="15"/>
  </si>
  <si>
    <t>必須</t>
    <phoneticPr fontId="15"/>
  </si>
  <si>
    <t>次の値で終了</t>
  </si>
  <si>
    <t>現在</t>
    <phoneticPr fontId="15"/>
  </si>
  <si>
    <t>年</t>
    <phoneticPr fontId="15"/>
  </si>
  <si>
    <t>切り上げ</t>
    <phoneticPr fontId="15"/>
  </si>
  <si>
    <t>経費</t>
    <phoneticPr fontId="15"/>
  </si>
  <si>
    <t>すべて</t>
    <phoneticPr fontId="15"/>
  </si>
  <si>
    <t>当四半期</t>
    <phoneticPr fontId="15"/>
  </si>
  <si>
    <t>前の営業日</t>
    <phoneticPr fontId="15"/>
  </si>
  <si>
    <t>水曜</t>
    <phoneticPr fontId="15"/>
  </si>
  <si>
    <t>単位原価、請求済</t>
  </si>
  <si>
    <t>請求済の購入材料の原価</t>
  </si>
  <si>
    <t>在庫払出</t>
  </si>
  <si>
    <t>見積製造原価</t>
  </si>
  <si>
    <t>原価変更差額</t>
  </si>
  <si>
    <t>OverBudget</t>
  </si>
  <si>
    <t>予算登録分析コード形式</t>
  </si>
  <si>
    <t>チェック</t>
    <phoneticPr fontId="15"/>
  </si>
  <si>
    <t>配送</t>
    <phoneticPr fontId="15"/>
  </si>
  <si>
    <t>請求書</t>
    <phoneticPr fontId="15"/>
  </si>
  <si>
    <t>URL</t>
    <phoneticPr fontId="15"/>
  </si>
  <si>
    <t>バナー</t>
  </si>
  <si>
    <t>ページのヘッダー</t>
  </si>
  <si>
    <t>資本</t>
    <phoneticPr fontId="15"/>
  </si>
  <si>
    <t>1つの有効なオプションを指定</t>
    <phoneticPr fontId="15"/>
  </si>
  <si>
    <t>は次の値の間（両端を含む）</t>
  </si>
  <si>
    <t>トランザクション日付</t>
    <phoneticPr fontId="15"/>
  </si>
  <si>
    <t>貸借対照表</t>
    <phoneticPr fontId="15"/>
  </si>
  <si>
    <t>今年度</t>
    <phoneticPr fontId="15"/>
  </si>
  <si>
    <t>木曜</t>
    <phoneticPr fontId="15"/>
  </si>
  <si>
    <t>売却済商品の原価、請求済</t>
  </si>
  <si>
    <t>カテゴリ</t>
    <phoneticPr fontId="15"/>
  </si>
  <si>
    <t>製品の購買支出</t>
  </si>
  <si>
    <t>棚卸資産経費、損失</t>
  </si>
  <si>
    <t>見積製造原価、仕掛品</t>
  </si>
  <si>
    <t>生産ロット サイズの差異</t>
  </si>
  <si>
    <t>TestGroup1</t>
  </si>
  <si>
    <t>予算計画分析コード形式</t>
  </si>
  <si>
    <t>チェック有</t>
    <rPh sb="4" eb="5">
      <t>ア</t>
    </rPh>
    <phoneticPr fontId="15"/>
  </si>
  <si>
    <t>固定資産</t>
    <phoneticPr fontId="15"/>
  </si>
  <si>
    <t>その他</t>
    <phoneticPr fontId="15"/>
  </si>
  <si>
    <t>テレックス</t>
    <phoneticPr fontId="15"/>
  </si>
  <si>
    <t>ロゴ</t>
    <phoneticPr fontId="15"/>
  </si>
  <si>
    <t>RegulatoryEstablishment</t>
    <phoneticPr fontId="15"/>
  </si>
  <si>
    <t>複数の有効なオプションを指定</t>
    <phoneticPr fontId="15"/>
  </si>
  <si>
    <t>は次の値の間</t>
  </si>
  <si>
    <t>資産</t>
    <phoneticPr fontId="15"/>
  </si>
  <si>
    <t>今週</t>
    <phoneticPr fontId="15"/>
  </si>
  <si>
    <t>金曜</t>
    <phoneticPr fontId="15"/>
  </si>
  <si>
    <t>収益</t>
  </si>
  <si>
    <t>割引</t>
  </si>
  <si>
    <t>在庫入庫</t>
  </si>
  <si>
    <t>消費された材料の原価</t>
  </si>
  <si>
    <t>生産価格差異</t>
  </si>
  <si>
    <t>TestGroup2</t>
  </si>
  <si>
    <t>チェック無</t>
    <rPh sb="4" eb="5">
      <t>ム</t>
    </rPh>
    <phoneticPr fontId="15"/>
  </si>
  <si>
    <t>本社</t>
    <phoneticPr fontId="15"/>
  </si>
  <si>
    <t>採用</t>
    <phoneticPr fontId="15"/>
  </si>
  <si>
    <t>FAX</t>
    <phoneticPr fontId="15"/>
  </si>
  <si>
    <t>Dallas</t>
    <phoneticPr fontId="15"/>
  </si>
  <si>
    <t>は次の値以上</t>
  </si>
  <si>
    <t>負債</t>
    <phoneticPr fontId="15"/>
  </si>
  <si>
    <t>代金引換払い</t>
    <phoneticPr fontId="15"/>
  </si>
  <si>
    <t>土曜</t>
    <phoneticPr fontId="15"/>
  </si>
  <si>
    <t>コミッション</t>
  </si>
  <si>
    <t>棚卸資産経費、利益</t>
  </si>
  <si>
    <t>消費された材料の原価、仕掛品</t>
  </si>
  <si>
    <t>生産数量の差異</t>
  </si>
  <si>
    <t>SMS</t>
    <phoneticPr fontId="15"/>
  </si>
  <si>
    <t>Facebook</t>
    <phoneticPr fontId="15"/>
  </si>
  <si>
    <t>Denver</t>
    <phoneticPr fontId="15"/>
  </si>
  <si>
    <t>は次の値より大きい</t>
  </si>
  <si>
    <t>株主資本</t>
    <phoneticPr fontId="15"/>
  </si>
  <si>
    <t>締日</t>
    <phoneticPr fontId="15"/>
  </si>
  <si>
    <t>日曜</t>
    <phoneticPr fontId="15"/>
  </si>
  <si>
    <t>割引</t>
    <phoneticPr fontId="15"/>
  </si>
  <si>
    <t>単位間の支払</t>
  </si>
  <si>
    <t>製造原価</t>
  </si>
  <si>
    <t>生産代替の差異</t>
  </si>
  <si>
    <t>Twitter</t>
    <phoneticPr fontId="15"/>
  </si>
  <si>
    <t>New Brunzwick</t>
    <phoneticPr fontId="15"/>
  </si>
  <si>
    <t>は次の値以下</t>
  </si>
  <si>
    <t>コミッション相殺</t>
  </si>
  <si>
    <t>固定入庫価格相殺</t>
  </si>
  <si>
    <t>単位間の収入</t>
  </si>
  <si>
    <t>製造原価、仕掛品</t>
  </si>
  <si>
    <t>差異を丸める</t>
  </si>
  <si>
    <t>船荷</t>
    <phoneticPr fontId="15"/>
  </si>
  <si>
    <t>LinkedIn</t>
    <phoneticPr fontId="15"/>
  </si>
  <si>
    <t>Seattle</t>
    <phoneticPr fontId="15"/>
  </si>
  <si>
    <t>合計</t>
    <phoneticPr fontId="15"/>
  </si>
  <si>
    <t>は次の値より小さい</t>
  </si>
  <si>
    <t>配送の繰延収益</t>
  </si>
  <si>
    <t>請求金額</t>
  </si>
  <si>
    <t>CW 損失勘定</t>
  </si>
  <si>
    <t>リーン サービス仕掛品受領書</t>
  </si>
  <si>
    <t>レポート</t>
  </si>
  <si>
    <t>は次の値と類似する</t>
  </si>
  <si>
    <t>配送の繰延収益相殺</t>
  </si>
  <si>
    <t>在庫変動</t>
  </si>
  <si>
    <t>CW 利益勘定</t>
  </si>
  <si>
    <t>リーン サービス仕掛品清算中</t>
  </si>
  <si>
    <t>支払</t>
    <phoneticPr fontId="15"/>
  </si>
  <si>
    <t>共通</t>
    <phoneticPr fontId="15"/>
  </si>
  <si>
    <t>配送時の繰延消費税</t>
    <phoneticPr fontId="15"/>
  </si>
  <si>
    <t>購買、見越計上</t>
  </si>
  <si>
    <t>固定資産払出</t>
  </si>
  <si>
    <t>実際の場所</t>
    <phoneticPr fontId="15"/>
  </si>
  <si>
    <t>入庫時の未収消費税</t>
  </si>
  <si>
    <t>移動平均の価格差異</t>
  </si>
  <si>
    <t>固定資産受入</t>
  </si>
  <si>
    <t>移動平均の原価の再評価</t>
  </si>
  <si>
    <t>送金先</t>
    <phoneticPr fontId="15"/>
  </si>
  <si>
    <t>支出の購買支出</t>
  </si>
  <si>
    <t>サービス</t>
  </si>
  <si>
    <t>前払</t>
  </si>
  <si>
    <t>安定した組織</t>
    <phoneticPr fontId="15"/>
  </si>
  <si>
    <t>ステートメント</t>
  </si>
  <si>
    <t>SWIFT</t>
    <phoneticPr fontId="15"/>
  </si>
  <si>
    <t>船降</t>
    <phoneticPr fontId="15"/>
  </si>
  <si>
    <t>1.12　仕訳帳名-設定値</t>
    <rPh sb="5" eb="8">
      <t>シワケチョウ</t>
    </rPh>
    <rPh sb="8" eb="9">
      <t>メイ</t>
    </rPh>
    <phoneticPr fontId="15"/>
  </si>
  <si>
    <t>2.7　仕入先-設定値</t>
    <rPh sb="4" eb="7">
      <t>シイレサキ</t>
    </rPh>
    <phoneticPr fontId="15"/>
  </si>
  <si>
    <t>5.5 売買契約仕訳帳名</t>
    <rPh sb="4" eb="6">
      <t>バイバイ</t>
    </rPh>
    <rPh sb="6" eb="8">
      <t>ケイヤク</t>
    </rPh>
    <rPh sb="8" eb="11">
      <t>シワケチョウ</t>
    </rPh>
    <rPh sb="11" eb="12">
      <t>メイ</t>
    </rPh>
    <phoneticPr fontId="15"/>
  </si>
  <si>
    <t>6.3 追跡用分析コードグループ</t>
    <rPh sb="4" eb="7">
      <t>ツイセキヨウ</t>
    </rPh>
    <rPh sb="7" eb="9">
      <t>ブンセキ</t>
    </rPh>
    <phoneticPr fontId="15"/>
  </si>
  <si>
    <t>6.6 リリースされた製品</t>
    <rPh sb="11" eb="13">
      <t>セイヒン</t>
    </rPh>
    <phoneticPr fontId="15"/>
  </si>
  <si>
    <t>7.4 在庫モデル</t>
    <rPh sb="4" eb="6">
      <t>ザイコ</t>
    </rPh>
    <phoneticPr fontId="15"/>
  </si>
  <si>
    <t>7.6 棚卸資産</t>
    <rPh sb="4" eb="6">
      <t>タナオロシ</t>
    </rPh>
    <rPh sb="6" eb="8">
      <t>シサン</t>
    </rPh>
    <phoneticPr fontId="15"/>
  </si>
  <si>
    <t>7.11 倉庫</t>
    <rPh sb="5" eb="7">
      <t>ソウコ</t>
    </rPh>
    <phoneticPr fontId="15"/>
  </si>
  <si>
    <t>仕訳帳タイプ</t>
    <rPh sb="0" eb="3">
      <t>シワケチョウ</t>
    </rPh>
    <phoneticPr fontId="15"/>
  </si>
  <si>
    <t>ステータス</t>
    <phoneticPr fontId="15"/>
  </si>
  <si>
    <t>新しい伝票</t>
    <rPh sb="0" eb="1">
      <t>アタラ</t>
    </rPh>
    <rPh sb="3" eb="5">
      <t>デンピョウ</t>
    </rPh>
    <phoneticPr fontId="15"/>
  </si>
  <si>
    <t>勘定タイプ</t>
    <rPh sb="0" eb="2">
      <t>カンジョウ</t>
    </rPh>
    <phoneticPr fontId="15"/>
  </si>
  <si>
    <t>転記階層</t>
    <rPh sb="0" eb="2">
      <t>テンキ</t>
    </rPh>
    <rPh sb="2" eb="4">
      <t>カイソウ</t>
    </rPh>
    <phoneticPr fontId="15"/>
  </si>
  <si>
    <t>明細レベル</t>
    <rPh sb="0" eb="2">
      <t>メイサイ</t>
    </rPh>
    <phoneticPr fontId="15"/>
  </si>
  <si>
    <t>手数料転記</t>
    <rPh sb="0" eb="3">
      <t>テスウリョウ</t>
    </rPh>
    <rPh sb="3" eb="5">
      <t>テンキ</t>
    </rPh>
    <phoneticPr fontId="15"/>
  </si>
  <si>
    <t>カレンダータイプ</t>
    <phoneticPr fontId="15"/>
  </si>
  <si>
    <t>仕入先タイプ2</t>
    <rPh sb="0" eb="3">
      <t>シイレサキ</t>
    </rPh>
    <phoneticPr fontId="15"/>
  </si>
  <si>
    <t>個人の肩書き</t>
    <rPh sb="0" eb="2">
      <t>コジン</t>
    </rPh>
    <rPh sb="3" eb="5">
      <t>カタガキ</t>
    </rPh>
    <phoneticPr fontId="15"/>
  </si>
  <si>
    <t>個人の接尾語</t>
    <rPh sb="0" eb="2">
      <t>コジン</t>
    </rPh>
    <rPh sb="3" eb="6">
      <t>セツビゴ</t>
    </rPh>
    <phoneticPr fontId="15"/>
  </si>
  <si>
    <t>表示名</t>
    <rPh sb="0" eb="2">
      <t>ヒョウジ</t>
    </rPh>
    <rPh sb="2" eb="3">
      <t>メイ</t>
    </rPh>
    <phoneticPr fontId="15"/>
  </si>
  <si>
    <t>性別2</t>
    <rPh sb="0" eb="2">
      <t>セイベツ</t>
    </rPh>
    <phoneticPr fontId="15"/>
  </si>
  <si>
    <t>配偶者の有無</t>
    <rPh sb="0" eb="3">
      <t>ハイグウシャ</t>
    </rPh>
    <rPh sb="4" eb="6">
      <t>ウム</t>
    </rPh>
    <phoneticPr fontId="15"/>
  </si>
  <si>
    <t>月</t>
    <rPh sb="0" eb="1">
      <t>ツキ</t>
    </rPh>
    <phoneticPr fontId="15"/>
  </si>
  <si>
    <t>コラボレーションの有効化</t>
    <rPh sb="9" eb="12">
      <t>ユウコウカ</t>
    </rPh>
    <phoneticPr fontId="15"/>
  </si>
  <si>
    <t>現金割引の使用</t>
    <rPh sb="0" eb="2">
      <t>ゲンキン</t>
    </rPh>
    <rPh sb="2" eb="4">
      <t>ワリビキ</t>
    </rPh>
    <rPh sb="5" eb="7">
      <t>シヨウ</t>
    </rPh>
    <phoneticPr fontId="15"/>
  </si>
  <si>
    <t>販売価格の丸め</t>
    <rPh sb="0" eb="2">
      <t>ハンバイ</t>
    </rPh>
    <rPh sb="2" eb="4">
      <t>カカク</t>
    </rPh>
    <rPh sb="5" eb="6">
      <t>マル</t>
    </rPh>
    <phoneticPr fontId="15"/>
  </si>
  <si>
    <t>価格ポイントの丸め</t>
    <rPh sb="0" eb="2">
      <t>カカク</t>
    </rPh>
    <rPh sb="7" eb="8">
      <t>マル</t>
    </rPh>
    <phoneticPr fontId="15"/>
  </si>
  <si>
    <t>仕入先タイプ</t>
    <rPh sb="0" eb="3">
      <t>シイレサキ</t>
    </rPh>
    <phoneticPr fontId="15"/>
  </si>
  <si>
    <t>表示</t>
    <rPh sb="0" eb="2">
      <t>ヒョウジ</t>
    </rPh>
    <phoneticPr fontId="15"/>
  </si>
  <si>
    <t>既定のリレーション</t>
    <rPh sb="0" eb="2">
      <t>キテイ</t>
    </rPh>
    <phoneticPr fontId="15"/>
  </si>
  <si>
    <t>シリアル番号のキャプチャ</t>
    <rPh sb="4" eb="6">
      <t>バンゴウ</t>
    </rPh>
    <phoneticPr fontId="15"/>
  </si>
  <si>
    <t>承認仕入先</t>
    <rPh sb="0" eb="2">
      <t>ショウニン</t>
    </rPh>
    <rPh sb="2" eb="5">
      <t>シイレサキ</t>
    </rPh>
    <phoneticPr fontId="15"/>
  </si>
  <si>
    <t>販売価格モデル</t>
    <rPh sb="0" eb="2">
      <t>ハンバイ</t>
    </rPh>
    <rPh sb="2" eb="4">
      <t>カカク</t>
    </rPh>
    <phoneticPr fontId="15"/>
  </si>
  <si>
    <t>基準価格</t>
    <rPh sb="0" eb="2">
      <t>キジュン</t>
    </rPh>
    <rPh sb="2" eb="4">
      <t>カカク</t>
    </rPh>
    <phoneticPr fontId="15"/>
  </si>
  <si>
    <t>使用時</t>
    <rPh sb="0" eb="3">
      <t>シヨウジ</t>
    </rPh>
    <phoneticPr fontId="15"/>
  </si>
  <si>
    <t>在庫モデル</t>
    <rPh sb="0" eb="2">
      <t>ザイコ</t>
    </rPh>
    <phoneticPr fontId="15"/>
  </si>
  <si>
    <t>品目販売引当</t>
    <rPh sb="0" eb="2">
      <t>ヒンモク</t>
    </rPh>
    <rPh sb="2" eb="4">
      <t>ハンバイ</t>
    </rPh>
    <rPh sb="4" eb="6">
      <t>ヒキアテ</t>
    </rPh>
    <phoneticPr fontId="15"/>
  </si>
  <si>
    <t>承認済仕入先チェックメソッド</t>
    <phoneticPr fontId="15"/>
  </si>
  <si>
    <t>棚卸資産仕訳帳タイプ2</t>
    <rPh sb="0" eb="4">
      <t>タナオロシシサン</t>
    </rPh>
    <rPh sb="4" eb="7">
      <t>シワケチョウ</t>
    </rPh>
    <phoneticPr fontId="15"/>
  </si>
  <si>
    <t>選択基準</t>
    <rPh sb="0" eb="2">
      <t>センタク</t>
    </rPh>
    <rPh sb="2" eb="4">
      <t>キジュン</t>
    </rPh>
    <phoneticPr fontId="15"/>
  </si>
  <si>
    <t>新しい伝票の基準</t>
    <rPh sb="0" eb="1">
      <t>アタラ</t>
    </rPh>
    <rPh sb="3" eb="5">
      <t>デンピョウ</t>
    </rPh>
    <rPh sb="6" eb="8">
      <t>キジュン</t>
    </rPh>
    <phoneticPr fontId="15"/>
  </si>
  <si>
    <t>引当</t>
    <rPh sb="0" eb="2">
      <t>ヒキアテ</t>
    </rPh>
    <phoneticPr fontId="15"/>
  </si>
  <si>
    <t>倉庫タイプ</t>
    <rPh sb="0" eb="2">
      <t>ソウコ</t>
    </rPh>
    <phoneticPr fontId="15"/>
  </si>
  <si>
    <t>原材料ピッキング後の払出ステータス</t>
    <phoneticPr fontId="15"/>
  </si>
  <si>
    <t>倉庫目的</t>
    <rPh sb="0" eb="2">
      <t>ソウコ</t>
    </rPh>
    <rPh sb="2" eb="4">
      <t>モクテキ</t>
    </rPh>
    <phoneticPr fontId="15"/>
  </si>
  <si>
    <t>引当とマーキングの削除</t>
  </si>
  <si>
    <t>Accounts receivable - bad debts reserve</t>
    <phoneticPr fontId="15"/>
  </si>
  <si>
    <t>保留中</t>
    <rPh sb="0" eb="3">
      <t>ホリュウチュウ</t>
    </rPh>
    <phoneticPr fontId="15"/>
  </si>
  <si>
    <t>残高との関連</t>
    <rPh sb="0" eb="2">
      <t>ザンダカ</t>
    </rPh>
    <rPh sb="4" eb="6">
      <t>カンレン</t>
    </rPh>
    <phoneticPr fontId="15"/>
  </si>
  <si>
    <t>元帳</t>
    <rPh sb="0" eb="2">
      <t>モトチョウ</t>
    </rPh>
    <phoneticPr fontId="15"/>
  </si>
  <si>
    <t>現行</t>
    <rPh sb="0" eb="2">
      <t>ゲンコウ</t>
    </rPh>
    <phoneticPr fontId="15"/>
  </si>
  <si>
    <t>詳細</t>
    <rPh sb="0" eb="2">
      <t>ショウサイ</t>
    </rPh>
    <phoneticPr fontId="15"/>
  </si>
  <si>
    <t>手数料を仕訳帳に保持</t>
    <rPh sb="0" eb="3">
      <t>テスウリョウ</t>
    </rPh>
    <rPh sb="4" eb="7">
      <t>シワケチョウ</t>
    </rPh>
    <rPh sb="8" eb="10">
      <t>ホジ</t>
    </rPh>
    <phoneticPr fontId="15"/>
  </si>
  <si>
    <t>オープン</t>
  </si>
  <si>
    <t>個人</t>
    <rPh sb="0" eb="2">
      <t>コジン</t>
    </rPh>
    <phoneticPr fontId="15"/>
  </si>
  <si>
    <t>Dr.</t>
    <phoneticPr fontId="15"/>
  </si>
  <si>
    <t>Ⅰ</t>
    <phoneticPr fontId="15"/>
  </si>
  <si>
    <t>FirstLast</t>
    <phoneticPr fontId="15"/>
  </si>
  <si>
    <t>１月</t>
    <rPh sb="1" eb="2">
      <t>ガツ</t>
    </rPh>
    <phoneticPr fontId="15"/>
  </si>
  <si>
    <t>無効</t>
    <rPh sb="0" eb="2">
      <t>ムコウ</t>
    </rPh>
    <phoneticPr fontId="15"/>
  </si>
  <si>
    <t>電話</t>
    <rPh sb="0" eb="2">
      <t>デンワ</t>
    </rPh>
    <phoneticPr fontId="15"/>
  </si>
  <si>
    <t>標準</t>
    <rPh sb="0" eb="2">
      <t>ヒョウジュン</t>
    </rPh>
    <phoneticPr fontId="15"/>
  </si>
  <si>
    <t>切り上げ</t>
    <rPh sb="0" eb="1">
      <t>キ</t>
    </rPh>
    <rPh sb="2" eb="3">
      <t>ア</t>
    </rPh>
    <phoneticPr fontId="15"/>
  </si>
  <si>
    <t>独自</t>
    <rPh sb="0" eb="2">
      <t>ドクジ</t>
    </rPh>
    <phoneticPr fontId="15"/>
  </si>
  <si>
    <t>価格（購買）</t>
  </si>
  <si>
    <t>なし</t>
  </si>
  <si>
    <t>確認なし</t>
    <rPh sb="0" eb="2">
      <t>カクニン</t>
    </rPh>
    <phoneticPr fontId="15"/>
  </si>
  <si>
    <t>販売価格</t>
    <rPh sb="0" eb="2">
      <t>ハンバイ</t>
    </rPh>
    <rPh sb="2" eb="4">
      <t>カカク</t>
    </rPh>
    <phoneticPr fontId="15"/>
  </si>
  <si>
    <t>FIFO</t>
  </si>
  <si>
    <t>既定</t>
  </si>
  <si>
    <t>確認なし</t>
  </si>
  <si>
    <t>振替</t>
    <phoneticPr fontId="15"/>
  </si>
  <si>
    <t>入力</t>
    <rPh sb="0" eb="2">
      <t>ニュウリョク</t>
    </rPh>
    <phoneticPr fontId="15"/>
  </si>
  <si>
    <t>日付の変更</t>
    <rPh sb="0" eb="2">
      <t>ヒヅケ</t>
    </rPh>
    <rPh sb="3" eb="5">
      <t>ヘンコウ</t>
    </rPh>
    <phoneticPr fontId="15"/>
  </si>
  <si>
    <t>既定</t>
    <rPh sb="0" eb="2">
      <t>キテイ</t>
    </rPh>
    <phoneticPr fontId="15"/>
  </si>
  <si>
    <t>ピッキング済</t>
    <rPh sb="5" eb="6">
      <t>ズ</t>
    </rPh>
    <phoneticPr fontId="15"/>
  </si>
  <si>
    <t>業務</t>
  </si>
  <si>
    <t>Amount difference</t>
    <phoneticPr fontId="15"/>
  </si>
  <si>
    <t>開始</t>
    <phoneticPr fontId="15"/>
  </si>
  <si>
    <t>顧客</t>
    <rPh sb="0" eb="2">
      <t>コキャク</t>
    </rPh>
    <phoneticPr fontId="15"/>
  </si>
  <si>
    <t>運用</t>
    <rPh sb="0" eb="2">
      <t>ウンヨウ</t>
    </rPh>
    <phoneticPr fontId="15"/>
  </si>
  <si>
    <t>集計</t>
    <rPh sb="0" eb="2">
      <t>シュウケイ</t>
    </rPh>
    <phoneticPr fontId="15"/>
  </si>
  <si>
    <t>転送手数料、伝票番号を保持</t>
    <rPh sb="0" eb="5">
      <t>テンソウテスウリョウ</t>
    </rPh>
    <rPh sb="6" eb="10">
      <t>デンピョウバンゴウ</t>
    </rPh>
    <rPh sb="11" eb="13">
      <t>ホジ</t>
    </rPh>
    <phoneticPr fontId="15"/>
  </si>
  <si>
    <t>開始</t>
  </si>
  <si>
    <t>組織</t>
    <rPh sb="0" eb="2">
      <t>ソシキ</t>
    </rPh>
    <phoneticPr fontId="15"/>
  </si>
  <si>
    <t>Miss</t>
    <phoneticPr fontId="15"/>
  </si>
  <si>
    <t>Ⅱ</t>
    <phoneticPr fontId="15"/>
  </si>
  <si>
    <t>FirstLastMiddle</t>
    <phoneticPr fontId="15"/>
  </si>
  <si>
    <t>未婚</t>
    <rPh sb="0" eb="2">
      <t>ミコン</t>
    </rPh>
    <phoneticPr fontId="15"/>
  </si>
  <si>
    <t>２月</t>
    <rPh sb="1" eb="2">
      <t>ガツ</t>
    </rPh>
    <phoneticPr fontId="15"/>
  </si>
  <si>
    <t>有効（POは自動で確認されません）</t>
    <rPh sb="0" eb="2">
      <t>ユウコウ</t>
    </rPh>
    <rPh sb="6" eb="8">
      <t>ジドウ</t>
    </rPh>
    <rPh sb="9" eb="11">
      <t>カクニン</t>
    </rPh>
    <phoneticPr fontId="15"/>
  </si>
  <si>
    <t>電子メール</t>
    <rPh sb="0" eb="2">
      <t>デンシ</t>
    </rPh>
    <phoneticPr fontId="15"/>
  </si>
  <si>
    <t>常時</t>
    <rPh sb="0" eb="2">
      <t>ジョウジ</t>
    </rPh>
    <phoneticPr fontId="15"/>
  </si>
  <si>
    <t>丸め</t>
    <rPh sb="0" eb="1">
      <t>マル</t>
    </rPh>
    <phoneticPr fontId="15"/>
  </si>
  <si>
    <t>切り捨て</t>
    <rPh sb="0" eb="1">
      <t>キ</t>
    </rPh>
    <rPh sb="2" eb="3">
      <t>ス</t>
    </rPh>
    <phoneticPr fontId="15"/>
  </si>
  <si>
    <t>サードパーティ</t>
  </si>
  <si>
    <t>未転記</t>
    <rPh sb="0" eb="1">
      <t>ミ</t>
    </rPh>
    <rPh sb="1" eb="3">
      <t>テンキ</t>
    </rPh>
    <phoneticPr fontId="15"/>
  </si>
  <si>
    <t>行割引（仕入）</t>
  </si>
  <si>
    <t>ピッキング</t>
  </si>
  <si>
    <t>警告のみ</t>
    <rPh sb="0" eb="2">
      <t>ケイコク</t>
    </rPh>
    <phoneticPr fontId="15"/>
  </si>
  <si>
    <t>利益率</t>
    <rPh sb="0" eb="2">
      <t>リエキ</t>
    </rPh>
    <rPh sb="2" eb="3">
      <t>リツ</t>
    </rPh>
    <phoneticPr fontId="15"/>
  </si>
  <si>
    <t>原価</t>
    <rPh sb="0" eb="2">
      <t>ゲンカ</t>
    </rPh>
    <phoneticPr fontId="15"/>
  </si>
  <si>
    <t>在庫なし</t>
    <rPh sb="0" eb="2">
      <t>ザイコ</t>
    </rPh>
    <phoneticPr fontId="15"/>
  </si>
  <si>
    <t>LIFO</t>
  </si>
  <si>
    <t>警告のみ</t>
  </si>
  <si>
    <t>在庫調整</t>
  </si>
  <si>
    <t>転記</t>
    <rPh sb="0" eb="2">
      <t>テンキ</t>
    </rPh>
    <phoneticPr fontId="15"/>
  </si>
  <si>
    <t>日付または品目の変更</t>
    <rPh sb="0" eb="2">
      <t>ヒヅケ</t>
    </rPh>
    <rPh sb="5" eb="7">
      <t>ヒンモク</t>
    </rPh>
    <rPh sb="8" eb="10">
      <t>ヘンコウ</t>
    </rPh>
    <phoneticPr fontId="15"/>
  </si>
  <si>
    <t>自動</t>
    <rPh sb="0" eb="2">
      <t>ジドウ</t>
    </rPh>
    <phoneticPr fontId="15"/>
  </si>
  <si>
    <t>検査</t>
    <rPh sb="0" eb="2">
      <t>ケンサ</t>
    </rPh>
    <phoneticPr fontId="15"/>
  </si>
  <si>
    <t>引当現物</t>
    <rPh sb="0" eb="2">
      <t>ヒキアテ</t>
    </rPh>
    <rPh sb="2" eb="4">
      <t>ゲンブツ</t>
    </rPh>
    <phoneticPr fontId="15"/>
  </si>
  <si>
    <t>委託販売</t>
  </si>
  <si>
    <t>引当</t>
    <phoneticPr fontId="15"/>
  </si>
  <si>
    <t>Assessed tax</t>
    <phoneticPr fontId="15"/>
  </si>
  <si>
    <t>完全に閉じる</t>
    <phoneticPr fontId="15"/>
  </si>
  <si>
    <t>１つの伝票番号のみ</t>
    <rPh sb="3" eb="5">
      <t>デンピョウ</t>
    </rPh>
    <rPh sb="5" eb="7">
      <t>バンゴウ</t>
    </rPh>
    <phoneticPr fontId="15"/>
  </si>
  <si>
    <t>仕入先</t>
    <rPh sb="0" eb="3">
      <t>シイレサキ</t>
    </rPh>
    <phoneticPr fontId="15"/>
  </si>
  <si>
    <t>税申告</t>
    <rPh sb="0" eb="1">
      <t>ゼイ</t>
    </rPh>
    <rPh sb="1" eb="3">
      <t>シンコク</t>
    </rPh>
    <phoneticPr fontId="15"/>
  </si>
  <si>
    <t>転送手数料、新規伝票番号</t>
    <rPh sb="0" eb="5">
      <t>テンソウテスウリョウ</t>
    </rPh>
    <rPh sb="6" eb="8">
      <t>シンキ</t>
    </rPh>
    <rPh sb="8" eb="10">
      <t>デンピョウ</t>
    </rPh>
    <rPh sb="10" eb="12">
      <t>バンゴウ</t>
    </rPh>
    <phoneticPr fontId="15"/>
  </si>
  <si>
    <t>終了</t>
  </si>
  <si>
    <t>Me.</t>
    <phoneticPr fontId="15"/>
  </si>
  <si>
    <t>Ⅲ</t>
    <phoneticPr fontId="15"/>
  </si>
  <si>
    <t>FirstMiddleLast</t>
    <phoneticPr fontId="15"/>
  </si>
  <si>
    <t>不特定</t>
    <rPh sb="0" eb="3">
      <t>フトクテイ</t>
    </rPh>
    <phoneticPr fontId="15"/>
  </si>
  <si>
    <t>既婚</t>
    <rPh sb="0" eb="2">
      <t>キコン</t>
    </rPh>
    <phoneticPr fontId="15"/>
  </si>
  <si>
    <t>３月</t>
  </si>
  <si>
    <t>有効（POは自動で確認されます）</t>
    <rPh sb="0" eb="2">
      <t>ユウコウ</t>
    </rPh>
    <rPh sb="6" eb="8">
      <t>ジドウ</t>
    </rPh>
    <rPh sb="9" eb="11">
      <t>カクニン</t>
    </rPh>
    <phoneticPr fontId="15"/>
  </si>
  <si>
    <t>価格ポイント</t>
    <rPh sb="0" eb="2">
      <t>カカク</t>
    </rPh>
    <phoneticPr fontId="15"/>
  </si>
  <si>
    <t>四捨五入</t>
    <rPh sb="0" eb="4">
      <t>シシャゴニュウ</t>
    </rPh>
    <phoneticPr fontId="15"/>
  </si>
  <si>
    <t>転記済</t>
    <rPh sb="0" eb="2">
      <t>テンキ</t>
    </rPh>
    <rPh sb="2" eb="3">
      <t>ズミ</t>
    </rPh>
    <phoneticPr fontId="15"/>
  </si>
  <si>
    <t>複数行割引（仕入）</t>
  </si>
  <si>
    <t>梱包</t>
  </si>
  <si>
    <t>不許可</t>
    <rPh sb="0" eb="3">
      <t>フキョカ</t>
    </rPh>
    <phoneticPr fontId="15"/>
  </si>
  <si>
    <t>費用割合</t>
    <rPh sb="0" eb="2">
      <t>ヒヨウ</t>
    </rPh>
    <rPh sb="2" eb="4">
      <t>ワリアイ</t>
    </rPh>
    <phoneticPr fontId="15"/>
  </si>
  <si>
    <t>LIFO日付</t>
  </si>
  <si>
    <t>展開</t>
  </si>
  <si>
    <t>不許可</t>
  </si>
  <si>
    <t>転送</t>
  </si>
  <si>
    <t>展開</t>
    <rPh sb="0" eb="2">
      <t>テンカイ</t>
    </rPh>
    <phoneticPr fontId="15"/>
  </si>
  <si>
    <t>通貨</t>
    <rPh sb="0" eb="2">
      <t>ツウカ</t>
    </rPh>
    <phoneticPr fontId="15"/>
  </si>
  <si>
    <t>配送</t>
  </si>
  <si>
    <t>マーキングと引当</t>
    <rPh sb="6" eb="8">
      <t>ヒキアテ</t>
    </rPh>
    <phoneticPr fontId="15"/>
  </si>
  <si>
    <t>Cash</t>
    <phoneticPr fontId="15"/>
  </si>
  <si>
    <t>プロジェクト</t>
    <phoneticPr fontId="15"/>
  </si>
  <si>
    <t>Mrs.</t>
    <phoneticPr fontId="15"/>
  </si>
  <si>
    <t>Jr.</t>
    <phoneticPr fontId="15"/>
  </si>
  <si>
    <t>LastCommaFirst</t>
    <phoneticPr fontId="15"/>
  </si>
  <si>
    <t>離婚</t>
    <rPh sb="0" eb="2">
      <t>リコン</t>
    </rPh>
    <phoneticPr fontId="15"/>
  </si>
  <si>
    <t>４月</t>
  </si>
  <si>
    <t>割引合計（購買）</t>
  </si>
  <si>
    <t>加重平均</t>
  </si>
  <si>
    <t>手動</t>
  </si>
  <si>
    <t>BOM</t>
  </si>
  <si>
    <t>Deferrals</t>
    <phoneticPr fontId="15"/>
  </si>
  <si>
    <t>固定資産</t>
    <rPh sb="0" eb="2">
      <t>コテイ</t>
    </rPh>
    <rPh sb="2" eb="4">
      <t>シサン</t>
    </rPh>
    <phoneticPr fontId="15"/>
  </si>
  <si>
    <t>Ms.</t>
    <phoneticPr fontId="15"/>
  </si>
  <si>
    <t>Sr.</t>
    <phoneticPr fontId="15"/>
  </si>
  <si>
    <t>LastCommaFirstMiddle</t>
    <phoneticPr fontId="15"/>
  </si>
  <si>
    <t>死別</t>
    <rPh sb="0" eb="2">
      <t>シベツ</t>
    </rPh>
    <phoneticPr fontId="15"/>
  </si>
  <si>
    <t>５月</t>
  </si>
  <si>
    <t>価格（販売）</t>
  </si>
  <si>
    <t>加重平均の日付</t>
  </si>
  <si>
    <t>棚卸</t>
  </si>
  <si>
    <t>本社</t>
  </si>
  <si>
    <t>Exch. adjustment</t>
    <phoneticPr fontId="15"/>
  </si>
  <si>
    <t>銀行</t>
    <rPh sb="0" eb="2">
      <t>ギンコウ</t>
    </rPh>
    <phoneticPr fontId="15"/>
  </si>
  <si>
    <t>LastFirst</t>
    <phoneticPr fontId="15"/>
  </si>
  <si>
    <t>６月</t>
  </si>
  <si>
    <t>行割引（販売側）</t>
  </si>
  <si>
    <t>標準原価</t>
  </si>
  <si>
    <t>プロジェクト</t>
  </si>
  <si>
    <t>Fixed assets transaction</t>
    <phoneticPr fontId="15"/>
  </si>
  <si>
    <t>LastFirstmiddle</t>
    <phoneticPr fontId="15"/>
  </si>
  <si>
    <t>７月</t>
  </si>
  <si>
    <t>複数行割引（販売側）</t>
  </si>
  <si>
    <t>移動平均</t>
  </si>
  <si>
    <t>タグ棚卸</t>
  </si>
  <si>
    <t>請求書</t>
  </si>
  <si>
    <t>General tax adjust/benefit/incentive</t>
    <phoneticPr fontId="15"/>
  </si>
  <si>
    <t>LastMiddleFirst</t>
    <phoneticPr fontId="15"/>
  </si>
  <si>
    <t>８月</t>
  </si>
  <si>
    <t>割引合計（販売）</t>
  </si>
  <si>
    <t>船荷</t>
  </si>
  <si>
    <t>Land tax</t>
    <phoneticPr fontId="15"/>
  </si>
  <si>
    <t>LastSpaceFirst</t>
    <phoneticPr fontId="15"/>
  </si>
  <si>
    <t>９月</t>
  </si>
  <si>
    <t>送料の割引</t>
  </si>
  <si>
    <t>所有権変更</t>
  </si>
  <si>
    <t>その他</t>
  </si>
  <si>
    <t>Tax cost price</t>
    <phoneticPr fontId="15"/>
  </si>
  <si>
    <t>選択可能値</t>
  </si>
  <si>
    <t>１０月</t>
  </si>
  <si>
    <t>Tax differences</t>
    <phoneticPr fontId="15"/>
  </si>
  <si>
    <t>アクセスレベル</t>
  </si>
  <si>
    <t>１１月</t>
  </si>
  <si>
    <t>実際の場所</t>
  </si>
  <si>
    <t>Transactions of FA budgets</t>
    <phoneticPr fontId="15"/>
  </si>
  <si>
    <t>&lt;すべて&gt;</t>
  </si>
  <si>
    <t>１２月</t>
  </si>
  <si>
    <t>採用</t>
  </si>
  <si>
    <t>Transport tax</t>
    <phoneticPr fontId="15"/>
  </si>
  <si>
    <t>&lt;なし&gt;</t>
  </si>
  <si>
    <t>送金先</t>
  </si>
  <si>
    <t>2.11 エイジング期間の定義</t>
    <rPh sb="10" eb="12">
      <t>キカン</t>
    </rPh>
    <rPh sb="13" eb="15">
      <t>テイギ</t>
    </rPh>
    <phoneticPr fontId="15"/>
  </si>
  <si>
    <t>プロジェクト - 経費</t>
    <phoneticPr fontId="15"/>
  </si>
  <si>
    <t>エイジング期間の間隔</t>
    <rPh sb="5" eb="7">
      <t>キカン</t>
    </rPh>
    <rPh sb="8" eb="10">
      <t>カンカク</t>
    </rPh>
    <phoneticPr fontId="15"/>
  </si>
  <si>
    <t>印刷方向</t>
    <rPh sb="0" eb="2">
      <t>インサツ</t>
    </rPh>
    <rPh sb="2" eb="4">
      <t>ホウコウ</t>
    </rPh>
    <phoneticPr fontId="15"/>
  </si>
  <si>
    <t>インジケーターのエイジング</t>
    <phoneticPr fontId="15"/>
  </si>
  <si>
    <t>安定した組織</t>
  </si>
  <si>
    <t>レポート通貨の調整</t>
  </si>
  <si>
    <t>元帳期間</t>
    <rPh sb="0" eb="2">
      <t>モトチョウ</t>
    </rPh>
    <rPh sb="2" eb="4">
      <t>キカン</t>
    </rPh>
    <phoneticPr fontId="15"/>
  </si>
  <si>
    <t>空白</t>
  </si>
  <si>
    <t>予算</t>
    <phoneticPr fontId="15"/>
  </si>
  <si>
    <t>文字列（ユーザ定義）</t>
  </si>
  <si>
    <t>日</t>
    <rPh sb="0" eb="1">
      <t>ヒ</t>
    </rPh>
    <phoneticPr fontId="15"/>
  </si>
  <si>
    <t>前</t>
    <rPh sb="0" eb="1">
      <t>マエ</t>
    </rPh>
    <phoneticPr fontId="15"/>
  </si>
  <si>
    <t>緑色の円</t>
  </si>
  <si>
    <t>SWIFT</t>
  </si>
  <si>
    <t>仕入先の銀行送金為替</t>
    <phoneticPr fontId="15"/>
  </si>
  <si>
    <t>週</t>
    <rPh sb="0" eb="1">
      <t>シュウ</t>
    </rPh>
    <phoneticPr fontId="15"/>
  </si>
  <si>
    <t>緑色のチェックマーク</t>
  </si>
  <si>
    <t>船降</t>
  </si>
  <si>
    <t>仕入先再振出支払手形</t>
    <phoneticPr fontId="15"/>
  </si>
  <si>
    <t>黄色の三角</t>
  </si>
  <si>
    <t>仕入先出金</t>
    <phoneticPr fontId="15"/>
  </si>
  <si>
    <t>四半期</t>
    <rPh sb="0" eb="3">
      <t>シハンキ</t>
    </rPh>
    <phoneticPr fontId="15"/>
  </si>
  <si>
    <t>黄色の感嘆符</t>
  </si>
  <si>
    <t>仕入先振出支払手形</t>
    <phoneticPr fontId="15"/>
  </si>
  <si>
    <t>年</t>
    <rPh sb="0" eb="1">
      <t>トシ</t>
    </rPh>
    <phoneticPr fontId="15"/>
  </si>
  <si>
    <t>赤色の菱形</t>
  </si>
  <si>
    <t>仕入先決済支払手形</t>
    <phoneticPr fontId="15"/>
  </si>
  <si>
    <t>無制限</t>
    <rPh sb="0" eb="3">
      <t>ムセイゲン</t>
    </rPh>
    <phoneticPr fontId="15"/>
  </si>
  <si>
    <t>赤色のX</t>
  </si>
  <si>
    <t>仕入先請求書</t>
    <phoneticPr fontId="15"/>
  </si>
  <si>
    <t>青</t>
  </si>
  <si>
    <t>仕入先請求管理グループ</t>
  </si>
  <si>
    <t>赤</t>
  </si>
  <si>
    <t>仕入先請求記録</t>
    <phoneticPr fontId="15"/>
  </si>
  <si>
    <t>緑</t>
  </si>
  <si>
    <t>仕入帳</t>
    <phoneticPr fontId="15"/>
  </si>
  <si>
    <t>濃い灰色</t>
  </si>
  <si>
    <t>受取手形再振出の顧客</t>
    <phoneticPr fontId="15"/>
  </si>
  <si>
    <t>オレンジ</t>
  </si>
  <si>
    <t>受取手形受取拒否の顧客</t>
    <phoneticPr fontId="15"/>
  </si>
  <si>
    <t>黄色</t>
  </si>
  <si>
    <t>固定資産の転記</t>
    <phoneticPr fontId="15"/>
  </si>
  <si>
    <t>固定資産予算</t>
    <phoneticPr fontId="15"/>
  </si>
  <si>
    <t>定期処理</t>
    <phoneticPr fontId="15"/>
  </si>
  <si>
    <t>承認</t>
    <phoneticPr fontId="15"/>
  </si>
  <si>
    <t>毎日</t>
    <phoneticPr fontId="15"/>
  </si>
  <si>
    <t>消去</t>
    <phoneticPr fontId="15"/>
  </si>
  <si>
    <t>給与</t>
    <phoneticPr fontId="15"/>
  </si>
  <si>
    <t>給与出金</t>
    <phoneticPr fontId="15"/>
  </si>
  <si>
    <t>統計トランザクション</t>
    <phoneticPr fontId="15"/>
  </si>
  <si>
    <t>配賦</t>
    <phoneticPr fontId="15"/>
  </si>
  <si>
    <t>銀行小切手の取消</t>
    <phoneticPr fontId="15"/>
  </si>
  <si>
    <t>銀行預金伝票の取消</t>
    <phoneticPr fontId="15"/>
  </si>
  <si>
    <t>関税申告</t>
    <phoneticPr fontId="15"/>
  </si>
  <si>
    <t>顧客による受取手形の受理</t>
    <phoneticPr fontId="15"/>
  </si>
  <si>
    <t>顧客の銀行送金為替</t>
    <phoneticPr fontId="15"/>
  </si>
  <si>
    <t>顧客振出受取手形</t>
    <phoneticPr fontId="15"/>
  </si>
  <si>
    <t>顧客支払</t>
    <phoneticPr fontId="15"/>
  </si>
  <si>
    <t>顧客決済受取手形</t>
    <phoneticPr fontId="15"/>
  </si>
  <si>
    <t>6.4　製品（定義）-設定値</t>
    <rPh sb="4" eb="6">
      <t>セイヒン</t>
    </rPh>
    <rPh sb="7" eb="9">
      <t>テイギ</t>
    </rPh>
    <phoneticPr fontId="15"/>
  </si>
  <si>
    <t>7.7　倉庫-設定値</t>
    <rPh sb="4" eb="6">
      <t>ソウコ</t>
    </rPh>
    <phoneticPr fontId="15"/>
  </si>
  <si>
    <t>7.9　品目グループの転記（発注書）-設定値</t>
    <rPh sb="4" eb="6">
      <t>ヒンモク</t>
    </rPh>
    <rPh sb="11" eb="13">
      <t>テンキ</t>
    </rPh>
    <rPh sb="14" eb="17">
      <t>ハッチュウショ</t>
    </rPh>
    <phoneticPr fontId="15"/>
  </si>
  <si>
    <t>7.10　品目グループの転記（販売注文）-設定値</t>
    <rPh sb="5" eb="7">
      <t>ヒンモク</t>
    </rPh>
    <rPh sb="12" eb="14">
      <t>テンキ</t>
    </rPh>
    <rPh sb="15" eb="17">
      <t>ハンバイ</t>
    </rPh>
    <rPh sb="17" eb="19">
      <t>チュウモン</t>
    </rPh>
    <phoneticPr fontId="15"/>
  </si>
  <si>
    <t>2.10 諸費用コード</t>
    <rPh sb="5" eb="6">
      <t>ショ</t>
    </rPh>
    <rPh sb="6" eb="8">
      <t>ヒヨウ</t>
    </rPh>
    <phoneticPr fontId="15"/>
  </si>
  <si>
    <t>製品タイプ</t>
    <rPh sb="0" eb="2">
      <t>セイヒン</t>
    </rPh>
    <phoneticPr fontId="15"/>
  </si>
  <si>
    <t>製品サブタイプ</t>
    <rPh sb="0" eb="2">
      <t>セイヒン</t>
    </rPh>
    <phoneticPr fontId="15"/>
  </si>
  <si>
    <t>仕訳帳タイプ2</t>
    <rPh sb="0" eb="3">
      <t>シワケチョウ</t>
    </rPh>
    <phoneticPr fontId="15"/>
  </si>
  <si>
    <t>選択1</t>
    <rPh sb="0" eb="2">
      <t>センタク</t>
    </rPh>
    <phoneticPr fontId="15"/>
  </si>
  <si>
    <t>品目関係</t>
    <rPh sb="0" eb="2">
      <t>ヒンモク</t>
    </rPh>
    <rPh sb="2" eb="4">
      <t>カンケイ</t>
    </rPh>
    <phoneticPr fontId="15"/>
  </si>
  <si>
    <t>選択2</t>
    <rPh sb="0" eb="2">
      <t>センタク</t>
    </rPh>
    <phoneticPr fontId="15"/>
  </si>
  <si>
    <t>転記_借方貸方タイプ</t>
    <rPh sb="0" eb="2">
      <t>テンキ</t>
    </rPh>
    <rPh sb="3" eb="5">
      <t>カリカタ</t>
    </rPh>
    <rPh sb="5" eb="7">
      <t>カシカタ</t>
    </rPh>
    <phoneticPr fontId="15"/>
  </si>
  <si>
    <t>品目</t>
    <rPh sb="0" eb="2">
      <t>ヒンモク</t>
    </rPh>
    <phoneticPr fontId="15"/>
  </si>
  <si>
    <t>製品</t>
    <rPh sb="0" eb="2">
      <t>セイヒン</t>
    </rPh>
    <phoneticPr fontId="15"/>
  </si>
  <si>
    <t>Approvers</t>
    <phoneticPr fontId="15"/>
  </si>
  <si>
    <t>受領済の購入材料の原価</t>
    <rPh sb="0" eb="2">
      <t>ジュリョウ</t>
    </rPh>
    <rPh sb="2" eb="3">
      <t>ズ</t>
    </rPh>
    <rPh sb="4" eb="8">
      <t>コウニュウザイリョウ</t>
    </rPh>
    <rPh sb="9" eb="11">
      <t>ゲンカ</t>
    </rPh>
    <phoneticPr fontId="15"/>
  </si>
  <si>
    <t>単位原価、出荷済</t>
    <rPh sb="0" eb="2">
      <t>タンイ</t>
    </rPh>
    <rPh sb="2" eb="4">
      <t>ゲンカ</t>
    </rPh>
    <rPh sb="5" eb="8">
      <t>シュッカズミ</t>
    </rPh>
    <phoneticPr fontId="15"/>
  </si>
  <si>
    <t>品目</t>
    <phoneticPr fontId="15"/>
  </si>
  <si>
    <t>製品マスター</t>
    <rPh sb="0" eb="2">
      <t>セイヒン</t>
    </rPh>
    <phoneticPr fontId="15"/>
  </si>
  <si>
    <t>Originator</t>
    <phoneticPr fontId="15"/>
  </si>
  <si>
    <t>購買支出</t>
    <rPh sb="0" eb="2">
      <t>コウバイ</t>
    </rPh>
    <rPh sb="2" eb="4">
      <t>シシュツ</t>
    </rPh>
    <phoneticPr fontId="15"/>
  </si>
  <si>
    <t>売上原価、出荷済</t>
    <rPh sb="0" eb="2">
      <t>ウリアゲ</t>
    </rPh>
    <rPh sb="2" eb="4">
      <t>ゲンカ</t>
    </rPh>
    <rPh sb="5" eb="8">
      <t>シュッカズミ</t>
    </rPh>
    <phoneticPr fontId="15"/>
  </si>
  <si>
    <t>勘定科目</t>
    <phoneticPr fontId="15"/>
  </si>
  <si>
    <t>OverBudget</t>
    <phoneticPr fontId="15"/>
  </si>
  <si>
    <t>請求済の購入材料の原価</t>
    <rPh sb="0" eb="2">
      <t>セイキュウ</t>
    </rPh>
    <rPh sb="2" eb="3">
      <t>ズミ</t>
    </rPh>
    <rPh sb="4" eb="8">
      <t>コウニュウザイリョウ</t>
    </rPh>
    <rPh sb="9" eb="11">
      <t>ゲンカ</t>
    </rPh>
    <phoneticPr fontId="15"/>
  </si>
  <si>
    <t>単位原価、請求済</t>
    <rPh sb="0" eb="4">
      <t>タンイゲンカ</t>
    </rPh>
    <rPh sb="5" eb="7">
      <t>セイキュウ</t>
    </rPh>
    <rPh sb="7" eb="8">
      <t>ズミ</t>
    </rPh>
    <phoneticPr fontId="15"/>
  </si>
  <si>
    <t>顧客/仕入先</t>
    <phoneticPr fontId="15"/>
  </si>
  <si>
    <t>製品の購買支出</t>
    <rPh sb="0" eb="2">
      <t>セイヒン</t>
    </rPh>
    <rPh sb="3" eb="5">
      <t>コウバイ</t>
    </rPh>
    <rPh sb="5" eb="7">
      <t>シシュツ</t>
    </rPh>
    <phoneticPr fontId="15"/>
  </si>
  <si>
    <t>売却済商品の原価、請求済</t>
    <rPh sb="0" eb="2">
      <t>バイキャク</t>
    </rPh>
    <rPh sb="2" eb="3">
      <t>ズ</t>
    </rPh>
    <rPh sb="3" eb="5">
      <t>ショウヒン</t>
    </rPh>
    <rPh sb="6" eb="8">
      <t>ゲンカ</t>
    </rPh>
    <rPh sb="9" eb="11">
      <t>セイキュウ</t>
    </rPh>
    <rPh sb="11" eb="12">
      <t>ズミ</t>
    </rPh>
    <phoneticPr fontId="15"/>
  </si>
  <si>
    <t>割引</t>
    <rPh sb="0" eb="2">
      <t>ワリビキ</t>
    </rPh>
    <phoneticPr fontId="15"/>
  </si>
  <si>
    <t>収益</t>
    <rPh sb="0" eb="2">
      <t>シュウエキ</t>
    </rPh>
    <phoneticPr fontId="15"/>
  </si>
  <si>
    <t>固定入庫価格差益</t>
    <rPh sb="0" eb="2">
      <t>コテイ</t>
    </rPh>
    <rPh sb="2" eb="4">
      <t>ニュウコ</t>
    </rPh>
    <rPh sb="4" eb="7">
      <t>カカクサ</t>
    </rPh>
    <rPh sb="7" eb="8">
      <t>エキ</t>
    </rPh>
    <phoneticPr fontId="15"/>
  </si>
  <si>
    <t>コミッション</t>
    <phoneticPr fontId="15"/>
  </si>
  <si>
    <t>固定入庫価格損失</t>
    <rPh sb="0" eb="2">
      <t>コテイ</t>
    </rPh>
    <rPh sb="2" eb="4">
      <t>ニュウコ</t>
    </rPh>
    <rPh sb="4" eb="6">
      <t>カカク</t>
    </rPh>
    <rPh sb="6" eb="8">
      <t>ソンシツ</t>
    </rPh>
    <phoneticPr fontId="15"/>
  </si>
  <si>
    <t>固定入庫価格相殺</t>
    <rPh sb="0" eb="2">
      <t>コテイ</t>
    </rPh>
    <rPh sb="2" eb="4">
      <t>ニュウコ</t>
    </rPh>
    <rPh sb="4" eb="6">
      <t>カカク</t>
    </rPh>
    <rPh sb="6" eb="8">
      <t>ソウサイ</t>
    </rPh>
    <phoneticPr fontId="15"/>
  </si>
  <si>
    <t>コミッション相殺</t>
    <rPh sb="6" eb="8">
      <t>ソウサイ</t>
    </rPh>
    <phoneticPr fontId="15"/>
  </si>
  <si>
    <t>請求金額</t>
    <rPh sb="0" eb="2">
      <t>セイキュウ</t>
    </rPh>
    <rPh sb="2" eb="4">
      <t>キンガク</t>
    </rPh>
    <phoneticPr fontId="15"/>
  </si>
  <si>
    <t>配送の繰延収益</t>
    <rPh sb="0" eb="2">
      <t>ハイソウ</t>
    </rPh>
    <rPh sb="3" eb="5">
      <t>クリノベ</t>
    </rPh>
    <rPh sb="5" eb="7">
      <t>シュウエキ</t>
    </rPh>
    <phoneticPr fontId="15"/>
  </si>
  <si>
    <t>在庫変動</t>
    <rPh sb="0" eb="2">
      <t>ザイコ</t>
    </rPh>
    <rPh sb="2" eb="4">
      <t>ヘンドウ</t>
    </rPh>
    <phoneticPr fontId="15"/>
  </si>
  <si>
    <t>配送の繰延収益相殺</t>
    <rPh sb="0" eb="2">
      <t>ハイソウ</t>
    </rPh>
    <rPh sb="3" eb="5">
      <t>クリノベ</t>
    </rPh>
    <rPh sb="5" eb="7">
      <t>シュウエキ</t>
    </rPh>
    <rPh sb="7" eb="9">
      <t>ソウサイ</t>
    </rPh>
    <phoneticPr fontId="15"/>
  </si>
  <si>
    <t>購買、見越計上</t>
    <rPh sb="0" eb="2">
      <t>コウバイ</t>
    </rPh>
    <rPh sb="3" eb="5">
      <t>ミコ</t>
    </rPh>
    <rPh sb="5" eb="7">
      <t>ケイジョウ</t>
    </rPh>
    <phoneticPr fontId="15"/>
  </si>
  <si>
    <t>配送時の繰延消費税</t>
    <rPh sb="0" eb="2">
      <t>ハイソウ</t>
    </rPh>
    <rPh sb="2" eb="3">
      <t>ジ</t>
    </rPh>
    <rPh sb="4" eb="6">
      <t>クリノベ</t>
    </rPh>
    <rPh sb="6" eb="9">
      <t>ショウヒゼイ</t>
    </rPh>
    <phoneticPr fontId="15"/>
  </si>
  <si>
    <t>入庫時の未収消費税</t>
    <rPh sb="0" eb="2">
      <t>ニュウコ</t>
    </rPh>
    <rPh sb="2" eb="3">
      <t>ジ</t>
    </rPh>
    <rPh sb="4" eb="6">
      <t>ミシュウ</t>
    </rPh>
    <rPh sb="6" eb="9">
      <t>ショウヒゼイ</t>
    </rPh>
    <phoneticPr fontId="15"/>
  </si>
  <si>
    <t>固定資産受入</t>
    <rPh sb="0" eb="2">
      <t>コテイ</t>
    </rPh>
    <rPh sb="2" eb="4">
      <t>シサン</t>
    </rPh>
    <rPh sb="4" eb="6">
      <t>ウケイレ</t>
    </rPh>
    <phoneticPr fontId="15"/>
  </si>
  <si>
    <t>支出の購買支出</t>
    <rPh sb="0" eb="2">
      <t>シシュツ</t>
    </rPh>
    <rPh sb="3" eb="5">
      <t>コウバイ</t>
    </rPh>
    <rPh sb="5" eb="7">
      <t>シシュツ</t>
    </rPh>
    <phoneticPr fontId="15"/>
  </si>
  <si>
    <t>前払</t>
    <rPh sb="0" eb="2">
      <t>マエバライ</t>
    </rPh>
    <phoneticPr fontId="15"/>
  </si>
  <si>
    <t>9.7　単位-設定値</t>
    <rPh sb="4" eb="6">
      <t>タンイ</t>
    </rPh>
    <phoneticPr fontId="15"/>
  </si>
  <si>
    <t>9.10　作業単位-設定値</t>
    <rPh sb="5" eb="7">
      <t>サギョウ</t>
    </rPh>
    <rPh sb="7" eb="9">
      <t>タンイ</t>
    </rPh>
    <phoneticPr fontId="15"/>
  </si>
  <si>
    <t>9.11　作業単位-設定値</t>
    <rPh sb="5" eb="7">
      <t>サギョウ</t>
    </rPh>
    <rPh sb="7" eb="9">
      <t>タンイ</t>
    </rPh>
    <phoneticPr fontId="15"/>
  </si>
  <si>
    <t>3.6 顧客-設定値</t>
    <rPh sb="4" eb="6">
      <t>コキャク</t>
    </rPh>
    <rPh sb="7" eb="10">
      <t>セッテイチ</t>
    </rPh>
    <phoneticPr fontId="15"/>
  </si>
  <si>
    <t>4.3 銀行グループ</t>
    <rPh sb="4" eb="6">
      <t>ギンコウ</t>
    </rPh>
    <phoneticPr fontId="15"/>
  </si>
  <si>
    <t>4.2 銀行口座</t>
    <rPh sb="4" eb="6">
      <t>ギンコウ</t>
    </rPh>
    <rPh sb="6" eb="8">
      <t>コウザ</t>
    </rPh>
    <phoneticPr fontId="15"/>
  </si>
  <si>
    <t>単位クラス</t>
    <rPh sb="0" eb="2">
      <t>タンイ</t>
    </rPh>
    <phoneticPr fontId="15"/>
  </si>
  <si>
    <t>単位系</t>
    <rPh sb="0" eb="3">
      <t>タンイケイ</t>
    </rPh>
    <phoneticPr fontId="15"/>
  </si>
  <si>
    <t>顧客タイプ</t>
    <rPh sb="0" eb="2">
      <t>コキャク</t>
    </rPh>
    <phoneticPr fontId="15"/>
  </si>
  <si>
    <t>ABCコード</t>
    <phoneticPr fontId="15"/>
  </si>
  <si>
    <t>顧客目的</t>
    <rPh sb="0" eb="2">
      <t>コキャク</t>
    </rPh>
    <rPh sb="2" eb="4">
      <t>モクテキ</t>
    </rPh>
    <phoneticPr fontId="15"/>
  </si>
  <si>
    <t>取引明細書</t>
    <rPh sb="0" eb="2">
      <t>トリヒキ</t>
    </rPh>
    <rPh sb="2" eb="5">
      <t>メイサイショ</t>
    </rPh>
    <phoneticPr fontId="15"/>
  </si>
  <si>
    <t>利用可能履歴</t>
    <rPh sb="0" eb="2">
      <t>リヨウ</t>
    </rPh>
    <rPh sb="2" eb="4">
      <t>カノウ</t>
    </rPh>
    <rPh sb="4" eb="6">
      <t>リレキ</t>
    </rPh>
    <phoneticPr fontId="15"/>
  </si>
  <si>
    <t>請求と出荷は保留中です</t>
  </si>
  <si>
    <t>優先順位</t>
  </si>
  <si>
    <t>現金割引の使用</t>
    <phoneticPr fontId="15"/>
  </si>
  <si>
    <t>請求先住所</t>
    <rPh sb="0" eb="2">
      <t>セイキュウ</t>
    </rPh>
    <rPh sb="2" eb="3">
      <t>サキ</t>
    </rPh>
    <rPh sb="3" eb="5">
      <t>ジュウショ</t>
    </rPh>
    <phoneticPr fontId="15"/>
  </si>
  <si>
    <t>支払頻度</t>
    <rPh sb="0" eb="2">
      <t>シハライ</t>
    </rPh>
    <rPh sb="2" eb="4">
      <t>ヒンド</t>
    </rPh>
    <phoneticPr fontId="15"/>
  </si>
  <si>
    <t>レシートオプション</t>
    <phoneticPr fontId="15"/>
  </si>
  <si>
    <t>銀行支店コードタイプ</t>
    <rPh sb="0" eb="2">
      <t>ギンコウ</t>
    </rPh>
    <rPh sb="2" eb="4">
      <t>シテン</t>
    </rPh>
    <phoneticPr fontId="15"/>
  </si>
  <si>
    <t>銀行トランザクションタイプ</t>
    <rPh sb="0" eb="2">
      <t>ギンコウ</t>
    </rPh>
    <phoneticPr fontId="15"/>
  </si>
  <si>
    <t>銀行口座のステータス</t>
    <rPh sb="0" eb="4">
      <t>ギンコウコウザ</t>
    </rPh>
    <phoneticPr fontId="15"/>
  </si>
  <si>
    <t>数量</t>
    <phoneticPr fontId="15"/>
  </si>
  <si>
    <t>小売り用店舗在庫パラメーター</t>
    <phoneticPr fontId="15"/>
  </si>
  <si>
    <t>共有</t>
    <rPh sb="0" eb="2">
      <t>キョウユウ</t>
    </rPh>
    <phoneticPr fontId="15"/>
  </si>
  <si>
    <t>web注文</t>
    <rPh sb="3" eb="5">
      <t>チュウモン</t>
    </rPh>
    <phoneticPr fontId="15"/>
  </si>
  <si>
    <t>高-1</t>
  </si>
  <si>
    <t>請求先/元ID</t>
    <rPh sb="0" eb="2">
      <t>セイキュウ</t>
    </rPh>
    <rPh sb="2" eb="3">
      <t>サキ</t>
    </rPh>
    <rPh sb="4" eb="5">
      <t>モト</t>
    </rPh>
    <phoneticPr fontId="15"/>
  </si>
  <si>
    <t>繰返し</t>
    <rPh sb="0" eb="2">
      <t>クリカエ</t>
    </rPh>
    <phoneticPr fontId="15"/>
  </si>
  <si>
    <t>標準受領書</t>
    <rPh sb="0" eb="2">
      <t>ヒョウジュン</t>
    </rPh>
    <rPh sb="2" eb="5">
      <t>ジュリョウショ</t>
    </rPh>
    <phoneticPr fontId="15"/>
  </si>
  <si>
    <t>普通預金口座</t>
    <rPh sb="0" eb="2">
      <t>フツウ</t>
    </rPh>
    <rPh sb="2" eb="4">
      <t>ヨキン</t>
    </rPh>
    <rPh sb="4" eb="6">
      <t>コウザ</t>
    </rPh>
    <phoneticPr fontId="15"/>
  </si>
  <si>
    <t>すべてのトランザクションに対してアクティブ</t>
    <rPh sb="13" eb="14">
      <t>タイ</t>
    </rPh>
    <phoneticPr fontId="15"/>
  </si>
  <si>
    <t>長さ</t>
    <phoneticPr fontId="15"/>
  </si>
  <si>
    <t>メートル法</t>
    <rPh sb="4" eb="5">
      <t>ホウ</t>
    </rPh>
    <phoneticPr fontId="15"/>
  </si>
  <si>
    <t>工順</t>
    <phoneticPr fontId="15"/>
  </si>
  <si>
    <t>会社</t>
    <rPh sb="0" eb="2">
      <t>カイシャ</t>
    </rPh>
    <phoneticPr fontId="15"/>
  </si>
  <si>
    <t>A</t>
    <phoneticPr fontId="15"/>
  </si>
  <si>
    <t>全ての注文</t>
    <rPh sb="0" eb="1">
      <t>スベ</t>
    </rPh>
    <rPh sb="3" eb="5">
      <t>チュウモン</t>
    </rPh>
    <phoneticPr fontId="15"/>
  </si>
  <si>
    <t>高-2</t>
  </si>
  <si>
    <t>注文顧客</t>
    <rPh sb="0" eb="2">
      <t>チュウモン</t>
    </rPh>
    <rPh sb="2" eb="4">
      <t>コキャク</t>
    </rPh>
    <phoneticPr fontId="15"/>
  </si>
  <si>
    <t>一時</t>
    <rPh sb="0" eb="2">
      <t>イチジ</t>
    </rPh>
    <phoneticPr fontId="15"/>
  </si>
  <si>
    <t>AT</t>
    <phoneticPr fontId="15"/>
  </si>
  <si>
    <t>当座預金口座</t>
    <rPh sb="0" eb="2">
      <t>トウザ</t>
    </rPh>
    <rPh sb="2" eb="4">
      <t>ヨキン</t>
    </rPh>
    <rPh sb="4" eb="6">
      <t>コウザ</t>
    </rPh>
    <phoneticPr fontId="15"/>
  </si>
  <si>
    <t>新規トランザクションに対して非アクティブ</t>
    <rPh sb="0" eb="2">
      <t>シンキ</t>
    </rPh>
    <rPh sb="11" eb="12">
      <t>タイ</t>
    </rPh>
    <rPh sb="14" eb="15">
      <t>ヒ</t>
    </rPh>
    <phoneticPr fontId="15"/>
  </si>
  <si>
    <t>面積</t>
    <phoneticPr fontId="15"/>
  </si>
  <si>
    <t>米国の慣例的単位</t>
    <rPh sb="0" eb="2">
      <t>ベイコク</t>
    </rPh>
    <rPh sb="3" eb="8">
      <t>カンレイテキタンイ</t>
    </rPh>
    <phoneticPr fontId="15"/>
  </si>
  <si>
    <t>旅費交通費</t>
    <phoneticPr fontId="15"/>
  </si>
  <si>
    <t>法人</t>
    <rPh sb="0" eb="2">
      <t>ホウジン</t>
    </rPh>
    <phoneticPr fontId="15"/>
  </si>
  <si>
    <t>B</t>
    <phoneticPr fontId="15"/>
  </si>
  <si>
    <t>半年毎</t>
    <rPh sb="0" eb="2">
      <t>ハントシ</t>
    </rPh>
    <rPh sb="2" eb="3">
      <t>マイ</t>
    </rPh>
    <phoneticPr fontId="15"/>
  </si>
  <si>
    <t>すべて</t>
  </si>
  <si>
    <t>高-3</t>
  </si>
  <si>
    <t>両方</t>
    <rPh sb="0" eb="2">
      <t>リョウホウ</t>
    </rPh>
    <phoneticPr fontId="15"/>
  </si>
  <si>
    <t>BL</t>
    <phoneticPr fontId="15"/>
  </si>
  <si>
    <t>その他の勘定</t>
    <rPh sb="2" eb="3">
      <t>タ</t>
    </rPh>
    <rPh sb="4" eb="6">
      <t>カンジョウ</t>
    </rPh>
    <phoneticPr fontId="15"/>
  </si>
  <si>
    <t>すべてのトランザクションに対して非アクティブ</t>
    <rPh sb="13" eb="14">
      <t>タイ</t>
    </rPh>
    <rPh sb="16" eb="17">
      <t>ヒ</t>
    </rPh>
    <phoneticPr fontId="15"/>
  </si>
  <si>
    <t>液体体積</t>
    <phoneticPr fontId="15"/>
  </si>
  <si>
    <t>時刻と出金</t>
    <phoneticPr fontId="15"/>
  </si>
  <si>
    <t>C</t>
    <phoneticPr fontId="15"/>
  </si>
  <si>
    <t>毎年</t>
    <rPh sb="0" eb="2">
      <t>マイトシ</t>
    </rPh>
    <phoneticPr fontId="15"/>
  </si>
  <si>
    <t>中-4</t>
  </si>
  <si>
    <t>CC</t>
    <phoneticPr fontId="15"/>
  </si>
  <si>
    <t>乾燥体積</t>
    <phoneticPr fontId="15"/>
  </si>
  <si>
    <t>固定単位</t>
    <rPh sb="0" eb="4">
      <t>コテイタンイ</t>
    </rPh>
    <phoneticPr fontId="15"/>
  </si>
  <si>
    <t>注文処理</t>
    <phoneticPr fontId="15"/>
  </si>
  <si>
    <t>会社および会計カレンダー期間</t>
    <rPh sb="0" eb="2">
      <t>カイシャ</t>
    </rPh>
    <phoneticPr fontId="15"/>
  </si>
  <si>
    <t>要求</t>
  </si>
  <si>
    <t>中-5</t>
  </si>
  <si>
    <t>CP</t>
    <phoneticPr fontId="15"/>
  </si>
  <si>
    <t>質量</t>
    <phoneticPr fontId="15"/>
  </si>
  <si>
    <t>個</t>
  </si>
  <si>
    <t>消費税支払</t>
    <phoneticPr fontId="15"/>
  </si>
  <si>
    <t>法人および会計カレンダー期間</t>
    <rPh sb="0" eb="2">
      <t>ホウジン</t>
    </rPh>
    <phoneticPr fontId="15"/>
  </si>
  <si>
    <t>中-6</t>
  </si>
  <si>
    <t>CH</t>
    <phoneticPr fontId="15"/>
  </si>
  <si>
    <t>時刻</t>
    <phoneticPr fontId="15"/>
  </si>
  <si>
    <t>フィート</t>
  </si>
  <si>
    <t>生産</t>
    <phoneticPr fontId="15"/>
  </si>
  <si>
    <t>作業単位のタイプ</t>
    <rPh sb="0" eb="4">
      <t>サギョウタンイ</t>
    </rPh>
    <phoneticPr fontId="15"/>
  </si>
  <si>
    <t>中-7</t>
  </si>
  <si>
    <t>FW</t>
    <phoneticPr fontId="15"/>
  </si>
  <si>
    <t>金銭情報</t>
    <phoneticPr fontId="15"/>
  </si>
  <si>
    <t>インチ</t>
  </si>
  <si>
    <t>生産管理</t>
    <phoneticPr fontId="15"/>
  </si>
  <si>
    <t>低-8</t>
  </si>
  <si>
    <t>SC</t>
    <phoneticPr fontId="15"/>
  </si>
  <si>
    <t>温度</t>
    <phoneticPr fontId="15"/>
  </si>
  <si>
    <t>ヤード</t>
  </si>
  <si>
    <t>税申告</t>
    <phoneticPr fontId="15"/>
  </si>
  <si>
    <t>作業単位のタイプ</t>
    <phoneticPr fontId="15"/>
  </si>
  <si>
    <t>低-9</t>
  </si>
  <si>
    <t>情報エントロピー</t>
  </si>
  <si>
    <t>センチメートル</t>
  </si>
  <si>
    <t>管理</t>
    <phoneticPr fontId="15"/>
  </si>
  <si>
    <t>低-10</t>
  </si>
  <si>
    <t>輝度</t>
    <phoneticPr fontId="15"/>
  </si>
  <si>
    <t>メートル</t>
  </si>
  <si>
    <t>組織</t>
    <phoneticPr fontId="15"/>
  </si>
  <si>
    <t>部門</t>
    <phoneticPr fontId="15"/>
  </si>
  <si>
    <t>速度</t>
    <phoneticPr fontId="15"/>
  </si>
  <si>
    <t>ミリメートル</t>
  </si>
  <si>
    <t>原価部門</t>
    <phoneticPr fontId="15"/>
  </si>
  <si>
    <t>加速度</t>
    <phoneticPr fontId="15"/>
  </si>
  <si>
    <t>ガロン</t>
  </si>
  <si>
    <t>署名活動</t>
    <phoneticPr fontId="15"/>
  </si>
  <si>
    <t>バリューストーム</t>
    <phoneticPr fontId="15"/>
  </si>
  <si>
    <t>角度</t>
    <phoneticPr fontId="15"/>
  </si>
  <si>
    <t>リットル</t>
  </si>
  <si>
    <t>製品コンプライアンス</t>
    <phoneticPr fontId="15"/>
  </si>
  <si>
    <t>事業単位</t>
    <phoneticPr fontId="15"/>
  </si>
  <si>
    <t>立体角</t>
    <phoneticPr fontId="15"/>
  </si>
  <si>
    <t>オンス</t>
  </si>
  <si>
    <t>警告</t>
    <phoneticPr fontId="15"/>
  </si>
  <si>
    <t>小売チャネル</t>
    <phoneticPr fontId="15"/>
  </si>
  <si>
    <t>強制適用</t>
    <phoneticPr fontId="15"/>
  </si>
  <si>
    <t>トロイオンス</t>
  </si>
  <si>
    <t>販売</t>
    <phoneticPr fontId="15"/>
  </si>
  <si>
    <t>抑圧または機械的ストレス</t>
    <phoneticPr fontId="15"/>
  </si>
  <si>
    <t>ポンド</t>
  </si>
  <si>
    <t>販売とマーケティング</t>
  </si>
  <si>
    <t>トルク</t>
    <phoneticPr fontId="15"/>
  </si>
  <si>
    <t>グラム</t>
  </si>
  <si>
    <t>買掛金管理</t>
    <phoneticPr fontId="15"/>
  </si>
  <si>
    <t>エネルギー</t>
  </si>
  <si>
    <t>キログラム</t>
  </si>
  <si>
    <t>購買</t>
    <phoneticPr fontId="15"/>
  </si>
  <si>
    <t>パワー</t>
  </si>
  <si>
    <t>ミリ秒</t>
  </si>
  <si>
    <t>輸送管理</t>
    <phoneticPr fontId="15"/>
  </si>
  <si>
    <t>角運動量</t>
    <phoneticPr fontId="15"/>
  </si>
  <si>
    <t>秒</t>
  </si>
  <si>
    <t>部品表</t>
    <phoneticPr fontId="15"/>
  </si>
  <si>
    <t>部門</t>
  </si>
  <si>
    <t>静電容量</t>
    <phoneticPr fontId="15"/>
  </si>
  <si>
    <t>分</t>
  </si>
  <si>
    <t>銀行</t>
    <phoneticPr fontId="15"/>
  </si>
  <si>
    <t>原価部門</t>
  </si>
  <si>
    <t>密度</t>
    <phoneticPr fontId="15"/>
  </si>
  <si>
    <t>時間</t>
  </si>
  <si>
    <t>@CostAccounting:Enum_NumberSeqModul</t>
    <phoneticPr fontId="15"/>
  </si>
  <si>
    <t>バリューストリーム</t>
  </si>
  <si>
    <t>電流</t>
    <phoneticPr fontId="15"/>
  </si>
  <si>
    <t>日数</t>
  </si>
  <si>
    <t>Advance holders</t>
    <phoneticPr fontId="15"/>
  </si>
  <si>
    <t>事業単位</t>
  </si>
  <si>
    <t>磁場</t>
    <phoneticPr fontId="15"/>
  </si>
  <si>
    <t>週</t>
  </si>
  <si>
    <t>Asset management</t>
    <phoneticPr fontId="15"/>
  </si>
  <si>
    <t>すべての作業単位</t>
    <rPh sb="4" eb="8">
      <t>サギョウタンイ</t>
    </rPh>
    <phoneticPr fontId="15"/>
  </si>
  <si>
    <t>磁束</t>
    <phoneticPr fontId="15"/>
  </si>
  <si>
    <t>月数</t>
  </si>
  <si>
    <t>Costs absorption</t>
    <phoneticPr fontId="15"/>
  </si>
  <si>
    <t>小売チャンネル</t>
  </si>
  <si>
    <t>電荷</t>
    <phoneticPr fontId="15"/>
  </si>
  <si>
    <t>年</t>
  </si>
  <si>
    <t>双極子</t>
    <phoneticPr fontId="15"/>
  </si>
  <si>
    <t>Metric tons</t>
  </si>
  <si>
    <t>DOMパラメーター</t>
    <phoneticPr fontId="15"/>
  </si>
  <si>
    <t>電位差</t>
    <phoneticPr fontId="15"/>
  </si>
  <si>
    <t>EGAIS</t>
    <phoneticPr fontId="15"/>
  </si>
  <si>
    <t>電気抵抗</t>
    <phoneticPr fontId="15"/>
  </si>
  <si>
    <t>elvoice</t>
    <phoneticPr fontId="15"/>
  </si>
  <si>
    <t>インダクタンス</t>
    <phoneticPr fontId="15"/>
  </si>
  <si>
    <t>Fixed assets</t>
    <phoneticPr fontId="15"/>
  </si>
  <si>
    <t>動粘性係数</t>
    <phoneticPr fontId="15"/>
  </si>
  <si>
    <t>India EXIM</t>
    <phoneticPr fontId="15"/>
  </si>
  <si>
    <t>動粘性率</t>
    <phoneticPr fontId="15"/>
  </si>
  <si>
    <t>Payroll(Russia)</t>
    <phoneticPr fontId="15"/>
  </si>
  <si>
    <t>放射能</t>
    <phoneticPr fontId="15"/>
  </si>
  <si>
    <t>Petty cash</t>
    <phoneticPr fontId="15"/>
  </si>
  <si>
    <t>9.12　ドキュメント タイプ</t>
    <phoneticPr fontId="15"/>
  </si>
  <si>
    <t>未定義</t>
    <phoneticPr fontId="15"/>
  </si>
  <si>
    <t>PRODCOM</t>
    <phoneticPr fontId="15"/>
  </si>
  <si>
    <t>クラス</t>
    <phoneticPr fontId="15"/>
  </si>
  <si>
    <t>Profit tax</t>
    <phoneticPr fontId="15"/>
  </si>
  <si>
    <t>仕訳帳</t>
    <rPh sb="0" eb="3">
      <t>シワケチョウ</t>
    </rPh>
    <phoneticPr fontId="15"/>
  </si>
  <si>
    <t>URL の添付</t>
  </si>
  <si>
    <t>Azure Storage</t>
  </si>
  <si>
    <t>SAD documents</t>
    <phoneticPr fontId="15"/>
  </si>
  <si>
    <t>ファイルの添付</t>
  </si>
  <si>
    <t>詳細</t>
  </si>
  <si>
    <t>データベース</t>
  </si>
  <si>
    <t>Staff administration</t>
    <phoneticPr fontId="15"/>
  </si>
  <si>
    <t>簡易メモ</t>
  </si>
  <si>
    <t>データ シート</t>
  </si>
  <si>
    <t>SharePoint</t>
  </si>
  <si>
    <t>Translation</t>
    <phoneticPr fontId="15"/>
  </si>
  <si>
    <t>パンフレット</t>
  </si>
  <si>
    <t>アドレス帳</t>
    <rPh sb="4" eb="5">
      <t>チョウ</t>
    </rPh>
    <phoneticPr fontId="15"/>
  </si>
  <si>
    <t>グループ</t>
    <phoneticPr fontId="15"/>
  </si>
  <si>
    <t>カタログ</t>
  </si>
  <si>
    <t>削除</t>
    <rPh sb="0" eb="2">
      <t>サクジョ</t>
    </rPh>
    <phoneticPr fontId="15"/>
  </si>
  <si>
    <t>アンケート</t>
    <phoneticPr fontId="15"/>
  </si>
  <si>
    <t>注記</t>
  </si>
  <si>
    <t>図面</t>
  </si>
  <si>
    <t>ドキュメントのみ</t>
    <phoneticPr fontId="15"/>
  </si>
  <si>
    <t>インターネット</t>
    <phoneticPr fontId="15"/>
  </si>
  <si>
    <t>ファイル</t>
  </si>
  <si>
    <t>契約</t>
  </si>
  <si>
    <t>ドキュメントと物理ファイル</t>
    <phoneticPr fontId="15"/>
  </si>
  <si>
    <t>キャッシュフロー管理</t>
    <rPh sb="8" eb="10">
      <t>カンリ</t>
    </rPh>
    <phoneticPr fontId="15"/>
  </si>
  <si>
    <t>画像</t>
  </si>
  <si>
    <t>Q＆A</t>
  </si>
  <si>
    <t>サービス管理</t>
    <rPh sb="4" eb="6">
      <t>カンリ</t>
    </rPh>
    <phoneticPr fontId="15"/>
  </si>
  <si>
    <t>文書</t>
  </si>
  <si>
    <t>分析</t>
  </si>
  <si>
    <t>ドキュメント管理</t>
    <rPh sb="6" eb="8">
      <t>カンリ</t>
    </rPh>
    <phoneticPr fontId="15"/>
  </si>
  <si>
    <t>ワークシート</t>
  </si>
  <si>
    <t>テクニカル</t>
  </si>
  <si>
    <t>ファッションモジュール</t>
    <phoneticPr fontId="15"/>
  </si>
  <si>
    <t>URL</t>
  </si>
  <si>
    <t>ガイド</t>
  </si>
  <si>
    <t>フリート管理</t>
    <rPh sb="4" eb="6">
      <t>カンリ</t>
    </rPh>
    <phoneticPr fontId="15"/>
  </si>
  <si>
    <t>メモ</t>
  </si>
  <si>
    <t>プロセスの配分</t>
    <rPh sb="5" eb="7">
      <t>ハイブン</t>
    </rPh>
    <phoneticPr fontId="15"/>
  </si>
  <si>
    <t>受入</t>
  </si>
  <si>
    <t>マスタープラン</t>
    <phoneticPr fontId="15"/>
  </si>
  <si>
    <t>ワークフロー</t>
    <phoneticPr fontId="15"/>
  </si>
  <si>
    <t>一般会計</t>
    <rPh sb="0" eb="2">
      <t>イッパン</t>
    </rPh>
    <rPh sb="2" eb="4">
      <t>カイケイ</t>
    </rPh>
    <phoneticPr fontId="15"/>
  </si>
  <si>
    <t>予算</t>
    <rPh sb="0" eb="2">
      <t>ヨサン</t>
    </rPh>
    <phoneticPr fontId="15"/>
  </si>
  <si>
    <t>9.13　単位換算</t>
    <phoneticPr fontId="15"/>
  </si>
  <si>
    <t>人事管理</t>
    <rPh sb="0" eb="2">
      <t>ジンジ</t>
    </rPh>
    <rPh sb="2" eb="4">
      <t>カンリ</t>
    </rPh>
    <phoneticPr fontId="15"/>
  </si>
  <si>
    <t>単位換算の丸め</t>
    <rPh sb="0" eb="4">
      <t>タンイカンサン</t>
    </rPh>
    <rPh sb="5" eb="6">
      <t>マル</t>
    </rPh>
    <phoneticPr fontId="15"/>
  </si>
  <si>
    <t>仕入先管理</t>
    <rPh sb="0" eb="3">
      <t>シイレサキ</t>
    </rPh>
    <rPh sb="3" eb="5">
      <t>カンリ</t>
    </rPh>
    <phoneticPr fontId="15"/>
  </si>
  <si>
    <t>四捨五入</t>
    <phoneticPr fontId="15"/>
  </si>
  <si>
    <t>会計帳簿</t>
    <rPh sb="0" eb="2">
      <t>カイケイ</t>
    </rPh>
    <rPh sb="2" eb="4">
      <t>チョウボ</t>
    </rPh>
    <phoneticPr fontId="15"/>
  </si>
  <si>
    <t>倉庫管理</t>
    <rPh sb="0" eb="2">
      <t>ソウコ</t>
    </rPh>
    <rPh sb="2" eb="4">
      <t>カンリ</t>
    </rPh>
    <phoneticPr fontId="15"/>
  </si>
  <si>
    <t>取引割引</t>
    <rPh sb="0" eb="2">
      <t>トリヒキ</t>
    </rPh>
    <rPh sb="2" eb="4">
      <t>ワリビキ</t>
    </rPh>
    <phoneticPr fontId="15"/>
  </si>
  <si>
    <t>在庫倉庫管理</t>
    <rPh sb="0" eb="2">
      <t>ザイコ</t>
    </rPh>
    <rPh sb="2" eb="4">
      <t>ソウコ</t>
    </rPh>
    <rPh sb="4" eb="6">
      <t>カンリ</t>
    </rPh>
    <phoneticPr fontId="15"/>
  </si>
  <si>
    <t>在庫管理</t>
    <rPh sb="0" eb="2">
      <t>ザイコ</t>
    </rPh>
    <rPh sb="2" eb="4">
      <t>カンリ</t>
    </rPh>
    <phoneticPr fontId="15"/>
  </si>
  <si>
    <t>基本設定</t>
    <rPh sb="0" eb="2">
      <t>キホン</t>
    </rPh>
    <rPh sb="2" eb="4">
      <t>セッテイ</t>
    </rPh>
    <phoneticPr fontId="15"/>
  </si>
  <si>
    <t>売掛金管理</t>
    <rPh sb="0" eb="2">
      <t>ウリカケ</t>
    </rPh>
    <rPh sb="2" eb="3">
      <t>キン</t>
    </rPh>
    <rPh sb="3" eb="5">
      <t>カンリ</t>
    </rPh>
    <phoneticPr fontId="15"/>
  </si>
  <si>
    <t>対外貿易</t>
    <rPh sb="0" eb="2">
      <t>タイガイ</t>
    </rPh>
    <rPh sb="2" eb="4">
      <t>ボウエキ</t>
    </rPh>
    <phoneticPr fontId="15"/>
  </si>
  <si>
    <t>小売パラメーター</t>
    <rPh sb="0" eb="2">
      <t>コウリ</t>
    </rPh>
    <phoneticPr fontId="15"/>
  </si>
  <si>
    <t>小売店舗</t>
    <phoneticPr fontId="15"/>
  </si>
  <si>
    <t>サブスクリプション請求管理</t>
    <phoneticPr fontId="15"/>
  </si>
  <si>
    <t>12.2　消費税所轄官庁-設定値</t>
    <rPh sb="5" eb="8">
      <t>ショウヒゼイ</t>
    </rPh>
    <rPh sb="8" eb="10">
      <t>ショカツ</t>
    </rPh>
    <rPh sb="10" eb="12">
      <t>カンチョウ</t>
    </rPh>
    <phoneticPr fontId="15"/>
  </si>
  <si>
    <t>12.3　消費税決済期間-設定値</t>
    <rPh sb="5" eb="12">
      <t>ショウヒゼイケッサイキカン</t>
    </rPh>
    <phoneticPr fontId="15"/>
  </si>
  <si>
    <t>12.4　消費税コード-設定値</t>
    <rPh sb="5" eb="8">
      <t>ショウヒゼイ</t>
    </rPh>
    <phoneticPr fontId="15"/>
  </si>
  <si>
    <t>12.5　消費税グループ-設定値</t>
    <rPh sb="5" eb="8">
      <t>ショウヒゼイ</t>
    </rPh>
    <phoneticPr fontId="15"/>
  </si>
  <si>
    <t>12.6　品目消費税グループ-設定値</t>
    <rPh sb="5" eb="10">
      <t>ヒンモクショウヒゼイ</t>
    </rPh>
    <phoneticPr fontId="15"/>
  </si>
  <si>
    <t>13.1　作業者-設定値</t>
    <rPh sb="5" eb="8">
      <t>サギョウシャ</t>
    </rPh>
    <phoneticPr fontId="15"/>
  </si>
  <si>
    <t>7.1 在庫および倉庫管理パラメータ―　品質管理用のレポート設定</t>
    <rPh sb="4" eb="6">
      <t>ザイコ</t>
    </rPh>
    <rPh sb="9" eb="11">
      <t>ソウコ</t>
    </rPh>
    <rPh sb="11" eb="13">
      <t>カンリ</t>
    </rPh>
    <rPh sb="20" eb="22">
      <t>ヒンシツ</t>
    </rPh>
    <rPh sb="22" eb="25">
      <t>カンリヨウ</t>
    </rPh>
    <rPh sb="30" eb="32">
      <t>セッテイ</t>
    </rPh>
    <phoneticPr fontId="15"/>
  </si>
  <si>
    <t>3.1 売掛金勘定パラメータ</t>
    <rPh sb="4" eb="9">
      <t>ウリカケキンカンジョウ</t>
    </rPh>
    <phoneticPr fontId="15"/>
  </si>
  <si>
    <t>レポートのレイアウト</t>
    <phoneticPr fontId="15"/>
  </si>
  <si>
    <t>間隔の単位</t>
    <rPh sb="0" eb="2">
      <t>カンカク</t>
    </rPh>
    <rPh sb="3" eb="5">
      <t>タンイ</t>
    </rPh>
    <phoneticPr fontId="15"/>
  </si>
  <si>
    <t>印刷</t>
    <rPh sb="0" eb="2">
      <t>インサツ</t>
    </rPh>
    <phoneticPr fontId="15"/>
  </si>
  <si>
    <t>発生元</t>
    <rPh sb="0" eb="2">
      <t>ハッセイ</t>
    </rPh>
    <rPh sb="2" eb="3">
      <t>モト</t>
    </rPh>
    <phoneticPr fontId="15"/>
  </si>
  <si>
    <t>基準金額</t>
    <rPh sb="0" eb="2">
      <t>キジュン</t>
    </rPh>
    <rPh sb="2" eb="4">
      <t>キンガク</t>
    </rPh>
    <phoneticPr fontId="15"/>
  </si>
  <si>
    <t>計算方法</t>
    <rPh sb="0" eb="2">
      <t>ケイサン</t>
    </rPh>
    <rPh sb="2" eb="4">
      <t>ホウホウ</t>
    </rPh>
    <phoneticPr fontId="15"/>
  </si>
  <si>
    <t>消費税丸めルール</t>
    <rPh sb="0" eb="4">
      <t>ショウヒゼイマル</t>
    </rPh>
    <phoneticPr fontId="15"/>
  </si>
  <si>
    <t>印刷2</t>
    <rPh sb="0" eb="2">
      <t>インサツ</t>
    </rPh>
    <phoneticPr fontId="15"/>
  </si>
  <si>
    <t>品目消費税レポートタイプ</t>
    <rPh sb="0" eb="2">
      <t>ヒンモク</t>
    </rPh>
    <rPh sb="2" eb="5">
      <t>ショウヒゼイ</t>
    </rPh>
    <phoneticPr fontId="15"/>
  </si>
  <si>
    <t>作業者タイプ</t>
    <rPh sb="0" eb="3">
      <t>サギョウシャ</t>
    </rPh>
    <phoneticPr fontId="15"/>
  </si>
  <si>
    <t>退職理由</t>
    <rPh sb="0" eb="2">
      <t>タイショク</t>
    </rPh>
    <rPh sb="2" eb="4">
      <t>リユウ</t>
    </rPh>
    <phoneticPr fontId="15"/>
  </si>
  <si>
    <t>品質管理用のレポート</t>
    <rPh sb="0" eb="2">
      <t>ヒンシツ</t>
    </rPh>
    <rPh sb="2" eb="5">
      <t>カンリヨウ</t>
    </rPh>
    <phoneticPr fontId="15"/>
  </si>
  <si>
    <t>品質管理用レポートの制限</t>
    <rPh sb="0" eb="5">
      <t>ヒンシツカンリヨウ</t>
    </rPh>
    <rPh sb="10" eb="12">
      <t>セイゲン</t>
    </rPh>
    <phoneticPr fontId="15"/>
  </si>
  <si>
    <t>並べ替え順序</t>
    <rPh sb="0" eb="1">
      <t>ナラ</t>
    </rPh>
    <rPh sb="2" eb="3">
      <t>カ</t>
    </rPh>
    <rPh sb="4" eb="6">
      <t>ジュンジョ</t>
    </rPh>
    <phoneticPr fontId="15"/>
  </si>
  <si>
    <t>コードの印刷</t>
  </si>
  <si>
    <t>正味金額の割合</t>
    <rPh sb="0" eb="4">
      <t>ショウミキンガク</t>
    </rPh>
    <rPh sb="5" eb="7">
      <t>ワリアイ</t>
    </rPh>
    <phoneticPr fontId="15"/>
  </si>
  <si>
    <t>ラインごとの正味金額</t>
    <phoneticPr fontId="15"/>
  </si>
  <si>
    <t>合計額</t>
    <rPh sb="0" eb="2">
      <t>ゴウケイ</t>
    </rPh>
    <rPh sb="2" eb="3">
      <t>ガク</t>
    </rPh>
    <phoneticPr fontId="15"/>
  </si>
  <si>
    <t>消費税コード</t>
    <rPh sb="0" eb="3">
      <t>ショウヒゼイ</t>
    </rPh>
    <phoneticPr fontId="15"/>
  </si>
  <si>
    <t>ー</t>
  </si>
  <si>
    <t>従業員</t>
    <rPh sb="0" eb="3">
      <t>ジュウギョウイン</t>
    </rPh>
    <phoneticPr fontId="15"/>
  </si>
  <si>
    <t>Career</t>
    <phoneticPr fontId="15"/>
  </si>
  <si>
    <t>分析証明</t>
    <rPh sb="0" eb="2">
      <t>ブンセキ</t>
    </rPh>
    <rPh sb="2" eb="4">
      <t>ショウメイ</t>
    </rPh>
    <phoneticPr fontId="15"/>
  </si>
  <si>
    <t>内部</t>
    <rPh sb="0" eb="2">
      <t>ナイブ</t>
    </rPh>
    <phoneticPr fontId="15"/>
  </si>
  <si>
    <t>昇順</t>
    <rPh sb="0" eb="2">
      <t>ショウジュン</t>
    </rPh>
    <phoneticPr fontId="15"/>
  </si>
  <si>
    <t>ノルウェー語のレポートのレイアウト</t>
  </si>
  <si>
    <t>消費税率</t>
    <phoneticPr fontId="15"/>
  </si>
  <si>
    <t>総額の割合</t>
    <rPh sb="0" eb="2">
      <t>ソウガク</t>
    </rPh>
    <rPh sb="3" eb="5">
      <t>ワリアイ</t>
    </rPh>
    <phoneticPr fontId="15"/>
  </si>
  <si>
    <t>単位ごとの正味金額</t>
    <phoneticPr fontId="15"/>
  </si>
  <si>
    <t>間隔</t>
    <rPh sb="0" eb="2">
      <t>カンカク</t>
    </rPh>
    <phoneticPr fontId="15"/>
  </si>
  <si>
    <t>消費税コードの組み合わせ</t>
    <rPh sb="0" eb="3">
      <t>ショウヒゼイ</t>
    </rPh>
    <rPh sb="7" eb="8">
      <t>ク</t>
    </rPh>
    <rPh sb="9" eb="10">
      <t>ア</t>
    </rPh>
    <phoneticPr fontId="15"/>
  </si>
  <si>
    <t>消費税グループ</t>
    <rPh sb="0" eb="3">
      <t>ショウヒゼイ</t>
    </rPh>
    <phoneticPr fontId="15"/>
  </si>
  <si>
    <t>派遣社員</t>
    <rPh sb="0" eb="2">
      <t>ハケン</t>
    </rPh>
    <rPh sb="2" eb="4">
      <t>シャイン</t>
    </rPh>
    <phoneticPr fontId="15"/>
  </si>
  <si>
    <t>Competitor</t>
    <phoneticPr fontId="15"/>
  </si>
  <si>
    <t>修正レポート</t>
    <rPh sb="0" eb="2">
      <t>シュウセイ</t>
    </rPh>
    <phoneticPr fontId="15"/>
  </si>
  <si>
    <t>外部品目番号</t>
    <rPh sb="0" eb="2">
      <t>ガイブ</t>
    </rPh>
    <rPh sb="2" eb="4">
      <t>ヒンモク</t>
    </rPh>
    <rPh sb="4" eb="6">
      <t>バンゴウ</t>
    </rPh>
    <phoneticPr fontId="15"/>
  </si>
  <si>
    <t>降順</t>
    <rPh sb="0" eb="2">
      <t>コウジュン</t>
    </rPh>
    <phoneticPr fontId="15"/>
  </si>
  <si>
    <t>英語ののレポートのレイアウト</t>
  </si>
  <si>
    <t>消費税率</t>
    <rPh sb="0" eb="3">
      <t>ショウヒゼイ</t>
    </rPh>
    <rPh sb="3" eb="4">
      <t>リツ</t>
    </rPh>
    <phoneticPr fontId="15"/>
  </si>
  <si>
    <t>請求書残高ごとの正味金額</t>
    <phoneticPr fontId="15"/>
  </si>
  <si>
    <t>詳細がありません</t>
    <rPh sb="0" eb="2">
      <t>ショウサイ</t>
    </rPh>
    <phoneticPr fontId="15"/>
  </si>
  <si>
    <t>Inovolntary</t>
    <phoneticPr fontId="15"/>
  </si>
  <si>
    <t>不適合タグ</t>
    <rPh sb="0" eb="3">
      <t>フテキゴウ</t>
    </rPh>
    <phoneticPr fontId="15"/>
  </si>
  <si>
    <t>スウェーデン語のレポートのレイアウト</t>
  </si>
  <si>
    <t>単位ごとの金額</t>
    <rPh sb="0" eb="2">
      <t>タンイ</t>
    </rPh>
    <rPh sb="5" eb="7">
      <t>キンガク</t>
    </rPh>
    <phoneticPr fontId="15"/>
  </si>
  <si>
    <t>ラインごとの総額</t>
    <phoneticPr fontId="15"/>
  </si>
  <si>
    <t>投資</t>
    <rPh sb="0" eb="2">
      <t>トウシ</t>
    </rPh>
    <phoneticPr fontId="15"/>
  </si>
  <si>
    <t>Low Salary</t>
    <phoneticPr fontId="15"/>
  </si>
  <si>
    <t>不適合レポート</t>
    <rPh sb="0" eb="3">
      <t>フテキゴウ</t>
    </rPh>
    <phoneticPr fontId="15"/>
  </si>
  <si>
    <t>ドイツ語のレポートのレイアウト</t>
  </si>
  <si>
    <t>計算済み正味金額の割合</t>
    <rPh sb="0" eb="2">
      <t>ケイサン</t>
    </rPh>
    <rPh sb="2" eb="3">
      <t>ズ</t>
    </rPh>
    <rPh sb="4" eb="8">
      <t>ショウミキンガク</t>
    </rPh>
    <rPh sb="9" eb="11">
      <t>ワリアイ</t>
    </rPh>
    <phoneticPr fontId="15"/>
  </si>
  <si>
    <t>単位ごとの総額</t>
    <phoneticPr fontId="15"/>
  </si>
  <si>
    <t>Reduction</t>
    <phoneticPr fontId="15"/>
  </si>
  <si>
    <t>オーストラリア語のレポートのレイアウト</t>
  </si>
  <si>
    <t>請求合計には他の消費税金額が含まれています</t>
    <phoneticPr fontId="15"/>
  </si>
  <si>
    <t>Reorganization</t>
    <phoneticPr fontId="15"/>
  </si>
  <si>
    <t>オランダ語のレポートのレイアウト</t>
  </si>
  <si>
    <t>国・地域のタイプ</t>
    <rPh sb="0" eb="1">
      <t>クニ</t>
    </rPh>
    <rPh sb="2" eb="4">
      <t>チイキ</t>
    </rPh>
    <phoneticPr fontId="15"/>
  </si>
  <si>
    <t>Resignation</t>
    <phoneticPr fontId="15"/>
  </si>
  <si>
    <t>米国のレポートのレイアウト</t>
  </si>
  <si>
    <t>国内</t>
  </si>
  <si>
    <t>ResignCompOffer</t>
    <phoneticPr fontId="15"/>
  </si>
  <si>
    <t>イタリアのレポートのレイアウト</t>
  </si>
  <si>
    <t>EU</t>
  </si>
  <si>
    <t>ResignPersonal</t>
    <phoneticPr fontId="15"/>
  </si>
  <si>
    <t>ベルギー レポートのレイアウト</t>
  </si>
  <si>
    <t>EFTA</t>
  </si>
  <si>
    <t>ResignRelo</t>
    <phoneticPr fontId="15"/>
  </si>
  <si>
    <t>シンガポールの報告書レイアウト</t>
  </si>
  <si>
    <t>第三国/地域</t>
  </si>
  <si>
    <t>Retirement</t>
    <phoneticPr fontId="15"/>
  </si>
  <si>
    <t>日本の報告書レイアウト</t>
    <phoneticPr fontId="15"/>
  </si>
  <si>
    <t>フィンランド のレポートのレイアウト</t>
  </si>
  <si>
    <t>丸めのフォーム</t>
    <rPh sb="0" eb="1">
      <t>マル</t>
    </rPh>
    <phoneticPr fontId="15"/>
  </si>
  <si>
    <t>標準</t>
  </si>
  <si>
    <t>切り捨て</t>
  </si>
  <si>
    <t>切り上げ</t>
  </si>
  <si>
    <t>自社の利益</t>
  </si>
  <si>
    <t>8.3 顧客の価格/割引グループ</t>
    <rPh sb="4" eb="6">
      <t>コキャク</t>
    </rPh>
    <rPh sb="7" eb="9">
      <t>カカク</t>
    </rPh>
    <rPh sb="10" eb="12">
      <t>ワリビキ</t>
    </rPh>
    <phoneticPr fontId="15"/>
  </si>
  <si>
    <t>8.3 売買契約仕訳帳名</t>
    <rPh sb="4" eb="6">
      <t>バイバイ</t>
    </rPh>
    <rPh sb="6" eb="8">
      <t>ケイヤク</t>
    </rPh>
    <rPh sb="8" eb="11">
      <t>シワケチョウ</t>
    </rPh>
    <rPh sb="11" eb="12">
      <t>メイ</t>
    </rPh>
    <phoneticPr fontId="15"/>
  </si>
  <si>
    <t>8.7　廃棄コード-設定値</t>
    <rPh sb="4" eb="6">
      <t>ハイキ</t>
    </rPh>
    <rPh sb="10" eb="13">
      <t>セッテイチ</t>
    </rPh>
    <phoneticPr fontId="15"/>
  </si>
  <si>
    <t>9.4　名前の順序-設定値</t>
    <rPh sb="4" eb="6">
      <t>ナマエ</t>
    </rPh>
    <rPh sb="7" eb="9">
      <t>ジュンジョ</t>
    </rPh>
    <rPh sb="10" eb="13">
      <t>セッテイチ</t>
    </rPh>
    <phoneticPr fontId="15"/>
  </si>
  <si>
    <t>9.6　住所の形式-設定値</t>
    <rPh sb="4" eb="6">
      <t>ジュウショ</t>
    </rPh>
    <rPh sb="7" eb="9">
      <t>ケイシキ</t>
    </rPh>
    <rPh sb="10" eb="13">
      <t>セッテイチ</t>
    </rPh>
    <phoneticPr fontId="15"/>
  </si>
  <si>
    <t>9.6　市区郡-設定値</t>
    <rPh sb="4" eb="6">
      <t>シク</t>
    </rPh>
    <rPh sb="6" eb="7">
      <t>グン</t>
    </rPh>
    <rPh sb="8" eb="11">
      <t>セッテイチ</t>
    </rPh>
    <phoneticPr fontId="15"/>
  </si>
  <si>
    <t>9.6　住所-設定値</t>
    <rPh sb="4" eb="6">
      <t>ジュウショ</t>
    </rPh>
    <rPh sb="7" eb="10">
      <t>セッテイチ</t>
    </rPh>
    <phoneticPr fontId="15"/>
  </si>
  <si>
    <t>12.4 消費税コード-設定値</t>
    <rPh sb="5" eb="8">
      <t>ショウヒゼイ</t>
    </rPh>
    <rPh sb="12" eb="15">
      <t>セッテイチ</t>
    </rPh>
    <phoneticPr fontId="15"/>
  </si>
  <si>
    <t>価格・割引グループ</t>
    <rPh sb="0" eb="2">
      <t>カカク</t>
    </rPh>
    <rPh sb="3" eb="5">
      <t>ワリビキ</t>
    </rPh>
    <phoneticPr fontId="15"/>
  </si>
  <si>
    <t>売買契約仕訳帳名・関係</t>
    <phoneticPr fontId="15"/>
  </si>
  <si>
    <t>廃棄コード</t>
    <rPh sb="0" eb="2">
      <t>ハイキ</t>
    </rPh>
    <phoneticPr fontId="15"/>
  </si>
  <si>
    <t>名前の順序</t>
    <rPh sb="0" eb="2">
      <t>ナマエ</t>
    </rPh>
    <rPh sb="3" eb="5">
      <t>ジュンジョ</t>
    </rPh>
    <phoneticPr fontId="15"/>
  </si>
  <si>
    <t>名前の順序・説明</t>
    <rPh sb="0" eb="2">
      <t>ナマエ</t>
    </rPh>
    <rPh sb="3" eb="5">
      <t>ジュンジョ</t>
    </rPh>
    <rPh sb="6" eb="8">
      <t>セツメイ</t>
    </rPh>
    <phoneticPr fontId="15"/>
  </si>
  <si>
    <t>名前の順序・区切り</t>
    <rPh sb="0" eb="2">
      <t>ナマエ</t>
    </rPh>
    <rPh sb="3" eb="5">
      <t>ジュンジョ</t>
    </rPh>
    <rPh sb="6" eb="8">
      <t>クギ</t>
    </rPh>
    <phoneticPr fontId="15"/>
  </si>
  <si>
    <t>住所の形式</t>
    <rPh sb="0" eb="2">
      <t>ジュウショ</t>
    </rPh>
    <rPh sb="3" eb="5">
      <t>ケイシキ</t>
    </rPh>
    <phoneticPr fontId="15"/>
  </si>
  <si>
    <t>住所アプリケーションオブジェクト</t>
  </si>
  <si>
    <t>オブジェクトステータス</t>
  </si>
  <si>
    <t>税タイプ</t>
    <rPh sb="0" eb="1">
      <t>ゼイ</t>
    </rPh>
    <phoneticPr fontId="15"/>
  </si>
  <si>
    <t>9.8 組織階層-設定値</t>
    <rPh sb="4" eb="6">
      <t>ソシキ</t>
    </rPh>
    <rPh sb="6" eb="8">
      <t>カイソウ</t>
    </rPh>
    <rPh sb="9" eb="12">
      <t>セッテイチ</t>
    </rPh>
    <phoneticPr fontId="15"/>
  </si>
  <si>
    <t>9.9 組織階層の目的-設定値</t>
    <rPh sb="4" eb="6">
      <t>ソシキ</t>
    </rPh>
    <rPh sb="6" eb="8">
      <t>カイソウ</t>
    </rPh>
    <rPh sb="9" eb="11">
      <t>モクテキ</t>
    </rPh>
    <rPh sb="12" eb="15">
      <t>セッテイチ</t>
    </rPh>
    <phoneticPr fontId="15"/>
  </si>
  <si>
    <t>10.4 ユーザーをロールに割り当てる-設定値</t>
    <rPh sb="14" eb="15">
      <t>ワ</t>
    </rPh>
    <rPh sb="16" eb="17">
      <t>ア</t>
    </rPh>
    <rPh sb="20" eb="23">
      <t>セッテイチ</t>
    </rPh>
    <phoneticPr fontId="15"/>
  </si>
  <si>
    <t>11.1 小売パラメーター-POS検索基準</t>
    <rPh sb="5" eb="7">
      <t>コウリ</t>
    </rPh>
    <rPh sb="17" eb="19">
      <t>ケンサク</t>
    </rPh>
    <rPh sb="19" eb="21">
      <t>キジュン</t>
    </rPh>
    <phoneticPr fontId="15"/>
  </si>
  <si>
    <t>11.2 小売共有パラメーター-IDプロバイダー-設定値</t>
    <phoneticPr fontId="15"/>
  </si>
  <si>
    <t>11.2 小売共有パラメーター-依存する関係者-設定値</t>
  </si>
  <si>
    <t>11.3 支払方法-設定値</t>
  </si>
  <si>
    <t>価格グループ</t>
    <rPh sb="0" eb="2">
      <t>カカク</t>
    </rPh>
    <phoneticPr fontId="15"/>
  </si>
  <si>
    <t>価格（購買）</t>
    <rPh sb="0" eb="2">
      <t>カカク</t>
    </rPh>
    <rPh sb="3" eb="5">
      <t>コウバイ</t>
    </rPh>
    <phoneticPr fontId="15"/>
  </si>
  <si>
    <t>貸方</t>
    <rPh sb="0" eb="2">
      <t>カシカタ</t>
    </rPh>
    <phoneticPr fontId="15"/>
  </si>
  <si>
    <t>0001：Street;City_State_PostCode; Country/Region</t>
    <phoneticPr fontId="15"/>
  </si>
  <si>
    <t>郵便番号</t>
    <phoneticPr fontId="15"/>
  </si>
  <si>
    <t>北海道</t>
  </si>
  <si>
    <t>拠点都市/主要都市ではありません</t>
    <phoneticPr fontId="15"/>
  </si>
  <si>
    <t>すべてのストリート番号</t>
    <rPh sb="9" eb="11">
      <t>バンゴウ</t>
    </rPh>
    <phoneticPr fontId="15"/>
  </si>
  <si>
    <t>組織階層の目的</t>
    <rPh sb="0" eb="4">
      <t>ソシキカイソウ</t>
    </rPh>
    <rPh sb="5" eb="7">
      <t>モクテキ</t>
    </rPh>
    <phoneticPr fontId="15"/>
  </si>
  <si>
    <t>許可済み組織タイプ</t>
    <rPh sb="0" eb="2">
      <t>キョカ</t>
    </rPh>
    <rPh sb="2" eb="3">
      <t>ズ</t>
    </rPh>
    <rPh sb="4" eb="6">
      <t>ソシキ</t>
    </rPh>
    <phoneticPr fontId="15"/>
  </si>
  <si>
    <t>割り当て済の階層</t>
    <rPh sb="0" eb="1">
      <t>ワ</t>
    </rPh>
    <rPh sb="2" eb="3">
      <t>ア</t>
    </rPh>
    <rPh sb="4" eb="5">
      <t>ズミ</t>
    </rPh>
    <rPh sb="6" eb="8">
      <t>カイソウ</t>
    </rPh>
    <phoneticPr fontId="15"/>
  </si>
  <si>
    <t>ロール</t>
    <phoneticPr fontId="15"/>
  </si>
  <si>
    <t>顧客の検索基準</t>
    <rPh sb="0" eb="2">
      <t>コキャク</t>
    </rPh>
    <rPh sb="3" eb="7">
      <t>ケンサクキジュン</t>
    </rPh>
    <phoneticPr fontId="15"/>
  </si>
  <si>
    <t>IDプロバイダータイプ</t>
    <phoneticPr fontId="15"/>
  </si>
  <si>
    <t>依存する関係者タイプ</t>
    <phoneticPr fontId="15"/>
  </si>
  <si>
    <t>依存する関係者UserType</t>
    <phoneticPr fontId="15"/>
  </si>
  <si>
    <t>支払方法・既定の機能</t>
    <phoneticPr fontId="15"/>
  </si>
  <si>
    <t>行割引グループ</t>
    <rPh sb="0" eb="1">
      <t>ギョウ</t>
    </rPh>
    <rPh sb="1" eb="3">
      <t>ワリビキ</t>
    </rPh>
    <phoneticPr fontId="15"/>
  </si>
  <si>
    <t>行割引（仕入）</t>
    <rPh sb="0" eb="1">
      <t>ギョウ</t>
    </rPh>
    <rPh sb="1" eb="3">
      <t>ワリビキ</t>
    </rPh>
    <rPh sb="4" eb="6">
      <t>シイレ</t>
    </rPh>
    <phoneticPr fontId="15"/>
  </si>
  <si>
    <t>貸方のみ</t>
    <rPh sb="0" eb="2">
      <t>カシカタ</t>
    </rPh>
    <phoneticPr fontId="15"/>
  </si>
  <si>
    <t>名</t>
    <phoneticPr fontId="15"/>
  </si>
  <si>
    <t>ミドルネーム</t>
  </si>
  <si>
    <t>0002：Street;PostCode_City;Country/Region</t>
    <phoneticPr fontId="15"/>
  </si>
  <si>
    <t>市町村</t>
    <phoneticPr fontId="15"/>
  </si>
  <si>
    <t>青森県</t>
  </si>
  <si>
    <t>市区郡の拠点都市/主要都市</t>
    <phoneticPr fontId="15"/>
  </si>
  <si>
    <t>偶数</t>
    <rPh sb="0" eb="2">
      <t>グウスウ</t>
    </rPh>
    <phoneticPr fontId="15"/>
  </si>
  <si>
    <t>軽減税率</t>
    <rPh sb="0" eb="2">
      <t>ケイゲン</t>
    </rPh>
    <rPh sb="2" eb="4">
      <t>ゼイリツ</t>
    </rPh>
    <phoneticPr fontId="15"/>
  </si>
  <si>
    <t>調達内部統制</t>
    <phoneticPr fontId="15"/>
  </si>
  <si>
    <t>Auto - Business Unit</t>
  </si>
  <si>
    <t>Accountant</t>
  </si>
  <si>
    <t>OpenID 接続</t>
    <phoneticPr fontId="15"/>
  </si>
  <si>
    <t>パブリック</t>
    <phoneticPr fontId="15"/>
  </si>
  <si>
    <t>顧客</t>
    <phoneticPr fontId="15"/>
  </si>
  <si>
    <t>複数行割引グループ</t>
    <rPh sb="0" eb="3">
      <t>フクスウギョウ</t>
    </rPh>
    <rPh sb="3" eb="5">
      <t>ワリビキ</t>
    </rPh>
    <phoneticPr fontId="15"/>
  </si>
  <si>
    <t>複数行割引（仕入）</t>
    <rPh sb="0" eb="3">
      <t>フクスウギョウ</t>
    </rPh>
    <rPh sb="3" eb="5">
      <t>ワリビキ</t>
    </rPh>
    <rPh sb="6" eb="8">
      <t>シイレ</t>
    </rPh>
    <phoneticPr fontId="15"/>
  </si>
  <si>
    <t>仕損</t>
    <rPh sb="0" eb="1">
      <t>シ</t>
    </rPh>
    <rPh sb="1" eb="2">
      <t>ソン</t>
    </rPh>
    <phoneticPr fontId="15"/>
  </si>
  <si>
    <t>姓の接頭語</t>
    <phoneticPr fontId="15"/>
  </si>
  <si>
    <t>0003：Street;City,State_PostCode;Country/Region</t>
    <phoneticPr fontId="15"/>
  </si>
  <si>
    <t>市区郡</t>
    <rPh sb="2" eb="3">
      <t>グン</t>
    </rPh>
    <phoneticPr fontId="15"/>
  </si>
  <si>
    <t>岩手県</t>
  </si>
  <si>
    <t>都道府県の拠点都市/主要都市</t>
    <phoneticPr fontId="15"/>
  </si>
  <si>
    <t>余り</t>
    <rPh sb="0" eb="1">
      <t>アマ</t>
    </rPh>
    <phoneticPr fontId="15"/>
  </si>
  <si>
    <t>その他</t>
    <rPh sb="2" eb="3">
      <t>タ</t>
    </rPh>
    <phoneticPr fontId="15"/>
  </si>
  <si>
    <t>経費内部統制</t>
    <phoneticPr fontId="15"/>
  </si>
  <si>
    <t>Budgeting - Departments</t>
  </si>
  <si>
    <t>Accounting manager</t>
  </si>
  <si>
    <t>アカウント番号</t>
    <phoneticPr fontId="15"/>
  </si>
  <si>
    <t>Azure AD B2C(id_token)</t>
    <phoneticPr fontId="15"/>
  </si>
  <si>
    <t>社外秘</t>
    <phoneticPr fontId="15"/>
  </si>
  <si>
    <t>作業者</t>
    <phoneticPr fontId="15"/>
  </si>
  <si>
    <t>カード</t>
    <phoneticPr fontId="15"/>
  </si>
  <si>
    <t>割引合計グループ</t>
    <rPh sb="0" eb="2">
      <t>ワリビキ</t>
    </rPh>
    <rPh sb="2" eb="4">
      <t>ゴウケイ</t>
    </rPh>
    <phoneticPr fontId="15"/>
  </si>
  <si>
    <t>割引合計（購買）</t>
    <rPh sb="0" eb="2">
      <t>ワリビキ</t>
    </rPh>
    <rPh sb="2" eb="4">
      <t>ゴウケイ</t>
    </rPh>
    <rPh sb="5" eb="7">
      <t>コウバイ</t>
    </rPh>
    <phoneticPr fontId="15"/>
  </si>
  <si>
    <t>置換と貸方転記</t>
    <rPh sb="0" eb="2">
      <t>オキカエ</t>
    </rPh>
    <rPh sb="3" eb="5">
      <t>カシカタ</t>
    </rPh>
    <rPh sb="5" eb="7">
      <t>テンキ</t>
    </rPh>
    <phoneticPr fontId="15"/>
  </si>
  <si>
    <t>呼称</t>
    <phoneticPr fontId="15"/>
  </si>
  <si>
    <t>0004：Street;PostCode_City;Country/Region</t>
    <phoneticPr fontId="15"/>
  </si>
  <si>
    <t>都道府県</t>
    <phoneticPr fontId="15"/>
  </si>
  <si>
    <t>宮城県</t>
  </si>
  <si>
    <t>都道府県と市区郡の拠点値</t>
    <phoneticPr fontId="15"/>
  </si>
  <si>
    <t>組織図</t>
    <phoneticPr fontId="15"/>
  </si>
  <si>
    <t>バリューストリーム</t>
    <phoneticPr fontId="15"/>
  </si>
  <si>
    <t>Contoso Holdings</t>
  </si>
  <si>
    <t>Accounting supervisor</t>
  </si>
  <si>
    <t>住所</t>
    <phoneticPr fontId="15"/>
  </si>
  <si>
    <t>AAD ACS</t>
    <phoneticPr fontId="15"/>
  </si>
  <si>
    <t>アプリケーション</t>
    <phoneticPr fontId="15"/>
  </si>
  <si>
    <t>小切手</t>
    <phoneticPr fontId="15"/>
  </si>
  <si>
    <t>価格（販売）</t>
    <rPh sb="0" eb="2">
      <t>カカク</t>
    </rPh>
    <rPh sb="3" eb="5">
      <t>ハンバイ</t>
    </rPh>
    <phoneticPr fontId="15"/>
  </si>
  <si>
    <t>置換と仕損</t>
    <rPh sb="0" eb="2">
      <t>オキカエ</t>
    </rPh>
    <rPh sb="3" eb="4">
      <t>シ</t>
    </rPh>
    <rPh sb="4" eb="5">
      <t>ソン</t>
    </rPh>
    <phoneticPr fontId="15"/>
  </si>
  <si>
    <t>0005：Street;City;State;County;PostCode;Country/Region</t>
    <phoneticPr fontId="15"/>
  </si>
  <si>
    <t>国/地域</t>
    <phoneticPr fontId="15"/>
  </si>
  <si>
    <t>秋田県</t>
  </si>
  <si>
    <t>署名権限の内部統制</t>
    <phoneticPr fontId="15"/>
  </si>
  <si>
    <t>Department</t>
  </si>
  <si>
    <t>Accounts payable centralized payments clerk</t>
  </si>
  <si>
    <t>電子メール</t>
    <phoneticPr fontId="15"/>
  </si>
  <si>
    <t>Azure Active Directory</t>
    <phoneticPr fontId="15"/>
  </si>
  <si>
    <t>行割引（販売側）</t>
    <rPh sb="0" eb="1">
      <t>ギョウ</t>
    </rPh>
    <rPh sb="1" eb="3">
      <t>ワリビキ</t>
    </rPh>
    <rPh sb="4" eb="6">
      <t>ハンバイ</t>
    </rPh>
    <rPh sb="6" eb="7">
      <t>ガワ</t>
    </rPh>
    <phoneticPr fontId="15"/>
  </si>
  <si>
    <t>顧客に戻る</t>
    <rPh sb="0" eb="2">
      <t>コキャク</t>
    </rPh>
    <rPh sb="3" eb="4">
      <t>モド</t>
    </rPh>
    <phoneticPr fontId="15"/>
  </si>
  <si>
    <t>LastFast</t>
    <phoneticPr fontId="15"/>
  </si>
  <si>
    <t>0006：Street;City;State;County;Country/Region</t>
    <phoneticPr fontId="15"/>
  </si>
  <si>
    <t>山形県</t>
  </si>
  <si>
    <t>仕入先支払いの内部統制</t>
    <phoneticPr fontId="15"/>
  </si>
  <si>
    <t>Home - Business Unit</t>
  </si>
  <si>
    <t>Accounts payable clerk</t>
  </si>
  <si>
    <t>ロイヤルティ カード番号</t>
    <phoneticPr fontId="15"/>
  </si>
  <si>
    <t>Azure AD B2C (access_token)</t>
    <phoneticPr fontId="15"/>
  </si>
  <si>
    <t>支払/入金の削除/釣銭入力</t>
    <phoneticPr fontId="15"/>
  </si>
  <si>
    <t>複数行割引（販売側）</t>
    <rPh sb="0" eb="3">
      <t>フクスウギョウ</t>
    </rPh>
    <rPh sb="3" eb="5">
      <t>ワリビキ</t>
    </rPh>
    <rPh sb="6" eb="8">
      <t>ハンバイ</t>
    </rPh>
    <rPh sb="8" eb="9">
      <t>ガワ</t>
    </rPh>
    <phoneticPr fontId="15"/>
  </si>
  <si>
    <t>LastFirstMiddle</t>
    <phoneticPr fontId="15"/>
  </si>
  <si>
    <t>0007：Street;PostCode;Country/Region</t>
    <phoneticPr fontId="15"/>
  </si>
  <si>
    <t>地域</t>
    <phoneticPr fontId="15"/>
  </si>
  <si>
    <t>福島県</t>
  </si>
  <si>
    <t>監査内部統制</t>
    <phoneticPr fontId="15"/>
  </si>
  <si>
    <t>法人</t>
    <phoneticPr fontId="15"/>
  </si>
  <si>
    <t>Retail Stores by Business Unit</t>
  </si>
  <si>
    <t>Accounts payable manager</t>
  </si>
  <si>
    <t>名前</t>
    <phoneticPr fontId="15"/>
  </si>
  <si>
    <t>割引合計（販売）</t>
    <rPh sb="0" eb="2">
      <t>ワリビキ</t>
    </rPh>
    <rPh sb="2" eb="4">
      <t>ゴウケイ</t>
    </rPh>
    <rPh sb="5" eb="7">
      <t>ハンバイ</t>
    </rPh>
    <phoneticPr fontId="15"/>
  </si>
  <si>
    <t>0008：Street;City,State_PostCode;Country/Region</t>
    <phoneticPr fontId="15"/>
  </si>
  <si>
    <t>番地</t>
    <phoneticPr fontId="15"/>
  </si>
  <si>
    <t>茨城県</t>
  </si>
  <si>
    <t>集中支払</t>
    <phoneticPr fontId="15"/>
  </si>
  <si>
    <t>Retail Stores by Region</t>
  </si>
  <si>
    <t>Accounts payable payments clerk</t>
  </si>
  <si>
    <t>電話番号</t>
    <phoneticPr fontId="15"/>
  </si>
  <si>
    <t>送料の割引</t>
    <rPh sb="0" eb="2">
      <t>ソウリョウ</t>
    </rPh>
    <rPh sb="3" eb="5">
      <t>ワリビキ</t>
    </rPh>
    <phoneticPr fontId="15"/>
  </si>
  <si>
    <t>0009：Street;Post;City_PostCode;Country/Region</t>
    <phoneticPr fontId="15"/>
  </si>
  <si>
    <t>建物名（補足）</t>
    <phoneticPr fontId="15"/>
  </si>
  <si>
    <t>栃木県</t>
  </si>
  <si>
    <t>セキュリティ</t>
    <phoneticPr fontId="15"/>
  </si>
  <si>
    <t>Retail Stores by Type (AW)</t>
  </si>
  <si>
    <t>Accounts payable positive payment clerk</t>
  </si>
  <si>
    <t>0010：Street_Number_Complement;Post_District;PostCode_City_State_Country/Region</t>
    <phoneticPr fontId="15"/>
  </si>
  <si>
    <t>郵便受</t>
    <phoneticPr fontId="15"/>
  </si>
  <si>
    <t>群馬県</t>
  </si>
  <si>
    <t>小売品揃え</t>
    <phoneticPr fontId="15"/>
  </si>
  <si>
    <t>Retail Stores by Type (Fabrikam)</t>
  </si>
  <si>
    <t>Accounts receivable centralized payments clerk</t>
  </si>
  <si>
    <t>0011：Street,Complement;District_City;County;State;Country/Region;PostCode</t>
    <phoneticPr fontId="15"/>
  </si>
  <si>
    <t>埼玉県</t>
  </si>
  <si>
    <t>小売補充</t>
    <phoneticPr fontId="15"/>
  </si>
  <si>
    <t>Accounts receivable clerk</t>
  </si>
  <si>
    <t>0012：Street_Number_Complement;County;City,State,PostCode;Country/Region</t>
    <phoneticPr fontId="15"/>
  </si>
  <si>
    <t>Building</t>
    <phoneticPr fontId="15"/>
  </si>
  <si>
    <t>千葉県</t>
  </si>
  <si>
    <t>小売レポート</t>
    <phoneticPr fontId="15"/>
  </si>
  <si>
    <t>Accounts receivable manager</t>
  </si>
  <si>
    <t>3.8　支払方法</t>
    <rPh sb="4" eb="6">
      <t>シハライ</t>
    </rPh>
    <rPh sb="6" eb="8">
      <t>ホウホウ</t>
    </rPh>
    <phoneticPr fontId="15"/>
  </si>
  <si>
    <t>0013：Street;City,PostCode;Country/Region</t>
    <phoneticPr fontId="15"/>
  </si>
  <si>
    <t>Apartment</t>
    <phoneticPr fontId="15"/>
  </si>
  <si>
    <t>東京都</t>
  </si>
  <si>
    <t>給付金の適格性制御</t>
    <phoneticPr fontId="15"/>
  </si>
  <si>
    <t>Accounts receivable payments clerk</t>
  </si>
  <si>
    <t>支払ステータス</t>
    <rPh sb="0" eb="2">
      <t>シハライ</t>
    </rPh>
    <phoneticPr fontId="15"/>
  </si>
  <si>
    <t>支払タイプ</t>
    <rPh sb="0" eb="2">
      <t>シハライ</t>
    </rPh>
    <phoneticPr fontId="15"/>
  </si>
  <si>
    <t>支払方法_勘定タイプ</t>
    <rPh sb="0" eb="2">
      <t>シハライ</t>
    </rPh>
    <rPh sb="2" eb="4">
      <t>ホウホウ</t>
    </rPh>
    <rPh sb="5" eb="7">
      <t>カンジョウ</t>
    </rPh>
    <phoneticPr fontId="15"/>
  </si>
  <si>
    <t>手形のタイプ</t>
    <rPh sb="0" eb="2">
      <t>テガタ</t>
    </rPh>
    <phoneticPr fontId="15"/>
  </si>
  <si>
    <t>0014：Number,Street;Complement,County_District;City;PostCode;Country/Region</t>
    <phoneticPr fontId="15"/>
  </si>
  <si>
    <t>家のグループ</t>
  </si>
  <si>
    <t>神奈川県</t>
  </si>
  <si>
    <t>予算計画</t>
    <phoneticPr fontId="15"/>
  </si>
  <si>
    <t>Applicant anonymous (external)</t>
  </si>
  <si>
    <t>請求書</t>
    <rPh sb="0" eb="3">
      <t>セイキュウショ</t>
    </rPh>
    <phoneticPr fontId="15"/>
  </si>
  <si>
    <t>元帳</t>
    <rPh sb="0" eb="1">
      <t>モト</t>
    </rPh>
    <rPh sb="1" eb="2">
      <t>チョウ</t>
    </rPh>
    <phoneticPr fontId="15"/>
  </si>
  <si>
    <t>手形なし</t>
    <rPh sb="0" eb="2">
      <t>テガタ</t>
    </rPh>
    <phoneticPr fontId="15"/>
  </si>
  <si>
    <t>0015：Street;Complement;Post;County_District,State;City,PostCode;Country/Region</t>
    <phoneticPr fontId="15"/>
  </si>
  <si>
    <t>アパートのグループ</t>
  </si>
  <si>
    <t>新潟県</t>
  </si>
  <si>
    <t>Retail POSの転記</t>
    <phoneticPr fontId="15"/>
  </si>
  <si>
    <t>Auditor</t>
  </si>
  <si>
    <t>日付</t>
    <rPh sb="0" eb="2">
      <t>ヒヅケ</t>
    </rPh>
    <phoneticPr fontId="15"/>
  </si>
  <si>
    <t>送信済</t>
    <rPh sb="0" eb="2">
      <t>ソウシン</t>
    </rPh>
    <rPh sb="2" eb="3">
      <t>ズ</t>
    </rPh>
    <phoneticPr fontId="15"/>
  </si>
  <si>
    <t>電子支払</t>
    <rPh sb="0" eb="2">
      <t>デンシ</t>
    </rPh>
    <rPh sb="2" eb="4">
      <t>シハライ</t>
    </rPh>
    <phoneticPr fontId="15"/>
  </si>
  <si>
    <t>引受なしの手形</t>
    <rPh sb="0" eb="2">
      <t>ヒキウケ</t>
    </rPh>
    <rPh sb="5" eb="7">
      <t>テガタ</t>
    </rPh>
    <phoneticPr fontId="15"/>
  </si>
  <si>
    <t>0016：Street_Complement;PostCode_City;Country/Region</t>
    <phoneticPr fontId="15"/>
  </si>
  <si>
    <t>OKSM別コード</t>
  </si>
  <si>
    <t>富山県</t>
  </si>
  <si>
    <t>プロジェクト管理</t>
    <phoneticPr fontId="15"/>
  </si>
  <si>
    <t>Batch job manager</t>
  </si>
  <si>
    <t>受取済</t>
    <rPh sb="0" eb="2">
      <t>ウケトリ</t>
    </rPh>
    <rPh sb="2" eb="3">
      <t>ズミ</t>
    </rPh>
    <phoneticPr fontId="15"/>
  </si>
  <si>
    <t>小切手</t>
    <rPh sb="0" eb="3">
      <t>コギッテ</t>
    </rPh>
    <phoneticPr fontId="15"/>
  </si>
  <si>
    <t>引受手形</t>
    <rPh sb="0" eb="2">
      <t>ヒキウケ</t>
    </rPh>
    <rPh sb="2" eb="4">
      <t>テガタ</t>
    </rPh>
    <phoneticPr fontId="15"/>
  </si>
  <si>
    <t>0017：PostCode_City;Street_Complement;Country/Region</t>
    <phoneticPr fontId="15"/>
  </si>
  <si>
    <t>住所形式</t>
    <phoneticPr fontId="15"/>
  </si>
  <si>
    <t>石川県</t>
  </si>
  <si>
    <t>割増所得の生成</t>
    <phoneticPr fontId="15"/>
  </si>
  <si>
    <t>Budget clerk</t>
  </si>
  <si>
    <t>合計</t>
    <rPh sb="0" eb="2">
      <t>ゴウケイ</t>
    </rPh>
    <phoneticPr fontId="15"/>
  </si>
  <si>
    <t>承認済</t>
    <rPh sb="0" eb="2">
      <t>ショウニン</t>
    </rPh>
    <rPh sb="2" eb="3">
      <t>ズミ</t>
    </rPh>
    <phoneticPr fontId="15"/>
  </si>
  <si>
    <t>受取手形</t>
    <rPh sb="0" eb="2">
      <t>ウケトリ</t>
    </rPh>
    <rPh sb="2" eb="4">
      <t>テガタ</t>
    </rPh>
    <phoneticPr fontId="15"/>
  </si>
  <si>
    <t>支払手形</t>
    <rPh sb="0" eb="2">
      <t>シハライ</t>
    </rPh>
    <rPh sb="2" eb="4">
      <t>テガタ</t>
    </rPh>
    <phoneticPr fontId="15"/>
  </si>
  <si>
    <t>0018：PostCode;Country/Region_State_City_County_Street_District_Complement</t>
    <phoneticPr fontId="15"/>
  </si>
  <si>
    <t>土地区画</t>
    <phoneticPr fontId="15"/>
  </si>
  <si>
    <t>福井県</t>
  </si>
  <si>
    <t>配分済み注文の管理</t>
    <phoneticPr fontId="15"/>
  </si>
  <si>
    <t>Budget contributor</t>
  </si>
  <si>
    <t>否認済</t>
    <rPh sb="0" eb="2">
      <t>ヒニン</t>
    </rPh>
    <rPh sb="2" eb="3">
      <t>ズミ</t>
    </rPh>
    <phoneticPr fontId="15"/>
  </si>
  <si>
    <t>Credit card</t>
    <phoneticPr fontId="15"/>
  </si>
  <si>
    <t>銀行引受受取手形</t>
    <rPh sb="0" eb="2">
      <t>ギンコウ</t>
    </rPh>
    <rPh sb="2" eb="4">
      <t>ヒキウケ</t>
    </rPh>
    <rPh sb="4" eb="6">
      <t>ウケトリ</t>
    </rPh>
    <rPh sb="6" eb="8">
      <t>テガタ</t>
    </rPh>
    <phoneticPr fontId="15"/>
  </si>
  <si>
    <t>0019:PostCode;Country/Region,State,County,City,District,;Sreet,Building,Complement,Apartment</t>
    <phoneticPr fontId="15"/>
  </si>
  <si>
    <t>山梨県</t>
  </si>
  <si>
    <t>Budget manager</t>
  </si>
  <si>
    <t>0020:Street_Number;PostBox;PostCode_City;Country/Region</t>
    <phoneticPr fontId="15"/>
  </si>
  <si>
    <t>長野県</t>
  </si>
  <si>
    <t>BusinessConnector Role</t>
  </si>
  <si>
    <t>Россия:РФ</t>
    <phoneticPr fontId="15"/>
  </si>
  <si>
    <t>岐阜県</t>
  </si>
  <si>
    <t>Buying agent</t>
  </si>
  <si>
    <t>静岡県</t>
  </si>
  <si>
    <t>Chief executive officer</t>
  </si>
  <si>
    <t>愛知県</t>
  </si>
  <si>
    <t>Chief financial officer</t>
  </si>
  <si>
    <t>三重県</t>
  </si>
  <si>
    <t>Collections agent</t>
  </si>
  <si>
    <t>滋賀県</t>
  </si>
  <si>
    <t>Collections manager</t>
  </si>
  <si>
    <t>日付範囲</t>
    <rPh sb="0" eb="2">
      <t>ヒヅケ</t>
    </rPh>
    <rPh sb="2" eb="4">
      <t>ハンイ</t>
    </rPh>
    <phoneticPr fontId="15"/>
  </si>
  <si>
    <t>自動トランザクションの勘定</t>
    <rPh sb="0" eb="2">
      <t>ジドウ</t>
    </rPh>
    <rPh sb="11" eb="13">
      <t>カンジョウ</t>
    </rPh>
    <phoneticPr fontId="15"/>
  </si>
  <si>
    <t>既定の説明</t>
    <rPh sb="0" eb="2">
      <t>キテイ</t>
    </rPh>
    <rPh sb="3" eb="5">
      <t>セツメイ</t>
    </rPh>
    <phoneticPr fontId="15"/>
  </si>
  <si>
    <t>支払カレンダー</t>
    <rPh sb="0" eb="2">
      <t>シハライ</t>
    </rPh>
    <phoneticPr fontId="15"/>
  </si>
  <si>
    <t>共有カテゴリ</t>
    <rPh sb="0" eb="2">
      <t>キョウユウ</t>
    </rPh>
    <phoneticPr fontId="15"/>
  </si>
  <si>
    <t>カテゴリグループ</t>
    <phoneticPr fontId="15"/>
  </si>
  <si>
    <t>京都府</t>
  </si>
  <si>
    <t>プロジェクトグループ</t>
    <phoneticPr fontId="15"/>
  </si>
  <si>
    <t>プロジェクト/グループ明細行プロパティ</t>
  </si>
  <si>
    <t>元帳転記の設定</t>
    <rPh sb="0" eb="1">
      <t>モト</t>
    </rPh>
    <rPh sb="1" eb="2">
      <t>チョウ</t>
    </rPh>
    <rPh sb="2" eb="4">
      <t>テンキ</t>
    </rPh>
    <rPh sb="5" eb="7">
      <t>セッテイ</t>
    </rPh>
    <phoneticPr fontId="15"/>
  </si>
  <si>
    <t>Compensation and benefits manager</t>
  </si>
  <si>
    <t>期間タイプ</t>
  </si>
  <si>
    <t>開始・終了</t>
    <phoneticPr fontId="15"/>
  </si>
  <si>
    <t>調整単位</t>
    <rPh sb="0" eb="2">
      <t>チョウセイ</t>
    </rPh>
    <rPh sb="2" eb="4">
      <t>タンイ</t>
    </rPh>
    <phoneticPr fontId="15"/>
  </si>
  <si>
    <t>転記タイプ</t>
    <rPh sb="0" eb="2">
      <t>テンキ</t>
    </rPh>
    <phoneticPr fontId="15"/>
  </si>
  <si>
    <t>例外日タイプ</t>
    <rPh sb="0" eb="2">
      <t>レイガイ</t>
    </rPh>
    <rPh sb="2" eb="3">
      <t>ビ</t>
    </rPh>
    <phoneticPr fontId="15"/>
  </si>
  <si>
    <t>経費タイプ</t>
    <rPh sb="0" eb="2">
      <t>ケイヒ</t>
    </rPh>
    <phoneticPr fontId="15"/>
  </si>
  <si>
    <t>トランザクションタイプ</t>
    <phoneticPr fontId="15"/>
  </si>
  <si>
    <t>大阪府</t>
  </si>
  <si>
    <t>プロジェクトタイプ</t>
    <phoneticPr fontId="15"/>
  </si>
  <si>
    <t>検索優先順位</t>
    <rPh sb="0" eb="6">
      <t>ケンサクユウセンジュンイ</t>
    </rPh>
    <phoneticPr fontId="15"/>
  </si>
  <si>
    <t>原価の転記・時間</t>
    <rPh sb="0" eb="2">
      <t>ゲンカ</t>
    </rPh>
    <rPh sb="3" eb="5">
      <t>テンキ</t>
    </rPh>
    <rPh sb="6" eb="8">
      <t>ジカン</t>
    </rPh>
    <phoneticPr fontId="15"/>
  </si>
  <si>
    <t>原価の転記・費用</t>
    <rPh sb="0" eb="2">
      <t>ゲンカ</t>
    </rPh>
    <rPh sb="3" eb="5">
      <t>テンキ</t>
    </rPh>
    <rPh sb="6" eb="8">
      <t>ヒヨウ</t>
    </rPh>
    <phoneticPr fontId="15"/>
  </si>
  <si>
    <t>原価の転記・品目</t>
    <rPh sb="0" eb="2">
      <t>ゲンカ</t>
    </rPh>
    <rPh sb="3" eb="5">
      <t>テンキ</t>
    </rPh>
    <rPh sb="6" eb="8">
      <t>ヒンモク</t>
    </rPh>
    <phoneticPr fontId="15"/>
  </si>
  <si>
    <t>分割払い請求書発行</t>
    <rPh sb="0" eb="2">
      <t>ブンカツ</t>
    </rPh>
    <rPh sb="2" eb="3">
      <t>バラ</t>
    </rPh>
    <rPh sb="4" eb="7">
      <t>セイキュウショ</t>
    </rPh>
    <rPh sb="7" eb="9">
      <t>ハッコウ</t>
    </rPh>
    <phoneticPr fontId="15"/>
  </si>
  <si>
    <t>明細行プロパティ・有効</t>
    <rPh sb="0" eb="2">
      <t>メイサイ</t>
    </rPh>
    <rPh sb="2" eb="3">
      <t>ギョウ</t>
    </rPh>
    <rPh sb="9" eb="11">
      <t>ユウコウ</t>
    </rPh>
    <phoneticPr fontId="15"/>
  </si>
  <si>
    <t>原価会計・勘定タイプ</t>
    <rPh sb="0" eb="2">
      <t>ゲンカ</t>
    </rPh>
    <rPh sb="2" eb="4">
      <t>カイケイ</t>
    </rPh>
    <rPh sb="5" eb="7">
      <t>カンジョウ</t>
    </rPh>
    <phoneticPr fontId="15"/>
  </si>
  <si>
    <t>収益勘定・勘定タイプ</t>
    <rPh sb="0" eb="2">
      <t>シュウエキ</t>
    </rPh>
    <rPh sb="2" eb="4">
      <t>カンジョウ</t>
    </rPh>
    <rPh sb="5" eb="7">
      <t>カンジョウ</t>
    </rPh>
    <phoneticPr fontId="15"/>
  </si>
  <si>
    <t>Contractor</t>
  </si>
  <si>
    <t>会計年度</t>
    <phoneticPr fontId="15"/>
  </si>
  <si>
    <t>為替レート差異</t>
  </si>
  <si>
    <t>外貨再評価</t>
  </si>
  <si>
    <t>休日</t>
    <rPh sb="0" eb="2">
      <t>キュウジツ</t>
    </rPh>
    <phoneticPr fontId="15"/>
  </si>
  <si>
    <t>兵庫県</t>
  </si>
  <si>
    <t>時間/実費払い</t>
  </si>
  <si>
    <t>元帳なし</t>
  </si>
  <si>
    <t>残高</t>
    <rPh sb="0" eb="2">
      <t>ザンダカ</t>
    </rPh>
    <phoneticPr fontId="15"/>
  </si>
  <si>
    <t>（なし）</t>
  </si>
  <si>
    <t>原価</t>
  </si>
  <si>
    <t>請求済み収益</t>
  </si>
  <si>
    <t>Cost accountant</t>
  </si>
  <si>
    <t>期間</t>
  </si>
  <si>
    <t>月</t>
  </si>
  <si>
    <t>為替レート差損</t>
  </si>
  <si>
    <t>元帳 - 連結</t>
  </si>
  <si>
    <t>営業日</t>
    <rPh sb="0" eb="3">
      <t>エイギョウビ</t>
    </rPh>
    <phoneticPr fontId="15"/>
  </si>
  <si>
    <t>現金前貸しの返納</t>
  </si>
  <si>
    <t>奈良県</t>
  </si>
  <si>
    <t>固定価格</t>
  </si>
  <si>
    <t>カテゴリ</t>
  </si>
  <si>
    <t>損益</t>
  </si>
  <si>
    <t>損益</t>
    <rPh sb="0" eb="2">
      <t>ソンエキ</t>
    </rPh>
    <phoneticPr fontId="15"/>
  </si>
  <si>
    <t>給与配賦</t>
  </si>
  <si>
    <t>請求済み収益 - 分割払</t>
  </si>
  <si>
    <t>Cost accountant clerk</t>
  </si>
  <si>
    <t>会社間合計</t>
  </si>
  <si>
    <t>元帳 - 会計通貨での少額差分</t>
  </si>
  <si>
    <t>日当</t>
  </si>
  <si>
    <t>経費</t>
  </si>
  <si>
    <t>和歌山県</t>
  </si>
  <si>
    <t>投資</t>
  </si>
  <si>
    <t>仕掛品 - 原価価値</t>
  </si>
  <si>
    <t>未収収益 - 販売額</t>
  </si>
  <si>
    <t>Cost accounting data connector service</t>
  </si>
  <si>
    <t>半年</t>
  </si>
  <si>
    <t>消費税</t>
  </si>
  <si>
    <t>元帳 - 開始トランザクション</t>
  </si>
  <si>
    <t>マイレージ</t>
  </si>
  <si>
    <t>品目</t>
  </si>
  <si>
    <t>鳥取県</t>
  </si>
  <si>
    <t>費用プロジェクト</t>
  </si>
  <si>
    <t>元帳に転記しない</t>
  </si>
  <si>
    <t>原価 - 品目</t>
  </si>
  <si>
    <t>仕掛品 - 販売額</t>
  </si>
  <si>
    <t>Cost accounting manager</t>
  </si>
  <si>
    <t>三次</t>
  </si>
  <si>
    <t>消費税丸め</t>
  </si>
  <si>
    <t>元帳 - レポート通貨の少額丸め</t>
  </si>
  <si>
    <t>個人</t>
  </si>
  <si>
    <t>島根県</t>
  </si>
  <si>
    <t>内部</t>
  </si>
  <si>
    <t>仕掛品 - 原価価値 - 品目</t>
  </si>
  <si>
    <t>未収収益 - 生産</t>
  </si>
  <si>
    <t>Cost object controller</t>
  </si>
  <si>
    <t>四半期</t>
  </si>
  <si>
    <t>配賦</t>
  </si>
  <si>
    <t>元帳 - 清算トランザクション</t>
  </si>
  <si>
    <t>航空会社</t>
  </si>
  <si>
    <t>岡山県</t>
  </si>
  <si>
    <t>時間プロジェクト</t>
  </si>
  <si>
    <t>未収損益</t>
  </si>
  <si>
    <t>仕掛品 - 生産</t>
  </si>
  <si>
    <t>Customer service manager</t>
  </si>
  <si>
    <t>投資税</t>
  </si>
  <si>
    <t>会計通貨換算差益</t>
  </si>
  <si>
    <t>レンタカー</t>
  </si>
  <si>
    <t>広島県</t>
  </si>
  <si>
    <t>仕掛品 - 未収損失</t>
  </si>
  <si>
    <t>未収収益 - 利益</t>
  </si>
  <si>
    <t>Customer service representative</t>
  </si>
  <si>
    <t>流動性</t>
  </si>
  <si>
    <t>会計通貨換算差損</t>
  </si>
  <si>
    <t>会議</t>
  </si>
  <si>
    <t>山口県</t>
  </si>
  <si>
    <t>会社間原価</t>
  </si>
  <si>
    <t>仕掛品 - 利益</t>
  </si>
  <si>
    <t>Data management administrator</t>
  </si>
  <si>
    <t>レポート通貨における少額差分</t>
  </si>
  <si>
    <t>トランザクションのリバース</t>
  </si>
  <si>
    <t>接待</t>
  </si>
  <si>
    <t>徳島県</t>
  </si>
  <si>
    <t>未収収益 - 分割払</t>
  </si>
  <si>
    <t>Data management migration user</t>
  </si>
  <si>
    <t>エラー勘定</t>
  </si>
  <si>
    <t>決済</t>
  </si>
  <si>
    <t>ホテル</t>
  </si>
  <si>
    <t>プロジェクトカテゴリ</t>
    <phoneticPr fontId="15"/>
  </si>
  <si>
    <t>香川県</t>
  </si>
  <si>
    <t>仕掛品 - 請求済 - 分割払</t>
  </si>
  <si>
    <t>Data management operations user</t>
  </si>
  <si>
    <t>会計通貨での少額差分</t>
  </si>
  <si>
    <t>振り戻された決済</t>
  </si>
  <si>
    <t>食費</t>
  </si>
  <si>
    <t>リソース</t>
    <phoneticPr fontId="15"/>
  </si>
  <si>
    <t>愛媛県</t>
  </si>
  <si>
    <t>未収収益 - 定期売買</t>
  </si>
  <si>
    <t>DiagnosticsValidationRole</t>
  </si>
  <si>
    <t>期末結果</t>
  </si>
  <si>
    <t>元帳 - 生成された配布</t>
  </si>
  <si>
    <t>ギフト券/有形のギフト</t>
  </si>
  <si>
    <t>必須</t>
  </si>
  <si>
    <t>高知県</t>
  </si>
  <si>
    <t>仕掛品 - 定期売買</t>
  </si>
  <si>
    <t>Dispatcher</t>
  </si>
  <si>
    <t>清算</t>
  </si>
  <si>
    <t>元帳 - 生成された消去</t>
  </si>
  <si>
    <t>オプション</t>
  </si>
  <si>
    <t>福岡県</t>
  </si>
  <si>
    <t>会社間収益</t>
  </si>
  <si>
    <t>Document routing client</t>
  </si>
  <si>
    <t>仕訳元帳</t>
  </si>
  <si>
    <t>元帳 - 逆仕訳入力</t>
  </si>
  <si>
    <t>佐賀県</t>
  </si>
  <si>
    <t>DOM administrator</t>
  </si>
  <si>
    <t>現金割引</t>
  </si>
  <si>
    <t>レポート通貨換算益</t>
  </si>
  <si>
    <t>長崎県</t>
  </si>
  <si>
    <t>Electronic messages operator</t>
  </si>
  <si>
    <t>残高勘定の連結差額</t>
  </si>
  <si>
    <t>レポート通貨換算損</t>
  </si>
  <si>
    <t>熊本県</t>
  </si>
  <si>
    <t>Electronic reporting developer</t>
  </si>
  <si>
    <t>支払手数料</t>
  </si>
  <si>
    <t>顧客 - 受取手形、元帳</t>
  </si>
  <si>
    <t>大分県</t>
  </si>
  <si>
    <t>Electronic reporting functional consultant</t>
  </si>
  <si>
    <t>消費税レポート</t>
  </si>
  <si>
    <t>顧客 - 受取手形、顧客</t>
  </si>
  <si>
    <t>宮崎県</t>
  </si>
  <si>
    <t>Employee</t>
  </si>
  <si>
    <t>決算トランザクションと開始トランザクションの振替</t>
  </si>
  <si>
    <t>顧客 - 請求書、元帳</t>
  </si>
  <si>
    <t>鹿児島県</t>
  </si>
  <si>
    <t>External Workflow User</t>
  </si>
  <si>
    <t>銀行</t>
  </si>
  <si>
    <t>顧客 - 請求書、顧客</t>
  </si>
  <si>
    <t>沖縄県</t>
  </si>
  <si>
    <t>Feature manager</t>
  </si>
  <si>
    <t>顧客 - 訂正票、元帳</t>
  </si>
  <si>
    <t>全国</t>
  </si>
  <si>
    <t>Feature viewer</t>
  </si>
  <si>
    <t>顧客 - 訂正票、顧客</t>
  </si>
  <si>
    <t>Field service technician</t>
  </si>
  <si>
    <t>源泉徴収税</t>
  </si>
  <si>
    <t>顧客 - 為替調整、元帳</t>
  </si>
  <si>
    <t>Financial controller</t>
  </si>
  <si>
    <t>連結差額の差益勘定</t>
  </si>
  <si>
    <t>顧客 - 為替調整、顧客</t>
  </si>
  <si>
    <t>Fleet management branch manager</t>
  </si>
  <si>
    <t>消費された見積間接原価、仕掛品</t>
  </si>
  <si>
    <t>顧客 - 現金割引、元帳</t>
  </si>
  <si>
    <t>Fleet management clerk</t>
  </si>
  <si>
    <t>配賦された間接原価</t>
  </si>
  <si>
    <t>顧客 - 現金割引、顧客</t>
  </si>
  <si>
    <t>Fleet management service technician</t>
  </si>
  <si>
    <t>消費された間接原価の原価、仕掛品</t>
  </si>
  <si>
    <t>顧客 - 利息、元帳</t>
  </si>
  <si>
    <t>FMLA administrator</t>
  </si>
  <si>
    <t>自由書式の請求書</t>
  </si>
  <si>
    <t>顧客 - 利息、顧客</t>
  </si>
  <si>
    <t>Guest</t>
  </si>
  <si>
    <t>注文請求書丸め</t>
  </si>
  <si>
    <t>顧客 - 督促状、元帳</t>
  </si>
  <si>
    <t>Human resource assistant</t>
  </si>
  <si>
    <t>顧客 - 督促状、顧客</t>
  </si>
  <si>
    <t>Human resource manager</t>
  </si>
  <si>
    <t>顧客 - 少額差分、元帳</t>
  </si>
  <si>
    <t>Information technology manager</t>
  </si>
  <si>
    <t>顧客 - 少額差分、顧客</t>
  </si>
  <si>
    <t>Inventory accountant</t>
  </si>
  <si>
    <t>売上、コミッション</t>
  </si>
  <si>
    <t>顧客 - 利息手数料、元帳</t>
  </si>
  <si>
    <t>Inventory accountant clerk</t>
  </si>
  <si>
    <t>売上、コミッション相殺</t>
  </si>
  <si>
    <t>顧客 - 利息手数料、顧客</t>
  </si>
  <si>
    <t>Logistics manager</t>
  </si>
  <si>
    <t>販売-梱包明細売上</t>
  </si>
  <si>
    <t>顧客 - 端数切り捨て</t>
  </si>
  <si>
    <t>Machine operator</t>
  </si>
  <si>
    <t>販売-梱包明細売上相殺</t>
  </si>
  <si>
    <t>顧客 - 現金払い</t>
  </si>
  <si>
    <t>Maintenance mode user</t>
  </si>
  <si>
    <t>リベート</t>
  </si>
  <si>
    <t>顧客 - 支払、顧客</t>
  </si>
  <si>
    <t>Manager</t>
  </si>
  <si>
    <t>会社間顧客決済</t>
  </si>
  <si>
    <t>Marketing coordinator</t>
  </si>
  <si>
    <t>仕入先 - 為替調整、元帳</t>
  </si>
  <si>
    <t>Marketing manager</t>
  </si>
  <si>
    <t>仕入先 - 為替調整、仕入先</t>
  </si>
  <si>
    <t>Materials manager</t>
  </si>
  <si>
    <t>購買、割引</t>
  </si>
  <si>
    <t>仕入先 - 現金割引、元帳</t>
  </si>
  <si>
    <t>Office integration power user</t>
  </si>
  <si>
    <t>仕入現金</t>
  </si>
  <si>
    <t>仕入先 - 現金割引、仕入先</t>
  </si>
  <si>
    <t>Payroll administrator</t>
  </si>
  <si>
    <t>購買品の輸送</t>
  </si>
  <si>
    <t>仕入先 - 少額差分、元帳</t>
  </si>
  <si>
    <t>Payroll manager</t>
  </si>
  <si>
    <t>仕入手数料</t>
  </si>
  <si>
    <t>仕入先 - 少額差分、仕入先</t>
  </si>
  <si>
    <t>Pending worker</t>
  </si>
  <si>
    <t>送料の転記</t>
  </si>
  <si>
    <t>仕入先 - 支払、元帳</t>
  </si>
  <si>
    <t>Process engineer</t>
  </si>
  <si>
    <t>仕入相手勘定</t>
  </si>
  <si>
    <t>仕入先 - 支払、仕入先</t>
  </si>
  <si>
    <t>Process engineering manager</t>
  </si>
  <si>
    <t>仕入先請求書丸め</t>
  </si>
  <si>
    <t>仕入先 - 少額丸め</t>
  </si>
  <si>
    <t>Product design manager</t>
  </si>
  <si>
    <t>購買溶融金額、運賃</t>
  </si>
  <si>
    <t>仕入先 - 現金払い</t>
  </si>
  <si>
    <t>Product designer</t>
  </si>
  <si>
    <t>購買要求金額の関税</t>
  </si>
  <si>
    <t>仕入先 - 支払手形、元帳</t>
  </si>
  <si>
    <t>Production manager</t>
  </si>
  <si>
    <t>購買費保険</t>
  </si>
  <si>
    <t>仕入先 - 支払手形、仕入先</t>
  </si>
  <si>
    <t>Production planner</t>
  </si>
  <si>
    <t>会社間仕入先決済</t>
  </si>
  <si>
    <t>Production supervisor</t>
  </si>
  <si>
    <t>販売注文 - 請求書、元帳</t>
  </si>
  <si>
    <t>Project accountant</t>
  </si>
  <si>
    <t>販売注文 - 請求書、顧客</t>
  </si>
  <si>
    <t>Project assistant</t>
  </si>
  <si>
    <t>購買、固定入庫価格差益</t>
  </si>
  <si>
    <t>販売注文 - 訂正票、元帳</t>
  </si>
  <si>
    <t>Project manager</t>
  </si>
  <si>
    <t>購買、固定入庫価格損失</t>
  </si>
  <si>
    <t>販売注文 - 訂正票、顧客</t>
  </si>
  <si>
    <t>Project supervisor</t>
  </si>
  <si>
    <t>購買、固定入庫価格相殺</t>
  </si>
  <si>
    <t>販売注文 - 梱包明細票、元帳</t>
  </si>
  <si>
    <t>Project timesheet user</t>
  </si>
  <si>
    <t>販売 - コミッション</t>
  </si>
  <si>
    <t>Purchasing agent</t>
  </si>
  <si>
    <t>販売 - 割引合計</t>
  </si>
  <si>
    <t>Purchasing Agent - Public Sector</t>
  </si>
  <si>
    <t>発注書 - 請求書、元帳</t>
  </si>
  <si>
    <t>Purchasing manager</t>
  </si>
  <si>
    <t>発注書 - 請求書、仕入先</t>
  </si>
  <si>
    <t>Quality control clerk</t>
  </si>
  <si>
    <t>在庫、固定入庫価格差益</t>
  </si>
  <si>
    <t>発注書 - 訂正票、元帳</t>
  </si>
  <si>
    <t>Quality control manager</t>
  </si>
  <si>
    <t>在庫、固定入庫価格損失</t>
  </si>
  <si>
    <t>発注書 - 訂正票、仕入先</t>
  </si>
  <si>
    <t>Receiving clerk</t>
  </si>
  <si>
    <t>事前債務</t>
  </si>
  <si>
    <t>発注書 - 製品受領書、元帳</t>
  </si>
  <si>
    <t>Recruiter</t>
  </si>
  <si>
    <t>債務</t>
  </si>
  <si>
    <t>発注書</t>
  </si>
  <si>
    <t>Resource manager</t>
  </si>
  <si>
    <t>AP請求書</t>
  </si>
  <si>
    <t>購買 - 割引合計</t>
  </si>
  <si>
    <t>Retail catalog manager</t>
  </si>
  <si>
    <t>予算</t>
  </si>
  <si>
    <t>発注書 - 発注書の確認、元帳</t>
  </si>
  <si>
    <t>Retail merchandising manager</t>
  </si>
  <si>
    <t>発注書の年度末決算処理</t>
  </si>
  <si>
    <t>在庫 - 原価計算済 - 調整</t>
  </si>
  <si>
    <t>Retail operations manager</t>
  </si>
  <si>
    <t>在庫 - 原価計算済</t>
  </si>
  <si>
    <t>Retail service</t>
  </si>
  <si>
    <t>在庫 - 仕訳帳 - トランザクション</t>
  </si>
  <si>
    <t>Retail store IT</t>
  </si>
  <si>
    <t>在庫 - 仕訳帳 - 調整</t>
  </si>
  <si>
    <t>Retail store manager</t>
  </si>
  <si>
    <t>在庫 - 仕訳帳 - 移動</t>
  </si>
  <si>
    <t>Retail warehouse clerk</t>
  </si>
  <si>
    <t>在庫 - 仕訳帳 - 棚卸</t>
  </si>
  <si>
    <t>Retail warehouse manager</t>
  </si>
  <si>
    <t>在庫 - 仕訳帳 - BOM</t>
  </si>
  <si>
    <t>Runtime customization power user</t>
  </si>
  <si>
    <t>在庫 - 検査指示</t>
  </si>
  <si>
    <t>Sales clerk</t>
  </si>
  <si>
    <t>移動オーダー</t>
  </si>
  <si>
    <t>Sales manager</t>
  </si>
  <si>
    <t>消費された見積製造原価、仕掛品</t>
  </si>
  <si>
    <t>在庫の再評価</t>
  </si>
  <si>
    <t>Sales representative</t>
  </si>
  <si>
    <t>配賦された見積製造原価</t>
  </si>
  <si>
    <t>現物在庫</t>
  </si>
  <si>
    <t>Security administrator</t>
  </si>
  <si>
    <t>配賦された製造原価</t>
  </si>
  <si>
    <t>MRP（資材所要量計画）- 原価計算</t>
  </si>
  <si>
    <t>Service delivery manager</t>
  </si>
  <si>
    <t>生産仕損</t>
  </si>
  <si>
    <t>MRP（資材所要量計画）- ピッキングリスト</t>
  </si>
  <si>
    <t>Shipping clerk</t>
  </si>
  <si>
    <t>消費された製造原価、仕掛品</t>
  </si>
  <si>
    <t>MRP（資材所要量計画）- 完了レポート</t>
  </si>
  <si>
    <t>Shop supervisor</t>
  </si>
  <si>
    <t>生産相手勘定、仕損</t>
  </si>
  <si>
    <t>MRP（資材所要量計画）- 工順カード</t>
  </si>
  <si>
    <t>SourceDocumentLineProcessingBatchRole</t>
  </si>
  <si>
    <t>リーンサービス仕掛品受領書</t>
  </si>
  <si>
    <t>MRP（資材所要量計画）- ジョブカード</t>
  </si>
  <si>
    <t>SysDocuBrandAdmin</t>
  </si>
  <si>
    <t>リーンサービス仕掛品清算中</t>
  </si>
  <si>
    <t>MRP（資材所要量計画）- 原価計算調整</t>
  </si>
  <si>
    <t>System administrator</t>
  </si>
  <si>
    <t>プロジェクト - 原価</t>
  </si>
  <si>
    <t>MRP（資材所要量計画）- 間接原価</t>
  </si>
  <si>
    <t>System external user</t>
  </si>
  <si>
    <t>プロジェクト - 給与配賦</t>
  </si>
  <si>
    <t>かんばん</t>
  </si>
  <si>
    <t>System health ping role</t>
  </si>
  <si>
    <t>プロジェクト - 仕掛品原価</t>
  </si>
  <si>
    <t>かんばん - 原価計算</t>
  </si>
  <si>
    <t>System report editor</t>
  </si>
  <si>
    <t>プロジェクト - 原価-品目</t>
  </si>
  <si>
    <t>プロジェクト - 請求書、元帳</t>
  </si>
  <si>
    <t>System tracing user</t>
  </si>
  <si>
    <t>プロジェクト - 仕掛品原価 - 品目</t>
  </si>
  <si>
    <t>プロジェクト - 請求書、顧客</t>
  </si>
  <si>
    <t>System user</t>
  </si>
  <si>
    <t>プロジェクト - 請求済み収益</t>
  </si>
  <si>
    <t>プロジェクト - 訂正票、元帳</t>
  </si>
  <si>
    <t>Tax accountant</t>
  </si>
  <si>
    <t>プロジェクト - 分割払い請求済</t>
  </si>
  <si>
    <t>プロジェクト - 訂正票、顧客</t>
  </si>
  <si>
    <t>Tax engine developer</t>
  </si>
  <si>
    <t>プロジェクト - 未収収益 - 販売額</t>
  </si>
  <si>
    <t>プロジェクト - 転記、元帳</t>
  </si>
  <si>
    <t>Tax engine functional consultant</t>
  </si>
  <si>
    <t>プロジェクト - 仕掛品 - 販売額</t>
  </si>
  <si>
    <t>プロジェクト - 予算作成、元帳</t>
  </si>
  <si>
    <t>TestEssentialsRole</t>
  </si>
  <si>
    <t>プロジェクト - 未収収益 - 生産</t>
  </si>
  <si>
    <t>給与 - 更新、元帳</t>
  </si>
  <si>
    <t>Time registration worker</t>
  </si>
  <si>
    <t>プロジェクト - 仕掛品 - 生産</t>
  </si>
  <si>
    <t>給与 - 逆、元帳</t>
  </si>
  <si>
    <t>Timesheet delegate user</t>
  </si>
  <si>
    <t>プロジェクト - 未収収益 - 利益</t>
  </si>
  <si>
    <t>固定資産 - 転記、元帳</t>
  </si>
  <si>
    <t>Training manager</t>
  </si>
  <si>
    <t>プロジェクト - 仕掛品 - 利益</t>
  </si>
  <si>
    <t>固定資産 - 引当の取消</t>
  </si>
  <si>
    <t>Transportation coordinator</t>
  </si>
  <si>
    <t>元帳に記載しない</t>
  </si>
  <si>
    <t>ナレッジ摘要</t>
  </si>
  <si>
    <t>Treasurer</t>
  </si>
  <si>
    <t>プロジェクト - 未収損失</t>
  </si>
  <si>
    <t>消費税 - 消費税決済</t>
  </si>
  <si>
    <t>Trial administrator</t>
  </si>
  <si>
    <t>プロジェクト - 未収収益 - 分割払い</t>
  </si>
  <si>
    <t>仕入関税レポーティング</t>
  </si>
  <si>
    <t>Vendor (external)</t>
  </si>
  <si>
    <t>プロジェクト - 仕掛品請求済 - 分割払い</t>
  </si>
  <si>
    <t>定期売買</t>
  </si>
  <si>
    <t>Vendor account manager</t>
  </si>
  <si>
    <t>経費計算書のトランザクション</t>
  </si>
  <si>
    <t>Vendor admin (external)</t>
  </si>
  <si>
    <t>給与の借方勘定</t>
  </si>
  <si>
    <t>Vendor prospect (external)</t>
  </si>
  <si>
    <t>給与貸方勘定</t>
  </si>
  <si>
    <t>発注書 - 発注書の確定、元帳</t>
  </si>
  <si>
    <t>Warehouse manager</t>
  </si>
  <si>
    <t>固定資産、借方</t>
  </si>
  <si>
    <t>発注書 - 製品受領書の確定、元帳</t>
  </si>
  <si>
    <t>Warehouse mobile device user</t>
  </si>
  <si>
    <t>固定資産、貸方</t>
  </si>
  <si>
    <t>発注書 - 年度末決算、元帳</t>
  </si>
  <si>
    <t>Warehouse planner</t>
  </si>
  <si>
    <t>仕訳元帳 - 単一勘定</t>
  </si>
  <si>
    <t>発注書 - 年度末オープン、元帳</t>
  </si>
  <si>
    <t>Warehouse worker</t>
  </si>
  <si>
    <t>購買、請求金額</t>
  </si>
  <si>
    <t>減価償却調整</t>
  </si>
  <si>
    <t>Waterspider</t>
  </si>
  <si>
    <t>購買、在庫変動</t>
  </si>
  <si>
    <t>MRP（資材所要量計画）- 連産物/副産物</t>
  </si>
  <si>
    <t>リベート請求仕訳帳</t>
  </si>
  <si>
    <t>リベート顧客控除仕訳帳</t>
  </si>
  <si>
    <t>購買、製品受領書の購買</t>
  </si>
  <si>
    <t>リベート取引支出見越計上仕訳帳</t>
  </si>
  <si>
    <t>売上、梱包明細税</t>
  </si>
  <si>
    <t>販売注文 - クーポン、元帳</t>
  </si>
  <si>
    <t>顧客 - 損益処理</t>
  </si>
  <si>
    <t>銀行 - 外貨再評価。銀行</t>
  </si>
  <si>
    <t>銀行 - 外貨再評価。元帳</t>
  </si>
  <si>
    <t>システムによる丸め</t>
  </si>
  <si>
    <t>支払アプリケーション</t>
  </si>
  <si>
    <t>在庫の単位間の支払</t>
  </si>
  <si>
    <t>在庫の単位間の収入</t>
  </si>
  <si>
    <t>配賦された見積間接原価</t>
  </si>
  <si>
    <t>生産ロットサイズの差異</t>
  </si>
  <si>
    <t>経費 - 運賃</t>
  </si>
  <si>
    <t>経費 - 企業CC清算中</t>
  </si>
  <si>
    <t>経費 - 作業者清算中</t>
  </si>
  <si>
    <t>経費 - 作業者前払い</t>
  </si>
  <si>
    <t>プロジェクト - 損金処理の上限</t>
  </si>
  <si>
    <t>顧客支払保持売上</t>
  </si>
  <si>
    <t>仕入先保留</t>
  </si>
  <si>
    <t>口座取引明細書</t>
  </si>
  <si>
    <t>単位間 - 借方</t>
  </si>
  <si>
    <t>単位間 - 貸方</t>
  </si>
  <si>
    <t>返品販売注文の売上</t>
  </si>
  <si>
    <t>返品販売注文の消費</t>
  </si>
  <si>
    <t>過少支払の損金処理</t>
  </si>
  <si>
    <t>ブローカー料金</t>
  </si>
  <si>
    <t>一般予算引当の年度末決算</t>
  </si>
  <si>
    <t>India GST</t>
  </si>
  <si>
    <t>資産リース＞設定＞支払額タイプ</t>
    <rPh sb="9" eb="12">
      <t>シハライガク</t>
    </rPh>
    <phoneticPr fontId="15"/>
  </si>
  <si>
    <t>Asset leasing＞Setup＞Payment amount types</t>
    <phoneticPr fontId="15"/>
  </si>
  <si>
    <t>支払額タイプ</t>
    <rPh sb="0" eb="3">
      <t>シハライガク</t>
    </rPh>
    <phoneticPr fontId="24"/>
  </si>
  <si>
    <t>リース支払内訳の支払金額のタイプを入力します。</t>
    <rPh sb="3" eb="5">
      <t>シハラ</t>
    </rPh>
    <rPh sb="5" eb="7">
      <t>ウチワケ</t>
    </rPh>
    <rPh sb="8" eb="12">
      <t>シハライキンガク</t>
    </rPh>
    <rPh sb="17" eb="19">
      <t>ニュウリョク</t>
    </rPh>
    <phoneticPr fontId="15"/>
  </si>
  <si>
    <t>「支払額タイプ‐設定値」を参照</t>
    <rPh sb="1" eb="4">
      <t>シハライガク</t>
    </rPh>
    <phoneticPr fontId="15"/>
  </si>
  <si>
    <t>IFRS16 指標再評価に使用</t>
    <rPh sb="7" eb="9">
      <t>シヒョウ</t>
    </rPh>
    <rPh sb="9" eb="12">
      <t>サイヒョウカ</t>
    </rPh>
    <rPh sb="13" eb="15">
      <t>シヨウ</t>
    </rPh>
    <phoneticPr fontId="15"/>
  </si>
  <si>
    <t>チェック有/チェック無</t>
  </si>
  <si>
    <t>支払額タイプ‐設定値</t>
    <rPh sb="0" eb="3">
      <t>シハライガク</t>
    </rPh>
    <rPh sb="7" eb="10">
      <t>セッテイチ</t>
    </rPh>
    <phoneticPr fontId="15"/>
  </si>
  <si>
    <t>+MainAccount = [5210101:5250109], FunctionalArea = SET(営業) +MainAccount = [5240106], FunctionalArea = SET(営業) +MainAccount = [5240180], FunctionalArea = SET(営業) +MainAccount = [5330101:5330201], FunctionalArea = SET(営業) +MainAccount = [5410114], FunctionalArea = SET(営業) +MainAccount = [5420109:5420110], FunctionalArea = SET(営業) +MainAccount = [5420101:5420107], FunctionalArea = SET(営業) +MainAccount = [5420112:5420170], FunctionalArea = SET(営業) +MainAccount = [5500101], FunctionalArea = SET(営業) +MainAccount = [5220101:5220107], FunctionalArea = SET(営業) +MainAccount = [5270101], FunctionalArea = SET(営業) +MainAccount = [5350201], FunctionalArea = SET(営業) +MainAccount = [5360101], FunctionalArea = SET(営業) +MainAccount = [5370101], FunctionalArea = SET(営業) +MainAccount = [5380101:5380105], FunctionalArea = SET(営業) +MainAccount = [5470101], FunctionalArea = SET(営業) +MainAccount = [5480101:5480102], FunctionalArea = SET(営業) +MainAccount = [5430101], FunctionalArea = SET(営業) +MainAccount = [5440101:5440102], FunctionalArea = SET(営業) +MainAccount = [5460101], FunctionalArea = SET(営業) +MainAccount = [5490101], FunctionalArea = SET(営業) +MainAccount = [5490201], FunctionalArea = SET(営業) +MainAccount = [5490390], FunctionalArea = SET(営業) +MainAccount = [5490391], FunctionalArea = SET(営業) +MainAccount = [5490401], FunctionalArea = SET(営業)</t>
  </si>
  <si>
    <t>+MainAccount = [5110101] +MainAccount = [5120101:5190102], FunctionalArea = SET(管理)</t>
  </si>
  <si>
    <t>+MainAccount = [5210101:5210109], FunctionalArea = SET(管理) +MainAccount = [5240106], FunctionalArea = SET(管理) +MainAccount = [5240180], FunctionalArea = SET(管理) +MainAccount = [5330101:5330201], FunctionalArea = SET(管理) +MainAccount = [5270101], FunctionalArea = SET(管理) +MainAccount = [5290170], FunctionalArea = SET(管理) +MainAccount = [5310101:5310202], FunctionalArea = SET(管理) +MainAccount = [5350201], FunctionalArea = SET(管理) +MainAccount = [5360101], FunctionalArea = SET(管理) +MainAccount = [5370101], FunctionalArea = SET(管理) +MainAccount = [5380101:5380105], FunctionalArea = SET(管理) +MainAccount = [5470101], FunctionalArea = SET(管理) +MainAccount = [5480101:5480102], FunctionalArea = SET(管理) +MainAccount = [5440101:5440102], FunctionalArea = SET(管理) +MainAccount = [5460101], FunctionalArea = SET(管理) +MainAccount = [5490101], FunctionalArea = SET(管理) +MainAccount = [5490201], FunctionalArea = SET(管理) +MainAccount = [5490390:5490391], FunctionalArea = SET(管理) +MainAccount = [5420101:5420107], FunctionalArea = SET(管理) +MainAccount = [5420109], FunctionalArea = SET(管理) +MainAccount = [5420110], FunctionalArea = SET(管理) +MainAccount = [5420112:5420170], FunctionalArea = SET(管理) +MainAccount = [5500101], FunctionalArea = SET(管理) +MainAccount = [5410114], FunctionalArea = SET(管理)</t>
  </si>
  <si>
    <t>+MainAccount = [5310101:5310202], FunctionalArea = SET(研究) +MainAccount = [5400201], FunctionalArea = SET(研究) +MainAccount = [5400102:5400103], FunctionalArea = SET(研究管理) +MainAccount = [5400101], FunctionalArea = SET(生産以外) +MainAccount = [5400104:5400170], FunctionalArea = SET(生産以外) +MainAccount = [5400201], FunctionalArea = SET(生産以外)</t>
  </si>
  <si>
    <t>+MainAccount = [5400101], FunctionalArea = SET(生産以外) +MainAccount = [5400104:5400170], FunctionalArea = SET(生産以外) +MainAccount = [5220101:5220107], FunctionalArea = SET(研究) +MainAccount = [5430101], FunctionalArea = SET(研究) +MainAccount = [5490401], FunctionalArea = SET(研究) +MainAccount = [5210101:5210109], FunctionalArea = SET(研究) +MainAccount = [5240106], FunctionalArea = SET(研究) +MainAccount = [5240180], FunctionalArea = SET(研究) +MainAccount = [5330101:5330201], FunctionalArea = SET(研究) +MainAccount = [5270101], FunctionalArea = SET(研究) +MainAccount = [5290170], FunctionalArea = SET(研究) +MainAccount = [5350201], FunctionalArea = SET(研究) +MainAccount = [5360101], FunctionalArea = SET(研究) +MainAccount = [5370101], FunctionalArea = SET(研究) +MainAccount = [5380101:5380105], FunctionalArea = SET(研究) +MainAccount = [5470101], FunctionalArea = SET(研究) +MainAccount = [5480101:5480102], FunctionalArea = SET(研究) +MainAccount = [5440101:5440102], FunctionalArea = SET(研究) +MainAccount = [5460101], FunctionalArea = SET(研究) +MainAccount = [5490101], FunctionalArea = SET(研究) +MainAccount = [5490201], FunctionalArea = SET(研究) +MainAccount = [5490390:5490391], FunctionalArea = SET(研究) +MainAccount = [5420101], FunctionalArea = SET(研究) +MainAccount = [5420107], FunctionalArea = SET(研究) +MainAccount = [5420109], FunctionalArea = SET(研究) +MainAccount = [5420110], FunctionalArea = SET(研究) +MainAccount = [5420117:5420170], FunctionalArea = SET(研究) +MainAccount = [5500101], FunctionalArea = SET(研究) +MainAccount = [5410114], FunctionalArea = SET(研究)</t>
  </si>
  <si>
    <t>行定義シートの最新化
UAT_QA台帳NO133の追加依頼内容に対応
　行定義の集計対象科目の修正</t>
    <rPh sb="25" eb="27">
      <t>ツイカ</t>
    </rPh>
    <phoneticPr fontId="15"/>
  </si>
  <si>
    <t>〇生産以外</t>
    <rPh sb="1" eb="3">
      <t>セイサン</t>
    </rPh>
    <rPh sb="3" eb="5">
      <t>イガイ</t>
    </rPh>
    <phoneticPr fontId="15"/>
  </si>
  <si>
    <t>〇研究管理</t>
    <rPh sb="1" eb="3">
      <t>ケンキュウ</t>
    </rPh>
    <rPh sb="3" eb="5">
      <t>カンリ</t>
    </rPh>
    <phoneticPr fontId="15"/>
  </si>
  <si>
    <t>１．「生産以外」と「研究管理」がの設定画面がなかったので追加
２．「研究管理」に分析コード値03が不足していたので追加</t>
    <rPh sb="3" eb="5">
      <t>セイサン</t>
    </rPh>
    <rPh sb="5" eb="7">
      <t>イガイ</t>
    </rPh>
    <rPh sb="10" eb="12">
      <t>ケンキュウ</t>
    </rPh>
    <rPh sb="12" eb="14">
      <t>カンリ</t>
    </rPh>
    <rPh sb="17" eb="19">
      <t>セッテイ</t>
    </rPh>
    <rPh sb="19" eb="21">
      <t>ガメン</t>
    </rPh>
    <rPh sb="28" eb="30">
      <t>ツイカ</t>
    </rPh>
    <rPh sb="34" eb="38">
      <t>ケンキュウカンリ</t>
    </rPh>
    <rPh sb="40" eb="42">
      <t>ブンセキ</t>
    </rPh>
    <rPh sb="45" eb="46">
      <t>アタイ</t>
    </rPh>
    <rPh sb="49" eb="51">
      <t>フソク</t>
    </rPh>
    <rPh sb="57" eb="59">
      <t>ツイカ</t>
    </rPh>
    <phoneticPr fontId="15"/>
  </si>
</sst>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yyyy/mm/dd"/>
    <numFmt numFmtId="177" formatCode="0.00_);[Red]\(0.00\)"/>
    <numFmt numFmtId="178" formatCode="0.00_ "/>
  </numFmts>
  <fonts count="56">
    <font>
      <sz val="11"/>
      <color theme="1"/>
      <name val="Meiryo UI"/>
      <family val="2"/>
      <charset val="128"/>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6"/>
      <name val="Meiryo UI"/>
      <family val="2"/>
      <charset val="128"/>
    </font>
    <font>
      <u/>
      <sz val="11"/>
      <color theme="1"/>
      <name val="Meiryo UI"/>
      <family val="2"/>
      <charset val="128"/>
    </font>
    <font>
      <sz val="11"/>
      <color theme="1"/>
      <name val="游ゴシック"/>
      <family val="2"/>
      <charset val="128"/>
      <scheme val="minor"/>
    </font>
    <font>
      <u/>
      <sz val="14"/>
      <color theme="1"/>
      <name val="Meiryo UI"/>
      <family val="3"/>
      <charset val="128"/>
    </font>
    <font>
      <sz val="6"/>
      <name val="游ゴシック"/>
      <family val="2"/>
      <charset val="128"/>
      <scheme val="minor"/>
    </font>
    <font>
      <sz val="11"/>
      <color theme="1"/>
      <name val="Meiryo UI"/>
      <family val="3"/>
      <charset val="128"/>
    </font>
    <font>
      <sz val="10"/>
      <name val="Arial"/>
      <family val="2"/>
    </font>
    <font>
      <sz val="10"/>
      <name val="Meiryo UI"/>
      <family val="3"/>
      <charset val="128"/>
    </font>
    <font>
      <sz val="10"/>
      <color theme="1"/>
      <name val="Meiryo UI"/>
      <family val="3"/>
      <charset val="128"/>
    </font>
    <font>
      <sz val="6"/>
      <name val="Meiryo UI"/>
      <family val="3"/>
      <charset val="128"/>
    </font>
    <font>
      <b/>
      <sz val="10"/>
      <name val="Meiryo UI"/>
      <family val="3"/>
      <charset val="128"/>
    </font>
    <font>
      <u/>
      <sz val="11"/>
      <color theme="10"/>
      <name val="Meiryo UI"/>
      <family val="2"/>
      <charset val="128"/>
    </font>
    <font>
      <sz val="9"/>
      <color theme="1"/>
      <name val="Meiryo UI"/>
      <family val="2"/>
      <charset val="128"/>
    </font>
    <font>
      <sz val="11"/>
      <name val="Meiryo UI"/>
      <family val="3"/>
      <charset val="128"/>
    </font>
    <font>
      <sz val="11"/>
      <color theme="1"/>
      <name val="Segoe UI"/>
      <family val="2"/>
    </font>
    <font>
      <sz val="11"/>
      <color theme="1"/>
      <name val="&amp;quot"/>
      <family val="2"/>
    </font>
    <font>
      <sz val="11"/>
      <color rgb="FF333333"/>
      <name val="&amp;quot"/>
      <family val="2"/>
    </font>
    <font>
      <sz val="11"/>
      <color theme="1"/>
      <name val="游ゴシック"/>
      <family val="2"/>
      <scheme val="minor"/>
    </font>
    <font>
      <sz val="11"/>
      <name val="Meiryo UI"/>
      <family val="2"/>
      <charset val="128"/>
    </font>
    <font>
      <sz val="11"/>
      <name val="ＭＳ Ｐゴシック"/>
      <family val="3"/>
      <charset val="128"/>
    </font>
    <font>
      <sz val="10"/>
      <color theme="1"/>
      <name val="Meiryo UI"/>
      <family val="2"/>
      <charset val="128"/>
    </font>
    <font>
      <u/>
      <sz val="11"/>
      <color theme="1"/>
      <name val="Meiryo UI"/>
      <family val="3"/>
      <charset val="128"/>
    </font>
    <font>
      <sz val="6"/>
      <name val="游ゴシック"/>
      <family val="3"/>
      <charset val="128"/>
      <scheme val="minor"/>
    </font>
    <font>
      <sz val="18"/>
      <color theme="1"/>
      <name val="Meiryo UI"/>
      <family val="3"/>
      <charset val="128"/>
    </font>
    <font>
      <sz val="16"/>
      <color theme="1"/>
      <name val="Meiryo UI"/>
      <family val="3"/>
      <charset val="128"/>
    </font>
    <font>
      <sz val="20"/>
      <color theme="1"/>
      <name val="Meiryo UI"/>
      <family val="3"/>
      <charset val="128"/>
    </font>
    <font>
      <sz val="12"/>
      <color theme="1"/>
      <name val="Meiryo UI"/>
      <family val="3"/>
      <charset val="128"/>
    </font>
    <font>
      <sz val="11"/>
      <color rgb="FF000000"/>
      <name val="Meiryo UI"/>
      <family val="3"/>
      <charset val="128"/>
    </font>
    <font>
      <b/>
      <sz val="11"/>
      <color rgb="FFFF0000"/>
      <name val="Meiryo UI"/>
      <family val="3"/>
      <charset val="128"/>
    </font>
    <font>
      <b/>
      <sz val="11"/>
      <color theme="0"/>
      <name val="Meiryo UI"/>
      <family val="3"/>
      <charset val="128"/>
    </font>
    <font>
      <sz val="9"/>
      <color theme="1"/>
      <name val="Meiryo UI"/>
      <family val="3"/>
      <charset val="128"/>
    </font>
    <font>
      <sz val="6"/>
      <name val="メイリオ"/>
      <family val="2"/>
      <charset val="128"/>
    </font>
    <font>
      <sz val="6"/>
      <name val="ＭＳ Ｐゴシック"/>
      <family val="3"/>
      <charset val="128"/>
    </font>
    <font>
      <sz val="9"/>
      <color theme="1"/>
      <name val="メイリオ"/>
      <family val="2"/>
      <charset val="128"/>
    </font>
    <font>
      <sz val="8.25"/>
      <color rgb="FF000000"/>
      <name val="Microsoft Sans Serif"/>
      <family val="2"/>
    </font>
    <font>
      <sz val="11"/>
      <color rgb="FF000000"/>
      <name val="Microsoft Sans Serif"/>
      <family val="2"/>
    </font>
    <font>
      <b/>
      <sz val="11"/>
      <color rgb="FF000000"/>
      <name val="Meiryo UI"/>
      <family val="3"/>
      <charset val="128"/>
    </font>
    <font>
      <b/>
      <sz val="11"/>
      <color theme="1"/>
      <name val="Meiryo UI"/>
      <family val="3"/>
      <charset val="128"/>
    </font>
    <font>
      <sz val="8.25"/>
      <color rgb="FF000000"/>
      <name val="Meiryo UI"/>
      <family val="3"/>
      <charset val="128"/>
    </font>
    <font>
      <sz val="8.25"/>
      <color rgb="FF000000"/>
      <name val="Microsoft Sans Serif"/>
      <family val="2"/>
    </font>
    <font>
      <sz val="8.25"/>
      <color rgb="FF000000"/>
      <name val="ＭＳ ゴシック"/>
      <family val="3"/>
      <charset val="128"/>
    </font>
  </fonts>
  <fills count="14">
    <fill>
      <patternFill patternType="none"/>
    </fill>
    <fill>
      <patternFill patternType="gray125"/>
    </fill>
    <fill>
      <patternFill patternType="solid">
        <fgColor theme="0"/>
        <bgColor indexed="64"/>
      </patternFill>
    </fill>
    <fill>
      <patternFill patternType="solid">
        <fgColor indexed="9"/>
        <bgColor indexed="64"/>
      </patternFill>
    </fill>
    <fill>
      <patternFill patternType="solid">
        <fgColor rgb="FFFFC000"/>
        <bgColor indexed="64"/>
      </patternFill>
    </fill>
    <fill>
      <patternFill patternType="solid">
        <fgColor rgb="FFFFFF00"/>
        <bgColor indexed="64"/>
      </patternFill>
    </fill>
    <fill>
      <patternFill patternType="solid">
        <fgColor rgb="FF00B050"/>
        <bgColor indexed="64"/>
      </patternFill>
    </fill>
    <fill>
      <patternFill patternType="solid">
        <fgColor theme="9" tint="0.79998168889431442"/>
        <bgColor indexed="64"/>
      </patternFill>
    </fill>
    <fill>
      <patternFill patternType="solid">
        <fgColor theme="1" tint="0.499984740745262"/>
        <bgColor indexed="64"/>
      </patternFill>
    </fill>
    <fill>
      <patternFill patternType="solid">
        <fgColor theme="2" tint="-0.249977111117893"/>
        <bgColor indexed="64"/>
      </patternFill>
    </fill>
    <fill>
      <patternFill patternType="solid">
        <fgColor theme="0" tint="-0.34998626667073579"/>
        <bgColor indexed="64"/>
      </patternFill>
    </fill>
    <fill>
      <patternFill patternType="solid">
        <fgColor theme="0" tint="-0.499984740745262"/>
        <bgColor indexed="64"/>
      </patternFill>
    </fill>
    <fill>
      <patternFill patternType="solid">
        <fgColor rgb="FF0070C0"/>
        <bgColor indexed="64"/>
      </patternFill>
    </fill>
    <fill>
      <patternFill patternType="solid">
        <fgColor theme="4" tint="0.59999389629810485"/>
        <bgColor indexed="64"/>
      </patternFill>
    </fill>
  </fills>
  <borders count="3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hair">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top style="medium">
        <color indexed="64"/>
      </top>
      <bottom/>
      <diagonal/>
    </border>
    <border>
      <left style="medium">
        <color indexed="64"/>
      </left>
      <right/>
      <top/>
      <bottom style="medium">
        <color indexed="64"/>
      </bottom>
      <diagonal/>
    </border>
    <border>
      <left/>
      <right/>
      <top/>
      <bottom style="medium">
        <color indexed="64"/>
      </bottom>
      <diagonal/>
    </border>
    <border>
      <left style="medium">
        <color indexed="64"/>
      </left>
      <right/>
      <top/>
      <bottom/>
      <diagonal/>
    </border>
    <border>
      <left/>
      <right style="medium">
        <color indexed="64"/>
      </right>
      <top style="medium">
        <color indexed="64"/>
      </top>
      <bottom/>
      <diagonal/>
    </border>
    <border>
      <left/>
      <right style="medium">
        <color indexed="64"/>
      </right>
      <top/>
      <bottom/>
      <diagonal/>
    </border>
    <border>
      <left/>
      <right style="medium">
        <color indexed="64"/>
      </right>
      <top/>
      <bottom style="medium">
        <color indexed="64"/>
      </bottom>
      <diagonal/>
    </border>
    <border>
      <left/>
      <right/>
      <top style="medium">
        <color indexed="64"/>
      </top>
      <bottom/>
      <diagonal/>
    </border>
    <border>
      <left style="medium">
        <color indexed="64"/>
      </left>
      <right style="medium">
        <color indexed="64"/>
      </right>
      <top style="medium">
        <color indexed="64"/>
      </top>
      <bottom style="medium">
        <color indexed="64"/>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thin">
        <color indexed="64"/>
      </left>
      <right style="medium">
        <color indexed="64"/>
      </right>
      <top/>
      <bottom style="medium">
        <color indexed="64"/>
      </bottom>
      <diagonal/>
    </border>
    <border>
      <left/>
      <right/>
      <top/>
      <bottom style="thin">
        <color theme="0"/>
      </bottom>
      <diagonal/>
    </border>
    <border>
      <left/>
      <right style="thin">
        <color indexed="64"/>
      </right>
      <top/>
      <bottom/>
      <diagonal/>
    </border>
    <border>
      <left style="thin">
        <color indexed="64"/>
      </left>
      <right style="hair">
        <color indexed="64"/>
      </right>
      <top/>
      <bottom style="thin">
        <color indexed="64"/>
      </bottom>
      <diagonal/>
    </border>
    <border diagonalDown="1">
      <left style="thin">
        <color indexed="64"/>
      </left>
      <right/>
      <top style="thin">
        <color indexed="64"/>
      </top>
      <bottom style="thin">
        <color indexed="64"/>
      </bottom>
      <diagonal style="thin">
        <color indexed="64"/>
      </diagonal>
    </border>
    <border diagonalDown="1">
      <left/>
      <right/>
      <top style="thin">
        <color indexed="64"/>
      </top>
      <bottom style="thin">
        <color indexed="64"/>
      </bottom>
      <diagonal style="thin">
        <color indexed="64"/>
      </diagonal>
    </border>
    <border diagonalDown="1">
      <left/>
      <right style="thin">
        <color indexed="64"/>
      </right>
      <top style="thin">
        <color indexed="64"/>
      </top>
      <bottom style="thin">
        <color indexed="64"/>
      </bottom>
      <diagonal style="thin">
        <color indexed="64"/>
      </diagonal>
    </border>
  </borders>
  <cellStyleXfs count="27">
    <xf numFmtId="0" fontId="0" fillId="0" borderId="0">
      <alignment vertical="center"/>
    </xf>
    <xf numFmtId="0" fontId="17" fillId="0" borderId="0">
      <alignment vertical="center"/>
    </xf>
    <xf numFmtId="0" fontId="21" fillId="0" borderId="0"/>
    <xf numFmtId="0" fontId="26" fillId="0" borderId="0" applyNumberFormat="0" applyFill="0" applyBorder="0" applyAlignment="0" applyProtection="0">
      <alignment vertical="center"/>
    </xf>
    <xf numFmtId="0" fontId="14" fillId="0" borderId="0">
      <alignment vertical="center"/>
    </xf>
    <xf numFmtId="0" fontId="13" fillId="0" borderId="0">
      <alignment vertical="center"/>
    </xf>
    <xf numFmtId="0" fontId="12" fillId="0" borderId="0">
      <alignment vertical="center"/>
    </xf>
    <xf numFmtId="0" fontId="11" fillId="0" borderId="0">
      <alignment vertical="center"/>
    </xf>
    <xf numFmtId="0" fontId="11" fillId="0" borderId="0">
      <alignment vertical="center"/>
    </xf>
    <xf numFmtId="0" fontId="11" fillId="0" borderId="0">
      <alignment vertical="center"/>
    </xf>
    <xf numFmtId="0" fontId="32" fillId="0" borderId="0"/>
    <xf numFmtId="0" fontId="10" fillId="0" borderId="0">
      <alignment vertical="center"/>
    </xf>
    <xf numFmtId="0" fontId="9" fillId="0" borderId="0">
      <alignment vertical="center"/>
    </xf>
    <xf numFmtId="0" fontId="9" fillId="0" borderId="0">
      <alignment vertical="center"/>
    </xf>
    <xf numFmtId="0" fontId="9" fillId="0" borderId="0">
      <alignment vertical="center"/>
    </xf>
    <xf numFmtId="0" fontId="8" fillId="0" borderId="0">
      <alignment vertical="center"/>
    </xf>
    <xf numFmtId="0" fontId="34" fillId="0" borderId="0">
      <alignment vertical="center"/>
    </xf>
    <xf numFmtId="0" fontId="35" fillId="0" borderId="0">
      <alignment vertical="center"/>
    </xf>
    <xf numFmtId="0" fontId="7" fillId="0" borderId="0">
      <alignment vertical="center"/>
    </xf>
    <xf numFmtId="0" fontId="6" fillId="0" borderId="0">
      <alignment vertical="center"/>
    </xf>
    <xf numFmtId="0" fontId="5" fillId="0" borderId="0">
      <alignment vertical="center"/>
    </xf>
    <xf numFmtId="0" fontId="4" fillId="0" borderId="0">
      <alignment vertical="center"/>
    </xf>
    <xf numFmtId="0" fontId="3" fillId="0" borderId="0">
      <alignment vertical="center"/>
    </xf>
    <xf numFmtId="0" fontId="2" fillId="0" borderId="0">
      <alignment vertical="center"/>
    </xf>
    <xf numFmtId="0" fontId="1" fillId="0" borderId="0">
      <alignment vertical="center"/>
    </xf>
    <xf numFmtId="0" fontId="32" fillId="0" borderId="0"/>
    <xf numFmtId="0" fontId="48" fillId="0" borderId="0">
      <alignment vertical="center"/>
    </xf>
  </cellStyleXfs>
  <cellXfs count="323">
    <xf numFmtId="0" fontId="0" fillId="0" borderId="0" xfId="0">
      <alignment vertical="center"/>
    </xf>
    <xf numFmtId="0" fontId="18" fillId="0" borderId="0" xfId="1" applyFont="1">
      <alignment vertical="center"/>
    </xf>
    <xf numFmtId="0" fontId="23" fillId="7" borderId="1" xfId="0" applyFont="1" applyFill="1" applyBorder="1" applyAlignment="1" applyProtection="1">
      <alignment vertical="top" wrapText="1"/>
      <protection locked="0"/>
    </xf>
    <xf numFmtId="0" fontId="0" fillId="3" borderId="1" xfId="0" applyFill="1" applyBorder="1" applyAlignment="1" applyProtection="1">
      <protection locked="0"/>
    </xf>
    <xf numFmtId="0" fontId="0" fillId="3" borderId="12" xfId="0" applyFill="1" applyBorder="1" applyAlignment="1" applyProtection="1">
      <protection locked="0"/>
    </xf>
    <xf numFmtId="0" fontId="0" fillId="3" borderId="13" xfId="0" applyFill="1" applyBorder="1" applyAlignment="1" applyProtection="1">
      <protection locked="0"/>
    </xf>
    <xf numFmtId="0" fontId="0" fillId="2" borderId="1" xfId="0" applyFill="1" applyBorder="1" applyAlignment="1" applyProtection="1">
      <protection locked="0"/>
    </xf>
    <xf numFmtId="0" fontId="0" fillId="2" borderId="13" xfId="0" applyFill="1" applyBorder="1" applyAlignment="1" applyProtection="1">
      <protection locked="0"/>
    </xf>
    <xf numFmtId="0" fontId="22" fillId="6" borderId="1" xfId="0" applyFont="1" applyFill="1" applyBorder="1" applyAlignment="1">
      <alignment vertical="top" wrapText="1"/>
    </xf>
    <xf numFmtId="0" fontId="22" fillId="7" borderId="12" xfId="0" applyFont="1" applyFill="1" applyBorder="1" applyAlignment="1">
      <alignment vertical="top" wrapText="1"/>
    </xf>
    <xf numFmtId="0" fontId="22" fillId="7" borderId="1" xfId="0" applyFont="1" applyFill="1" applyBorder="1" applyAlignment="1">
      <alignment vertical="top" wrapText="1"/>
    </xf>
    <xf numFmtId="0" fontId="0" fillId="3" borderId="10" xfId="0" applyFill="1" applyBorder="1" applyAlignment="1" applyProtection="1">
      <protection locked="0"/>
    </xf>
    <xf numFmtId="0" fontId="0" fillId="3" borderId="11" xfId="0" applyFill="1" applyBorder="1" applyAlignment="1" applyProtection="1">
      <protection locked="0"/>
    </xf>
    <xf numFmtId="0" fontId="0" fillId="3" borderId="9" xfId="0" applyFill="1" applyBorder="1" applyAlignment="1" applyProtection="1">
      <protection locked="0"/>
    </xf>
    <xf numFmtId="0" fontId="0" fillId="3" borderId="14" xfId="0" applyFill="1" applyBorder="1" applyAlignment="1" applyProtection="1">
      <protection locked="0"/>
    </xf>
    <xf numFmtId="0" fontId="18" fillId="0" borderId="0" xfId="4" applyFont="1">
      <alignment vertical="center"/>
    </xf>
    <xf numFmtId="0" fontId="18" fillId="0" borderId="0" xfId="6" applyFont="1">
      <alignment vertical="center"/>
    </xf>
    <xf numFmtId="0" fontId="26" fillId="0" borderId="0" xfId="3" applyProtection="1">
      <alignment vertical="center"/>
    </xf>
    <xf numFmtId="0" fontId="25" fillId="4" borderId="1" xfId="0" applyFont="1" applyFill="1" applyBorder="1" applyAlignment="1">
      <alignment horizontal="center" vertical="top" wrapText="1"/>
    </xf>
    <xf numFmtId="0" fontId="25" fillId="6" borderId="1" xfId="0" applyFont="1" applyFill="1" applyBorder="1" applyAlignment="1">
      <alignment horizontal="center" vertical="top"/>
    </xf>
    <xf numFmtId="0" fontId="23" fillId="7" borderId="1" xfId="0" applyFont="1" applyFill="1" applyBorder="1" applyAlignment="1">
      <alignment horizontal="left" vertical="top" wrapText="1"/>
    </xf>
    <xf numFmtId="0" fontId="25" fillId="4" borderId="1" xfId="0" applyFont="1" applyFill="1" applyBorder="1" applyAlignment="1">
      <alignment horizontal="center" vertical="top"/>
    </xf>
    <xf numFmtId="0" fontId="23" fillId="0" borderId="1" xfId="0" applyFont="1" applyBorder="1" applyAlignment="1">
      <alignment vertical="top"/>
    </xf>
    <xf numFmtId="0" fontId="22" fillId="0" borderId="1" xfId="0" applyFont="1" applyBorder="1" applyAlignment="1">
      <alignment horizontal="left" vertical="top" wrapText="1"/>
    </xf>
    <xf numFmtId="0" fontId="23" fillId="7" borderId="1" xfId="0" applyFont="1" applyFill="1" applyBorder="1" applyAlignment="1">
      <alignment vertical="top" wrapText="1"/>
    </xf>
    <xf numFmtId="0" fontId="22" fillId="7" borderId="1" xfId="0" applyFont="1" applyFill="1" applyBorder="1" applyAlignment="1">
      <alignment horizontal="left" vertical="top" wrapText="1"/>
    </xf>
    <xf numFmtId="0" fontId="22" fillId="6" borderId="12" xfId="0" applyFont="1" applyFill="1" applyBorder="1" applyAlignment="1">
      <alignment vertical="top" wrapText="1"/>
    </xf>
    <xf numFmtId="0" fontId="0" fillId="3" borderId="12" xfId="0" applyFill="1" applyBorder="1" applyAlignment="1"/>
    <xf numFmtId="0" fontId="0" fillId="2" borderId="12" xfId="0" applyFill="1" applyBorder="1" applyAlignment="1"/>
    <xf numFmtId="0" fontId="23" fillId="6" borderId="3" xfId="0" applyFont="1" applyFill="1" applyBorder="1" applyAlignment="1">
      <alignment vertical="top" wrapText="1"/>
    </xf>
    <xf numFmtId="0" fontId="23" fillId="6" borderId="4" xfId="0" applyFont="1" applyFill="1" applyBorder="1" applyAlignment="1">
      <alignment vertical="top" wrapText="1"/>
    </xf>
    <xf numFmtId="0" fontId="23" fillId="6" borderId="14" xfId="0" applyFont="1" applyFill="1" applyBorder="1" applyAlignment="1">
      <alignment vertical="top" wrapText="1"/>
    </xf>
    <xf numFmtId="0" fontId="23" fillId="6" borderId="15" xfId="0" applyFont="1" applyFill="1" applyBorder="1" applyAlignment="1">
      <alignment vertical="top" wrapText="1"/>
    </xf>
    <xf numFmtId="0" fontId="23" fillId="6" borderId="13" xfId="0" applyFont="1" applyFill="1" applyBorder="1" applyAlignment="1">
      <alignment vertical="top" wrapText="1"/>
    </xf>
    <xf numFmtId="0" fontId="23" fillId="6" borderId="1" xfId="0" applyFont="1" applyFill="1" applyBorder="1" applyAlignment="1">
      <alignment vertical="top" wrapText="1"/>
    </xf>
    <xf numFmtId="0" fontId="23" fillId="6" borderId="7" xfId="0" applyFont="1" applyFill="1" applyBorder="1" applyAlignment="1">
      <alignment vertical="top" wrapText="1"/>
    </xf>
    <xf numFmtId="0" fontId="23" fillId="6" borderId="8" xfId="0" applyFont="1" applyFill="1" applyBorder="1" applyAlignment="1">
      <alignment vertical="top" wrapText="1"/>
    </xf>
    <xf numFmtId="0" fontId="0" fillId="5" borderId="0" xfId="0" applyFill="1">
      <alignment vertical="center"/>
    </xf>
    <xf numFmtId="0" fontId="22" fillId="6" borderId="1" xfId="0" applyFont="1" applyFill="1" applyBorder="1" applyAlignment="1">
      <alignment horizontal="left" vertical="top" wrapText="1"/>
    </xf>
    <xf numFmtId="0" fontId="0" fillId="6" borderId="14" xfId="0" applyFill="1" applyBorder="1">
      <alignment vertical="center"/>
    </xf>
    <xf numFmtId="0" fontId="0" fillId="6" borderId="15" xfId="0" applyFill="1" applyBorder="1">
      <alignment vertical="center"/>
    </xf>
    <xf numFmtId="0" fontId="0" fillId="6" borderId="13" xfId="0" applyFill="1" applyBorder="1">
      <alignment vertical="center"/>
    </xf>
    <xf numFmtId="0" fontId="0" fillId="6" borderId="3" xfId="0" applyFill="1" applyBorder="1">
      <alignment vertical="center"/>
    </xf>
    <xf numFmtId="0" fontId="0" fillId="6" borderId="4" xfId="0" applyFill="1" applyBorder="1">
      <alignment vertical="center"/>
    </xf>
    <xf numFmtId="0" fontId="0" fillId="6" borderId="7" xfId="0" applyFill="1" applyBorder="1">
      <alignment vertical="center"/>
    </xf>
    <xf numFmtId="0" fontId="0" fillId="6" borderId="8" xfId="0" applyFill="1" applyBorder="1">
      <alignment vertical="center"/>
    </xf>
    <xf numFmtId="0" fontId="23" fillId="6" borderId="2" xfId="0" applyFont="1" applyFill="1" applyBorder="1" applyAlignment="1">
      <alignment vertical="top" wrapText="1"/>
    </xf>
    <xf numFmtId="0" fontId="23" fillId="6" borderId="1" xfId="0" applyFont="1" applyFill="1" applyBorder="1" applyAlignment="1">
      <alignment horizontal="left" vertical="top" wrapText="1"/>
    </xf>
    <xf numFmtId="0" fontId="0" fillId="0" borderId="0" xfId="0" applyAlignment="1">
      <alignment horizontal="left" vertical="center"/>
    </xf>
    <xf numFmtId="0" fontId="0" fillId="6" borderId="1" xfId="0" applyFill="1" applyBorder="1" applyAlignment="1">
      <alignment vertical="top"/>
    </xf>
    <xf numFmtId="0" fontId="0" fillId="6" borderId="1" xfId="0" applyFill="1" applyBorder="1" applyAlignment="1">
      <alignment vertical="top" wrapText="1"/>
    </xf>
    <xf numFmtId="0" fontId="23" fillId="6" borderId="6" xfId="0" applyFont="1" applyFill="1" applyBorder="1" applyAlignment="1">
      <alignment vertical="top" wrapText="1"/>
    </xf>
    <xf numFmtId="0" fontId="20" fillId="2" borderId="12" xfId="0" applyFont="1" applyFill="1" applyBorder="1" applyAlignment="1"/>
    <xf numFmtId="0" fontId="0" fillId="6" borderId="2" xfId="0" applyFill="1" applyBorder="1">
      <alignment vertical="center"/>
    </xf>
    <xf numFmtId="0" fontId="0" fillId="6" borderId="6" xfId="0" applyFill="1" applyBorder="1">
      <alignment vertical="center"/>
    </xf>
    <xf numFmtId="0" fontId="0" fillId="9" borderId="0" xfId="0" applyFill="1">
      <alignment vertical="center"/>
    </xf>
    <xf numFmtId="0" fontId="22" fillId="6" borderId="9" xfId="0" applyFont="1" applyFill="1" applyBorder="1" applyAlignment="1">
      <alignment vertical="top" wrapText="1"/>
    </xf>
    <xf numFmtId="49" fontId="28" fillId="0" borderId="1" xfId="0" applyNumberFormat="1" applyFont="1" applyBorder="1" applyProtection="1">
      <alignment vertical="center"/>
      <protection locked="0"/>
    </xf>
    <xf numFmtId="0" fontId="17" fillId="0" borderId="1" xfId="1" applyBorder="1" applyAlignment="1" applyProtection="1">
      <protection locked="0"/>
    </xf>
    <xf numFmtId="49" fontId="0" fillId="0" borderId="0" xfId="0" applyNumberFormat="1">
      <alignment vertical="center"/>
    </xf>
    <xf numFmtId="0" fontId="26" fillId="0" borderId="0" xfId="3">
      <alignment vertical="center"/>
    </xf>
    <xf numFmtId="0" fontId="16" fillId="0" borderId="0" xfId="0" applyFont="1">
      <alignment vertical="center"/>
    </xf>
    <xf numFmtId="0" fontId="27" fillId="0" borderId="0" xfId="0" applyFont="1">
      <alignment vertical="center"/>
    </xf>
    <xf numFmtId="0" fontId="0" fillId="8" borderId="0" xfId="0" applyFill="1">
      <alignment vertical="center"/>
    </xf>
    <xf numFmtId="0" fontId="0" fillId="0" borderId="16" xfId="0" applyBorder="1">
      <alignment vertical="center"/>
    </xf>
    <xf numFmtId="0" fontId="0" fillId="0" borderId="21" xfId="0" applyBorder="1">
      <alignment vertical="center"/>
    </xf>
    <xf numFmtId="0" fontId="0" fillId="0" borderId="27" xfId="0" applyBorder="1">
      <alignment vertical="center"/>
    </xf>
    <xf numFmtId="0" fontId="0" fillId="0" borderId="19" xfId="0" applyBorder="1">
      <alignment vertical="center"/>
    </xf>
    <xf numFmtId="0" fontId="0" fillId="8" borderId="16" xfId="0" applyFill="1" applyBorder="1">
      <alignment vertical="center"/>
    </xf>
    <xf numFmtId="0" fontId="0" fillId="0" borderId="17" xfId="0" applyBorder="1">
      <alignment vertical="center"/>
    </xf>
    <xf numFmtId="0" fontId="20" fillId="0" borderId="16" xfId="0" applyFont="1" applyBorder="1">
      <alignment vertical="center"/>
    </xf>
    <xf numFmtId="0" fontId="0" fillId="0" borderId="23" xfId="0" applyBorder="1">
      <alignment vertical="center"/>
    </xf>
    <xf numFmtId="0" fontId="0" fillId="0" borderId="18" xfId="0" applyBorder="1">
      <alignment vertical="center"/>
    </xf>
    <xf numFmtId="0" fontId="0" fillId="0" borderId="20" xfId="0" applyBorder="1">
      <alignment vertical="center"/>
    </xf>
    <xf numFmtId="0" fontId="0" fillId="8" borderId="18" xfId="0" applyFill="1" applyBorder="1">
      <alignment vertical="center"/>
    </xf>
    <xf numFmtId="0" fontId="0" fillId="0" borderId="22" xfId="0" applyBorder="1">
      <alignment vertical="center"/>
    </xf>
    <xf numFmtId="0" fontId="0" fillId="0" borderId="24" xfId="0" applyBorder="1">
      <alignment vertical="center"/>
    </xf>
    <xf numFmtId="0" fontId="0" fillId="0" borderId="25" xfId="0" applyBorder="1">
      <alignment vertical="center"/>
    </xf>
    <xf numFmtId="0" fontId="0" fillId="8" borderId="17" xfId="0" applyFill="1" applyBorder="1">
      <alignment vertical="center"/>
    </xf>
    <xf numFmtId="0" fontId="0" fillId="10" borderId="0" xfId="0" applyFill="1">
      <alignment vertical="center"/>
    </xf>
    <xf numFmtId="0" fontId="22" fillId="0" borderId="16" xfId="0" applyFont="1" applyBorder="1" applyAlignment="1">
      <alignment horizontal="left" vertical="top" wrapText="1"/>
    </xf>
    <xf numFmtId="0" fontId="0" fillId="10" borderId="16" xfId="0" applyFill="1" applyBorder="1">
      <alignment vertical="center"/>
    </xf>
    <xf numFmtId="0" fontId="0" fillId="8" borderId="19" xfId="0" applyFill="1" applyBorder="1">
      <alignment vertical="center"/>
    </xf>
    <xf numFmtId="0" fontId="0" fillId="10" borderId="18" xfId="0" applyFill="1" applyBorder="1">
      <alignment vertical="center"/>
    </xf>
    <xf numFmtId="0" fontId="0" fillId="8" borderId="20" xfId="0" applyFill="1" applyBorder="1">
      <alignment vertical="center"/>
    </xf>
    <xf numFmtId="0" fontId="0" fillId="0" borderId="26" xfId="0" applyBorder="1">
      <alignment vertical="center"/>
    </xf>
    <xf numFmtId="0" fontId="0" fillId="10" borderId="17" xfId="0" applyFill="1" applyBorder="1">
      <alignment vertical="center"/>
    </xf>
    <xf numFmtId="0" fontId="0" fillId="10" borderId="21" xfId="0" applyFill="1" applyBorder="1">
      <alignment vertical="center"/>
    </xf>
    <xf numFmtId="0" fontId="0" fillId="11" borderId="0" xfId="0" applyFill="1">
      <alignment vertical="center"/>
    </xf>
    <xf numFmtId="0" fontId="0" fillId="11" borderId="16" xfId="0" applyFill="1" applyBorder="1">
      <alignment vertical="center"/>
    </xf>
    <xf numFmtId="0" fontId="0" fillId="11" borderId="18" xfId="0" applyFill="1" applyBorder="1">
      <alignment vertical="center"/>
    </xf>
    <xf numFmtId="0" fontId="0" fillId="11" borderId="17" xfId="0" applyFill="1" applyBorder="1">
      <alignment vertical="center"/>
    </xf>
    <xf numFmtId="0" fontId="33" fillId="0" borderId="0" xfId="0" applyFont="1">
      <alignment vertical="center"/>
    </xf>
    <xf numFmtId="49" fontId="0" fillId="0" borderId="22" xfId="0" applyNumberFormat="1" applyBorder="1">
      <alignment vertical="center"/>
    </xf>
    <xf numFmtId="49" fontId="0" fillId="0" borderId="16" xfId="0" applyNumberFormat="1" applyBorder="1">
      <alignment vertical="center"/>
    </xf>
    <xf numFmtId="49" fontId="0" fillId="0" borderId="18" xfId="0" applyNumberFormat="1" applyBorder="1">
      <alignment vertical="center"/>
    </xf>
    <xf numFmtId="0" fontId="29" fillId="0" borderId="16" xfId="0" applyFont="1" applyBorder="1">
      <alignment vertical="center"/>
    </xf>
    <xf numFmtId="0" fontId="29" fillId="0" borderId="18" xfId="0" applyFont="1" applyBorder="1">
      <alignment vertical="center"/>
    </xf>
    <xf numFmtId="0" fontId="30" fillId="0" borderId="18" xfId="0" applyFont="1" applyBorder="1">
      <alignment vertical="center"/>
    </xf>
    <xf numFmtId="0" fontId="31" fillId="0" borderId="18" xfId="0" applyFont="1" applyBorder="1" applyAlignment="1">
      <alignment horizontal="left" vertical="center"/>
    </xf>
    <xf numFmtId="0" fontId="31" fillId="0" borderId="17" xfId="0" applyFont="1" applyBorder="1" applyAlignment="1">
      <alignment horizontal="left" vertical="center"/>
    </xf>
    <xf numFmtId="0" fontId="0" fillId="8" borderId="2" xfId="0" applyFill="1" applyBorder="1">
      <alignment vertical="center"/>
    </xf>
    <xf numFmtId="0" fontId="0" fillId="8" borderId="3" xfId="0" applyFill="1" applyBorder="1">
      <alignment vertical="center"/>
    </xf>
    <xf numFmtId="0" fontId="0" fillId="8" borderId="4" xfId="0" applyFill="1" applyBorder="1">
      <alignment vertical="center"/>
    </xf>
    <xf numFmtId="0" fontId="0" fillId="8" borderId="6" xfId="0" applyFill="1" applyBorder="1">
      <alignment vertical="center"/>
    </xf>
    <xf numFmtId="0" fontId="0" fillId="8" borderId="7" xfId="0" applyFill="1" applyBorder="1">
      <alignment vertical="center"/>
    </xf>
    <xf numFmtId="0" fontId="0" fillId="8" borderId="8" xfId="0" applyFill="1" applyBorder="1">
      <alignment vertical="center"/>
    </xf>
    <xf numFmtId="0" fontId="22" fillId="8" borderId="1" xfId="0" applyFont="1" applyFill="1" applyBorder="1" applyAlignment="1">
      <alignment vertical="top" wrapText="1"/>
    </xf>
    <xf numFmtId="0" fontId="0" fillId="0" borderId="1" xfId="0" applyBorder="1">
      <alignment vertical="center"/>
    </xf>
    <xf numFmtId="49" fontId="32" fillId="0" borderId="1" xfId="10" applyNumberFormat="1" applyBorder="1" applyAlignment="1">
      <alignment horizontal="left"/>
    </xf>
    <xf numFmtId="0" fontId="0" fillId="0" borderId="1" xfId="0" applyBorder="1" applyAlignment="1"/>
    <xf numFmtId="49" fontId="0" fillId="0" borderId="1" xfId="0" applyNumberFormat="1" applyBorder="1">
      <alignment vertical="center"/>
    </xf>
    <xf numFmtId="0" fontId="0" fillId="8" borderId="1" xfId="0" applyFill="1" applyBorder="1">
      <alignment vertical="center"/>
    </xf>
    <xf numFmtId="3" fontId="32" fillId="0" borderId="1" xfId="10" applyNumberFormat="1" applyBorder="1" applyAlignment="1">
      <alignment horizontal="right"/>
    </xf>
    <xf numFmtId="0" fontId="0" fillId="0" borderId="28" xfId="0" applyBorder="1">
      <alignment vertical="center"/>
    </xf>
    <xf numFmtId="0" fontId="0" fillId="0" borderId="29" xfId="0" applyBorder="1">
      <alignment vertical="center"/>
    </xf>
    <xf numFmtId="0" fontId="0" fillId="0" borderId="30" xfId="0" applyBorder="1">
      <alignment vertical="center"/>
    </xf>
    <xf numFmtId="0" fontId="20" fillId="0" borderId="19" xfId="0" applyFont="1" applyBorder="1">
      <alignment vertical="center"/>
    </xf>
    <xf numFmtId="0" fontId="20" fillId="0" borderId="22" xfId="0" applyFont="1" applyBorder="1">
      <alignment vertical="center"/>
    </xf>
    <xf numFmtId="0" fontId="20" fillId="0" borderId="20" xfId="0" applyFont="1" applyBorder="1">
      <alignment vertical="center"/>
    </xf>
    <xf numFmtId="0" fontId="20" fillId="0" borderId="0" xfId="0" applyFont="1" applyAlignment="1"/>
    <xf numFmtId="0" fontId="20" fillId="2" borderId="0" xfId="10" applyFont="1" applyFill="1"/>
    <xf numFmtId="0" fontId="36" fillId="0" borderId="0" xfId="0" applyFont="1" applyAlignment="1"/>
    <xf numFmtId="0" fontId="36" fillId="0" borderId="0" xfId="0" applyFont="1">
      <alignment vertical="center"/>
    </xf>
    <xf numFmtId="0" fontId="38" fillId="0" borderId="0" xfId="0" applyFont="1" applyAlignment="1"/>
    <xf numFmtId="0" fontId="38" fillId="0" borderId="31" xfId="0" applyFont="1" applyBorder="1" applyAlignment="1"/>
    <xf numFmtId="0" fontId="20" fillId="0" borderId="0" xfId="0" applyFont="1">
      <alignment vertical="center"/>
    </xf>
    <xf numFmtId="0" fontId="20" fillId="0" borderId="5" xfId="0" applyFont="1" applyBorder="1">
      <alignment vertical="center"/>
    </xf>
    <xf numFmtId="0" fontId="23" fillId="0" borderId="0" xfId="0" applyFont="1">
      <alignment vertical="center"/>
    </xf>
    <xf numFmtId="0" fontId="23" fillId="3" borderId="1" xfId="0" applyFont="1" applyFill="1" applyBorder="1" applyAlignment="1" applyProtection="1">
      <protection locked="0"/>
    </xf>
    <xf numFmtId="0" fontId="0" fillId="0" borderId="0" xfId="0" applyAlignment="1"/>
    <xf numFmtId="0" fontId="23" fillId="0" borderId="1" xfId="0" applyFont="1" applyBorder="1" applyAlignment="1">
      <alignment horizontal="left" vertical="top" wrapText="1"/>
    </xf>
    <xf numFmtId="0" fontId="0" fillId="0" borderId="0" xfId="0" applyAlignment="1">
      <alignment horizontal="left" vertical="top"/>
    </xf>
    <xf numFmtId="0" fontId="25" fillId="6" borderId="13" xfId="0" applyFont="1" applyFill="1" applyBorder="1" applyAlignment="1">
      <alignment horizontal="center" vertical="top"/>
    </xf>
    <xf numFmtId="0" fontId="23" fillId="7" borderId="13" xfId="0" applyFont="1" applyFill="1" applyBorder="1" applyAlignment="1">
      <alignment horizontal="left" vertical="top" wrapText="1"/>
    </xf>
    <xf numFmtId="0" fontId="25" fillId="4" borderId="14" xfId="0" applyFont="1" applyFill="1" applyBorder="1" applyAlignment="1">
      <alignment horizontal="center" vertical="top" wrapText="1"/>
    </xf>
    <xf numFmtId="0" fontId="25" fillId="4" borderId="13" xfId="0" applyFont="1" applyFill="1" applyBorder="1" applyAlignment="1">
      <alignment horizontal="center" vertical="top"/>
    </xf>
    <xf numFmtId="0" fontId="22" fillId="0" borderId="13" xfId="0" applyFont="1" applyBorder="1" applyAlignment="1">
      <alignment horizontal="left" vertical="top" wrapText="1"/>
    </xf>
    <xf numFmtId="0" fontId="0" fillId="0" borderId="0" xfId="0" applyAlignment="1">
      <alignment vertical="center" wrapText="1"/>
    </xf>
    <xf numFmtId="49" fontId="23" fillId="0" borderId="0" xfId="0" applyNumberFormat="1" applyFont="1">
      <alignment vertical="center"/>
    </xf>
    <xf numFmtId="49" fontId="22" fillId="6" borderId="1" xfId="0" applyNumberFormat="1" applyFont="1" applyFill="1" applyBorder="1" applyAlignment="1">
      <alignment vertical="center" wrapText="1"/>
    </xf>
    <xf numFmtId="49" fontId="22" fillId="7" borderId="1" xfId="0" applyNumberFormat="1" applyFont="1" applyFill="1" applyBorder="1" applyAlignment="1">
      <alignment vertical="top" wrapText="1"/>
    </xf>
    <xf numFmtId="49" fontId="23" fillId="3" borderId="1" xfId="0" applyNumberFormat="1" applyFont="1" applyFill="1" applyBorder="1" applyAlignment="1" applyProtection="1">
      <protection locked="0"/>
    </xf>
    <xf numFmtId="49" fontId="23" fillId="3" borderId="33" xfId="0" applyNumberFormat="1" applyFont="1" applyFill="1" applyBorder="1" applyAlignment="1" applyProtection="1">
      <protection locked="0"/>
    </xf>
    <xf numFmtId="49" fontId="23" fillId="3" borderId="9" xfId="0" applyNumberFormat="1" applyFont="1" applyFill="1" applyBorder="1" applyAlignment="1" applyProtection="1">
      <protection locked="0"/>
    </xf>
    <xf numFmtId="49" fontId="23" fillId="2" borderId="12" xfId="0" applyNumberFormat="1" applyFont="1" applyFill="1" applyBorder="1" applyAlignment="1" applyProtection="1">
      <protection locked="0"/>
    </xf>
    <xf numFmtId="49" fontId="23" fillId="3" borderId="6" xfId="0" applyNumberFormat="1" applyFont="1" applyFill="1" applyBorder="1" applyAlignment="1" applyProtection="1">
      <protection locked="0"/>
    </xf>
    <xf numFmtId="49" fontId="23" fillId="2" borderId="14" xfId="0" applyNumberFormat="1" applyFont="1" applyFill="1" applyBorder="1" applyAlignment="1" applyProtection="1">
      <protection locked="0"/>
    </xf>
    <xf numFmtId="0" fontId="32" fillId="0" borderId="0" xfId="25" applyProtection="1">
      <protection locked="0"/>
    </xf>
    <xf numFmtId="0" fontId="20" fillId="0" borderId="15" xfId="25" applyFont="1" applyBorder="1" applyAlignment="1" applyProtection="1">
      <alignment vertical="center"/>
      <protection locked="0"/>
    </xf>
    <xf numFmtId="0" fontId="20" fillId="0" borderId="0" xfId="25" applyFont="1" applyAlignment="1" applyProtection="1">
      <alignment vertical="center"/>
      <protection locked="0"/>
    </xf>
    <xf numFmtId="0" fontId="18" fillId="0" borderId="0" xfId="18" applyFont="1" applyAlignment="1">
      <alignment horizontal="left" vertical="center"/>
    </xf>
    <xf numFmtId="0" fontId="26" fillId="0" borderId="0" xfId="3" applyAlignment="1" applyProtection="1">
      <alignment horizontal="left" vertical="center"/>
    </xf>
    <xf numFmtId="0" fontId="0" fillId="4" borderId="1" xfId="0" applyFill="1" applyBorder="1" applyAlignment="1">
      <alignment horizontal="left" vertical="center"/>
    </xf>
    <xf numFmtId="0" fontId="26" fillId="0" borderId="1" xfId="3" applyBorder="1" applyAlignment="1">
      <alignment horizontal="left" vertical="center"/>
    </xf>
    <xf numFmtId="0" fontId="0" fillId="0" borderId="1" xfId="0" applyBorder="1" applyAlignment="1">
      <alignment horizontal="left" vertical="center"/>
    </xf>
    <xf numFmtId="0" fontId="0" fillId="0" borderId="1" xfId="0" applyBorder="1" applyAlignment="1">
      <alignment horizontal="left" vertical="center" wrapText="1"/>
    </xf>
    <xf numFmtId="0" fontId="26" fillId="0" borderId="1" xfId="3" applyFill="1" applyBorder="1" applyAlignment="1">
      <alignment horizontal="left" vertical="center"/>
    </xf>
    <xf numFmtId="14" fontId="0" fillId="0" borderId="1" xfId="0" applyNumberFormat="1" applyBorder="1" applyAlignment="1">
      <alignment horizontal="left" vertical="center" wrapText="1"/>
    </xf>
    <xf numFmtId="0" fontId="26" fillId="0" borderId="1" xfId="3" quotePrefix="1" applyBorder="1" applyAlignment="1">
      <alignment horizontal="left" vertical="center"/>
    </xf>
    <xf numFmtId="46" fontId="0" fillId="0" borderId="0" xfId="0" applyNumberFormat="1">
      <alignment vertical="center"/>
    </xf>
    <xf numFmtId="49" fontId="0" fillId="0" borderId="0" xfId="0" applyNumberFormat="1" applyAlignment="1">
      <alignment horizontal="left" vertical="top"/>
    </xf>
    <xf numFmtId="49" fontId="0" fillId="13" borderId="1" xfId="0" applyNumberFormat="1" applyFill="1" applyBorder="1" applyAlignment="1">
      <alignment vertical="top"/>
    </xf>
    <xf numFmtId="0" fontId="0" fillId="13" borderId="1" xfId="0" applyFill="1" applyBorder="1">
      <alignment vertical="center"/>
    </xf>
    <xf numFmtId="0" fontId="49" fillId="0" borderId="0" xfId="0" applyFont="1" applyAlignment="1">
      <alignment horizontal="left" vertical="center" wrapText="1"/>
    </xf>
    <xf numFmtId="0" fontId="0" fillId="0" borderId="0" xfId="0" applyAlignment="1">
      <alignment horizontal="left" vertical="center" wrapText="1"/>
    </xf>
    <xf numFmtId="0" fontId="42" fillId="0" borderId="0" xfId="0" applyFont="1" applyAlignment="1">
      <alignment horizontal="left" vertical="center" wrapText="1"/>
    </xf>
    <xf numFmtId="0" fontId="42" fillId="0" borderId="0" xfId="0" applyFont="1" applyAlignment="1">
      <alignment horizontal="center" vertical="center" wrapText="1"/>
    </xf>
    <xf numFmtId="0" fontId="50" fillId="0" borderId="0" xfId="0" applyFont="1" applyAlignment="1">
      <alignment vertical="center" wrapText="1"/>
    </xf>
    <xf numFmtId="0" fontId="49" fillId="0" borderId="0" xfId="0" applyFont="1" applyAlignment="1">
      <alignment vertical="center" wrapText="1"/>
    </xf>
    <xf numFmtId="0" fontId="0" fillId="0" borderId="0" xfId="0" applyAlignment="1">
      <alignment horizontal="left" vertical="top" wrapText="1"/>
    </xf>
    <xf numFmtId="0" fontId="0" fillId="13" borderId="1" xfId="0" applyFill="1" applyBorder="1" applyAlignment="1">
      <alignment horizontal="left" vertical="center"/>
    </xf>
    <xf numFmtId="49" fontId="0" fillId="0" borderId="0" xfId="0" applyNumberFormat="1" applyAlignment="1">
      <alignment horizontal="left" vertical="center"/>
    </xf>
    <xf numFmtId="49" fontId="0" fillId="13" borderId="1" xfId="0" applyNumberFormat="1" applyFill="1" applyBorder="1" applyAlignment="1">
      <alignment horizontal="left" vertical="center"/>
    </xf>
    <xf numFmtId="49" fontId="0" fillId="0" borderId="0" xfId="0" applyNumberFormat="1" applyAlignment="1">
      <alignment vertical="center" wrapText="1"/>
    </xf>
    <xf numFmtId="0" fontId="42" fillId="0" borderId="0" xfId="0" applyFont="1" applyAlignment="1">
      <alignment horizontal="left" vertical="top" wrapText="1"/>
    </xf>
    <xf numFmtId="20" fontId="0" fillId="0" borderId="0" xfId="0" applyNumberFormat="1" applyAlignment="1">
      <alignment horizontal="left" vertical="top" wrapText="1"/>
    </xf>
    <xf numFmtId="46" fontId="0" fillId="0" borderId="0" xfId="0" applyNumberFormat="1" applyAlignment="1">
      <alignment horizontal="left" vertical="top" wrapText="1"/>
    </xf>
    <xf numFmtId="46" fontId="0" fillId="0" borderId="0" xfId="0" applyNumberFormat="1" applyAlignment="1">
      <alignment horizontal="left" vertical="center"/>
    </xf>
    <xf numFmtId="0" fontId="51" fillId="0" borderId="0" xfId="0" applyFont="1" applyAlignment="1">
      <alignment horizontal="left" vertical="top" wrapText="1"/>
    </xf>
    <xf numFmtId="0" fontId="52" fillId="0" borderId="0" xfId="0" applyFont="1">
      <alignment vertical="center"/>
    </xf>
    <xf numFmtId="20" fontId="0" fillId="0" borderId="0" xfId="0" quotePrefix="1" applyNumberFormat="1" applyAlignment="1">
      <alignment vertical="center" wrapText="1"/>
    </xf>
    <xf numFmtId="0" fontId="49" fillId="0" borderId="0" xfId="0" applyFont="1" applyAlignment="1">
      <alignment horizontal="left" vertical="top" wrapText="1"/>
    </xf>
    <xf numFmtId="0" fontId="53" fillId="0" borderId="0" xfId="0" applyFont="1" applyAlignment="1">
      <alignment horizontal="left" vertical="top" wrapText="1"/>
    </xf>
    <xf numFmtId="0" fontId="26" fillId="0" borderId="1" xfId="3" quotePrefix="1" applyFill="1" applyBorder="1" applyAlignment="1">
      <alignment horizontal="left" vertical="center"/>
    </xf>
    <xf numFmtId="0" fontId="54" fillId="0" borderId="0" xfId="0" applyFont="1">
      <alignment vertical="center"/>
    </xf>
    <xf numFmtId="0" fontId="0" fillId="0" borderId="0" xfId="0" quotePrefix="1">
      <alignment vertical="center"/>
    </xf>
    <xf numFmtId="0" fontId="41" fillId="0" borderId="0" xfId="0" applyFont="1" applyAlignment="1">
      <alignment horizontal="center" vertical="center"/>
    </xf>
    <xf numFmtId="0" fontId="39" fillId="0" borderId="0" xfId="0" applyFont="1" applyAlignment="1">
      <alignment horizontal="center"/>
    </xf>
    <xf numFmtId="0" fontId="39" fillId="0" borderId="31" xfId="0" applyFont="1" applyBorder="1" applyAlignment="1">
      <alignment horizontal="center"/>
    </xf>
    <xf numFmtId="0" fontId="40" fillId="0" borderId="2" xfId="0" applyFont="1" applyBorder="1" applyAlignment="1">
      <alignment horizontal="center" vertical="center"/>
    </xf>
    <xf numFmtId="0" fontId="40" fillId="0" borderId="3" xfId="0" applyFont="1" applyBorder="1" applyAlignment="1">
      <alignment horizontal="center" vertical="center"/>
    </xf>
    <xf numFmtId="0" fontId="40" fillId="0" borderId="4" xfId="0" applyFont="1" applyBorder="1" applyAlignment="1">
      <alignment horizontal="center" vertical="center"/>
    </xf>
    <xf numFmtId="0" fontId="40" fillId="0" borderId="5" xfId="0" applyFont="1" applyBorder="1" applyAlignment="1">
      <alignment horizontal="center" vertical="center"/>
    </xf>
    <xf numFmtId="0" fontId="40" fillId="0" borderId="0" xfId="0" applyFont="1" applyAlignment="1">
      <alignment horizontal="center" vertical="center"/>
    </xf>
    <xf numFmtId="0" fontId="40" fillId="0" borderId="32" xfId="0" applyFont="1" applyBorder="1" applyAlignment="1">
      <alignment horizontal="center" vertical="center"/>
    </xf>
    <xf numFmtId="0" fontId="39" fillId="0" borderId="5" xfId="0" applyFont="1" applyBorder="1" applyAlignment="1">
      <alignment horizontal="center" vertical="center"/>
    </xf>
    <xf numFmtId="0" fontId="39" fillId="0" borderId="0" xfId="0" applyFont="1" applyAlignment="1">
      <alignment horizontal="center" vertical="center"/>
    </xf>
    <xf numFmtId="0" fontId="39" fillId="0" borderId="32" xfId="0" applyFont="1" applyBorder="1" applyAlignment="1">
      <alignment horizontal="center" vertical="center"/>
    </xf>
    <xf numFmtId="0" fontId="39" fillId="0" borderId="6" xfId="0" applyFont="1" applyBorder="1" applyAlignment="1">
      <alignment horizontal="center" vertical="center"/>
    </xf>
    <xf numFmtId="0" fontId="39" fillId="0" borderId="7" xfId="0" applyFont="1" applyBorder="1" applyAlignment="1">
      <alignment horizontal="center" vertical="center"/>
    </xf>
    <xf numFmtId="0" fontId="39" fillId="0" borderId="8" xfId="0" applyFont="1" applyBorder="1" applyAlignment="1">
      <alignment horizontal="center" vertical="center"/>
    </xf>
    <xf numFmtId="14" fontId="41" fillId="0" borderId="0" xfId="0" applyNumberFormat="1" applyFont="1" applyAlignment="1">
      <alignment horizontal="center" vertical="center"/>
    </xf>
    <xf numFmtId="0" fontId="20" fillId="0" borderId="2" xfId="0" applyFont="1" applyBorder="1" applyAlignment="1">
      <alignment horizontal="center" vertical="center" wrapText="1"/>
    </xf>
    <xf numFmtId="0" fontId="20" fillId="0" borderId="3" xfId="0" applyFont="1" applyBorder="1" applyAlignment="1">
      <alignment horizontal="center" vertical="center" wrapText="1"/>
    </xf>
    <xf numFmtId="0" fontId="20" fillId="0" borderId="4" xfId="0" applyFont="1" applyBorder="1" applyAlignment="1">
      <alignment horizontal="center" vertical="center" wrapText="1"/>
    </xf>
    <xf numFmtId="0" fontId="20" fillId="0" borderId="5" xfId="0" applyFont="1" applyBorder="1" applyAlignment="1">
      <alignment horizontal="center" vertical="center" wrapText="1"/>
    </xf>
    <xf numFmtId="0" fontId="20" fillId="0" borderId="0" xfId="0" applyFont="1" applyAlignment="1">
      <alignment horizontal="center" vertical="center" wrapText="1"/>
    </xf>
    <xf numFmtId="0" fontId="20" fillId="0" borderId="32" xfId="0" applyFont="1" applyBorder="1" applyAlignment="1">
      <alignment horizontal="center" vertical="center" wrapText="1"/>
    </xf>
    <xf numFmtId="0" fontId="20" fillId="0" borderId="6" xfId="0" applyFont="1" applyBorder="1" applyAlignment="1">
      <alignment horizontal="center" vertical="center" wrapText="1"/>
    </xf>
    <xf numFmtId="0" fontId="20" fillId="0" borderId="7" xfId="0" applyFont="1" applyBorder="1" applyAlignment="1">
      <alignment horizontal="center" vertical="center" wrapText="1"/>
    </xf>
    <xf numFmtId="0" fontId="20" fillId="0" borderId="8" xfId="0" applyFont="1" applyBorder="1" applyAlignment="1">
      <alignment horizontal="center" vertical="center" wrapText="1"/>
    </xf>
    <xf numFmtId="0" fontId="20" fillId="0" borderId="3" xfId="0" applyFont="1" applyBorder="1" applyAlignment="1">
      <alignment horizontal="center" vertical="center"/>
    </xf>
    <xf numFmtId="0" fontId="20" fillId="0" borderId="4" xfId="0" applyFont="1" applyBorder="1" applyAlignment="1">
      <alignment horizontal="center" vertical="center"/>
    </xf>
    <xf numFmtId="0" fontId="20" fillId="0" borderId="5" xfId="0" applyFont="1" applyBorder="1" applyAlignment="1">
      <alignment horizontal="center" vertical="center"/>
    </xf>
    <xf numFmtId="0" fontId="20" fillId="0" borderId="0" xfId="0" applyFont="1" applyAlignment="1">
      <alignment horizontal="center" vertical="center"/>
    </xf>
    <xf numFmtId="0" fontId="20" fillId="0" borderId="32" xfId="0" applyFont="1" applyBorder="1" applyAlignment="1">
      <alignment horizontal="center" vertical="center"/>
    </xf>
    <xf numFmtId="0" fontId="20" fillId="0" borderId="6" xfId="0" applyFont="1" applyBorder="1" applyAlignment="1">
      <alignment horizontal="center" vertical="center"/>
    </xf>
    <xf numFmtId="0" fontId="20" fillId="0" borderId="7" xfId="0" applyFont="1" applyBorder="1" applyAlignment="1">
      <alignment horizontal="center" vertical="center"/>
    </xf>
    <xf numFmtId="0" fontId="20" fillId="0" borderId="8" xfId="0" applyFont="1" applyBorder="1" applyAlignment="1">
      <alignment horizontal="center" vertical="center"/>
    </xf>
    <xf numFmtId="14" fontId="20" fillId="0" borderId="14" xfId="0" applyNumberFormat="1" applyFont="1" applyBorder="1" applyAlignment="1">
      <alignment horizontal="center" vertical="center"/>
    </xf>
    <xf numFmtId="14" fontId="20" fillId="0" borderId="15" xfId="0" applyNumberFormat="1" applyFont="1" applyBorder="1" applyAlignment="1">
      <alignment horizontal="center" vertical="center"/>
    </xf>
    <xf numFmtId="14" fontId="20" fillId="0" borderId="13" xfId="0" applyNumberFormat="1" applyFont="1" applyBorder="1" applyAlignment="1">
      <alignment horizontal="center" vertical="center"/>
    </xf>
    <xf numFmtId="0" fontId="0" fillId="6" borderId="1" xfId="0" applyFill="1" applyBorder="1">
      <alignment vertical="center"/>
    </xf>
    <xf numFmtId="0" fontId="0" fillId="6" borderId="10" xfId="0" applyFill="1" applyBorder="1">
      <alignment vertical="center"/>
    </xf>
    <xf numFmtId="0" fontId="0" fillId="6" borderId="9" xfId="0" applyFill="1" applyBorder="1">
      <alignment vertical="center"/>
    </xf>
    <xf numFmtId="0" fontId="22" fillId="6" borderId="10" xfId="0" applyFont="1" applyFill="1" applyBorder="1" applyAlignment="1">
      <alignment vertical="center" wrapText="1"/>
    </xf>
    <xf numFmtId="0" fontId="22" fillId="6" borderId="9" xfId="0" applyFont="1" applyFill="1" applyBorder="1" applyAlignment="1">
      <alignment vertical="center" wrapText="1"/>
    </xf>
    <xf numFmtId="176" fontId="20" fillId="0" borderId="14" xfId="25" applyNumberFormat="1" applyFont="1" applyBorder="1" applyAlignment="1" applyProtection="1">
      <alignment horizontal="center" vertical="center"/>
      <protection locked="0"/>
    </xf>
    <xf numFmtId="176" fontId="20" fillId="0" borderId="15" xfId="25" applyNumberFormat="1" applyFont="1" applyBorder="1" applyAlignment="1" applyProtection="1">
      <alignment horizontal="center" vertical="center"/>
      <protection locked="0"/>
    </xf>
    <xf numFmtId="176" fontId="20" fillId="0" borderId="13" xfId="25" applyNumberFormat="1" applyFont="1" applyBorder="1" applyAlignment="1" applyProtection="1">
      <alignment horizontal="center" vertical="center"/>
      <protection locked="0"/>
    </xf>
    <xf numFmtId="0" fontId="20" fillId="0" borderId="14" xfId="25" applyFont="1" applyBorder="1" applyAlignment="1" applyProtection="1">
      <alignment horizontal="left" vertical="center"/>
      <protection locked="0"/>
    </xf>
    <xf numFmtId="0" fontId="20" fillId="0" borderId="15" xfId="25" applyFont="1" applyBorder="1" applyAlignment="1" applyProtection="1">
      <alignment horizontal="left" vertical="center"/>
      <protection locked="0"/>
    </xf>
    <xf numFmtId="0" fontId="20" fillId="0" borderId="13" xfId="25" applyFont="1" applyBorder="1" applyAlignment="1" applyProtection="1">
      <alignment horizontal="left" vertical="center"/>
      <protection locked="0"/>
    </xf>
    <xf numFmtId="0" fontId="20" fillId="0" borderId="14" xfId="25" applyFont="1" applyBorder="1" applyAlignment="1" applyProtection="1">
      <alignment horizontal="center" vertical="center"/>
      <protection locked="0"/>
    </xf>
    <xf numFmtId="0" fontId="20" fillId="0" borderId="15" xfId="25" applyFont="1" applyBorder="1" applyAlignment="1" applyProtection="1">
      <alignment horizontal="center" vertical="center"/>
      <protection locked="0"/>
    </xf>
    <xf numFmtId="0" fontId="20" fillId="0" borderId="13" xfId="25" applyFont="1" applyBorder="1" applyAlignment="1" applyProtection="1">
      <alignment horizontal="center" vertical="center"/>
      <protection locked="0"/>
    </xf>
    <xf numFmtId="178" fontId="20" fillId="0" borderId="14" xfId="25" applyNumberFormat="1" applyFont="1" applyBorder="1" applyAlignment="1" applyProtection="1">
      <alignment horizontal="center" vertical="center"/>
      <protection locked="0"/>
    </xf>
    <xf numFmtId="178" fontId="20" fillId="0" borderId="15" xfId="25" applyNumberFormat="1" applyFont="1" applyBorder="1" applyAlignment="1" applyProtection="1">
      <alignment horizontal="center" vertical="center"/>
      <protection locked="0"/>
    </xf>
    <xf numFmtId="178" fontId="20" fillId="0" borderId="13" xfId="25" applyNumberFormat="1" applyFont="1" applyBorder="1" applyAlignment="1" applyProtection="1">
      <alignment horizontal="center" vertical="center"/>
      <protection locked="0"/>
    </xf>
    <xf numFmtId="0" fontId="20" fillId="0" borderId="14" xfId="25" applyFont="1" applyBorder="1" applyAlignment="1" applyProtection="1">
      <alignment horizontal="left" vertical="center" wrapText="1"/>
      <protection locked="0"/>
    </xf>
    <xf numFmtId="0" fontId="20" fillId="0" borderId="15" xfId="25" applyFont="1" applyBorder="1" applyAlignment="1" applyProtection="1">
      <alignment horizontal="left" vertical="center" wrapText="1"/>
      <protection locked="0"/>
    </xf>
    <xf numFmtId="0" fontId="20" fillId="0" borderId="13" xfId="25" applyFont="1" applyBorder="1" applyAlignment="1" applyProtection="1">
      <alignment horizontal="left" vertical="center" wrapText="1"/>
      <protection locked="0"/>
    </xf>
    <xf numFmtId="177" fontId="20" fillId="0" borderId="14" xfId="25" applyNumberFormat="1" applyFont="1" applyBorder="1" applyAlignment="1" applyProtection="1">
      <alignment horizontal="center" vertical="center"/>
      <protection locked="0"/>
    </xf>
    <xf numFmtId="177" fontId="20" fillId="0" borderId="15" xfId="25" applyNumberFormat="1" applyFont="1" applyBorder="1" applyAlignment="1" applyProtection="1">
      <alignment horizontal="center" vertical="center"/>
      <protection locked="0"/>
    </xf>
    <xf numFmtId="177" fontId="20" fillId="0" borderId="13" xfId="25" applyNumberFormat="1" applyFont="1" applyBorder="1" applyAlignment="1" applyProtection="1">
      <alignment horizontal="center" vertical="center"/>
      <protection locked="0"/>
    </xf>
    <xf numFmtId="176" fontId="28" fillId="0" borderId="14" xfId="25" applyNumberFormat="1" applyFont="1" applyBorder="1" applyAlignment="1" applyProtection="1">
      <alignment horizontal="center" vertical="center"/>
      <protection locked="0"/>
    </xf>
    <xf numFmtId="176" fontId="28" fillId="0" borderId="15" xfId="25" applyNumberFormat="1" applyFont="1" applyBorder="1" applyAlignment="1" applyProtection="1">
      <alignment horizontal="center" vertical="center"/>
      <protection locked="0"/>
    </xf>
    <xf numFmtId="176" fontId="28" fillId="0" borderId="13" xfId="25" applyNumberFormat="1" applyFont="1" applyBorder="1" applyAlignment="1" applyProtection="1">
      <alignment horizontal="center" vertical="center"/>
      <protection locked="0"/>
    </xf>
    <xf numFmtId="0" fontId="20" fillId="0" borderId="14" xfId="25" applyFont="1" applyBorder="1" applyAlignment="1">
      <alignment horizontal="left" vertical="center"/>
    </xf>
    <xf numFmtId="0" fontId="20" fillId="0" borderId="15" xfId="25" applyFont="1" applyBorder="1" applyAlignment="1">
      <alignment horizontal="left" vertical="center"/>
    </xf>
    <xf numFmtId="0" fontId="20" fillId="0" borderId="13" xfId="25" applyFont="1" applyBorder="1" applyAlignment="1">
      <alignment horizontal="left" vertical="center"/>
    </xf>
    <xf numFmtId="177" fontId="20" fillId="0" borderId="14" xfId="25" applyNumberFormat="1" applyFont="1" applyBorder="1" applyAlignment="1">
      <alignment horizontal="center" vertical="center"/>
    </xf>
    <xf numFmtId="177" fontId="20" fillId="0" borderId="15" xfId="25" applyNumberFormat="1" applyFont="1" applyBorder="1" applyAlignment="1">
      <alignment horizontal="center" vertical="center"/>
    </xf>
    <xf numFmtId="177" fontId="20" fillId="0" borderId="13" xfId="25" applyNumberFormat="1" applyFont="1" applyBorder="1" applyAlignment="1">
      <alignment horizontal="center" vertical="center"/>
    </xf>
    <xf numFmtId="176" fontId="20" fillId="0" borderId="14" xfId="25" applyNumberFormat="1" applyFont="1" applyBorder="1" applyAlignment="1">
      <alignment horizontal="center" vertical="center"/>
    </xf>
    <xf numFmtId="176" fontId="20" fillId="0" borderId="15" xfId="25" applyNumberFormat="1" applyFont="1" applyBorder="1" applyAlignment="1">
      <alignment horizontal="center" vertical="center"/>
    </xf>
    <xf numFmtId="176" fontId="20" fillId="0" borderId="13" xfId="25" applyNumberFormat="1" applyFont="1" applyBorder="1" applyAlignment="1">
      <alignment horizontal="center" vertical="center"/>
    </xf>
    <xf numFmtId="0" fontId="20" fillId="0" borderId="14" xfId="25" applyFont="1" applyBorder="1" applyAlignment="1">
      <alignment horizontal="center" vertical="center"/>
    </xf>
    <xf numFmtId="0" fontId="20" fillId="0" borderId="15" xfId="25" applyFont="1" applyBorder="1" applyAlignment="1">
      <alignment horizontal="center" vertical="center"/>
    </xf>
    <xf numFmtId="0" fontId="20" fillId="0" borderId="13" xfId="25" applyFont="1" applyBorder="1" applyAlignment="1">
      <alignment horizontal="center" vertical="center"/>
    </xf>
    <xf numFmtId="0" fontId="44" fillId="12" borderId="14" xfId="25" applyFont="1" applyFill="1" applyBorder="1" applyAlignment="1">
      <alignment horizontal="center" vertical="center"/>
    </xf>
    <xf numFmtId="0" fontId="44" fillId="12" borderId="15" xfId="25" applyFont="1" applyFill="1" applyBorder="1" applyAlignment="1">
      <alignment horizontal="center" vertical="center"/>
    </xf>
    <xf numFmtId="0" fontId="44" fillId="12" borderId="13" xfId="25" applyFont="1" applyFill="1" applyBorder="1" applyAlignment="1">
      <alignment horizontal="center" vertical="center"/>
    </xf>
    <xf numFmtId="0" fontId="44" fillId="12" borderId="14" xfId="25" applyFont="1" applyFill="1" applyBorder="1" applyAlignment="1">
      <alignment horizontal="left" vertical="center"/>
    </xf>
    <xf numFmtId="0" fontId="44" fillId="12" borderId="15" xfId="25" applyFont="1" applyFill="1" applyBorder="1" applyAlignment="1">
      <alignment horizontal="left" vertical="center"/>
    </xf>
    <xf numFmtId="0" fontId="44" fillId="12" borderId="13" xfId="25" applyFont="1" applyFill="1" applyBorder="1" applyAlignment="1">
      <alignment horizontal="left" vertical="center"/>
    </xf>
    <xf numFmtId="0" fontId="45" fillId="0" borderId="14" xfId="25" applyFont="1" applyBorder="1" applyAlignment="1">
      <alignment vertical="center"/>
    </xf>
    <xf numFmtId="0" fontId="45" fillId="0" borderId="15" xfId="25" applyFont="1" applyBorder="1" applyAlignment="1">
      <alignment vertical="center"/>
    </xf>
    <xf numFmtId="0" fontId="45" fillId="0" borderId="13" xfId="25" applyFont="1" applyBorder="1" applyAlignment="1">
      <alignment vertical="center"/>
    </xf>
    <xf numFmtId="0" fontId="20" fillId="12" borderId="34" xfId="25" applyFont="1" applyFill="1" applyBorder="1" applyAlignment="1">
      <alignment horizontal="center" vertical="center"/>
    </xf>
    <xf numFmtId="0" fontId="20" fillId="12" borderId="35" xfId="25" applyFont="1" applyFill="1" applyBorder="1" applyAlignment="1">
      <alignment horizontal="center" vertical="center"/>
    </xf>
    <xf numFmtId="0" fontId="20" fillId="12" borderId="36" xfId="25" applyFont="1" applyFill="1" applyBorder="1" applyAlignment="1">
      <alignment horizontal="center" vertical="center"/>
    </xf>
    <xf numFmtId="0" fontId="44" fillId="12" borderId="2" xfId="25" applyFont="1" applyFill="1" applyBorder="1" applyAlignment="1">
      <alignment horizontal="center" vertical="center"/>
    </xf>
    <xf numFmtId="0" fontId="44" fillId="12" borderId="3" xfId="25" applyFont="1" applyFill="1" applyBorder="1" applyAlignment="1">
      <alignment horizontal="center" vertical="center"/>
    </xf>
    <xf numFmtId="0" fontId="44" fillId="12" borderId="4" xfId="25" applyFont="1" applyFill="1" applyBorder="1" applyAlignment="1">
      <alignment horizontal="center" vertical="center"/>
    </xf>
    <xf numFmtId="0" fontId="44" fillId="12" borderId="6" xfId="25" applyFont="1" applyFill="1" applyBorder="1" applyAlignment="1">
      <alignment horizontal="center" vertical="center"/>
    </xf>
    <xf numFmtId="0" fontId="44" fillId="12" borderId="7" xfId="25" applyFont="1" applyFill="1" applyBorder="1" applyAlignment="1">
      <alignment horizontal="center" vertical="center"/>
    </xf>
    <xf numFmtId="0" fontId="44" fillId="12" borderId="8" xfId="25" applyFont="1" applyFill="1" applyBorder="1" applyAlignment="1">
      <alignment horizontal="center" vertical="center"/>
    </xf>
    <xf numFmtId="0" fontId="20" fillId="0" borderId="2" xfId="25" applyFont="1" applyBorder="1" applyAlignment="1">
      <alignment vertical="center" wrapText="1"/>
    </xf>
    <xf numFmtId="0" fontId="20" fillId="0" borderId="3" xfId="25" applyFont="1" applyBorder="1" applyAlignment="1">
      <alignment vertical="center" wrapText="1"/>
    </xf>
    <xf numFmtId="0" fontId="20" fillId="0" borderId="4" xfId="25" applyFont="1" applyBorder="1" applyAlignment="1">
      <alignment vertical="center" wrapText="1"/>
    </xf>
    <xf numFmtId="0" fontId="20" fillId="0" borderId="6" xfId="25" applyFont="1" applyBorder="1" applyAlignment="1">
      <alignment vertical="center" wrapText="1"/>
    </xf>
    <xf numFmtId="0" fontId="20" fillId="0" borderId="7" xfId="25" applyFont="1" applyBorder="1" applyAlignment="1">
      <alignment vertical="center" wrapText="1"/>
    </xf>
    <xf numFmtId="0" fontId="20" fillId="0" borderId="8" xfId="25" applyFont="1" applyBorder="1" applyAlignment="1">
      <alignment vertical="center" wrapText="1"/>
    </xf>
    <xf numFmtId="0" fontId="20" fillId="0" borderId="2" xfId="25" applyFont="1" applyBorder="1" applyAlignment="1">
      <alignment horizontal="left" vertical="center"/>
    </xf>
    <xf numFmtId="0" fontId="20" fillId="0" borderId="3" xfId="25" applyFont="1" applyBorder="1" applyAlignment="1">
      <alignment horizontal="left" vertical="center"/>
    </xf>
    <xf numFmtId="0" fontId="20" fillId="0" borderId="4" xfId="25" applyFont="1" applyBorder="1" applyAlignment="1">
      <alignment horizontal="left" vertical="center"/>
    </xf>
    <xf numFmtId="0" fontId="20" fillId="0" borderId="6" xfId="25" applyFont="1" applyBorder="1" applyAlignment="1">
      <alignment horizontal="left" vertical="center"/>
    </xf>
    <xf numFmtId="0" fontId="20" fillId="0" borderId="7" xfId="25" applyFont="1" applyBorder="1" applyAlignment="1">
      <alignment horizontal="left" vertical="center"/>
    </xf>
    <xf numFmtId="0" fontId="20" fillId="0" borderId="8" xfId="25" applyFont="1" applyBorder="1" applyAlignment="1">
      <alignment horizontal="left" vertical="center"/>
    </xf>
    <xf numFmtId="0" fontId="28" fillId="0" borderId="10" xfId="3" applyFont="1" applyBorder="1" applyAlignment="1">
      <alignment horizontal="left" vertical="top" wrapText="1"/>
    </xf>
    <xf numFmtId="0" fontId="28" fillId="0" borderId="11" xfId="3" applyFont="1" applyBorder="1" applyAlignment="1">
      <alignment horizontal="left" vertical="top"/>
    </xf>
    <xf numFmtId="0" fontId="28" fillId="0" borderId="9" xfId="3" applyFont="1" applyBorder="1" applyAlignment="1">
      <alignment horizontal="left" vertical="top"/>
    </xf>
    <xf numFmtId="0" fontId="0" fillId="0" borderId="10" xfId="0" applyBorder="1" applyAlignment="1">
      <alignment horizontal="left" vertical="center" wrapText="1"/>
    </xf>
    <xf numFmtId="0" fontId="0" fillId="0" borderId="11" xfId="0" applyBorder="1" applyAlignment="1">
      <alignment horizontal="left" vertical="center" wrapText="1"/>
    </xf>
    <xf numFmtId="0" fontId="0" fillId="0" borderId="9" xfId="0" applyBorder="1" applyAlignment="1">
      <alignment horizontal="left" vertical="center" wrapText="1"/>
    </xf>
    <xf numFmtId="14" fontId="0" fillId="0" borderId="10" xfId="0" applyNumberFormat="1" applyBorder="1" applyAlignment="1">
      <alignment horizontal="left" vertical="center"/>
    </xf>
    <xf numFmtId="0" fontId="0" fillId="0" borderId="11" xfId="0" applyBorder="1" applyAlignment="1">
      <alignment horizontal="left" vertical="center"/>
    </xf>
    <xf numFmtId="0" fontId="0" fillId="0" borderId="9" xfId="0" applyBorder="1" applyAlignment="1">
      <alignment horizontal="left" vertical="center"/>
    </xf>
    <xf numFmtId="0" fontId="0" fillId="0" borderId="10" xfId="0" applyBorder="1" applyAlignment="1">
      <alignment horizontal="left" vertical="center"/>
    </xf>
    <xf numFmtId="0" fontId="0" fillId="0" borderId="10" xfId="0" applyBorder="1" applyAlignment="1">
      <alignment horizontal="center" vertical="center"/>
    </xf>
    <xf numFmtId="0" fontId="0" fillId="0" borderId="11" xfId="0" applyBorder="1" applyAlignment="1">
      <alignment horizontal="center" vertical="center"/>
    </xf>
    <xf numFmtId="0" fontId="0" fillId="0" borderId="9" xfId="0" applyBorder="1" applyAlignment="1">
      <alignment horizontal="center" vertical="center"/>
    </xf>
    <xf numFmtId="14" fontId="0" fillId="0" borderId="10" xfId="0" applyNumberFormat="1" applyBorder="1" applyAlignment="1">
      <alignment horizontal="left" vertical="center" wrapText="1"/>
    </xf>
    <xf numFmtId="14" fontId="0" fillId="0" borderId="11" xfId="0" applyNumberFormat="1" applyBorder="1" applyAlignment="1">
      <alignment horizontal="left" vertical="center" wrapText="1"/>
    </xf>
    <xf numFmtId="14" fontId="0" fillId="0" borderId="9" xfId="0" applyNumberFormat="1" applyBorder="1" applyAlignment="1">
      <alignment horizontal="left" vertical="center" wrapText="1"/>
    </xf>
    <xf numFmtId="0" fontId="23" fillId="0" borderId="10" xfId="0" applyFont="1" applyBorder="1" applyAlignment="1">
      <alignment horizontal="left" vertical="top" wrapText="1"/>
    </xf>
    <xf numFmtId="0" fontId="23" fillId="0" borderId="9" xfId="0" applyFont="1" applyBorder="1" applyAlignment="1">
      <alignment horizontal="left" vertical="top" wrapText="1"/>
    </xf>
    <xf numFmtId="0" fontId="23" fillId="0" borderId="10" xfId="0" applyFont="1" applyBorder="1" applyAlignment="1">
      <alignment horizontal="center" vertical="top" wrapText="1"/>
    </xf>
    <xf numFmtId="0" fontId="23" fillId="0" borderId="9" xfId="0" applyFont="1" applyBorder="1" applyAlignment="1">
      <alignment horizontal="center" vertical="top" wrapText="1"/>
    </xf>
    <xf numFmtId="0" fontId="23" fillId="6" borderId="14" xfId="0" applyFont="1" applyFill="1" applyBorder="1">
      <alignment vertical="center"/>
    </xf>
    <xf numFmtId="49" fontId="22" fillId="6" borderId="14" xfId="0" applyNumberFormat="1" applyFont="1" applyFill="1" applyBorder="1" applyAlignment="1">
      <alignment horizontal="left" vertical="center" wrapText="1"/>
    </xf>
    <xf numFmtId="49" fontId="22" fillId="6" borderId="15" xfId="0" applyNumberFormat="1" applyFont="1" applyFill="1" applyBorder="1" applyAlignment="1">
      <alignment horizontal="left" vertical="center" wrapText="1"/>
    </xf>
    <xf numFmtId="0" fontId="0" fillId="0" borderId="0" xfId="0">
      <alignment vertical="center"/>
    </xf>
    <xf numFmtId="0" fontId="23" fillId="6" borderId="1" xfId="0" applyFont="1" applyFill="1" applyBorder="1" applyAlignment="1">
      <alignment horizontal="left" vertical="top" wrapText="1"/>
    </xf>
    <xf numFmtId="0" fontId="27" fillId="0" borderId="0" xfId="0" applyFont="1">
      <alignment vertical="center"/>
    </xf>
    <xf numFmtId="0" fontId="23" fillId="0" borderId="11" xfId="0" applyFont="1" applyBorder="1" applyAlignment="1">
      <alignment horizontal="left" vertical="top" wrapText="1"/>
    </xf>
    <xf numFmtId="0" fontId="23" fillId="0" borderId="11" xfId="0" applyFont="1" applyBorder="1" applyAlignment="1">
      <alignment horizontal="center" vertical="top" wrapText="1"/>
    </xf>
    <xf numFmtId="49" fontId="0" fillId="13" borderId="1" xfId="0" applyNumberFormat="1" applyFill="1" applyBorder="1" applyAlignment="1">
      <alignment horizontal="center" vertical="top"/>
    </xf>
    <xf numFmtId="0" fontId="0" fillId="0" borderId="0" xfId="0" applyAlignment="1">
      <alignment horizontal="center" vertical="center"/>
    </xf>
    <xf numFmtId="49" fontId="0" fillId="0" borderId="0" xfId="0" applyNumberFormat="1" applyAlignment="1">
      <alignment horizontal="center" vertical="top"/>
    </xf>
    <xf numFmtId="0" fontId="55" fillId="0" borderId="0" xfId="0" applyFont="1">
      <alignment vertical="center"/>
    </xf>
  </cellXfs>
  <cellStyles count="27">
    <cellStyle name="Normal 2" xfId="2" xr:uid="{27607F87-74DF-431C-BA9A-A29AE75CBB21}"/>
    <cellStyle name="ハイパーリンク" xfId="3" builtinId="8"/>
    <cellStyle name="標準" xfId="0" builtinId="0"/>
    <cellStyle name="標準 2" xfId="1" xr:uid="{9C6C678F-D78D-45ED-8C3A-9DDD1CABF8D9}"/>
    <cellStyle name="標準 2 2" xfId="4" xr:uid="{7D5CCFCA-9FFD-487C-A232-A75349CBE837}"/>
    <cellStyle name="標準 2 2 2" xfId="5" xr:uid="{47B1882D-DD95-48A9-9F73-2F557752BE23}"/>
    <cellStyle name="標準 2 2 2 2" xfId="6" xr:uid="{0AE5EB88-0695-4E71-968D-CFB0874A97CC}"/>
    <cellStyle name="標準 2 2 2 2 2" xfId="7" xr:uid="{4D13E008-9907-4DAC-B7DF-40C7D5469D4F}"/>
    <cellStyle name="標準 2 2 2 2 2 2" xfId="8" xr:uid="{E79910AA-DE7C-4F12-9866-043680C6BD24}"/>
    <cellStyle name="標準 2 2 2 2 2 3" xfId="9" xr:uid="{F21DC37F-6F2E-4EF0-B13D-E8150630710F}"/>
    <cellStyle name="標準 2 2 2 2 3" xfId="14" xr:uid="{0BC89B50-B996-4F32-A12A-F6A89F010291}"/>
    <cellStyle name="標準 2 2 2 2 3 3" xfId="18" xr:uid="{C64ED288-437C-4989-8AA9-9AF0ED7E2436}"/>
    <cellStyle name="標準 2 2 2 2 4" xfId="22" xr:uid="{E1932F56-9EFF-4169-80CE-AD5D102528A8}"/>
    <cellStyle name="標準 2 2 2 2 5" xfId="24" xr:uid="{F50CA4C9-4D9F-4DD2-B895-62B5D394E18A}"/>
    <cellStyle name="標準 2 2 2 3 2" xfId="16" xr:uid="{D0CECAE1-B9B6-48E1-B86E-99F8DC4C48BB}"/>
    <cellStyle name="標準 2 2 3" xfId="11" xr:uid="{AB8DAD6B-6F07-4F84-AFF4-9001F04CD5BE}"/>
    <cellStyle name="標準 2 2 4" xfId="13" xr:uid="{FAA0CA57-CC80-47D6-86EC-D6EBE1EFFACE}"/>
    <cellStyle name="標準 2 2 5" xfId="25" xr:uid="{199BBD58-0834-4981-9E99-84A6E52051B8}"/>
    <cellStyle name="標準 2 3" xfId="12" xr:uid="{1C014ACD-DAA1-4DF1-9B40-427746B15741}"/>
    <cellStyle name="標準 2 4" xfId="15" xr:uid="{9F25C8E6-9714-4DB7-8282-F332EBEF3C83}"/>
    <cellStyle name="標準 2 4 2" xfId="23" xr:uid="{44C813DE-472C-4FC3-A384-6E71EEA7AAD8}"/>
    <cellStyle name="標準 2 5" xfId="19" xr:uid="{61AEE34D-F39A-40DA-B7E2-EA692E3F7590}"/>
    <cellStyle name="標準 2 6" xfId="20" xr:uid="{1C441B75-B284-42F9-9CF7-F98393D593E2}"/>
    <cellStyle name="標準 2 6 2" xfId="21" xr:uid="{F1437579-E44C-4B25-AF36-705E0127B1E0}"/>
    <cellStyle name="標準 2 7" xfId="26" xr:uid="{3DBDF29E-F74F-48C4-92D3-0BE0878F1207}"/>
    <cellStyle name="標準 3" xfId="10" xr:uid="{942EA3AA-1AAC-488E-A27D-5DABE16255B0}"/>
    <cellStyle name="標準 3 3" xfId="17" xr:uid="{64B06E6E-9B38-4C99-AD83-EC1A9044B121}"/>
  </cellStyles>
  <dxfs count="0"/>
  <tableStyles count="0" defaultTableStyle="TableStyleMedium2" defaultPivotStyle="PivotStyleLight16"/>
  <colors>
    <mruColors>
      <color rgb="FF2F75B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externalLink" Target="externalLinks/externalLink3.xml"/><Relationship Id="rId79" Type="http://schemas.openxmlformats.org/officeDocument/2006/relationships/customXml" Target="../customXml/item1.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77"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externalLink" Target="externalLinks/externalLink1.xml"/><Relationship Id="rId80" Type="http://schemas.openxmlformats.org/officeDocument/2006/relationships/customXml" Target="../customXml/item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externalLink" Target="externalLinks/externalLink2.xml"/><Relationship Id="rId78" Type="http://schemas.openxmlformats.org/officeDocument/2006/relationships/calcChain" Target="calcChain.xml"/><Relationship Id="rId81"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styles" Target="styles.xml"/><Relationship Id="rId7" Type="http://schemas.openxmlformats.org/officeDocument/2006/relationships/worksheet" Target="worksheets/sheet7.xml"/><Relationship Id="rId71" Type="http://schemas.openxmlformats.org/officeDocument/2006/relationships/worksheet" Target="worksheets/sheet71.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lockText="1" noThreeD="1"/>
</file>

<file path=xl/ctrlProps/ctrlProp5.xml><?xml version="1.0" encoding="utf-8"?>
<formControlPr xmlns="http://schemas.microsoft.com/office/spreadsheetml/2009/9/main" objectType="CheckBox" lockText="1" noThreeD="1"/>
</file>

<file path=xl/ctrlProps/ctrlProp6.xml><?xml version="1.0" encoding="utf-8"?>
<formControlPr xmlns="http://schemas.microsoft.com/office/spreadsheetml/2009/9/main" objectType="CheckBox" lockText="1" noThreeD="1"/>
</file>

<file path=xl/ctrlProps/ctrlProp7.xml><?xml version="1.0" encoding="utf-8"?>
<formControlPr xmlns="http://schemas.microsoft.com/office/spreadsheetml/2009/9/main" objectType="CheckBox" lockText="1" noThreeD="1"/>
</file>

<file path=xl/ctrlProps/ctrlProp8.xml><?xml version="1.0" encoding="utf-8"?>
<formControlPr xmlns="http://schemas.microsoft.com/office/spreadsheetml/2009/9/main" objectType="CheckBox" lockText="1" noThreeD="1"/>
</file>

<file path=xl/ctrlProps/ctrlProp9.xml><?xml version="1.0" encoding="utf-8"?>
<formControlPr xmlns="http://schemas.microsoft.com/office/spreadsheetml/2009/9/main" objectType="CheckBox" lockText="1" noThreeD="1"/>
</file>

<file path=xl/ctrlProps/ctrlProp10.xml><?xml version="1.0" encoding="utf-8"?>
<formControlPr xmlns="http://schemas.microsoft.com/office/spreadsheetml/2009/9/main" objectType="CheckBox" lockText="1" noThreeD="1"/>
</file>

<file path=xl/ctrlProps/ctrlProp11.xml><?xml version="1.0" encoding="utf-8"?>
<formControlPr xmlns="http://schemas.microsoft.com/office/spreadsheetml/2009/9/main" objectType="CheckBox" lockText="1" noThreeD="1"/>
</file>

<file path=xl/ctrlProps/ctrlProp12.xml><?xml version="1.0" encoding="utf-8"?>
<formControlPr xmlns="http://schemas.microsoft.com/office/spreadsheetml/2009/9/main" objectType="CheckBox" lockText="1" noThreeD="1"/>
</file>

<file path=xl/ctrlProps/ctrlProp13.xml><?xml version="1.0" encoding="utf-8"?>
<formControlPr xmlns="http://schemas.microsoft.com/office/spreadsheetml/2009/9/main" objectType="CheckBox" lockText="1" noThreeD="1"/>
</file>

<file path=xl/ctrlProps/ctrlProp14.xml><?xml version="1.0" encoding="utf-8"?>
<formControlPr xmlns="http://schemas.microsoft.com/office/spreadsheetml/2009/9/main" objectType="CheckBox" lockText="1" noThreeD="1"/>
</file>

<file path=xl/drawings/_rels/drawing2.xml.rels><?xml version="1.0" encoding="UTF-8" standalone="yes"?>
<Relationships xmlns="http://schemas.openxmlformats.org/package/2006/relationships"><Relationship Id="rId3" Type="http://schemas.openxmlformats.org/officeDocument/2006/relationships/image" Target="../media/image3.tmp"/><Relationship Id="rId7" Type="http://schemas.openxmlformats.org/officeDocument/2006/relationships/image" Target="../media/image7.png"/><Relationship Id="rId2" Type="http://schemas.openxmlformats.org/officeDocument/2006/relationships/image" Target="../media/image2.tmp"/><Relationship Id="rId1" Type="http://schemas.openxmlformats.org/officeDocument/2006/relationships/image" Target="../media/image1.tmp"/><Relationship Id="rId6" Type="http://schemas.openxmlformats.org/officeDocument/2006/relationships/image" Target="../media/image6.png"/><Relationship Id="rId5" Type="http://schemas.openxmlformats.org/officeDocument/2006/relationships/image" Target="../media/image5.tmp"/><Relationship Id="rId4" Type="http://schemas.openxmlformats.org/officeDocument/2006/relationships/image" Target="../media/image4.tmp"/></Relationships>
</file>

<file path=xl/drawings/_rels/drawing3.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image" Target="../media/image9.png"/><Relationship Id="rId1" Type="http://schemas.openxmlformats.org/officeDocument/2006/relationships/image" Target="../media/image8.png"/><Relationship Id="rId6" Type="http://schemas.openxmlformats.org/officeDocument/2006/relationships/image" Target="../media/image13.png"/><Relationship Id="rId5" Type="http://schemas.openxmlformats.org/officeDocument/2006/relationships/image" Target="../media/image12.png"/><Relationship Id="rId4" Type="http://schemas.openxmlformats.org/officeDocument/2006/relationships/image" Target="../media/image1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4.png"/></Relationships>
</file>

<file path=xl/drawings/_rels/drawing5.xml.rels><?xml version="1.0" encoding="UTF-8" standalone="yes"?>
<Relationships xmlns="http://schemas.openxmlformats.org/package/2006/relationships"><Relationship Id="rId8" Type="http://schemas.openxmlformats.org/officeDocument/2006/relationships/image" Target="../media/image22.png"/><Relationship Id="rId3" Type="http://schemas.openxmlformats.org/officeDocument/2006/relationships/image" Target="../media/image17.png"/><Relationship Id="rId7" Type="http://schemas.openxmlformats.org/officeDocument/2006/relationships/image" Target="../media/image21.png"/><Relationship Id="rId2" Type="http://schemas.openxmlformats.org/officeDocument/2006/relationships/image" Target="../media/image16.png"/><Relationship Id="rId1" Type="http://schemas.openxmlformats.org/officeDocument/2006/relationships/image" Target="../media/image15.png"/><Relationship Id="rId6" Type="http://schemas.openxmlformats.org/officeDocument/2006/relationships/image" Target="../media/image20.png"/><Relationship Id="rId5" Type="http://schemas.openxmlformats.org/officeDocument/2006/relationships/image" Target="../media/image19.png"/><Relationship Id="rId10" Type="http://schemas.openxmlformats.org/officeDocument/2006/relationships/image" Target="../media/image24.png"/><Relationship Id="rId4" Type="http://schemas.openxmlformats.org/officeDocument/2006/relationships/image" Target="../media/image18.png"/><Relationship Id="rId9" Type="http://schemas.openxmlformats.org/officeDocument/2006/relationships/image" Target="../media/image23.png"/></Relationships>
</file>

<file path=xl/drawings/_rels/drawing6.xml.rels><?xml version="1.0" encoding="UTF-8" standalone="yes"?>
<Relationships xmlns="http://schemas.openxmlformats.org/package/2006/relationships"><Relationship Id="rId1" Type="http://schemas.openxmlformats.org/officeDocument/2006/relationships/image" Target="../media/image14.png"/></Relationships>
</file>

<file path=xl/drawings/_rels/drawing7.xml.rels><?xml version="1.0" encoding="UTF-8" standalone="yes"?>
<Relationships xmlns="http://schemas.openxmlformats.org/package/2006/relationships"><Relationship Id="rId3" Type="http://schemas.openxmlformats.org/officeDocument/2006/relationships/image" Target="../media/image27.png"/><Relationship Id="rId2" Type="http://schemas.openxmlformats.org/officeDocument/2006/relationships/image" Target="../media/image26.png"/><Relationship Id="rId1" Type="http://schemas.openxmlformats.org/officeDocument/2006/relationships/image" Target="../media/image25.png"/><Relationship Id="rId6" Type="http://schemas.openxmlformats.org/officeDocument/2006/relationships/image" Target="../media/image30.png"/><Relationship Id="rId5" Type="http://schemas.openxmlformats.org/officeDocument/2006/relationships/image" Target="../media/image29.png"/><Relationship Id="rId4" Type="http://schemas.openxmlformats.org/officeDocument/2006/relationships/image" Target="../media/image28.png"/></Relationships>
</file>

<file path=xl/drawings/_rels/drawing8.xml.rels><?xml version="1.0" encoding="UTF-8" standalone="yes"?>
<Relationships xmlns="http://schemas.openxmlformats.org/package/2006/relationships"><Relationship Id="rId1" Type="http://schemas.openxmlformats.org/officeDocument/2006/relationships/image" Target="../media/image14.png"/></Relationships>
</file>

<file path=xl/drawings/_rels/drawing9.xml.rels><?xml version="1.0" encoding="UTF-8" standalone="yes"?>
<Relationships xmlns="http://schemas.openxmlformats.org/package/2006/relationships"><Relationship Id="rId8" Type="http://schemas.openxmlformats.org/officeDocument/2006/relationships/image" Target="../media/image38.png"/><Relationship Id="rId3" Type="http://schemas.openxmlformats.org/officeDocument/2006/relationships/image" Target="../media/image33.png"/><Relationship Id="rId7" Type="http://schemas.openxmlformats.org/officeDocument/2006/relationships/image" Target="../media/image37.png"/><Relationship Id="rId2" Type="http://schemas.openxmlformats.org/officeDocument/2006/relationships/image" Target="../media/image32.png"/><Relationship Id="rId1" Type="http://schemas.openxmlformats.org/officeDocument/2006/relationships/image" Target="../media/image31.png"/><Relationship Id="rId6" Type="http://schemas.openxmlformats.org/officeDocument/2006/relationships/image" Target="../media/image36.png"/><Relationship Id="rId5" Type="http://schemas.openxmlformats.org/officeDocument/2006/relationships/image" Target="../media/image35.png"/><Relationship Id="rId10" Type="http://schemas.openxmlformats.org/officeDocument/2006/relationships/image" Target="../media/image40.png"/><Relationship Id="rId4" Type="http://schemas.openxmlformats.org/officeDocument/2006/relationships/image" Target="../media/image34.png"/><Relationship Id="rId9" Type="http://schemas.openxmlformats.org/officeDocument/2006/relationships/image" Target="../media/image39.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4.png"/></Relationships>
</file>

<file path=xl/drawings/_rels/drawing11.xml.rels><?xml version="1.0" encoding="UTF-8" standalone="yes"?>
<Relationships xmlns="http://schemas.openxmlformats.org/package/2006/relationships"><Relationship Id="rId3" Type="http://schemas.openxmlformats.org/officeDocument/2006/relationships/image" Target="../media/image43.png"/><Relationship Id="rId2" Type="http://schemas.openxmlformats.org/officeDocument/2006/relationships/image" Target="../media/image42.png"/><Relationship Id="rId1" Type="http://schemas.openxmlformats.org/officeDocument/2006/relationships/image" Target="../media/image41.png"/><Relationship Id="rId6" Type="http://schemas.openxmlformats.org/officeDocument/2006/relationships/image" Target="../media/image46.png"/><Relationship Id="rId5" Type="http://schemas.openxmlformats.org/officeDocument/2006/relationships/image" Target="../media/image45.png"/><Relationship Id="rId4" Type="http://schemas.openxmlformats.org/officeDocument/2006/relationships/image" Target="../media/image44.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4.png"/></Relationships>
</file>

<file path=xl/drawings/_rels/drawing13.xml.rels><?xml version="1.0" encoding="UTF-8" standalone="yes"?>
<Relationships xmlns="http://schemas.openxmlformats.org/package/2006/relationships"><Relationship Id="rId3" Type="http://schemas.openxmlformats.org/officeDocument/2006/relationships/image" Target="../media/image49.png"/><Relationship Id="rId2" Type="http://schemas.openxmlformats.org/officeDocument/2006/relationships/image" Target="../media/image48.png"/><Relationship Id="rId1" Type="http://schemas.openxmlformats.org/officeDocument/2006/relationships/image" Target="../media/image47.png"/><Relationship Id="rId6" Type="http://schemas.openxmlformats.org/officeDocument/2006/relationships/image" Target="../media/image52.png"/><Relationship Id="rId5" Type="http://schemas.openxmlformats.org/officeDocument/2006/relationships/image" Target="../media/image51.png"/><Relationship Id="rId4" Type="http://schemas.openxmlformats.org/officeDocument/2006/relationships/image" Target="../media/image50.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4.png"/></Relationships>
</file>

<file path=xl/drawings/_rels/drawing15.xml.rels><?xml version="1.0" encoding="UTF-8" standalone="yes"?>
<Relationships xmlns="http://schemas.openxmlformats.org/package/2006/relationships"><Relationship Id="rId3" Type="http://schemas.openxmlformats.org/officeDocument/2006/relationships/image" Target="../media/image55.png"/><Relationship Id="rId2" Type="http://schemas.openxmlformats.org/officeDocument/2006/relationships/image" Target="../media/image54.png"/><Relationship Id="rId1" Type="http://schemas.openxmlformats.org/officeDocument/2006/relationships/image" Target="../media/image53.png"/><Relationship Id="rId6" Type="http://schemas.openxmlformats.org/officeDocument/2006/relationships/image" Target="../media/image58.png"/><Relationship Id="rId5" Type="http://schemas.openxmlformats.org/officeDocument/2006/relationships/image" Target="../media/image57.png"/><Relationship Id="rId4" Type="http://schemas.openxmlformats.org/officeDocument/2006/relationships/image" Target="../media/image56.png"/></Relationships>
</file>

<file path=xl/drawings/_rels/drawing16.xml.rels><?xml version="1.0" encoding="UTF-8" standalone="yes"?>
<Relationships xmlns="http://schemas.openxmlformats.org/package/2006/relationships"><Relationship Id="rId3" Type="http://schemas.openxmlformats.org/officeDocument/2006/relationships/image" Target="../media/image61.png"/><Relationship Id="rId2" Type="http://schemas.openxmlformats.org/officeDocument/2006/relationships/image" Target="../media/image60.png"/><Relationship Id="rId1" Type="http://schemas.openxmlformats.org/officeDocument/2006/relationships/image" Target="../media/image59.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4.png"/></Relationships>
</file>

<file path=xl/drawings/_rels/drawing18.xml.rels><?xml version="1.0" encoding="UTF-8" standalone="yes"?>
<Relationships xmlns="http://schemas.openxmlformats.org/package/2006/relationships"><Relationship Id="rId8" Type="http://schemas.openxmlformats.org/officeDocument/2006/relationships/image" Target="../media/image69.png"/><Relationship Id="rId3" Type="http://schemas.openxmlformats.org/officeDocument/2006/relationships/image" Target="../media/image64.png"/><Relationship Id="rId7" Type="http://schemas.openxmlformats.org/officeDocument/2006/relationships/image" Target="../media/image68.png"/><Relationship Id="rId2" Type="http://schemas.openxmlformats.org/officeDocument/2006/relationships/image" Target="../media/image63.png"/><Relationship Id="rId1" Type="http://schemas.openxmlformats.org/officeDocument/2006/relationships/image" Target="../media/image62.png"/><Relationship Id="rId6" Type="http://schemas.openxmlformats.org/officeDocument/2006/relationships/image" Target="../media/image67.png"/><Relationship Id="rId11" Type="http://schemas.openxmlformats.org/officeDocument/2006/relationships/image" Target="../media/image72.png"/><Relationship Id="rId5" Type="http://schemas.openxmlformats.org/officeDocument/2006/relationships/image" Target="../media/image66.png"/><Relationship Id="rId10" Type="http://schemas.openxmlformats.org/officeDocument/2006/relationships/image" Target="../media/image71.png"/><Relationship Id="rId4" Type="http://schemas.openxmlformats.org/officeDocument/2006/relationships/image" Target="../media/image65.png"/><Relationship Id="rId9" Type="http://schemas.openxmlformats.org/officeDocument/2006/relationships/image" Target="../media/image70.png"/></Relationships>
</file>

<file path=xl/drawings/_rels/drawing19.xml.rels><?xml version="1.0" encoding="UTF-8" standalone="yes"?>
<Relationships xmlns="http://schemas.openxmlformats.org/package/2006/relationships"><Relationship Id="rId1" Type="http://schemas.openxmlformats.org/officeDocument/2006/relationships/image" Target="../media/image14.png"/></Relationships>
</file>

<file path=xl/drawings/_rels/drawing20.xml.rels><?xml version="1.0" encoding="UTF-8" standalone="yes"?>
<Relationships xmlns="http://schemas.openxmlformats.org/package/2006/relationships"><Relationship Id="rId8" Type="http://schemas.openxmlformats.org/officeDocument/2006/relationships/image" Target="../media/image80.png"/><Relationship Id="rId3" Type="http://schemas.openxmlformats.org/officeDocument/2006/relationships/image" Target="../media/image75.png"/><Relationship Id="rId7" Type="http://schemas.openxmlformats.org/officeDocument/2006/relationships/image" Target="../media/image79.png"/><Relationship Id="rId2" Type="http://schemas.openxmlformats.org/officeDocument/2006/relationships/image" Target="../media/image74.png"/><Relationship Id="rId1" Type="http://schemas.openxmlformats.org/officeDocument/2006/relationships/image" Target="../media/image73.png"/><Relationship Id="rId6" Type="http://schemas.openxmlformats.org/officeDocument/2006/relationships/image" Target="../media/image78.png"/><Relationship Id="rId5" Type="http://schemas.openxmlformats.org/officeDocument/2006/relationships/image" Target="../media/image77.png"/><Relationship Id="rId10" Type="http://schemas.openxmlformats.org/officeDocument/2006/relationships/image" Target="../media/image82.png"/><Relationship Id="rId4" Type="http://schemas.openxmlformats.org/officeDocument/2006/relationships/image" Target="../media/image76.png"/><Relationship Id="rId9" Type="http://schemas.openxmlformats.org/officeDocument/2006/relationships/image" Target="../media/image81.png"/></Relationships>
</file>

<file path=xl/drawings/_rels/drawing21.xml.rels><?xml version="1.0" encoding="UTF-8" standalone="yes"?>
<Relationships xmlns="http://schemas.openxmlformats.org/package/2006/relationships"><Relationship Id="rId1" Type="http://schemas.openxmlformats.org/officeDocument/2006/relationships/image" Target="../media/image14.png"/></Relationships>
</file>

<file path=xl/drawings/_rels/drawing22.xml.rels><?xml version="1.0" encoding="UTF-8" standalone="yes"?>
<Relationships xmlns="http://schemas.openxmlformats.org/package/2006/relationships"><Relationship Id="rId8" Type="http://schemas.openxmlformats.org/officeDocument/2006/relationships/image" Target="../media/image90.png"/><Relationship Id="rId3" Type="http://schemas.openxmlformats.org/officeDocument/2006/relationships/image" Target="../media/image85.png"/><Relationship Id="rId7" Type="http://schemas.openxmlformats.org/officeDocument/2006/relationships/image" Target="../media/image89.png"/><Relationship Id="rId2" Type="http://schemas.openxmlformats.org/officeDocument/2006/relationships/image" Target="../media/image84.png"/><Relationship Id="rId1" Type="http://schemas.openxmlformats.org/officeDocument/2006/relationships/image" Target="../media/image83.png"/><Relationship Id="rId6" Type="http://schemas.openxmlformats.org/officeDocument/2006/relationships/image" Target="../media/image88.png"/><Relationship Id="rId5" Type="http://schemas.openxmlformats.org/officeDocument/2006/relationships/image" Target="../media/image87.png"/><Relationship Id="rId10" Type="http://schemas.openxmlformats.org/officeDocument/2006/relationships/image" Target="../media/image92.png"/><Relationship Id="rId4" Type="http://schemas.openxmlformats.org/officeDocument/2006/relationships/image" Target="../media/image86.png"/><Relationship Id="rId9" Type="http://schemas.openxmlformats.org/officeDocument/2006/relationships/image" Target="../media/image91.png"/></Relationships>
</file>

<file path=xl/drawings/_rels/drawing23.xml.rels><?xml version="1.0" encoding="UTF-8" standalone="yes"?>
<Relationships xmlns="http://schemas.openxmlformats.org/package/2006/relationships"><Relationship Id="rId2" Type="http://schemas.openxmlformats.org/officeDocument/2006/relationships/image" Target="../media/image93.png"/><Relationship Id="rId1" Type="http://schemas.openxmlformats.org/officeDocument/2006/relationships/image" Target="../media/image14.png"/></Relationships>
</file>

<file path=xl/drawings/_rels/drawing24.xml.rels><?xml version="1.0" encoding="UTF-8" standalone="yes"?>
<Relationships xmlns="http://schemas.openxmlformats.org/package/2006/relationships"><Relationship Id="rId8" Type="http://schemas.openxmlformats.org/officeDocument/2006/relationships/image" Target="../media/image101.png"/><Relationship Id="rId3" Type="http://schemas.openxmlformats.org/officeDocument/2006/relationships/image" Target="../media/image96.png"/><Relationship Id="rId7" Type="http://schemas.openxmlformats.org/officeDocument/2006/relationships/image" Target="../media/image100.png"/><Relationship Id="rId2" Type="http://schemas.openxmlformats.org/officeDocument/2006/relationships/image" Target="../media/image95.png"/><Relationship Id="rId1" Type="http://schemas.openxmlformats.org/officeDocument/2006/relationships/image" Target="../media/image94.png"/><Relationship Id="rId6" Type="http://schemas.openxmlformats.org/officeDocument/2006/relationships/image" Target="../media/image99.png"/><Relationship Id="rId5" Type="http://schemas.openxmlformats.org/officeDocument/2006/relationships/image" Target="../media/image98.png"/><Relationship Id="rId10" Type="http://schemas.openxmlformats.org/officeDocument/2006/relationships/image" Target="../media/image103.png"/><Relationship Id="rId4" Type="http://schemas.openxmlformats.org/officeDocument/2006/relationships/image" Target="../media/image97.png"/><Relationship Id="rId9" Type="http://schemas.openxmlformats.org/officeDocument/2006/relationships/image" Target="../media/image102.png"/></Relationships>
</file>

<file path=xl/drawings/_rels/drawing25.xml.rels><?xml version="1.0" encoding="UTF-8" standalone="yes"?>
<Relationships xmlns="http://schemas.openxmlformats.org/package/2006/relationships"><Relationship Id="rId2" Type="http://schemas.openxmlformats.org/officeDocument/2006/relationships/image" Target="../media/image104.png"/><Relationship Id="rId1" Type="http://schemas.openxmlformats.org/officeDocument/2006/relationships/image" Target="../media/image14.png"/></Relationships>
</file>

<file path=xl/drawings/_rels/drawing26.xml.rels><?xml version="1.0" encoding="UTF-8" standalone="yes"?>
<Relationships xmlns="http://schemas.openxmlformats.org/package/2006/relationships"><Relationship Id="rId8" Type="http://schemas.openxmlformats.org/officeDocument/2006/relationships/image" Target="../media/image112.png"/><Relationship Id="rId3" Type="http://schemas.openxmlformats.org/officeDocument/2006/relationships/image" Target="../media/image107.png"/><Relationship Id="rId7" Type="http://schemas.openxmlformats.org/officeDocument/2006/relationships/image" Target="../media/image111.png"/><Relationship Id="rId2" Type="http://schemas.openxmlformats.org/officeDocument/2006/relationships/image" Target="../media/image106.png"/><Relationship Id="rId1" Type="http://schemas.openxmlformats.org/officeDocument/2006/relationships/image" Target="../media/image105.png"/><Relationship Id="rId6" Type="http://schemas.openxmlformats.org/officeDocument/2006/relationships/image" Target="../media/image110.png"/><Relationship Id="rId5" Type="http://schemas.openxmlformats.org/officeDocument/2006/relationships/image" Target="../media/image109.png"/><Relationship Id="rId10" Type="http://schemas.openxmlformats.org/officeDocument/2006/relationships/image" Target="../media/image114.png"/><Relationship Id="rId4" Type="http://schemas.openxmlformats.org/officeDocument/2006/relationships/image" Target="../media/image108.png"/><Relationship Id="rId9" Type="http://schemas.openxmlformats.org/officeDocument/2006/relationships/image" Target="../media/image113.png"/></Relationships>
</file>

<file path=xl/drawings/_rels/drawing27.xml.rels><?xml version="1.0" encoding="UTF-8" standalone="yes"?>
<Relationships xmlns="http://schemas.openxmlformats.org/package/2006/relationships"><Relationship Id="rId2" Type="http://schemas.openxmlformats.org/officeDocument/2006/relationships/image" Target="../media/image115.png"/><Relationship Id="rId1" Type="http://schemas.openxmlformats.org/officeDocument/2006/relationships/image" Target="../media/image14.png"/></Relationships>
</file>

<file path=xl/drawings/_rels/drawing28.xml.rels><?xml version="1.0" encoding="UTF-8" standalone="yes"?>
<Relationships xmlns="http://schemas.openxmlformats.org/package/2006/relationships"><Relationship Id="rId8" Type="http://schemas.openxmlformats.org/officeDocument/2006/relationships/image" Target="../media/image123.png"/><Relationship Id="rId3" Type="http://schemas.openxmlformats.org/officeDocument/2006/relationships/image" Target="../media/image118.png"/><Relationship Id="rId7" Type="http://schemas.openxmlformats.org/officeDocument/2006/relationships/image" Target="../media/image122.png"/><Relationship Id="rId2" Type="http://schemas.openxmlformats.org/officeDocument/2006/relationships/image" Target="../media/image117.png"/><Relationship Id="rId1" Type="http://schemas.openxmlformats.org/officeDocument/2006/relationships/image" Target="../media/image116.png"/><Relationship Id="rId6" Type="http://schemas.openxmlformats.org/officeDocument/2006/relationships/image" Target="../media/image121.png"/><Relationship Id="rId5" Type="http://schemas.openxmlformats.org/officeDocument/2006/relationships/image" Target="../media/image120.png"/><Relationship Id="rId10" Type="http://schemas.openxmlformats.org/officeDocument/2006/relationships/image" Target="../media/image125.png"/><Relationship Id="rId4" Type="http://schemas.openxmlformats.org/officeDocument/2006/relationships/image" Target="../media/image119.png"/><Relationship Id="rId9" Type="http://schemas.openxmlformats.org/officeDocument/2006/relationships/image" Target="../media/image124.png"/></Relationships>
</file>

<file path=xl/drawings/_rels/drawing29.xml.rels><?xml version="1.0" encoding="UTF-8" standalone="yes"?>
<Relationships xmlns="http://schemas.openxmlformats.org/package/2006/relationships"><Relationship Id="rId2" Type="http://schemas.openxmlformats.org/officeDocument/2006/relationships/image" Target="../media/image126.png"/><Relationship Id="rId1" Type="http://schemas.openxmlformats.org/officeDocument/2006/relationships/image" Target="../media/image14.png"/></Relationships>
</file>

<file path=xl/drawings/_rels/drawing30.xml.rels><?xml version="1.0" encoding="UTF-8" standalone="yes"?>
<Relationships xmlns="http://schemas.openxmlformats.org/package/2006/relationships"><Relationship Id="rId3" Type="http://schemas.openxmlformats.org/officeDocument/2006/relationships/image" Target="../media/image129.png"/><Relationship Id="rId2" Type="http://schemas.openxmlformats.org/officeDocument/2006/relationships/image" Target="../media/image128.png"/><Relationship Id="rId1" Type="http://schemas.openxmlformats.org/officeDocument/2006/relationships/image" Target="../media/image127.png"/><Relationship Id="rId6" Type="http://schemas.openxmlformats.org/officeDocument/2006/relationships/image" Target="../media/image132.png"/><Relationship Id="rId5" Type="http://schemas.openxmlformats.org/officeDocument/2006/relationships/image" Target="../media/image131.png"/><Relationship Id="rId4" Type="http://schemas.openxmlformats.org/officeDocument/2006/relationships/image" Target="../media/image130.png"/></Relationships>
</file>

<file path=xl/drawings/_rels/drawing31.xml.rels><?xml version="1.0" encoding="UTF-8" standalone="yes"?>
<Relationships xmlns="http://schemas.openxmlformats.org/package/2006/relationships"><Relationship Id="rId3" Type="http://schemas.openxmlformats.org/officeDocument/2006/relationships/image" Target="../media/image135.png"/><Relationship Id="rId2" Type="http://schemas.openxmlformats.org/officeDocument/2006/relationships/image" Target="../media/image134.png"/><Relationship Id="rId1" Type="http://schemas.openxmlformats.org/officeDocument/2006/relationships/image" Target="../media/image133.png"/><Relationship Id="rId6" Type="http://schemas.openxmlformats.org/officeDocument/2006/relationships/image" Target="../media/image138.png"/><Relationship Id="rId5" Type="http://schemas.openxmlformats.org/officeDocument/2006/relationships/image" Target="../media/image137.png"/><Relationship Id="rId4" Type="http://schemas.openxmlformats.org/officeDocument/2006/relationships/image" Target="../media/image136.png"/></Relationships>
</file>

<file path=xl/drawings/_rels/drawing32.xml.rels><?xml version="1.0" encoding="UTF-8" standalone="yes"?>
<Relationships xmlns="http://schemas.openxmlformats.org/package/2006/relationships"><Relationship Id="rId1" Type="http://schemas.openxmlformats.org/officeDocument/2006/relationships/image" Target="../media/image14.png"/></Relationships>
</file>

<file path=xl/drawings/_rels/drawing33.xml.rels><?xml version="1.0" encoding="UTF-8" standalone="yes"?>
<Relationships xmlns="http://schemas.openxmlformats.org/package/2006/relationships"><Relationship Id="rId3" Type="http://schemas.openxmlformats.org/officeDocument/2006/relationships/image" Target="../media/image141.png"/><Relationship Id="rId2" Type="http://schemas.openxmlformats.org/officeDocument/2006/relationships/image" Target="../media/image140.png"/><Relationship Id="rId1" Type="http://schemas.openxmlformats.org/officeDocument/2006/relationships/image" Target="../media/image139.png"/><Relationship Id="rId6" Type="http://schemas.openxmlformats.org/officeDocument/2006/relationships/image" Target="../media/image144.png"/><Relationship Id="rId5" Type="http://schemas.openxmlformats.org/officeDocument/2006/relationships/image" Target="../media/image143.png"/><Relationship Id="rId4" Type="http://schemas.openxmlformats.org/officeDocument/2006/relationships/image" Target="../media/image142.png"/></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5</xdr:col>
          <xdr:colOff>647700</xdr:colOff>
          <xdr:row>5</xdr:row>
          <xdr:rowOff>0</xdr:rowOff>
        </xdr:from>
        <xdr:to>
          <xdr:col>5</xdr:col>
          <xdr:colOff>857250</xdr:colOff>
          <xdr:row>6</xdr:row>
          <xdr:rowOff>0</xdr:rowOff>
        </xdr:to>
        <xdr:sp macro="" textlink="">
          <xdr:nvSpPr>
            <xdr:cNvPr id="2872321" name="Check Box 1" hidden="1">
              <a:extLst>
                <a:ext uri="{63B3BB69-23CF-44E3-9099-C40C66FF867C}">
                  <a14:compatExt spid="_x0000_s2872321"/>
                </a:ext>
                <a:ext uri="{FF2B5EF4-FFF2-40B4-BE49-F238E27FC236}">
                  <a16:creationId xmlns:a16="http://schemas.microsoft.com/office/drawing/2014/main" id="{00000000-0008-0000-0200-000001D42B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647700</xdr:colOff>
          <xdr:row>6</xdr:row>
          <xdr:rowOff>19050</xdr:rowOff>
        </xdr:from>
        <xdr:to>
          <xdr:col>5</xdr:col>
          <xdr:colOff>857250</xdr:colOff>
          <xdr:row>7</xdr:row>
          <xdr:rowOff>0</xdr:rowOff>
        </xdr:to>
        <xdr:sp macro="" textlink="">
          <xdr:nvSpPr>
            <xdr:cNvPr id="2872322" name="Check Box 2" hidden="1">
              <a:extLst>
                <a:ext uri="{63B3BB69-23CF-44E3-9099-C40C66FF867C}">
                  <a14:compatExt spid="_x0000_s2872322"/>
                </a:ext>
                <a:ext uri="{FF2B5EF4-FFF2-40B4-BE49-F238E27FC236}">
                  <a16:creationId xmlns:a16="http://schemas.microsoft.com/office/drawing/2014/main" id="{00000000-0008-0000-0200-000002D42B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647700</xdr:colOff>
          <xdr:row>7</xdr:row>
          <xdr:rowOff>0</xdr:rowOff>
        </xdr:from>
        <xdr:to>
          <xdr:col>5</xdr:col>
          <xdr:colOff>857250</xdr:colOff>
          <xdr:row>8</xdr:row>
          <xdr:rowOff>0</xdr:rowOff>
        </xdr:to>
        <xdr:sp macro="" textlink="">
          <xdr:nvSpPr>
            <xdr:cNvPr id="2872323" name="Check Box 3" hidden="1">
              <a:extLst>
                <a:ext uri="{63B3BB69-23CF-44E3-9099-C40C66FF867C}">
                  <a14:compatExt spid="_x0000_s2872323"/>
                </a:ext>
                <a:ext uri="{FF2B5EF4-FFF2-40B4-BE49-F238E27FC236}">
                  <a16:creationId xmlns:a16="http://schemas.microsoft.com/office/drawing/2014/main" id="{00000000-0008-0000-0200-000003D42B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647700</xdr:colOff>
          <xdr:row>8</xdr:row>
          <xdr:rowOff>19050</xdr:rowOff>
        </xdr:from>
        <xdr:to>
          <xdr:col>5</xdr:col>
          <xdr:colOff>857250</xdr:colOff>
          <xdr:row>9</xdr:row>
          <xdr:rowOff>0</xdr:rowOff>
        </xdr:to>
        <xdr:sp macro="" textlink="">
          <xdr:nvSpPr>
            <xdr:cNvPr id="2872324" name="Check Box 4" hidden="1">
              <a:extLst>
                <a:ext uri="{63B3BB69-23CF-44E3-9099-C40C66FF867C}">
                  <a14:compatExt spid="_x0000_s2872324"/>
                </a:ext>
                <a:ext uri="{FF2B5EF4-FFF2-40B4-BE49-F238E27FC236}">
                  <a16:creationId xmlns:a16="http://schemas.microsoft.com/office/drawing/2014/main" id="{00000000-0008-0000-0200-000004D42B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647700</xdr:colOff>
          <xdr:row>9</xdr:row>
          <xdr:rowOff>0</xdr:rowOff>
        </xdr:from>
        <xdr:to>
          <xdr:col>5</xdr:col>
          <xdr:colOff>857250</xdr:colOff>
          <xdr:row>10</xdr:row>
          <xdr:rowOff>0</xdr:rowOff>
        </xdr:to>
        <xdr:sp macro="" textlink="">
          <xdr:nvSpPr>
            <xdr:cNvPr id="2872325" name="Check Box 5" hidden="1">
              <a:extLst>
                <a:ext uri="{63B3BB69-23CF-44E3-9099-C40C66FF867C}">
                  <a14:compatExt spid="_x0000_s2872325"/>
                </a:ext>
                <a:ext uri="{FF2B5EF4-FFF2-40B4-BE49-F238E27FC236}">
                  <a16:creationId xmlns:a16="http://schemas.microsoft.com/office/drawing/2014/main" id="{00000000-0008-0000-0200-000005D42B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647700</xdr:colOff>
          <xdr:row>10</xdr:row>
          <xdr:rowOff>19050</xdr:rowOff>
        </xdr:from>
        <xdr:to>
          <xdr:col>5</xdr:col>
          <xdr:colOff>866775</xdr:colOff>
          <xdr:row>11</xdr:row>
          <xdr:rowOff>0</xdr:rowOff>
        </xdr:to>
        <xdr:sp macro="" textlink="">
          <xdr:nvSpPr>
            <xdr:cNvPr id="2872326" name="Check Box 6" hidden="1">
              <a:extLst>
                <a:ext uri="{63B3BB69-23CF-44E3-9099-C40C66FF867C}">
                  <a14:compatExt spid="_x0000_s2872326"/>
                </a:ext>
                <a:ext uri="{FF2B5EF4-FFF2-40B4-BE49-F238E27FC236}">
                  <a16:creationId xmlns:a16="http://schemas.microsoft.com/office/drawing/2014/main" id="{00000000-0008-0000-0200-000006D42B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editAs="oneCell">
    <xdr:from>
      <xdr:col>0</xdr:col>
      <xdr:colOff>0</xdr:colOff>
      <xdr:row>22</xdr:row>
      <xdr:rowOff>0</xdr:rowOff>
    </xdr:from>
    <xdr:to>
      <xdr:col>4</xdr:col>
      <xdr:colOff>1768475</xdr:colOff>
      <xdr:row>38</xdr:row>
      <xdr:rowOff>187325</xdr:rowOff>
    </xdr:to>
    <xdr:pic>
      <xdr:nvPicPr>
        <xdr:cNvPr id="2" name="図 1">
          <a:extLst>
            <a:ext uri="{FF2B5EF4-FFF2-40B4-BE49-F238E27FC236}">
              <a16:creationId xmlns:a16="http://schemas.microsoft.com/office/drawing/2014/main" id="{A92D0397-F01B-7F7C-4BF1-1043B9AFED03}"/>
            </a:ext>
          </a:extLst>
        </xdr:cNvPr>
        <xdr:cNvPicPr>
          <a:picLocks noChangeAspect="1"/>
        </xdr:cNvPicPr>
      </xdr:nvPicPr>
      <xdr:blipFill>
        <a:blip xmlns:r="http://schemas.openxmlformats.org/officeDocument/2006/relationships" r:embed="rId1"/>
        <a:stretch>
          <a:fillRect/>
        </a:stretch>
      </xdr:blipFill>
      <xdr:spPr>
        <a:xfrm>
          <a:off x="0" y="4781550"/>
          <a:ext cx="5267325" cy="3381375"/>
        </a:xfrm>
        <a:prstGeom prst="rect">
          <a:avLst/>
        </a:prstGeom>
      </xdr:spPr>
    </xdr:pic>
    <xdr:clientData/>
  </xdr:twoCellAnchor>
  <xdr:twoCellAnchor editAs="oneCell">
    <xdr:from>
      <xdr:col>0</xdr:col>
      <xdr:colOff>0</xdr:colOff>
      <xdr:row>45</xdr:row>
      <xdr:rowOff>0</xdr:rowOff>
    </xdr:from>
    <xdr:to>
      <xdr:col>4</xdr:col>
      <xdr:colOff>1825625</xdr:colOff>
      <xdr:row>60</xdr:row>
      <xdr:rowOff>187325</xdr:rowOff>
    </xdr:to>
    <xdr:pic>
      <xdr:nvPicPr>
        <xdr:cNvPr id="3" name="図 2">
          <a:extLst>
            <a:ext uri="{FF2B5EF4-FFF2-40B4-BE49-F238E27FC236}">
              <a16:creationId xmlns:a16="http://schemas.microsoft.com/office/drawing/2014/main" id="{1B7BC431-F3EA-EED6-6191-F765FFC16E6A}"/>
            </a:ext>
            <a:ext uri="{147F2762-F138-4A5C-976F-8EAC2B608ADB}">
              <a16:predDERef xmlns:a16="http://schemas.microsoft.com/office/drawing/2014/main" pred="{A92D0397-F01B-7F7C-4BF1-1043B9AFED03}"/>
            </a:ext>
          </a:extLst>
        </xdr:cNvPr>
        <xdr:cNvPicPr>
          <a:picLocks noChangeAspect="1"/>
        </xdr:cNvPicPr>
      </xdr:nvPicPr>
      <xdr:blipFill>
        <a:blip xmlns:r="http://schemas.openxmlformats.org/officeDocument/2006/relationships" r:embed="rId2"/>
        <a:stretch>
          <a:fillRect/>
        </a:stretch>
      </xdr:blipFill>
      <xdr:spPr>
        <a:xfrm>
          <a:off x="0" y="11782425"/>
          <a:ext cx="5324475" cy="3181350"/>
        </a:xfrm>
        <a:prstGeom prst="rect">
          <a:avLst/>
        </a:prstGeom>
      </xdr:spPr>
    </xdr:pic>
    <xdr:clientData/>
  </xdr:twoCellAnchor>
  <xdr:twoCellAnchor editAs="oneCell">
    <xdr:from>
      <xdr:col>0</xdr:col>
      <xdr:colOff>0</xdr:colOff>
      <xdr:row>67</xdr:row>
      <xdr:rowOff>0</xdr:rowOff>
    </xdr:from>
    <xdr:to>
      <xdr:col>4</xdr:col>
      <xdr:colOff>1676400</xdr:colOff>
      <xdr:row>81</xdr:row>
      <xdr:rowOff>190500</xdr:rowOff>
    </xdr:to>
    <xdr:pic>
      <xdr:nvPicPr>
        <xdr:cNvPr id="4" name="図 3">
          <a:extLst>
            <a:ext uri="{FF2B5EF4-FFF2-40B4-BE49-F238E27FC236}">
              <a16:creationId xmlns:a16="http://schemas.microsoft.com/office/drawing/2014/main" id="{261EBA30-AA33-6D49-7A47-093E9827DA52}"/>
            </a:ext>
            <a:ext uri="{147F2762-F138-4A5C-976F-8EAC2B608ADB}">
              <a16:predDERef xmlns:a16="http://schemas.microsoft.com/office/drawing/2014/main" pred="{1B7BC431-F3EA-EED6-6191-F765FFC16E6A}"/>
            </a:ext>
          </a:extLst>
        </xdr:cNvPr>
        <xdr:cNvPicPr>
          <a:picLocks noChangeAspect="1"/>
        </xdr:cNvPicPr>
      </xdr:nvPicPr>
      <xdr:blipFill>
        <a:blip xmlns:r="http://schemas.openxmlformats.org/officeDocument/2006/relationships" r:embed="rId3"/>
        <a:stretch>
          <a:fillRect/>
        </a:stretch>
      </xdr:blipFill>
      <xdr:spPr>
        <a:xfrm>
          <a:off x="0" y="15182850"/>
          <a:ext cx="5181600" cy="2990850"/>
        </a:xfrm>
        <a:prstGeom prst="rect">
          <a:avLst/>
        </a:prstGeom>
      </xdr:spPr>
    </xdr:pic>
    <xdr:clientData/>
  </xdr:twoCellAnchor>
  <xdr:twoCellAnchor editAs="oneCell">
    <xdr:from>
      <xdr:col>0</xdr:col>
      <xdr:colOff>0</xdr:colOff>
      <xdr:row>89</xdr:row>
      <xdr:rowOff>0</xdr:rowOff>
    </xdr:from>
    <xdr:to>
      <xdr:col>4</xdr:col>
      <xdr:colOff>1825625</xdr:colOff>
      <xdr:row>106</xdr:row>
      <xdr:rowOff>73025</xdr:rowOff>
    </xdr:to>
    <xdr:pic>
      <xdr:nvPicPr>
        <xdr:cNvPr id="5" name="図 4">
          <a:extLst>
            <a:ext uri="{FF2B5EF4-FFF2-40B4-BE49-F238E27FC236}">
              <a16:creationId xmlns:a16="http://schemas.microsoft.com/office/drawing/2014/main" id="{3C12EC99-F341-146C-C42A-BACD42CF6F2A}"/>
            </a:ext>
            <a:ext uri="{147F2762-F138-4A5C-976F-8EAC2B608ADB}">
              <a16:predDERef xmlns:a16="http://schemas.microsoft.com/office/drawing/2014/main" pred="{261EBA30-AA33-6D49-7A47-093E9827DA52}"/>
            </a:ext>
          </a:extLst>
        </xdr:cNvPr>
        <xdr:cNvPicPr>
          <a:picLocks noChangeAspect="1"/>
        </xdr:cNvPicPr>
      </xdr:nvPicPr>
      <xdr:blipFill>
        <a:blip xmlns:r="http://schemas.openxmlformats.org/officeDocument/2006/relationships" r:embed="rId4"/>
        <a:stretch>
          <a:fillRect/>
        </a:stretch>
      </xdr:blipFill>
      <xdr:spPr>
        <a:xfrm>
          <a:off x="0" y="18183225"/>
          <a:ext cx="5324475" cy="3467100"/>
        </a:xfrm>
        <a:prstGeom prst="rect">
          <a:avLst/>
        </a:prstGeom>
      </xdr:spPr>
    </xdr:pic>
    <xdr:clientData/>
  </xdr:twoCellAnchor>
  <xdr:twoCellAnchor editAs="oneCell">
    <xdr:from>
      <xdr:col>0</xdr:col>
      <xdr:colOff>0</xdr:colOff>
      <xdr:row>113</xdr:row>
      <xdr:rowOff>0</xdr:rowOff>
    </xdr:from>
    <xdr:to>
      <xdr:col>5</xdr:col>
      <xdr:colOff>342900</xdr:colOff>
      <xdr:row>133</xdr:row>
      <xdr:rowOff>34925</xdr:rowOff>
    </xdr:to>
    <xdr:pic>
      <xdr:nvPicPr>
        <xdr:cNvPr id="6" name="図 5">
          <a:extLst>
            <a:ext uri="{FF2B5EF4-FFF2-40B4-BE49-F238E27FC236}">
              <a16:creationId xmlns:a16="http://schemas.microsoft.com/office/drawing/2014/main" id="{780BEDCB-6480-9E89-4BA0-CE153253889D}"/>
            </a:ext>
            <a:ext uri="{147F2762-F138-4A5C-976F-8EAC2B608ADB}">
              <a16:predDERef xmlns:a16="http://schemas.microsoft.com/office/drawing/2014/main" pred="{3C12EC99-F341-146C-C42A-BACD42CF6F2A}"/>
            </a:ext>
          </a:extLst>
        </xdr:cNvPr>
        <xdr:cNvPicPr>
          <a:picLocks noChangeAspect="1"/>
        </xdr:cNvPicPr>
      </xdr:nvPicPr>
      <xdr:blipFill>
        <a:blip xmlns:r="http://schemas.openxmlformats.org/officeDocument/2006/relationships" r:embed="rId5"/>
        <a:stretch>
          <a:fillRect/>
        </a:stretch>
      </xdr:blipFill>
      <xdr:spPr>
        <a:xfrm>
          <a:off x="0" y="22983825"/>
          <a:ext cx="6457950" cy="4029075"/>
        </a:xfrm>
        <a:prstGeom prst="rect">
          <a:avLst/>
        </a:prstGeom>
      </xdr:spPr>
    </xdr:pic>
    <xdr:clientData/>
  </xdr:twoCellAnchor>
  <xdr:twoCellAnchor editAs="oneCell">
    <xdr:from>
      <xdr:col>0</xdr:col>
      <xdr:colOff>0</xdr:colOff>
      <xdr:row>140</xdr:row>
      <xdr:rowOff>0</xdr:rowOff>
    </xdr:from>
    <xdr:to>
      <xdr:col>4</xdr:col>
      <xdr:colOff>2467282</xdr:colOff>
      <xdr:row>158</xdr:row>
      <xdr:rowOff>200223</xdr:rowOff>
    </xdr:to>
    <xdr:pic>
      <xdr:nvPicPr>
        <xdr:cNvPr id="7" name="図 6">
          <a:extLst>
            <a:ext uri="{FF2B5EF4-FFF2-40B4-BE49-F238E27FC236}">
              <a16:creationId xmlns:a16="http://schemas.microsoft.com/office/drawing/2014/main" id="{546B2E49-E9CB-C36C-C25C-F91D2C5CE495}"/>
            </a:ext>
          </a:extLst>
        </xdr:cNvPr>
        <xdr:cNvPicPr>
          <a:picLocks noChangeAspect="1"/>
        </xdr:cNvPicPr>
      </xdr:nvPicPr>
      <xdr:blipFill>
        <a:blip xmlns:r="http://schemas.openxmlformats.org/officeDocument/2006/relationships" r:embed="rId6"/>
        <a:stretch>
          <a:fillRect/>
        </a:stretch>
      </xdr:blipFill>
      <xdr:spPr>
        <a:xfrm>
          <a:off x="0" y="29044900"/>
          <a:ext cx="5969307" cy="3854648"/>
        </a:xfrm>
        <a:prstGeom prst="rect">
          <a:avLst/>
        </a:prstGeom>
      </xdr:spPr>
    </xdr:pic>
    <xdr:clientData/>
  </xdr:twoCellAnchor>
  <xdr:twoCellAnchor editAs="oneCell">
    <xdr:from>
      <xdr:col>0</xdr:col>
      <xdr:colOff>0</xdr:colOff>
      <xdr:row>166</xdr:row>
      <xdr:rowOff>0</xdr:rowOff>
    </xdr:from>
    <xdr:to>
      <xdr:col>4</xdr:col>
      <xdr:colOff>2483158</xdr:colOff>
      <xdr:row>184</xdr:row>
      <xdr:rowOff>197048</xdr:rowOff>
    </xdr:to>
    <xdr:pic>
      <xdr:nvPicPr>
        <xdr:cNvPr id="8" name="図 7">
          <a:extLst>
            <a:ext uri="{FF2B5EF4-FFF2-40B4-BE49-F238E27FC236}">
              <a16:creationId xmlns:a16="http://schemas.microsoft.com/office/drawing/2014/main" id="{B425EF96-0888-DD26-4768-FB16EB2078DA}"/>
            </a:ext>
          </a:extLst>
        </xdr:cNvPr>
        <xdr:cNvPicPr>
          <a:picLocks noChangeAspect="1"/>
        </xdr:cNvPicPr>
      </xdr:nvPicPr>
      <xdr:blipFill>
        <a:blip xmlns:r="http://schemas.openxmlformats.org/officeDocument/2006/relationships" r:embed="rId7"/>
        <a:stretch>
          <a:fillRect/>
        </a:stretch>
      </xdr:blipFill>
      <xdr:spPr>
        <a:xfrm>
          <a:off x="0" y="34328100"/>
          <a:ext cx="5988358" cy="3854648"/>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323850</xdr:colOff>
      <xdr:row>1</xdr:row>
      <xdr:rowOff>142875</xdr:rowOff>
    </xdr:from>
    <xdr:to>
      <xdr:col>14</xdr:col>
      <xdr:colOff>239602</xdr:colOff>
      <xdr:row>20</xdr:row>
      <xdr:rowOff>38616</xdr:rowOff>
    </xdr:to>
    <xdr:pic>
      <xdr:nvPicPr>
        <xdr:cNvPr id="9" name="図 8">
          <a:extLst>
            <a:ext uri="{FF2B5EF4-FFF2-40B4-BE49-F238E27FC236}">
              <a16:creationId xmlns:a16="http://schemas.microsoft.com/office/drawing/2014/main" id="{1BE16B29-35E4-C44E-4287-33250A24FDEB}"/>
            </a:ext>
          </a:extLst>
        </xdr:cNvPr>
        <xdr:cNvPicPr>
          <a:picLocks noChangeAspect="1"/>
        </xdr:cNvPicPr>
      </xdr:nvPicPr>
      <xdr:blipFill>
        <a:blip xmlns:r="http://schemas.openxmlformats.org/officeDocument/2006/relationships" r:embed="rId1"/>
        <a:stretch>
          <a:fillRect/>
        </a:stretch>
      </xdr:blipFill>
      <xdr:spPr>
        <a:xfrm>
          <a:off x="323850" y="342900"/>
          <a:ext cx="10583752" cy="3696216"/>
        </a:xfrm>
        <a:prstGeom prst="rect">
          <a:avLst/>
        </a:prstGeom>
        <a:ln>
          <a:solidFill>
            <a:sysClr val="windowText" lastClr="000000"/>
          </a:solidFill>
        </a:ln>
      </xdr:spPr>
    </xdr:pic>
    <xdr:clientData/>
  </xdr:twoCellAnchor>
  <xdr:twoCellAnchor editAs="oneCell">
    <xdr:from>
      <xdr:col>0</xdr:col>
      <xdr:colOff>333375</xdr:colOff>
      <xdr:row>24</xdr:row>
      <xdr:rowOff>114300</xdr:rowOff>
    </xdr:from>
    <xdr:to>
      <xdr:col>14</xdr:col>
      <xdr:colOff>230074</xdr:colOff>
      <xdr:row>43</xdr:row>
      <xdr:rowOff>57672</xdr:rowOff>
    </xdr:to>
    <xdr:pic>
      <xdr:nvPicPr>
        <xdr:cNvPr id="11" name="図 10">
          <a:extLst>
            <a:ext uri="{FF2B5EF4-FFF2-40B4-BE49-F238E27FC236}">
              <a16:creationId xmlns:a16="http://schemas.microsoft.com/office/drawing/2014/main" id="{65FBB140-0927-E386-1F14-2996DC755118}"/>
            </a:ext>
          </a:extLst>
        </xdr:cNvPr>
        <xdr:cNvPicPr>
          <a:picLocks noChangeAspect="1"/>
        </xdr:cNvPicPr>
      </xdr:nvPicPr>
      <xdr:blipFill>
        <a:blip xmlns:r="http://schemas.openxmlformats.org/officeDocument/2006/relationships" r:embed="rId2"/>
        <a:stretch>
          <a:fillRect/>
        </a:stretch>
      </xdr:blipFill>
      <xdr:spPr>
        <a:xfrm>
          <a:off x="333375" y="4914900"/>
          <a:ext cx="10564699" cy="3743847"/>
        </a:xfrm>
        <a:prstGeom prst="rect">
          <a:avLst/>
        </a:prstGeom>
        <a:ln>
          <a:solidFill>
            <a:sysClr val="windowText" lastClr="000000"/>
          </a:solidFill>
        </a:ln>
      </xdr:spPr>
    </xdr:pic>
    <xdr:clientData/>
  </xdr:twoCellAnchor>
  <xdr:twoCellAnchor editAs="oneCell">
    <xdr:from>
      <xdr:col>0</xdr:col>
      <xdr:colOff>333375</xdr:colOff>
      <xdr:row>49</xdr:row>
      <xdr:rowOff>85725</xdr:rowOff>
    </xdr:from>
    <xdr:to>
      <xdr:col>14</xdr:col>
      <xdr:colOff>220548</xdr:colOff>
      <xdr:row>78</xdr:row>
      <xdr:rowOff>143693</xdr:rowOff>
    </xdr:to>
    <xdr:pic>
      <xdr:nvPicPr>
        <xdr:cNvPr id="12" name="図 11">
          <a:extLst>
            <a:ext uri="{FF2B5EF4-FFF2-40B4-BE49-F238E27FC236}">
              <a16:creationId xmlns:a16="http://schemas.microsoft.com/office/drawing/2014/main" id="{E4FCCA7A-DF49-457E-7B8A-891E7E3F28CC}"/>
            </a:ext>
          </a:extLst>
        </xdr:cNvPr>
        <xdr:cNvPicPr>
          <a:picLocks noChangeAspect="1"/>
        </xdr:cNvPicPr>
      </xdr:nvPicPr>
      <xdr:blipFill>
        <a:blip xmlns:r="http://schemas.openxmlformats.org/officeDocument/2006/relationships" r:embed="rId3"/>
        <a:stretch>
          <a:fillRect/>
        </a:stretch>
      </xdr:blipFill>
      <xdr:spPr>
        <a:xfrm>
          <a:off x="333375" y="9886950"/>
          <a:ext cx="10555173" cy="5858693"/>
        </a:xfrm>
        <a:prstGeom prst="rect">
          <a:avLst/>
        </a:prstGeom>
        <a:ln>
          <a:solidFill>
            <a:sysClr val="windowText" lastClr="000000"/>
          </a:solidFill>
        </a:ln>
      </xdr:spPr>
    </xdr:pic>
    <xdr:clientData/>
  </xdr:twoCellAnchor>
  <xdr:twoCellAnchor editAs="oneCell">
    <xdr:from>
      <xdr:col>0</xdr:col>
      <xdr:colOff>571500</xdr:colOff>
      <xdr:row>92</xdr:row>
      <xdr:rowOff>180975</xdr:rowOff>
    </xdr:from>
    <xdr:to>
      <xdr:col>10</xdr:col>
      <xdr:colOff>48615</xdr:colOff>
      <xdr:row>114</xdr:row>
      <xdr:rowOff>86326</xdr:rowOff>
    </xdr:to>
    <xdr:pic>
      <xdr:nvPicPr>
        <xdr:cNvPr id="13" name="図 12">
          <a:extLst>
            <a:ext uri="{FF2B5EF4-FFF2-40B4-BE49-F238E27FC236}">
              <a16:creationId xmlns:a16="http://schemas.microsoft.com/office/drawing/2014/main" id="{F3A7958A-91B3-9022-AD21-76F11A33C05B}"/>
            </a:ext>
          </a:extLst>
        </xdr:cNvPr>
        <xdr:cNvPicPr>
          <a:picLocks noChangeAspect="1"/>
        </xdr:cNvPicPr>
      </xdr:nvPicPr>
      <xdr:blipFill>
        <a:blip xmlns:r="http://schemas.openxmlformats.org/officeDocument/2006/relationships" r:embed="rId4"/>
        <a:stretch>
          <a:fillRect/>
        </a:stretch>
      </xdr:blipFill>
      <xdr:spPr>
        <a:xfrm>
          <a:off x="571500" y="18583275"/>
          <a:ext cx="7097115" cy="4305901"/>
        </a:xfrm>
        <a:prstGeom prst="rect">
          <a:avLst/>
        </a:prstGeom>
        <a:ln>
          <a:solidFill>
            <a:sysClr val="windowText" lastClr="000000"/>
          </a:solidFill>
        </a:ln>
      </xdr:spPr>
    </xdr:pic>
    <xdr:clientData/>
  </xdr:twoCellAnchor>
  <xdr:twoCellAnchor editAs="oneCell">
    <xdr:from>
      <xdr:col>1</xdr:col>
      <xdr:colOff>28575</xdr:colOff>
      <xdr:row>128</xdr:row>
      <xdr:rowOff>57150</xdr:rowOff>
    </xdr:from>
    <xdr:to>
      <xdr:col>9</xdr:col>
      <xdr:colOff>467637</xdr:colOff>
      <xdr:row>148</xdr:row>
      <xdr:rowOff>48182</xdr:rowOff>
    </xdr:to>
    <xdr:pic>
      <xdr:nvPicPr>
        <xdr:cNvPr id="14" name="図 13">
          <a:extLst>
            <a:ext uri="{FF2B5EF4-FFF2-40B4-BE49-F238E27FC236}">
              <a16:creationId xmlns:a16="http://schemas.microsoft.com/office/drawing/2014/main" id="{52883952-29D3-11E2-6ABF-B3EDF29AB3FD}"/>
            </a:ext>
          </a:extLst>
        </xdr:cNvPr>
        <xdr:cNvPicPr>
          <a:picLocks noChangeAspect="1"/>
        </xdr:cNvPicPr>
      </xdr:nvPicPr>
      <xdr:blipFill>
        <a:blip xmlns:r="http://schemas.openxmlformats.org/officeDocument/2006/relationships" r:embed="rId5"/>
        <a:stretch>
          <a:fillRect/>
        </a:stretch>
      </xdr:blipFill>
      <xdr:spPr>
        <a:xfrm>
          <a:off x="790575" y="25660350"/>
          <a:ext cx="6535062" cy="3991532"/>
        </a:xfrm>
        <a:prstGeom prst="rect">
          <a:avLst/>
        </a:prstGeom>
        <a:ln>
          <a:solidFill>
            <a:sysClr val="windowText" lastClr="000000"/>
          </a:solidFill>
        </a:ln>
      </xdr:spPr>
    </xdr:pic>
    <xdr:clientData/>
  </xdr:twoCellAnchor>
  <xdr:twoCellAnchor editAs="oneCell">
    <xdr:from>
      <xdr:col>11</xdr:col>
      <xdr:colOff>0</xdr:colOff>
      <xdr:row>128</xdr:row>
      <xdr:rowOff>0</xdr:rowOff>
    </xdr:from>
    <xdr:to>
      <xdr:col>19</xdr:col>
      <xdr:colOff>400957</xdr:colOff>
      <xdr:row>148</xdr:row>
      <xdr:rowOff>38664</xdr:rowOff>
    </xdr:to>
    <xdr:pic>
      <xdr:nvPicPr>
        <xdr:cNvPr id="15" name="図 14">
          <a:extLst>
            <a:ext uri="{FF2B5EF4-FFF2-40B4-BE49-F238E27FC236}">
              <a16:creationId xmlns:a16="http://schemas.microsoft.com/office/drawing/2014/main" id="{7F3999DB-3555-A5E3-9CD8-E3970AF3ADE3}"/>
            </a:ext>
          </a:extLst>
        </xdr:cNvPr>
        <xdr:cNvPicPr>
          <a:picLocks noChangeAspect="1"/>
        </xdr:cNvPicPr>
      </xdr:nvPicPr>
      <xdr:blipFill>
        <a:blip xmlns:r="http://schemas.openxmlformats.org/officeDocument/2006/relationships" r:embed="rId6"/>
        <a:stretch>
          <a:fillRect/>
        </a:stretch>
      </xdr:blipFill>
      <xdr:spPr>
        <a:xfrm>
          <a:off x="8382000" y="25603200"/>
          <a:ext cx="6496957" cy="4039164"/>
        </a:xfrm>
        <a:prstGeom prst="rect">
          <a:avLst/>
        </a:prstGeom>
        <a:ln>
          <a:solidFill>
            <a:sysClr val="windowText" lastClr="000000"/>
          </a:solidFill>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137160</xdr:colOff>
      <xdr:row>30</xdr:row>
      <xdr:rowOff>22860</xdr:rowOff>
    </xdr:from>
    <xdr:to>
      <xdr:col>2</xdr:col>
      <xdr:colOff>1333474</xdr:colOff>
      <xdr:row>55</xdr:row>
      <xdr:rowOff>119118</xdr:rowOff>
    </xdr:to>
    <xdr:pic>
      <xdr:nvPicPr>
        <xdr:cNvPr id="2" name="図 1">
          <a:extLst>
            <a:ext uri="{FF2B5EF4-FFF2-40B4-BE49-F238E27FC236}">
              <a16:creationId xmlns:a16="http://schemas.microsoft.com/office/drawing/2014/main" id="{EAD50383-FE6C-C7DB-3048-672630EAC351}"/>
            </a:ext>
          </a:extLst>
        </xdr:cNvPr>
        <xdr:cNvPicPr>
          <a:picLocks noChangeAspect="1"/>
        </xdr:cNvPicPr>
      </xdr:nvPicPr>
      <xdr:blipFill>
        <a:blip xmlns:r="http://schemas.openxmlformats.org/officeDocument/2006/relationships" r:embed="rId1"/>
        <a:stretch>
          <a:fillRect/>
        </a:stretch>
      </xdr:blipFill>
      <xdr:spPr>
        <a:xfrm>
          <a:off x="137160" y="8572500"/>
          <a:ext cx="3390874" cy="4858758"/>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9</xdr:col>
      <xdr:colOff>476250</xdr:colOff>
      <xdr:row>127</xdr:row>
      <xdr:rowOff>95250</xdr:rowOff>
    </xdr:from>
    <xdr:to>
      <xdr:col>18</xdr:col>
      <xdr:colOff>133685</xdr:colOff>
      <xdr:row>146</xdr:row>
      <xdr:rowOff>184356</xdr:rowOff>
    </xdr:to>
    <xdr:pic>
      <xdr:nvPicPr>
        <xdr:cNvPr id="23" name="図 22">
          <a:extLst>
            <a:ext uri="{FF2B5EF4-FFF2-40B4-BE49-F238E27FC236}">
              <a16:creationId xmlns:a16="http://schemas.microsoft.com/office/drawing/2014/main" id="{87B70F2F-7E23-D9CD-8AC0-14E9126893ED}"/>
            </a:ext>
          </a:extLst>
        </xdr:cNvPr>
        <xdr:cNvPicPr>
          <a:picLocks noChangeAspect="1"/>
        </xdr:cNvPicPr>
      </xdr:nvPicPr>
      <xdr:blipFill>
        <a:blip xmlns:r="http://schemas.openxmlformats.org/officeDocument/2006/relationships" r:embed="rId1"/>
        <a:stretch>
          <a:fillRect/>
        </a:stretch>
      </xdr:blipFill>
      <xdr:spPr>
        <a:xfrm>
          <a:off x="7334250" y="26304875"/>
          <a:ext cx="6515435" cy="4010231"/>
        </a:xfrm>
        <a:prstGeom prst="rect">
          <a:avLst/>
        </a:prstGeom>
        <a:ln>
          <a:solidFill>
            <a:sysClr val="windowText" lastClr="000000"/>
          </a:solidFill>
        </a:ln>
      </xdr:spPr>
    </xdr:pic>
    <xdr:clientData/>
  </xdr:twoCellAnchor>
  <xdr:twoCellAnchor editAs="oneCell">
    <xdr:from>
      <xdr:col>0</xdr:col>
      <xdr:colOff>166688</xdr:colOff>
      <xdr:row>127</xdr:row>
      <xdr:rowOff>47625</xdr:rowOff>
    </xdr:from>
    <xdr:to>
      <xdr:col>8</xdr:col>
      <xdr:colOff>519444</xdr:colOff>
      <xdr:row>146</xdr:row>
      <xdr:rowOff>98629</xdr:rowOff>
    </xdr:to>
    <xdr:pic>
      <xdr:nvPicPr>
        <xdr:cNvPr id="22" name="図 21">
          <a:extLst>
            <a:ext uri="{FF2B5EF4-FFF2-40B4-BE49-F238E27FC236}">
              <a16:creationId xmlns:a16="http://schemas.microsoft.com/office/drawing/2014/main" id="{281C1167-BDAA-1EC2-DEBE-E551F6EF6489}"/>
            </a:ext>
          </a:extLst>
        </xdr:cNvPr>
        <xdr:cNvPicPr>
          <a:picLocks noChangeAspect="1"/>
        </xdr:cNvPicPr>
      </xdr:nvPicPr>
      <xdr:blipFill>
        <a:blip xmlns:r="http://schemas.openxmlformats.org/officeDocument/2006/relationships" r:embed="rId2"/>
        <a:stretch>
          <a:fillRect/>
        </a:stretch>
      </xdr:blipFill>
      <xdr:spPr>
        <a:xfrm>
          <a:off x="166688" y="26257250"/>
          <a:ext cx="6448756" cy="3972129"/>
        </a:xfrm>
        <a:prstGeom prst="rect">
          <a:avLst/>
        </a:prstGeom>
        <a:ln>
          <a:solidFill>
            <a:sysClr val="windowText" lastClr="000000"/>
          </a:solidFill>
        </a:ln>
      </xdr:spPr>
    </xdr:pic>
    <xdr:clientData/>
  </xdr:twoCellAnchor>
  <xdr:twoCellAnchor editAs="oneCell">
    <xdr:from>
      <xdr:col>0</xdr:col>
      <xdr:colOff>66675</xdr:colOff>
      <xdr:row>92</xdr:row>
      <xdr:rowOff>71438</xdr:rowOff>
    </xdr:from>
    <xdr:to>
      <xdr:col>11</xdr:col>
      <xdr:colOff>47625</xdr:colOff>
      <xdr:row>120</xdr:row>
      <xdr:rowOff>26771</xdr:rowOff>
    </xdr:to>
    <xdr:pic>
      <xdr:nvPicPr>
        <xdr:cNvPr id="21" name="図 20">
          <a:extLst>
            <a:ext uri="{FF2B5EF4-FFF2-40B4-BE49-F238E27FC236}">
              <a16:creationId xmlns:a16="http://schemas.microsoft.com/office/drawing/2014/main" id="{2FC1B8BD-AF32-262C-13DF-B3C37512AF9B}"/>
            </a:ext>
          </a:extLst>
        </xdr:cNvPr>
        <xdr:cNvPicPr>
          <a:picLocks noChangeAspect="1"/>
        </xdr:cNvPicPr>
      </xdr:nvPicPr>
      <xdr:blipFill>
        <a:blip xmlns:r="http://schemas.openxmlformats.org/officeDocument/2006/relationships" r:embed="rId3"/>
        <a:stretch>
          <a:fillRect/>
        </a:stretch>
      </xdr:blipFill>
      <xdr:spPr>
        <a:xfrm>
          <a:off x="66675" y="19057938"/>
          <a:ext cx="8362950" cy="5733833"/>
        </a:xfrm>
        <a:prstGeom prst="rect">
          <a:avLst/>
        </a:prstGeom>
        <a:ln>
          <a:solidFill>
            <a:sysClr val="windowText" lastClr="000000"/>
          </a:solidFill>
        </a:ln>
      </xdr:spPr>
    </xdr:pic>
    <xdr:clientData/>
  </xdr:twoCellAnchor>
  <xdr:twoCellAnchor editAs="oneCell">
    <xdr:from>
      <xdr:col>24</xdr:col>
      <xdr:colOff>111125</xdr:colOff>
      <xdr:row>3</xdr:row>
      <xdr:rowOff>74613</xdr:rowOff>
    </xdr:from>
    <xdr:to>
      <xdr:col>34</xdr:col>
      <xdr:colOff>548016</xdr:colOff>
      <xdr:row>20</xdr:row>
      <xdr:rowOff>111126</xdr:rowOff>
    </xdr:to>
    <xdr:pic>
      <xdr:nvPicPr>
        <xdr:cNvPr id="19" name="図 18">
          <a:extLst>
            <a:ext uri="{FF2B5EF4-FFF2-40B4-BE49-F238E27FC236}">
              <a16:creationId xmlns:a16="http://schemas.microsoft.com/office/drawing/2014/main" id="{C39E6A99-E4D1-902C-C10F-9FAA77FCC25F}"/>
            </a:ext>
          </a:extLst>
        </xdr:cNvPr>
        <xdr:cNvPicPr>
          <a:picLocks noChangeAspect="1"/>
        </xdr:cNvPicPr>
      </xdr:nvPicPr>
      <xdr:blipFill>
        <a:blip xmlns:r="http://schemas.openxmlformats.org/officeDocument/2006/relationships" r:embed="rId4"/>
        <a:stretch>
          <a:fillRect/>
        </a:stretch>
      </xdr:blipFill>
      <xdr:spPr>
        <a:xfrm>
          <a:off x="18399125" y="693738"/>
          <a:ext cx="8056891" cy="3544888"/>
        </a:xfrm>
        <a:prstGeom prst="rect">
          <a:avLst/>
        </a:prstGeom>
        <a:ln>
          <a:solidFill>
            <a:sysClr val="windowText" lastClr="000000"/>
          </a:solidFill>
        </a:ln>
      </xdr:spPr>
    </xdr:pic>
    <xdr:clientData/>
  </xdr:twoCellAnchor>
  <xdr:twoCellAnchor editAs="oneCell">
    <xdr:from>
      <xdr:col>12</xdr:col>
      <xdr:colOff>73731</xdr:colOff>
      <xdr:row>3</xdr:row>
      <xdr:rowOff>52565</xdr:rowOff>
    </xdr:from>
    <xdr:to>
      <xdr:col>22</xdr:col>
      <xdr:colOff>444500</xdr:colOff>
      <xdr:row>20</xdr:row>
      <xdr:rowOff>102250</xdr:rowOff>
    </xdr:to>
    <xdr:pic>
      <xdr:nvPicPr>
        <xdr:cNvPr id="17" name="図 16">
          <a:extLst>
            <a:ext uri="{FF2B5EF4-FFF2-40B4-BE49-F238E27FC236}">
              <a16:creationId xmlns:a16="http://schemas.microsoft.com/office/drawing/2014/main" id="{F6ED3529-7AAF-CB99-784E-0E87B1B47AEA}"/>
            </a:ext>
          </a:extLst>
        </xdr:cNvPr>
        <xdr:cNvPicPr>
          <a:picLocks noChangeAspect="1"/>
        </xdr:cNvPicPr>
      </xdr:nvPicPr>
      <xdr:blipFill>
        <a:blip xmlns:r="http://schemas.openxmlformats.org/officeDocument/2006/relationships" r:embed="rId5"/>
        <a:stretch>
          <a:fillRect/>
        </a:stretch>
      </xdr:blipFill>
      <xdr:spPr>
        <a:xfrm>
          <a:off x="9217731" y="666398"/>
          <a:ext cx="7990769" cy="3528074"/>
        </a:xfrm>
        <a:prstGeom prst="rect">
          <a:avLst/>
        </a:prstGeom>
        <a:ln>
          <a:solidFill>
            <a:sysClr val="windowText" lastClr="000000"/>
          </a:solidFill>
        </a:ln>
      </xdr:spPr>
    </xdr:pic>
    <xdr:clientData/>
  </xdr:twoCellAnchor>
  <xdr:twoCellAnchor editAs="oneCell">
    <xdr:from>
      <xdr:col>12</xdr:col>
      <xdr:colOff>21167</xdr:colOff>
      <xdr:row>26</xdr:row>
      <xdr:rowOff>130176</xdr:rowOff>
    </xdr:from>
    <xdr:to>
      <xdr:col>22</xdr:col>
      <xdr:colOff>635001</xdr:colOff>
      <xdr:row>41</xdr:row>
      <xdr:rowOff>125938</xdr:rowOff>
    </xdr:to>
    <xdr:pic>
      <xdr:nvPicPr>
        <xdr:cNvPr id="18" name="図 17">
          <a:extLst>
            <a:ext uri="{FF2B5EF4-FFF2-40B4-BE49-F238E27FC236}">
              <a16:creationId xmlns:a16="http://schemas.microsoft.com/office/drawing/2014/main" id="{4EF82F5E-992C-9BCD-F5CE-2B22251E0B98}"/>
            </a:ext>
          </a:extLst>
        </xdr:cNvPr>
        <xdr:cNvPicPr>
          <a:picLocks noChangeAspect="1"/>
        </xdr:cNvPicPr>
      </xdr:nvPicPr>
      <xdr:blipFill>
        <a:blip xmlns:r="http://schemas.openxmlformats.org/officeDocument/2006/relationships" r:embed="rId6"/>
        <a:stretch>
          <a:fillRect/>
        </a:stretch>
      </xdr:blipFill>
      <xdr:spPr>
        <a:xfrm>
          <a:off x="9165167" y="5450065"/>
          <a:ext cx="8233834" cy="3064929"/>
        </a:xfrm>
        <a:prstGeom prst="rect">
          <a:avLst/>
        </a:prstGeom>
        <a:ln>
          <a:solidFill>
            <a:sysClr val="windowText" lastClr="000000"/>
          </a:solidFill>
        </a:ln>
      </xdr:spPr>
    </xdr:pic>
    <xdr:clientData/>
  </xdr:twoCellAnchor>
  <xdr:twoCellAnchor editAs="oneCell">
    <xdr:from>
      <xdr:col>0</xdr:col>
      <xdr:colOff>112889</xdr:colOff>
      <xdr:row>49</xdr:row>
      <xdr:rowOff>21167</xdr:rowOff>
    </xdr:from>
    <xdr:to>
      <xdr:col>11</xdr:col>
      <xdr:colOff>564444</xdr:colOff>
      <xdr:row>72</xdr:row>
      <xdr:rowOff>92055</xdr:rowOff>
    </xdr:to>
    <xdr:pic>
      <xdr:nvPicPr>
        <xdr:cNvPr id="16" name="図 15">
          <a:extLst>
            <a:ext uri="{FF2B5EF4-FFF2-40B4-BE49-F238E27FC236}">
              <a16:creationId xmlns:a16="http://schemas.microsoft.com/office/drawing/2014/main" id="{BFF8CB34-0F88-4943-3CAC-82967BE42A21}"/>
            </a:ext>
          </a:extLst>
        </xdr:cNvPr>
        <xdr:cNvPicPr>
          <a:picLocks noChangeAspect="1"/>
        </xdr:cNvPicPr>
      </xdr:nvPicPr>
      <xdr:blipFill>
        <a:blip xmlns:r="http://schemas.openxmlformats.org/officeDocument/2006/relationships" r:embed="rId7"/>
        <a:stretch>
          <a:fillRect/>
        </a:stretch>
      </xdr:blipFill>
      <xdr:spPr>
        <a:xfrm>
          <a:off x="112889" y="10047111"/>
          <a:ext cx="8833555" cy="4776944"/>
        </a:xfrm>
        <a:prstGeom prst="rect">
          <a:avLst/>
        </a:prstGeom>
        <a:ln>
          <a:solidFill>
            <a:sysClr val="windowText" lastClr="000000"/>
          </a:solidFill>
        </a:ln>
      </xdr:spPr>
    </xdr:pic>
    <xdr:clientData/>
  </xdr:twoCellAnchor>
  <xdr:twoCellAnchor editAs="oneCell">
    <xdr:from>
      <xdr:col>0</xdr:col>
      <xdr:colOff>130175</xdr:colOff>
      <xdr:row>26</xdr:row>
      <xdr:rowOff>130176</xdr:rowOff>
    </xdr:from>
    <xdr:to>
      <xdr:col>10</xdr:col>
      <xdr:colOff>606778</xdr:colOff>
      <xdr:row>42</xdr:row>
      <xdr:rowOff>76694</xdr:rowOff>
    </xdr:to>
    <xdr:pic>
      <xdr:nvPicPr>
        <xdr:cNvPr id="15" name="図 14">
          <a:extLst>
            <a:ext uri="{FF2B5EF4-FFF2-40B4-BE49-F238E27FC236}">
              <a16:creationId xmlns:a16="http://schemas.microsoft.com/office/drawing/2014/main" id="{93F3F021-2CE9-448D-B252-C151A5D03CAA}"/>
            </a:ext>
          </a:extLst>
        </xdr:cNvPr>
        <xdr:cNvPicPr>
          <a:picLocks noChangeAspect="1"/>
        </xdr:cNvPicPr>
      </xdr:nvPicPr>
      <xdr:blipFill>
        <a:blip xmlns:r="http://schemas.openxmlformats.org/officeDocument/2006/relationships" r:embed="rId8"/>
        <a:stretch>
          <a:fillRect/>
        </a:stretch>
      </xdr:blipFill>
      <xdr:spPr>
        <a:xfrm>
          <a:off x="130175" y="5450065"/>
          <a:ext cx="8096603" cy="3220296"/>
        </a:xfrm>
        <a:prstGeom prst="rect">
          <a:avLst/>
        </a:prstGeom>
        <a:ln>
          <a:solidFill>
            <a:sysClr val="windowText" lastClr="000000"/>
          </a:solidFill>
        </a:ln>
      </xdr:spPr>
    </xdr:pic>
    <xdr:clientData/>
  </xdr:twoCellAnchor>
  <xdr:twoCellAnchor editAs="oneCell">
    <xdr:from>
      <xdr:col>0</xdr:col>
      <xdr:colOff>95250</xdr:colOff>
      <xdr:row>3</xdr:row>
      <xdr:rowOff>71438</xdr:rowOff>
    </xdr:from>
    <xdr:to>
      <xdr:col>10</xdr:col>
      <xdr:colOff>484188</xdr:colOff>
      <xdr:row>20</xdr:row>
      <xdr:rowOff>438</xdr:rowOff>
    </xdr:to>
    <xdr:pic>
      <xdr:nvPicPr>
        <xdr:cNvPr id="12" name="図 11">
          <a:extLst>
            <a:ext uri="{FF2B5EF4-FFF2-40B4-BE49-F238E27FC236}">
              <a16:creationId xmlns:a16="http://schemas.microsoft.com/office/drawing/2014/main" id="{90B71693-6450-5483-DE8F-00D394E1556D}"/>
            </a:ext>
          </a:extLst>
        </xdr:cNvPr>
        <xdr:cNvPicPr>
          <a:picLocks noChangeAspect="1"/>
        </xdr:cNvPicPr>
      </xdr:nvPicPr>
      <xdr:blipFill>
        <a:blip xmlns:r="http://schemas.openxmlformats.org/officeDocument/2006/relationships" r:embed="rId9"/>
        <a:stretch>
          <a:fillRect/>
        </a:stretch>
      </xdr:blipFill>
      <xdr:spPr>
        <a:xfrm>
          <a:off x="95250" y="690563"/>
          <a:ext cx="8008938" cy="3431025"/>
        </a:xfrm>
        <a:prstGeom prst="rect">
          <a:avLst/>
        </a:prstGeom>
      </xdr:spPr>
    </xdr:pic>
    <xdr:clientData/>
  </xdr:twoCellAnchor>
  <xdr:twoCellAnchor editAs="oneCell">
    <xdr:from>
      <xdr:col>24</xdr:col>
      <xdr:colOff>134937</xdr:colOff>
      <xdr:row>26</xdr:row>
      <xdr:rowOff>119062</xdr:rowOff>
    </xdr:from>
    <xdr:to>
      <xdr:col>35</xdr:col>
      <xdr:colOff>349250</xdr:colOff>
      <xdr:row>42</xdr:row>
      <xdr:rowOff>22869</xdr:rowOff>
    </xdr:to>
    <xdr:pic>
      <xdr:nvPicPr>
        <xdr:cNvPr id="20" name="図 19">
          <a:extLst>
            <a:ext uri="{FF2B5EF4-FFF2-40B4-BE49-F238E27FC236}">
              <a16:creationId xmlns:a16="http://schemas.microsoft.com/office/drawing/2014/main" id="{AE1A671F-A384-ED0A-6500-AD34405BEEFE}"/>
            </a:ext>
          </a:extLst>
        </xdr:cNvPr>
        <xdr:cNvPicPr>
          <a:picLocks noChangeAspect="1"/>
        </xdr:cNvPicPr>
      </xdr:nvPicPr>
      <xdr:blipFill>
        <a:blip xmlns:r="http://schemas.openxmlformats.org/officeDocument/2006/relationships" r:embed="rId10"/>
        <a:stretch>
          <a:fillRect/>
        </a:stretch>
      </xdr:blipFill>
      <xdr:spPr>
        <a:xfrm>
          <a:off x="18422937" y="5484812"/>
          <a:ext cx="8596313" cy="3205807"/>
        </a:xfrm>
        <a:prstGeom prst="rect">
          <a:avLst/>
        </a:prstGeom>
        <a:ln>
          <a:solidFill>
            <a:sysClr val="windowText" lastClr="000000"/>
          </a:solidFill>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137160</xdr:colOff>
      <xdr:row>29</xdr:row>
      <xdr:rowOff>22860</xdr:rowOff>
    </xdr:from>
    <xdr:to>
      <xdr:col>2</xdr:col>
      <xdr:colOff>1333474</xdr:colOff>
      <xdr:row>54</xdr:row>
      <xdr:rowOff>125468</xdr:rowOff>
    </xdr:to>
    <xdr:pic>
      <xdr:nvPicPr>
        <xdr:cNvPr id="2" name="図 1">
          <a:extLst>
            <a:ext uri="{FF2B5EF4-FFF2-40B4-BE49-F238E27FC236}">
              <a16:creationId xmlns:a16="http://schemas.microsoft.com/office/drawing/2014/main" id="{92372239-9AEE-4376-9A85-480532C617C9}"/>
            </a:ext>
          </a:extLst>
        </xdr:cNvPr>
        <xdr:cNvPicPr>
          <a:picLocks noChangeAspect="1"/>
        </xdr:cNvPicPr>
      </xdr:nvPicPr>
      <xdr:blipFill>
        <a:blip xmlns:r="http://schemas.openxmlformats.org/officeDocument/2006/relationships" r:embed="rId1"/>
        <a:stretch>
          <a:fillRect/>
        </a:stretch>
      </xdr:blipFill>
      <xdr:spPr>
        <a:xfrm>
          <a:off x="137160" y="8572500"/>
          <a:ext cx="3390874" cy="4858758"/>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9</xdr:col>
      <xdr:colOff>478118</xdr:colOff>
      <xdr:row>127</xdr:row>
      <xdr:rowOff>89646</xdr:rowOff>
    </xdr:from>
    <xdr:to>
      <xdr:col>18</xdr:col>
      <xdr:colOff>126027</xdr:colOff>
      <xdr:row>147</xdr:row>
      <xdr:rowOff>56234</xdr:rowOff>
    </xdr:to>
    <xdr:pic>
      <xdr:nvPicPr>
        <xdr:cNvPr id="16" name="図 15">
          <a:extLst>
            <a:ext uri="{FF2B5EF4-FFF2-40B4-BE49-F238E27FC236}">
              <a16:creationId xmlns:a16="http://schemas.microsoft.com/office/drawing/2014/main" id="{4F1BFD76-20C5-00E0-C761-122F6548060A}"/>
            </a:ext>
          </a:extLst>
        </xdr:cNvPr>
        <xdr:cNvPicPr>
          <a:picLocks noChangeAspect="1"/>
        </xdr:cNvPicPr>
      </xdr:nvPicPr>
      <xdr:blipFill>
        <a:blip xmlns:r="http://schemas.openxmlformats.org/officeDocument/2006/relationships" r:embed="rId1"/>
        <a:stretch>
          <a:fillRect/>
        </a:stretch>
      </xdr:blipFill>
      <xdr:spPr>
        <a:xfrm>
          <a:off x="7336118" y="25706293"/>
          <a:ext cx="6505909" cy="4000706"/>
        </a:xfrm>
        <a:prstGeom prst="rect">
          <a:avLst/>
        </a:prstGeom>
        <a:ln>
          <a:solidFill>
            <a:sysClr val="windowText" lastClr="000000"/>
          </a:solidFill>
        </a:ln>
      </xdr:spPr>
    </xdr:pic>
    <xdr:clientData/>
  </xdr:twoCellAnchor>
  <xdr:twoCellAnchor editAs="oneCell">
    <xdr:from>
      <xdr:col>0</xdr:col>
      <xdr:colOff>89647</xdr:colOff>
      <xdr:row>127</xdr:row>
      <xdr:rowOff>82177</xdr:rowOff>
    </xdr:from>
    <xdr:to>
      <xdr:col>8</xdr:col>
      <xdr:colOff>461454</xdr:colOff>
      <xdr:row>147</xdr:row>
      <xdr:rowOff>36064</xdr:rowOff>
    </xdr:to>
    <xdr:pic>
      <xdr:nvPicPr>
        <xdr:cNvPr id="10" name="図 9">
          <a:extLst>
            <a:ext uri="{FF2B5EF4-FFF2-40B4-BE49-F238E27FC236}">
              <a16:creationId xmlns:a16="http://schemas.microsoft.com/office/drawing/2014/main" id="{D4311A09-D09A-D228-4EC0-0297FB2B4182}"/>
            </a:ext>
          </a:extLst>
        </xdr:cNvPr>
        <xdr:cNvPicPr>
          <a:picLocks noChangeAspect="1"/>
        </xdr:cNvPicPr>
      </xdr:nvPicPr>
      <xdr:blipFill>
        <a:blip xmlns:r="http://schemas.openxmlformats.org/officeDocument/2006/relationships" r:embed="rId2"/>
        <a:stretch>
          <a:fillRect/>
        </a:stretch>
      </xdr:blipFill>
      <xdr:spPr>
        <a:xfrm>
          <a:off x="89647" y="25698824"/>
          <a:ext cx="6467807" cy="3988005"/>
        </a:xfrm>
        <a:prstGeom prst="rect">
          <a:avLst/>
        </a:prstGeom>
        <a:ln>
          <a:solidFill>
            <a:sysClr val="windowText" lastClr="000000"/>
          </a:solidFill>
        </a:ln>
      </xdr:spPr>
    </xdr:pic>
    <xdr:clientData/>
  </xdr:twoCellAnchor>
  <xdr:twoCellAnchor editAs="oneCell">
    <xdr:from>
      <xdr:col>0</xdr:col>
      <xdr:colOff>107763</xdr:colOff>
      <xdr:row>1</xdr:row>
      <xdr:rowOff>37352</xdr:rowOff>
    </xdr:from>
    <xdr:to>
      <xdr:col>13</xdr:col>
      <xdr:colOff>7471</xdr:colOff>
      <xdr:row>22</xdr:row>
      <xdr:rowOff>126868</xdr:rowOff>
    </xdr:to>
    <xdr:pic>
      <xdr:nvPicPr>
        <xdr:cNvPr id="2" name="図 1">
          <a:extLst>
            <a:ext uri="{FF2B5EF4-FFF2-40B4-BE49-F238E27FC236}">
              <a16:creationId xmlns:a16="http://schemas.microsoft.com/office/drawing/2014/main" id="{7C7C8FB9-A60A-4337-9F26-BDCEAA224E8D}"/>
            </a:ext>
          </a:extLst>
        </xdr:cNvPr>
        <xdr:cNvPicPr>
          <a:picLocks noChangeAspect="1"/>
        </xdr:cNvPicPr>
      </xdr:nvPicPr>
      <xdr:blipFill>
        <a:blip xmlns:r="http://schemas.openxmlformats.org/officeDocument/2006/relationships" r:embed="rId3"/>
        <a:stretch>
          <a:fillRect/>
        </a:stretch>
      </xdr:blipFill>
      <xdr:spPr>
        <a:xfrm>
          <a:off x="107763" y="239058"/>
          <a:ext cx="9805708" cy="4325339"/>
        </a:xfrm>
        <a:prstGeom prst="rect">
          <a:avLst/>
        </a:prstGeom>
        <a:ln>
          <a:solidFill>
            <a:sysClr val="windowText" lastClr="000000"/>
          </a:solidFill>
        </a:ln>
      </xdr:spPr>
    </xdr:pic>
    <xdr:clientData/>
  </xdr:twoCellAnchor>
  <xdr:twoCellAnchor editAs="oneCell">
    <xdr:from>
      <xdr:col>0</xdr:col>
      <xdr:colOff>74706</xdr:colOff>
      <xdr:row>24</xdr:row>
      <xdr:rowOff>97119</xdr:rowOff>
    </xdr:from>
    <xdr:to>
      <xdr:col>13</xdr:col>
      <xdr:colOff>522913</xdr:colOff>
      <xdr:row>45</xdr:row>
      <xdr:rowOff>23934</xdr:rowOff>
    </xdr:to>
    <xdr:pic>
      <xdr:nvPicPr>
        <xdr:cNvPr id="3" name="図 2">
          <a:extLst>
            <a:ext uri="{FF2B5EF4-FFF2-40B4-BE49-F238E27FC236}">
              <a16:creationId xmlns:a16="http://schemas.microsoft.com/office/drawing/2014/main" id="{E05BD6EC-0DAE-26EA-79E2-FB3D24CD0574}"/>
            </a:ext>
          </a:extLst>
        </xdr:cNvPr>
        <xdr:cNvPicPr>
          <a:picLocks noChangeAspect="1"/>
        </xdr:cNvPicPr>
      </xdr:nvPicPr>
      <xdr:blipFill>
        <a:blip xmlns:r="http://schemas.openxmlformats.org/officeDocument/2006/relationships" r:embed="rId4"/>
        <a:stretch>
          <a:fillRect/>
        </a:stretch>
      </xdr:blipFill>
      <xdr:spPr>
        <a:xfrm>
          <a:off x="74706" y="4938060"/>
          <a:ext cx="10354207" cy="4162639"/>
        </a:xfrm>
        <a:prstGeom prst="rect">
          <a:avLst/>
        </a:prstGeom>
        <a:ln>
          <a:solidFill>
            <a:sysClr val="windowText" lastClr="000000"/>
          </a:solidFill>
        </a:ln>
      </xdr:spPr>
    </xdr:pic>
    <xdr:clientData/>
  </xdr:twoCellAnchor>
  <xdr:twoCellAnchor editAs="oneCell">
    <xdr:from>
      <xdr:col>0</xdr:col>
      <xdr:colOff>55469</xdr:colOff>
      <xdr:row>51</xdr:row>
      <xdr:rowOff>51174</xdr:rowOff>
    </xdr:from>
    <xdr:to>
      <xdr:col>14</xdr:col>
      <xdr:colOff>298824</xdr:colOff>
      <xdr:row>80</xdr:row>
      <xdr:rowOff>9129</xdr:rowOff>
    </xdr:to>
    <xdr:pic>
      <xdr:nvPicPr>
        <xdr:cNvPr id="4" name="図 3">
          <a:extLst>
            <a:ext uri="{FF2B5EF4-FFF2-40B4-BE49-F238E27FC236}">
              <a16:creationId xmlns:a16="http://schemas.microsoft.com/office/drawing/2014/main" id="{56864F4C-2677-6A25-6CB8-C3B9275B7F44}"/>
            </a:ext>
          </a:extLst>
        </xdr:cNvPr>
        <xdr:cNvPicPr>
          <a:picLocks noChangeAspect="1"/>
        </xdr:cNvPicPr>
      </xdr:nvPicPr>
      <xdr:blipFill>
        <a:blip xmlns:r="http://schemas.openxmlformats.org/officeDocument/2006/relationships" r:embed="rId5"/>
        <a:stretch>
          <a:fillRect/>
        </a:stretch>
      </xdr:blipFill>
      <xdr:spPr>
        <a:xfrm>
          <a:off x="55469" y="10338174"/>
          <a:ext cx="10911355" cy="5807426"/>
        </a:xfrm>
        <a:prstGeom prst="rect">
          <a:avLst/>
        </a:prstGeom>
        <a:ln>
          <a:solidFill>
            <a:sysClr val="windowText" lastClr="000000"/>
          </a:solidFill>
        </a:ln>
      </xdr:spPr>
    </xdr:pic>
    <xdr:clientData/>
  </xdr:twoCellAnchor>
  <xdr:twoCellAnchor editAs="oneCell">
    <xdr:from>
      <xdr:col>0</xdr:col>
      <xdr:colOff>122704</xdr:colOff>
      <xdr:row>92</xdr:row>
      <xdr:rowOff>130174</xdr:rowOff>
    </xdr:from>
    <xdr:to>
      <xdr:col>10</xdr:col>
      <xdr:colOff>97118</xdr:colOff>
      <xdr:row>119</xdr:row>
      <xdr:rowOff>76460</xdr:rowOff>
    </xdr:to>
    <xdr:pic>
      <xdr:nvPicPr>
        <xdr:cNvPr id="9" name="図 8">
          <a:extLst>
            <a:ext uri="{FF2B5EF4-FFF2-40B4-BE49-F238E27FC236}">
              <a16:creationId xmlns:a16="http://schemas.microsoft.com/office/drawing/2014/main" id="{86F18866-BBF4-3452-9733-4A9859FEDB47}"/>
            </a:ext>
          </a:extLst>
        </xdr:cNvPr>
        <xdr:cNvPicPr>
          <a:picLocks noChangeAspect="1"/>
        </xdr:cNvPicPr>
      </xdr:nvPicPr>
      <xdr:blipFill>
        <a:blip xmlns:r="http://schemas.openxmlformats.org/officeDocument/2006/relationships" r:embed="rId6"/>
        <a:stretch>
          <a:fillRect/>
        </a:stretch>
      </xdr:blipFill>
      <xdr:spPr>
        <a:xfrm>
          <a:off x="122704" y="18687115"/>
          <a:ext cx="7594414" cy="5392345"/>
        </a:xfrm>
        <a:prstGeom prst="rect">
          <a:avLst/>
        </a:prstGeom>
        <a:ln>
          <a:solidFill>
            <a:sysClr val="windowText" lastClr="000000"/>
          </a:solidFill>
        </a:ln>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137160</xdr:colOff>
      <xdr:row>29</xdr:row>
      <xdr:rowOff>22860</xdr:rowOff>
    </xdr:from>
    <xdr:to>
      <xdr:col>2</xdr:col>
      <xdr:colOff>1333474</xdr:colOff>
      <xdr:row>54</xdr:row>
      <xdr:rowOff>119118</xdr:rowOff>
    </xdr:to>
    <xdr:pic>
      <xdr:nvPicPr>
        <xdr:cNvPr id="2" name="図 1">
          <a:extLst>
            <a:ext uri="{FF2B5EF4-FFF2-40B4-BE49-F238E27FC236}">
              <a16:creationId xmlns:a16="http://schemas.microsoft.com/office/drawing/2014/main" id="{EB29AC92-90E2-401E-9ECF-043DA3EBE873}"/>
            </a:ext>
          </a:extLst>
        </xdr:cNvPr>
        <xdr:cNvPicPr>
          <a:picLocks noChangeAspect="1"/>
        </xdr:cNvPicPr>
      </xdr:nvPicPr>
      <xdr:blipFill>
        <a:blip xmlns:r="http://schemas.openxmlformats.org/officeDocument/2006/relationships" r:embed="rId1"/>
        <a:stretch>
          <a:fillRect/>
        </a:stretch>
      </xdr:blipFill>
      <xdr:spPr>
        <a:xfrm>
          <a:off x="137160" y="8382000"/>
          <a:ext cx="3390874" cy="4858758"/>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18</xdr:col>
      <xdr:colOff>117928</xdr:colOff>
      <xdr:row>138</xdr:row>
      <xdr:rowOff>84819</xdr:rowOff>
    </xdr:from>
    <xdr:to>
      <xdr:col>32</xdr:col>
      <xdr:colOff>298824</xdr:colOff>
      <xdr:row>171</xdr:row>
      <xdr:rowOff>172357</xdr:rowOff>
    </xdr:to>
    <xdr:pic>
      <xdr:nvPicPr>
        <xdr:cNvPr id="24" name="図 23">
          <a:extLst>
            <a:ext uri="{FF2B5EF4-FFF2-40B4-BE49-F238E27FC236}">
              <a16:creationId xmlns:a16="http://schemas.microsoft.com/office/drawing/2014/main" id="{F33C0925-24BD-E74A-CB2F-E49930D75E4A}"/>
            </a:ext>
          </a:extLst>
        </xdr:cNvPr>
        <xdr:cNvPicPr>
          <a:picLocks noChangeAspect="1"/>
        </xdr:cNvPicPr>
      </xdr:nvPicPr>
      <xdr:blipFill>
        <a:blip xmlns:r="http://schemas.openxmlformats.org/officeDocument/2006/relationships" r:embed="rId1"/>
        <a:stretch>
          <a:fillRect/>
        </a:stretch>
      </xdr:blipFill>
      <xdr:spPr>
        <a:xfrm>
          <a:off x="13833928" y="27625676"/>
          <a:ext cx="10848896" cy="6673395"/>
        </a:xfrm>
        <a:prstGeom prst="rect">
          <a:avLst/>
        </a:prstGeom>
        <a:ln>
          <a:solidFill>
            <a:sysClr val="windowText" lastClr="000000"/>
          </a:solidFill>
        </a:ln>
      </xdr:spPr>
    </xdr:pic>
    <xdr:clientData/>
  </xdr:twoCellAnchor>
  <xdr:twoCellAnchor editAs="oneCell">
    <xdr:from>
      <xdr:col>0</xdr:col>
      <xdr:colOff>393247</xdr:colOff>
      <xdr:row>138</xdr:row>
      <xdr:rowOff>90715</xdr:rowOff>
    </xdr:from>
    <xdr:to>
      <xdr:col>14</xdr:col>
      <xdr:colOff>662214</xdr:colOff>
      <xdr:row>172</xdr:row>
      <xdr:rowOff>103362</xdr:rowOff>
    </xdr:to>
    <xdr:pic>
      <xdr:nvPicPr>
        <xdr:cNvPr id="23" name="図 22">
          <a:extLst>
            <a:ext uri="{FF2B5EF4-FFF2-40B4-BE49-F238E27FC236}">
              <a16:creationId xmlns:a16="http://schemas.microsoft.com/office/drawing/2014/main" id="{D8EB9AD8-3416-BC5A-BAD2-473E02932CEE}"/>
            </a:ext>
          </a:extLst>
        </xdr:cNvPr>
        <xdr:cNvPicPr>
          <a:picLocks noChangeAspect="1"/>
        </xdr:cNvPicPr>
      </xdr:nvPicPr>
      <xdr:blipFill>
        <a:blip xmlns:r="http://schemas.openxmlformats.org/officeDocument/2006/relationships" r:embed="rId2"/>
        <a:stretch>
          <a:fillRect/>
        </a:stretch>
      </xdr:blipFill>
      <xdr:spPr>
        <a:xfrm>
          <a:off x="393247" y="27631572"/>
          <a:ext cx="10936967" cy="6798076"/>
        </a:xfrm>
        <a:prstGeom prst="rect">
          <a:avLst/>
        </a:prstGeom>
        <a:ln>
          <a:solidFill>
            <a:sysClr val="windowText" lastClr="000000"/>
          </a:solidFill>
        </a:ln>
      </xdr:spPr>
    </xdr:pic>
    <xdr:clientData/>
  </xdr:twoCellAnchor>
  <xdr:twoCellAnchor editAs="oneCell">
    <xdr:from>
      <xdr:col>0</xdr:col>
      <xdr:colOff>362857</xdr:colOff>
      <xdr:row>104</xdr:row>
      <xdr:rowOff>-1</xdr:rowOff>
    </xdr:from>
    <xdr:to>
      <xdr:col>10</xdr:col>
      <xdr:colOff>575493</xdr:colOff>
      <xdr:row>131</xdr:row>
      <xdr:rowOff>108857</xdr:rowOff>
    </xdr:to>
    <xdr:pic>
      <xdr:nvPicPr>
        <xdr:cNvPr id="22" name="図 21">
          <a:extLst>
            <a:ext uri="{FF2B5EF4-FFF2-40B4-BE49-F238E27FC236}">
              <a16:creationId xmlns:a16="http://schemas.microsoft.com/office/drawing/2014/main" id="{BBB16449-B979-936D-3084-33D9E08A29DB}"/>
            </a:ext>
          </a:extLst>
        </xdr:cNvPr>
        <xdr:cNvPicPr>
          <a:picLocks noChangeAspect="1"/>
        </xdr:cNvPicPr>
      </xdr:nvPicPr>
      <xdr:blipFill>
        <a:blip xmlns:r="http://schemas.openxmlformats.org/officeDocument/2006/relationships" r:embed="rId3"/>
        <a:stretch>
          <a:fillRect/>
        </a:stretch>
      </xdr:blipFill>
      <xdr:spPr>
        <a:xfrm>
          <a:off x="362857" y="20755428"/>
          <a:ext cx="7832636" cy="5497286"/>
        </a:xfrm>
        <a:prstGeom prst="rect">
          <a:avLst/>
        </a:prstGeom>
        <a:ln>
          <a:solidFill>
            <a:sysClr val="windowText" lastClr="000000"/>
          </a:solidFill>
        </a:ln>
      </xdr:spPr>
    </xdr:pic>
    <xdr:clientData/>
  </xdr:twoCellAnchor>
  <xdr:twoCellAnchor editAs="oneCell">
    <xdr:from>
      <xdr:col>26</xdr:col>
      <xdr:colOff>72572</xdr:colOff>
      <xdr:row>37</xdr:row>
      <xdr:rowOff>30388</xdr:rowOff>
    </xdr:from>
    <xdr:to>
      <xdr:col>36</xdr:col>
      <xdr:colOff>526143</xdr:colOff>
      <xdr:row>57</xdr:row>
      <xdr:rowOff>187484</xdr:rowOff>
    </xdr:to>
    <xdr:pic>
      <xdr:nvPicPr>
        <xdr:cNvPr id="21" name="図 20">
          <a:extLst>
            <a:ext uri="{FF2B5EF4-FFF2-40B4-BE49-F238E27FC236}">
              <a16:creationId xmlns:a16="http://schemas.microsoft.com/office/drawing/2014/main" id="{C58CB6AA-99CE-4294-2FC1-14286FC59C8D}"/>
            </a:ext>
          </a:extLst>
        </xdr:cNvPr>
        <xdr:cNvPicPr>
          <a:picLocks noChangeAspect="1"/>
        </xdr:cNvPicPr>
      </xdr:nvPicPr>
      <xdr:blipFill>
        <a:blip xmlns:r="http://schemas.openxmlformats.org/officeDocument/2006/relationships" r:embed="rId4"/>
        <a:stretch>
          <a:fillRect/>
        </a:stretch>
      </xdr:blipFill>
      <xdr:spPr>
        <a:xfrm>
          <a:off x="19884572" y="7414531"/>
          <a:ext cx="8073571" cy="4158049"/>
        </a:xfrm>
        <a:prstGeom prst="rect">
          <a:avLst/>
        </a:prstGeom>
        <a:ln>
          <a:solidFill>
            <a:sysClr val="windowText" lastClr="000000"/>
          </a:solidFill>
        </a:ln>
      </xdr:spPr>
    </xdr:pic>
    <xdr:clientData/>
  </xdr:twoCellAnchor>
  <xdr:twoCellAnchor editAs="oneCell">
    <xdr:from>
      <xdr:col>26</xdr:col>
      <xdr:colOff>112032</xdr:colOff>
      <xdr:row>8</xdr:row>
      <xdr:rowOff>90714</xdr:rowOff>
    </xdr:from>
    <xdr:to>
      <xdr:col>39</xdr:col>
      <xdr:colOff>229452</xdr:colOff>
      <xdr:row>32</xdr:row>
      <xdr:rowOff>181428</xdr:rowOff>
    </xdr:to>
    <xdr:pic>
      <xdr:nvPicPr>
        <xdr:cNvPr id="20" name="図 19">
          <a:extLst>
            <a:ext uri="{FF2B5EF4-FFF2-40B4-BE49-F238E27FC236}">
              <a16:creationId xmlns:a16="http://schemas.microsoft.com/office/drawing/2014/main" id="{C3F053C9-AFF4-F158-3691-C48BFABB8B1D}"/>
            </a:ext>
          </a:extLst>
        </xdr:cNvPr>
        <xdr:cNvPicPr>
          <a:picLocks noChangeAspect="1"/>
        </xdr:cNvPicPr>
      </xdr:nvPicPr>
      <xdr:blipFill>
        <a:blip xmlns:r="http://schemas.openxmlformats.org/officeDocument/2006/relationships" r:embed="rId5"/>
        <a:stretch>
          <a:fillRect/>
        </a:stretch>
      </xdr:blipFill>
      <xdr:spPr>
        <a:xfrm>
          <a:off x="19924032" y="1687285"/>
          <a:ext cx="10023420" cy="4880429"/>
        </a:xfrm>
        <a:prstGeom prst="rect">
          <a:avLst/>
        </a:prstGeom>
        <a:ln>
          <a:solidFill>
            <a:sysClr val="windowText" lastClr="000000"/>
          </a:solidFill>
        </a:ln>
      </xdr:spPr>
    </xdr:pic>
    <xdr:clientData/>
  </xdr:twoCellAnchor>
  <xdr:twoCellAnchor editAs="oneCell">
    <xdr:from>
      <xdr:col>13</xdr:col>
      <xdr:colOff>95249</xdr:colOff>
      <xdr:row>37</xdr:row>
      <xdr:rowOff>39688</xdr:rowOff>
    </xdr:from>
    <xdr:to>
      <xdr:col>24</xdr:col>
      <xdr:colOff>373062</xdr:colOff>
      <xdr:row>57</xdr:row>
      <xdr:rowOff>136888</xdr:rowOff>
    </xdr:to>
    <xdr:pic>
      <xdr:nvPicPr>
        <xdr:cNvPr id="19" name="図 18">
          <a:extLst>
            <a:ext uri="{FF2B5EF4-FFF2-40B4-BE49-F238E27FC236}">
              <a16:creationId xmlns:a16="http://schemas.microsoft.com/office/drawing/2014/main" id="{1DE93773-3A02-DF02-74AD-FE01A4CD9ACA}"/>
            </a:ext>
          </a:extLst>
        </xdr:cNvPr>
        <xdr:cNvPicPr>
          <a:picLocks noChangeAspect="1"/>
        </xdr:cNvPicPr>
      </xdr:nvPicPr>
      <xdr:blipFill>
        <a:blip xmlns:r="http://schemas.openxmlformats.org/officeDocument/2006/relationships" r:embed="rId6"/>
        <a:stretch>
          <a:fillRect/>
        </a:stretch>
      </xdr:blipFill>
      <xdr:spPr>
        <a:xfrm>
          <a:off x="10001249" y="7675563"/>
          <a:ext cx="8659813" cy="4224700"/>
        </a:xfrm>
        <a:prstGeom prst="rect">
          <a:avLst/>
        </a:prstGeom>
        <a:ln>
          <a:solidFill>
            <a:sysClr val="windowText" lastClr="000000"/>
          </a:solidFill>
        </a:ln>
      </xdr:spPr>
    </xdr:pic>
    <xdr:clientData/>
  </xdr:twoCellAnchor>
  <xdr:twoCellAnchor editAs="oneCell">
    <xdr:from>
      <xdr:col>13</xdr:col>
      <xdr:colOff>71437</xdr:colOff>
      <xdr:row>8</xdr:row>
      <xdr:rowOff>127000</xdr:rowOff>
    </xdr:from>
    <xdr:to>
      <xdr:col>25</xdr:col>
      <xdr:colOff>217964</xdr:colOff>
      <xdr:row>32</xdr:row>
      <xdr:rowOff>159006</xdr:rowOff>
    </xdr:to>
    <xdr:pic>
      <xdr:nvPicPr>
        <xdr:cNvPr id="17" name="図 16">
          <a:extLst>
            <a:ext uri="{FF2B5EF4-FFF2-40B4-BE49-F238E27FC236}">
              <a16:creationId xmlns:a16="http://schemas.microsoft.com/office/drawing/2014/main" id="{BCDDD564-AD2F-7E2C-52D5-4D739F87DCBB}"/>
            </a:ext>
          </a:extLst>
        </xdr:cNvPr>
        <xdr:cNvPicPr>
          <a:picLocks noChangeAspect="1"/>
        </xdr:cNvPicPr>
      </xdr:nvPicPr>
      <xdr:blipFill>
        <a:blip xmlns:r="http://schemas.openxmlformats.org/officeDocument/2006/relationships" r:embed="rId7"/>
        <a:stretch>
          <a:fillRect/>
        </a:stretch>
      </xdr:blipFill>
      <xdr:spPr>
        <a:xfrm>
          <a:off x="9977437" y="1778000"/>
          <a:ext cx="9290527" cy="4985006"/>
        </a:xfrm>
        <a:prstGeom prst="rect">
          <a:avLst/>
        </a:prstGeom>
        <a:ln>
          <a:solidFill>
            <a:sysClr val="windowText" lastClr="000000"/>
          </a:solidFill>
        </a:ln>
      </xdr:spPr>
    </xdr:pic>
    <xdr:clientData/>
  </xdr:twoCellAnchor>
  <xdr:twoCellAnchor editAs="oneCell">
    <xdr:from>
      <xdr:col>0</xdr:col>
      <xdr:colOff>376237</xdr:colOff>
      <xdr:row>61</xdr:row>
      <xdr:rowOff>201612</xdr:rowOff>
    </xdr:from>
    <xdr:to>
      <xdr:col>15</xdr:col>
      <xdr:colOff>211671</xdr:colOff>
      <xdr:row>98</xdr:row>
      <xdr:rowOff>55563</xdr:rowOff>
    </xdr:to>
    <xdr:pic>
      <xdr:nvPicPr>
        <xdr:cNvPr id="9" name="図 8">
          <a:extLst>
            <a:ext uri="{FF2B5EF4-FFF2-40B4-BE49-F238E27FC236}">
              <a16:creationId xmlns:a16="http://schemas.microsoft.com/office/drawing/2014/main" id="{A5B47587-A577-8BE6-5431-16C91A098C3A}"/>
            </a:ext>
          </a:extLst>
        </xdr:cNvPr>
        <xdr:cNvPicPr>
          <a:picLocks noChangeAspect="1"/>
        </xdr:cNvPicPr>
      </xdr:nvPicPr>
      <xdr:blipFill>
        <a:blip xmlns:r="http://schemas.openxmlformats.org/officeDocument/2006/relationships" r:embed="rId8"/>
        <a:stretch>
          <a:fillRect/>
        </a:stretch>
      </xdr:blipFill>
      <xdr:spPr>
        <a:xfrm>
          <a:off x="376237" y="12790487"/>
          <a:ext cx="11265434" cy="7489826"/>
        </a:xfrm>
        <a:prstGeom prst="rect">
          <a:avLst/>
        </a:prstGeom>
        <a:ln>
          <a:solidFill>
            <a:sysClr val="windowText" lastClr="000000"/>
          </a:solidFill>
        </a:ln>
      </xdr:spPr>
    </xdr:pic>
    <xdr:clientData/>
  </xdr:twoCellAnchor>
  <xdr:twoCellAnchor editAs="oneCell">
    <xdr:from>
      <xdr:col>0</xdr:col>
      <xdr:colOff>349250</xdr:colOff>
      <xdr:row>37</xdr:row>
      <xdr:rowOff>87313</xdr:rowOff>
    </xdr:from>
    <xdr:to>
      <xdr:col>11</xdr:col>
      <xdr:colOff>6763</xdr:colOff>
      <xdr:row>56</xdr:row>
      <xdr:rowOff>176419</xdr:rowOff>
    </xdr:to>
    <xdr:pic>
      <xdr:nvPicPr>
        <xdr:cNvPr id="8" name="図 7">
          <a:extLst>
            <a:ext uri="{FF2B5EF4-FFF2-40B4-BE49-F238E27FC236}">
              <a16:creationId xmlns:a16="http://schemas.microsoft.com/office/drawing/2014/main" id="{62A23FA6-5109-C10B-384C-406B225B0622}"/>
            </a:ext>
          </a:extLst>
        </xdr:cNvPr>
        <xdr:cNvPicPr>
          <a:picLocks noChangeAspect="1"/>
        </xdr:cNvPicPr>
      </xdr:nvPicPr>
      <xdr:blipFill>
        <a:blip xmlns:r="http://schemas.openxmlformats.org/officeDocument/2006/relationships" r:embed="rId9"/>
        <a:stretch>
          <a:fillRect/>
        </a:stretch>
      </xdr:blipFill>
      <xdr:spPr>
        <a:xfrm>
          <a:off x="349250" y="7723188"/>
          <a:ext cx="8039513" cy="4010231"/>
        </a:xfrm>
        <a:prstGeom prst="rect">
          <a:avLst/>
        </a:prstGeom>
        <a:ln>
          <a:solidFill>
            <a:sysClr val="windowText" lastClr="000000"/>
          </a:solidFill>
        </a:ln>
      </xdr:spPr>
    </xdr:pic>
    <xdr:clientData/>
  </xdr:twoCellAnchor>
  <xdr:twoCellAnchor editAs="oneCell">
    <xdr:from>
      <xdr:col>0</xdr:col>
      <xdr:colOff>325438</xdr:colOff>
      <xdr:row>8</xdr:row>
      <xdr:rowOff>127000</xdr:rowOff>
    </xdr:from>
    <xdr:to>
      <xdr:col>12</xdr:col>
      <xdr:colOff>554520</xdr:colOff>
      <xdr:row>33</xdr:row>
      <xdr:rowOff>44711</xdr:rowOff>
    </xdr:to>
    <xdr:pic>
      <xdr:nvPicPr>
        <xdr:cNvPr id="3" name="図 2">
          <a:extLst>
            <a:ext uri="{FF2B5EF4-FFF2-40B4-BE49-F238E27FC236}">
              <a16:creationId xmlns:a16="http://schemas.microsoft.com/office/drawing/2014/main" id="{B1BC7A50-8FCF-12AB-6F04-3A98981C1868}"/>
            </a:ext>
          </a:extLst>
        </xdr:cNvPr>
        <xdr:cNvPicPr>
          <a:picLocks noChangeAspect="1"/>
        </xdr:cNvPicPr>
      </xdr:nvPicPr>
      <xdr:blipFill>
        <a:blip xmlns:r="http://schemas.openxmlformats.org/officeDocument/2006/relationships" r:embed="rId10"/>
        <a:stretch>
          <a:fillRect/>
        </a:stretch>
      </xdr:blipFill>
      <xdr:spPr>
        <a:xfrm>
          <a:off x="325438" y="1778000"/>
          <a:ext cx="9373082" cy="5077086"/>
        </a:xfrm>
        <a:prstGeom prst="rect">
          <a:avLst/>
        </a:prstGeom>
        <a:ln>
          <a:solidFill>
            <a:sysClr val="windowText" lastClr="000000"/>
          </a:solidFill>
        </a:ln>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137160</xdr:colOff>
      <xdr:row>30</xdr:row>
      <xdr:rowOff>22860</xdr:rowOff>
    </xdr:from>
    <xdr:to>
      <xdr:col>2</xdr:col>
      <xdr:colOff>1333474</xdr:colOff>
      <xdr:row>55</xdr:row>
      <xdr:rowOff>124834</xdr:rowOff>
    </xdr:to>
    <xdr:pic>
      <xdr:nvPicPr>
        <xdr:cNvPr id="2" name="図 1">
          <a:extLst>
            <a:ext uri="{FF2B5EF4-FFF2-40B4-BE49-F238E27FC236}">
              <a16:creationId xmlns:a16="http://schemas.microsoft.com/office/drawing/2014/main" id="{CE8E1D8D-B0F9-4314-A078-F43DF37C912A}"/>
            </a:ext>
          </a:extLst>
        </xdr:cNvPr>
        <xdr:cNvPicPr>
          <a:picLocks noChangeAspect="1"/>
        </xdr:cNvPicPr>
      </xdr:nvPicPr>
      <xdr:blipFill>
        <a:blip xmlns:r="http://schemas.openxmlformats.org/officeDocument/2006/relationships" r:embed="rId1"/>
        <a:stretch>
          <a:fillRect/>
        </a:stretch>
      </xdr:blipFill>
      <xdr:spPr>
        <a:xfrm>
          <a:off x="137160" y="8572500"/>
          <a:ext cx="3390874" cy="4858758"/>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434975</xdr:colOff>
      <xdr:row>27</xdr:row>
      <xdr:rowOff>47625</xdr:rowOff>
    </xdr:from>
    <xdr:to>
      <xdr:col>11</xdr:col>
      <xdr:colOff>222250</xdr:colOff>
      <xdr:row>52</xdr:row>
      <xdr:rowOff>35747</xdr:rowOff>
    </xdr:to>
    <xdr:pic>
      <xdr:nvPicPr>
        <xdr:cNvPr id="7" name="図 6">
          <a:extLst>
            <a:ext uri="{FF2B5EF4-FFF2-40B4-BE49-F238E27FC236}">
              <a16:creationId xmlns:a16="http://schemas.microsoft.com/office/drawing/2014/main" id="{4AB897D4-14A5-2ED5-4760-4B6A75A2B61F}"/>
            </a:ext>
          </a:extLst>
        </xdr:cNvPr>
        <xdr:cNvPicPr>
          <a:picLocks noChangeAspect="1"/>
        </xdr:cNvPicPr>
      </xdr:nvPicPr>
      <xdr:blipFill>
        <a:blip xmlns:r="http://schemas.openxmlformats.org/officeDocument/2006/relationships" r:embed="rId1"/>
        <a:stretch>
          <a:fillRect/>
        </a:stretch>
      </xdr:blipFill>
      <xdr:spPr>
        <a:xfrm>
          <a:off x="434975" y="5534025"/>
          <a:ext cx="8162925" cy="5064947"/>
        </a:xfrm>
        <a:prstGeom prst="rect">
          <a:avLst/>
        </a:prstGeom>
        <a:ln>
          <a:solidFill>
            <a:sysClr val="windowText" lastClr="000000"/>
          </a:solidFill>
        </a:ln>
      </xdr:spPr>
    </xdr:pic>
    <xdr:clientData/>
  </xdr:twoCellAnchor>
  <xdr:twoCellAnchor editAs="oneCell">
    <xdr:from>
      <xdr:col>0</xdr:col>
      <xdr:colOff>431800</xdr:colOff>
      <xdr:row>1</xdr:row>
      <xdr:rowOff>95250</xdr:rowOff>
    </xdr:from>
    <xdr:to>
      <xdr:col>12</xdr:col>
      <xdr:colOff>651356</xdr:colOff>
      <xdr:row>23</xdr:row>
      <xdr:rowOff>73253</xdr:rowOff>
    </xdr:to>
    <xdr:pic>
      <xdr:nvPicPr>
        <xdr:cNvPr id="5" name="図 4">
          <a:extLst>
            <a:ext uri="{FF2B5EF4-FFF2-40B4-BE49-F238E27FC236}">
              <a16:creationId xmlns:a16="http://schemas.microsoft.com/office/drawing/2014/main" id="{0C0EB104-FD23-0950-4716-4EC5FE4B94A1}"/>
            </a:ext>
          </a:extLst>
        </xdr:cNvPr>
        <xdr:cNvPicPr>
          <a:picLocks noChangeAspect="1"/>
        </xdr:cNvPicPr>
      </xdr:nvPicPr>
      <xdr:blipFill>
        <a:blip xmlns:r="http://schemas.openxmlformats.org/officeDocument/2006/relationships" r:embed="rId2"/>
        <a:stretch>
          <a:fillRect/>
        </a:stretch>
      </xdr:blipFill>
      <xdr:spPr>
        <a:xfrm>
          <a:off x="431800" y="298450"/>
          <a:ext cx="9363556" cy="4448403"/>
        </a:xfrm>
        <a:prstGeom prst="rect">
          <a:avLst/>
        </a:prstGeom>
        <a:ln>
          <a:solidFill>
            <a:sysClr val="windowText" lastClr="000000"/>
          </a:solidFill>
        </a:ln>
      </xdr:spPr>
    </xdr:pic>
    <xdr:clientData/>
  </xdr:twoCellAnchor>
  <xdr:twoCellAnchor editAs="oneCell">
    <xdr:from>
      <xdr:col>0</xdr:col>
      <xdr:colOff>438150</xdr:colOff>
      <xdr:row>55</xdr:row>
      <xdr:rowOff>6350</xdr:rowOff>
    </xdr:from>
    <xdr:to>
      <xdr:col>12</xdr:col>
      <xdr:colOff>629130</xdr:colOff>
      <xdr:row>85</xdr:row>
      <xdr:rowOff>111444</xdr:rowOff>
    </xdr:to>
    <xdr:pic>
      <xdr:nvPicPr>
        <xdr:cNvPr id="10" name="図 9">
          <a:extLst>
            <a:ext uri="{FF2B5EF4-FFF2-40B4-BE49-F238E27FC236}">
              <a16:creationId xmlns:a16="http://schemas.microsoft.com/office/drawing/2014/main" id="{2296DAF4-A769-6AD2-E412-91B6B0EC7B0A}"/>
            </a:ext>
          </a:extLst>
        </xdr:cNvPr>
        <xdr:cNvPicPr>
          <a:picLocks noChangeAspect="1"/>
        </xdr:cNvPicPr>
      </xdr:nvPicPr>
      <xdr:blipFill>
        <a:blip xmlns:r="http://schemas.openxmlformats.org/officeDocument/2006/relationships" r:embed="rId3"/>
        <a:stretch>
          <a:fillRect/>
        </a:stretch>
      </xdr:blipFill>
      <xdr:spPr>
        <a:xfrm>
          <a:off x="438150" y="11182350"/>
          <a:ext cx="9334980" cy="6201094"/>
        </a:xfrm>
        <a:prstGeom prst="rect">
          <a:avLst/>
        </a:prstGeom>
        <a:ln>
          <a:solidFill>
            <a:sysClr val="windowText" lastClr="000000"/>
          </a:solidFill>
        </a:ln>
      </xdr:spPr>
    </xdr:pic>
    <xdr:clientData/>
  </xdr:twoCellAnchor>
  <xdr:twoCellAnchor editAs="oneCell">
    <xdr:from>
      <xdr:col>0</xdr:col>
      <xdr:colOff>431800</xdr:colOff>
      <xdr:row>92</xdr:row>
      <xdr:rowOff>146050</xdr:rowOff>
    </xdr:from>
    <xdr:to>
      <xdr:col>9</xdr:col>
      <xdr:colOff>587375</xdr:colOff>
      <xdr:row>116</xdr:row>
      <xdr:rowOff>123609</xdr:rowOff>
    </xdr:to>
    <xdr:pic>
      <xdr:nvPicPr>
        <xdr:cNvPr id="11" name="図 10">
          <a:extLst>
            <a:ext uri="{FF2B5EF4-FFF2-40B4-BE49-F238E27FC236}">
              <a16:creationId xmlns:a16="http://schemas.microsoft.com/office/drawing/2014/main" id="{D549239D-06F7-ED56-117E-2C2A27BA0FC7}"/>
            </a:ext>
          </a:extLst>
        </xdr:cNvPr>
        <xdr:cNvPicPr>
          <a:picLocks noChangeAspect="1"/>
        </xdr:cNvPicPr>
      </xdr:nvPicPr>
      <xdr:blipFill>
        <a:blip xmlns:r="http://schemas.openxmlformats.org/officeDocument/2006/relationships" r:embed="rId4"/>
        <a:stretch>
          <a:fillRect/>
        </a:stretch>
      </xdr:blipFill>
      <xdr:spPr>
        <a:xfrm>
          <a:off x="431800" y="18840450"/>
          <a:ext cx="7010400" cy="4851184"/>
        </a:xfrm>
        <a:prstGeom prst="rect">
          <a:avLst/>
        </a:prstGeom>
        <a:ln>
          <a:solidFill>
            <a:sysClr val="windowText" lastClr="000000"/>
          </a:solidFill>
        </a:ln>
      </xdr:spPr>
    </xdr:pic>
    <xdr:clientData/>
  </xdr:twoCellAnchor>
  <xdr:twoCellAnchor editAs="oneCell">
    <xdr:from>
      <xdr:col>0</xdr:col>
      <xdr:colOff>457200</xdr:colOff>
      <xdr:row>124</xdr:row>
      <xdr:rowOff>82550</xdr:rowOff>
    </xdr:from>
    <xdr:to>
      <xdr:col>9</xdr:col>
      <xdr:colOff>67007</xdr:colOff>
      <xdr:row>144</xdr:row>
      <xdr:rowOff>3380</xdr:rowOff>
    </xdr:to>
    <xdr:pic>
      <xdr:nvPicPr>
        <xdr:cNvPr id="12" name="図 11">
          <a:extLst>
            <a:ext uri="{FF2B5EF4-FFF2-40B4-BE49-F238E27FC236}">
              <a16:creationId xmlns:a16="http://schemas.microsoft.com/office/drawing/2014/main" id="{63AA7486-EEBA-A4B7-7D81-B4EF65612727}"/>
            </a:ext>
          </a:extLst>
        </xdr:cNvPr>
        <xdr:cNvPicPr>
          <a:picLocks noChangeAspect="1"/>
        </xdr:cNvPicPr>
      </xdr:nvPicPr>
      <xdr:blipFill>
        <a:blip xmlns:r="http://schemas.openxmlformats.org/officeDocument/2006/relationships" r:embed="rId5"/>
        <a:stretch>
          <a:fillRect/>
        </a:stretch>
      </xdr:blipFill>
      <xdr:spPr>
        <a:xfrm>
          <a:off x="457200" y="25279350"/>
          <a:ext cx="6467807" cy="3984830"/>
        </a:xfrm>
        <a:prstGeom prst="rect">
          <a:avLst/>
        </a:prstGeom>
        <a:ln>
          <a:solidFill>
            <a:sysClr val="windowText" lastClr="000000"/>
          </a:solidFill>
        </a:ln>
      </xdr:spPr>
    </xdr:pic>
    <xdr:clientData/>
  </xdr:twoCellAnchor>
  <xdr:twoCellAnchor editAs="oneCell">
    <xdr:from>
      <xdr:col>9</xdr:col>
      <xdr:colOff>755650</xdr:colOff>
      <xdr:row>124</xdr:row>
      <xdr:rowOff>88900</xdr:rowOff>
    </xdr:from>
    <xdr:to>
      <xdr:col>18</xdr:col>
      <xdr:colOff>384508</xdr:colOff>
      <xdr:row>144</xdr:row>
      <xdr:rowOff>16080</xdr:rowOff>
    </xdr:to>
    <xdr:pic>
      <xdr:nvPicPr>
        <xdr:cNvPr id="13" name="図 12">
          <a:extLst>
            <a:ext uri="{FF2B5EF4-FFF2-40B4-BE49-F238E27FC236}">
              <a16:creationId xmlns:a16="http://schemas.microsoft.com/office/drawing/2014/main" id="{A436AA64-B8FE-9363-0C62-90FC47912A0D}"/>
            </a:ext>
          </a:extLst>
        </xdr:cNvPr>
        <xdr:cNvPicPr>
          <a:picLocks noChangeAspect="1"/>
        </xdr:cNvPicPr>
      </xdr:nvPicPr>
      <xdr:blipFill>
        <a:blip xmlns:r="http://schemas.openxmlformats.org/officeDocument/2006/relationships" r:embed="rId6"/>
        <a:stretch>
          <a:fillRect/>
        </a:stretch>
      </xdr:blipFill>
      <xdr:spPr>
        <a:xfrm>
          <a:off x="7613650" y="25285700"/>
          <a:ext cx="6486858" cy="3991180"/>
        </a:xfrm>
        <a:prstGeom prst="rect">
          <a:avLst/>
        </a:prstGeom>
        <a:ln>
          <a:solidFill>
            <a:sysClr val="windowText" lastClr="000000"/>
          </a:solidFill>
        </a:ln>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137160</xdr:colOff>
      <xdr:row>30</xdr:row>
      <xdr:rowOff>22860</xdr:rowOff>
    </xdr:from>
    <xdr:to>
      <xdr:col>2</xdr:col>
      <xdr:colOff>1333474</xdr:colOff>
      <xdr:row>55</xdr:row>
      <xdr:rowOff>131183</xdr:rowOff>
    </xdr:to>
    <xdr:pic>
      <xdr:nvPicPr>
        <xdr:cNvPr id="2" name="図 1">
          <a:extLst>
            <a:ext uri="{FF2B5EF4-FFF2-40B4-BE49-F238E27FC236}">
              <a16:creationId xmlns:a16="http://schemas.microsoft.com/office/drawing/2014/main" id="{0A9C3246-FA5E-4EB5-8A01-5FA1B911A897}"/>
            </a:ext>
          </a:extLst>
        </xdr:cNvPr>
        <xdr:cNvPicPr>
          <a:picLocks noChangeAspect="1"/>
        </xdr:cNvPicPr>
      </xdr:nvPicPr>
      <xdr:blipFill>
        <a:blip xmlns:r="http://schemas.openxmlformats.org/officeDocument/2006/relationships" r:embed="rId1"/>
        <a:stretch>
          <a:fillRect/>
        </a:stretch>
      </xdr:blipFill>
      <xdr:spPr>
        <a:xfrm>
          <a:off x="137160" y="8572500"/>
          <a:ext cx="3390874" cy="4858758"/>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352425</xdr:colOff>
      <xdr:row>1</xdr:row>
      <xdr:rowOff>114300</xdr:rowOff>
    </xdr:from>
    <xdr:to>
      <xdr:col>13</xdr:col>
      <xdr:colOff>586918</xdr:colOff>
      <xdr:row>22</xdr:row>
      <xdr:rowOff>50800</xdr:rowOff>
    </xdr:to>
    <xdr:pic>
      <xdr:nvPicPr>
        <xdr:cNvPr id="4" name="図 3">
          <a:extLst>
            <a:ext uri="{FF2B5EF4-FFF2-40B4-BE49-F238E27FC236}">
              <a16:creationId xmlns:a16="http://schemas.microsoft.com/office/drawing/2014/main" id="{BD377636-F011-1E3D-8DA1-635A4C0EB98B}"/>
            </a:ext>
          </a:extLst>
        </xdr:cNvPr>
        <xdr:cNvPicPr>
          <a:picLocks noChangeAspect="1"/>
        </xdr:cNvPicPr>
      </xdr:nvPicPr>
      <xdr:blipFill>
        <a:blip xmlns:r="http://schemas.openxmlformats.org/officeDocument/2006/relationships" r:embed="rId1"/>
        <a:stretch>
          <a:fillRect/>
        </a:stretch>
      </xdr:blipFill>
      <xdr:spPr>
        <a:xfrm>
          <a:off x="352425" y="317500"/>
          <a:ext cx="10134143" cy="4197350"/>
        </a:xfrm>
        <a:prstGeom prst="rect">
          <a:avLst/>
        </a:prstGeom>
        <a:ln>
          <a:solidFill>
            <a:sysClr val="windowText" lastClr="000000"/>
          </a:solidFill>
        </a:ln>
      </xdr:spPr>
    </xdr:pic>
    <xdr:clientData/>
  </xdr:twoCellAnchor>
  <xdr:twoCellAnchor editAs="oneCell">
    <xdr:from>
      <xdr:col>0</xdr:col>
      <xdr:colOff>371474</xdr:colOff>
      <xdr:row>25</xdr:row>
      <xdr:rowOff>38100</xdr:rowOff>
    </xdr:from>
    <xdr:to>
      <xdr:col>11</xdr:col>
      <xdr:colOff>263524</xdr:colOff>
      <xdr:row>46</xdr:row>
      <xdr:rowOff>110099</xdr:rowOff>
    </xdr:to>
    <xdr:pic>
      <xdr:nvPicPr>
        <xdr:cNvPr id="5" name="図 4">
          <a:extLst>
            <a:ext uri="{FF2B5EF4-FFF2-40B4-BE49-F238E27FC236}">
              <a16:creationId xmlns:a16="http://schemas.microsoft.com/office/drawing/2014/main" id="{F3707227-EDF2-8DD5-A34A-EC90573D7A75}"/>
            </a:ext>
          </a:extLst>
        </xdr:cNvPr>
        <xdr:cNvPicPr>
          <a:picLocks noChangeAspect="1"/>
        </xdr:cNvPicPr>
      </xdr:nvPicPr>
      <xdr:blipFill>
        <a:blip xmlns:r="http://schemas.openxmlformats.org/officeDocument/2006/relationships" r:embed="rId2"/>
        <a:stretch>
          <a:fillRect/>
        </a:stretch>
      </xdr:blipFill>
      <xdr:spPr>
        <a:xfrm>
          <a:off x="371474" y="5118100"/>
          <a:ext cx="8270875" cy="4336024"/>
        </a:xfrm>
        <a:prstGeom prst="rect">
          <a:avLst/>
        </a:prstGeom>
        <a:ln>
          <a:solidFill>
            <a:sysClr val="windowText" lastClr="000000"/>
          </a:solidFill>
        </a:ln>
      </xdr:spPr>
    </xdr:pic>
    <xdr:clientData/>
  </xdr:twoCellAnchor>
  <xdr:twoCellAnchor editAs="oneCell">
    <xdr:from>
      <xdr:col>0</xdr:col>
      <xdr:colOff>374650</xdr:colOff>
      <xdr:row>50</xdr:row>
      <xdr:rowOff>12700</xdr:rowOff>
    </xdr:from>
    <xdr:to>
      <xdr:col>12</xdr:col>
      <xdr:colOff>664060</xdr:colOff>
      <xdr:row>81</xdr:row>
      <xdr:rowOff>323</xdr:rowOff>
    </xdr:to>
    <xdr:pic>
      <xdr:nvPicPr>
        <xdr:cNvPr id="6" name="図 5">
          <a:extLst>
            <a:ext uri="{FF2B5EF4-FFF2-40B4-BE49-F238E27FC236}">
              <a16:creationId xmlns:a16="http://schemas.microsoft.com/office/drawing/2014/main" id="{DFD040BF-02CA-6DBC-4DBD-98A7D3012CAF}"/>
            </a:ext>
          </a:extLst>
        </xdr:cNvPr>
        <xdr:cNvPicPr>
          <a:picLocks noChangeAspect="1"/>
        </xdr:cNvPicPr>
      </xdr:nvPicPr>
      <xdr:blipFill>
        <a:blip xmlns:r="http://schemas.openxmlformats.org/officeDocument/2006/relationships" r:embed="rId3"/>
        <a:stretch>
          <a:fillRect/>
        </a:stretch>
      </xdr:blipFill>
      <xdr:spPr>
        <a:xfrm>
          <a:off x="374650" y="10172700"/>
          <a:ext cx="9430235" cy="6286823"/>
        </a:xfrm>
        <a:prstGeom prst="rect">
          <a:avLst/>
        </a:prstGeom>
        <a:ln>
          <a:solidFill>
            <a:sysClr val="windowText" lastClr="000000"/>
          </a:solidFill>
        </a:ln>
      </xdr:spPr>
    </xdr:pic>
    <xdr:clientData/>
  </xdr:twoCellAnchor>
  <xdr:twoCellAnchor editAs="oneCell">
    <xdr:from>
      <xdr:col>0</xdr:col>
      <xdr:colOff>387350</xdr:colOff>
      <xdr:row>87</xdr:row>
      <xdr:rowOff>114300</xdr:rowOff>
    </xdr:from>
    <xdr:to>
      <xdr:col>8</xdr:col>
      <xdr:colOff>371787</xdr:colOff>
      <xdr:row>108</xdr:row>
      <xdr:rowOff>184373</xdr:rowOff>
    </xdr:to>
    <xdr:pic>
      <xdr:nvPicPr>
        <xdr:cNvPr id="7" name="図 6">
          <a:extLst>
            <a:ext uri="{FF2B5EF4-FFF2-40B4-BE49-F238E27FC236}">
              <a16:creationId xmlns:a16="http://schemas.microsoft.com/office/drawing/2014/main" id="{E05F1788-24FB-54E4-E85A-032B241330D9}"/>
            </a:ext>
          </a:extLst>
        </xdr:cNvPr>
        <xdr:cNvPicPr>
          <a:picLocks noChangeAspect="1"/>
        </xdr:cNvPicPr>
      </xdr:nvPicPr>
      <xdr:blipFill>
        <a:blip xmlns:r="http://schemas.openxmlformats.org/officeDocument/2006/relationships" r:embed="rId4"/>
        <a:stretch>
          <a:fillRect/>
        </a:stretch>
      </xdr:blipFill>
      <xdr:spPr>
        <a:xfrm>
          <a:off x="387350" y="17792700"/>
          <a:ext cx="6077262" cy="4334098"/>
        </a:xfrm>
        <a:prstGeom prst="rect">
          <a:avLst/>
        </a:prstGeom>
        <a:ln>
          <a:solidFill>
            <a:sysClr val="windowText" lastClr="000000"/>
          </a:solidFill>
        </a:ln>
      </xdr:spPr>
    </xdr:pic>
    <xdr:clientData/>
  </xdr:twoCellAnchor>
  <xdr:twoCellAnchor editAs="oneCell">
    <xdr:from>
      <xdr:col>0</xdr:col>
      <xdr:colOff>368300</xdr:colOff>
      <xdr:row>115</xdr:row>
      <xdr:rowOff>171450</xdr:rowOff>
    </xdr:from>
    <xdr:to>
      <xdr:col>8</xdr:col>
      <xdr:colOff>759158</xdr:colOff>
      <xdr:row>135</xdr:row>
      <xdr:rowOff>117681</xdr:rowOff>
    </xdr:to>
    <xdr:pic>
      <xdr:nvPicPr>
        <xdr:cNvPr id="12" name="図 11">
          <a:extLst>
            <a:ext uri="{FF2B5EF4-FFF2-40B4-BE49-F238E27FC236}">
              <a16:creationId xmlns:a16="http://schemas.microsoft.com/office/drawing/2014/main" id="{37AA5586-191D-CEA4-F873-64CD47DBCC31}"/>
            </a:ext>
          </a:extLst>
        </xdr:cNvPr>
        <xdr:cNvPicPr>
          <a:picLocks noChangeAspect="1"/>
        </xdr:cNvPicPr>
      </xdr:nvPicPr>
      <xdr:blipFill>
        <a:blip xmlns:r="http://schemas.openxmlformats.org/officeDocument/2006/relationships" r:embed="rId5"/>
        <a:stretch>
          <a:fillRect/>
        </a:stretch>
      </xdr:blipFill>
      <xdr:spPr>
        <a:xfrm>
          <a:off x="368300" y="24961850"/>
          <a:ext cx="6486858" cy="4010231"/>
        </a:xfrm>
        <a:prstGeom prst="rect">
          <a:avLst/>
        </a:prstGeom>
        <a:ln>
          <a:solidFill>
            <a:sysClr val="windowText" lastClr="000000"/>
          </a:solidFill>
        </a:ln>
      </xdr:spPr>
    </xdr:pic>
    <xdr:clientData/>
  </xdr:twoCellAnchor>
  <xdr:twoCellAnchor editAs="oneCell">
    <xdr:from>
      <xdr:col>9</xdr:col>
      <xdr:colOff>533400</xdr:colOff>
      <xdr:row>116</xdr:row>
      <xdr:rowOff>6350</xdr:rowOff>
    </xdr:from>
    <xdr:to>
      <xdr:col>18</xdr:col>
      <xdr:colOff>184484</xdr:colOff>
      <xdr:row>136</xdr:row>
      <xdr:rowOff>3383</xdr:rowOff>
    </xdr:to>
    <xdr:pic>
      <xdr:nvPicPr>
        <xdr:cNvPr id="13" name="図 12">
          <a:extLst>
            <a:ext uri="{FF2B5EF4-FFF2-40B4-BE49-F238E27FC236}">
              <a16:creationId xmlns:a16="http://schemas.microsoft.com/office/drawing/2014/main" id="{5BE6EDF4-FD3D-8952-322D-9B851BFB0E25}"/>
            </a:ext>
          </a:extLst>
        </xdr:cNvPr>
        <xdr:cNvPicPr>
          <a:picLocks noChangeAspect="1"/>
        </xdr:cNvPicPr>
      </xdr:nvPicPr>
      <xdr:blipFill>
        <a:blip xmlns:r="http://schemas.openxmlformats.org/officeDocument/2006/relationships" r:embed="rId6"/>
        <a:stretch>
          <a:fillRect/>
        </a:stretch>
      </xdr:blipFill>
      <xdr:spPr>
        <a:xfrm>
          <a:off x="7391400" y="24999950"/>
          <a:ext cx="6505909" cy="4048333"/>
        </a:xfrm>
        <a:prstGeom prst="rect">
          <a:avLst/>
        </a:prstGeom>
        <a:ln>
          <a:solidFill>
            <a:sysClr val="windowText" lastClr="000000"/>
          </a:solidFill>
        </a:ln>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137160</xdr:colOff>
      <xdr:row>30</xdr:row>
      <xdr:rowOff>22860</xdr:rowOff>
    </xdr:from>
    <xdr:to>
      <xdr:col>2</xdr:col>
      <xdr:colOff>1333474</xdr:colOff>
      <xdr:row>55</xdr:row>
      <xdr:rowOff>122928</xdr:rowOff>
    </xdr:to>
    <xdr:pic>
      <xdr:nvPicPr>
        <xdr:cNvPr id="2" name="図 1">
          <a:extLst>
            <a:ext uri="{FF2B5EF4-FFF2-40B4-BE49-F238E27FC236}">
              <a16:creationId xmlns:a16="http://schemas.microsoft.com/office/drawing/2014/main" id="{A41CCD17-644A-4F5A-B442-B3531743549B}"/>
            </a:ext>
          </a:extLst>
        </xdr:cNvPr>
        <xdr:cNvPicPr>
          <a:picLocks noChangeAspect="1"/>
        </xdr:cNvPicPr>
      </xdr:nvPicPr>
      <xdr:blipFill>
        <a:blip xmlns:r="http://schemas.openxmlformats.org/officeDocument/2006/relationships" r:embed="rId1"/>
        <a:stretch>
          <a:fillRect/>
        </a:stretch>
      </xdr:blipFill>
      <xdr:spPr>
        <a:xfrm>
          <a:off x="137160" y="8572500"/>
          <a:ext cx="3390874" cy="4858758"/>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12</xdr:col>
      <xdr:colOff>504824</xdr:colOff>
      <xdr:row>143</xdr:row>
      <xdr:rowOff>28574</xdr:rowOff>
    </xdr:from>
    <xdr:to>
      <xdr:col>23</xdr:col>
      <xdr:colOff>536785</xdr:colOff>
      <xdr:row>168</xdr:row>
      <xdr:rowOff>133349</xdr:rowOff>
    </xdr:to>
    <xdr:pic>
      <xdr:nvPicPr>
        <xdr:cNvPr id="13" name="図 12">
          <a:extLst>
            <a:ext uri="{FF2B5EF4-FFF2-40B4-BE49-F238E27FC236}">
              <a16:creationId xmlns:a16="http://schemas.microsoft.com/office/drawing/2014/main" id="{907A2405-C49B-6445-D6E5-3F73AB357F5A}"/>
            </a:ext>
          </a:extLst>
        </xdr:cNvPr>
        <xdr:cNvPicPr>
          <a:picLocks noChangeAspect="1"/>
        </xdr:cNvPicPr>
      </xdr:nvPicPr>
      <xdr:blipFill>
        <a:blip xmlns:r="http://schemas.openxmlformats.org/officeDocument/2006/relationships" r:embed="rId1"/>
        <a:stretch>
          <a:fillRect/>
        </a:stretch>
      </xdr:blipFill>
      <xdr:spPr>
        <a:xfrm>
          <a:off x="9648824" y="29086174"/>
          <a:ext cx="8413961" cy="5184775"/>
        </a:xfrm>
        <a:prstGeom prst="rect">
          <a:avLst/>
        </a:prstGeom>
        <a:ln>
          <a:solidFill>
            <a:sysClr val="windowText" lastClr="000000"/>
          </a:solidFill>
        </a:ln>
      </xdr:spPr>
    </xdr:pic>
    <xdr:clientData/>
  </xdr:twoCellAnchor>
  <xdr:twoCellAnchor editAs="oneCell">
    <xdr:from>
      <xdr:col>0</xdr:col>
      <xdr:colOff>285750</xdr:colOff>
      <xdr:row>143</xdr:row>
      <xdr:rowOff>50800</xdr:rowOff>
    </xdr:from>
    <xdr:to>
      <xdr:col>11</xdr:col>
      <xdr:colOff>414960</xdr:colOff>
      <xdr:row>168</xdr:row>
      <xdr:rowOff>187325</xdr:rowOff>
    </xdr:to>
    <xdr:pic>
      <xdr:nvPicPr>
        <xdr:cNvPr id="12" name="図 11">
          <a:extLst>
            <a:ext uri="{FF2B5EF4-FFF2-40B4-BE49-F238E27FC236}">
              <a16:creationId xmlns:a16="http://schemas.microsoft.com/office/drawing/2014/main" id="{1E07D42B-5FCE-148C-5828-502588F80EB5}"/>
            </a:ext>
          </a:extLst>
        </xdr:cNvPr>
        <xdr:cNvPicPr>
          <a:picLocks noChangeAspect="1"/>
        </xdr:cNvPicPr>
      </xdr:nvPicPr>
      <xdr:blipFill>
        <a:blip xmlns:r="http://schemas.openxmlformats.org/officeDocument/2006/relationships" r:embed="rId2"/>
        <a:stretch>
          <a:fillRect/>
        </a:stretch>
      </xdr:blipFill>
      <xdr:spPr>
        <a:xfrm>
          <a:off x="285750" y="29108400"/>
          <a:ext cx="8511210" cy="5226050"/>
        </a:xfrm>
        <a:prstGeom prst="rect">
          <a:avLst/>
        </a:prstGeom>
        <a:ln>
          <a:solidFill>
            <a:sysClr val="windowText" lastClr="000000"/>
          </a:solidFill>
        </a:ln>
      </xdr:spPr>
    </xdr:pic>
    <xdr:clientData/>
  </xdr:twoCellAnchor>
  <xdr:twoCellAnchor editAs="oneCell">
    <xdr:from>
      <xdr:col>0</xdr:col>
      <xdr:colOff>333374</xdr:colOff>
      <xdr:row>2</xdr:row>
      <xdr:rowOff>19050</xdr:rowOff>
    </xdr:from>
    <xdr:to>
      <xdr:col>15</xdr:col>
      <xdr:colOff>109261</xdr:colOff>
      <xdr:row>24</xdr:row>
      <xdr:rowOff>88900</xdr:rowOff>
    </xdr:to>
    <xdr:pic>
      <xdr:nvPicPr>
        <xdr:cNvPr id="8" name="図 7">
          <a:extLst>
            <a:ext uri="{FF2B5EF4-FFF2-40B4-BE49-F238E27FC236}">
              <a16:creationId xmlns:a16="http://schemas.microsoft.com/office/drawing/2014/main" id="{4F960E24-F45A-15AA-C644-DB93C21A83F1}"/>
            </a:ext>
          </a:extLst>
        </xdr:cNvPr>
        <xdr:cNvPicPr>
          <a:picLocks noChangeAspect="1"/>
        </xdr:cNvPicPr>
      </xdr:nvPicPr>
      <xdr:blipFill>
        <a:blip xmlns:r="http://schemas.openxmlformats.org/officeDocument/2006/relationships" r:embed="rId3"/>
        <a:stretch>
          <a:fillRect/>
        </a:stretch>
      </xdr:blipFill>
      <xdr:spPr>
        <a:xfrm>
          <a:off x="333374" y="425450"/>
          <a:ext cx="11205887" cy="4540250"/>
        </a:xfrm>
        <a:prstGeom prst="rect">
          <a:avLst/>
        </a:prstGeom>
        <a:ln>
          <a:solidFill>
            <a:sysClr val="windowText" lastClr="000000"/>
          </a:solidFill>
        </a:ln>
      </xdr:spPr>
    </xdr:pic>
    <xdr:clientData/>
  </xdr:twoCellAnchor>
  <xdr:twoCellAnchor editAs="oneCell">
    <xdr:from>
      <xdr:col>0</xdr:col>
      <xdr:colOff>279400</xdr:colOff>
      <xdr:row>31</xdr:row>
      <xdr:rowOff>130174</xdr:rowOff>
    </xdr:from>
    <xdr:to>
      <xdr:col>14</xdr:col>
      <xdr:colOff>403393</xdr:colOff>
      <xdr:row>60</xdr:row>
      <xdr:rowOff>146049</xdr:rowOff>
    </xdr:to>
    <xdr:pic>
      <xdr:nvPicPr>
        <xdr:cNvPr id="9" name="図 8">
          <a:extLst>
            <a:ext uri="{FF2B5EF4-FFF2-40B4-BE49-F238E27FC236}">
              <a16:creationId xmlns:a16="http://schemas.microsoft.com/office/drawing/2014/main" id="{B5F6ED6A-BA7A-6893-A7CB-CEE0D233B978}"/>
            </a:ext>
          </a:extLst>
        </xdr:cNvPr>
        <xdr:cNvPicPr>
          <a:picLocks noChangeAspect="1"/>
        </xdr:cNvPicPr>
      </xdr:nvPicPr>
      <xdr:blipFill>
        <a:blip xmlns:r="http://schemas.openxmlformats.org/officeDocument/2006/relationships" r:embed="rId4"/>
        <a:stretch>
          <a:fillRect/>
        </a:stretch>
      </xdr:blipFill>
      <xdr:spPr>
        <a:xfrm>
          <a:off x="279400" y="6429374"/>
          <a:ext cx="10791993" cy="5908675"/>
        </a:xfrm>
        <a:prstGeom prst="rect">
          <a:avLst/>
        </a:prstGeom>
        <a:ln>
          <a:solidFill>
            <a:sysClr val="windowText" lastClr="000000"/>
          </a:solidFill>
        </a:ln>
      </xdr:spPr>
    </xdr:pic>
    <xdr:clientData/>
  </xdr:twoCellAnchor>
  <xdr:twoCellAnchor editAs="oneCell">
    <xdr:from>
      <xdr:col>0</xdr:col>
      <xdr:colOff>285750</xdr:colOff>
      <xdr:row>64</xdr:row>
      <xdr:rowOff>190500</xdr:rowOff>
    </xdr:from>
    <xdr:to>
      <xdr:col>13</xdr:col>
      <xdr:colOff>586381</xdr:colOff>
      <xdr:row>98</xdr:row>
      <xdr:rowOff>184150</xdr:rowOff>
    </xdr:to>
    <xdr:pic>
      <xdr:nvPicPr>
        <xdr:cNvPr id="10" name="図 9">
          <a:extLst>
            <a:ext uri="{FF2B5EF4-FFF2-40B4-BE49-F238E27FC236}">
              <a16:creationId xmlns:a16="http://schemas.microsoft.com/office/drawing/2014/main" id="{4263E64D-6C9F-AFCC-4691-DA370574182F}"/>
            </a:ext>
          </a:extLst>
        </xdr:cNvPr>
        <xdr:cNvPicPr>
          <a:picLocks noChangeAspect="1"/>
        </xdr:cNvPicPr>
      </xdr:nvPicPr>
      <xdr:blipFill>
        <a:blip xmlns:r="http://schemas.openxmlformats.org/officeDocument/2006/relationships" r:embed="rId5"/>
        <a:stretch>
          <a:fillRect/>
        </a:stretch>
      </xdr:blipFill>
      <xdr:spPr>
        <a:xfrm>
          <a:off x="285750" y="13195300"/>
          <a:ext cx="10206631" cy="6902450"/>
        </a:xfrm>
        <a:prstGeom prst="rect">
          <a:avLst/>
        </a:prstGeom>
        <a:ln>
          <a:solidFill>
            <a:sysClr val="windowText" lastClr="000000"/>
          </a:solidFill>
        </a:ln>
      </xdr:spPr>
    </xdr:pic>
    <xdr:clientData/>
  </xdr:twoCellAnchor>
  <xdr:twoCellAnchor editAs="oneCell">
    <xdr:from>
      <xdr:col>0</xdr:col>
      <xdr:colOff>285750</xdr:colOff>
      <xdr:row>107</xdr:row>
      <xdr:rowOff>57149</xdr:rowOff>
    </xdr:from>
    <xdr:to>
      <xdr:col>11</xdr:col>
      <xdr:colOff>183198</xdr:colOff>
      <xdr:row>137</xdr:row>
      <xdr:rowOff>101600</xdr:rowOff>
    </xdr:to>
    <xdr:pic>
      <xdr:nvPicPr>
        <xdr:cNvPr id="11" name="図 10">
          <a:extLst>
            <a:ext uri="{FF2B5EF4-FFF2-40B4-BE49-F238E27FC236}">
              <a16:creationId xmlns:a16="http://schemas.microsoft.com/office/drawing/2014/main" id="{DC0750C0-6EA6-0365-E7B6-5F67C10F91DF}"/>
            </a:ext>
          </a:extLst>
        </xdr:cNvPr>
        <xdr:cNvPicPr>
          <a:picLocks noChangeAspect="1"/>
        </xdr:cNvPicPr>
      </xdr:nvPicPr>
      <xdr:blipFill>
        <a:blip xmlns:r="http://schemas.openxmlformats.org/officeDocument/2006/relationships" r:embed="rId6"/>
        <a:stretch>
          <a:fillRect/>
        </a:stretch>
      </xdr:blipFill>
      <xdr:spPr>
        <a:xfrm>
          <a:off x="285750" y="21799549"/>
          <a:ext cx="8279448" cy="6140451"/>
        </a:xfrm>
        <a:prstGeom prst="rect">
          <a:avLst/>
        </a:prstGeom>
        <a:ln>
          <a:solidFill>
            <a:sysClr val="windowText" lastClr="000000"/>
          </a:solidFill>
        </a:ln>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0</xdr:colOff>
      <xdr:row>830</xdr:row>
      <xdr:rowOff>0</xdr:rowOff>
    </xdr:from>
    <xdr:to>
      <xdr:col>2</xdr:col>
      <xdr:colOff>624649</xdr:colOff>
      <xdr:row>853</xdr:row>
      <xdr:rowOff>168908</xdr:rowOff>
    </xdr:to>
    <xdr:pic>
      <xdr:nvPicPr>
        <xdr:cNvPr id="2" name="図 1">
          <a:extLst>
            <a:ext uri="{FF2B5EF4-FFF2-40B4-BE49-F238E27FC236}">
              <a16:creationId xmlns:a16="http://schemas.microsoft.com/office/drawing/2014/main" id="{2B727AC0-A629-9C74-7562-29E5C1D02C7E}"/>
            </a:ext>
          </a:extLst>
        </xdr:cNvPr>
        <xdr:cNvPicPr>
          <a:picLocks noChangeAspect="1"/>
        </xdr:cNvPicPr>
      </xdr:nvPicPr>
      <xdr:blipFill>
        <a:blip xmlns:r="http://schemas.openxmlformats.org/officeDocument/2006/relationships" r:embed="rId1"/>
        <a:stretch>
          <a:fillRect/>
        </a:stretch>
      </xdr:blipFill>
      <xdr:spPr>
        <a:xfrm>
          <a:off x="739140" y="213550500"/>
          <a:ext cx="3181794" cy="4544059"/>
        </a:xfrm>
        <a:prstGeom prst="rect">
          <a:avLst/>
        </a:prstGeom>
      </xdr:spPr>
    </xdr:pic>
    <xdr:clientData/>
  </xdr:twoCellAnchor>
  <xdr:twoCellAnchor editAs="oneCell">
    <xdr:from>
      <xdr:col>3</xdr:col>
      <xdr:colOff>64568</xdr:colOff>
      <xdr:row>830</xdr:row>
      <xdr:rowOff>136143</xdr:rowOff>
    </xdr:from>
    <xdr:to>
      <xdr:col>4</xdr:col>
      <xdr:colOff>929692</xdr:colOff>
      <xdr:row>850</xdr:row>
      <xdr:rowOff>17603</xdr:rowOff>
    </xdr:to>
    <xdr:pic>
      <xdr:nvPicPr>
        <xdr:cNvPr id="3" name="図 2">
          <a:extLst>
            <a:ext uri="{FF2B5EF4-FFF2-40B4-BE49-F238E27FC236}">
              <a16:creationId xmlns:a16="http://schemas.microsoft.com/office/drawing/2014/main" id="{EDB2EBE6-BF35-BF4E-B534-BA5078B9EDA6}"/>
            </a:ext>
          </a:extLst>
        </xdr:cNvPr>
        <xdr:cNvPicPr>
          <a:picLocks noChangeAspect="1"/>
        </xdr:cNvPicPr>
      </xdr:nvPicPr>
      <xdr:blipFill>
        <a:blip xmlns:r="http://schemas.openxmlformats.org/officeDocument/2006/relationships" r:embed="rId2"/>
        <a:stretch>
          <a:fillRect/>
        </a:stretch>
      </xdr:blipFill>
      <xdr:spPr>
        <a:xfrm>
          <a:off x="4484168" y="213686643"/>
          <a:ext cx="5186934" cy="3691460"/>
        </a:xfrm>
        <a:prstGeom prst="rect">
          <a:avLst/>
        </a:prstGeom>
      </xdr:spPr>
    </xdr:pic>
    <xdr:clientData/>
  </xdr:twoCellAnchor>
  <xdr:twoCellAnchor editAs="oneCell">
    <xdr:from>
      <xdr:col>6</xdr:col>
      <xdr:colOff>110072</xdr:colOff>
      <xdr:row>830</xdr:row>
      <xdr:rowOff>54079</xdr:rowOff>
    </xdr:from>
    <xdr:to>
      <xdr:col>9</xdr:col>
      <xdr:colOff>1448060</xdr:colOff>
      <xdr:row>849</xdr:row>
      <xdr:rowOff>149112</xdr:rowOff>
    </xdr:to>
    <xdr:pic>
      <xdr:nvPicPr>
        <xdr:cNvPr id="4" name="図 3">
          <a:extLst>
            <a:ext uri="{FF2B5EF4-FFF2-40B4-BE49-F238E27FC236}">
              <a16:creationId xmlns:a16="http://schemas.microsoft.com/office/drawing/2014/main" id="{51C6BFE8-169D-7070-139F-75517BD5DF67}"/>
            </a:ext>
          </a:extLst>
        </xdr:cNvPr>
        <xdr:cNvPicPr>
          <a:picLocks noChangeAspect="1"/>
        </xdr:cNvPicPr>
      </xdr:nvPicPr>
      <xdr:blipFill>
        <a:blip xmlns:r="http://schemas.openxmlformats.org/officeDocument/2006/relationships" r:embed="rId3"/>
        <a:stretch>
          <a:fillRect/>
        </a:stretch>
      </xdr:blipFill>
      <xdr:spPr>
        <a:xfrm>
          <a:off x="10892372" y="213604579"/>
          <a:ext cx="5330021" cy="3708183"/>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137160</xdr:colOff>
      <xdr:row>29</xdr:row>
      <xdr:rowOff>22860</xdr:rowOff>
    </xdr:from>
    <xdr:to>
      <xdr:col>2</xdr:col>
      <xdr:colOff>1333474</xdr:colOff>
      <xdr:row>54</xdr:row>
      <xdr:rowOff>124834</xdr:rowOff>
    </xdr:to>
    <xdr:pic>
      <xdr:nvPicPr>
        <xdr:cNvPr id="2" name="図 1">
          <a:extLst>
            <a:ext uri="{FF2B5EF4-FFF2-40B4-BE49-F238E27FC236}">
              <a16:creationId xmlns:a16="http://schemas.microsoft.com/office/drawing/2014/main" id="{A3A7B6F0-C617-4679-930C-E3A32EB00397}"/>
            </a:ext>
          </a:extLst>
        </xdr:cNvPr>
        <xdr:cNvPicPr>
          <a:picLocks noChangeAspect="1"/>
        </xdr:cNvPicPr>
      </xdr:nvPicPr>
      <xdr:blipFill>
        <a:blip xmlns:r="http://schemas.openxmlformats.org/officeDocument/2006/relationships" r:embed="rId1"/>
        <a:stretch>
          <a:fillRect/>
        </a:stretch>
      </xdr:blipFill>
      <xdr:spPr>
        <a:xfrm>
          <a:off x="137160" y="8572500"/>
          <a:ext cx="3390874" cy="4858758"/>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203200</xdr:colOff>
      <xdr:row>61</xdr:row>
      <xdr:rowOff>171450</xdr:rowOff>
    </xdr:from>
    <xdr:to>
      <xdr:col>12</xdr:col>
      <xdr:colOff>435457</xdr:colOff>
      <xdr:row>92</xdr:row>
      <xdr:rowOff>130496</xdr:rowOff>
    </xdr:to>
    <xdr:pic>
      <xdr:nvPicPr>
        <xdr:cNvPr id="14" name="図 13">
          <a:extLst>
            <a:ext uri="{FF2B5EF4-FFF2-40B4-BE49-F238E27FC236}">
              <a16:creationId xmlns:a16="http://schemas.microsoft.com/office/drawing/2014/main" id="{AA3215B1-028E-315F-2F51-7C778CAD0C6E}"/>
            </a:ext>
          </a:extLst>
        </xdr:cNvPr>
        <xdr:cNvPicPr>
          <a:picLocks noChangeAspect="1"/>
        </xdr:cNvPicPr>
      </xdr:nvPicPr>
      <xdr:blipFill>
        <a:blip xmlns:r="http://schemas.openxmlformats.org/officeDocument/2006/relationships" r:embed="rId1"/>
        <a:stretch>
          <a:fillRect/>
        </a:stretch>
      </xdr:blipFill>
      <xdr:spPr>
        <a:xfrm>
          <a:off x="203200" y="12566650"/>
          <a:ext cx="9373082" cy="6258246"/>
        </a:xfrm>
        <a:prstGeom prst="rect">
          <a:avLst/>
        </a:prstGeom>
        <a:ln>
          <a:solidFill>
            <a:sysClr val="windowText" lastClr="000000"/>
          </a:solidFill>
        </a:ln>
      </xdr:spPr>
    </xdr:pic>
    <xdr:clientData/>
  </xdr:twoCellAnchor>
  <xdr:twoCellAnchor editAs="oneCell">
    <xdr:from>
      <xdr:col>13</xdr:col>
      <xdr:colOff>242068</xdr:colOff>
      <xdr:row>99</xdr:row>
      <xdr:rowOff>154778</xdr:rowOff>
    </xdr:from>
    <xdr:to>
      <xdr:col>24</xdr:col>
      <xdr:colOff>381600</xdr:colOff>
      <xdr:row>126</xdr:row>
      <xdr:rowOff>91667</xdr:rowOff>
    </xdr:to>
    <xdr:pic>
      <xdr:nvPicPr>
        <xdr:cNvPr id="6" name="図 5">
          <a:extLst>
            <a:ext uri="{FF2B5EF4-FFF2-40B4-BE49-F238E27FC236}">
              <a16:creationId xmlns:a16="http://schemas.microsoft.com/office/drawing/2014/main" id="{1726AEF1-2264-1654-AA0A-6DD3D461A167}"/>
            </a:ext>
          </a:extLst>
        </xdr:cNvPr>
        <xdr:cNvPicPr>
          <a:picLocks noChangeAspect="1"/>
        </xdr:cNvPicPr>
      </xdr:nvPicPr>
      <xdr:blipFill>
        <a:blip xmlns:r="http://schemas.openxmlformats.org/officeDocument/2006/relationships" r:embed="rId2"/>
        <a:stretch>
          <a:fillRect/>
        </a:stretch>
      </xdr:blipFill>
      <xdr:spPr>
        <a:xfrm>
          <a:off x="9735318" y="19966778"/>
          <a:ext cx="8172282" cy="5080389"/>
        </a:xfrm>
        <a:prstGeom prst="rect">
          <a:avLst/>
        </a:prstGeom>
        <a:ln>
          <a:solidFill>
            <a:sysClr val="windowText" lastClr="000000"/>
          </a:solidFill>
        </a:ln>
      </xdr:spPr>
    </xdr:pic>
    <xdr:clientData/>
  </xdr:twoCellAnchor>
  <xdr:twoCellAnchor editAs="oneCell">
    <xdr:from>
      <xdr:col>0</xdr:col>
      <xdr:colOff>196850</xdr:colOff>
      <xdr:row>7</xdr:row>
      <xdr:rowOff>88900</xdr:rowOff>
    </xdr:from>
    <xdr:to>
      <xdr:col>12</xdr:col>
      <xdr:colOff>413231</xdr:colOff>
      <xdr:row>30</xdr:row>
      <xdr:rowOff>35162</xdr:rowOff>
    </xdr:to>
    <xdr:pic>
      <xdr:nvPicPr>
        <xdr:cNvPr id="12" name="図 11">
          <a:extLst>
            <a:ext uri="{FF2B5EF4-FFF2-40B4-BE49-F238E27FC236}">
              <a16:creationId xmlns:a16="http://schemas.microsoft.com/office/drawing/2014/main" id="{F57757E2-2341-F59F-746A-72D02E360389}"/>
            </a:ext>
          </a:extLst>
        </xdr:cNvPr>
        <xdr:cNvPicPr>
          <a:picLocks noChangeAspect="1"/>
        </xdr:cNvPicPr>
      </xdr:nvPicPr>
      <xdr:blipFill>
        <a:blip xmlns:r="http://schemas.openxmlformats.org/officeDocument/2006/relationships" r:embed="rId3"/>
        <a:stretch>
          <a:fillRect/>
        </a:stretch>
      </xdr:blipFill>
      <xdr:spPr>
        <a:xfrm>
          <a:off x="196850" y="1511300"/>
          <a:ext cx="9354031" cy="4619862"/>
        </a:xfrm>
        <a:prstGeom prst="rect">
          <a:avLst/>
        </a:prstGeom>
        <a:ln>
          <a:solidFill>
            <a:sysClr val="windowText" lastClr="000000"/>
          </a:solidFill>
        </a:ln>
      </xdr:spPr>
    </xdr:pic>
    <xdr:clientData/>
  </xdr:twoCellAnchor>
  <xdr:twoCellAnchor editAs="oneCell">
    <xdr:from>
      <xdr:col>0</xdr:col>
      <xdr:colOff>244474</xdr:colOff>
      <xdr:row>38</xdr:row>
      <xdr:rowOff>19049</xdr:rowOff>
    </xdr:from>
    <xdr:to>
      <xdr:col>10</xdr:col>
      <xdr:colOff>476249</xdr:colOff>
      <xdr:row>59</xdr:row>
      <xdr:rowOff>52622</xdr:rowOff>
    </xdr:to>
    <xdr:pic>
      <xdr:nvPicPr>
        <xdr:cNvPr id="13" name="図 12">
          <a:extLst>
            <a:ext uri="{FF2B5EF4-FFF2-40B4-BE49-F238E27FC236}">
              <a16:creationId xmlns:a16="http://schemas.microsoft.com/office/drawing/2014/main" id="{311086B4-60D4-E188-33AF-3B8AE2BF7696}"/>
            </a:ext>
          </a:extLst>
        </xdr:cNvPr>
        <xdr:cNvPicPr>
          <a:picLocks noChangeAspect="1"/>
        </xdr:cNvPicPr>
      </xdr:nvPicPr>
      <xdr:blipFill>
        <a:blip xmlns:r="http://schemas.openxmlformats.org/officeDocument/2006/relationships" r:embed="rId4"/>
        <a:stretch>
          <a:fillRect/>
        </a:stretch>
      </xdr:blipFill>
      <xdr:spPr>
        <a:xfrm>
          <a:off x="244474" y="7740649"/>
          <a:ext cx="7851775" cy="4300773"/>
        </a:xfrm>
        <a:prstGeom prst="rect">
          <a:avLst/>
        </a:prstGeom>
        <a:ln>
          <a:solidFill>
            <a:sysClr val="windowText" lastClr="000000"/>
          </a:solidFill>
        </a:ln>
      </xdr:spPr>
    </xdr:pic>
    <xdr:clientData/>
  </xdr:twoCellAnchor>
  <xdr:twoCellAnchor editAs="oneCell">
    <xdr:from>
      <xdr:col>0</xdr:col>
      <xdr:colOff>187325</xdr:colOff>
      <xdr:row>99</xdr:row>
      <xdr:rowOff>149224</xdr:rowOff>
    </xdr:from>
    <xdr:to>
      <xdr:col>9</xdr:col>
      <xdr:colOff>663575</xdr:colOff>
      <xdr:row>125</xdr:row>
      <xdr:rowOff>153667</xdr:rowOff>
    </xdr:to>
    <xdr:pic>
      <xdr:nvPicPr>
        <xdr:cNvPr id="15" name="図 14">
          <a:extLst>
            <a:ext uri="{FF2B5EF4-FFF2-40B4-BE49-F238E27FC236}">
              <a16:creationId xmlns:a16="http://schemas.microsoft.com/office/drawing/2014/main" id="{83029BBD-41E9-1C02-2242-15FD91A992D2}"/>
            </a:ext>
          </a:extLst>
        </xdr:cNvPr>
        <xdr:cNvPicPr>
          <a:picLocks noChangeAspect="1"/>
        </xdr:cNvPicPr>
      </xdr:nvPicPr>
      <xdr:blipFill>
        <a:blip xmlns:r="http://schemas.openxmlformats.org/officeDocument/2006/relationships" r:embed="rId5"/>
        <a:stretch>
          <a:fillRect/>
        </a:stretch>
      </xdr:blipFill>
      <xdr:spPr>
        <a:xfrm>
          <a:off x="187325" y="20266024"/>
          <a:ext cx="7331075" cy="5287643"/>
        </a:xfrm>
        <a:prstGeom prst="rect">
          <a:avLst/>
        </a:prstGeom>
        <a:ln>
          <a:solidFill>
            <a:sysClr val="windowText" lastClr="000000"/>
          </a:solidFill>
        </a:ln>
      </xdr:spPr>
    </xdr:pic>
    <xdr:clientData/>
  </xdr:twoCellAnchor>
  <xdr:twoCellAnchor editAs="oneCell">
    <xdr:from>
      <xdr:col>0</xdr:col>
      <xdr:colOff>0</xdr:colOff>
      <xdr:row>137</xdr:row>
      <xdr:rowOff>0</xdr:rowOff>
    </xdr:from>
    <xdr:to>
      <xdr:col>8</xdr:col>
      <xdr:colOff>400384</xdr:colOff>
      <xdr:row>156</xdr:row>
      <xdr:rowOff>85931</xdr:rowOff>
    </xdr:to>
    <xdr:pic>
      <xdr:nvPicPr>
        <xdr:cNvPr id="16" name="図 15">
          <a:extLst>
            <a:ext uri="{FF2B5EF4-FFF2-40B4-BE49-F238E27FC236}">
              <a16:creationId xmlns:a16="http://schemas.microsoft.com/office/drawing/2014/main" id="{611A852A-6D71-D784-C2E3-5AA0D18F5CF0}"/>
            </a:ext>
          </a:extLst>
        </xdr:cNvPr>
        <xdr:cNvPicPr>
          <a:picLocks noChangeAspect="1"/>
        </xdr:cNvPicPr>
      </xdr:nvPicPr>
      <xdr:blipFill>
        <a:blip xmlns:r="http://schemas.openxmlformats.org/officeDocument/2006/relationships" r:embed="rId6"/>
        <a:stretch>
          <a:fillRect/>
        </a:stretch>
      </xdr:blipFill>
      <xdr:spPr>
        <a:xfrm>
          <a:off x="0" y="28273375"/>
          <a:ext cx="6496384" cy="4007056"/>
        </a:xfrm>
        <a:prstGeom prst="rect">
          <a:avLst/>
        </a:prstGeom>
        <a:ln>
          <a:solidFill>
            <a:sysClr val="windowText" lastClr="000000"/>
          </a:solidFill>
        </a:ln>
      </xdr:spPr>
    </xdr:pic>
    <xdr:clientData/>
  </xdr:twoCellAnchor>
  <xdr:twoCellAnchor editAs="oneCell">
    <xdr:from>
      <xdr:col>9</xdr:col>
      <xdr:colOff>0</xdr:colOff>
      <xdr:row>137</xdr:row>
      <xdr:rowOff>0</xdr:rowOff>
    </xdr:from>
    <xdr:to>
      <xdr:col>17</xdr:col>
      <xdr:colOff>406734</xdr:colOff>
      <xdr:row>156</xdr:row>
      <xdr:rowOff>60530</xdr:rowOff>
    </xdr:to>
    <xdr:pic>
      <xdr:nvPicPr>
        <xdr:cNvPr id="17" name="図 16">
          <a:extLst>
            <a:ext uri="{FF2B5EF4-FFF2-40B4-BE49-F238E27FC236}">
              <a16:creationId xmlns:a16="http://schemas.microsoft.com/office/drawing/2014/main" id="{D135B17F-88B7-8684-9F3C-DE3F3695A129}"/>
            </a:ext>
          </a:extLst>
        </xdr:cNvPr>
        <xdr:cNvPicPr>
          <a:picLocks noChangeAspect="1"/>
        </xdr:cNvPicPr>
      </xdr:nvPicPr>
      <xdr:blipFill>
        <a:blip xmlns:r="http://schemas.openxmlformats.org/officeDocument/2006/relationships" r:embed="rId7"/>
        <a:stretch>
          <a:fillRect/>
        </a:stretch>
      </xdr:blipFill>
      <xdr:spPr>
        <a:xfrm>
          <a:off x="6858000" y="28273375"/>
          <a:ext cx="6502734" cy="3981655"/>
        </a:xfrm>
        <a:prstGeom prst="rect">
          <a:avLst/>
        </a:prstGeom>
        <a:ln>
          <a:solidFill>
            <a:sysClr val="windowText" lastClr="000000"/>
          </a:solidFill>
        </a:ln>
      </xdr:spPr>
    </xdr:pic>
    <xdr:clientData/>
  </xdr:twoCellAnchor>
  <xdr:twoCellAnchor editAs="oneCell">
    <xdr:from>
      <xdr:col>13</xdr:col>
      <xdr:colOff>650875</xdr:colOff>
      <xdr:row>7</xdr:row>
      <xdr:rowOff>71438</xdr:rowOff>
    </xdr:from>
    <xdr:to>
      <xdr:col>26</xdr:col>
      <xdr:colOff>108431</xdr:colOff>
      <xdr:row>30</xdr:row>
      <xdr:rowOff>74857</xdr:rowOff>
    </xdr:to>
    <xdr:pic>
      <xdr:nvPicPr>
        <xdr:cNvPr id="18" name="図 17">
          <a:extLst>
            <a:ext uri="{FF2B5EF4-FFF2-40B4-BE49-F238E27FC236}">
              <a16:creationId xmlns:a16="http://schemas.microsoft.com/office/drawing/2014/main" id="{5EFF0F00-634B-E916-E43F-AED128F46B72}"/>
            </a:ext>
          </a:extLst>
        </xdr:cNvPr>
        <xdr:cNvPicPr>
          <a:picLocks noChangeAspect="1"/>
        </xdr:cNvPicPr>
      </xdr:nvPicPr>
      <xdr:blipFill>
        <a:blip xmlns:r="http://schemas.openxmlformats.org/officeDocument/2006/relationships" r:embed="rId8"/>
        <a:stretch>
          <a:fillRect/>
        </a:stretch>
      </xdr:blipFill>
      <xdr:spPr>
        <a:xfrm>
          <a:off x="10556875" y="1516063"/>
          <a:ext cx="9363556" cy="4750044"/>
        </a:xfrm>
        <a:prstGeom prst="rect">
          <a:avLst/>
        </a:prstGeom>
        <a:ln>
          <a:solidFill>
            <a:sysClr val="windowText" lastClr="000000"/>
          </a:solidFill>
        </a:ln>
      </xdr:spPr>
    </xdr:pic>
    <xdr:clientData/>
  </xdr:twoCellAnchor>
  <xdr:twoCellAnchor editAs="oneCell">
    <xdr:from>
      <xdr:col>13</xdr:col>
      <xdr:colOff>625476</xdr:colOff>
      <xdr:row>38</xdr:row>
      <xdr:rowOff>17462</xdr:rowOff>
    </xdr:from>
    <xdr:to>
      <xdr:col>24</xdr:col>
      <xdr:colOff>27333</xdr:colOff>
      <xdr:row>59</xdr:row>
      <xdr:rowOff>39688</xdr:rowOff>
    </xdr:to>
    <xdr:pic>
      <xdr:nvPicPr>
        <xdr:cNvPr id="19" name="図 18">
          <a:extLst>
            <a:ext uri="{FF2B5EF4-FFF2-40B4-BE49-F238E27FC236}">
              <a16:creationId xmlns:a16="http://schemas.microsoft.com/office/drawing/2014/main" id="{05C71E99-97D3-9121-0BE8-A270D457BADC}"/>
            </a:ext>
          </a:extLst>
        </xdr:cNvPr>
        <xdr:cNvPicPr>
          <a:picLocks noChangeAspect="1"/>
        </xdr:cNvPicPr>
      </xdr:nvPicPr>
      <xdr:blipFill>
        <a:blip xmlns:r="http://schemas.openxmlformats.org/officeDocument/2006/relationships" r:embed="rId9"/>
        <a:stretch>
          <a:fillRect/>
        </a:stretch>
      </xdr:blipFill>
      <xdr:spPr>
        <a:xfrm>
          <a:off x="10531476" y="7859712"/>
          <a:ext cx="7783857" cy="4356101"/>
        </a:xfrm>
        <a:prstGeom prst="rect">
          <a:avLst/>
        </a:prstGeom>
        <a:ln>
          <a:solidFill>
            <a:sysClr val="windowText" lastClr="000000"/>
          </a:solidFill>
        </a:ln>
      </xdr:spPr>
    </xdr:pic>
    <xdr:clientData/>
  </xdr:twoCellAnchor>
  <xdr:twoCellAnchor editAs="oneCell">
    <xdr:from>
      <xdr:col>28</xdr:col>
      <xdr:colOff>95250</xdr:colOff>
      <xdr:row>7</xdr:row>
      <xdr:rowOff>74612</xdr:rowOff>
    </xdr:from>
    <xdr:to>
      <xdr:col>40</xdr:col>
      <xdr:colOff>517526</xdr:colOff>
      <xdr:row>30</xdr:row>
      <xdr:rowOff>111125</xdr:rowOff>
    </xdr:to>
    <xdr:pic>
      <xdr:nvPicPr>
        <xdr:cNvPr id="20" name="図 19">
          <a:extLst>
            <a:ext uri="{FF2B5EF4-FFF2-40B4-BE49-F238E27FC236}">
              <a16:creationId xmlns:a16="http://schemas.microsoft.com/office/drawing/2014/main" id="{2283337E-BD78-7356-2D11-9834DB8E6045}"/>
            </a:ext>
          </a:extLst>
        </xdr:cNvPr>
        <xdr:cNvPicPr>
          <a:picLocks noChangeAspect="1"/>
        </xdr:cNvPicPr>
      </xdr:nvPicPr>
      <xdr:blipFill>
        <a:blip xmlns:r="http://schemas.openxmlformats.org/officeDocument/2006/relationships" r:embed="rId10"/>
        <a:stretch>
          <a:fillRect/>
        </a:stretch>
      </xdr:blipFill>
      <xdr:spPr>
        <a:xfrm>
          <a:off x="21431250" y="1519237"/>
          <a:ext cx="9566276" cy="4783138"/>
        </a:xfrm>
        <a:prstGeom prst="rect">
          <a:avLst/>
        </a:prstGeom>
        <a:ln>
          <a:solidFill>
            <a:sysClr val="windowText" lastClr="000000"/>
          </a:solidFill>
        </a:ln>
      </xdr:spPr>
    </xdr:pic>
    <xdr:clientData/>
  </xdr:twoCellAnchor>
  <xdr:twoCellAnchor editAs="oneCell">
    <xdr:from>
      <xdr:col>28</xdr:col>
      <xdr:colOff>90487</xdr:colOff>
      <xdr:row>38</xdr:row>
      <xdr:rowOff>0</xdr:rowOff>
    </xdr:from>
    <xdr:to>
      <xdr:col>37</xdr:col>
      <xdr:colOff>754063</xdr:colOff>
      <xdr:row>59</xdr:row>
      <xdr:rowOff>27482</xdr:rowOff>
    </xdr:to>
    <xdr:pic>
      <xdr:nvPicPr>
        <xdr:cNvPr id="21" name="図 20">
          <a:extLst>
            <a:ext uri="{FF2B5EF4-FFF2-40B4-BE49-F238E27FC236}">
              <a16:creationId xmlns:a16="http://schemas.microsoft.com/office/drawing/2014/main" id="{9A71BC7B-DF5A-146C-3E3D-BC63E733DA52}"/>
            </a:ext>
          </a:extLst>
        </xdr:cNvPr>
        <xdr:cNvPicPr>
          <a:picLocks noChangeAspect="1"/>
        </xdr:cNvPicPr>
      </xdr:nvPicPr>
      <xdr:blipFill>
        <a:blip xmlns:r="http://schemas.openxmlformats.org/officeDocument/2006/relationships" r:embed="rId11"/>
        <a:stretch>
          <a:fillRect/>
        </a:stretch>
      </xdr:blipFill>
      <xdr:spPr>
        <a:xfrm>
          <a:off x="21426487" y="7842250"/>
          <a:ext cx="7521576" cy="4361357"/>
        </a:xfrm>
        <a:prstGeom prst="rect">
          <a:avLst/>
        </a:prstGeom>
        <a:ln>
          <a:solidFill>
            <a:sysClr val="windowText" lastClr="000000"/>
          </a:solidFill>
        </a:ln>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137160</xdr:colOff>
      <xdr:row>29</xdr:row>
      <xdr:rowOff>22860</xdr:rowOff>
    </xdr:from>
    <xdr:to>
      <xdr:col>2</xdr:col>
      <xdr:colOff>1333474</xdr:colOff>
      <xdr:row>54</xdr:row>
      <xdr:rowOff>125786</xdr:rowOff>
    </xdr:to>
    <xdr:pic>
      <xdr:nvPicPr>
        <xdr:cNvPr id="2" name="図 1">
          <a:extLst>
            <a:ext uri="{FF2B5EF4-FFF2-40B4-BE49-F238E27FC236}">
              <a16:creationId xmlns:a16="http://schemas.microsoft.com/office/drawing/2014/main" id="{41CCFFE6-1846-4F7C-8D8E-7D32C08E3005}"/>
            </a:ext>
          </a:extLst>
        </xdr:cNvPr>
        <xdr:cNvPicPr>
          <a:picLocks noChangeAspect="1"/>
        </xdr:cNvPicPr>
      </xdr:nvPicPr>
      <xdr:blipFill>
        <a:blip xmlns:r="http://schemas.openxmlformats.org/officeDocument/2006/relationships" r:embed="rId1"/>
        <a:stretch>
          <a:fillRect/>
        </a:stretch>
      </xdr:blipFill>
      <xdr:spPr>
        <a:xfrm>
          <a:off x="137160" y="8572500"/>
          <a:ext cx="3390874" cy="4858758"/>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31</xdr:col>
      <xdr:colOff>55562</xdr:colOff>
      <xdr:row>7</xdr:row>
      <xdr:rowOff>74612</xdr:rowOff>
    </xdr:from>
    <xdr:to>
      <xdr:col>45</xdr:col>
      <xdr:colOff>390821</xdr:colOff>
      <xdr:row>33</xdr:row>
      <xdr:rowOff>150813</xdr:rowOff>
    </xdr:to>
    <xdr:pic>
      <xdr:nvPicPr>
        <xdr:cNvPr id="20" name="図 19">
          <a:extLst>
            <a:ext uri="{FF2B5EF4-FFF2-40B4-BE49-F238E27FC236}">
              <a16:creationId xmlns:a16="http://schemas.microsoft.com/office/drawing/2014/main" id="{E24BA2ED-7803-9B74-4E61-A359E22C8EC3}"/>
            </a:ext>
          </a:extLst>
        </xdr:cNvPr>
        <xdr:cNvPicPr>
          <a:picLocks noChangeAspect="1"/>
        </xdr:cNvPicPr>
      </xdr:nvPicPr>
      <xdr:blipFill>
        <a:blip xmlns:r="http://schemas.openxmlformats.org/officeDocument/2006/relationships" r:embed="rId1"/>
        <a:stretch>
          <a:fillRect/>
        </a:stretch>
      </xdr:blipFill>
      <xdr:spPr>
        <a:xfrm>
          <a:off x="23677562" y="1519237"/>
          <a:ext cx="11003259" cy="5441951"/>
        </a:xfrm>
        <a:prstGeom prst="rect">
          <a:avLst/>
        </a:prstGeom>
        <a:ln>
          <a:solidFill>
            <a:sysClr val="windowText" lastClr="000000"/>
          </a:solidFill>
        </a:ln>
      </xdr:spPr>
    </xdr:pic>
    <xdr:clientData/>
  </xdr:twoCellAnchor>
  <xdr:twoCellAnchor editAs="oneCell">
    <xdr:from>
      <xdr:col>15</xdr:col>
      <xdr:colOff>34925</xdr:colOff>
      <xdr:row>7</xdr:row>
      <xdr:rowOff>55562</xdr:rowOff>
    </xdr:from>
    <xdr:to>
      <xdr:col>29</xdr:col>
      <xdr:colOff>509797</xdr:colOff>
      <xdr:row>33</xdr:row>
      <xdr:rowOff>166688</xdr:rowOff>
    </xdr:to>
    <xdr:pic>
      <xdr:nvPicPr>
        <xdr:cNvPr id="18" name="図 17">
          <a:extLst>
            <a:ext uri="{FF2B5EF4-FFF2-40B4-BE49-F238E27FC236}">
              <a16:creationId xmlns:a16="http://schemas.microsoft.com/office/drawing/2014/main" id="{38755B32-20EE-0740-1CE2-96775845BA66}"/>
            </a:ext>
          </a:extLst>
        </xdr:cNvPr>
        <xdr:cNvPicPr>
          <a:picLocks noChangeAspect="1"/>
        </xdr:cNvPicPr>
      </xdr:nvPicPr>
      <xdr:blipFill>
        <a:blip xmlns:r="http://schemas.openxmlformats.org/officeDocument/2006/relationships" r:embed="rId2"/>
        <a:stretch>
          <a:fillRect/>
        </a:stretch>
      </xdr:blipFill>
      <xdr:spPr>
        <a:xfrm>
          <a:off x="11464925" y="1500187"/>
          <a:ext cx="11142872" cy="5476876"/>
        </a:xfrm>
        <a:prstGeom prst="rect">
          <a:avLst/>
        </a:prstGeom>
        <a:ln>
          <a:solidFill>
            <a:sysClr val="windowText" lastClr="000000"/>
          </a:solidFill>
        </a:ln>
      </xdr:spPr>
    </xdr:pic>
    <xdr:clientData/>
  </xdr:twoCellAnchor>
  <xdr:twoCellAnchor editAs="oneCell">
    <xdr:from>
      <xdr:col>0</xdr:col>
      <xdr:colOff>301625</xdr:colOff>
      <xdr:row>149</xdr:row>
      <xdr:rowOff>93661</xdr:rowOff>
    </xdr:from>
    <xdr:to>
      <xdr:col>11</xdr:col>
      <xdr:colOff>305243</xdr:colOff>
      <xdr:row>174</xdr:row>
      <xdr:rowOff>103188</xdr:rowOff>
    </xdr:to>
    <xdr:pic>
      <xdr:nvPicPr>
        <xdr:cNvPr id="16" name="図 15">
          <a:extLst>
            <a:ext uri="{FF2B5EF4-FFF2-40B4-BE49-F238E27FC236}">
              <a16:creationId xmlns:a16="http://schemas.microsoft.com/office/drawing/2014/main" id="{8730741B-92E4-5D08-1248-8C5BDCF5D751}"/>
            </a:ext>
          </a:extLst>
        </xdr:cNvPr>
        <xdr:cNvPicPr>
          <a:picLocks noChangeAspect="1"/>
        </xdr:cNvPicPr>
      </xdr:nvPicPr>
      <xdr:blipFill>
        <a:blip xmlns:r="http://schemas.openxmlformats.org/officeDocument/2006/relationships" r:embed="rId3"/>
        <a:stretch>
          <a:fillRect/>
        </a:stretch>
      </xdr:blipFill>
      <xdr:spPr>
        <a:xfrm>
          <a:off x="301625" y="30843536"/>
          <a:ext cx="8385618" cy="5168902"/>
        </a:xfrm>
        <a:prstGeom prst="rect">
          <a:avLst/>
        </a:prstGeom>
        <a:ln>
          <a:solidFill>
            <a:sysClr val="windowText" lastClr="000000"/>
          </a:solidFill>
        </a:ln>
      </xdr:spPr>
    </xdr:pic>
    <xdr:clientData/>
  </xdr:twoCellAnchor>
  <xdr:twoCellAnchor editAs="oneCell">
    <xdr:from>
      <xdr:col>12</xdr:col>
      <xdr:colOff>201612</xdr:colOff>
      <xdr:row>149</xdr:row>
      <xdr:rowOff>74612</xdr:rowOff>
    </xdr:from>
    <xdr:to>
      <xdr:col>24</xdr:col>
      <xdr:colOff>17223</xdr:colOff>
      <xdr:row>176</xdr:row>
      <xdr:rowOff>0</xdr:rowOff>
    </xdr:to>
    <xdr:pic>
      <xdr:nvPicPr>
        <xdr:cNvPr id="17" name="図 16">
          <a:extLst>
            <a:ext uri="{FF2B5EF4-FFF2-40B4-BE49-F238E27FC236}">
              <a16:creationId xmlns:a16="http://schemas.microsoft.com/office/drawing/2014/main" id="{69A603DB-63A9-97B7-A30F-B1B04CC97C69}"/>
            </a:ext>
          </a:extLst>
        </xdr:cNvPr>
        <xdr:cNvPicPr>
          <a:picLocks noChangeAspect="1"/>
        </xdr:cNvPicPr>
      </xdr:nvPicPr>
      <xdr:blipFill>
        <a:blip xmlns:r="http://schemas.openxmlformats.org/officeDocument/2006/relationships" r:embed="rId4"/>
        <a:stretch>
          <a:fillRect/>
        </a:stretch>
      </xdr:blipFill>
      <xdr:spPr>
        <a:xfrm>
          <a:off x="9345612" y="30824487"/>
          <a:ext cx="8959611" cy="5481638"/>
        </a:xfrm>
        <a:prstGeom prst="rect">
          <a:avLst/>
        </a:prstGeom>
        <a:ln>
          <a:solidFill>
            <a:sysClr val="windowText" lastClr="000000"/>
          </a:solidFill>
        </a:ln>
      </xdr:spPr>
    </xdr:pic>
    <xdr:clientData/>
  </xdr:twoCellAnchor>
  <xdr:twoCellAnchor editAs="oneCell">
    <xdr:from>
      <xdr:col>0</xdr:col>
      <xdr:colOff>284162</xdr:colOff>
      <xdr:row>71</xdr:row>
      <xdr:rowOff>55562</xdr:rowOff>
    </xdr:from>
    <xdr:to>
      <xdr:col>14</xdr:col>
      <xdr:colOff>728072</xdr:colOff>
      <xdr:row>107</xdr:row>
      <xdr:rowOff>166688</xdr:rowOff>
    </xdr:to>
    <xdr:pic>
      <xdr:nvPicPr>
        <xdr:cNvPr id="14" name="図 13">
          <a:extLst>
            <a:ext uri="{FF2B5EF4-FFF2-40B4-BE49-F238E27FC236}">
              <a16:creationId xmlns:a16="http://schemas.microsoft.com/office/drawing/2014/main" id="{575C138E-DA1F-7631-2582-D4DDF374D2CA}"/>
            </a:ext>
          </a:extLst>
        </xdr:cNvPr>
        <xdr:cNvPicPr>
          <a:picLocks noChangeAspect="1"/>
        </xdr:cNvPicPr>
      </xdr:nvPicPr>
      <xdr:blipFill>
        <a:blip xmlns:r="http://schemas.openxmlformats.org/officeDocument/2006/relationships" r:embed="rId5"/>
        <a:stretch>
          <a:fillRect/>
        </a:stretch>
      </xdr:blipFill>
      <xdr:spPr>
        <a:xfrm>
          <a:off x="284162" y="14708187"/>
          <a:ext cx="11111910" cy="7540626"/>
        </a:xfrm>
        <a:prstGeom prst="rect">
          <a:avLst/>
        </a:prstGeom>
        <a:ln>
          <a:solidFill>
            <a:sysClr val="windowText" lastClr="000000"/>
          </a:solidFill>
        </a:ln>
      </xdr:spPr>
    </xdr:pic>
    <xdr:clientData/>
  </xdr:twoCellAnchor>
  <xdr:twoCellAnchor editAs="oneCell">
    <xdr:from>
      <xdr:col>0</xdr:col>
      <xdr:colOff>285749</xdr:colOff>
      <xdr:row>40</xdr:row>
      <xdr:rowOff>0</xdr:rowOff>
    </xdr:from>
    <xdr:to>
      <xdr:col>14</xdr:col>
      <xdr:colOff>339634</xdr:colOff>
      <xdr:row>67</xdr:row>
      <xdr:rowOff>71438</xdr:rowOff>
    </xdr:to>
    <xdr:pic>
      <xdr:nvPicPr>
        <xdr:cNvPr id="13" name="図 12">
          <a:extLst>
            <a:ext uri="{FF2B5EF4-FFF2-40B4-BE49-F238E27FC236}">
              <a16:creationId xmlns:a16="http://schemas.microsoft.com/office/drawing/2014/main" id="{7C35B982-B42B-75B1-BCE2-92A0481C0789}"/>
            </a:ext>
          </a:extLst>
        </xdr:cNvPr>
        <xdr:cNvPicPr>
          <a:picLocks noChangeAspect="1"/>
        </xdr:cNvPicPr>
      </xdr:nvPicPr>
      <xdr:blipFill>
        <a:blip xmlns:r="http://schemas.openxmlformats.org/officeDocument/2006/relationships" r:embed="rId6"/>
        <a:stretch>
          <a:fillRect/>
        </a:stretch>
      </xdr:blipFill>
      <xdr:spPr>
        <a:xfrm>
          <a:off x="285749" y="8255000"/>
          <a:ext cx="10721885" cy="5643563"/>
        </a:xfrm>
        <a:prstGeom prst="rect">
          <a:avLst/>
        </a:prstGeom>
        <a:ln>
          <a:solidFill>
            <a:sysClr val="windowText" lastClr="000000"/>
          </a:solidFill>
        </a:ln>
      </xdr:spPr>
    </xdr:pic>
    <xdr:clientData/>
  </xdr:twoCellAnchor>
  <xdr:twoCellAnchor editAs="oneCell">
    <xdr:from>
      <xdr:col>0</xdr:col>
      <xdr:colOff>296863</xdr:colOff>
      <xdr:row>7</xdr:row>
      <xdr:rowOff>50799</xdr:rowOff>
    </xdr:from>
    <xdr:to>
      <xdr:col>13</xdr:col>
      <xdr:colOff>571039</xdr:colOff>
      <xdr:row>33</xdr:row>
      <xdr:rowOff>119062</xdr:rowOff>
    </xdr:to>
    <xdr:pic>
      <xdr:nvPicPr>
        <xdr:cNvPr id="12" name="図 11">
          <a:extLst>
            <a:ext uri="{FF2B5EF4-FFF2-40B4-BE49-F238E27FC236}">
              <a16:creationId xmlns:a16="http://schemas.microsoft.com/office/drawing/2014/main" id="{BA7A107B-7F7D-394B-9667-E51ECD3791C3}"/>
            </a:ext>
          </a:extLst>
        </xdr:cNvPr>
        <xdr:cNvPicPr>
          <a:picLocks noChangeAspect="1"/>
        </xdr:cNvPicPr>
      </xdr:nvPicPr>
      <xdr:blipFill>
        <a:blip xmlns:r="http://schemas.openxmlformats.org/officeDocument/2006/relationships" r:embed="rId7"/>
        <a:stretch>
          <a:fillRect/>
        </a:stretch>
      </xdr:blipFill>
      <xdr:spPr>
        <a:xfrm>
          <a:off x="296863" y="1495424"/>
          <a:ext cx="10180176" cy="5434013"/>
        </a:xfrm>
        <a:prstGeom prst="rect">
          <a:avLst/>
        </a:prstGeom>
        <a:ln>
          <a:solidFill>
            <a:sysClr val="windowText" lastClr="000000"/>
          </a:solidFill>
        </a:ln>
      </xdr:spPr>
    </xdr:pic>
    <xdr:clientData/>
  </xdr:twoCellAnchor>
  <xdr:twoCellAnchor editAs="oneCell">
    <xdr:from>
      <xdr:col>0</xdr:col>
      <xdr:colOff>336550</xdr:colOff>
      <xdr:row>114</xdr:row>
      <xdr:rowOff>134936</xdr:rowOff>
    </xdr:from>
    <xdr:to>
      <xdr:col>11</xdr:col>
      <xdr:colOff>189334</xdr:colOff>
      <xdr:row>143</xdr:row>
      <xdr:rowOff>111124</xdr:rowOff>
    </xdr:to>
    <xdr:pic>
      <xdr:nvPicPr>
        <xdr:cNvPr id="15" name="図 14">
          <a:extLst>
            <a:ext uri="{FF2B5EF4-FFF2-40B4-BE49-F238E27FC236}">
              <a16:creationId xmlns:a16="http://schemas.microsoft.com/office/drawing/2014/main" id="{BD77E912-7BEE-7E83-E20F-C07E1D0F149B}"/>
            </a:ext>
          </a:extLst>
        </xdr:cNvPr>
        <xdr:cNvPicPr>
          <a:picLocks noChangeAspect="1"/>
        </xdr:cNvPicPr>
      </xdr:nvPicPr>
      <xdr:blipFill>
        <a:blip xmlns:r="http://schemas.openxmlformats.org/officeDocument/2006/relationships" r:embed="rId8"/>
        <a:stretch>
          <a:fillRect/>
        </a:stretch>
      </xdr:blipFill>
      <xdr:spPr>
        <a:xfrm>
          <a:off x="336550" y="23661686"/>
          <a:ext cx="8234784" cy="5961063"/>
        </a:xfrm>
        <a:prstGeom prst="rect">
          <a:avLst/>
        </a:prstGeom>
        <a:ln>
          <a:solidFill>
            <a:sysClr val="windowText" lastClr="000000"/>
          </a:solidFill>
        </a:ln>
      </xdr:spPr>
    </xdr:pic>
    <xdr:clientData/>
  </xdr:twoCellAnchor>
  <xdr:twoCellAnchor editAs="oneCell">
    <xdr:from>
      <xdr:col>15</xdr:col>
      <xdr:colOff>53975</xdr:colOff>
      <xdr:row>39</xdr:row>
      <xdr:rowOff>165099</xdr:rowOff>
    </xdr:from>
    <xdr:to>
      <xdr:col>28</xdr:col>
      <xdr:colOff>450785</xdr:colOff>
      <xdr:row>67</xdr:row>
      <xdr:rowOff>87312</xdr:rowOff>
    </xdr:to>
    <xdr:pic>
      <xdr:nvPicPr>
        <xdr:cNvPr id="19" name="図 18">
          <a:extLst>
            <a:ext uri="{FF2B5EF4-FFF2-40B4-BE49-F238E27FC236}">
              <a16:creationId xmlns:a16="http://schemas.microsoft.com/office/drawing/2014/main" id="{8D1625AC-9690-F9C4-82A1-02835DEEF5AA}"/>
            </a:ext>
          </a:extLst>
        </xdr:cNvPr>
        <xdr:cNvPicPr>
          <a:picLocks noChangeAspect="1"/>
        </xdr:cNvPicPr>
      </xdr:nvPicPr>
      <xdr:blipFill>
        <a:blip xmlns:r="http://schemas.openxmlformats.org/officeDocument/2006/relationships" r:embed="rId9"/>
        <a:stretch>
          <a:fillRect/>
        </a:stretch>
      </xdr:blipFill>
      <xdr:spPr>
        <a:xfrm>
          <a:off x="11483975" y="8213724"/>
          <a:ext cx="10302810" cy="5700713"/>
        </a:xfrm>
        <a:prstGeom prst="rect">
          <a:avLst/>
        </a:prstGeom>
        <a:ln>
          <a:solidFill>
            <a:sysClr val="windowText" lastClr="000000"/>
          </a:solidFill>
        </a:ln>
      </xdr:spPr>
    </xdr:pic>
    <xdr:clientData/>
  </xdr:twoCellAnchor>
  <xdr:twoCellAnchor editAs="oneCell">
    <xdr:from>
      <xdr:col>30</xdr:col>
      <xdr:colOff>733425</xdr:colOff>
      <xdr:row>39</xdr:row>
      <xdr:rowOff>169862</xdr:rowOff>
    </xdr:from>
    <xdr:to>
      <xdr:col>44</xdr:col>
      <xdr:colOff>492282</xdr:colOff>
      <xdr:row>64</xdr:row>
      <xdr:rowOff>111125</xdr:rowOff>
    </xdr:to>
    <xdr:pic>
      <xdr:nvPicPr>
        <xdr:cNvPr id="21" name="図 20">
          <a:extLst>
            <a:ext uri="{FF2B5EF4-FFF2-40B4-BE49-F238E27FC236}">
              <a16:creationId xmlns:a16="http://schemas.microsoft.com/office/drawing/2014/main" id="{C9734026-8A0D-EDAC-52BE-A7ECFE7C66FC}"/>
            </a:ext>
          </a:extLst>
        </xdr:cNvPr>
        <xdr:cNvPicPr>
          <a:picLocks noChangeAspect="1"/>
        </xdr:cNvPicPr>
      </xdr:nvPicPr>
      <xdr:blipFill>
        <a:blip xmlns:r="http://schemas.openxmlformats.org/officeDocument/2006/relationships" r:embed="rId10"/>
        <a:stretch>
          <a:fillRect/>
        </a:stretch>
      </xdr:blipFill>
      <xdr:spPr>
        <a:xfrm>
          <a:off x="23593425" y="8218487"/>
          <a:ext cx="10426857" cy="5100638"/>
        </a:xfrm>
        <a:prstGeom prst="rect">
          <a:avLst/>
        </a:prstGeom>
        <a:ln>
          <a:solidFill>
            <a:sysClr val="windowText" lastClr="000000"/>
          </a:solidFill>
        </a:ln>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0</xdr:col>
      <xdr:colOff>137160</xdr:colOff>
      <xdr:row>29</xdr:row>
      <xdr:rowOff>22860</xdr:rowOff>
    </xdr:from>
    <xdr:to>
      <xdr:col>2</xdr:col>
      <xdr:colOff>1333474</xdr:colOff>
      <xdr:row>54</xdr:row>
      <xdr:rowOff>122928</xdr:rowOff>
    </xdr:to>
    <xdr:pic>
      <xdr:nvPicPr>
        <xdr:cNvPr id="2" name="図 1">
          <a:extLst>
            <a:ext uri="{FF2B5EF4-FFF2-40B4-BE49-F238E27FC236}">
              <a16:creationId xmlns:a16="http://schemas.microsoft.com/office/drawing/2014/main" id="{5CE6DE6C-EF31-4AFD-B9E7-F5E69081CEBB}"/>
            </a:ext>
          </a:extLst>
        </xdr:cNvPr>
        <xdr:cNvPicPr>
          <a:picLocks noChangeAspect="1"/>
        </xdr:cNvPicPr>
      </xdr:nvPicPr>
      <xdr:blipFill>
        <a:blip xmlns:r="http://schemas.openxmlformats.org/officeDocument/2006/relationships" r:embed="rId1"/>
        <a:stretch>
          <a:fillRect/>
        </a:stretch>
      </xdr:blipFill>
      <xdr:spPr>
        <a:xfrm>
          <a:off x="137160" y="8572500"/>
          <a:ext cx="3390874" cy="4858758"/>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15</xdr:col>
      <xdr:colOff>704850</xdr:colOff>
      <xdr:row>43</xdr:row>
      <xdr:rowOff>28575</xdr:rowOff>
    </xdr:from>
    <xdr:to>
      <xdr:col>28</xdr:col>
      <xdr:colOff>184150</xdr:colOff>
      <xdr:row>68</xdr:row>
      <xdr:rowOff>12644</xdr:rowOff>
    </xdr:to>
    <xdr:pic>
      <xdr:nvPicPr>
        <xdr:cNvPr id="19" name="図 18">
          <a:extLst>
            <a:ext uri="{FF2B5EF4-FFF2-40B4-BE49-F238E27FC236}">
              <a16:creationId xmlns:a16="http://schemas.microsoft.com/office/drawing/2014/main" id="{C1C00A80-00A8-5426-F089-D5B3B71C18E2}"/>
            </a:ext>
          </a:extLst>
        </xdr:cNvPr>
        <xdr:cNvPicPr>
          <a:picLocks noChangeAspect="1"/>
        </xdr:cNvPicPr>
      </xdr:nvPicPr>
      <xdr:blipFill>
        <a:blip xmlns:r="http://schemas.openxmlformats.org/officeDocument/2006/relationships" r:embed="rId1"/>
        <a:stretch>
          <a:fillRect/>
        </a:stretch>
      </xdr:blipFill>
      <xdr:spPr>
        <a:xfrm>
          <a:off x="12134850" y="8766175"/>
          <a:ext cx="9385300" cy="5064069"/>
        </a:xfrm>
        <a:prstGeom prst="rect">
          <a:avLst/>
        </a:prstGeom>
        <a:ln>
          <a:solidFill>
            <a:sysClr val="windowText" lastClr="000000"/>
          </a:solidFill>
        </a:ln>
      </xdr:spPr>
    </xdr:pic>
    <xdr:clientData/>
  </xdr:twoCellAnchor>
  <xdr:twoCellAnchor editAs="oneCell">
    <xdr:from>
      <xdr:col>16</xdr:col>
      <xdr:colOff>133350</xdr:colOff>
      <xdr:row>6</xdr:row>
      <xdr:rowOff>114300</xdr:rowOff>
    </xdr:from>
    <xdr:to>
      <xdr:col>30</xdr:col>
      <xdr:colOff>636204</xdr:colOff>
      <xdr:row>34</xdr:row>
      <xdr:rowOff>6350</xdr:rowOff>
    </xdr:to>
    <xdr:pic>
      <xdr:nvPicPr>
        <xdr:cNvPr id="18" name="図 17">
          <a:extLst>
            <a:ext uri="{FF2B5EF4-FFF2-40B4-BE49-F238E27FC236}">
              <a16:creationId xmlns:a16="http://schemas.microsoft.com/office/drawing/2014/main" id="{6E9274F1-D389-5D22-5868-C9F49A7671C8}"/>
            </a:ext>
          </a:extLst>
        </xdr:cNvPr>
        <xdr:cNvPicPr>
          <a:picLocks noChangeAspect="1"/>
        </xdr:cNvPicPr>
      </xdr:nvPicPr>
      <xdr:blipFill>
        <a:blip xmlns:r="http://schemas.openxmlformats.org/officeDocument/2006/relationships" r:embed="rId2"/>
        <a:stretch>
          <a:fillRect/>
        </a:stretch>
      </xdr:blipFill>
      <xdr:spPr>
        <a:xfrm>
          <a:off x="12325350" y="1333500"/>
          <a:ext cx="11170854" cy="5581650"/>
        </a:xfrm>
        <a:prstGeom prst="rect">
          <a:avLst/>
        </a:prstGeom>
        <a:ln>
          <a:solidFill>
            <a:sysClr val="windowText" lastClr="000000"/>
          </a:solidFill>
        </a:ln>
      </xdr:spPr>
    </xdr:pic>
    <xdr:clientData/>
  </xdr:twoCellAnchor>
  <xdr:twoCellAnchor editAs="oneCell">
    <xdr:from>
      <xdr:col>0</xdr:col>
      <xdr:colOff>254000</xdr:colOff>
      <xdr:row>144</xdr:row>
      <xdr:rowOff>76199</xdr:rowOff>
    </xdr:from>
    <xdr:to>
      <xdr:col>11</xdr:col>
      <xdr:colOff>581724</xdr:colOff>
      <xdr:row>170</xdr:row>
      <xdr:rowOff>149224</xdr:rowOff>
    </xdr:to>
    <xdr:pic>
      <xdr:nvPicPr>
        <xdr:cNvPr id="16" name="図 15">
          <a:extLst>
            <a:ext uri="{FF2B5EF4-FFF2-40B4-BE49-F238E27FC236}">
              <a16:creationId xmlns:a16="http://schemas.microsoft.com/office/drawing/2014/main" id="{710EF8AD-0DE9-AB36-0242-0F8EB54C0D3D}"/>
            </a:ext>
          </a:extLst>
        </xdr:cNvPr>
        <xdr:cNvPicPr>
          <a:picLocks noChangeAspect="1"/>
        </xdr:cNvPicPr>
      </xdr:nvPicPr>
      <xdr:blipFill>
        <a:blip xmlns:r="http://schemas.openxmlformats.org/officeDocument/2006/relationships" r:embed="rId3"/>
        <a:stretch>
          <a:fillRect/>
        </a:stretch>
      </xdr:blipFill>
      <xdr:spPr>
        <a:xfrm>
          <a:off x="254000" y="29336999"/>
          <a:ext cx="8709724" cy="5356225"/>
        </a:xfrm>
        <a:prstGeom prst="rect">
          <a:avLst/>
        </a:prstGeom>
        <a:ln>
          <a:solidFill>
            <a:sysClr val="windowText" lastClr="000000"/>
          </a:solidFill>
        </a:ln>
      </xdr:spPr>
    </xdr:pic>
    <xdr:clientData/>
  </xdr:twoCellAnchor>
  <xdr:twoCellAnchor editAs="oneCell">
    <xdr:from>
      <xdr:col>12</xdr:col>
      <xdr:colOff>53975</xdr:colOff>
      <xdr:row>144</xdr:row>
      <xdr:rowOff>53975</xdr:rowOff>
    </xdr:from>
    <xdr:to>
      <xdr:col>23</xdr:col>
      <xdr:colOff>266306</xdr:colOff>
      <xdr:row>170</xdr:row>
      <xdr:rowOff>31751</xdr:rowOff>
    </xdr:to>
    <xdr:pic>
      <xdr:nvPicPr>
        <xdr:cNvPr id="17" name="図 16">
          <a:extLst>
            <a:ext uri="{FF2B5EF4-FFF2-40B4-BE49-F238E27FC236}">
              <a16:creationId xmlns:a16="http://schemas.microsoft.com/office/drawing/2014/main" id="{85452D6A-1DB0-CB41-53F0-AA303BE8905B}"/>
            </a:ext>
          </a:extLst>
        </xdr:cNvPr>
        <xdr:cNvPicPr>
          <a:picLocks noChangeAspect="1"/>
        </xdr:cNvPicPr>
      </xdr:nvPicPr>
      <xdr:blipFill>
        <a:blip xmlns:r="http://schemas.openxmlformats.org/officeDocument/2006/relationships" r:embed="rId4"/>
        <a:stretch>
          <a:fillRect/>
        </a:stretch>
      </xdr:blipFill>
      <xdr:spPr>
        <a:xfrm>
          <a:off x="9197975" y="29314775"/>
          <a:ext cx="8594331" cy="5260976"/>
        </a:xfrm>
        <a:prstGeom prst="rect">
          <a:avLst/>
        </a:prstGeom>
        <a:ln>
          <a:solidFill>
            <a:sysClr val="windowText" lastClr="000000"/>
          </a:solidFill>
        </a:ln>
      </xdr:spPr>
    </xdr:pic>
    <xdr:clientData/>
  </xdr:twoCellAnchor>
  <xdr:twoCellAnchor editAs="oneCell">
    <xdr:from>
      <xdr:col>0</xdr:col>
      <xdr:colOff>111124</xdr:colOff>
      <xdr:row>43</xdr:row>
      <xdr:rowOff>111125</xdr:rowOff>
    </xdr:from>
    <xdr:to>
      <xdr:col>12</xdr:col>
      <xdr:colOff>595125</xdr:colOff>
      <xdr:row>67</xdr:row>
      <xdr:rowOff>66675</xdr:rowOff>
    </xdr:to>
    <xdr:pic>
      <xdr:nvPicPr>
        <xdr:cNvPr id="8" name="図 7">
          <a:extLst>
            <a:ext uri="{FF2B5EF4-FFF2-40B4-BE49-F238E27FC236}">
              <a16:creationId xmlns:a16="http://schemas.microsoft.com/office/drawing/2014/main" id="{BB547878-FE59-1BB5-69B8-9C9BFAE80534}"/>
            </a:ext>
          </a:extLst>
        </xdr:cNvPr>
        <xdr:cNvPicPr>
          <a:picLocks noChangeAspect="1"/>
        </xdr:cNvPicPr>
      </xdr:nvPicPr>
      <xdr:blipFill>
        <a:blip xmlns:r="http://schemas.openxmlformats.org/officeDocument/2006/relationships" r:embed="rId5"/>
        <a:stretch>
          <a:fillRect/>
        </a:stretch>
      </xdr:blipFill>
      <xdr:spPr>
        <a:xfrm>
          <a:off x="111124" y="8848725"/>
          <a:ext cx="9628001" cy="4829175"/>
        </a:xfrm>
        <a:prstGeom prst="rect">
          <a:avLst/>
        </a:prstGeom>
        <a:ln>
          <a:solidFill>
            <a:sysClr val="windowText" lastClr="000000"/>
          </a:solidFill>
        </a:ln>
      </xdr:spPr>
    </xdr:pic>
    <xdr:clientData/>
  </xdr:twoCellAnchor>
  <xdr:twoCellAnchor editAs="oneCell">
    <xdr:from>
      <xdr:col>0</xdr:col>
      <xdr:colOff>53975</xdr:colOff>
      <xdr:row>6</xdr:row>
      <xdr:rowOff>168275</xdr:rowOff>
    </xdr:from>
    <xdr:to>
      <xdr:col>14</xdr:col>
      <xdr:colOff>680559</xdr:colOff>
      <xdr:row>34</xdr:row>
      <xdr:rowOff>142875</xdr:rowOff>
    </xdr:to>
    <xdr:pic>
      <xdr:nvPicPr>
        <xdr:cNvPr id="5" name="図 4">
          <a:extLst>
            <a:ext uri="{FF2B5EF4-FFF2-40B4-BE49-F238E27FC236}">
              <a16:creationId xmlns:a16="http://schemas.microsoft.com/office/drawing/2014/main" id="{FEA6B7D2-8380-47B6-D2C2-44EE8D72FE8B}"/>
            </a:ext>
          </a:extLst>
        </xdr:cNvPr>
        <xdr:cNvPicPr>
          <a:picLocks noChangeAspect="1"/>
        </xdr:cNvPicPr>
      </xdr:nvPicPr>
      <xdr:blipFill>
        <a:blip xmlns:r="http://schemas.openxmlformats.org/officeDocument/2006/relationships" r:embed="rId6"/>
        <a:stretch>
          <a:fillRect/>
        </a:stretch>
      </xdr:blipFill>
      <xdr:spPr>
        <a:xfrm>
          <a:off x="53975" y="1387475"/>
          <a:ext cx="11291409" cy="5661025"/>
        </a:xfrm>
        <a:prstGeom prst="rect">
          <a:avLst/>
        </a:prstGeom>
        <a:ln>
          <a:solidFill>
            <a:sysClr val="windowText" lastClr="000000"/>
          </a:solidFill>
        </a:ln>
      </xdr:spPr>
    </xdr:pic>
    <xdr:clientData/>
  </xdr:twoCellAnchor>
  <xdr:twoCellAnchor editAs="oneCell">
    <xdr:from>
      <xdr:col>0</xdr:col>
      <xdr:colOff>146050</xdr:colOff>
      <xdr:row>71</xdr:row>
      <xdr:rowOff>111125</xdr:rowOff>
    </xdr:from>
    <xdr:to>
      <xdr:col>12</xdr:col>
      <xdr:colOff>371956</xdr:colOff>
      <xdr:row>102</xdr:row>
      <xdr:rowOff>130499</xdr:rowOff>
    </xdr:to>
    <xdr:pic>
      <xdr:nvPicPr>
        <xdr:cNvPr id="14" name="図 13">
          <a:extLst>
            <a:ext uri="{FF2B5EF4-FFF2-40B4-BE49-F238E27FC236}">
              <a16:creationId xmlns:a16="http://schemas.microsoft.com/office/drawing/2014/main" id="{DFC307DB-7C60-D05D-2031-FB14D704B9E9}"/>
            </a:ext>
          </a:extLst>
        </xdr:cNvPr>
        <xdr:cNvPicPr>
          <a:picLocks noChangeAspect="1"/>
        </xdr:cNvPicPr>
      </xdr:nvPicPr>
      <xdr:blipFill>
        <a:blip xmlns:r="http://schemas.openxmlformats.org/officeDocument/2006/relationships" r:embed="rId7"/>
        <a:stretch>
          <a:fillRect/>
        </a:stretch>
      </xdr:blipFill>
      <xdr:spPr>
        <a:xfrm>
          <a:off x="146050" y="14538325"/>
          <a:ext cx="9366731" cy="6315399"/>
        </a:xfrm>
        <a:prstGeom prst="rect">
          <a:avLst/>
        </a:prstGeom>
        <a:ln>
          <a:solidFill>
            <a:sysClr val="windowText" lastClr="000000"/>
          </a:solidFill>
        </a:ln>
      </xdr:spPr>
    </xdr:pic>
    <xdr:clientData/>
  </xdr:twoCellAnchor>
  <xdr:twoCellAnchor editAs="oneCell">
    <xdr:from>
      <xdr:col>0</xdr:col>
      <xdr:colOff>161925</xdr:colOff>
      <xdr:row>109</xdr:row>
      <xdr:rowOff>190500</xdr:rowOff>
    </xdr:from>
    <xdr:to>
      <xdr:col>11</xdr:col>
      <xdr:colOff>514350</xdr:colOff>
      <xdr:row>139</xdr:row>
      <xdr:rowOff>136116</xdr:rowOff>
    </xdr:to>
    <xdr:pic>
      <xdr:nvPicPr>
        <xdr:cNvPr id="15" name="図 14">
          <a:extLst>
            <a:ext uri="{FF2B5EF4-FFF2-40B4-BE49-F238E27FC236}">
              <a16:creationId xmlns:a16="http://schemas.microsoft.com/office/drawing/2014/main" id="{145F3917-651A-281B-38D4-A3C463556532}"/>
            </a:ext>
          </a:extLst>
        </xdr:cNvPr>
        <xdr:cNvPicPr>
          <a:picLocks noChangeAspect="1"/>
        </xdr:cNvPicPr>
      </xdr:nvPicPr>
      <xdr:blipFill>
        <a:blip xmlns:r="http://schemas.openxmlformats.org/officeDocument/2006/relationships" r:embed="rId8"/>
        <a:stretch>
          <a:fillRect/>
        </a:stretch>
      </xdr:blipFill>
      <xdr:spPr>
        <a:xfrm>
          <a:off x="161925" y="22339300"/>
          <a:ext cx="8734425" cy="6041616"/>
        </a:xfrm>
        <a:prstGeom prst="rect">
          <a:avLst/>
        </a:prstGeom>
        <a:ln>
          <a:solidFill>
            <a:sysClr val="windowText" lastClr="000000"/>
          </a:solidFill>
        </a:ln>
      </xdr:spPr>
    </xdr:pic>
    <xdr:clientData/>
  </xdr:twoCellAnchor>
  <xdr:twoCellAnchor editAs="oneCell">
    <xdr:from>
      <xdr:col>33</xdr:col>
      <xdr:colOff>31749</xdr:colOff>
      <xdr:row>6</xdr:row>
      <xdr:rowOff>34924</xdr:rowOff>
    </xdr:from>
    <xdr:to>
      <xdr:col>47</xdr:col>
      <xdr:colOff>481050</xdr:colOff>
      <xdr:row>33</xdr:row>
      <xdr:rowOff>127000</xdr:rowOff>
    </xdr:to>
    <xdr:pic>
      <xdr:nvPicPr>
        <xdr:cNvPr id="20" name="図 19">
          <a:extLst>
            <a:ext uri="{FF2B5EF4-FFF2-40B4-BE49-F238E27FC236}">
              <a16:creationId xmlns:a16="http://schemas.microsoft.com/office/drawing/2014/main" id="{C1AEF310-930C-93EE-A103-8769247F2E1C}"/>
            </a:ext>
          </a:extLst>
        </xdr:cNvPr>
        <xdr:cNvPicPr>
          <a:picLocks noChangeAspect="1"/>
        </xdr:cNvPicPr>
      </xdr:nvPicPr>
      <xdr:blipFill>
        <a:blip xmlns:r="http://schemas.openxmlformats.org/officeDocument/2006/relationships" r:embed="rId9"/>
        <a:stretch>
          <a:fillRect/>
        </a:stretch>
      </xdr:blipFill>
      <xdr:spPr>
        <a:xfrm>
          <a:off x="25177749" y="1254124"/>
          <a:ext cx="11117301" cy="5578476"/>
        </a:xfrm>
        <a:prstGeom prst="rect">
          <a:avLst/>
        </a:prstGeom>
        <a:ln>
          <a:solidFill>
            <a:sysClr val="windowText" lastClr="000000"/>
          </a:solidFill>
        </a:ln>
      </xdr:spPr>
    </xdr:pic>
    <xdr:clientData/>
  </xdr:twoCellAnchor>
  <xdr:twoCellAnchor editAs="oneCell">
    <xdr:from>
      <xdr:col>33</xdr:col>
      <xdr:colOff>73025</xdr:colOff>
      <xdr:row>43</xdr:row>
      <xdr:rowOff>95250</xdr:rowOff>
    </xdr:from>
    <xdr:to>
      <xdr:col>43</xdr:col>
      <xdr:colOff>599913</xdr:colOff>
      <xdr:row>67</xdr:row>
      <xdr:rowOff>133350</xdr:rowOff>
    </xdr:to>
    <xdr:pic>
      <xdr:nvPicPr>
        <xdr:cNvPr id="21" name="図 20">
          <a:extLst>
            <a:ext uri="{FF2B5EF4-FFF2-40B4-BE49-F238E27FC236}">
              <a16:creationId xmlns:a16="http://schemas.microsoft.com/office/drawing/2014/main" id="{91FCEAFB-AB8D-1E53-B204-A895FB096F9C}"/>
            </a:ext>
          </a:extLst>
        </xdr:cNvPr>
        <xdr:cNvPicPr>
          <a:picLocks noChangeAspect="1"/>
        </xdr:cNvPicPr>
      </xdr:nvPicPr>
      <xdr:blipFill>
        <a:blip xmlns:r="http://schemas.openxmlformats.org/officeDocument/2006/relationships" r:embed="rId10"/>
        <a:stretch>
          <a:fillRect/>
        </a:stretch>
      </xdr:blipFill>
      <xdr:spPr>
        <a:xfrm>
          <a:off x="25219025" y="8832850"/>
          <a:ext cx="8146888" cy="4914900"/>
        </a:xfrm>
        <a:prstGeom prst="rect">
          <a:avLst/>
        </a:prstGeom>
        <a:ln>
          <a:solidFill>
            <a:sysClr val="windowText" lastClr="000000"/>
          </a:solidFill>
        </a:ln>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0</xdr:col>
      <xdr:colOff>137160</xdr:colOff>
      <xdr:row>31</xdr:row>
      <xdr:rowOff>22860</xdr:rowOff>
    </xdr:from>
    <xdr:to>
      <xdr:col>2</xdr:col>
      <xdr:colOff>1333474</xdr:colOff>
      <xdr:row>56</xdr:row>
      <xdr:rowOff>131396</xdr:rowOff>
    </xdr:to>
    <xdr:pic>
      <xdr:nvPicPr>
        <xdr:cNvPr id="2" name="図 1">
          <a:extLst>
            <a:ext uri="{FF2B5EF4-FFF2-40B4-BE49-F238E27FC236}">
              <a16:creationId xmlns:a16="http://schemas.microsoft.com/office/drawing/2014/main" id="{280564D1-07DB-41E6-8225-A422C7FF6E99}"/>
            </a:ext>
          </a:extLst>
        </xdr:cNvPr>
        <xdr:cNvPicPr>
          <a:picLocks noChangeAspect="1"/>
        </xdr:cNvPicPr>
      </xdr:nvPicPr>
      <xdr:blipFill>
        <a:blip xmlns:r="http://schemas.openxmlformats.org/officeDocument/2006/relationships" r:embed="rId1"/>
        <a:stretch>
          <a:fillRect/>
        </a:stretch>
      </xdr:blipFill>
      <xdr:spPr>
        <a:xfrm>
          <a:off x="137160" y="8572500"/>
          <a:ext cx="3390874" cy="4858758"/>
        </a:xfrm>
        <a:prstGeom prst="rect">
          <a:avLst/>
        </a:prstGeom>
      </xdr:spPr>
    </xdr:pic>
    <xdr:clientData/>
  </xdr:twoCellAnchor>
  <xdr:twoCellAnchor editAs="oneCell">
    <xdr:from>
      <xdr:col>0</xdr:col>
      <xdr:colOff>212151</xdr:colOff>
      <xdr:row>64</xdr:row>
      <xdr:rowOff>183800</xdr:rowOff>
    </xdr:from>
    <xdr:to>
      <xdr:col>4</xdr:col>
      <xdr:colOff>319636</xdr:colOff>
      <xdr:row>87</xdr:row>
      <xdr:rowOff>187939</xdr:rowOff>
    </xdr:to>
    <xdr:pic>
      <xdr:nvPicPr>
        <xdr:cNvPr id="3" name="図 2">
          <a:extLst>
            <a:ext uri="{FF2B5EF4-FFF2-40B4-BE49-F238E27FC236}">
              <a16:creationId xmlns:a16="http://schemas.microsoft.com/office/drawing/2014/main" id="{DFA89ECB-B2E1-8578-7CEB-15D8D81A2590}"/>
            </a:ext>
          </a:extLst>
        </xdr:cNvPr>
        <xdr:cNvPicPr>
          <a:picLocks noChangeAspect="1"/>
        </xdr:cNvPicPr>
      </xdr:nvPicPr>
      <xdr:blipFill>
        <a:blip xmlns:r="http://schemas.openxmlformats.org/officeDocument/2006/relationships" r:embed="rId2"/>
        <a:stretch>
          <a:fillRect/>
        </a:stretch>
      </xdr:blipFill>
      <xdr:spPr>
        <a:xfrm>
          <a:off x="212151" y="15971488"/>
          <a:ext cx="6084423" cy="4382464"/>
        </a:xfrm>
        <a:prstGeom prst="rect">
          <a:avLst/>
        </a:prstGeom>
        <a:ln>
          <a:solidFill>
            <a:sysClr val="windowText" lastClr="000000"/>
          </a:solidFill>
        </a:ln>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28</xdr:col>
      <xdr:colOff>95250</xdr:colOff>
      <xdr:row>6</xdr:row>
      <xdr:rowOff>90488</xdr:rowOff>
    </xdr:from>
    <xdr:to>
      <xdr:col>40</xdr:col>
      <xdr:colOff>244341</xdr:colOff>
      <xdr:row>29</xdr:row>
      <xdr:rowOff>0</xdr:rowOff>
    </xdr:to>
    <xdr:pic>
      <xdr:nvPicPr>
        <xdr:cNvPr id="20" name="図 19">
          <a:extLst>
            <a:ext uri="{FF2B5EF4-FFF2-40B4-BE49-F238E27FC236}">
              <a16:creationId xmlns:a16="http://schemas.microsoft.com/office/drawing/2014/main" id="{02AF25F2-0E1D-BAA2-6129-878FB8D16E11}"/>
            </a:ext>
          </a:extLst>
        </xdr:cNvPr>
        <xdr:cNvPicPr>
          <a:picLocks noChangeAspect="1"/>
        </xdr:cNvPicPr>
      </xdr:nvPicPr>
      <xdr:blipFill>
        <a:blip xmlns:r="http://schemas.openxmlformats.org/officeDocument/2006/relationships" r:embed="rId1"/>
        <a:stretch>
          <a:fillRect/>
        </a:stretch>
      </xdr:blipFill>
      <xdr:spPr>
        <a:xfrm>
          <a:off x="21431250" y="1328738"/>
          <a:ext cx="9293091" cy="4640262"/>
        </a:xfrm>
        <a:prstGeom prst="rect">
          <a:avLst/>
        </a:prstGeom>
        <a:ln>
          <a:solidFill>
            <a:sysClr val="windowText" lastClr="000000"/>
          </a:solidFill>
        </a:ln>
      </xdr:spPr>
    </xdr:pic>
    <xdr:clientData/>
  </xdr:twoCellAnchor>
  <xdr:twoCellAnchor editAs="oneCell">
    <xdr:from>
      <xdr:col>15</xdr:col>
      <xdr:colOff>79375</xdr:colOff>
      <xdr:row>6</xdr:row>
      <xdr:rowOff>79375</xdr:rowOff>
    </xdr:from>
    <xdr:to>
      <xdr:col>27</xdr:col>
      <xdr:colOff>327508</xdr:colOff>
      <xdr:row>28</xdr:row>
      <xdr:rowOff>136761</xdr:rowOff>
    </xdr:to>
    <xdr:pic>
      <xdr:nvPicPr>
        <xdr:cNvPr id="18" name="図 17">
          <a:extLst>
            <a:ext uri="{FF2B5EF4-FFF2-40B4-BE49-F238E27FC236}">
              <a16:creationId xmlns:a16="http://schemas.microsoft.com/office/drawing/2014/main" id="{439CD810-1B48-2394-2326-D03583258084}"/>
            </a:ext>
          </a:extLst>
        </xdr:cNvPr>
        <xdr:cNvPicPr>
          <a:picLocks noChangeAspect="1"/>
        </xdr:cNvPicPr>
      </xdr:nvPicPr>
      <xdr:blipFill>
        <a:blip xmlns:r="http://schemas.openxmlformats.org/officeDocument/2006/relationships" r:embed="rId2"/>
        <a:stretch>
          <a:fillRect/>
        </a:stretch>
      </xdr:blipFill>
      <xdr:spPr>
        <a:xfrm>
          <a:off x="11509375" y="1317625"/>
          <a:ext cx="9392133" cy="4597636"/>
        </a:xfrm>
        <a:prstGeom prst="rect">
          <a:avLst/>
        </a:prstGeom>
        <a:ln>
          <a:solidFill>
            <a:sysClr val="windowText" lastClr="000000"/>
          </a:solidFill>
        </a:ln>
      </xdr:spPr>
    </xdr:pic>
    <xdr:clientData/>
  </xdr:twoCellAnchor>
  <xdr:twoCellAnchor editAs="oneCell">
    <xdr:from>
      <xdr:col>0</xdr:col>
      <xdr:colOff>53975</xdr:colOff>
      <xdr:row>6</xdr:row>
      <xdr:rowOff>47625</xdr:rowOff>
    </xdr:from>
    <xdr:to>
      <xdr:col>12</xdr:col>
      <xdr:colOff>289407</xdr:colOff>
      <xdr:row>29</xdr:row>
      <xdr:rowOff>92317</xdr:rowOff>
    </xdr:to>
    <xdr:pic>
      <xdr:nvPicPr>
        <xdr:cNvPr id="8" name="図 7">
          <a:extLst>
            <a:ext uri="{FF2B5EF4-FFF2-40B4-BE49-F238E27FC236}">
              <a16:creationId xmlns:a16="http://schemas.microsoft.com/office/drawing/2014/main" id="{13D79359-DB0B-384F-074D-5F92B898E0CA}"/>
            </a:ext>
          </a:extLst>
        </xdr:cNvPr>
        <xdr:cNvPicPr>
          <a:picLocks noChangeAspect="1"/>
        </xdr:cNvPicPr>
      </xdr:nvPicPr>
      <xdr:blipFill>
        <a:blip xmlns:r="http://schemas.openxmlformats.org/officeDocument/2006/relationships" r:embed="rId3"/>
        <a:stretch>
          <a:fillRect/>
        </a:stretch>
      </xdr:blipFill>
      <xdr:spPr>
        <a:xfrm>
          <a:off x="53975" y="1266825"/>
          <a:ext cx="9379432" cy="4711942"/>
        </a:xfrm>
        <a:prstGeom prst="rect">
          <a:avLst/>
        </a:prstGeom>
        <a:ln>
          <a:solidFill>
            <a:sysClr val="windowText" lastClr="000000"/>
          </a:solidFill>
        </a:ln>
      </xdr:spPr>
    </xdr:pic>
    <xdr:clientData/>
  </xdr:twoCellAnchor>
  <xdr:twoCellAnchor editAs="oneCell">
    <xdr:from>
      <xdr:col>0</xdr:col>
      <xdr:colOff>63500</xdr:colOff>
      <xdr:row>34</xdr:row>
      <xdr:rowOff>69850</xdr:rowOff>
    </xdr:from>
    <xdr:to>
      <xdr:col>9</xdr:col>
      <xdr:colOff>625856</xdr:colOff>
      <xdr:row>55</xdr:row>
      <xdr:rowOff>57369</xdr:rowOff>
    </xdr:to>
    <xdr:pic>
      <xdr:nvPicPr>
        <xdr:cNvPr id="9" name="図 8">
          <a:extLst>
            <a:ext uri="{FF2B5EF4-FFF2-40B4-BE49-F238E27FC236}">
              <a16:creationId xmlns:a16="http://schemas.microsoft.com/office/drawing/2014/main" id="{4E533678-530B-2B83-5953-576137F7A2D5}"/>
            </a:ext>
          </a:extLst>
        </xdr:cNvPr>
        <xdr:cNvPicPr>
          <a:picLocks noChangeAspect="1"/>
        </xdr:cNvPicPr>
      </xdr:nvPicPr>
      <xdr:blipFill>
        <a:blip xmlns:r="http://schemas.openxmlformats.org/officeDocument/2006/relationships" r:embed="rId4"/>
        <a:stretch>
          <a:fillRect/>
        </a:stretch>
      </xdr:blipFill>
      <xdr:spPr>
        <a:xfrm>
          <a:off x="63500" y="6978650"/>
          <a:ext cx="7420356" cy="4254719"/>
        </a:xfrm>
        <a:prstGeom prst="rect">
          <a:avLst/>
        </a:prstGeom>
        <a:ln>
          <a:solidFill>
            <a:sysClr val="windowText" lastClr="000000"/>
          </a:solidFill>
        </a:ln>
      </xdr:spPr>
    </xdr:pic>
    <xdr:clientData/>
  </xdr:twoCellAnchor>
  <xdr:twoCellAnchor editAs="oneCell">
    <xdr:from>
      <xdr:col>0</xdr:col>
      <xdr:colOff>142875</xdr:colOff>
      <xdr:row>61</xdr:row>
      <xdr:rowOff>92074</xdr:rowOff>
    </xdr:from>
    <xdr:to>
      <xdr:col>13</xdr:col>
      <xdr:colOff>453533</xdr:colOff>
      <xdr:row>95</xdr:row>
      <xdr:rowOff>38099</xdr:rowOff>
    </xdr:to>
    <xdr:pic>
      <xdr:nvPicPr>
        <xdr:cNvPr id="10" name="図 9">
          <a:extLst>
            <a:ext uri="{FF2B5EF4-FFF2-40B4-BE49-F238E27FC236}">
              <a16:creationId xmlns:a16="http://schemas.microsoft.com/office/drawing/2014/main" id="{672C3C78-D1FB-E787-609A-B6F60227EA66}"/>
            </a:ext>
          </a:extLst>
        </xdr:cNvPr>
        <xdr:cNvPicPr>
          <a:picLocks noChangeAspect="1"/>
        </xdr:cNvPicPr>
      </xdr:nvPicPr>
      <xdr:blipFill>
        <a:blip xmlns:r="http://schemas.openxmlformats.org/officeDocument/2006/relationships" r:embed="rId5"/>
        <a:stretch>
          <a:fillRect/>
        </a:stretch>
      </xdr:blipFill>
      <xdr:spPr>
        <a:xfrm>
          <a:off x="142875" y="12487274"/>
          <a:ext cx="10216658" cy="6854825"/>
        </a:xfrm>
        <a:prstGeom prst="rect">
          <a:avLst/>
        </a:prstGeom>
        <a:ln>
          <a:solidFill>
            <a:sysClr val="windowText" lastClr="000000"/>
          </a:solidFill>
        </a:ln>
      </xdr:spPr>
    </xdr:pic>
    <xdr:clientData/>
  </xdr:twoCellAnchor>
  <xdr:twoCellAnchor editAs="oneCell">
    <xdr:from>
      <xdr:col>0</xdr:col>
      <xdr:colOff>206375</xdr:colOff>
      <xdr:row>101</xdr:row>
      <xdr:rowOff>92075</xdr:rowOff>
    </xdr:from>
    <xdr:to>
      <xdr:col>10</xdr:col>
      <xdr:colOff>549275</xdr:colOff>
      <xdr:row>129</xdr:row>
      <xdr:rowOff>36444</xdr:rowOff>
    </xdr:to>
    <xdr:pic>
      <xdr:nvPicPr>
        <xdr:cNvPr id="11" name="図 10">
          <a:extLst>
            <a:ext uri="{FF2B5EF4-FFF2-40B4-BE49-F238E27FC236}">
              <a16:creationId xmlns:a16="http://schemas.microsoft.com/office/drawing/2014/main" id="{91B915E4-9DBA-3909-B6C0-E20C0DBF5240}"/>
            </a:ext>
          </a:extLst>
        </xdr:cNvPr>
        <xdr:cNvPicPr>
          <a:picLocks noChangeAspect="1"/>
        </xdr:cNvPicPr>
      </xdr:nvPicPr>
      <xdr:blipFill>
        <a:blip xmlns:r="http://schemas.openxmlformats.org/officeDocument/2006/relationships" r:embed="rId6"/>
        <a:stretch>
          <a:fillRect/>
        </a:stretch>
      </xdr:blipFill>
      <xdr:spPr>
        <a:xfrm>
          <a:off x="206375" y="20615275"/>
          <a:ext cx="7953375" cy="5624444"/>
        </a:xfrm>
        <a:prstGeom prst="rect">
          <a:avLst/>
        </a:prstGeom>
        <a:ln>
          <a:solidFill>
            <a:sysClr val="windowText" lastClr="000000"/>
          </a:solidFill>
        </a:ln>
      </xdr:spPr>
    </xdr:pic>
    <xdr:clientData/>
  </xdr:twoCellAnchor>
  <xdr:twoCellAnchor editAs="oneCell">
    <xdr:from>
      <xdr:col>0</xdr:col>
      <xdr:colOff>219075</xdr:colOff>
      <xdr:row>136</xdr:row>
      <xdr:rowOff>66675</xdr:rowOff>
    </xdr:from>
    <xdr:to>
      <xdr:col>8</xdr:col>
      <xdr:colOff>644860</xdr:colOff>
      <xdr:row>156</xdr:row>
      <xdr:rowOff>41483</xdr:rowOff>
    </xdr:to>
    <xdr:pic>
      <xdr:nvPicPr>
        <xdr:cNvPr id="16" name="図 15">
          <a:extLst>
            <a:ext uri="{FF2B5EF4-FFF2-40B4-BE49-F238E27FC236}">
              <a16:creationId xmlns:a16="http://schemas.microsoft.com/office/drawing/2014/main" id="{9D31E4D5-F463-74FE-529E-E1ED088092D1}"/>
            </a:ext>
          </a:extLst>
        </xdr:cNvPr>
        <xdr:cNvPicPr>
          <a:picLocks noChangeAspect="1"/>
        </xdr:cNvPicPr>
      </xdr:nvPicPr>
      <xdr:blipFill>
        <a:blip xmlns:r="http://schemas.openxmlformats.org/officeDocument/2006/relationships" r:embed="rId7"/>
        <a:stretch>
          <a:fillRect/>
        </a:stretch>
      </xdr:blipFill>
      <xdr:spPr>
        <a:xfrm>
          <a:off x="219075" y="27701875"/>
          <a:ext cx="6521785" cy="4038808"/>
        </a:xfrm>
        <a:prstGeom prst="rect">
          <a:avLst/>
        </a:prstGeom>
        <a:ln>
          <a:solidFill>
            <a:sysClr val="windowText" lastClr="000000"/>
          </a:solidFill>
        </a:ln>
      </xdr:spPr>
    </xdr:pic>
    <xdr:clientData/>
  </xdr:twoCellAnchor>
  <xdr:twoCellAnchor editAs="oneCell">
    <xdr:from>
      <xdr:col>9</xdr:col>
      <xdr:colOff>406400</xdr:colOff>
      <xdr:row>136</xdr:row>
      <xdr:rowOff>63500</xdr:rowOff>
    </xdr:from>
    <xdr:to>
      <xdr:col>18</xdr:col>
      <xdr:colOff>54309</xdr:colOff>
      <xdr:row>156</xdr:row>
      <xdr:rowOff>41483</xdr:rowOff>
    </xdr:to>
    <xdr:pic>
      <xdr:nvPicPr>
        <xdr:cNvPr id="17" name="図 16">
          <a:extLst>
            <a:ext uri="{FF2B5EF4-FFF2-40B4-BE49-F238E27FC236}">
              <a16:creationId xmlns:a16="http://schemas.microsoft.com/office/drawing/2014/main" id="{AEBC94AF-1D4F-B53A-9C6A-ED6CBA00B5EB}"/>
            </a:ext>
          </a:extLst>
        </xdr:cNvPr>
        <xdr:cNvPicPr>
          <a:picLocks noChangeAspect="1"/>
        </xdr:cNvPicPr>
      </xdr:nvPicPr>
      <xdr:blipFill>
        <a:blip xmlns:r="http://schemas.openxmlformats.org/officeDocument/2006/relationships" r:embed="rId8"/>
        <a:stretch>
          <a:fillRect/>
        </a:stretch>
      </xdr:blipFill>
      <xdr:spPr>
        <a:xfrm>
          <a:off x="7264400" y="27698700"/>
          <a:ext cx="6505909" cy="4041983"/>
        </a:xfrm>
        <a:prstGeom prst="rect">
          <a:avLst/>
        </a:prstGeom>
        <a:ln>
          <a:solidFill>
            <a:sysClr val="windowText" lastClr="000000"/>
          </a:solidFill>
        </a:ln>
      </xdr:spPr>
    </xdr:pic>
    <xdr:clientData/>
  </xdr:twoCellAnchor>
  <xdr:twoCellAnchor editAs="oneCell">
    <xdr:from>
      <xdr:col>15</xdr:col>
      <xdr:colOff>130175</xdr:colOff>
      <xdr:row>34</xdr:row>
      <xdr:rowOff>95250</xdr:rowOff>
    </xdr:from>
    <xdr:to>
      <xdr:col>25</xdr:col>
      <xdr:colOff>674688</xdr:colOff>
      <xdr:row>55</xdr:row>
      <xdr:rowOff>173933</xdr:rowOff>
    </xdr:to>
    <xdr:pic>
      <xdr:nvPicPr>
        <xdr:cNvPr id="19" name="図 18">
          <a:extLst>
            <a:ext uri="{FF2B5EF4-FFF2-40B4-BE49-F238E27FC236}">
              <a16:creationId xmlns:a16="http://schemas.microsoft.com/office/drawing/2014/main" id="{289FC277-C1A2-D12B-D383-EB558B6AD928}"/>
            </a:ext>
          </a:extLst>
        </xdr:cNvPr>
        <xdr:cNvPicPr>
          <a:picLocks noChangeAspect="1"/>
        </xdr:cNvPicPr>
      </xdr:nvPicPr>
      <xdr:blipFill>
        <a:blip xmlns:r="http://schemas.openxmlformats.org/officeDocument/2006/relationships" r:embed="rId9"/>
        <a:stretch>
          <a:fillRect/>
        </a:stretch>
      </xdr:blipFill>
      <xdr:spPr>
        <a:xfrm>
          <a:off x="11560175" y="7112000"/>
          <a:ext cx="8164513" cy="4412558"/>
        </a:xfrm>
        <a:prstGeom prst="rect">
          <a:avLst/>
        </a:prstGeom>
        <a:ln>
          <a:solidFill>
            <a:sysClr val="windowText" lastClr="000000"/>
          </a:solidFill>
        </a:ln>
      </xdr:spPr>
    </xdr:pic>
    <xdr:clientData/>
  </xdr:twoCellAnchor>
  <xdr:twoCellAnchor editAs="oneCell">
    <xdr:from>
      <xdr:col>28</xdr:col>
      <xdr:colOff>79375</xdr:colOff>
      <xdr:row>34</xdr:row>
      <xdr:rowOff>106362</xdr:rowOff>
    </xdr:from>
    <xdr:to>
      <xdr:col>38</xdr:col>
      <xdr:colOff>190500</xdr:colOff>
      <xdr:row>55</xdr:row>
      <xdr:rowOff>159103</xdr:rowOff>
    </xdr:to>
    <xdr:pic>
      <xdr:nvPicPr>
        <xdr:cNvPr id="21" name="図 20">
          <a:extLst>
            <a:ext uri="{FF2B5EF4-FFF2-40B4-BE49-F238E27FC236}">
              <a16:creationId xmlns:a16="http://schemas.microsoft.com/office/drawing/2014/main" id="{549A9E3A-835D-19CD-F4FF-B1692609BA03}"/>
            </a:ext>
          </a:extLst>
        </xdr:cNvPr>
        <xdr:cNvPicPr>
          <a:picLocks noChangeAspect="1"/>
        </xdr:cNvPicPr>
      </xdr:nvPicPr>
      <xdr:blipFill>
        <a:blip xmlns:r="http://schemas.openxmlformats.org/officeDocument/2006/relationships" r:embed="rId10"/>
        <a:stretch>
          <a:fillRect/>
        </a:stretch>
      </xdr:blipFill>
      <xdr:spPr>
        <a:xfrm>
          <a:off x="21415375" y="7123112"/>
          <a:ext cx="7731125" cy="4386616"/>
        </a:xfrm>
        <a:prstGeom prst="rect">
          <a:avLst/>
        </a:prstGeom>
        <a:ln>
          <a:solidFill>
            <a:sysClr val="windowText" lastClr="000000"/>
          </a:solidFill>
        </a:ln>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0</xdr:col>
      <xdr:colOff>137160</xdr:colOff>
      <xdr:row>30</xdr:row>
      <xdr:rowOff>22860</xdr:rowOff>
    </xdr:from>
    <xdr:to>
      <xdr:col>2</xdr:col>
      <xdr:colOff>1333474</xdr:colOff>
      <xdr:row>55</xdr:row>
      <xdr:rowOff>128961</xdr:rowOff>
    </xdr:to>
    <xdr:pic>
      <xdr:nvPicPr>
        <xdr:cNvPr id="2" name="図 1">
          <a:extLst>
            <a:ext uri="{FF2B5EF4-FFF2-40B4-BE49-F238E27FC236}">
              <a16:creationId xmlns:a16="http://schemas.microsoft.com/office/drawing/2014/main" id="{87D97D96-712E-4C4B-8C15-7601052A0C26}"/>
            </a:ext>
          </a:extLst>
        </xdr:cNvPr>
        <xdr:cNvPicPr>
          <a:picLocks noChangeAspect="1"/>
        </xdr:cNvPicPr>
      </xdr:nvPicPr>
      <xdr:blipFill>
        <a:blip xmlns:r="http://schemas.openxmlformats.org/officeDocument/2006/relationships" r:embed="rId1"/>
        <a:stretch>
          <a:fillRect/>
        </a:stretch>
      </xdr:blipFill>
      <xdr:spPr>
        <a:xfrm>
          <a:off x="137160" y="8572500"/>
          <a:ext cx="3390874" cy="4858758"/>
        </a:xfrm>
        <a:prstGeom prst="rect">
          <a:avLst/>
        </a:prstGeom>
      </xdr:spPr>
    </xdr:pic>
    <xdr:clientData/>
  </xdr:twoCellAnchor>
  <xdr:twoCellAnchor editAs="oneCell">
    <xdr:from>
      <xdr:col>0</xdr:col>
      <xdr:colOff>174618</xdr:colOff>
      <xdr:row>61</xdr:row>
      <xdr:rowOff>25573</xdr:rowOff>
    </xdr:from>
    <xdr:to>
      <xdr:col>4</xdr:col>
      <xdr:colOff>702425</xdr:colOff>
      <xdr:row>82</xdr:row>
      <xdr:rowOff>92181</xdr:rowOff>
    </xdr:to>
    <xdr:pic>
      <xdr:nvPicPr>
        <xdr:cNvPr id="3" name="図 2">
          <a:extLst>
            <a:ext uri="{FF2B5EF4-FFF2-40B4-BE49-F238E27FC236}">
              <a16:creationId xmlns:a16="http://schemas.microsoft.com/office/drawing/2014/main" id="{942A7F9D-99E7-952E-60B6-BB6BAAE6B95B}"/>
            </a:ext>
          </a:extLst>
        </xdr:cNvPr>
        <xdr:cNvPicPr>
          <a:picLocks noChangeAspect="1"/>
        </xdr:cNvPicPr>
      </xdr:nvPicPr>
      <xdr:blipFill>
        <a:blip xmlns:r="http://schemas.openxmlformats.org/officeDocument/2006/relationships" r:embed="rId2"/>
        <a:stretch>
          <a:fillRect/>
        </a:stretch>
      </xdr:blipFill>
      <xdr:spPr>
        <a:xfrm>
          <a:off x="174618" y="14503573"/>
          <a:ext cx="6122474" cy="4056948"/>
        </a:xfrm>
        <a:prstGeom prst="rect">
          <a:avLst/>
        </a:prstGeom>
        <a:ln>
          <a:solidFill>
            <a:sysClr val="windowText" lastClr="000000"/>
          </a:solidFill>
        </a:ln>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27</xdr:col>
      <xdr:colOff>214313</xdr:colOff>
      <xdr:row>39</xdr:row>
      <xdr:rowOff>154781</xdr:rowOff>
    </xdr:from>
    <xdr:to>
      <xdr:col>39</xdr:col>
      <xdr:colOff>434695</xdr:colOff>
      <xdr:row>59</xdr:row>
      <xdr:rowOff>164872</xdr:rowOff>
    </xdr:to>
    <xdr:pic>
      <xdr:nvPicPr>
        <xdr:cNvPr id="21" name="図 20">
          <a:extLst>
            <a:ext uri="{FF2B5EF4-FFF2-40B4-BE49-F238E27FC236}">
              <a16:creationId xmlns:a16="http://schemas.microsoft.com/office/drawing/2014/main" id="{DC34DAAD-640F-8AC6-00DB-F292A133B965}"/>
            </a:ext>
          </a:extLst>
        </xdr:cNvPr>
        <xdr:cNvPicPr>
          <a:picLocks noChangeAspect="1"/>
        </xdr:cNvPicPr>
      </xdr:nvPicPr>
      <xdr:blipFill>
        <a:blip xmlns:r="http://schemas.openxmlformats.org/officeDocument/2006/relationships" r:embed="rId1"/>
        <a:stretch>
          <a:fillRect/>
        </a:stretch>
      </xdr:blipFill>
      <xdr:spPr>
        <a:xfrm>
          <a:off x="20788313" y="8048625"/>
          <a:ext cx="9364382" cy="4058216"/>
        </a:xfrm>
        <a:prstGeom prst="rect">
          <a:avLst/>
        </a:prstGeom>
      </xdr:spPr>
    </xdr:pic>
    <xdr:clientData/>
  </xdr:twoCellAnchor>
  <xdr:twoCellAnchor editAs="oneCell">
    <xdr:from>
      <xdr:col>27</xdr:col>
      <xdr:colOff>226219</xdr:colOff>
      <xdr:row>7</xdr:row>
      <xdr:rowOff>130969</xdr:rowOff>
    </xdr:from>
    <xdr:to>
      <xdr:col>39</xdr:col>
      <xdr:colOff>427548</xdr:colOff>
      <xdr:row>30</xdr:row>
      <xdr:rowOff>143526</xdr:rowOff>
    </xdr:to>
    <xdr:pic>
      <xdr:nvPicPr>
        <xdr:cNvPr id="20" name="図 19">
          <a:extLst>
            <a:ext uri="{FF2B5EF4-FFF2-40B4-BE49-F238E27FC236}">
              <a16:creationId xmlns:a16="http://schemas.microsoft.com/office/drawing/2014/main" id="{49961734-5645-76CA-B90D-F68DB33B48EB}"/>
            </a:ext>
          </a:extLst>
        </xdr:cNvPr>
        <xdr:cNvPicPr>
          <a:picLocks noChangeAspect="1"/>
        </xdr:cNvPicPr>
      </xdr:nvPicPr>
      <xdr:blipFill>
        <a:blip xmlns:r="http://schemas.openxmlformats.org/officeDocument/2006/relationships" r:embed="rId2"/>
        <a:stretch>
          <a:fillRect/>
        </a:stretch>
      </xdr:blipFill>
      <xdr:spPr>
        <a:xfrm>
          <a:off x="20800219" y="1547813"/>
          <a:ext cx="9345329" cy="4667901"/>
        </a:xfrm>
        <a:prstGeom prst="rect">
          <a:avLst/>
        </a:prstGeom>
      </xdr:spPr>
    </xdr:pic>
    <xdr:clientData/>
  </xdr:twoCellAnchor>
  <xdr:twoCellAnchor editAs="oneCell">
    <xdr:from>
      <xdr:col>14</xdr:col>
      <xdr:colOff>166688</xdr:colOff>
      <xdr:row>7</xdr:row>
      <xdr:rowOff>166687</xdr:rowOff>
    </xdr:from>
    <xdr:to>
      <xdr:col>26</xdr:col>
      <xdr:colOff>377544</xdr:colOff>
      <xdr:row>30</xdr:row>
      <xdr:rowOff>112560</xdr:rowOff>
    </xdr:to>
    <xdr:pic>
      <xdr:nvPicPr>
        <xdr:cNvPr id="18" name="図 17">
          <a:extLst>
            <a:ext uri="{FF2B5EF4-FFF2-40B4-BE49-F238E27FC236}">
              <a16:creationId xmlns:a16="http://schemas.microsoft.com/office/drawing/2014/main" id="{F29D6F3B-BF77-7FBC-2483-7FEE064C3B35}"/>
            </a:ext>
          </a:extLst>
        </xdr:cNvPr>
        <xdr:cNvPicPr>
          <a:picLocks noChangeAspect="1"/>
        </xdr:cNvPicPr>
      </xdr:nvPicPr>
      <xdr:blipFill>
        <a:blip xmlns:r="http://schemas.openxmlformats.org/officeDocument/2006/relationships" r:embed="rId3"/>
        <a:stretch>
          <a:fillRect/>
        </a:stretch>
      </xdr:blipFill>
      <xdr:spPr>
        <a:xfrm>
          <a:off x="11596688" y="1583531"/>
          <a:ext cx="9354856" cy="4601217"/>
        </a:xfrm>
        <a:prstGeom prst="rect">
          <a:avLst/>
        </a:prstGeom>
        <a:ln>
          <a:solidFill>
            <a:sysClr val="windowText" lastClr="000000"/>
          </a:solidFill>
        </a:ln>
      </xdr:spPr>
    </xdr:pic>
    <xdr:clientData/>
  </xdr:twoCellAnchor>
  <xdr:twoCellAnchor editAs="oneCell">
    <xdr:from>
      <xdr:col>0</xdr:col>
      <xdr:colOff>238125</xdr:colOff>
      <xdr:row>7</xdr:row>
      <xdr:rowOff>119062</xdr:rowOff>
    </xdr:from>
    <xdr:to>
      <xdr:col>12</xdr:col>
      <xdr:colOff>429928</xdr:colOff>
      <xdr:row>30</xdr:row>
      <xdr:rowOff>45882</xdr:rowOff>
    </xdr:to>
    <xdr:pic>
      <xdr:nvPicPr>
        <xdr:cNvPr id="12" name="図 11">
          <a:extLst>
            <a:ext uri="{FF2B5EF4-FFF2-40B4-BE49-F238E27FC236}">
              <a16:creationId xmlns:a16="http://schemas.microsoft.com/office/drawing/2014/main" id="{BF2C6DF4-D607-973E-C985-77B43D587970}"/>
            </a:ext>
          </a:extLst>
        </xdr:cNvPr>
        <xdr:cNvPicPr>
          <a:picLocks noChangeAspect="1"/>
        </xdr:cNvPicPr>
      </xdr:nvPicPr>
      <xdr:blipFill>
        <a:blip xmlns:r="http://schemas.openxmlformats.org/officeDocument/2006/relationships" r:embed="rId4"/>
        <a:stretch>
          <a:fillRect/>
        </a:stretch>
      </xdr:blipFill>
      <xdr:spPr>
        <a:xfrm>
          <a:off x="238125" y="1535906"/>
          <a:ext cx="9335803" cy="4582164"/>
        </a:xfrm>
        <a:prstGeom prst="rect">
          <a:avLst/>
        </a:prstGeom>
        <a:ln>
          <a:solidFill>
            <a:sysClr val="windowText" lastClr="000000"/>
          </a:solidFill>
        </a:ln>
      </xdr:spPr>
    </xdr:pic>
    <xdr:clientData/>
  </xdr:twoCellAnchor>
  <xdr:twoCellAnchor editAs="oneCell">
    <xdr:from>
      <xdr:col>0</xdr:col>
      <xdr:colOff>226219</xdr:colOff>
      <xdr:row>39</xdr:row>
      <xdr:rowOff>130968</xdr:rowOff>
    </xdr:from>
    <xdr:to>
      <xdr:col>12</xdr:col>
      <xdr:colOff>437075</xdr:colOff>
      <xdr:row>59</xdr:row>
      <xdr:rowOff>93428</xdr:rowOff>
    </xdr:to>
    <xdr:pic>
      <xdr:nvPicPr>
        <xdr:cNvPr id="13" name="図 12">
          <a:extLst>
            <a:ext uri="{FF2B5EF4-FFF2-40B4-BE49-F238E27FC236}">
              <a16:creationId xmlns:a16="http://schemas.microsoft.com/office/drawing/2014/main" id="{2E37D177-B8D1-1C15-7E1D-34E0B1AB8BE1}"/>
            </a:ext>
          </a:extLst>
        </xdr:cNvPr>
        <xdr:cNvPicPr>
          <a:picLocks noChangeAspect="1"/>
        </xdr:cNvPicPr>
      </xdr:nvPicPr>
      <xdr:blipFill>
        <a:blip xmlns:r="http://schemas.openxmlformats.org/officeDocument/2006/relationships" r:embed="rId5"/>
        <a:stretch>
          <a:fillRect/>
        </a:stretch>
      </xdr:blipFill>
      <xdr:spPr>
        <a:xfrm>
          <a:off x="226219" y="8024812"/>
          <a:ext cx="9354856" cy="4010585"/>
        </a:xfrm>
        <a:prstGeom prst="rect">
          <a:avLst/>
        </a:prstGeom>
        <a:ln>
          <a:solidFill>
            <a:sysClr val="windowText" lastClr="000000"/>
          </a:solidFill>
        </a:ln>
      </xdr:spPr>
    </xdr:pic>
    <xdr:clientData/>
  </xdr:twoCellAnchor>
  <xdr:twoCellAnchor editAs="oneCell">
    <xdr:from>
      <xdr:col>0</xdr:col>
      <xdr:colOff>261937</xdr:colOff>
      <xdr:row>68</xdr:row>
      <xdr:rowOff>95250</xdr:rowOff>
    </xdr:from>
    <xdr:to>
      <xdr:col>12</xdr:col>
      <xdr:colOff>463266</xdr:colOff>
      <xdr:row>99</xdr:row>
      <xdr:rowOff>31823</xdr:rowOff>
    </xdr:to>
    <xdr:pic>
      <xdr:nvPicPr>
        <xdr:cNvPr id="14" name="図 13">
          <a:extLst>
            <a:ext uri="{FF2B5EF4-FFF2-40B4-BE49-F238E27FC236}">
              <a16:creationId xmlns:a16="http://schemas.microsoft.com/office/drawing/2014/main" id="{46BC0877-E9EC-686E-756D-892ABC1F98E9}"/>
            </a:ext>
          </a:extLst>
        </xdr:cNvPr>
        <xdr:cNvPicPr>
          <a:picLocks noChangeAspect="1"/>
        </xdr:cNvPicPr>
      </xdr:nvPicPr>
      <xdr:blipFill>
        <a:blip xmlns:r="http://schemas.openxmlformats.org/officeDocument/2006/relationships" r:embed="rId6"/>
        <a:stretch>
          <a:fillRect/>
        </a:stretch>
      </xdr:blipFill>
      <xdr:spPr>
        <a:xfrm>
          <a:off x="261937" y="13858875"/>
          <a:ext cx="9345329" cy="6211167"/>
        </a:xfrm>
        <a:prstGeom prst="rect">
          <a:avLst/>
        </a:prstGeom>
        <a:ln>
          <a:solidFill>
            <a:sysClr val="windowText" lastClr="000000"/>
          </a:solidFill>
        </a:ln>
      </xdr:spPr>
    </xdr:pic>
    <xdr:clientData/>
  </xdr:twoCellAnchor>
  <xdr:twoCellAnchor editAs="oneCell">
    <xdr:from>
      <xdr:col>0</xdr:col>
      <xdr:colOff>273844</xdr:colOff>
      <xdr:row>105</xdr:row>
      <xdr:rowOff>190500</xdr:rowOff>
    </xdr:from>
    <xdr:to>
      <xdr:col>12</xdr:col>
      <xdr:colOff>465647</xdr:colOff>
      <xdr:row>127</xdr:row>
      <xdr:rowOff>72042</xdr:rowOff>
    </xdr:to>
    <xdr:pic>
      <xdr:nvPicPr>
        <xdr:cNvPr id="15" name="図 14">
          <a:extLst>
            <a:ext uri="{FF2B5EF4-FFF2-40B4-BE49-F238E27FC236}">
              <a16:creationId xmlns:a16="http://schemas.microsoft.com/office/drawing/2014/main" id="{EF47CE02-0F95-41E3-DA60-48731AFB3F4A}"/>
            </a:ext>
          </a:extLst>
        </xdr:cNvPr>
        <xdr:cNvPicPr>
          <a:picLocks noChangeAspect="1"/>
        </xdr:cNvPicPr>
      </xdr:nvPicPr>
      <xdr:blipFill>
        <a:blip xmlns:r="http://schemas.openxmlformats.org/officeDocument/2006/relationships" r:embed="rId7"/>
        <a:stretch>
          <a:fillRect/>
        </a:stretch>
      </xdr:blipFill>
      <xdr:spPr>
        <a:xfrm>
          <a:off x="273844" y="21443156"/>
          <a:ext cx="9335803" cy="4334480"/>
        </a:xfrm>
        <a:prstGeom prst="rect">
          <a:avLst/>
        </a:prstGeom>
        <a:ln>
          <a:solidFill>
            <a:sysClr val="windowText" lastClr="000000"/>
          </a:solidFill>
        </a:ln>
      </xdr:spPr>
    </xdr:pic>
    <xdr:clientData/>
  </xdr:twoCellAnchor>
  <xdr:twoCellAnchor editAs="oneCell">
    <xdr:from>
      <xdr:col>0</xdr:col>
      <xdr:colOff>261937</xdr:colOff>
      <xdr:row>138</xdr:row>
      <xdr:rowOff>35719</xdr:rowOff>
    </xdr:from>
    <xdr:to>
      <xdr:col>8</xdr:col>
      <xdr:colOff>653367</xdr:colOff>
      <xdr:row>157</xdr:row>
      <xdr:rowOff>181533</xdr:rowOff>
    </xdr:to>
    <xdr:pic>
      <xdr:nvPicPr>
        <xdr:cNvPr id="16" name="図 15">
          <a:extLst>
            <a:ext uri="{FF2B5EF4-FFF2-40B4-BE49-F238E27FC236}">
              <a16:creationId xmlns:a16="http://schemas.microsoft.com/office/drawing/2014/main" id="{8B65E547-5A5C-5802-B5BC-083BED4695F7}"/>
            </a:ext>
          </a:extLst>
        </xdr:cNvPr>
        <xdr:cNvPicPr>
          <a:picLocks noChangeAspect="1"/>
        </xdr:cNvPicPr>
      </xdr:nvPicPr>
      <xdr:blipFill>
        <a:blip xmlns:r="http://schemas.openxmlformats.org/officeDocument/2006/relationships" r:embed="rId8"/>
        <a:stretch>
          <a:fillRect/>
        </a:stretch>
      </xdr:blipFill>
      <xdr:spPr>
        <a:xfrm>
          <a:off x="261937" y="27967782"/>
          <a:ext cx="6487430" cy="3991532"/>
        </a:xfrm>
        <a:prstGeom prst="rect">
          <a:avLst/>
        </a:prstGeom>
        <a:ln>
          <a:solidFill>
            <a:sysClr val="windowText" lastClr="000000"/>
          </a:solidFill>
        </a:ln>
      </xdr:spPr>
    </xdr:pic>
    <xdr:clientData/>
  </xdr:twoCellAnchor>
  <xdr:twoCellAnchor editAs="oneCell">
    <xdr:from>
      <xdr:col>10</xdr:col>
      <xdr:colOff>0</xdr:colOff>
      <xdr:row>138</xdr:row>
      <xdr:rowOff>0</xdr:rowOff>
    </xdr:from>
    <xdr:to>
      <xdr:col>18</xdr:col>
      <xdr:colOff>410483</xdr:colOff>
      <xdr:row>157</xdr:row>
      <xdr:rowOff>155340</xdr:rowOff>
    </xdr:to>
    <xdr:pic>
      <xdr:nvPicPr>
        <xdr:cNvPr id="17" name="図 16">
          <a:extLst>
            <a:ext uri="{FF2B5EF4-FFF2-40B4-BE49-F238E27FC236}">
              <a16:creationId xmlns:a16="http://schemas.microsoft.com/office/drawing/2014/main" id="{9A197A74-236B-B547-1F8E-469E324AC6AB}"/>
            </a:ext>
          </a:extLst>
        </xdr:cNvPr>
        <xdr:cNvPicPr>
          <a:picLocks noChangeAspect="1"/>
        </xdr:cNvPicPr>
      </xdr:nvPicPr>
      <xdr:blipFill>
        <a:blip xmlns:r="http://schemas.openxmlformats.org/officeDocument/2006/relationships" r:embed="rId9"/>
        <a:stretch>
          <a:fillRect/>
        </a:stretch>
      </xdr:blipFill>
      <xdr:spPr>
        <a:xfrm>
          <a:off x="7620000" y="27932063"/>
          <a:ext cx="6506483" cy="4001058"/>
        </a:xfrm>
        <a:prstGeom prst="rect">
          <a:avLst/>
        </a:prstGeom>
      </xdr:spPr>
    </xdr:pic>
    <xdr:clientData/>
  </xdr:twoCellAnchor>
  <xdr:twoCellAnchor editAs="oneCell">
    <xdr:from>
      <xdr:col>14</xdr:col>
      <xdr:colOff>178594</xdr:colOff>
      <xdr:row>39</xdr:row>
      <xdr:rowOff>178594</xdr:rowOff>
    </xdr:from>
    <xdr:to>
      <xdr:col>26</xdr:col>
      <xdr:colOff>360871</xdr:colOff>
      <xdr:row>60</xdr:row>
      <xdr:rowOff>5332</xdr:rowOff>
    </xdr:to>
    <xdr:pic>
      <xdr:nvPicPr>
        <xdr:cNvPr id="19" name="図 18">
          <a:extLst>
            <a:ext uri="{FF2B5EF4-FFF2-40B4-BE49-F238E27FC236}">
              <a16:creationId xmlns:a16="http://schemas.microsoft.com/office/drawing/2014/main" id="{CB8C4D40-9045-7A07-E30C-04E995404600}"/>
            </a:ext>
          </a:extLst>
        </xdr:cNvPr>
        <xdr:cNvPicPr>
          <a:picLocks noChangeAspect="1"/>
        </xdr:cNvPicPr>
      </xdr:nvPicPr>
      <xdr:blipFill>
        <a:blip xmlns:r="http://schemas.openxmlformats.org/officeDocument/2006/relationships" r:embed="rId10"/>
        <a:stretch>
          <a:fillRect/>
        </a:stretch>
      </xdr:blipFill>
      <xdr:spPr>
        <a:xfrm>
          <a:off x="10846594" y="8072438"/>
          <a:ext cx="9326277" cy="4077269"/>
        </a:xfrm>
        <a:prstGeom prst="rect">
          <a:avLst/>
        </a:prstGeom>
        <a:ln>
          <a:solidFill>
            <a:sysClr val="windowText" lastClr="000000"/>
          </a:solidFill>
        </a:ln>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0</xdr:col>
      <xdr:colOff>137160</xdr:colOff>
      <xdr:row>29</xdr:row>
      <xdr:rowOff>22860</xdr:rowOff>
    </xdr:from>
    <xdr:to>
      <xdr:col>2</xdr:col>
      <xdr:colOff>1333474</xdr:colOff>
      <xdr:row>54</xdr:row>
      <xdr:rowOff>126738</xdr:rowOff>
    </xdr:to>
    <xdr:pic>
      <xdr:nvPicPr>
        <xdr:cNvPr id="2" name="図 1">
          <a:extLst>
            <a:ext uri="{FF2B5EF4-FFF2-40B4-BE49-F238E27FC236}">
              <a16:creationId xmlns:a16="http://schemas.microsoft.com/office/drawing/2014/main" id="{A53E68A3-98E3-46B8-B081-0F71372C20A3}"/>
            </a:ext>
          </a:extLst>
        </xdr:cNvPr>
        <xdr:cNvPicPr>
          <a:picLocks noChangeAspect="1"/>
        </xdr:cNvPicPr>
      </xdr:nvPicPr>
      <xdr:blipFill>
        <a:blip xmlns:r="http://schemas.openxmlformats.org/officeDocument/2006/relationships" r:embed="rId1"/>
        <a:stretch>
          <a:fillRect/>
        </a:stretch>
      </xdr:blipFill>
      <xdr:spPr>
        <a:xfrm>
          <a:off x="137160" y="8572500"/>
          <a:ext cx="3390874" cy="4858758"/>
        </a:xfrm>
        <a:prstGeom prst="rect">
          <a:avLst/>
        </a:prstGeom>
      </xdr:spPr>
    </xdr:pic>
    <xdr:clientData/>
  </xdr:twoCellAnchor>
  <xdr:twoCellAnchor editAs="oneCell">
    <xdr:from>
      <xdr:col>0</xdr:col>
      <xdr:colOff>184979</xdr:colOff>
      <xdr:row>57</xdr:row>
      <xdr:rowOff>128263</xdr:rowOff>
    </xdr:from>
    <xdr:to>
      <xdr:col>5</xdr:col>
      <xdr:colOff>1151068</xdr:colOff>
      <xdr:row>79</xdr:row>
      <xdr:rowOff>165974</xdr:rowOff>
    </xdr:to>
    <xdr:pic>
      <xdr:nvPicPr>
        <xdr:cNvPr id="3" name="図 2">
          <a:extLst>
            <a:ext uri="{FF2B5EF4-FFF2-40B4-BE49-F238E27FC236}">
              <a16:creationId xmlns:a16="http://schemas.microsoft.com/office/drawing/2014/main" id="{80D57121-C208-6E35-D0B9-D14D0FE4985A}"/>
            </a:ext>
          </a:extLst>
        </xdr:cNvPr>
        <xdr:cNvPicPr>
          <a:picLocks noChangeAspect="1"/>
        </xdr:cNvPicPr>
      </xdr:nvPicPr>
      <xdr:blipFill>
        <a:blip xmlns:r="http://schemas.openxmlformats.org/officeDocument/2006/relationships" r:embed="rId2"/>
        <a:stretch>
          <a:fillRect/>
        </a:stretch>
      </xdr:blipFill>
      <xdr:spPr>
        <a:xfrm>
          <a:off x="184979" y="13744251"/>
          <a:ext cx="7790752" cy="4228711"/>
        </a:xfrm>
        <a:prstGeom prst="rect">
          <a:avLst/>
        </a:prstGeom>
        <a:ln>
          <a:solidFill>
            <a:sysClr val="windowText" lastClr="000000"/>
          </a:solidFill>
        </a:ln>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29</xdr:col>
      <xdr:colOff>47625</xdr:colOff>
      <xdr:row>36</xdr:row>
      <xdr:rowOff>57150</xdr:rowOff>
    </xdr:from>
    <xdr:to>
      <xdr:col>41</xdr:col>
      <xdr:colOff>277533</xdr:colOff>
      <xdr:row>57</xdr:row>
      <xdr:rowOff>578</xdr:rowOff>
    </xdr:to>
    <xdr:pic>
      <xdr:nvPicPr>
        <xdr:cNvPr id="21" name="図 20">
          <a:extLst>
            <a:ext uri="{FF2B5EF4-FFF2-40B4-BE49-F238E27FC236}">
              <a16:creationId xmlns:a16="http://schemas.microsoft.com/office/drawing/2014/main" id="{C11603EF-B3CA-51B6-244C-5726F20E75CE}"/>
            </a:ext>
          </a:extLst>
        </xdr:cNvPr>
        <xdr:cNvPicPr>
          <a:picLocks noChangeAspect="1"/>
        </xdr:cNvPicPr>
      </xdr:nvPicPr>
      <xdr:blipFill>
        <a:blip xmlns:r="http://schemas.openxmlformats.org/officeDocument/2006/relationships" r:embed="rId1"/>
        <a:stretch>
          <a:fillRect/>
        </a:stretch>
      </xdr:blipFill>
      <xdr:spPr>
        <a:xfrm>
          <a:off x="22145625" y="7258050"/>
          <a:ext cx="9373908" cy="4143953"/>
        </a:xfrm>
        <a:prstGeom prst="rect">
          <a:avLst/>
        </a:prstGeom>
      </xdr:spPr>
    </xdr:pic>
    <xdr:clientData/>
  </xdr:twoCellAnchor>
  <xdr:twoCellAnchor editAs="oneCell">
    <xdr:from>
      <xdr:col>14</xdr:col>
      <xdr:colOff>657225</xdr:colOff>
      <xdr:row>36</xdr:row>
      <xdr:rowOff>47625</xdr:rowOff>
    </xdr:from>
    <xdr:to>
      <xdr:col>27</xdr:col>
      <xdr:colOff>106081</xdr:colOff>
      <xdr:row>56</xdr:row>
      <xdr:rowOff>76762</xdr:rowOff>
    </xdr:to>
    <xdr:pic>
      <xdr:nvPicPr>
        <xdr:cNvPr id="19" name="図 18">
          <a:extLst>
            <a:ext uri="{FF2B5EF4-FFF2-40B4-BE49-F238E27FC236}">
              <a16:creationId xmlns:a16="http://schemas.microsoft.com/office/drawing/2014/main" id="{D2BDF8A6-A3AD-DF26-CDD4-D89B174AF5CF}"/>
            </a:ext>
          </a:extLst>
        </xdr:cNvPr>
        <xdr:cNvPicPr>
          <a:picLocks noChangeAspect="1"/>
        </xdr:cNvPicPr>
      </xdr:nvPicPr>
      <xdr:blipFill>
        <a:blip xmlns:r="http://schemas.openxmlformats.org/officeDocument/2006/relationships" r:embed="rId2"/>
        <a:stretch>
          <a:fillRect/>
        </a:stretch>
      </xdr:blipFill>
      <xdr:spPr>
        <a:xfrm>
          <a:off x="11325225" y="7248525"/>
          <a:ext cx="9354856" cy="4029637"/>
        </a:xfrm>
        <a:prstGeom prst="rect">
          <a:avLst/>
        </a:prstGeom>
      </xdr:spPr>
    </xdr:pic>
    <xdr:clientData/>
  </xdr:twoCellAnchor>
  <xdr:twoCellAnchor editAs="oneCell">
    <xdr:from>
      <xdr:col>14</xdr:col>
      <xdr:colOff>685800</xdr:colOff>
      <xdr:row>6</xdr:row>
      <xdr:rowOff>85725</xdr:rowOff>
    </xdr:from>
    <xdr:to>
      <xdr:col>27</xdr:col>
      <xdr:colOff>144182</xdr:colOff>
      <xdr:row>30</xdr:row>
      <xdr:rowOff>38763</xdr:rowOff>
    </xdr:to>
    <xdr:pic>
      <xdr:nvPicPr>
        <xdr:cNvPr id="18" name="図 17">
          <a:extLst>
            <a:ext uri="{FF2B5EF4-FFF2-40B4-BE49-F238E27FC236}">
              <a16:creationId xmlns:a16="http://schemas.microsoft.com/office/drawing/2014/main" id="{8DABF98F-A4C1-9F8C-D289-C2AED6257288}"/>
            </a:ext>
          </a:extLst>
        </xdr:cNvPr>
        <xdr:cNvPicPr>
          <a:picLocks noChangeAspect="1"/>
        </xdr:cNvPicPr>
      </xdr:nvPicPr>
      <xdr:blipFill>
        <a:blip xmlns:r="http://schemas.openxmlformats.org/officeDocument/2006/relationships" r:embed="rId3"/>
        <a:stretch>
          <a:fillRect/>
        </a:stretch>
      </xdr:blipFill>
      <xdr:spPr>
        <a:xfrm>
          <a:off x="11353800" y="1285875"/>
          <a:ext cx="9364382" cy="4753638"/>
        </a:xfrm>
        <a:prstGeom prst="rect">
          <a:avLst/>
        </a:prstGeom>
      </xdr:spPr>
    </xdr:pic>
    <xdr:clientData/>
  </xdr:twoCellAnchor>
  <xdr:twoCellAnchor editAs="oneCell">
    <xdr:from>
      <xdr:col>0</xdr:col>
      <xdr:colOff>219075</xdr:colOff>
      <xdr:row>59</xdr:row>
      <xdr:rowOff>57150</xdr:rowOff>
    </xdr:from>
    <xdr:to>
      <xdr:col>12</xdr:col>
      <xdr:colOff>429931</xdr:colOff>
      <xdr:row>90</xdr:row>
      <xdr:rowOff>143752</xdr:rowOff>
    </xdr:to>
    <xdr:pic>
      <xdr:nvPicPr>
        <xdr:cNvPr id="14" name="図 13">
          <a:extLst>
            <a:ext uri="{FF2B5EF4-FFF2-40B4-BE49-F238E27FC236}">
              <a16:creationId xmlns:a16="http://schemas.microsoft.com/office/drawing/2014/main" id="{3B252A5C-CFC5-4201-F2A7-AA428A508615}"/>
            </a:ext>
          </a:extLst>
        </xdr:cNvPr>
        <xdr:cNvPicPr>
          <a:picLocks noChangeAspect="1"/>
        </xdr:cNvPicPr>
      </xdr:nvPicPr>
      <xdr:blipFill>
        <a:blip xmlns:r="http://schemas.openxmlformats.org/officeDocument/2006/relationships" r:embed="rId4"/>
        <a:stretch>
          <a:fillRect/>
        </a:stretch>
      </xdr:blipFill>
      <xdr:spPr>
        <a:xfrm>
          <a:off x="219075" y="11858625"/>
          <a:ext cx="9354856" cy="6287377"/>
        </a:xfrm>
        <a:prstGeom prst="rect">
          <a:avLst/>
        </a:prstGeom>
      </xdr:spPr>
    </xdr:pic>
    <xdr:clientData/>
  </xdr:twoCellAnchor>
  <xdr:twoCellAnchor editAs="oneCell">
    <xdr:from>
      <xdr:col>0</xdr:col>
      <xdr:colOff>219075</xdr:colOff>
      <xdr:row>36</xdr:row>
      <xdr:rowOff>9525</xdr:rowOff>
    </xdr:from>
    <xdr:to>
      <xdr:col>12</xdr:col>
      <xdr:colOff>420404</xdr:colOff>
      <xdr:row>55</xdr:row>
      <xdr:rowOff>143424</xdr:rowOff>
    </xdr:to>
    <xdr:pic>
      <xdr:nvPicPr>
        <xdr:cNvPr id="13" name="図 12">
          <a:extLst>
            <a:ext uri="{FF2B5EF4-FFF2-40B4-BE49-F238E27FC236}">
              <a16:creationId xmlns:a16="http://schemas.microsoft.com/office/drawing/2014/main" id="{F349E556-3810-0520-1243-197EF3A4BD32}"/>
            </a:ext>
          </a:extLst>
        </xdr:cNvPr>
        <xdr:cNvPicPr>
          <a:picLocks noChangeAspect="1"/>
        </xdr:cNvPicPr>
      </xdr:nvPicPr>
      <xdr:blipFill>
        <a:blip xmlns:r="http://schemas.openxmlformats.org/officeDocument/2006/relationships" r:embed="rId5"/>
        <a:stretch>
          <a:fillRect/>
        </a:stretch>
      </xdr:blipFill>
      <xdr:spPr>
        <a:xfrm>
          <a:off x="219075" y="7210425"/>
          <a:ext cx="9345329" cy="3934374"/>
        </a:xfrm>
        <a:prstGeom prst="rect">
          <a:avLst/>
        </a:prstGeom>
      </xdr:spPr>
    </xdr:pic>
    <xdr:clientData/>
  </xdr:twoCellAnchor>
  <xdr:twoCellAnchor editAs="oneCell">
    <xdr:from>
      <xdr:col>0</xdr:col>
      <xdr:colOff>247650</xdr:colOff>
      <xdr:row>6</xdr:row>
      <xdr:rowOff>38100</xdr:rowOff>
    </xdr:from>
    <xdr:to>
      <xdr:col>12</xdr:col>
      <xdr:colOff>439453</xdr:colOff>
      <xdr:row>29</xdr:row>
      <xdr:rowOff>162584</xdr:rowOff>
    </xdr:to>
    <xdr:pic>
      <xdr:nvPicPr>
        <xdr:cNvPr id="12" name="図 11">
          <a:extLst>
            <a:ext uri="{FF2B5EF4-FFF2-40B4-BE49-F238E27FC236}">
              <a16:creationId xmlns:a16="http://schemas.microsoft.com/office/drawing/2014/main" id="{D69441C8-891C-EC99-F94F-72C567A2F565}"/>
            </a:ext>
          </a:extLst>
        </xdr:cNvPr>
        <xdr:cNvPicPr>
          <a:picLocks noChangeAspect="1"/>
        </xdr:cNvPicPr>
      </xdr:nvPicPr>
      <xdr:blipFill>
        <a:blip xmlns:r="http://schemas.openxmlformats.org/officeDocument/2006/relationships" r:embed="rId6"/>
        <a:stretch>
          <a:fillRect/>
        </a:stretch>
      </xdr:blipFill>
      <xdr:spPr>
        <a:xfrm>
          <a:off x="247650" y="1238250"/>
          <a:ext cx="9335803" cy="4725059"/>
        </a:xfrm>
        <a:prstGeom prst="rect">
          <a:avLst/>
        </a:prstGeom>
      </xdr:spPr>
    </xdr:pic>
    <xdr:clientData/>
  </xdr:twoCellAnchor>
  <xdr:twoCellAnchor editAs="oneCell">
    <xdr:from>
      <xdr:col>0</xdr:col>
      <xdr:colOff>238125</xdr:colOff>
      <xdr:row>97</xdr:row>
      <xdr:rowOff>66675</xdr:rowOff>
    </xdr:from>
    <xdr:to>
      <xdr:col>12</xdr:col>
      <xdr:colOff>429928</xdr:colOff>
      <xdr:row>118</xdr:row>
      <xdr:rowOff>38682</xdr:rowOff>
    </xdr:to>
    <xdr:pic>
      <xdr:nvPicPr>
        <xdr:cNvPr id="15" name="図 14">
          <a:extLst>
            <a:ext uri="{FF2B5EF4-FFF2-40B4-BE49-F238E27FC236}">
              <a16:creationId xmlns:a16="http://schemas.microsoft.com/office/drawing/2014/main" id="{454A2B43-089A-31CB-C4CE-F94230E6AEAC}"/>
            </a:ext>
          </a:extLst>
        </xdr:cNvPr>
        <xdr:cNvPicPr>
          <a:picLocks noChangeAspect="1"/>
        </xdr:cNvPicPr>
      </xdr:nvPicPr>
      <xdr:blipFill>
        <a:blip xmlns:r="http://schemas.openxmlformats.org/officeDocument/2006/relationships" r:embed="rId7"/>
        <a:stretch>
          <a:fillRect/>
        </a:stretch>
      </xdr:blipFill>
      <xdr:spPr>
        <a:xfrm>
          <a:off x="238125" y="19469100"/>
          <a:ext cx="9335803" cy="4172532"/>
        </a:xfrm>
        <a:prstGeom prst="rect">
          <a:avLst/>
        </a:prstGeom>
        <a:ln>
          <a:solidFill>
            <a:sysClr val="windowText" lastClr="000000"/>
          </a:solidFill>
        </a:ln>
      </xdr:spPr>
    </xdr:pic>
    <xdr:clientData/>
  </xdr:twoCellAnchor>
  <xdr:twoCellAnchor editAs="oneCell">
    <xdr:from>
      <xdr:col>0</xdr:col>
      <xdr:colOff>247650</xdr:colOff>
      <xdr:row>126</xdr:row>
      <xdr:rowOff>114300</xdr:rowOff>
    </xdr:from>
    <xdr:to>
      <xdr:col>8</xdr:col>
      <xdr:colOff>648607</xdr:colOff>
      <xdr:row>146</xdr:row>
      <xdr:rowOff>95806</xdr:rowOff>
    </xdr:to>
    <xdr:pic>
      <xdr:nvPicPr>
        <xdr:cNvPr id="16" name="図 15">
          <a:extLst>
            <a:ext uri="{FF2B5EF4-FFF2-40B4-BE49-F238E27FC236}">
              <a16:creationId xmlns:a16="http://schemas.microsoft.com/office/drawing/2014/main" id="{EC570ADF-FF3F-3AAC-43CC-60CD215CF38A}"/>
            </a:ext>
          </a:extLst>
        </xdr:cNvPr>
        <xdr:cNvPicPr>
          <a:picLocks noChangeAspect="1"/>
        </xdr:cNvPicPr>
      </xdr:nvPicPr>
      <xdr:blipFill>
        <a:blip xmlns:r="http://schemas.openxmlformats.org/officeDocument/2006/relationships" r:embed="rId8"/>
        <a:stretch>
          <a:fillRect/>
        </a:stretch>
      </xdr:blipFill>
      <xdr:spPr>
        <a:xfrm>
          <a:off x="247650" y="25317450"/>
          <a:ext cx="6496957" cy="3982006"/>
        </a:xfrm>
        <a:prstGeom prst="rect">
          <a:avLst/>
        </a:prstGeom>
      </xdr:spPr>
    </xdr:pic>
    <xdr:clientData/>
  </xdr:twoCellAnchor>
  <xdr:twoCellAnchor editAs="oneCell">
    <xdr:from>
      <xdr:col>9</xdr:col>
      <xdr:colOff>238125</xdr:colOff>
      <xdr:row>126</xdr:row>
      <xdr:rowOff>123825</xdr:rowOff>
    </xdr:from>
    <xdr:to>
      <xdr:col>17</xdr:col>
      <xdr:colOff>648608</xdr:colOff>
      <xdr:row>146</xdr:row>
      <xdr:rowOff>114857</xdr:rowOff>
    </xdr:to>
    <xdr:pic>
      <xdr:nvPicPr>
        <xdr:cNvPr id="17" name="図 16">
          <a:extLst>
            <a:ext uri="{FF2B5EF4-FFF2-40B4-BE49-F238E27FC236}">
              <a16:creationId xmlns:a16="http://schemas.microsoft.com/office/drawing/2014/main" id="{D53C1AC4-63CD-260E-AC2D-B5E17256560F}"/>
            </a:ext>
          </a:extLst>
        </xdr:cNvPr>
        <xdr:cNvPicPr>
          <a:picLocks noChangeAspect="1"/>
        </xdr:cNvPicPr>
      </xdr:nvPicPr>
      <xdr:blipFill>
        <a:blip xmlns:r="http://schemas.openxmlformats.org/officeDocument/2006/relationships" r:embed="rId9"/>
        <a:stretch>
          <a:fillRect/>
        </a:stretch>
      </xdr:blipFill>
      <xdr:spPr>
        <a:xfrm>
          <a:off x="7096125" y="25326975"/>
          <a:ext cx="6506483" cy="3991532"/>
        </a:xfrm>
        <a:prstGeom prst="rect">
          <a:avLst/>
        </a:prstGeom>
      </xdr:spPr>
    </xdr:pic>
    <xdr:clientData/>
  </xdr:twoCellAnchor>
  <xdr:twoCellAnchor editAs="oneCell">
    <xdr:from>
      <xdr:col>29</xdr:col>
      <xdr:colOff>76200</xdr:colOff>
      <xdr:row>6</xdr:row>
      <xdr:rowOff>104775</xdr:rowOff>
    </xdr:from>
    <xdr:to>
      <xdr:col>41</xdr:col>
      <xdr:colOff>268003</xdr:colOff>
      <xdr:row>30</xdr:row>
      <xdr:rowOff>124498</xdr:rowOff>
    </xdr:to>
    <xdr:pic>
      <xdr:nvPicPr>
        <xdr:cNvPr id="20" name="図 19">
          <a:extLst>
            <a:ext uri="{FF2B5EF4-FFF2-40B4-BE49-F238E27FC236}">
              <a16:creationId xmlns:a16="http://schemas.microsoft.com/office/drawing/2014/main" id="{10FE69BA-1B30-95CC-B5FE-52FF1B436C95}"/>
            </a:ext>
          </a:extLst>
        </xdr:cNvPr>
        <xdr:cNvPicPr>
          <a:picLocks noChangeAspect="1"/>
        </xdr:cNvPicPr>
      </xdr:nvPicPr>
      <xdr:blipFill>
        <a:blip xmlns:r="http://schemas.openxmlformats.org/officeDocument/2006/relationships" r:embed="rId10"/>
        <a:stretch>
          <a:fillRect/>
        </a:stretch>
      </xdr:blipFill>
      <xdr:spPr>
        <a:xfrm>
          <a:off x="22174200" y="1304925"/>
          <a:ext cx="9335803" cy="4820323"/>
        </a:xfrm>
        <a:prstGeom prst="rect">
          <a:avLst/>
        </a:prstGeom>
        <a:ln>
          <a:solidFill>
            <a:sysClr val="windowText" lastClr="000000"/>
          </a:solidFill>
        </a:ln>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0</xdr:col>
      <xdr:colOff>137160</xdr:colOff>
      <xdr:row>29</xdr:row>
      <xdr:rowOff>22860</xdr:rowOff>
    </xdr:from>
    <xdr:to>
      <xdr:col>2</xdr:col>
      <xdr:colOff>1333474</xdr:colOff>
      <xdr:row>54</xdr:row>
      <xdr:rowOff>125787</xdr:rowOff>
    </xdr:to>
    <xdr:pic>
      <xdr:nvPicPr>
        <xdr:cNvPr id="2" name="図 1">
          <a:extLst>
            <a:ext uri="{FF2B5EF4-FFF2-40B4-BE49-F238E27FC236}">
              <a16:creationId xmlns:a16="http://schemas.microsoft.com/office/drawing/2014/main" id="{C8A91A16-84F9-42BB-840F-53935EDA8954}"/>
            </a:ext>
          </a:extLst>
        </xdr:cNvPr>
        <xdr:cNvPicPr>
          <a:picLocks noChangeAspect="1"/>
        </xdr:cNvPicPr>
      </xdr:nvPicPr>
      <xdr:blipFill>
        <a:blip xmlns:r="http://schemas.openxmlformats.org/officeDocument/2006/relationships" r:embed="rId1"/>
        <a:stretch>
          <a:fillRect/>
        </a:stretch>
      </xdr:blipFill>
      <xdr:spPr>
        <a:xfrm>
          <a:off x="137160" y="8572500"/>
          <a:ext cx="3390874" cy="4858758"/>
        </a:xfrm>
        <a:prstGeom prst="rect">
          <a:avLst/>
        </a:prstGeom>
      </xdr:spPr>
    </xdr:pic>
    <xdr:clientData/>
  </xdr:twoCellAnchor>
  <xdr:twoCellAnchor editAs="oneCell">
    <xdr:from>
      <xdr:col>0</xdr:col>
      <xdr:colOff>192937</xdr:colOff>
      <xdr:row>58</xdr:row>
      <xdr:rowOff>131626</xdr:rowOff>
    </xdr:from>
    <xdr:to>
      <xdr:col>5</xdr:col>
      <xdr:colOff>722969</xdr:colOff>
      <xdr:row>80</xdr:row>
      <xdr:rowOff>78771</xdr:rowOff>
    </xdr:to>
    <xdr:pic>
      <xdr:nvPicPr>
        <xdr:cNvPr id="3" name="図 2">
          <a:extLst>
            <a:ext uri="{FF2B5EF4-FFF2-40B4-BE49-F238E27FC236}">
              <a16:creationId xmlns:a16="http://schemas.microsoft.com/office/drawing/2014/main" id="{7DFBDCE9-B83C-E56C-B428-68E5F8A9F472}"/>
            </a:ext>
          </a:extLst>
        </xdr:cNvPr>
        <xdr:cNvPicPr>
          <a:picLocks noChangeAspect="1"/>
        </xdr:cNvPicPr>
      </xdr:nvPicPr>
      <xdr:blipFill>
        <a:blip xmlns:r="http://schemas.openxmlformats.org/officeDocument/2006/relationships" r:embed="rId2"/>
        <a:stretch>
          <a:fillRect/>
        </a:stretch>
      </xdr:blipFill>
      <xdr:spPr>
        <a:xfrm>
          <a:off x="192937" y="14647726"/>
          <a:ext cx="7354695" cy="4138145"/>
        </a:xfrm>
        <a:prstGeom prst="rect">
          <a:avLst/>
        </a:prstGeom>
        <a:ln>
          <a:solidFill>
            <a:sysClr val="windowText" lastClr="000000"/>
          </a:solidFill>
        </a:ln>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0</xdr:col>
      <xdr:colOff>238125</xdr:colOff>
      <xdr:row>51</xdr:row>
      <xdr:rowOff>180975</xdr:rowOff>
    </xdr:from>
    <xdr:to>
      <xdr:col>12</xdr:col>
      <xdr:colOff>429928</xdr:colOff>
      <xdr:row>83</xdr:row>
      <xdr:rowOff>10394</xdr:rowOff>
    </xdr:to>
    <xdr:pic>
      <xdr:nvPicPr>
        <xdr:cNvPr id="10" name="図 9">
          <a:extLst>
            <a:ext uri="{FF2B5EF4-FFF2-40B4-BE49-F238E27FC236}">
              <a16:creationId xmlns:a16="http://schemas.microsoft.com/office/drawing/2014/main" id="{3EB8B562-1727-1B47-85D8-AECFD90D6131}"/>
            </a:ext>
          </a:extLst>
        </xdr:cNvPr>
        <xdr:cNvPicPr>
          <a:picLocks noChangeAspect="1"/>
        </xdr:cNvPicPr>
      </xdr:nvPicPr>
      <xdr:blipFill>
        <a:blip xmlns:r="http://schemas.openxmlformats.org/officeDocument/2006/relationships" r:embed="rId1"/>
        <a:stretch>
          <a:fillRect/>
        </a:stretch>
      </xdr:blipFill>
      <xdr:spPr>
        <a:xfrm>
          <a:off x="238125" y="10382250"/>
          <a:ext cx="9335803" cy="6230219"/>
        </a:xfrm>
        <a:prstGeom prst="rect">
          <a:avLst/>
        </a:prstGeom>
        <a:ln>
          <a:solidFill>
            <a:sysClr val="windowText" lastClr="000000"/>
          </a:solidFill>
        </a:ln>
      </xdr:spPr>
    </xdr:pic>
    <xdr:clientData/>
  </xdr:twoCellAnchor>
  <xdr:twoCellAnchor editAs="oneCell">
    <xdr:from>
      <xdr:col>0</xdr:col>
      <xdr:colOff>238125</xdr:colOff>
      <xdr:row>1</xdr:row>
      <xdr:rowOff>57150</xdr:rowOff>
    </xdr:from>
    <xdr:to>
      <xdr:col>12</xdr:col>
      <xdr:colOff>458507</xdr:colOff>
      <xdr:row>20</xdr:row>
      <xdr:rowOff>133891</xdr:rowOff>
    </xdr:to>
    <xdr:pic>
      <xdr:nvPicPr>
        <xdr:cNvPr id="2" name="図 1">
          <a:extLst>
            <a:ext uri="{FF2B5EF4-FFF2-40B4-BE49-F238E27FC236}">
              <a16:creationId xmlns:a16="http://schemas.microsoft.com/office/drawing/2014/main" id="{85414B18-2988-EE33-62D4-DA55E677B747}"/>
            </a:ext>
          </a:extLst>
        </xdr:cNvPr>
        <xdr:cNvPicPr>
          <a:picLocks noChangeAspect="1"/>
        </xdr:cNvPicPr>
      </xdr:nvPicPr>
      <xdr:blipFill>
        <a:blip xmlns:r="http://schemas.openxmlformats.org/officeDocument/2006/relationships" r:embed="rId2"/>
        <a:stretch>
          <a:fillRect/>
        </a:stretch>
      </xdr:blipFill>
      <xdr:spPr>
        <a:xfrm>
          <a:off x="238125" y="257175"/>
          <a:ext cx="9364382" cy="3877216"/>
        </a:xfrm>
        <a:prstGeom prst="rect">
          <a:avLst/>
        </a:prstGeom>
        <a:ln>
          <a:solidFill>
            <a:sysClr val="windowText" lastClr="000000"/>
          </a:solidFill>
        </a:ln>
      </xdr:spPr>
    </xdr:pic>
    <xdr:clientData/>
  </xdr:twoCellAnchor>
  <xdr:twoCellAnchor editAs="oneCell">
    <xdr:from>
      <xdr:col>0</xdr:col>
      <xdr:colOff>219075</xdr:colOff>
      <xdr:row>26</xdr:row>
      <xdr:rowOff>104775</xdr:rowOff>
    </xdr:from>
    <xdr:to>
      <xdr:col>12</xdr:col>
      <xdr:colOff>439457</xdr:colOff>
      <xdr:row>46</xdr:row>
      <xdr:rowOff>544</xdr:rowOff>
    </xdr:to>
    <xdr:pic>
      <xdr:nvPicPr>
        <xdr:cNvPr id="9" name="図 8">
          <a:extLst>
            <a:ext uri="{FF2B5EF4-FFF2-40B4-BE49-F238E27FC236}">
              <a16:creationId xmlns:a16="http://schemas.microsoft.com/office/drawing/2014/main" id="{511AD6E4-5763-5DBB-6B6A-F903432F836D}"/>
            </a:ext>
          </a:extLst>
        </xdr:cNvPr>
        <xdr:cNvPicPr>
          <a:picLocks noChangeAspect="1"/>
        </xdr:cNvPicPr>
      </xdr:nvPicPr>
      <xdr:blipFill>
        <a:blip xmlns:r="http://schemas.openxmlformats.org/officeDocument/2006/relationships" r:embed="rId3"/>
        <a:stretch>
          <a:fillRect/>
        </a:stretch>
      </xdr:blipFill>
      <xdr:spPr>
        <a:xfrm>
          <a:off x="219075" y="5305425"/>
          <a:ext cx="9364382" cy="3896269"/>
        </a:xfrm>
        <a:prstGeom prst="rect">
          <a:avLst/>
        </a:prstGeom>
        <a:ln>
          <a:solidFill>
            <a:sysClr val="windowText" lastClr="000000"/>
          </a:solidFill>
        </a:ln>
      </xdr:spPr>
    </xdr:pic>
    <xdr:clientData/>
  </xdr:twoCellAnchor>
  <xdr:twoCellAnchor editAs="oneCell">
    <xdr:from>
      <xdr:col>0</xdr:col>
      <xdr:colOff>247650</xdr:colOff>
      <xdr:row>90</xdr:row>
      <xdr:rowOff>38100</xdr:rowOff>
    </xdr:from>
    <xdr:to>
      <xdr:col>12</xdr:col>
      <xdr:colOff>448979</xdr:colOff>
      <xdr:row>112</xdr:row>
      <xdr:rowOff>57767</xdr:rowOff>
    </xdr:to>
    <xdr:pic>
      <xdr:nvPicPr>
        <xdr:cNvPr id="11" name="図 10">
          <a:extLst>
            <a:ext uri="{FF2B5EF4-FFF2-40B4-BE49-F238E27FC236}">
              <a16:creationId xmlns:a16="http://schemas.microsoft.com/office/drawing/2014/main" id="{B450D3AC-D1C0-6B7F-5565-35E9529A800C}"/>
            </a:ext>
          </a:extLst>
        </xdr:cNvPr>
        <xdr:cNvPicPr>
          <a:picLocks noChangeAspect="1"/>
        </xdr:cNvPicPr>
      </xdr:nvPicPr>
      <xdr:blipFill>
        <a:blip xmlns:r="http://schemas.openxmlformats.org/officeDocument/2006/relationships" r:embed="rId4"/>
        <a:stretch>
          <a:fillRect/>
        </a:stretch>
      </xdr:blipFill>
      <xdr:spPr>
        <a:xfrm>
          <a:off x="247650" y="18040350"/>
          <a:ext cx="9345329" cy="4420217"/>
        </a:xfrm>
        <a:prstGeom prst="rect">
          <a:avLst/>
        </a:prstGeom>
        <a:ln>
          <a:solidFill>
            <a:sysClr val="windowText" lastClr="000000"/>
          </a:solidFill>
        </a:ln>
      </xdr:spPr>
    </xdr:pic>
    <xdr:clientData/>
  </xdr:twoCellAnchor>
  <xdr:twoCellAnchor editAs="oneCell">
    <xdr:from>
      <xdr:col>0</xdr:col>
      <xdr:colOff>247650</xdr:colOff>
      <xdr:row>119</xdr:row>
      <xdr:rowOff>104775</xdr:rowOff>
    </xdr:from>
    <xdr:to>
      <xdr:col>8</xdr:col>
      <xdr:colOff>629554</xdr:colOff>
      <xdr:row>139</xdr:row>
      <xdr:rowOff>105333</xdr:rowOff>
    </xdr:to>
    <xdr:pic>
      <xdr:nvPicPr>
        <xdr:cNvPr id="12" name="図 11">
          <a:extLst>
            <a:ext uri="{FF2B5EF4-FFF2-40B4-BE49-F238E27FC236}">
              <a16:creationId xmlns:a16="http://schemas.microsoft.com/office/drawing/2014/main" id="{0976E5C3-057B-65C5-2E3E-B8E38DF1BE4E}"/>
            </a:ext>
          </a:extLst>
        </xdr:cNvPr>
        <xdr:cNvPicPr>
          <a:picLocks noChangeAspect="1"/>
        </xdr:cNvPicPr>
      </xdr:nvPicPr>
      <xdr:blipFill>
        <a:blip xmlns:r="http://schemas.openxmlformats.org/officeDocument/2006/relationships" r:embed="rId5"/>
        <a:stretch>
          <a:fillRect/>
        </a:stretch>
      </xdr:blipFill>
      <xdr:spPr>
        <a:xfrm>
          <a:off x="247650" y="23907750"/>
          <a:ext cx="6477904" cy="4001058"/>
        </a:xfrm>
        <a:prstGeom prst="rect">
          <a:avLst/>
        </a:prstGeom>
      </xdr:spPr>
    </xdr:pic>
    <xdr:clientData/>
  </xdr:twoCellAnchor>
  <xdr:twoCellAnchor editAs="oneCell">
    <xdr:from>
      <xdr:col>9</xdr:col>
      <xdr:colOff>238125</xdr:colOff>
      <xdr:row>119</xdr:row>
      <xdr:rowOff>104775</xdr:rowOff>
    </xdr:from>
    <xdr:to>
      <xdr:col>17</xdr:col>
      <xdr:colOff>629555</xdr:colOff>
      <xdr:row>139</xdr:row>
      <xdr:rowOff>76754</xdr:rowOff>
    </xdr:to>
    <xdr:pic>
      <xdr:nvPicPr>
        <xdr:cNvPr id="13" name="図 12">
          <a:extLst>
            <a:ext uri="{FF2B5EF4-FFF2-40B4-BE49-F238E27FC236}">
              <a16:creationId xmlns:a16="http://schemas.microsoft.com/office/drawing/2014/main" id="{F796B376-C2E7-0D80-0909-CFF9CC4884D7}"/>
            </a:ext>
          </a:extLst>
        </xdr:cNvPr>
        <xdr:cNvPicPr>
          <a:picLocks noChangeAspect="1"/>
        </xdr:cNvPicPr>
      </xdr:nvPicPr>
      <xdr:blipFill>
        <a:blip xmlns:r="http://schemas.openxmlformats.org/officeDocument/2006/relationships" r:embed="rId6"/>
        <a:stretch>
          <a:fillRect/>
        </a:stretch>
      </xdr:blipFill>
      <xdr:spPr>
        <a:xfrm>
          <a:off x="7096125" y="23907750"/>
          <a:ext cx="6487430" cy="3972479"/>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0</xdr:col>
      <xdr:colOff>142875</xdr:colOff>
      <xdr:row>91</xdr:row>
      <xdr:rowOff>161925</xdr:rowOff>
    </xdr:from>
    <xdr:to>
      <xdr:col>12</xdr:col>
      <xdr:colOff>372783</xdr:colOff>
      <xdr:row>113</xdr:row>
      <xdr:rowOff>181592</xdr:rowOff>
    </xdr:to>
    <xdr:pic>
      <xdr:nvPicPr>
        <xdr:cNvPr id="11" name="図 10">
          <a:extLst>
            <a:ext uri="{FF2B5EF4-FFF2-40B4-BE49-F238E27FC236}">
              <a16:creationId xmlns:a16="http://schemas.microsoft.com/office/drawing/2014/main" id="{CE060277-A48B-1384-F078-C82AB6DC67A0}"/>
            </a:ext>
          </a:extLst>
        </xdr:cNvPr>
        <xdr:cNvPicPr>
          <a:picLocks noChangeAspect="1"/>
        </xdr:cNvPicPr>
      </xdr:nvPicPr>
      <xdr:blipFill>
        <a:blip xmlns:r="http://schemas.openxmlformats.org/officeDocument/2006/relationships" r:embed="rId1"/>
        <a:stretch>
          <a:fillRect/>
        </a:stretch>
      </xdr:blipFill>
      <xdr:spPr>
        <a:xfrm>
          <a:off x="142875" y="18364200"/>
          <a:ext cx="9373908" cy="4420217"/>
        </a:xfrm>
        <a:prstGeom prst="rect">
          <a:avLst/>
        </a:prstGeom>
        <a:ln>
          <a:solidFill>
            <a:sysClr val="windowText" lastClr="000000"/>
          </a:solidFill>
        </a:ln>
      </xdr:spPr>
    </xdr:pic>
    <xdr:clientData/>
  </xdr:twoCellAnchor>
  <xdr:twoCellAnchor editAs="oneCell">
    <xdr:from>
      <xdr:col>0</xdr:col>
      <xdr:colOff>161925</xdr:colOff>
      <xdr:row>53</xdr:row>
      <xdr:rowOff>161925</xdr:rowOff>
    </xdr:from>
    <xdr:to>
      <xdr:col>12</xdr:col>
      <xdr:colOff>382307</xdr:colOff>
      <xdr:row>85</xdr:row>
      <xdr:rowOff>48502</xdr:rowOff>
    </xdr:to>
    <xdr:pic>
      <xdr:nvPicPr>
        <xdr:cNvPr id="10" name="図 9">
          <a:extLst>
            <a:ext uri="{FF2B5EF4-FFF2-40B4-BE49-F238E27FC236}">
              <a16:creationId xmlns:a16="http://schemas.microsoft.com/office/drawing/2014/main" id="{7E03ED5D-490D-9BE4-EE32-EADDB991238B}"/>
            </a:ext>
          </a:extLst>
        </xdr:cNvPr>
        <xdr:cNvPicPr>
          <a:picLocks noChangeAspect="1"/>
        </xdr:cNvPicPr>
      </xdr:nvPicPr>
      <xdr:blipFill>
        <a:blip xmlns:r="http://schemas.openxmlformats.org/officeDocument/2006/relationships" r:embed="rId2"/>
        <a:stretch>
          <a:fillRect/>
        </a:stretch>
      </xdr:blipFill>
      <xdr:spPr>
        <a:xfrm>
          <a:off x="161925" y="10763250"/>
          <a:ext cx="9364382" cy="6287377"/>
        </a:xfrm>
        <a:prstGeom prst="rect">
          <a:avLst/>
        </a:prstGeom>
        <a:ln>
          <a:solidFill>
            <a:sysClr val="windowText" lastClr="000000"/>
          </a:solidFill>
        </a:ln>
      </xdr:spPr>
    </xdr:pic>
    <xdr:clientData/>
  </xdr:twoCellAnchor>
  <xdr:twoCellAnchor editAs="oneCell">
    <xdr:from>
      <xdr:col>0</xdr:col>
      <xdr:colOff>161925</xdr:colOff>
      <xdr:row>27</xdr:row>
      <xdr:rowOff>9525</xdr:rowOff>
    </xdr:from>
    <xdr:to>
      <xdr:col>12</xdr:col>
      <xdr:colOff>382307</xdr:colOff>
      <xdr:row>46</xdr:row>
      <xdr:rowOff>181529</xdr:rowOff>
    </xdr:to>
    <xdr:pic>
      <xdr:nvPicPr>
        <xdr:cNvPr id="3" name="図 2">
          <a:extLst>
            <a:ext uri="{FF2B5EF4-FFF2-40B4-BE49-F238E27FC236}">
              <a16:creationId xmlns:a16="http://schemas.microsoft.com/office/drawing/2014/main" id="{9E192D83-3FE7-1F77-E869-C954373A189F}"/>
            </a:ext>
          </a:extLst>
        </xdr:cNvPr>
        <xdr:cNvPicPr>
          <a:picLocks noChangeAspect="1"/>
        </xdr:cNvPicPr>
      </xdr:nvPicPr>
      <xdr:blipFill>
        <a:blip xmlns:r="http://schemas.openxmlformats.org/officeDocument/2006/relationships" r:embed="rId3"/>
        <a:stretch>
          <a:fillRect/>
        </a:stretch>
      </xdr:blipFill>
      <xdr:spPr>
        <a:xfrm>
          <a:off x="161925" y="5410200"/>
          <a:ext cx="9364382" cy="3972479"/>
        </a:xfrm>
        <a:prstGeom prst="rect">
          <a:avLst/>
        </a:prstGeom>
        <a:ln>
          <a:solidFill>
            <a:sysClr val="windowText" lastClr="000000"/>
          </a:solidFill>
        </a:ln>
      </xdr:spPr>
    </xdr:pic>
    <xdr:clientData/>
  </xdr:twoCellAnchor>
  <xdr:twoCellAnchor editAs="oneCell">
    <xdr:from>
      <xdr:col>0</xdr:col>
      <xdr:colOff>142875</xdr:colOff>
      <xdr:row>2</xdr:row>
      <xdr:rowOff>9525</xdr:rowOff>
    </xdr:from>
    <xdr:to>
      <xdr:col>12</xdr:col>
      <xdr:colOff>363257</xdr:colOff>
      <xdr:row>21</xdr:row>
      <xdr:rowOff>133898</xdr:rowOff>
    </xdr:to>
    <xdr:pic>
      <xdr:nvPicPr>
        <xdr:cNvPr id="2" name="図 1">
          <a:extLst>
            <a:ext uri="{FF2B5EF4-FFF2-40B4-BE49-F238E27FC236}">
              <a16:creationId xmlns:a16="http://schemas.microsoft.com/office/drawing/2014/main" id="{2EC3A4F1-8D66-2E6D-6B7C-64A961F14906}"/>
            </a:ext>
          </a:extLst>
        </xdr:cNvPr>
        <xdr:cNvPicPr>
          <a:picLocks noChangeAspect="1"/>
        </xdr:cNvPicPr>
      </xdr:nvPicPr>
      <xdr:blipFill>
        <a:blip xmlns:r="http://schemas.openxmlformats.org/officeDocument/2006/relationships" r:embed="rId4"/>
        <a:stretch>
          <a:fillRect/>
        </a:stretch>
      </xdr:blipFill>
      <xdr:spPr>
        <a:xfrm>
          <a:off x="142875" y="409575"/>
          <a:ext cx="9364382" cy="3924848"/>
        </a:xfrm>
        <a:prstGeom prst="rect">
          <a:avLst/>
        </a:prstGeom>
        <a:ln>
          <a:solidFill>
            <a:sysClr val="windowText" lastClr="000000"/>
          </a:solidFill>
        </a:ln>
      </xdr:spPr>
    </xdr:pic>
    <xdr:clientData/>
  </xdr:twoCellAnchor>
  <xdr:twoCellAnchor editAs="oneCell">
    <xdr:from>
      <xdr:col>0</xdr:col>
      <xdr:colOff>209550</xdr:colOff>
      <xdr:row>120</xdr:row>
      <xdr:rowOff>123825</xdr:rowOff>
    </xdr:from>
    <xdr:to>
      <xdr:col>8</xdr:col>
      <xdr:colOff>610507</xdr:colOff>
      <xdr:row>140</xdr:row>
      <xdr:rowOff>114857</xdr:rowOff>
    </xdr:to>
    <xdr:pic>
      <xdr:nvPicPr>
        <xdr:cNvPr id="12" name="図 11">
          <a:extLst>
            <a:ext uri="{FF2B5EF4-FFF2-40B4-BE49-F238E27FC236}">
              <a16:creationId xmlns:a16="http://schemas.microsoft.com/office/drawing/2014/main" id="{B7677EC5-6C32-FD36-80C0-C540D680ED53}"/>
            </a:ext>
          </a:extLst>
        </xdr:cNvPr>
        <xdr:cNvPicPr>
          <a:picLocks noChangeAspect="1"/>
        </xdr:cNvPicPr>
      </xdr:nvPicPr>
      <xdr:blipFill>
        <a:blip xmlns:r="http://schemas.openxmlformats.org/officeDocument/2006/relationships" r:embed="rId5"/>
        <a:stretch>
          <a:fillRect/>
        </a:stretch>
      </xdr:blipFill>
      <xdr:spPr>
        <a:xfrm>
          <a:off x="209550" y="24126825"/>
          <a:ext cx="6496957" cy="3991532"/>
        </a:xfrm>
        <a:prstGeom prst="rect">
          <a:avLst/>
        </a:prstGeom>
        <a:ln>
          <a:solidFill>
            <a:sysClr val="windowText" lastClr="000000"/>
          </a:solidFill>
        </a:ln>
      </xdr:spPr>
    </xdr:pic>
    <xdr:clientData/>
  </xdr:twoCellAnchor>
  <xdr:twoCellAnchor editAs="oneCell">
    <xdr:from>
      <xdr:col>9</xdr:col>
      <xdr:colOff>314325</xdr:colOff>
      <xdr:row>120</xdr:row>
      <xdr:rowOff>161925</xdr:rowOff>
    </xdr:from>
    <xdr:to>
      <xdr:col>17</xdr:col>
      <xdr:colOff>705755</xdr:colOff>
      <xdr:row>140</xdr:row>
      <xdr:rowOff>152957</xdr:rowOff>
    </xdr:to>
    <xdr:pic>
      <xdr:nvPicPr>
        <xdr:cNvPr id="13" name="図 12">
          <a:extLst>
            <a:ext uri="{FF2B5EF4-FFF2-40B4-BE49-F238E27FC236}">
              <a16:creationId xmlns:a16="http://schemas.microsoft.com/office/drawing/2014/main" id="{407865B7-883A-A6F3-5C96-8F6347B24778}"/>
            </a:ext>
          </a:extLst>
        </xdr:cNvPr>
        <xdr:cNvPicPr>
          <a:picLocks noChangeAspect="1"/>
        </xdr:cNvPicPr>
      </xdr:nvPicPr>
      <xdr:blipFill>
        <a:blip xmlns:r="http://schemas.openxmlformats.org/officeDocument/2006/relationships" r:embed="rId6"/>
        <a:stretch>
          <a:fillRect/>
        </a:stretch>
      </xdr:blipFill>
      <xdr:spPr>
        <a:xfrm>
          <a:off x="7172325" y="24164925"/>
          <a:ext cx="6487430" cy="3991532"/>
        </a:xfrm>
        <a:prstGeom prst="rect">
          <a:avLst/>
        </a:prstGeom>
        <a:ln>
          <a:solidFill>
            <a:sysClr val="windowText" lastClr="000000"/>
          </a:solidFill>
        </a:ln>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0</xdr:col>
      <xdr:colOff>137160</xdr:colOff>
      <xdr:row>30</xdr:row>
      <xdr:rowOff>22860</xdr:rowOff>
    </xdr:from>
    <xdr:to>
      <xdr:col>2</xdr:col>
      <xdr:colOff>1333474</xdr:colOff>
      <xdr:row>55</xdr:row>
      <xdr:rowOff>122928</xdr:rowOff>
    </xdr:to>
    <xdr:pic>
      <xdr:nvPicPr>
        <xdr:cNvPr id="2" name="図 1">
          <a:extLst>
            <a:ext uri="{FF2B5EF4-FFF2-40B4-BE49-F238E27FC236}">
              <a16:creationId xmlns:a16="http://schemas.microsoft.com/office/drawing/2014/main" id="{7FFFC480-C73B-4E24-8B0E-83B833D1CBA9}"/>
            </a:ext>
          </a:extLst>
        </xdr:cNvPr>
        <xdr:cNvPicPr>
          <a:picLocks noChangeAspect="1"/>
        </xdr:cNvPicPr>
      </xdr:nvPicPr>
      <xdr:blipFill>
        <a:blip xmlns:r="http://schemas.openxmlformats.org/officeDocument/2006/relationships" r:embed="rId1"/>
        <a:stretch>
          <a:fillRect/>
        </a:stretch>
      </xdr:blipFill>
      <xdr:spPr>
        <a:xfrm>
          <a:off x="137160" y="8572500"/>
          <a:ext cx="3390874" cy="4858758"/>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0</xdr:col>
      <xdr:colOff>257175</xdr:colOff>
      <xdr:row>52</xdr:row>
      <xdr:rowOff>114300</xdr:rowOff>
    </xdr:from>
    <xdr:to>
      <xdr:col>12</xdr:col>
      <xdr:colOff>506136</xdr:colOff>
      <xdr:row>84</xdr:row>
      <xdr:rowOff>67562</xdr:rowOff>
    </xdr:to>
    <xdr:pic>
      <xdr:nvPicPr>
        <xdr:cNvPr id="10" name="図 9">
          <a:extLst>
            <a:ext uri="{FF2B5EF4-FFF2-40B4-BE49-F238E27FC236}">
              <a16:creationId xmlns:a16="http://schemas.microsoft.com/office/drawing/2014/main" id="{3D8AF4E7-4AD2-811B-67E6-A2DED3B28E36}"/>
            </a:ext>
          </a:extLst>
        </xdr:cNvPr>
        <xdr:cNvPicPr>
          <a:picLocks noChangeAspect="1"/>
        </xdr:cNvPicPr>
      </xdr:nvPicPr>
      <xdr:blipFill>
        <a:blip xmlns:r="http://schemas.openxmlformats.org/officeDocument/2006/relationships" r:embed="rId1"/>
        <a:stretch>
          <a:fillRect/>
        </a:stretch>
      </xdr:blipFill>
      <xdr:spPr>
        <a:xfrm>
          <a:off x="257175" y="10915650"/>
          <a:ext cx="9392961" cy="6354062"/>
        </a:xfrm>
        <a:prstGeom prst="rect">
          <a:avLst/>
        </a:prstGeom>
        <a:ln>
          <a:solidFill>
            <a:sysClr val="windowText" lastClr="000000"/>
          </a:solidFill>
        </a:ln>
      </xdr:spPr>
    </xdr:pic>
    <xdr:clientData/>
  </xdr:twoCellAnchor>
  <xdr:twoCellAnchor editAs="oneCell">
    <xdr:from>
      <xdr:col>0</xdr:col>
      <xdr:colOff>257175</xdr:colOff>
      <xdr:row>1</xdr:row>
      <xdr:rowOff>66675</xdr:rowOff>
    </xdr:from>
    <xdr:to>
      <xdr:col>12</xdr:col>
      <xdr:colOff>525188</xdr:colOff>
      <xdr:row>21</xdr:row>
      <xdr:rowOff>57707</xdr:rowOff>
    </xdr:to>
    <xdr:pic>
      <xdr:nvPicPr>
        <xdr:cNvPr id="2" name="図 1">
          <a:extLst>
            <a:ext uri="{FF2B5EF4-FFF2-40B4-BE49-F238E27FC236}">
              <a16:creationId xmlns:a16="http://schemas.microsoft.com/office/drawing/2014/main" id="{2EA57D10-713B-95FC-79CE-BC454EAA3C3E}"/>
            </a:ext>
          </a:extLst>
        </xdr:cNvPr>
        <xdr:cNvPicPr>
          <a:picLocks noChangeAspect="1"/>
        </xdr:cNvPicPr>
      </xdr:nvPicPr>
      <xdr:blipFill>
        <a:blip xmlns:r="http://schemas.openxmlformats.org/officeDocument/2006/relationships" r:embed="rId2"/>
        <a:stretch>
          <a:fillRect/>
        </a:stretch>
      </xdr:blipFill>
      <xdr:spPr>
        <a:xfrm>
          <a:off x="257175" y="266700"/>
          <a:ext cx="9412013" cy="3991532"/>
        </a:xfrm>
        <a:prstGeom prst="rect">
          <a:avLst/>
        </a:prstGeom>
        <a:ln>
          <a:solidFill>
            <a:sysClr val="windowText" lastClr="000000"/>
          </a:solidFill>
        </a:ln>
      </xdr:spPr>
    </xdr:pic>
    <xdr:clientData/>
  </xdr:twoCellAnchor>
  <xdr:twoCellAnchor editAs="oneCell">
    <xdr:from>
      <xdr:col>0</xdr:col>
      <xdr:colOff>257175</xdr:colOff>
      <xdr:row>25</xdr:row>
      <xdr:rowOff>104775</xdr:rowOff>
    </xdr:from>
    <xdr:to>
      <xdr:col>12</xdr:col>
      <xdr:colOff>468031</xdr:colOff>
      <xdr:row>46</xdr:row>
      <xdr:rowOff>29151</xdr:rowOff>
    </xdr:to>
    <xdr:pic>
      <xdr:nvPicPr>
        <xdr:cNvPr id="9" name="図 8">
          <a:extLst>
            <a:ext uri="{FF2B5EF4-FFF2-40B4-BE49-F238E27FC236}">
              <a16:creationId xmlns:a16="http://schemas.microsoft.com/office/drawing/2014/main" id="{3824DFC4-C84C-A24E-B7FB-790E327283DE}"/>
            </a:ext>
          </a:extLst>
        </xdr:cNvPr>
        <xdr:cNvPicPr>
          <a:picLocks noChangeAspect="1"/>
        </xdr:cNvPicPr>
      </xdr:nvPicPr>
      <xdr:blipFill>
        <a:blip xmlns:r="http://schemas.openxmlformats.org/officeDocument/2006/relationships" r:embed="rId3"/>
        <a:stretch>
          <a:fillRect/>
        </a:stretch>
      </xdr:blipFill>
      <xdr:spPr>
        <a:xfrm>
          <a:off x="257175" y="5505450"/>
          <a:ext cx="9354856" cy="4124901"/>
        </a:xfrm>
        <a:prstGeom prst="rect">
          <a:avLst/>
        </a:prstGeom>
        <a:ln>
          <a:solidFill>
            <a:sysClr val="windowText" lastClr="000000"/>
          </a:solidFill>
        </a:ln>
      </xdr:spPr>
    </xdr:pic>
    <xdr:clientData/>
  </xdr:twoCellAnchor>
  <xdr:twoCellAnchor editAs="oneCell">
    <xdr:from>
      <xdr:col>0</xdr:col>
      <xdr:colOff>266700</xdr:colOff>
      <xdr:row>90</xdr:row>
      <xdr:rowOff>152400</xdr:rowOff>
    </xdr:from>
    <xdr:to>
      <xdr:col>12</xdr:col>
      <xdr:colOff>506134</xdr:colOff>
      <xdr:row>112</xdr:row>
      <xdr:rowOff>38698</xdr:rowOff>
    </xdr:to>
    <xdr:pic>
      <xdr:nvPicPr>
        <xdr:cNvPr id="11" name="図 10">
          <a:extLst>
            <a:ext uri="{FF2B5EF4-FFF2-40B4-BE49-F238E27FC236}">
              <a16:creationId xmlns:a16="http://schemas.microsoft.com/office/drawing/2014/main" id="{5AC897C0-70A9-606F-3014-F47DE21C4096}"/>
            </a:ext>
          </a:extLst>
        </xdr:cNvPr>
        <xdr:cNvPicPr>
          <a:picLocks noChangeAspect="1"/>
        </xdr:cNvPicPr>
      </xdr:nvPicPr>
      <xdr:blipFill>
        <a:blip xmlns:r="http://schemas.openxmlformats.org/officeDocument/2006/relationships" r:embed="rId4"/>
        <a:stretch>
          <a:fillRect/>
        </a:stretch>
      </xdr:blipFill>
      <xdr:spPr>
        <a:xfrm>
          <a:off x="266700" y="18554700"/>
          <a:ext cx="9383434" cy="4286848"/>
        </a:xfrm>
        <a:prstGeom prst="rect">
          <a:avLst/>
        </a:prstGeom>
        <a:ln>
          <a:solidFill>
            <a:sysClr val="windowText" lastClr="000000"/>
          </a:solidFill>
        </a:ln>
      </xdr:spPr>
    </xdr:pic>
    <xdr:clientData/>
  </xdr:twoCellAnchor>
  <xdr:twoCellAnchor editAs="oneCell">
    <xdr:from>
      <xdr:col>0</xdr:col>
      <xdr:colOff>257175</xdr:colOff>
      <xdr:row>117</xdr:row>
      <xdr:rowOff>123825</xdr:rowOff>
    </xdr:from>
    <xdr:to>
      <xdr:col>8</xdr:col>
      <xdr:colOff>639079</xdr:colOff>
      <xdr:row>137</xdr:row>
      <xdr:rowOff>124383</xdr:rowOff>
    </xdr:to>
    <xdr:pic>
      <xdr:nvPicPr>
        <xdr:cNvPr id="12" name="図 11">
          <a:extLst>
            <a:ext uri="{FF2B5EF4-FFF2-40B4-BE49-F238E27FC236}">
              <a16:creationId xmlns:a16="http://schemas.microsoft.com/office/drawing/2014/main" id="{8EE72B9E-9854-F4C8-CB87-2F1217397EAE}"/>
            </a:ext>
          </a:extLst>
        </xdr:cNvPr>
        <xdr:cNvPicPr>
          <a:picLocks noChangeAspect="1"/>
        </xdr:cNvPicPr>
      </xdr:nvPicPr>
      <xdr:blipFill>
        <a:blip xmlns:r="http://schemas.openxmlformats.org/officeDocument/2006/relationships" r:embed="rId5"/>
        <a:stretch>
          <a:fillRect/>
        </a:stretch>
      </xdr:blipFill>
      <xdr:spPr>
        <a:xfrm>
          <a:off x="257175" y="23926800"/>
          <a:ext cx="6477904" cy="4001058"/>
        </a:xfrm>
        <a:prstGeom prst="rect">
          <a:avLst/>
        </a:prstGeom>
        <a:ln>
          <a:solidFill>
            <a:sysClr val="windowText" lastClr="000000"/>
          </a:solidFill>
        </a:ln>
      </xdr:spPr>
    </xdr:pic>
    <xdr:clientData/>
  </xdr:twoCellAnchor>
  <xdr:twoCellAnchor editAs="oneCell">
    <xdr:from>
      <xdr:col>9</xdr:col>
      <xdr:colOff>342900</xdr:colOff>
      <xdr:row>117</xdr:row>
      <xdr:rowOff>142875</xdr:rowOff>
    </xdr:from>
    <xdr:to>
      <xdr:col>17</xdr:col>
      <xdr:colOff>734330</xdr:colOff>
      <xdr:row>137</xdr:row>
      <xdr:rowOff>124381</xdr:rowOff>
    </xdr:to>
    <xdr:pic>
      <xdr:nvPicPr>
        <xdr:cNvPr id="13" name="図 12">
          <a:extLst>
            <a:ext uri="{FF2B5EF4-FFF2-40B4-BE49-F238E27FC236}">
              <a16:creationId xmlns:a16="http://schemas.microsoft.com/office/drawing/2014/main" id="{D67A0BF0-E814-30FD-128F-DC155B7C300D}"/>
            </a:ext>
          </a:extLst>
        </xdr:cNvPr>
        <xdr:cNvPicPr>
          <a:picLocks noChangeAspect="1"/>
        </xdr:cNvPicPr>
      </xdr:nvPicPr>
      <xdr:blipFill>
        <a:blip xmlns:r="http://schemas.openxmlformats.org/officeDocument/2006/relationships" r:embed="rId6"/>
        <a:stretch>
          <a:fillRect/>
        </a:stretch>
      </xdr:blipFill>
      <xdr:spPr>
        <a:xfrm>
          <a:off x="7200900" y="23945850"/>
          <a:ext cx="6487430" cy="3982006"/>
        </a:xfrm>
        <a:prstGeom prst="rect">
          <a:avLst/>
        </a:prstGeom>
        <a:ln>
          <a:solidFill>
            <a:sysClr val="windowText" lastClr="000000"/>
          </a:solidFill>
        </a:ln>
      </xdr:spPr>
    </xdr:pic>
    <xdr:clientData/>
  </xdr:twoCellAnchor>
</xdr:wsDr>
</file>

<file path=xl/drawings/drawing3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26</xdr:col>
          <xdr:colOff>457200</xdr:colOff>
          <xdr:row>7</xdr:row>
          <xdr:rowOff>38100</xdr:rowOff>
        </xdr:from>
        <xdr:to>
          <xdr:col>26</xdr:col>
          <xdr:colOff>666750</xdr:colOff>
          <xdr:row>8</xdr:row>
          <xdr:rowOff>0</xdr:rowOff>
        </xdr:to>
        <xdr:sp macro="" textlink="">
          <xdr:nvSpPr>
            <xdr:cNvPr id="1883137" name="Check Box 1" hidden="1">
              <a:extLst>
                <a:ext uri="{63B3BB69-23CF-44E3-9099-C40C66FF867C}">
                  <a14:compatExt spid="_x0000_s1883137"/>
                </a:ext>
                <a:ext uri="{FF2B5EF4-FFF2-40B4-BE49-F238E27FC236}">
                  <a16:creationId xmlns:a16="http://schemas.microsoft.com/office/drawing/2014/main" id="{00000000-0008-0000-4300-000001BC1C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26</xdr:col>
          <xdr:colOff>457200</xdr:colOff>
          <xdr:row>8</xdr:row>
          <xdr:rowOff>38100</xdr:rowOff>
        </xdr:from>
        <xdr:to>
          <xdr:col>26</xdr:col>
          <xdr:colOff>666750</xdr:colOff>
          <xdr:row>9</xdr:row>
          <xdr:rowOff>0</xdr:rowOff>
        </xdr:to>
        <xdr:sp macro="" textlink="">
          <xdr:nvSpPr>
            <xdr:cNvPr id="1883138" name="Check Box 2" hidden="1">
              <a:extLst>
                <a:ext uri="{63B3BB69-23CF-44E3-9099-C40C66FF867C}">
                  <a14:compatExt spid="_x0000_s1883138"/>
                </a:ext>
                <a:ext uri="{FF2B5EF4-FFF2-40B4-BE49-F238E27FC236}">
                  <a16:creationId xmlns:a16="http://schemas.microsoft.com/office/drawing/2014/main" id="{00000000-0008-0000-4300-000002BC1C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26</xdr:col>
          <xdr:colOff>457200</xdr:colOff>
          <xdr:row>9</xdr:row>
          <xdr:rowOff>38100</xdr:rowOff>
        </xdr:from>
        <xdr:to>
          <xdr:col>26</xdr:col>
          <xdr:colOff>666750</xdr:colOff>
          <xdr:row>10</xdr:row>
          <xdr:rowOff>0</xdr:rowOff>
        </xdr:to>
        <xdr:sp macro="" textlink="">
          <xdr:nvSpPr>
            <xdr:cNvPr id="1883139" name="Check Box 3" hidden="1">
              <a:extLst>
                <a:ext uri="{63B3BB69-23CF-44E3-9099-C40C66FF867C}">
                  <a14:compatExt spid="_x0000_s1883139"/>
                </a:ext>
                <a:ext uri="{FF2B5EF4-FFF2-40B4-BE49-F238E27FC236}">
                  <a16:creationId xmlns:a16="http://schemas.microsoft.com/office/drawing/2014/main" id="{00000000-0008-0000-4300-000003BC1C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26</xdr:col>
          <xdr:colOff>457200</xdr:colOff>
          <xdr:row>10</xdr:row>
          <xdr:rowOff>38100</xdr:rowOff>
        </xdr:from>
        <xdr:to>
          <xdr:col>26</xdr:col>
          <xdr:colOff>666750</xdr:colOff>
          <xdr:row>11</xdr:row>
          <xdr:rowOff>0</xdr:rowOff>
        </xdr:to>
        <xdr:sp macro="" textlink="">
          <xdr:nvSpPr>
            <xdr:cNvPr id="1883140" name="Check Box 4" hidden="1">
              <a:extLst>
                <a:ext uri="{63B3BB69-23CF-44E3-9099-C40C66FF867C}">
                  <a14:compatExt spid="_x0000_s1883140"/>
                </a:ext>
                <a:ext uri="{FF2B5EF4-FFF2-40B4-BE49-F238E27FC236}">
                  <a16:creationId xmlns:a16="http://schemas.microsoft.com/office/drawing/2014/main" id="{00000000-0008-0000-4300-000004BC1C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26</xdr:col>
          <xdr:colOff>457200</xdr:colOff>
          <xdr:row>11</xdr:row>
          <xdr:rowOff>38100</xdr:rowOff>
        </xdr:from>
        <xdr:to>
          <xdr:col>26</xdr:col>
          <xdr:colOff>666750</xdr:colOff>
          <xdr:row>12</xdr:row>
          <xdr:rowOff>0</xdr:rowOff>
        </xdr:to>
        <xdr:sp macro="" textlink="">
          <xdr:nvSpPr>
            <xdr:cNvPr id="1883141" name="Check Box 5" hidden="1">
              <a:extLst>
                <a:ext uri="{63B3BB69-23CF-44E3-9099-C40C66FF867C}">
                  <a14:compatExt spid="_x0000_s1883141"/>
                </a:ext>
                <a:ext uri="{FF2B5EF4-FFF2-40B4-BE49-F238E27FC236}">
                  <a16:creationId xmlns:a16="http://schemas.microsoft.com/office/drawing/2014/main" id="{00000000-0008-0000-4300-000005BC1C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26</xdr:col>
          <xdr:colOff>457200</xdr:colOff>
          <xdr:row>12</xdr:row>
          <xdr:rowOff>38100</xdr:rowOff>
        </xdr:from>
        <xdr:to>
          <xdr:col>26</xdr:col>
          <xdr:colOff>666750</xdr:colOff>
          <xdr:row>13</xdr:row>
          <xdr:rowOff>0</xdr:rowOff>
        </xdr:to>
        <xdr:sp macro="" textlink="">
          <xdr:nvSpPr>
            <xdr:cNvPr id="1883142" name="Check Box 6" hidden="1">
              <a:extLst>
                <a:ext uri="{63B3BB69-23CF-44E3-9099-C40C66FF867C}">
                  <a14:compatExt spid="_x0000_s1883142"/>
                </a:ext>
                <a:ext uri="{FF2B5EF4-FFF2-40B4-BE49-F238E27FC236}">
                  <a16:creationId xmlns:a16="http://schemas.microsoft.com/office/drawing/2014/main" id="{00000000-0008-0000-4300-000006BC1C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26</xdr:col>
          <xdr:colOff>457200</xdr:colOff>
          <xdr:row>13</xdr:row>
          <xdr:rowOff>38100</xdr:rowOff>
        </xdr:from>
        <xdr:to>
          <xdr:col>26</xdr:col>
          <xdr:colOff>666750</xdr:colOff>
          <xdr:row>14</xdr:row>
          <xdr:rowOff>0</xdr:rowOff>
        </xdr:to>
        <xdr:sp macro="" textlink="">
          <xdr:nvSpPr>
            <xdr:cNvPr id="1883143" name="Check Box 7" hidden="1">
              <a:extLst>
                <a:ext uri="{63B3BB69-23CF-44E3-9099-C40C66FF867C}">
                  <a14:compatExt spid="_x0000_s1883143"/>
                </a:ext>
                <a:ext uri="{FF2B5EF4-FFF2-40B4-BE49-F238E27FC236}">
                  <a16:creationId xmlns:a16="http://schemas.microsoft.com/office/drawing/2014/main" id="{00000000-0008-0000-4300-000007BC1C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26</xdr:col>
          <xdr:colOff>457200</xdr:colOff>
          <xdr:row>14</xdr:row>
          <xdr:rowOff>38100</xdr:rowOff>
        </xdr:from>
        <xdr:to>
          <xdr:col>26</xdr:col>
          <xdr:colOff>666750</xdr:colOff>
          <xdr:row>15</xdr:row>
          <xdr:rowOff>0</xdr:rowOff>
        </xdr:to>
        <xdr:sp macro="" textlink="">
          <xdr:nvSpPr>
            <xdr:cNvPr id="1883144" name="Check Box 8" hidden="1">
              <a:extLst>
                <a:ext uri="{63B3BB69-23CF-44E3-9099-C40C66FF867C}">
                  <a14:compatExt spid="_x0000_s1883144"/>
                </a:ext>
                <a:ext uri="{FF2B5EF4-FFF2-40B4-BE49-F238E27FC236}">
                  <a16:creationId xmlns:a16="http://schemas.microsoft.com/office/drawing/2014/main" id="{00000000-0008-0000-4300-000008BC1C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003file\Project\public\work\customer\project\tcs\&#23455;&#34892;&#31995;\2.&#35373;&#35336;\&#12450;&#12503;&#12522;\DM\&#12486;&#12540;&#12502;&#12523;&#23450;&#32681;.XLS"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https://jbsbpos1.sharepoint.com/sites/Guest-FPT_/Shared%20Documents/General/03.&#35373;&#35336;%20(Design)/02.&#35443;&#32048;&#35373;&#35336;&#26360;%20(Detailed%20Design)/03.&#23550;&#24540;&#23436;&#20102;&#28168;%20(Review%20done)/Batch3/FO-010_&#35443;&#32048;&#35373;&#35336;&#26360;_&#25903;&#25173;&#25163;&#24418;&#20181;&#35379;&#24115;&#12398;&#25391;&#20986;&#30011;&#38754;_v2.0(Updated%2022_11_24).xlsx" TargetMode="External"/><Relationship Id="rId1" Type="http://schemas.openxmlformats.org/officeDocument/2006/relationships/externalLinkPath" Target="/sites/Guest-FPT_/Shared%20Documents/General/03.&#35373;&#35336;%20(Design)/02.&#35443;&#32048;&#35373;&#35336;&#26360;%20(Detailed%20Design)/03.&#23550;&#24540;&#23436;&#20102;&#28168;%20(Review%20done)/Batch3/FO-010_&#35443;&#32048;&#35373;&#35336;&#26360;_&#25903;&#25173;&#25163;&#24418;&#20181;&#35379;&#24115;&#12398;&#25391;&#20986;&#30011;&#38754;_v2.0(Updated%2022_11_24).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https://jbsbpos1.sharepoint.com/sites/msteams_358ee9/Shared%20Documents/General/01_LIBRA/05_&#35373;&#35336;/10_MR&#38306;&#36899;/&#12497;&#12521;&#12513;&#12540;&#12479;&#23450;&#32681;&#26360;/&#12304;&#12469;&#12531;&#12473;&#12479;&#12540;&#12305;FO&#12497;&#12521;&#12513;&#12540;&#12479;&#12540;&#23450;&#32681;&#26360;_MR.xlsx" TargetMode="External"/><Relationship Id="rId1" Type="http://schemas.openxmlformats.org/officeDocument/2006/relationships/externalLinkPath" Target="/sites/msteams_358ee9/Shared%20Documents/General/01_LIBRA/05_&#35373;&#35336;/10_MR&#38306;&#36899;/&#12497;&#12521;&#12513;&#12540;&#12479;&#23450;&#32681;&#26360;/&#12304;&#12469;&#12531;&#12473;&#12479;&#12540;&#12305;FO&#12497;&#12521;&#12513;&#12540;&#12479;&#12540;&#23450;&#32681;&#26360;_M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
      <sheetName val="メニュー"/>
      <sheetName val="テーブル一覧表"/>
      <sheetName val="テーブル仕様"/>
      <sheetName val="インデックス仕様"/>
      <sheetName val="関連定義"/>
      <sheetName val="SQL文"/>
      <sheetName val="社員リスト"/>
      <sheetName val="マスタ"/>
      <sheetName val="属性リスト"/>
    </sheetNames>
    <sheetDataSet>
      <sheetData sheetId="0"/>
      <sheetData sheetId="1"/>
      <sheetData sheetId="2"/>
      <sheetData sheetId="3"/>
      <sheetData sheetId="4"/>
      <sheetData sheetId="5"/>
      <sheetData sheetId="6"/>
      <sheetData sheetId="7" refreshError="1"/>
      <sheetData sheetId="8" refreshError="1"/>
      <sheetData sheetId="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表紙"/>
      <sheetName val="変更履歴"/>
      <sheetName val="処理概要"/>
      <sheetName val="テーブル一覧"/>
      <sheetName val="DFD"/>
      <sheetName val="画面レイアウト (支払手形仕訳帳の明細行) (3)"/>
      <sheetName val="画面レイアウト (支払手形仕訳帳の明細行) (2)"/>
      <sheetName val="イベント説明"/>
      <sheetName val="イベント説明 (OLD)"/>
      <sheetName val="画面レイアウト"/>
      <sheetName val="画面項目説明 "/>
      <sheetName val="帳票レイアウト"/>
      <sheetName val="帳票出力仕様"/>
      <sheetName val="ファイルレイアウト"/>
      <sheetName val="補足説明（井田メモ）"/>
      <sheetName val="補足説明 (仕入先支払提案画面)"/>
      <sheetName val="テーブル出力仕様(仕訳帳明細行)"/>
      <sheetName val="テーブル出力仕様 (仕入先トランザクション)"/>
      <sheetName val="補足説明(汎用パラメータ)"/>
      <sheetName val="補足説明(イベント説明3)"/>
      <sheetName val="補足説明(機能関連図) "/>
      <sheetName val="補足説明(支払方法更新バッチ処理)"/>
      <sheetName val="補足説明(支払提案時イメージ)"/>
      <sheetName val="補足説明(決算日の算出) "/>
      <sheetName val="補足説明（期日更新）"/>
      <sheetName val="レビュー指摘事項"/>
      <sheetName val="オブジェクト一覧"/>
      <sheetName val="プログラムフロー図"/>
      <sheetName val="マスタ"/>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表紙"/>
      <sheetName val="変更履歴"/>
      <sheetName val="目次"/>
      <sheetName val="パラメータ設定関連資料"/>
      <sheetName val="パラメータ設定の概要"/>
      <sheetName val="パラメータ定義書作成"/>
      <sheetName val="パラメータ定義書更新管理"/>
    </sheetNames>
    <sheetDataSet>
      <sheetData sheetId="0">
        <row r="10">
          <cell r="I10" t="str">
            <v>Dynamics365 Finance and Operations</v>
          </cell>
        </row>
      </sheetData>
      <sheetData sheetId="1" refreshError="1"/>
      <sheetData sheetId="2" refreshError="1"/>
      <sheetData sheetId="3" refreshError="1"/>
      <sheetData sheetId="4" refreshError="1"/>
      <sheetData sheetId="5" refreshError="1"/>
      <sheetData sheetId="6" refreshError="1"/>
    </sheetDataSet>
  </externalBook>
</externalLink>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5.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3.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 Id="rId9" Type="http://schemas.openxmlformats.org/officeDocument/2006/relationships/ctrlProp" Target="../ctrlProps/ctrlProp6.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45.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7.bin"/></Relationships>
</file>

<file path=xl/worksheets/_rels/sheet47.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48.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50.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51.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53.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54.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55.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57.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59.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60.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63.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64.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66.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67.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68.xml.rels><?xml version="1.0" encoding="UTF-8" standalone="yes"?>
<Relationships xmlns="http://schemas.openxmlformats.org/package/2006/relationships"><Relationship Id="rId8" Type="http://schemas.openxmlformats.org/officeDocument/2006/relationships/ctrlProp" Target="../ctrlProps/ctrlProp11.xml"/><Relationship Id="rId3" Type="http://schemas.openxmlformats.org/officeDocument/2006/relationships/vmlDrawing" Target="../drawings/vmlDrawing2.vml"/><Relationship Id="rId7" Type="http://schemas.openxmlformats.org/officeDocument/2006/relationships/ctrlProp" Target="../ctrlProps/ctrlProp10.xml"/><Relationship Id="rId2" Type="http://schemas.openxmlformats.org/officeDocument/2006/relationships/drawing" Target="../drawings/drawing34.xml"/><Relationship Id="rId1" Type="http://schemas.openxmlformats.org/officeDocument/2006/relationships/printerSettings" Target="../printerSettings/printerSettings13.bin"/><Relationship Id="rId6" Type="http://schemas.openxmlformats.org/officeDocument/2006/relationships/ctrlProp" Target="../ctrlProps/ctrlProp9.xml"/><Relationship Id="rId11" Type="http://schemas.openxmlformats.org/officeDocument/2006/relationships/ctrlProp" Target="../ctrlProps/ctrlProp14.xml"/><Relationship Id="rId5" Type="http://schemas.openxmlformats.org/officeDocument/2006/relationships/ctrlProp" Target="../ctrlProps/ctrlProp8.xml"/><Relationship Id="rId10" Type="http://schemas.openxmlformats.org/officeDocument/2006/relationships/ctrlProp" Target="../ctrlProps/ctrlProp13.xml"/><Relationship Id="rId4" Type="http://schemas.openxmlformats.org/officeDocument/2006/relationships/ctrlProp" Target="../ctrlProps/ctrlProp7.xml"/><Relationship Id="rId9" Type="http://schemas.openxmlformats.org/officeDocument/2006/relationships/ctrlProp" Target="../ctrlProps/ctrlProp12.xml"/></Relationships>
</file>

<file path=xl/worksheets/_rels/sheet69.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70.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83AC33-57EE-4FB1-B329-18332B43A6E6}">
  <sheetPr codeName="Sheet1"/>
  <dimension ref="A1"/>
  <sheetViews>
    <sheetView workbookViewId="0"/>
  </sheetViews>
  <sheetFormatPr defaultRowHeight="15.75"/>
  <sheetData/>
  <phoneticPr fontId="15"/>
  <pageMargins left="0.7" right="0.7" top="0.75" bottom="0.75" header="0.3" footer="0.3"/>
  <pageSetup paperSize="9"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C97588-7E4A-4660-B4DA-FE61973339B4}">
  <sheetPr codeName="Sheet2">
    <pageSetUpPr autoPageBreaks="0"/>
  </sheetPr>
  <dimension ref="A1:AK37"/>
  <sheetViews>
    <sheetView showGridLines="0" zoomScaleNormal="100" zoomScaleSheetLayoutView="100" workbookViewId="0">
      <selection activeCell="F30" sqref="F30:K30"/>
    </sheetView>
  </sheetViews>
  <sheetFormatPr defaultColWidth="2.109375" defaultRowHeight="15" customHeight="1"/>
  <cols>
    <col min="1" max="16384" width="2.109375" style="121"/>
  </cols>
  <sheetData>
    <row r="1" spans="1:37" ht="15" customHeight="1">
      <c r="A1" s="120"/>
      <c r="B1" s="120"/>
      <c r="C1" s="120"/>
      <c r="D1" s="120"/>
      <c r="E1" s="120"/>
      <c r="F1" s="120"/>
      <c r="G1" s="120"/>
      <c r="H1" s="120"/>
      <c r="I1" s="120"/>
      <c r="J1" s="120"/>
      <c r="K1" s="120"/>
      <c r="L1" s="120"/>
      <c r="M1" s="120"/>
      <c r="N1" s="120"/>
      <c r="O1" s="120"/>
      <c r="P1" s="120"/>
      <c r="Q1" s="120"/>
      <c r="R1" s="120"/>
      <c r="S1" s="120"/>
      <c r="T1" s="120"/>
      <c r="U1" s="120"/>
      <c r="V1" s="120"/>
      <c r="W1" s="120"/>
      <c r="X1" s="120"/>
      <c r="Y1" s="120"/>
      <c r="Z1" s="120"/>
      <c r="AA1" s="120"/>
      <c r="AB1" s="120"/>
      <c r="AC1" s="120"/>
      <c r="AD1" s="120"/>
      <c r="AE1" s="120"/>
      <c r="AF1" s="120"/>
      <c r="AG1" s="120"/>
      <c r="AH1" s="120"/>
      <c r="AI1" s="120"/>
      <c r="AJ1" s="120"/>
      <c r="AK1" s="120"/>
    </row>
    <row r="2" spans="1:37" ht="15" customHeight="1">
      <c r="A2" s="120"/>
      <c r="B2" s="120"/>
      <c r="C2" s="122"/>
      <c r="D2" s="122"/>
      <c r="E2" s="122"/>
      <c r="F2" s="122"/>
      <c r="G2" s="122"/>
      <c r="H2" s="122"/>
      <c r="I2" s="122"/>
      <c r="J2" s="122"/>
      <c r="K2" s="122"/>
      <c r="L2" s="122"/>
      <c r="M2" s="122"/>
      <c r="N2" s="122"/>
      <c r="O2" s="122"/>
      <c r="P2" s="122"/>
      <c r="Q2" s="122"/>
      <c r="R2" s="120"/>
      <c r="S2" s="120"/>
      <c r="T2" s="120"/>
      <c r="U2" s="120"/>
      <c r="V2" s="120"/>
      <c r="W2" s="120"/>
      <c r="X2" s="120"/>
      <c r="Y2" s="120"/>
      <c r="Z2" s="120"/>
      <c r="AA2" s="120"/>
      <c r="AB2" s="120"/>
      <c r="AC2" s="120"/>
      <c r="AD2" s="120"/>
      <c r="AE2" s="120"/>
      <c r="AF2" s="120"/>
      <c r="AG2" s="120"/>
      <c r="AH2" s="120"/>
      <c r="AI2" s="120"/>
      <c r="AJ2" s="120"/>
      <c r="AK2" s="120"/>
    </row>
    <row r="3" spans="1:37" ht="15" customHeight="1">
      <c r="A3" s="120"/>
      <c r="B3" s="123" t="s">
        <v>0</v>
      </c>
      <c r="C3" s="120"/>
      <c r="D3" s="120"/>
      <c r="E3" s="120"/>
      <c r="F3" s="120"/>
      <c r="G3" s="120"/>
      <c r="H3" s="120"/>
      <c r="I3" s="120"/>
      <c r="J3" s="120"/>
      <c r="K3" s="120"/>
      <c r="L3" s="120"/>
      <c r="M3" s="120"/>
      <c r="N3" s="120"/>
      <c r="O3" s="120"/>
      <c r="P3" s="120"/>
      <c r="Q3" s="120"/>
      <c r="R3" s="120"/>
      <c r="S3" s="120"/>
      <c r="T3" s="120"/>
      <c r="U3" s="120"/>
      <c r="V3" s="120"/>
      <c r="W3" s="120"/>
      <c r="X3" s="120"/>
      <c r="Y3" s="120"/>
      <c r="Z3" s="120"/>
      <c r="AA3" s="120"/>
      <c r="AB3" s="120"/>
      <c r="AC3" s="120"/>
      <c r="AD3" s="120"/>
      <c r="AE3" s="120"/>
      <c r="AF3" s="120"/>
      <c r="AG3" s="120"/>
      <c r="AH3" s="120"/>
      <c r="AI3" s="120"/>
      <c r="AJ3" s="120"/>
      <c r="AK3" s="120"/>
    </row>
    <row r="4" spans="1:37" ht="15" customHeight="1">
      <c r="A4" s="124"/>
      <c r="B4" s="124"/>
      <c r="C4" s="124"/>
      <c r="D4" s="124"/>
      <c r="E4" s="124"/>
      <c r="F4" s="124"/>
      <c r="G4" s="124"/>
      <c r="H4" s="124"/>
      <c r="I4" s="124"/>
      <c r="J4" s="188"/>
      <c r="K4" s="188"/>
      <c r="L4" s="188"/>
      <c r="M4" s="120"/>
      <c r="N4" s="120"/>
      <c r="O4" s="120"/>
      <c r="P4" s="120"/>
      <c r="Q4" s="120"/>
      <c r="R4" s="120"/>
      <c r="S4" s="120"/>
      <c r="T4" s="120"/>
      <c r="U4" s="120"/>
      <c r="V4" s="120"/>
      <c r="W4" s="120"/>
      <c r="X4" s="120"/>
      <c r="Y4" s="120"/>
      <c r="Z4" s="120"/>
      <c r="AA4" s="120"/>
      <c r="AB4" s="120"/>
      <c r="AC4" s="120"/>
      <c r="AD4" s="120"/>
      <c r="AE4" s="120"/>
      <c r="AF4" s="120"/>
      <c r="AG4" s="120"/>
      <c r="AH4" s="120"/>
      <c r="AI4" s="120"/>
      <c r="AJ4" s="120"/>
      <c r="AK4" s="120"/>
    </row>
    <row r="5" spans="1:37" ht="15" customHeight="1">
      <c r="A5" s="125"/>
      <c r="B5" s="125"/>
      <c r="C5" s="125"/>
      <c r="D5" s="125"/>
      <c r="E5" s="125"/>
      <c r="F5" s="125"/>
      <c r="G5" s="125"/>
      <c r="H5" s="125"/>
      <c r="I5" s="125"/>
      <c r="J5" s="189"/>
      <c r="K5" s="189"/>
      <c r="L5" s="189"/>
      <c r="M5" s="120"/>
      <c r="N5" s="120"/>
      <c r="O5" s="120"/>
      <c r="P5" s="120"/>
      <c r="Q5" s="120"/>
      <c r="R5" s="120"/>
      <c r="S5" s="120"/>
      <c r="T5" s="120"/>
      <c r="U5" s="120"/>
      <c r="V5" s="120"/>
      <c r="W5" s="120"/>
      <c r="X5" s="120"/>
      <c r="Y5" s="120"/>
      <c r="Z5" s="120"/>
      <c r="AA5" s="120"/>
      <c r="AB5" s="120"/>
      <c r="AC5" s="120"/>
      <c r="AD5" s="120"/>
      <c r="AE5" s="120"/>
      <c r="AF5" s="120"/>
      <c r="AG5" s="120"/>
      <c r="AH5" s="120"/>
      <c r="AI5" s="120"/>
      <c r="AJ5" s="120"/>
      <c r="AK5" s="120"/>
    </row>
    <row r="6" spans="1:37" ht="15" customHeight="1">
      <c r="A6" s="120"/>
      <c r="B6" s="120"/>
      <c r="C6" s="120"/>
      <c r="D6" s="120"/>
      <c r="E6" s="120"/>
      <c r="F6" s="120"/>
      <c r="G6" s="120"/>
      <c r="H6" s="120"/>
      <c r="I6" s="120"/>
      <c r="J6" s="120"/>
      <c r="K6" s="120"/>
      <c r="L6" s="120"/>
      <c r="M6" s="120"/>
      <c r="N6" s="120"/>
      <c r="O6" s="120"/>
      <c r="P6" s="120"/>
      <c r="Q6" s="120"/>
      <c r="R6" s="120"/>
      <c r="S6" s="120"/>
      <c r="T6" s="120"/>
      <c r="U6" s="120"/>
      <c r="V6" s="120"/>
      <c r="W6" s="120"/>
      <c r="X6" s="120"/>
      <c r="Y6" s="120"/>
      <c r="Z6" s="120"/>
      <c r="AA6" s="120"/>
      <c r="AB6" s="120"/>
      <c r="AC6" s="120"/>
      <c r="AD6" s="120"/>
      <c r="AE6" s="120"/>
      <c r="AF6" s="120"/>
      <c r="AG6" s="120"/>
      <c r="AH6" s="120"/>
      <c r="AI6" s="120"/>
      <c r="AJ6" s="120"/>
      <c r="AK6" s="120"/>
    </row>
    <row r="7" spans="1:37" ht="15" customHeight="1">
      <c r="A7" s="120"/>
      <c r="B7" s="120"/>
      <c r="C7" s="120"/>
      <c r="D7" s="120"/>
      <c r="E7" s="120"/>
      <c r="F7" s="120"/>
      <c r="G7" s="120"/>
      <c r="H7" s="120"/>
      <c r="I7" s="120"/>
      <c r="J7" s="120"/>
      <c r="K7" s="120"/>
      <c r="L7" s="120"/>
      <c r="M7" s="120"/>
      <c r="N7" s="120"/>
      <c r="O7" s="120"/>
      <c r="P7" s="120"/>
      <c r="Q7" s="120"/>
      <c r="R7" s="120"/>
      <c r="S7" s="120"/>
      <c r="T7" s="120"/>
      <c r="U7" s="120"/>
      <c r="V7" s="120"/>
      <c r="W7" s="120"/>
      <c r="X7" s="120"/>
      <c r="Y7" s="120"/>
      <c r="Z7" s="120"/>
      <c r="AA7" s="120"/>
      <c r="AB7" s="120"/>
      <c r="AC7" s="120"/>
      <c r="AD7" s="120"/>
      <c r="AE7" s="120"/>
      <c r="AF7" s="120"/>
      <c r="AG7" s="120"/>
      <c r="AH7" s="120"/>
      <c r="AI7" s="120"/>
      <c r="AJ7" s="120"/>
      <c r="AK7" s="120"/>
    </row>
    <row r="8" spans="1:37" ht="15" customHeight="1">
      <c r="A8" s="120"/>
      <c r="B8" s="120"/>
      <c r="C8" s="120"/>
      <c r="D8" s="120"/>
      <c r="E8" s="120"/>
      <c r="F8" s="120"/>
      <c r="G8" s="120"/>
      <c r="H8" s="120"/>
      <c r="I8" s="120"/>
      <c r="J8" s="120"/>
      <c r="K8" s="120"/>
      <c r="L8" s="120"/>
      <c r="M8" s="120"/>
      <c r="N8" s="120"/>
      <c r="O8" s="120"/>
      <c r="P8" s="120"/>
      <c r="Q8" s="120"/>
      <c r="R8" s="120"/>
      <c r="S8" s="120"/>
      <c r="T8" s="120"/>
      <c r="U8" s="120"/>
      <c r="V8" s="120"/>
      <c r="W8" s="120"/>
      <c r="X8" s="120"/>
      <c r="Y8" s="120"/>
      <c r="Z8" s="120"/>
      <c r="AA8" s="120"/>
      <c r="AB8" s="120"/>
      <c r="AC8" s="120"/>
      <c r="AD8" s="120"/>
      <c r="AE8" s="120"/>
      <c r="AF8" s="120"/>
      <c r="AG8" s="120"/>
      <c r="AH8" s="120"/>
      <c r="AI8" s="120"/>
      <c r="AJ8" s="120"/>
      <c r="AK8" s="120"/>
    </row>
    <row r="9" spans="1:37" ht="15" customHeight="1">
      <c r="A9" s="120"/>
      <c r="B9" s="120"/>
      <c r="C9" s="120"/>
      <c r="D9" s="120"/>
      <c r="E9" s="120"/>
      <c r="F9" s="120"/>
      <c r="G9" s="120"/>
      <c r="H9" s="120"/>
      <c r="I9" s="120"/>
      <c r="J9" s="120"/>
      <c r="K9" s="120"/>
      <c r="L9" s="120"/>
      <c r="M9" s="120"/>
      <c r="N9" s="120"/>
      <c r="O9" s="120"/>
      <c r="P9" s="120"/>
      <c r="Q9" s="120"/>
      <c r="R9" s="120"/>
      <c r="S9" s="120"/>
      <c r="T9" s="120"/>
      <c r="U9" s="120"/>
      <c r="V9" s="120"/>
      <c r="W9" s="120"/>
      <c r="X9" s="120"/>
      <c r="Y9" s="120"/>
      <c r="Z9" s="120"/>
      <c r="AA9" s="120"/>
      <c r="AB9" s="120"/>
      <c r="AC9" s="120"/>
      <c r="AD9" s="120"/>
      <c r="AE9" s="120"/>
      <c r="AF9" s="120"/>
      <c r="AG9" s="120"/>
      <c r="AH9" s="120"/>
      <c r="AI9" s="120"/>
      <c r="AJ9" s="120"/>
      <c r="AK9" s="120"/>
    </row>
    <row r="10" spans="1:37" ht="15" customHeight="1">
      <c r="A10" s="120"/>
      <c r="B10" s="190" t="s">
        <v>1</v>
      </c>
      <c r="C10" s="191"/>
      <c r="D10" s="191"/>
      <c r="E10" s="191"/>
      <c r="F10" s="191"/>
      <c r="G10" s="191"/>
      <c r="H10" s="191"/>
      <c r="I10" s="191"/>
      <c r="J10" s="191"/>
      <c r="K10" s="191"/>
      <c r="L10" s="191"/>
      <c r="M10" s="191"/>
      <c r="N10" s="191"/>
      <c r="O10" s="191"/>
      <c r="P10" s="191"/>
      <c r="Q10" s="191"/>
      <c r="R10" s="191"/>
      <c r="S10" s="191"/>
      <c r="T10" s="191"/>
      <c r="U10" s="191"/>
      <c r="V10" s="191"/>
      <c r="W10" s="191"/>
      <c r="X10" s="191"/>
      <c r="Y10" s="191"/>
      <c r="Z10" s="191"/>
      <c r="AA10" s="191"/>
      <c r="AB10" s="191"/>
      <c r="AC10" s="191"/>
      <c r="AD10" s="191"/>
      <c r="AE10" s="192"/>
      <c r="AF10" s="120"/>
      <c r="AG10" s="120"/>
      <c r="AH10" s="120"/>
      <c r="AI10" s="120"/>
      <c r="AJ10" s="120"/>
      <c r="AK10" s="120"/>
    </row>
    <row r="11" spans="1:37" ht="15" customHeight="1">
      <c r="A11" s="120"/>
      <c r="B11" s="193"/>
      <c r="C11" s="194"/>
      <c r="D11" s="194"/>
      <c r="E11" s="194"/>
      <c r="F11" s="194"/>
      <c r="G11" s="194"/>
      <c r="H11" s="194"/>
      <c r="I11" s="194"/>
      <c r="J11" s="194"/>
      <c r="K11" s="194"/>
      <c r="L11" s="194"/>
      <c r="M11" s="194"/>
      <c r="N11" s="194"/>
      <c r="O11" s="194"/>
      <c r="P11" s="194"/>
      <c r="Q11" s="194"/>
      <c r="R11" s="194"/>
      <c r="S11" s="194"/>
      <c r="T11" s="194"/>
      <c r="U11" s="194"/>
      <c r="V11" s="194"/>
      <c r="W11" s="194"/>
      <c r="X11" s="194"/>
      <c r="Y11" s="194"/>
      <c r="Z11" s="194"/>
      <c r="AA11" s="194"/>
      <c r="AB11" s="194"/>
      <c r="AC11" s="194"/>
      <c r="AD11" s="194"/>
      <c r="AE11" s="195"/>
      <c r="AF11" s="120"/>
      <c r="AG11" s="120"/>
      <c r="AH11" s="120"/>
      <c r="AI11" s="120"/>
      <c r="AJ11" s="120"/>
      <c r="AK11" s="120"/>
    </row>
    <row r="12" spans="1:37" ht="15" customHeight="1">
      <c r="A12" s="120"/>
      <c r="B12" s="193"/>
      <c r="C12" s="194"/>
      <c r="D12" s="194"/>
      <c r="E12" s="194"/>
      <c r="F12" s="194"/>
      <c r="G12" s="194"/>
      <c r="H12" s="194"/>
      <c r="I12" s="194"/>
      <c r="J12" s="194"/>
      <c r="K12" s="194"/>
      <c r="L12" s="194"/>
      <c r="M12" s="194"/>
      <c r="N12" s="194"/>
      <c r="O12" s="194"/>
      <c r="P12" s="194"/>
      <c r="Q12" s="194"/>
      <c r="R12" s="194"/>
      <c r="S12" s="194"/>
      <c r="T12" s="194"/>
      <c r="U12" s="194"/>
      <c r="V12" s="194"/>
      <c r="W12" s="194"/>
      <c r="X12" s="194"/>
      <c r="Y12" s="194"/>
      <c r="Z12" s="194"/>
      <c r="AA12" s="194"/>
      <c r="AB12" s="194"/>
      <c r="AC12" s="194"/>
      <c r="AD12" s="194"/>
      <c r="AE12" s="195"/>
      <c r="AF12" s="120"/>
      <c r="AG12" s="120"/>
      <c r="AH12" s="120"/>
      <c r="AI12" s="120"/>
      <c r="AJ12" s="120"/>
      <c r="AK12" s="120"/>
    </row>
    <row r="13" spans="1:37" ht="15" customHeight="1">
      <c r="A13" s="120"/>
      <c r="B13" s="193"/>
      <c r="C13" s="194"/>
      <c r="D13" s="194"/>
      <c r="E13" s="194"/>
      <c r="F13" s="194"/>
      <c r="G13" s="194"/>
      <c r="H13" s="194"/>
      <c r="I13" s="194"/>
      <c r="J13" s="194"/>
      <c r="K13" s="194"/>
      <c r="L13" s="194"/>
      <c r="M13" s="194"/>
      <c r="N13" s="194"/>
      <c r="O13" s="194"/>
      <c r="P13" s="194"/>
      <c r="Q13" s="194"/>
      <c r="R13" s="194"/>
      <c r="S13" s="194"/>
      <c r="T13" s="194"/>
      <c r="U13" s="194"/>
      <c r="V13" s="194"/>
      <c r="W13" s="194"/>
      <c r="X13" s="194"/>
      <c r="Y13" s="194"/>
      <c r="Z13" s="194"/>
      <c r="AA13" s="194"/>
      <c r="AB13" s="194"/>
      <c r="AC13" s="194"/>
      <c r="AD13" s="194"/>
      <c r="AE13" s="195"/>
      <c r="AF13" s="120"/>
      <c r="AG13" s="120"/>
      <c r="AH13" s="120"/>
      <c r="AI13" s="120"/>
      <c r="AJ13" s="120"/>
      <c r="AK13" s="120"/>
    </row>
    <row r="14" spans="1:37" ht="15" customHeight="1">
      <c r="A14" s="120"/>
      <c r="B14" s="196" t="s">
        <v>2</v>
      </c>
      <c r="C14" s="197"/>
      <c r="D14" s="197"/>
      <c r="E14" s="197"/>
      <c r="F14" s="197"/>
      <c r="G14" s="197"/>
      <c r="H14" s="197"/>
      <c r="I14" s="197"/>
      <c r="J14" s="197"/>
      <c r="K14" s="197"/>
      <c r="L14" s="197"/>
      <c r="M14" s="197"/>
      <c r="N14" s="197"/>
      <c r="O14" s="197"/>
      <c r="P14" s="197"/>
      <c r="Q14" s="197"/>
      <c r="R14" s="197"/>
      <c r="S14" s="197"/>
      <c r="T14" s="197"/>
      <c r="U14" s="197"/>
      <c r="V14" s="197"/>
      <c r="W14" s="197"/>
      <c r="X14" s="197"/>
      <c r="Y14" s="197"/>
      <c r="Z14" s="197"/>
      <c r="AA14" s="197"/>
      <c r="AB14" s="197"/>
      <c r="AC14" s="197"/>
      <c r="AD14" s="197"/>
      <c r="AE14" s="198"/>
      <c r="AF14" s="120"/>
      <c r="AG14" s="120"/>
      <c r="AH14" s="120"/>
      <c r="AI14" s="120"/>
      <c r="AJ14" s="120"/>
      <c r="AK14" s="120"/>
    </row>
    <row r="15" spans="1:37" ht="15" customHeight="1">
      <c r="A15" s="120"/>
      <c r="B15" s="196"/>
      <c r="C15" s="197"/>
      <c r="D15" s="197"/>
      <c r="E15" s="197"/>
      <c r="F15" s="197"/>
      <c r="G15" s="197"/>
      <c r="H15" s="197"/>
      <c r="I15" s="197"/>
      <c r="J15" s="197"/>
      <c r="K15" s="197"/>
      <c r="L15" s="197"/>
      <c r="M15" s="197"/>
      <c r="N15" s="197"/>
      <c r="O15" s="197"/>
      <c r="P15" s="197"/>
      <c r="Q15" s="197"/>
      <c r="R15" s="197"/>
      <c r="S15" s="197"/>
      <c r="T15" s="197"/>
      <c r="U15" s="197"/>
      <c r="V15" s="197"/>
      <c r="W15" s="197"/>
      <c r="X15" s="197"/>
      <c r="Y15" s="197"/>
      <c r="Z15" s="197"/>
      <c r="AA15" s="197"/>
      <c r="AB15" s="197"/>
      <c r="AC15" s="197"/>
      <c r="AD15" s="197"/>
      <c r="AE15" s="198"/>
      <c r="AF15" s="120"/>
      <c r="AG15" s="120"/>
      <c r="AH15" s="120"/>
      <c r="AI15" s="120"/>
      <c r="AJ15" s="120"/>
      <c r="AK15" s="120"/>
    </row>
    <row r="16" spans="1:37" ht="15" customHeight="1">
      <c r="A16" s="120"/>
      <c r="B16" s="199"/>
      <c r="C16" s="200"/>
      <c r="D16" s="200"/>
      <c r="E16" s="200"/>
      <c r="F16" s="200"/>
      <c r="G16" s="200"/>
      <c r="H16" s="200"/>
      <c r="I16" s="200"/>
      <c r="J16" s="200"/>
      <c r="K16" s="200"/>
      <c r="L16" s="200"/>
      <c r="M16" s="200"/>
      <c r="N16" s="200"/>
      <c r="O16" s="200"/>
      <c r="P16" s="200"/>
      <c r="Q16" s="200"/>
      <c r="R16" s="200"/>
      <c r="S16" s="200"/>
      <c r="T16" s="200"/>
      <c r="U16" s="200"/>
      <c r="V16" s="200"/>
      <c r="W16" s="200"/>
      <c r="X16" s="200"/>
      <c r="Y16" s="200"/>
      <c r="Z16" s="200"/>
      <c r="AA16" s="200"/>
      <c r="AB16" s="200"/>
      <c r="AC16" s="200"/>
      <c r="AD16" s="200"/>
      <c r="AE16" s="201"/>
      <c r="AF16" s="120"/>
      <c r="AG16" s="120"/>
      <c r="AH16" s="120"/>
      <c r="AI16" s="120"/>
      <c r="AJ16" s="120"/>
      <c r="AK16" s="120"/>
    </row>
    <row r="17" spans="1:37" ht="15" customHeight="1">
      <c r="A17" s="120"/>
      <c r="B17" s="120"/>
      <c r="C17" s="120"/>
      <c r="D17" s="120"/>
      <c r="E17" s="120"/>
      <c r="F17" s="120"/>
      <c r="G17" s="120"/>
      <c r="H17" s="120"/>
      <c r="I17" s="120"/>
      <c r="J17" s="120"/>
      <c r="K17" s="120"/>
      <c r="L17" s="120"/>
      <c r="M17" s="120"/>
      <c r="N17" s="120"/>
      <c r="O17" s="120"/>
      <c r="P17" s="120"/>
      <c r="Q17" s="120"/>
      <c r="R17" s="120"/>
      <c r="S17" s="120"/>
      <c r="T17" s="120"/>
      <c r="U17" s="120"/>
      <c r="V17" s="120"/>
      <c r="W17" s="120"/>
      <c r="X17" s="120"/>
      <c r="Y17" s="120"/>
      <c r="Z17" s="120"/>
      <c r="AA17" s="120"/>
      <c r="AB17" s="120"/>
      <c r="AC17" s="120"/>
      <c r="AD17" s="120"/>
      <c r="AE17" s="120"/>
      <c r="AF17" s="120"/>
      <c r="AG17" s="120"/>
      <c r="AH17" s="120"/>
      <c r="AI17" s="120"/>
      <c r="AJ17" s="120"/>
      <c r="AK17" s="120"/>
    </row>
    <row r="18" spans="1:37" ht="15" customHeight="1">
      <c r="A18" s="120"/>
      <c r="B18" s="120"/>
      <c r="C18" s="120"/>
      <c r="D18" s="120"/>
      <c r="E18" s="120"/>
      <c r="F18" s="120"/>
      <c r="G18" s="120"/>
      <c r="H18" s="120"/>
      <c r="I18" s="120"/>
      <c r="J18" s="120"/>
      <c r="K18" s="120"/>
      <c r="L18" s="120"/>
      <c r="M18" s="120"/>
      <c r="N18" s="120"/>
      <c r="O18" s="120"/>
      <c r="P18" s="120"/>
      <c r="Q18" s="120"/>
      <c r="R18" s="120"/>
      <c r="S18" s="120"/>
      <c r="T18" s="120"/>
      <c r="U18" s="120"/>
      <c r="V18" s="120"/>
      <c r="W18" s="120"/>
      <c r="X18" s="120"/>
      <c r="Y18" s="120"/>
      <c r="Z18" s="120"/>
      <c r="AA18" s="120"/>
      <c r="AB18" s="120"/>
      <c r="AC18" s="120"/>
      <c r="AD18" s="120"/>
      <c r="AE18" s="120"/>
      <c r="AF18" s="120"/>
      <c r="AG18" s="120"/>
      <c r="AH18" s="120"/>
      <c r="AI18" s="120"/>
      <c r="AJ18" s="120"/>
      <c r="AK18" s="120"/>
    </row>
    <row r="19" spans="1:37" ht="15" customHeight="1">
      <c r="A19" s="120"/>
      <c r="B19" s="120"/>
      <c r="C19" s="120"/>
      <c r="D19" s="120"/>
      <c r="E19" s="120"/>
      <c r="F19" s="120"/>
      <c r="G19" s="120"/>
      <c r="H19" s="120"/>
      <c r="I19" s="120"/>
      <c r="J19" s="120"/>
      <c r="K19" s="120"/>
      <c r="L19" s="120"/>
      <c r="M19" s="120"/>
      <c r="N19" s="120"/>
      <c r="O19" s="120"/>
      <c r="P19" s="120"/>
      <c r="Q19" s="120"/>
      <c r="R19" s="120"/>
      <c r="S19" s="120"/>
      <c r="T19" s="120"/>
      <c r="U19" s="120"/>
      <c r="V19" s="120"/>
      <c r="W19" s="120"/>
      <c r="X19" s="120"/>
      <c r="Y19" s="120"/>
      <c r="Z19" s="120"/>
      <c r="AA19" s="120"/>
      <c r="AB19" s="120"/>
      <c r="AC19" s="120"/>
      <c r="AD19" s="120"/>
      <c r="AE19" s="120"/>
      <c r="AF19" s="120"/>
      <c r="AG19" s="120"/>
      <c r="AH19" s="120"/>
      <c r="AI19" s="120"/>
      <c r="AJ19" s="120"/>
      <c r="AK19" s="120"/>
    </row>
    <row r="20" spans="1:37" ht="15" customHeight="1">
      <c r="A20" s="120"/>
      <c r="B20" s="120"/>
      <c r="C20" s="120"/>
      <c r="D20" s="120"/>
      <c r="E20" s="120"/>
      <c r="F20" s="120"/>
      <c r="G20" s="120"/>
      <c r="H20" s="120"/>
      <c r="I20" s="120"/>
      <c r="J20" s="120"/>
      <c r="K20" s="120"/>
      <c r="L20" s="120"/>
      <c r="M20" s="120"/>
      <c r="N20" s="120"/>
      <c r="O20" s="120"/>
      <c r="P20" s="120"/>
      <c r="Q20" s="120"/>
      <c r="R20" s="120"/>
      <c r="S20" s="120"/>
      <c r="T20" s="120"/>
      <c r="U20" s="120"/>
      <c r="V20" s="120"/>
      <c r="W20" s="120"/>
      <c r="X20" s="120"/>
      <c r="Y20" s="120"/>
      <c r="Z20" s="120"/>
      <c r="AA20" s="120"/>
      <c r="AB20" s="120"/>
      <c r="AC20" s="120"/>
      <c r="AD20" s="120"/>
      <c r="AE20" s="120"/>
      <c r="AF20" s="120"/>
      <c r="AG20" s="120"/>
      <c r="AH20" s="120"/>
      <c r="AI20" s="120"/>
      <c r="AJ20" s="120"/>
      <c r="AK20" s="120"/>
    </row>
    <row r="21" spans="1:37" ht="15" customHeight="1">
      <c r="A21" s="120"/>
      <c r="B21" s="120"/>
      <c r="C21" s="120"/>
      <c r="D21" s="120"/>
      <c r="E21" s="120"/>
      <c r="F21" s="120"/>
      <c r="G21" s="120"/>
      <c r="H21" s="120"/>
      <c r="I21" s="120"/>
      <c r="J21" s="120"/>
      <c r="K21" s="120"/>
      <c r="L21" s="120"/>
      <c r="M21" s="120"/>
      <c r="N21" s="120"/>
      <c r="O21" s="120"/>
      <c r="P21" s="120"/>
      <c r="Q21" s="120"/>
      <c r="R21" s="120"/>
      <c r="S21" s="120"/>
      <c r="T21" s="120"/>
      <c r="U21" s="120"/>
      <c r="V21" s="120"/>
      <c r="W21" s="120"/>
      <c r="X21" s="120"/>
      <c r="Y21" s="120"/>
      <c r="Z21" s="120"/>
      <c r="AA21" s="120"/>
      <c r="AB21" s="120"/>
      <c r="AC21" s="120"/>
      <c r="AD21" s="120"/>
      <c r="AE21" s="120"/>
      <c r="AF21" s="120"/>
      <c r="AG21" s="120"/>
      <c r="AH21" s="120"/>
      <c r="AI21" s="120"/>
      <c r="AJ21" s="120"/>
      <c r="AK21" s="120"/>
    </row>
    <row r="22" spans="1:37" ht="15" customHeight="1">
      <c r="A22" s="120"/>
      <c r="B22" s="187" t="s">
        <v>3</v>
      </c>
      <c r="C22" s="187"/>
      <c r="D22" s="187"/>
      <c r="E22" s="187"/>
      <c r="F22" s="187"/>
      <c r="G22" s="187"/>
      <c r="H22" s="187"/>
      <c r="I22" s="187"/>
      <c r="J22" s="187"/>
      <c r="K22" s="187"/>
      <c r="L22" s="187"/>
      <c r="M22" s="187"/>
      <c r="N22" s="187"/>
      <c r="O22" s="187"/>
      <c r="P22" s="187"/>
      <c r="Q22" s="187"/>
      <c r="R22" s="187"/>
      <c r="S22" s="187"/>
      <c r="T22" s="187"/>
      <c r="U22" s="187"/>
      <c r="V22" s="187"/>
      <c r="W22" s="187"/>
      <c r="X22" s="187"/>
      <c r="Y22" s="187"/>
      <c r="Z22" s="187"/>
      <c r="AA22" s="187"/>
      <c r="AB22" s="187"/>
      <c r="AC22" s="187"/>
      <c r="AD22" s="187"/>
      <c r="AE22" s="187"/>
      <c r="AF22" s="120"/>
      <c r="AG22" s="120"/>
      <c r="AH22" s="120"/>
      <c r="AI22" s="120"/>
      <c r="AJ22" s="120"/>
      <c r="AK22" s="120"/>
    </row>
    <row r="23" spans="1:37" ht="15" customHeight="1">
      <c r="A23" s="120"/>
      <c r="B23" s="187"/>
      <c r="C23" s="187"/>
      <c r="D23" s="187"/>
      <c r="E23" s="187"/>
      <c r="F23" s="187"/>
      <c r="G23" s="187"/>
      <c r="H23" s="187"/>
      <c r="I23" s="187"/>
      <c r="J23" s="187"/>
      <c r="K23" s="187"/>
      <c r="L23" s="187"/>
      <c r="M23" s="187"/>
      <c r="N23" s="187"/>
      <c r="O23" s="187"/>
      <c r="P23" s="187"/>
      <c r="Q23" s="187"/>
      <c r="R23" s="187"/>
      <c r="S23" s="187"/>
      <c r="T23" s="187"/>
      <c r="U23" s="187"/>
      <c r="V23" s="187"/>
      <c r="W23" s="187"/>
      <c r="X23" s="187"/>
      <c r="Y23" s="187"/>
      <c r="Z23" s="187"/>
      <c r="AA23" s="187"/>
      <c r="AB23" s="187"/>
      <c r="AC23" s="187"/>
      <c r="AD23" s="187"/>
      <c r="AE23" s="187"/>
      <c r="AF23" s="120"/>
      <c r="AG23" s="120"/>
      <c r="AH23" s="120"/>
      <c r="AI23" s="120"/>
      <c r="AJ23" s="120"/>
      <c r="AK23" s="120"/>
    </row>
    <row r="24" spans="1:37" ht="15" customHeight="1">
      <c r="A24" s="120"/>
      <c r="B24" s="202">
        <v>45838</v>
      </c>
      <c r="C24" s="202"/>
      <c r="D24" s="202"/>
      <c r="E24" s="202"/>
      <c r="F24" s="202"/>
      <c r="G24" s="202"/>
      <c r="H24" s="202"/>
      <c r="I24" s="202"/>
      <c r="J24" s="202"/>
      <c r="K24" s="202"/>
      <c r="L24" s="202"/>
      <c r="M24" s="202"/>
      <c r="N24" s="202"/>
      <c r="O24" s="202"/>
      <c r="P24" s="202"/>
      <c r="Q24" s="202"/>
      <c r="R24" s="202"/>
      <c r="S24" s="202"/>
      <c r="T24" s="202"/>
      <c r="U24" s="202"/>
      <c r="V24" s="202"/>
      <c r="W24" s="202"/>
      <c r="X24" s="202"/>
      <c r="Y24" s="202"/>
      <c r="Z24" s="202"/>
      <c r="AA24" s="202"/>
      <c r="AB24" s="202"/>
      <c r="AC24" s="202"/>
      <c r="AD24" s="202"/>
      <c r="AE24" s="202"/>
      <c r="AF24" s="120"/>
      <c r="AG24" s="120"/>
      <c r="AH24" s="120"/>
      <c r="AI24" s="120"/>
      <c r="AJ24" s="120"/>
      <c r="AK24" s="120"/>
    </row>
    <row r="25" spans="1:37" ht="15" customHeight="1">
      <c r="A25" s="120"/>
      <c r="B25" s="202"/>
      <c r="C25" s="202"/>
      <c r="D25" s="202"/>
      <c r="E25" s="202"/>
      <c r="F25" s="202"/>
      <c r="G25" s="202"/>
      <c r="H25" s="202"/>
      <c r="I25" s="202"/>
      <c r="J25" s="202"/>
      <c r="K25" s="202"/>
      <c r="L25" s="202"/>
      <c r="M25" s="202"/>
      <c r="N25" s="202"/>
      <c r="O25" s="202"/>
      <c r="P25" s="202"/>
      <c r="Q25" s="202"/>
      <c r="R25" s="202"/>
      <c r="S25" s="202"/>
      <c r="T25" s="202"/>
      <c r="U25" s="202"/>
      <c r="V25" s="202"/>
      <c r="W25" s="202"/>
      <c r="X25" s="202"/>
      <c r="Y25" s="202"/>
      <c r="Z25" s="202"/>
      <c r="AA25" s="202"/>
      <c r="AB25" s="202"/>
      <c r="AC25" s="202"/>
      <c r="AD25" s="202"/>
      <c r="AE25" s="202"/>
      <c r="AF25" s="120"/>
      <c r="AG25" s="120"/>
      <c r="AH25" s="120"/>
      <c r="AI25" s="120"/>
      <c r="AJ25" s="120"/>
      <c r="AK25" s="120"/>
    </row>
    <row r="26" spans="1:37" ht="15" customHeight="1">
      <c r="A26" s="120"/>
      <c r="B26" s="187" t="s">
        <v>4</v>
      </c>
      <c r="C26" s="187"/>
      <c r="D26" s="187"/>
      <c r="E26" s="187"/>
      <c r="F26" s="187"/>
      <c r="G26" s="187"/>
      <c r="H26" s="187"/>
      <c r="I26" s="187"/>
      <c r="J26" s="187"/>
      <c r="K26" s="187"/>
      <c r="L26" s="187"/>
      <c r="M26" s="187"/>
      <c r="N26" s="187"/>
      <c r="O26" s="187"/>
      <c r="P26" s="187"/>
      <c r="Q26" s="187"/>
      <c r="R26" s="187"/>
      <c r="S26" s="187"/>
      <c r="T26" s="187"/>
      <c r="U26" s="187"/>
      <c r="V26" s="187"/>
      <c r="W26" s="187"/>
      <c r="X26" s="187"/>
      <c r="Y26" s="187"/>
      <c r="Z26" s="187"/>
      <c r="AA26" s="187"/>
      <c r="AB26" s="187"/>
      <c r="AC26" s="187"/>
      <c r="AD26" s="187"/>
      <c r="AE26" s="187"/>
      <c r="AF26" s="120"/>
      <c r="AG26" s="120"/>
      <c r="AH26" s="120"/>
      <c r="AI26" s="120"/>
      <c r="AJ26" s="120"/>
      <c r="AK26" s="120"/>
    </row>
    <row r="27" spans="1:37" ht="15" customHeight="1">
      <c r="A27" s="120"/>
      <c r="B27" s="187"/>
      <c r="C27" s="187"/>
      <c r="D27" s="187"/>
      <c r="E27" s="187"/>
      <c r="F27" s="187"/>
      <c r="G27" s="187"/>
      <c r="H27" s="187"/>
      <c r="I27" s="187"/>
      <c r="J27" s="187"/>
      <c r="K27" s="187"/>
      <c r="L27" s="187"/>
      <c r="M27" s="187"/>
      <c r="N27" s="187"/>
      <c r="O27" s="187"/>
      <c r="P27" s="187"/>
      <c r="Q27" s="187"/>
      <c r="R27" s="187"/>
      <c r="S27" s="187"/>
      <c r="T27" s="187"/>
      <c r="U27" s="187"/>
      <c r="V27" s="187"/>
      <c r="W27" s="187"/>
      <c r="X27" s="187"/>
      <c r="Y27" s="187"/>
      <c r="Z27" s="187"/>
      <c r="AA27" s="187"/>
      <c r="AB27" s="187"/>
      <c r="AC27" s="187"/>
      <c r="AD27" s="187"/>
      <c r="AE27" s="187"/>
      <c r="AF27" s="120"/>
      <c r="AG27" s="120"/>
      <c r="AH27" s="120"/>
      <c r="AI27" s="120"/>
      <c r="AJ27" s="120"/>
      <c r="AK27" s="120"/>
    </row>
    <row r="28" spans="1:37" ht="15" customHeight="1">
      <c r="A28" s="120"/>
      <c r="B28" s="120"/>
      <c r="C28" s="120"/>
      <c r="D28" s="120"/>
      <c r="E28" s="120"/>
      <c r="F28" s="120"/>
      <c r="G28" s="120"/>
      <c r="H28" s="120"/>
      <c r="I28" s="120"/>
      <c r="J28" s="120"/>
      <c r="K28" s="120"/>
      <c r="L28" s="120"/>
      <c r="M28" s="120"/>
      <c r="N28" s="120"/>
      <c r="O28" s="120"/>
      <c r="P28" s="120"/>
      <c r="Q28" s="120"/>
      <c r="R28" s="120"/>
      <c r="S28" s="120"/>
      <c r="T28" s="120"/>
      <c r="U28" s="120"/>
      <c r="V28" s="120"/>
      <c r="W28" s="120"/>
      <c r="X28" s="120"/>
      <c r="Y28" s="120"/>
      <c r="Z28" s="120"/>
      <c r="AA28" s="120"/>
      <c r="AB28" s="120"/>
      <c r="AC28" s="120"/>
      <c r="AD28" s="120"/>
      <c r="AE28" s="120"/>
      <c r="AF28" s="120"/>
      <c r="AG28" s="120"/>
      <c r="AH28" s="120"/>
      <c r="AI28" s="120"/>
      <c r="AJ28" s="120"/>
      <c r="AK28" s="120"/>
    </row>
    <row r="29" spans="1:37" ht="15" customHeight="1">
      <c r="A29" s="120"/>
      <c r="B29" s="120"/>
      <c r="C29" s="120"/>
      <c r="D29" s="120"/>
      <c r="E29" s="120"/>
      <c r="F29" s="218" t="s">
        <v>5</v>
      </c>
      <c r="G29" s="218"/>
      <c r="H29" s="218"/>
      <c r="I29" s="218"/>
      <c r="J29" s="218"/>
      <c r="K29" s="218"/>
      <c r="L29" s="126"/>
      <c r="M29" s="126"/>
      <c r="N29" s="126"/>
      <c r="O29" s="210" t="s">
        <v>6</v>
      </c>
      <c r="P29" s="218"/>
      <c r="Q29" s="218"/>
      <c r="R29" s="218"/>
      <c r="S29" s="126"/>
      <c r="T29" s="126"/>
      <c r="U29" s="126"/>
      <c r="V29" s="130"/>
      <c r="W29" s="130"/>
      <c r="X29" s="130"/>
      <c r="Y29" s="130"/>
      <c r="Z29" s="130"/>
      <c r="AA29" s="130"/>
      <c r="AB29" s="120"/>
      <c r="AC29" s="120"/>
      <c r="AD29" s="120"/>
      <c r="AE29" s="120"/>
      <c r="AF29" s="120"/>
      <c r="AG29" s="120"/>
      <c r="AH29" s="120"/>
      <c r="AI29" s="120"/>
      <c r="AJ29" s="120"/>
      <c r="AK29" s="120"/>
    </row>
    <row r="30" spans="1:37" ht="15.75">
      <c r="A30" s="120"/>
      <c r="B30" s="120"/>
      <c r="C30" s="120"/>
      <c r="D30" s="120"/>
      <c r="E30" s="120"/>
      <c r="F30" s="220">
        <f>変更履歴!A6</f>
        <v>45642</v>
      </c>
      <c r="G30" s="221"/>
      <c r="H30" s="221"/>
      <c r="I30" s="221"/>
      <c r="J30" s="221"/>
      <c r="K30" s="221"/>
      <c r="L30" s="127"/>
      <c r="M30" s="126"/>
      <c r="N30" s="220" t="s">
        <v>7</v>
      </c>
      <c r="O30" s="221"/>
      <c r="P30" s="221"/>
      <c r="Q30" s="221"/>
      <c r="R30" s="221"/>
      <c r="S30" s="222"/>
      <c r="T30" s="126"/>
      <c r="U30" s="126"/>
      <c r="V30" s="130"/>
      <c r="W30" s="130"/>
      <c r="X30" s="130"/>
      <c r="Y30" s="130"/>
      <c r="Z30" s="130"/>
      <c r="AA30" s="130"/>
      <c r="AB30" s="120"/>
      <c r="AC30" s="120"/>
      <c r="AD30" s="120"/>
      <c r="AE30" s="120"/>
      <c r="AF30" s="120"/>
      <c r="AG30" s="120"/>
      <c r="AH30" s="120"/>
      <c r="AI30" s="120"/>
      <c r="AJ30" s="120"/>
      <c r="AK30" s="120"/>
    </row>
    <row r="31" spans="1:37" ht="15" customHeight="1">
      <c r="A31" s="120"/>
      <c r="B31" s="120"/>
      <c r="C31" s="120"/>
      <c r="D31" s="120"/>
      <c r="E31" s="120"/>
      <c r="F31" s="203" t="str">
        <f>変更履歴!AR2</f>
        <v>JBS 井田</v>
      </c>
      <c r="G31" s="204"/>
      <c r="H31" s="204"/>
      <c r="I31" s="204"/>
      <c r="J31" s="204"/>
      <c r="K31" s="205"/>
      <c r="L31" s="127"/>
      <c r="M31" s="126"/>
      <c r="N31" s="203" t="s">
        <v>8</v>
      </c>
      <c r="O31" s="212"/>
      <c r="P31" s="212"/>
      <c r="Q31" s="212"/>
      <c r="R31" s="212"/>
      <c r="S31" s="213"/>
      <c r="T31" s="126"/>
      <c r="U31" s="126"/>
      <c r="V31" s="130"/>
      <c r="W31" s="130"/>
      <c r="X31" s="130"/>
      <c r="Y31" s="130"/>
      <c r="Z31" s="130"/>
      <c r="AA31" s="130"/>
      <c r="AB31" s="120"/>
      <c r="AC31" s="120"/>
      <c r="AD31" s="120"/>
      <c r="AE31" s="120"/>
      <c r="AF31" s="120"/>
      <c r="AG31" s="120"/>
      <c r="AH31" s="120"/>
      <c r="AI31" s="120"/>
      <c r="AJ31" s="120"/>
      <c r="AK31" s="120"/>
    </row>
    <row r="32" spans="1:37" ht="15.75">
      <c r="A32" s="120"/>
      <c r="B32" s="120"/>
      <c r="C32" s="120"/>
      <c r="D32" s="120"/>
      <c r="E32" s="120"/>
      <c r="F32" s="206"/>
      <c r="G32" s="207"/>
      <c r="H32" s="207"/>
      <c r="I32" s="207"/>
      <c r="J32" s="207"/>
      <c r="K32" s="208"/>
      <c r="L32" s="127"/>
      <c r="M32" s="126"/>
      <c r="N32" s="214"/>
      <c r="O32" s="215"/>
      <c r="P32" s="215"/>
      <c r="Q32" s="215"/>
      <c r="R32" s="215"/>
      <c r="S32" s="216"/>
      <c r="T32" s="126"/>
      <c r="U32" s="126"/>
      <c r="V32" s="130"/>
      <c r="W32" s="130"/>
      <c r="X32" s="130"/>
      <c r="Y32" s="130"/>
      <c r="Z32" s="130"/>
      <c r="AA32" s="130"/>
      <c r="AB32" s="120"/>
      <c r="AC32" s="120"/>
      <c r="AD32" s="120"/>
      <c r="AE32" s="120"/>
      <c r="AF32" s="120"/>
      <c r="AG32" s="120"/>
      <c r="AH32" s="120"/>
      <c r="AI32" s="120"/>
      <c r="AJ32" s="120"/>
      <c r="AK32" s="120"/>
    </row>
    <row r="33" spans="1:37" ht="15.75">
      <c r="A33" s="120"/>
      <c r="B33" s="120"/>
      <c r="C33" s="120"/>
      <c r="D33" s="120"/>
      <c r="E33" s="120"/>
      <c r="F33" s="206"/>
      <c r="G33" s="207"/>
      <c r="H33" s="207"/>
      <c r="I33" s="207"/>
      <c r="J33" s="207"/>
      <c r="K33" s="208"/>
      <c r="L33" s="127"/>
      <c r="M33" s="126"/>
      <c r="N33" s="214"/>
      <c r="O33" s="215"/>
      <c r="P33" s="215"/>
      <c r="Q33" s="215"/>
      <c r="R33" s="215"/>
      <c r="S33" s="216"/>
      <c r="T33" s="126"/>
      <c r="U33" s="126"/>
      <c r="V33" s="130"/>
      <c r="W33" s="130"/>
      <c r="X33" s="130"/>
      <c r="Y33" s="130"/>
      <c r="Z33" s="130"/>
      <c r="AA33" s="130"/>
      <c r="AB33" s="120"/>
      <c r="AC33" s="120"/>
      <c r="AD33" s="120"/>
      <c r="AE33" s="120"/>
      <c r="AF33" s="120"/>
      <c r="AG33" s="120"/>
      <c r="AH33" s="120"/>
      <c r="AI33" s="120"/>
      <c r="AJ33" s="120"/>
      <c r="AK33" s="120"/>
    </row>
    <row r="34" spans="1:37" ht="15.75">
      <c r="A34" s="120"/>
      <c r="B34" s="120"/>
      <c r="C34" s="120"/>
      <c r="D34" s="120"/>
      <c r="E34" s="120"/>
      <c r="F34" s="206"/>
      <c r="G34" s="207"/>
      <c r="H34" s="207"/>
      <c r="I34" s="207"/>
      <c r="J34" s="207"/>
      <c r="K34" s="208"/>
      <c r="L34" s="127"/>
      <c r="M34" s="126"/>
      <c r="N34" s="214"/>
      <c r="O34" s="215"/>
      <c r="P34" s="215"/>
      <c r="Q34" s="215"/>
      <c r="R34" s="215"/>
      <c r="S34" s="216"/>
      <c r="T34" s="126"/>
      <c r="U34" s="126"/>
      <c r="V34" s="130"/>
      <c r="W34" s="130"/>
      <c r="X34" s="130"/>
      <c r="Y34" s="130"/>
      <c r="Z34" s="130"/>
      <c r="AA34" s="130"/>
      <c r="AB34" s="120"/>
      <c r="AC34" s="120"/>
      <c r="AD34" s="120"/>
      <c r="AE34" s="120"/>
      <c r="AF34" s="120"/>
      <c r="AG34" s="120"/>
      <c r="AH34" s="120"/>
      <c r="AI34" s="120"/>
      <c r="AJ34" s="120"/>
      <c r="AK34" s="120"/>
    </row>
    <row r="35" spans="1:37" ht="15.75">
      <c r="A35" s="120"/>
      <c r="B35" s="120"/>
      <c r="C35" s="120"/>
      <c r="D35" s="120"/>
      <c r="E35" s="120"/>
      <c r="F35" s="209"/>
      <c r="G35" s="210"/>
      <c r="H35" s="210"/>
      <c r="I35" s="210"/>
      <c r="J35" s="210"/>
      <c r="K35" s="211"/>
      <c r="L35" s="127"/>
      <c r="M35" s="126"/>
      <c r="N35" s="217"/>
      <c r="O35" s="218"/>
      <c r="P35" s="218"/>
      <c r="Q35" s="218"/>
      <c r="R35" s="218"/>
      <c r="S35" s="219"/>
      <c r="T35" s="126"/>
      <c r="U35" s="126"/>
      <c r="V35" s="130"/>
      <c r="W35" s="130"/>
      <c r="X35" s="130"/>
      <c r="Y35" s="130"/>
      <c r="Z35" s="130"/>
      <c r="AA35" s="130"/>
      <c r="AB35" s="120"/>
      <c r="AC35" s="120"/>
      <c r="AD35" s="120"/>
      <c r="AE35" s="120"/>
      <c r="AF35" s="120"/>
      <c r="AG35" s="120"/>
      <c r="AH35" s="120"/>
      <c r="AI35" s="120"/>
      <c r="AJ35" s="120"/>
      <c r="AK35" s="120"/>
    </row>
    <row r="36" spans="1:37" ht="15" customHeight="1">
      <c r="A36" s="120"/>
      <c r="B36" s="120"/>
      <c r="C36" s="120"/>
      <c r="D36" s="120"/>
      <c r="E36" s="120"/>
      <c r="F36" s="120"/>
      <c r="G36" s="120"/>
      <c r="H36" s="120"/>
      <c r="I36" s="120"/>
      <c r="J36" s="120"/>
      <c r="K36" s="120"/>
      <c r="L36" s="120"/>
      <c r="M36" s="120"/>
      <c r="N36" s="120"/>
      <c r="O36" s="120"/>
      <c r="P36" s="120"/>
      <c r="Q36" s="120"/>
      <c r="R36" s="120"/>
      <c r="S36" s="120"/>
      <c r="T36" s="120"/>
      <c r="U36" s="120"/>
      <c r="V36" s="120"/>
      <c r="W36" s="120"/>
      <c r="X36" s="120"/>
      <c r="Y36" s="120"/>
      <c r="Z36" s="120"/>
      <c r="AA36" s="120"/>
      <c r="AB36" s="120"/>
      <c r="AC36" s="120"/>
      <c r="AD36" s="120"/>
      <c r="AE36" s="120"/>
      <c r="AF36" s="120"/>
      <c r="AG36" s="120"/>
      <c r="AH36" s="120"/>
      <c r="AI36" s="120"/>
      <c r="AJ36" s="120"/>
      <c r="AK36" s="120"/>
    </row>
    <row r="37" spans="1:37" ht="15" customHeight="1">
      <c r="A37" s="120"/>
      <c r="B37" s="120"/>
      <c r="C37" s="120"/>
      <c r="D37" s="120"/>
      <c r="E37" s="120"/>
      <c r="F37" s="120"/>
      <c r="G37" s="120"/>
      <c r="H37" s="120"/>
      <c r="I37" s="120"/>
      <c r="J37" s="120"/>
      <c r="K37" s="120"/>
      <c r="L37" s="120"/>
      <c r="M37" s="120"/>
      <c r="N37" s="120"/>
      <c r="O37" s="120"/>
      <c r="P37" s="120"/>
      <c r="Q37" s="120"/>
      <c r="R37" s="120"/>
      <c r="S37" s="120"/>
      <c r="T37" s="120"/>
      <c r="U37" s="120"/>
      <c r="V37" s="120"/>
      <c r="W37" s="120"/>
      <c r="X37" s="120"/>
      <c r="Y37" s="120"/>
      <c r="Z37" s="120"/>
      <c r="AA37" s="120"/>
      <c r="AB37" s="120"/>
      <c r="AC37" s="120"/>
      <c r="AD37" s="120"/>
      <c r="AE37" s="120"/>
      <c r="AF37" s="120"/>
      <c r="AG37" s="120"/>
      <c r="AH37" s="120"/>
      <c r="AI37" s="120"/>
      <c r="AJ37" s="120"/>
      <c r="AK37" s="120"/>
    </row>
  </sheetData>
  <mergeCells count="12">
    <mergeCell ref="F31:K35"/>
    <mergeCell ref="N31:S35"/>
    <mergeCell ref="F29:K29"/>
    <mergeCell ref="O29:R29"/>
    <mergeCell ref="F30:K30"/>
    <mergeCell ref="N30:S30"/>
    <mergeCell ref="B26:AE27"/>
    <mergeCell ref="J4:L5"/>
    <mergeCell ref="B10:AE13"/>
    <mergeCell ref="B14:AE16"/>
    <mergeCell ref="B22:AE23"/>
    <mergeCell ref="B24:AE25"/>
  </mergeCells>
  <phoneticPr fontId="15"/>
  <pageMargins left="0.7" right="0.7" top="0.75" bottom="0.75" header="0.3" footer="0.3"/>
  <pageSetup paperSize="9" scale="67" orientation="portrait" horizontalDpi="1200" verticalDpi="1200"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1061D3-A8B4-4DE3-9455-432C9912AF69}">
  <sheetPr codeName="Sheet5"/>
  <dimension ref="A1:H11"/>
  <sheetViews>
    <sheetView showGridLines="0" zoomScale="85" zoomScaleNormal="85" workbookViewId="0">
      <pane ySplit="5" topLeftCell="A6" activePane="bottomLeft" state="frozen"/>
      <selection activeCell="M26" sqref="M26"/>
      <selection pane="bottomLeft" activeCell="A6" sqref="A6"/>
    </sheetView>
  </sheetViews>
  <sheetFormatPr defaultColWidth="8.77734375" defaultRowHeight="15.75"/>
  <cols>
    <col min="1" max="1" width="2.77734375" customWidth="1"/>
    <col min="2" max="2" width="3.5546875" bestFit="1" customWidth="1"/>
    <col min="4" max="4" width="26.21875" bestFit="1" customWidth="1"/>
    <col min="5" max="7" width="17.77734375" customWidth="1"/>
    <col min="8" max="8" width="115.21875" bestFit="1" customWidth="1"/>
  </cols>
  <sheetData>
    <row r="1" spans="1:8" ht="19.5">
      <c r="A1" s="1" t="s">
        <v>9</v>
      </c>
    </row>
    <row r="3" spans="1:8">
      <c r="A3" s="17" t="s">
        <v>10</v>
      </c>
    </row>
    <row r="4" spans="1:8">
      <c r="B4" s="223" t="s">
        <v>11</v>
      </c>
      <c r="C4" s="224" t="s">
        <v>12</v>
      </c>
      <c r="D4" s="26" t="s">
        <v>13</v>
      </c>
      <c r="E4" s="8" t="s">
        <v>14</v>
      </c>
      <c r="F4" s="8" t="s">
        <v>15</v>
      </c>
      <c r="G4" s="8" t="s">
        <v>16</v>
      </c>
      <c r="H4" s="226" t="s">
        <v>17</v>
      </c>
    </row>
    <row r="5" spans="1:8">
      <c r="B5" s="223"/>
      <c r="C5" s="225"/>
      <c r="D5" s="9" t="s">
        <v>18</v>
      </c>
      <c r="E5" s="10" t="s">
        <v>19</v>
      </c>
      <c r="F5" s="10" t="s">
        <v>20</v>
      </c>
      <c r="G5" s="10"/>
      <c r="H5" s="227"/>
    </row>
    <row r="6" spans="1:8">
      <c r="B6" s="3">
        <f t="shared" ref="B6:B11" si="0">ROW() - 5</f>
        <v>1</v>
      </c>
      <c r="C6" s="11" t="s">
        <v>21</v>
      </c>
      <c r="D6" s="27" t="s">
        <v>22</v>
      </c>
      <c r="E6" s="3" t="s">
        <v>23</v>
      </c>
      <c r="F6" s="3"/>
      <c r="G6" s="3"/>
      <c r="H6" s="5" t="s">
        <v>24</v>
      </c>
    </row>
    <row r="7" spans="1:8">
      <c r="B7" s="3">
        <f t="shared" si="0"/>
        <v>2</v>
      </c>
      <c r="C7" s="12"/>
      <c r="D7" s="27" t="s">
        <v>25</v>
      </c>
      <c r="E7" s="3" t="s">
        <v>26</v>
      </c>
      <c r="F7" s="3"/>
      <c r="G7" s="3"/>
      <c r="H7" s="5" t="s">
        <v>27</v>
      </c>
    </row>
    <row r="8" spans="1:8">
      <c r="B8" s="3">
        <f t="shared" si="0"/>
        <v>3</v>
      </c>
      <c r="C8" s="12"/>
      <c r="D8" s="27" t="s">
        <v>28</v>
      </c>
      <c r="E8" s="3" t="s">
        <v>29</v>
      </c>
      <c r="F8" s="3"/>
      <c r="G8" s="3"/>
      <c r="H8" s="5" t="s">
        <v>30</v>
      </c>
    </row>
    <row r="9" spans="1:8">
      <c r="B9" s="3">
        <f t="shared" si="0"/>
        <v>4</v>
      </c>
      <c r="C9" s="12"/>
      <c r="D9" s="28" t="s">
        <v>31</v>
      </c>
      <c r="E9" s="3" t="s">
        <v>32</v>
      </c>
      <c r="F9" s="6"/>
      <c r="G9" s="6"/>
      <c r="H9" s="7" t="s">
        <v>33</v>
      </c>
    </row>
    <row r="10" spans="1:8">
      <c r="B10" s="3">
        <f t="shared" si="0"/>
        <v>5</v>
      </c>
      <c r="C10" s="12"/>
      <c r="D10" s="28" t="s">
        <v>34</v>
      </c>
      <c r="E10" s="3" t="s">
        <v>35</v>
      </c>
      <c r="F10" s="6"/>
      <c r="G10" s="6"/>
      <c r="H10" s="7" t="s">
        <v>36</v>
      </c>
    </row>
    <row r="11" spans="1:8">
      <c r="B11" s="3">
        <f t="shared" si="0"/>
        <v>6</v>
      </c>
      <c r="C11" s="13"/>
      <c r="D11" s="52" t="s">
        <v>37</v>
      </c>
      <c r="E11" s="3" t="s">
        <v>38</v>
      </c>
      <c r="F11" s="6"/>
      <c r="G11" s="6"/>
      <c r="H11" s="7" t="s">
        <v>39</v>
      </c>
    </row>
  </sheetData>
  <sheetProtection sheet="1" objects="1" scenarios="1" insertRows="0" deleteRows="0" sort="0" autoFilter="0"/>
  <mergeCells count="3">
    <mergeCell ref="B4:B5"/>
    <mergeCell ref="C4:C5"/>
    <mergeCell ref="H4:H5"/>
  </mergeCells>
  <phoneticPr fontId="15"/>
  <hyperlinks>
    <hyperlink ref="A3" location="コンフィグ設定一覧!A1" display="コンフィグ設定一覧へ" xr:uid="{8B71689D-B558-4866-9824-85A55A32180B}"/>
  </hyperlinks>
  <pageMargins left="0.7" right="0.7" top="0.75" bottom="0.75" header="0.3" footer="0.3"/>
  <pageSetup paperSize="9" orientation="portrait" horizontalDpi="1200" verticalDpi="1200" r:id="rId1"/>
  <drawing r:id="rId2"/>
  <legacyDrawing r:id="rId3"/>
  <mc:AlternateContent xmlns:mc="http://schemas.openxmlformats.org/markup-compatibility/2006">
    <mc:Choice Requires="x14">
      <controls>
        <mc:AlternateContent xmlns:mc="http://schemas.openxmlformats.org/markup-compatibility/2006">
          <mc:Choice Requires="x14">
            <control shapeId="2872321" r:id="rId4" name="Check Box 1">
              <controlPr defaultSize="0" autoFill="0" autoLine="0" autoPict="0">
                <anchor moveWithCells="1">
                  <from>
                    <xdr:col>5</xdr:col>
                    <xdr:colOff>647700</xdr:colOff>
                    <xdr:row>5</xdr:row>
                    <xdr:rowOff>0</xdr:rowOff>
                  </from>
                  <to>
                    <xdr:col>5</xdr:col>
                    <xdr:colOff>857250</xdr:colOff>
                    <xdr:row>6</xdr:row>
                    <xdr:rowOff>0</xdr:rowOff>
                  </to>
                </anchor>
              </controlPr>
            </control>
          </mc:Choice>
        </mc:AlternateContent>
        <mc:AlternateContent xmlns:mc="http://schemas.openxmlformats.org/markup-compatibility/2006">
          <mc:Choice Requires="x14">
            <control shapeId="2872322" r:id="rId5" name="Check Box 2">
              <controlPr defaultSize="0" autoFill="0" autoLine="0" autoPict="0">
                <anchor moveWithCells="1">
                  <from>
                    <xdr:col>5</xdr:col>
                    <xdr:colOff>647700</xdr:colOff>
                    <xdr:row>6</xdr:row>
                    <xdr:rowOff>19050</xdr:rowOff>
                  </from>
                  <to>
                    <xdr:col>5</xdr:col>
                    <xdr:colOff>857250</xdr:colOff>
                    <xdr:row>7</xdr:row>
                    <xdr:rowOff>0</xdr:rowOff>
                  </to>
                </anchor>
              </controlPr>
            </control>
          </mc:Choice>
        </mc:AlternateContent>
        <mc:AlternateContent xmlns:mc="http://schemas.openxmlformats.org/markup-compatibility/2006">
          <mc:Choice Requires="x14">
            <control shapeId="2872323" r:id="rId6" name="Check Box 3">
              <controlPr defaultSize="0" autoFill="0" autoLine="0" autoPict="0">
                <anchor moveWithCells="1">
                  <from>
                    <xdr:col>5</xdr:col>
                    <xdr:colOff>647700</xdr:colOff>
                    <xdr:row>7</xdr:row>
                    <xdr:rowOff>0</xdr:rowOff>
                  </from>
                  <to>
                    <xdr:col>5</xdr:col>
                    <xdr:colOff>857250</xdr:colOff>
                    <xdr:row>8</xdr:row>
                    <xdr:rowOff>0</xdr:rowOff>
                  </to>
                </anchor>
              </controlPr>
            </control>
          </mc:Choice>
        </mc:AlternateContent>
        <mc:AlternateContent xmlns:mc="http://schemas.openxmlformats.org/markup-compatibility/2006">
          <mc:Choice Requires="x14">
            <control shapeId="2872324" r:id="rId7" name="Check Box 4">
              <controlPr defaultSize="0" autoFill="0" autoLine="0" autoPict="0">
                <anchor moveWithCells="1">
                  <from>
                    <xdr:col>5</xdr:col>
                    <xdr:colOff>647700</xdr:colOff>
                    <xdr:row>8</xdr:row>
                    <xdr:rowOff>19050</xdr:rowOff>
                  </from>
                  <to>
                    <xdr:col>5</xdr:col>
                    <xdr:colOff>857250</xdr:colOff>
                    <xdr:row>9</xdr:row>
                    <xdr:rowOff>0</xdr:rowOff>
                  </to>
                </anchor>
              </controlPr>
            </control>
          </mc:Choice>
        </mc:AlternateContent>
        <mc:AlternateContent xmlns:mc="http://schemas.openxmlformats.org/markup-compatibility/2006">
          <mc:Choice Requires="x14">
            <control shapeId="2872325" r:id="rId8" name="Check Box 5">
              <controlPr defaultSize="0" autoFill="0" autoLine="0" autoPict="0">
                <anchor moveWithCells="1">
                  <from>
                    <xdr:col>5</xdr:col>
                    <xdr:colOff>647700</xdr:colOff>
                    <xdr:row>9</xdr:row>
                    <xdr:rowOff>0</xdr:rowOff>
                  </from>
                  <to>
                    <xdr:col>5</xdr:col>
                    <xdr:colOff>857250</xdr:colOff>
                    <xdr:row>10</xdr:row>
                    <xdr:rowOff>0</xdr:rowOff>
                  </to>
                </anchor>
              </controlPr>
            </control>
          </mc:Choice>
        </mc:AlternateContent>
        <mc:AlternateContent xmlns:mc="http://schemas.openxmlformats.org/markup-compatibility/2006">
          <mc:Choice Requires="x14">
            <control shapeId="2872326" r:id="rId9" name="Check Box 6">
              <controlPr defaultSize="0" autoFill="0" autoLine="0" autoPict="0">
                <anchor moveWithCells="1">
                  <from>
                    <xdr:col>5</xdr:col>
                    <xdr:colOff>647700</xdr:colOff>
                    <xdr:row>10</xdr:row>
                    <xdr:rowOff>19050</xdr:rowOff>
                  </from>
                  <to>
                    <xdr:col>5</xdr:col>
                    <xdr:colOff>866775</xdr:colOff>
                    <xdr:row>11</xdr:row>
                    <xdr:rowOff>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863046-DF90-42BD-8BBF-BCFAF2984C61}">
  <dimension ref="A1:AV30"/>
  <sheetViews>
    <sheetView showGridLines="0" tabSelected="1" workbookViewId="0">
      <selection activeCell="R17" sqref="R17:AL17"/>
    </sheetView>
  </sheetViews>
  <sheetFormatPr defaultColWidth="2.21875" defaultRowHeight="18.75"/>
  <cols>
    <col min="1" max="16384" width="2.21875" style="148"/>
  </cols>
  <sheetData>
    <row r="1" spans="1:48" ht="15" customHeight="1">
      <c r="A1" s="261" t="s">
        <v>40</v>
      </c>
      <c r="B1" s="262"/>
      <c r="C1" s="262"/>
      <c r="D1" s="262"/>
      <c r="E1" s="262"/>
      <c r="F1" s="263"/>
      <c r="G1" s="267" t="str">
        <f>[3]表紙!I10</f>
        <v>Dynamics365 Finance and Operations</v>
      </c>
      <c r="H1" s="268"/>
      <c r="I1" s="268"/>
      <c r="J1" s="268"/>
      <c r="K1" s="268"/>
      <c r="L1" s="268"/>
      <c r="M1" s="268"/>
      <c r="N1" s="268"/>
      <c r="O1" s="268"/>
      <c r="P1" s="268"/>
      <c r="Q1" s="268"/>
      <c r="R1" s="268"/>
      <c r="S1" s="268"/>
      <c r="T1" s="268"/>
      <c r="U1" s="269"/>
      <c r="V1" s="264" t="s">
        <v>41</v>
      </c>
      <c r="W1" s="265"/>
      <c r="X1" s="265"/>
      <c r="Y1" s="265"/>
      <c r="Z1" s="265"/>
      <c r="AA1" s="265"/>
      <c r="AB1" s="265"/>
      <c r="AC1" s="265"/>
      <c r="AD1" s="265"/>
      <c r="AE1" s="265"/>
      <c r="AF1" s="265"/>
      <c r="AG1" s="265"/>
      <c r="AH1" s="265"/>
      <c r="AI1" s="266"/>
      <c r="AJ1" s="270"/>
      <c r="AK1" s="271"/>
      <c r="AL1" s="272"/>
      <c r="AM1" s="261" t="s">
        <v>42</v>
      </c>
      <c r="AN1" s="262"/>
      <c r="AO1" s="262"/>
      <c r="AP1" s="262"/>
      <c r="AQ1" s="263"/>
      <c r="AR1" s="261" t="s">
        <v>43</v>
      </c>
      <c r="AS1" s="262"/>
      <c r="AT1" s="262"/>
      <c r="AU1" s="262"/>
      <c r="AV1" s="263"/>
    </row>
    <row r="2" spans="1:48" ht="15" customHeight="1">
      <c r="A2" s="273" t="s">
        <v>44</v>
      </c>
      <c r="B2" s="274"/>
      <c r="C2" s="274"/>
      <c r="D2" s="274"/>
      <c r="E2" s="274"/>
      <c r="F2" s="275"/>
      <c r="G2" s="279" t="str">
        <f>表紙!B14</f>
        <v>FOパラメータ定義書-MR</v>
      </c>
      <c r="H2" s="280"/>
      <c r="I2" s="280"/>
      <c r="J2" s="280"/>
      <c r="K2" s="280"/>
      <c r="L2" s="280"/>
      <c r="M2" s="280"/>
      <c r="N2" s="280"/>
      <c r="O2" s="280"/>
      <c r="P2" s="280"/>
      <c r="Q2" s="280"/>
      <c r="R2" s="280"/>
      <c r="S2" s="280"/>
      <c r="T2" s="280"/>
      <c r="U2" s="281"/>
      <c r="V2" s="285" t="s">
        <v>45</v>
      </c>
      <c r="W2" s="286"/>
      <c r="X2" s="286"/>
      <c r="Y2" s="286"/>
      <c r="Z2" s="286"/>
      <c r="AA2" s="286"/>
      <c r="AB2" s="286"/>
      <c r="AC2" s="286"/>
      <c r="AD2" s="286"/>
      <c r="AE2" s="286"/>
      <c r="AF2" s="286"/>
      <c r="AG2" s="286"/>
      <c r="AH2" s="286"/>
      <c r="AI2" s="287"/>
      <c r="AJ2" s="261" t="s">
        <v>46</v>
      </c>
      <c r="AK2" s="262"/>
      <c r="AL2" s="263"/>
      <c r="AM2" s="255">
        <f>A6</f>
        <v>45642</v>
      </c>
      <c r="AN2" s="256"/>
      <c r="AO2" s="256"/>
      <c r="AP2" s="256"/>
      <c r="AQ2" s="257"/>
      <c r="AR2" s="258" t="str">
        <f>AM6</f>
        <v>JBS 井田</v>
      </c>
      <c r="AS2" s="259"/>
      <c r="AT2" s="259"/>
      <c r="AU2" s="259"/>
      <c r="AV2" s="260"/>
    </row>
    <row r="3" spans="1:48" ht="15" customHeight="1">
      <c r="A3" s="276"/>
      <c r="B3" s="277"/>
      <c r="C3" s="277"/>
      <c r="D3" s="277"/>
      <c r="E3" s="277"/>
      <c r="F3" s="278"/>
      <c r="G3" s="282"/>
      <c r="H3" s="283"/>
      <c r="I3" s="283"/>
      <c r="J3" s="283"/>
      <c r="K3" s="283"/>
      <c r="L3" s="283"/>
      <c r="M3" s="283"/>
      <c r="N3" s="283"/>
      <c r="O3" s="283"/>
      <c r="P3" s="283"/>
      <c r="Q3" s="283"/>
      <c r="R3" s="283"/>
      <c r="S3" s="283"/>
      <c r="T3" s="283"/>
      <c r="U3" s="284"/>
      <c r="V3" s="288"/>
      <c r="W3" s="289"/>
      <c r="X3" s="289"/>
      <c r="Y3" s="289"/>
      <c r="Z3" s="289"/>
      <c r="AA3" s="289"/>
      <c r="AB3" s="289"/>
      <c r="AC3" s="289"/>
      <c r="AD3" s="289"/>
      <c r="AE3" s="289"/>
      <c r="AF3" s="289"/>
      <c r="AG3" s="289"/>
      <c r="AH3" s="289"/>
      <c r="AI3" s="290"/>
      <c r="AJ3" s="261" t="s">
        <v>47</v>
      </c>
      <c r="AK3" s="262"/>
      <c r="AL3" s="263"/>
      <c r="AM3" s="255">
        <f>MAX(A6:F1048576)</f>
        <v>45919</v>
      </c>
      <c r="AN3" s="256"/>
      <c r="AO3" s="256"/>
      <c r="AP3" s="256"/>
      <c r="AQ3" s="257"/>
      <c r="AR3" s="258" t="str">
        <f>AM7</f>
        <v>JBS 福田</v>
      </c>
      <c r="AS3" s="259"/>
      <c r="AT3" s="259"/>
      <c r="AU3" s="259"/>
      <c r="AV3" s="260"/>
    </row>
    <row r="4" spans="1:48" ht="15" customHeight="1">
      <c r="A4" s="149"/>
      <c r="B4" s="150"/>
      <c r="C4" s="150"/>
      <c r="D4" s="150"/>
      <c r="E4" s="150"/>
      <c r="F4" s="150"/>
      <c r="G4" s="150"/>
      <c r="H4" s="150"/>
      <c r="I4" s="150"/>
      <c r="J4" s="150"/>
      <c r="K4" s="150"/>
      <c r="L4" s="150"/>
      <c r="M4" s="150"/>
      <c r="N4" s="150"/>
      <c r="O4" s="150"/>
      <c r="P4" s="150"/>
      <c r="Q4" s="150"/>
      <c r="R4" s="150"/>
      <c r="S4" s="150"/>
      <c r="T4" s="150"/>
      <c r="U4" s="150"/>
      <c r="V4" s="150"/>
      <c r="W4" s="150"/>
      <c r="X4" s="150"/>
      <c r="Y4" s="150"/>
      <c r="Z4" s="150"/>
      <c r="AA4" s="150"/>
      <c r="AB4" s="150"/>
      <c r="AC4" s="150"/>
      <c r="AD4" s="150"/>
      <c r="AE4" s="150"/>
      <c r="AF4" s="150"/>
      <c r="AG4" s="150"/>
      <c r="AH4" s="150"/>
      <c r="AI4" s="150"/>
      <c r="AJ4" s="150"/>
      <c r="AK4" s="150"/>
      <c r="AL4" s="150"/>
      <c r="AM4" s="150"/>
      <c r="AN4" s="150"/>
      <c r="AO4" s="150"/>
      <c r="AP4" s="150"/>
      <c r="AQ4" s="150"/>
      <c r="AR4" s="150"/>
      <c r="AS4" s="150"/>
      <c r="AT4" s="150"/>
      <c r="AU4" s="150"/>
      <c r="AV4" s="150"/>
    </row>
    <row r="5" spans="1:48" ht="15" customHeight="1">
      <c r="A5" s="261" t="s">
        <v>48</v>
      </c>
      <c r="B5" s="262"/>
      <c r="C5" s="262"/>
      <c r="D5" s="262"/>
      <c r="E5" s="262"/>
      <c r="F5" s="263"/>
      <c r="G5" s="264" t="s">
        <v>49</v>
      </c>
      <c r="H5" s="265"/>
      <c r="I5" s="265"/>
      <c r="J5" s="265"/>
      <c r="K5" s="265"/>
      <c r="L5" s="265"/>
      <c r="M5" s="265"/>
      <c r="N5" s="265"/>
      <c r="O5" s="265"/>
      <c r="P5" s="265"/>
      <c r="Q5" s="266"/>
      <c r="R5" s="264" t="s">
        <v>50</v>
      </c>
      <c r="S5" s="265"/>
      <c r="T5" s="265"/>
      <c r="U5" s="265"/>
      <c r="V5" s="265"/>
      <c r="W5" s="265"/>
      <c r="X5" s="265"/>
      <c r="Y5" s="265"/>
      <c r="Z5" s="265"/>
      <c r="AA5" s="265"/>
      <c r="AB5" s="265"/>
      <c r="AC5" s="265"/>
      <c r="AD5" s="265"/>
      <c r="AE5" s="265"/>
      <c r="AF5" s="265"/>
      <c r="AG5" s="265"/>
      <c r="AH5" s="265"/>
      <c r="AI5" s="265"/>
      <c r="AJ5" s="265"/>
      <c r="AK5" s="265"/>
      <c r="AL5" s="266"/>
      <c r="AM5" s="261" t="s">
        <v>51</v>
      </c>
      <c r="AN5" s="262"/>
      <c r="AO5" s="262"/>
      <c r="AP5" s="262"/>
      <c r="AQ5" s="263"/>
      <c r="AR5" s="261" t="s">
        <v>52</v>
      </c>
      <c r="AS5" s="262"/>
      <c r="AT5" s="262"/>
      <c r="AU5" s="262"/>
      <c r="AV5" s="263"/>
    </row>
    <row r="6" spans="1:48" ht="15" customHeight="1">
      <c r="A6" s="246">
        <v>45642</v>
      </c>
      <c r="B6" s="247"/>
      <c r="C6" s="247"/>
      <c r="D6" s="247"/>
      <c r="E6" s="247"/>
      <c r="F6" s="248"/>
      <c r="G6" s="249" t="s">
        <v>53</v>
      </c>
      <c r="H6" s="250"/>
      <c r="I6" s="250"/>
      <c r="J6" s="250"/>
      <c r="K6" s="250"/>
      <c r="L6" s="250"/>
      <c r="M6" s="250"/>
      <c r="N6" s="250"/>
      <c r="O6" s="250"/>
      <c r="P6" s="250"/>
      <c r="Q6" s="251"/>
      <c r="R6" s="249" t="s">
        <v>54</v>
      </c>
      <c r="S6" s="250"/>
      <c r="T6" s="250"/>
      <c r="U6" s="250"/>
      <c r="V6" s="250"/>
      <c r="W6" s="250"/>
      <c r="X6" s="250"/>
      <c r="Y6" s="250"/>
      <c r="Z6" s="250"/>
      <c r="AA6" s="250"/>
      <c r="AB6" s="250"/>
      <c r="AC6" s="250"/>
      <c r="AD6" s="250"/>
      <c r="AE6" s="250"/>
      <c r="AF6" s="250"/>
      <c r="AG6" s="250"/>
      <c r="AH6" s="250"/>
      <c r="AI6" s="250"/>
      <c r="AJ6" s="250"/>
      <c r="AK6" s="250"/>
      <c r="AL6" s="251"/>
      <c r="AM6" s="234" t="s">
        <v>55</v>
      </c>
      <c r="AN6" s="235"/>
      <c r="AO6" s="235"/>
      <c r="AP6" s="235"/>
      <c r="AQ6" s="236"/>
      <c r="AR6" s="252">
        <v>1</v>
      </c>
      <c r="AS6" s="253"/>
      <c r="AT6" s="253"/>
      <c r="AU6" s="253"/>
      <c r="AV6" s="254"/>
    </row>
    <row r="7" spans="1:48" ht="15" customHeight="1">
      <c r="A7" s="246">
        <v>45838</v>
      </c>
      <c r="B7" s="247"/>
      <c r="C7" s="247"/>
      <c r="D7" s="247"/>
      <c r="E7" s="247"/>
      <c r="F7" s="248"/>
      <c r="G7" s="231" t="s">
        <v>56</v>
      </c>
      <c r="H7" s="232"/>
      <c r="I7" s="232"/>
      <c r="J7" s="232"/>
      <c r="K7" s="232"/>
      <c r="L7" s="232"/>
      <c r="M7" s="232"/>
      <c r="N7" s="232"/>
      <c r="O7" s="232"/>
      <c r="P7" s="232"/>
      <c r="Q7" s="233"/>
      <c r="R7" s="231" t="s">
        <v>57</v>
      </c>
      <c r="S7" s="232"/>
      <c r="T7" s="232"/>
      <c r="U7" s="232"/>
      <c r="V7" s="232"/>
      <c r="W7" s="232"/>
      <c r="X7" s="232"/>
      <c r="Y7" s="232"/>
      <c r="Z7" s="232"/>
      <c r="AA7" s="232"/>
      <c r="AB7" s="232"/>
      <c r="AC7" s="232"/>
      <c r="AD7" s="232"/>
      <c r="AE7" s="232"/>
      <c r="AF7" s="232"/>
      <c r="AG7" s="232"/>
      <c r="AH7" s="232"/>
      <c r="AI7" s="232"/>
      <c r="AJ7" s="232"/>
      <c r="AK7" s="232"/>
      <c r="AL7" s="233"/>
      <c r="AM7" s="234" t="s">
        <v>58</v>
      </c>
      <c r="AN7" s="235"/>
      <c r="AO7" s="235"/>
      <c r="AP7" s="235"/>
      <c r="AQ7" s="236"/>
      <c r="AR7" s="243">
        <v>1.1000000000000001</v>
      </c>
      <c r="AS7" s="244"/>
      <c r="AT7" s="244"/>
      <c r="AU7" s="244"/>
      <c r="AV7" s="245"/>
    </row>
    <row r="8" spans="1:48" ht="25.5" customHeight="1">
      <c r="A8" s="246">
        <v>45868</v>
      </c>
      <c r="B8" s="247"/>
      <c r="C8" s="247"/>
      <c r="D8" s="247"/>
      <c r="E8" s="247"/>
      <c r="F8" s="248"/>
      <c r="G8" s="240" t="s">
        <v>59</v>
      </c>
      <c r="H8" s="241"/>
      <c r="I8" s="241"/>
      <c r="J8" s="241"/>
      <c r="K8" s="241"/>
      <c r="L8" s="241"/>
      <c r="M8" s="241"/>
      <c r="N8" s="241"/>
      <c r="O8" s="241"/>
      <c r="P8" s="241"/>
      <c r="Q8" s="242"/>
      <c r="R8" s="231" t="s">
        <v>60</v>
      </c>
      <c r="S8" s="232"/>
      <c r="T8" s="232"/>
      <c r="U8" s="232"/>
      <c r="V8" s="232"/>
      <c r="W8" s="232"/>
      <c r="X8" s="232"/>
      <c r="Y8" s="232"/>
      <c r="Z8" s="232"/>
      <c r="AA8" s="232"/>
      <c r="AB8" s="232"/>
      <c r="AC8" s="232"/>
      <c r="AD8" s="232"/>
      <c r="AE8" s="232"/>
      <c r="AF8" s="232"/>
      <c r="AG8" s="232"/>
      <c r="AH8" s="232"/>
      <c r="AI8" s="232"/>
      <c r="AJ8" s="232"/>
      <c r="AK8" s="232"/>
      <c r="AL8" s="233"/>
      <c r="AM8" s="234" t="s">
        <v>61</v>
      </c>
      <c r="AN8" s="235"/>
      <c r="AO8" s="235"/>
      <c r="AP8" s="235"/>
      <c r="AQ8" s="236"/>
      <c r="AR8" s="243">
        <v>1.1100000000000001</v>
      </c>
      <c r="AS8" s="244"/>
      <c r="AT8" s="244"/>
      <c r="AU8" s="244"/>
      <c r="AV8" s="245"/>
    </row>
    <row r="9" spans="1:48" ht="60" customHeight="1">
      <c r="A9" s="246">
        <v>45868</v>
      </c>
      <c r="B9" s="247"/>
      <c r="C9" s="247"/>
      <c r="D9" s="247"/>
      <c r="E9" s="247"/>
      <c r="F9" s="248"/>
      <c r="G9" s="231" t="s">
        <v>62</v>
      </c>
      <c r="H9" s="232"/>
      <c r="I9" s="232"/>
      <c r="J9" s="232"/>
      <c r="K9" s="232"/>
      <c r="L9" s="232"/>
      <c r="M9" s="232"/>
      <c r="N9" s="232"/>
      <c r="O9" s="232"/>
      <c r="P9" s="232"/>
      <c r="Q9" s="233"/>
      <c r="R9" s="240" t="s">
        <v>63</v>
      </c>
      <c r="S9" s="232"/>
      <c r="T9" s="232"/>
      <c r="U9" s="232"/>
      <c r="V9" s="232"/>
      <c r="W9" s="232"/>
      <c r="X9" s="232"/>
      <c r="Y9" s="232"/>
      <c r="Z9" s="232"/>
      <c r="AA9" s="232"/>
      <c r="AB9" s="232"/>
      <c r="AC9" s="232"/>
      <c r="AD9" s="232"/>
      <c r="AE9" s="232"/>
      <c r="AF9" s="232"/>
      <c r="AG9" s="232"/>
      <c r="AH9" s="232"/>
      <c r="AI9" s="232"/>
      <c r="AJ9" s="232"/>
      <c r="AK9" s="232"/>
      <c r="AL9" s="233"/>
      <c r="AM9" s="234" t="s">
        <v>61</v>
      </c>
      <c r="AN9" s="235"/>
      <c r="AO9" s="235"/>
      <c r="AP9" s="235"/>
      <c r="AQ9" s="236"/>
      <c r="AR9" s="243">
        <v>1.1100000000000001</v>
      </c>
      <c r="AS9" s="244"/>
      <c r="AT9" s="244"/>
      <c r="AU9" s="244"/>
      <c r="AV9" s="245"/>
    </row>
    <row r="10" spans="1:48" ht="51.95" customHeight="1">
      <c r="A10" s="228">
        <v>45905</v>
      </c>
      <c r="B10" s="229"/>
      <c r="C10" s="229"/>
      <c r="D10" s="229"/>
      <c r="E10" s="229"/>
      <c r="F10" s="230"/>
      <c r="G10" s="240" t="s">
        <v>64</v>
      </c>
      <c r="H10" s="232"/>
      <c r="I10" s="232"/>
      <c r="J10" s="232"/>
      <c r="K10" s="232"/>
      <c r="L10" s="232"/>
      <c r="M10" s="232"/>
      <c r="N10" s="232"/>
      <c r="O10" s="232"/>
      <c r="P10" s="232"/>
      <c r="Q10" s="233"/>
      <c r="R10" s="240" t="s">
        <v>65</v>
      </c>
      <c r="S10" s="241"/>
      <c r="T10" s="241"/>
      <c r="U10" s="241"/>
      <c r="V10" s="241"/>
      <c r="W10" s="241"/>
      <c r="X10" s="241"/>
      <c r="Y10" s="241"/>
      <c r="Z10" s="241"/>
      <c r="AA10" s="241"/>
      <c r="AB10" s="241"/>
      <c r="AC10" s="241"/>
      <c r="AD10" s="241"/>
      <c r="AE10" s="241"/>
      <c r="AF10" s="241"/>
      <c r="AG10" s="241"/>
      <c r="AH10" s="241"/>
      <c r="AI10" s="241"/>
      <c r="AJ10" s="241"/>
      <c r="AK10" s="241"/>
      <c r="AL10" s="242"/>
      <c r="AM10" s="234" t="s">
        <v>61</v>
      </c>
      <c r="AN10" s="235"/>
      <c r="AO10" s="235"/>
      <c r="AP10" s="235"/>
      <c r="AQ10" s="236"/>
      <c r="AR10" s="243">
        <v>1.1200000000000001</v>
      </c>
      <c r="AS10" s="244"/>
      <c r="AT10" s="244"/>
      <c r="AU10" s="244"/>
      <c r="AV10" s="245"/>
    </row>
    <row r="11" spans="1:48" ht="67.5" customHeight="1">
      <c r="A11" s="228">
        <v>45912</v>
      </c>
      <c r="B11" s="229"/>
      <c r="C11" s="229"/>
      <c r="D11" s="229"/>
      <c r="E11" s="229"/>
      <c r="F11" s="230"/>
      <c r="G11" s="240" t="s">
        <v>66</v>
      </c>
      <c r="H11" s="232"/>
      <c r="I11" s="232"/>
      <c r="J11" s="232"/>
      <c r="K11" s="232"/>
      <c r="L11" s="232"/>
      <c r="M11" s="232"/>
      <c r="N11" s="232"/>
      <c r="O11" s="232"/>
      <c r="P11" s="232"/>
      <c r="Q11" s="233"/>
      <c r="R11" s="240" t="s">
        <v>67</v>
      </c>
      <c r="S11" s="232"/>
      <c r="T11" s="232"/>
      <c r="U11" s="232"/>
      <c r="V11" s="232"/>
      <c r="W11" s="232"/>
      <c r="X11" s="232"/>
      <c r="Y11" s="232"/>
      <c r="Z11" s="232"/>
      <c r="AA11" s="232"/>
      <c r="AB11" s="232"/>
      <c r="AC11" s="232"/>
      <c r="AD11" s="232"/>
      <c r="AE11" s="232"/>
      <c r="AF11" s="232"/>
      <c r="AG11" s="232"/>
      <c r="AH11" s="232"/>
      <c r="AI11" s="232"/>
      <c r="AJ11" s="232"/>
      <c r="AK11" s="232"/>
      <c r="AL11" s="233"/>
      <c r="AM11" s="234" t="s">
        <v>58</v>
      </c>
      <c r="AN11" s="235"/>
      <c r="AO11" s="235"/>
      <c r="AP11" s="235"/>
      <c r="AQ11" s="236"/>
      <c r="AR11" s="243">
        <v>1.1299999999999999</v>
      </c>
      <c r="AS11" s="244"/>
      <c r="AT11" s="244"/>
      <c r="AU11" s="244"/>
      <c r="AV11" s="245"/>
    </row>
    <row r="12" spans="1:48" ht="84" customHeight="1">
      <c r="A12" s="228">
        <v>45912</v>
      </c>
      <c r="B12" s="229"/>
      <c r="C12" s="229"/>
      <c r="D12" s="229"/>
      <c r="E12" s="229"/>
      <c r="F12" s="230"/>
      <c r="G12" s="240" t="s">
        <v>64</v>
      </c>
      <c r="H12" s="232"/>
      <c r="I12" s="232"/>
      <c r="J12" s="232"/>
      <c r="K12" s="232"/>
      <c r="L12" s="232"/>
      <c r="M12" s="232"/>
      <c r="N12" s="232"/>
      <c r="O12" s="232"/>
      <c r="P12" s="232"/>
      <c r="Q12" s="233"/>
      <c r="R12" s="240" t="s">
        <v>68</v>
      </c>
      <c r="S12" s="232"/>
      <c r="T12" s="232"/>
      <c r="U12" s="232"/>
      <c r="V12" s="232"/>
      <c r="W12" s="232"/>
      <c r="X12" s="232"/>
      <c r="Y12" s="232"/>
      <c r="Z12" s="232"/>
      <c r="AA12" s="232"/>
      <c r="AB12" s="232"/>
      <c r="AC12" s="232"/>
      <c r="AD12" s="232"/>
      <c r="AE12" s="232"/>
      <c r="AF12" s="232"/>
      <c r="AG12" s="232"/>
      <c r="AH12" s="232"/>
      <c r="AI12" s="232"/>
      <c r="AJ12" s="232"/>
      <c r="AK12" s="232"/>
      <c r="AL12" s="233"/>
      <c r="AM12" s="234" t="s">
        <v>58</v>
      </c>
      <c r="AN12" s="235"/>
      <c r="AO12" s="235"/>
      <c r="AP12" s="235"/>
      <c r="AQ12" s="236"/>
      <c r="AR12" s="243">
        <v>1.1299999999999999</v>
      </c>
      <c r="AS12" s="244"/>
      <c r="AT12" s="244"/>
      <c r="AU12" s="244"/>
      <c r="AV12" s="245"/>
    </row>
    <row r="13" spans="1:48" ht="59.25" customHeight="1">
      <c r="A13" s="228">
        <v>45919</v>
      </c>
      <c r="B13" s="229"/>
      <c r="C13" s="229"/>
      <c r="D13" s="229"/>
      <c r="E13" s="229"/>
      <c r="F13" s="230"/>
      <c r="G13" s="240" t="s">
        <v>62</v>
      </c>
      <c r="H13" s="232"/>
      <c r="I13" s="232"/>
      <c r="J13" s="232"/>
      <c r="K13" s="232"/>
      <c r="L13" s="232"/>
      <c r="M13" s="232"/>
      <c r="N13" s="232"/>
      <c r="O13" s="232"/>
      <c r="P13" s="232"/>
      <c r="Q13" s="233"/>
      <c r="R13" s="240" t="s">
        <v>24747</v>
      </c>
      <c r="S13" s="232"/>
      <c r="T13" s="232"/>
      <c r="U13" s="232"/>
      <c r="V13" s="232"/>
      <c r="W13" s="232"/>
      <c r="X13" s="232"/>
      <c r="Y13" s="232"/>
      <c r="Z13" s="232"/>
      <c r="AA13" s="232"/>
      <c r="AB13" s="232"/>
      <c r="AC13" s="232"/>
      <c r="AD13" s="232"/>
      <c r="AE13" s="232"/>
      <c r="AF13" s="232"/>
      <c r="AG13" s="232"/>
      <c r="AH13" s="232"/>
      <c r="AI13" s="232"/>
      <c r="AJ13" s="232"/>
      <c r="AK13" s="232"/>
      <c r="AL13" s="233"/>
      <c r="AM13" s="234" t="s">
        <v>58</v>
      </c>
      <c r="AN13" s="235"/>
      <c r="AO13" s="235"/>
      <c r="AP13" s="235"/>
      <c r="AQ13" s="236"/>
      <c r="AR13" s="243">
        <v>1.1399999999999999</v>
      </c>
      <c r="AS13" s="244"/>
      <c r="AT13" s="244"/>
      <c r="AU13" s="244"/>
      <c r="AV13" s="245"/>
    </row>
    <row r="14" spans="1:48" ht="66.75" customHeight="1">
      <c r="A14" s="228">
        <v>45919</v>
      </c>
      <c r="B14" s="229"/>
      <c r="C14" s="229"/>
      <c r="D14" s="229"/>
      <c r="E14" s="229"/>
      <c r="F14" s="230"/>
      <c r="G14" s="240" t="s">
        <v>219</v>
      </c>
      <c r="H14" s="232"/>
      <c r="I14" s="232"/>
      <c r="J14" s="232"/>
      <c r="K14" s="232"/>
      <c r="L14" s="232"/>
      <c r="M14" s="232"/>
      <c r="N14" s="232"/>
      <c r="O14" s="232"/>
      <c r="P14" s="232"/>
      <c r="Q14" s="233"/>
      <c r="R14" s="240" t="s">
        <v>24750</v>
      </c>
      <c r="S14" s="232"/>
      <c r="T14" s="232"/>
      <c r="U14" s="232"/>
      <c r="V14" s="232"/>
      <c r="W14" s="232"/>
      <c r="X14" s="232"/>
      <c r="Y14" s="232"/>
      <c r="Z14" s="232"/>
      <c r="AA14" s="232"/>
      <c r="AB14" s="232"/>
      <c r="AC14" s="232"/>
      <c r="AD14" s="232"/>
      <c r="AE14" s="232"/>
      <c r="AF14" s="232"/>
      <c r="AG14" s="232"/>
      <c r="AH14" s="232"/>
      <c r="AI14" s="232"/>
      <c r="AJ14" s="232"/>
      <c r="AK14" s="232"/>
      <c r="AL14" s="233"/>
      <c r="AM14" s="234" t="s">
        <v>58</v>
      </c>
      <c r="AN14" s="235"/>
      <c r="AO14" s="235"/>
      <c r="AP14" s="235"/>
      <c r="AQ14" s="236"/>
      <c r="AR14" s="243">
        <v>1.1399999999999999</v>
      </c>
      <c r="AS14" s="244"/>
      <c r="AT14" s="244"/>
      <c r="AU14" s="244"/>
      <c r="AV14" s="245"/>
    </row>
    <row r="15" spans="1:48" ht="15" customHeight="1">
      <c r="A15" s="228"/>
      <c r="B15" s="229"/>
      <c r="C15" s="229"/>
      <c r="D15" s="229"/>
      <c r="E15" s="229"/>
      <c r="F15" s="230"/>
      <c r="G15" s="231"/>
      <c r="H15" s="232"/>
      <c r="I15" s="232"/>
      <c r="J15" s="232"/>
      <c r="K15" s="232"/>
      <c r="L15" s="232"/>
      <c r="M15" s="232"/>
      <c r="N15" s="232"/>
      <c r="O15" s="232"/>
      <c r="P15" s="232"/>
      <c r="Q15" s="233"/>
      <c r="R15" s="231"/>
      <c r="S15" s="232"/>
      <c r="T15" s="232"/>
      <c r="U15" s="232"/>
      <c r="V15" s="232"/>
      <c r="W15" s="232"/>
      <c r="X15" s="232"/>
      <c r="Y15" s="232"/>
      <c r="Z15" s="232"/>
      <c r="AA15" s="232"/>
      <c r="AB15" s="232"/>
      <c r="AC15" s="232"/>
      <c r="AD15" s="232"/>
      <c r="AE15" s="232"/>
      <c r="AF15" s="232"/>
      <c r="AG15" s="232"/>
      <c r="AH15" s="232"/>
      <c r="AI15" s="232"/>
      <c r="AJ15" s="232"/>
      <c r="AK15" s="232"/>
      <c r="AL15" s="233"/>
      <c r="AM15" s="234"/>
      <c r="AN15" s="235"/>
      <c r="AO15" s="235"/>
      <c r="AP15" s="235"/>
      <c r="AQ15" s="236"/>
      <c r="AR15" s="243"/>
      <c r="AS15" s="244"/>
      <c r="AT15" s="244"/>
      <c r="AU15" s="244"/>
      <c r="AV15" s="245"/>
    </row>
    <row r="16" spans="1:48" ht="15" customHeight="1">
      <c r="A16" s="228"/>
      <c r="B16" s="229"/>
      <c r="C16" s="229"/>
      <c r="D16" s="229"/>
      <c r="E16" s="229"/>
      <c r="F16" s="230"/>
      <c r="G16" s="231"/>
      <c r="H16" s="232"/>
      <c r="I16" s="232"/>
      <c r="J16" s="232"/>
      <c r="K16" s="232"/>
      <c r="L16" s="232"/>
      <c r="M16" s="232"/>
      <c r="N16" s="232"/>
      <c r="O16" s="232"/>
      <c r="P16" s="232"/>
      <c r="Q16" s="233"/>
      <c r="R16" s="231"/>
      <c r="S16" s="232"/>
      <c r="T16" s="232"/>
      <c r="U16" s="232"/>
      <c r="V16" s="232"/>
      <c r="W16" s="232"/>
      <c r="X16" s="232"/>
      <c r="Y16" s="232"/>
      <c r="Z16" s="232"/>
      <c r="AA16" s="232"/>
      <c r="AB16" s="232"/>
      <c r="AC16" s="232"/>
      <c r="AD16" s="232"/>
      <c r="AE16" s="232"/>
      <c r="AF16" s="232"/>
      <c r="AG16" s="232"/>
      <c r="AH16" s="232"/>
      <c r="AI16" s="232"/>
      <c r="AJ16" s="232"/>
      <c r="AK16" s="232"/>
      <c r="AL16" s="233"/>
      <c r="AM16" s="234"/>
      <c r="AN16" s="235"/>
      <c r="AO16" s="235"/>
      <c r="AP16" s="235"/>
      <c r="AQ16" s="236"/>
      <c r="AR16" s="243"/>
      <c r="AS16" s="244"/>
      <c r="AT16" s="244"/>
      <c r="AU16" s="244"/>
      <c r="AV16" s="245"/>
    </row>
    <row r="17" spans="1:48" ht="15" customHeight="1">
      <c r="A17" s="228"/>
      <c r="B17" s="229"/>
      <c r="C17" s="229"/>
      <c r="D17" s="229"/>
      <c r="E17" s="229"/>
      <c r="F17" s="230"/>
      <c r="G17" s="231"/>
      <c r="H17" s="232"/>
      <c r="I17" s="232"/>
      <c r="J17" s="232"/>
      <c r="K17" s="232"/>
      <c r="L17" s="232"/>
      <c r="M17" s="232"/>
      <c r="N17" s="232"/>
      <c r="O17" s="232"/>
      <c r="P17" s="232"/>
      <c r="Q17" s="233"/>
      <c r="R17" s="231"/>
      <c r="S17" s="232"/>
      <c r="T17" s="232"/>
      <c r="U17" s="232"/>
      <c r="V17" s="232"/>
      <c r="W17" s="232"/>
      <c r="X17" s="232"/>
      <c r="Y17" s="232"/>
      <c r="Z17" s="232"/>
      <c r="AA17" s="232"/>
      <c r="AB17" s="232"/>
      <c r="AC17" s="232"/>
      <c r="AD17" s="232"/>
      <c r="AE17" s="232"/>
      <c r="AF17" s="232"/>
      <c r="AG17" s="232"/>
      <c r="AH17" s="232"/>
      <c r="AI17" s="232"/>
      <c r="AJ17" s="232"/>
      <c r="AK17" s="232"/>
      <c r="AL17" s="233"/>
      <c r="AM17" s="234"/>
      <c r="AN17" s="235"/>
      <c r="AO17" s="235"/>
      <c r="AP17" s="235"/>
      <c r="AQ17" s="236"/>
      <c r="AR17" s="237"/>
      <c r="AS17" s="238"/>
      <c r="AT17" s="238"/>
      <c r="AU17" s="238"/>
      <c r="AV17" s="239"/>
    </row>
    <row r="18" spans="1:48" ht="15" customHeight="1">
      <c r="A18" s="228"/>
      <c r="B18" s="229"/>
      <c r="C18" s="229"/>
      <c r="D18" s="229"/>
      <c r="E18" s="229"/>
      <c r="F18" s="230"/>
      <c r="G18" s="231"/>
      <c r="H18" s="232"/>
      <c r="I18" s="232"/>
      <c r="J18" s="232"/>
      <c r="K18" s="232"/>
      <c r="L18" s="232"/>
      <c r="M18" s="232"/>
      <c r="N18" s="232"/>
      <c r="O18" s="232"/>
      <c r="P18" s="232"/>
      <c r="Q18" s="233"/>
      <c r="R18" s="231"/>
      <c r="S18" s="232"/>
      <c r="T18" s="232"/>
      <c r="U18" s="232"/>
      <c r="V18" s="232"/>
      <c r="W18" s="232"/>
      <c r="X18" s="232"/>
      <c r="Y18" s="232"/>
      <c r="Z18" s="232"/>
      <c r="AA18" s="232"/>
      <c r="AB18" s="232"/>
      <c r="AC18" s="232"/>
      <c r="AD18" s="232"/>
      <c r="AE18" s="232"/>
      <c r="AF18" s="232"/>
      <c r="AG18" s="232"/>
      <c r="AH18" s="232"/>
      <c r="AI18" s="232"/>
      <c r="AJ18" s="232"/>
      <c r="AK18" s="232"/>
      <c r="AL18" s="233"/>
      <c r="AM18" s="234"/>
      <c r="AN18" s="235"/>
      <c r="AO18" s="235"/>
      <c r="AP18" s="235"/>
      <c r="AQ18" s="236"/>
      <c r="AR18" s="237"/>
      <c r="AS18" s="238"/>
      <c r="AT18" s="238"/>
      <c r="AU18" s="238"/>
      <c r="AV18" s="239"/>
    </row>
    <row r="19" spans="1:48" ht="15" customHeight="1">
      <c r="A19" s="228"/>
      <c r="B19" s="229"/>
      <c r="C19" s="229"/>
      <c r="D19" s="229"/>
      <c r="E19" s="229"/>
      <c r="F19" s="230"/>
      <c r="G19" s="240"/>
      <c r="H19" s="241"/>
      <c r="I19" s="241"/>
      <c r="J19" s="241"/>
      <c r="K19" s="241"/>
      <c r="L19" s="241"/>
      <c r="M19" s="241"/>
      <c r="N19" s="241"/>
      <c r="O19" s="241"/>
      <c r="P19" s="241"/>
      <c r="Q19" s="242"/>
      <c r="R19" s="231"/>
      <c r="S19" s="232"/>
      <c r="T19" s="232"/>
      <c r="U19" s="232"/>
      <c r="V19" s="232"/>
      <c r="W19" s="232"/>
      <c r="X19" s="232"/>
      <c r="Y19" s="232"/>
      <c r="Z19" s="232"/>
      <c r="AA19" s="232"/>
      <c r="AB19" s="232"/>
      <c r="AC19" s="232"/>
      <c r="AD19" s="232"/>
      <c r="AE19" s="232"/>
      <c r="AF19" s="232"/>
      <c r="AG19" s="232"/>
      <c r="AH19" s="232"/>
      <c r="AI19" s="232"/>
      <c r="AJ19" s="232"/>
      <c r="AK19" s="232"/>
      <c r="AL19" s="233"/>
      <c r="AM19" s="234"/>
      <c r="AN19" s="235"/>
      <c r="AO19" s="235"/>
      <c r="AP19" s="235"/>
      <c r="AQ19" s="236"/>
      <c r="AR19" s="237"/>
      <c r="AS19" s="238"/>
      <c r="AT19" s="238"/>
      <c r="AU19" s="238"/>
      <c r="AV19" s="239"/>
    </row>
    <row r="20" spans="1:48" ht="15" customHeight="1">
      <c r="A20" s="228"/>
      <c r="B20" s="229"/>
      <c r="C20" s="229"/>
      <c r="D20" s="229"/>
      <c r="E20" s="229"/>
      <c r="F20" s="230"/>
      <c r="G20" s="240"/>
      <c r="H20" s="241"/>
      <c r="I20" s="241"/>
      <c r="J20" s="241"/>
      <c r="K20" s="241"/>
      <c r="L20" s="241"/>
      <c r="M20" s="241"/>
      <c r="N20" s="241"/>
      <c r="O20" s="241"/>
      <c r="P20" s="241"/>
      <c r="Q20" s="242"/>
      <c r="R20" s="231"/>
      <c r="S20" s="232"/>
      <c r="T20" s="232"/>
      <c r="U20" s="232"/>
      <c r="V20" s="232"/>
      <c r="W20" s="232"/>
      <c r="X20" s="232"/>
      <c r="Y20" s="232"/>
      <c r="Z20" s="232"/>
      <c r="AA20" s="232"/>
      <c r="AB20" s="232"/>
      <c r="AC20" s="232"/>
      <c r="AD20" s="232"/>
      <c r="AE20" s="232"/>
      <c r="AF20" s="232"/>
      <c r="AG20" s="232"/>
      <c r="AH20" s="232"/>
      <c r="AI20" s="232"/>
      <c r="AJ20" s="232"/>
      <c r="AK20" s="232"/>
      <c r="AL20" s="233"/>
      <c r="AM20" s="234"/>
      <c r="AN20" s="235"/>
      <c r="AO20" s="235"/>
      <c r="AP20" s="235"/>
      <c r="AQ20" s="236"/>
      <c r="AR20" s="237"/>
      <c r="AS20" s="238"/>
      <c r="AT20" s="238"/>
      <c r="AU20" s="238"/>
      <c r="AV20" s="239"/>
    </row>
    <row r="21" spans="1:48" ht="15" customHeight="1">
      <c r="A21" s="228"/>
      <c r="B21" s="229"/>
      <c r="C21" s="229"/>
      <c r="D21" s="229"/>
      <c r="E21" s="229"/>
      <c r="F21" s="230"/>
      <c r="G21" s="231"/>
      <c r="H21" s="232"/>
      <c r="I21" s="232"/>
      <c r="J21" s="232"/>
      <c r="K21" s="232"/>
      <c r="L21" s="232"/>
      <c r="M21" s="232"/>
      <c r="N21" s="232"/>
      <c r="O21" s="232"/>
      <c r="P21" s="232"/>
      <c r="Q21" s="233"/>
      <c r="R21" s="231"/>
      <c r="S21" s="232"/>
      <c r="T21" s="232"/>
      <c r="U21" s="232"/>
      <c r="V21" s="232"/>
      <c r="W21" s="232"/>
      <c r="X21" s="232"/>
      <c r="Y21" s="232"/>
      <c r="Z21" s="232"/>
      <c r="AA21" s="232"/>
      <c r="AB21" s="232"/>
      <c r="AC21" s="232"/>
      <c r="AD21" s="232"/>
      <c r="AE21" s="232"/>
      <c r="AF21" s="232"/>
      <c r="AG21" s="232"/>
      <c r="AH21" s="232"/>
      <c r="AI21" s="232"/>
      <c r="AJ21" s="232"/>
      <c r="AK21" s="232"/>
      <c r="AL21" s="233"/>
      <c r="AM21" s="234"/>
      <c r="AN21" s="235"/>
      <c r="AO21" s="235"/>
      <c r="AP21" s="235"/>
      <c r="AQ21" s="236"/>
      <c r="AR21" s="237"/>
      <c r="AS21" s="238"/>
      <c r="AT21" s="238"/>
      <c r="AU21" s="238"/>
      <c r="AV21" s="239"/>
    </row>
    <row r="22" spans="1:48" ht="15" customHeight="1">
      <c r="A22" s="228"/>
      <c r="B22" s="229"/>
      <c r="C22" s="229"/>
      <c r="D22" s="229"/>
      <c r="E22" s="229"/>
      <c r="F22" s="230"/>
      <c r="G22" s="231"/>
      <c r="H22" s="232"/>
      <c r="I22" s="232"/>
      <c r="J22" s="232"/>
      <c r="K22" s="232"/>
      <c r="L22" s="232"/>
      <c r="M22" s="232"/>
      <c r="N22" s="232"/>
      <c r="O22" s="232"/>
      <c r="P22" s="232"/>
      <c r="Q22" s="233"/>
      <c r="R22" s="231"/>
      <c r="S22" s="232"/>
      <c r="T22" s="232"/>
      <c r="U22" s="232"/>
      <c r="V22" s="232"/>
      <c r="W22" s="232"/>
      <c r="X22" s="232"/>
      <c r="Y22" s="232"/>
      <c r="Z22" s="232"/>
      <c r="AA22" s="232"/>
      <c r="AB22" s="232"/>
      <c r="AC22" s="232"/>
      <c r="AD22" s="232"/>
      <c r="AE22" s="232"/>
      <c r="AF22" s="232"/>
      <c r="AG22" s="232"/>
      <c r="AH22" s="232"/>
      <c r="AI22" s="232"/>
      <c r="AJ22" s="232"/>
      <c r="AK22" s="232"/>
      <c r="AL22" s="233"/>
      <c r="AM22" s="234"/>
      <c r="AN22" s="235"/>
      <c r="AO22" s="235"/>
      <c r="AP22" s="235"/>
      <c r="AQ22" s="236"/>
      <c r="AR22" s="237"/>
      <c r="AS22" s="238"/>
      <c r="AT22" s="238"/>
      <c r="AU22" s="238"/>
      <c r="AV22" s="239"/>
    </row>
    <row r="23" spans="1:48" ht="15" customHeight="1">
      <c r="A23" s="228"/>
      <c r="B23" s="229"/>
      <c r="C23" s="229"/>
      <c r="D23" s="229"/>
      <c r="E23" s="229"/>
      <c r="F23" s="230"/>
      <c r="G23" s="231"/>
      <c r="H23" s="232"/>
      <c r="I23" s="232"/>
      <c r="J23" s="232"/>
      <c r="K23" s="232"/>
      <c r="L23" s="232"/>
      <c r="M23" s="232"/>
      <c r="N23" s="232"/>
      <c r="O23" s="232"/>
      <c r="P23" s="232"/>
      <c r="Q23" s="233"/>
      <c r="R23" s="231"/>
      <c r="S23" s="232"/>
      <c r="T23" s="232"/>
      <c r="U23" s="232"/>
      <c r="V23" s="232"/>
      <c r="W23" s="232"/>
      <c r="X23" s="232"/>
      <c r="Y23" s="232"/>
      <c r="Z23" s="232"/>
      <c r="AA23" s="232"/>
      <c r="AB23" s="232"/>
      <c r="AC23" s="232"/>
      <c r="AD23" s="232"/>
      <c r="AE23" s="232"/>
      <c r="AF23" s="232"/>
      <c r="AG23" s="232"/>
      <c r="AH23" s="232"/>
      <c r="AI23" s="232"/>
      <c r="AJ23" s="232"/>
      <c r="AK23" s="232"/>
      <c r="AL23" s="233"/>
      <c r="AM23" s="234"/>
      <c r="AN23" s="235"/>
      <c r="AO23" s="235"/>
      <c r="AP23" s="235"/>
      <c r="AQ23" s="236"/>
      <c r="AR23" s="237"/>
      <c r="AS23" s="238"/>
      <c r="AT23" s="238"/>
      <c r="AU23" s="238"/>
      <c r="AV23" s="239"/>
    </row>
    <row r="24" spans="1:48" ht="15" customHeight="1">
      <c r="A24" s="228"/>
      <c r="B24" s="229"/>
      <c r="C24" s="229"/>
      <c r="D24" s="229"/>
      <c r="E24" s="229"/>
      <c r="F24" s="230"/>
      <c r="G24" s="231"/>
      <c r="H24" s="232"/>
      <c r="I24" s="232"/>
      <c r="J24" s="232"/>
      <c r="K24" s="232"/>
      <c r="L24" s="232"/>
      <c r="M24" s="232"/>
      <c r="N24" s="232"/>
      <c r="O24" s="232"/>
      <c r="P24" s="232"/>
      <c r="Q24" s="233"/>
      <c r="R24" s="231"/>
      <c r="S24" s="232"/>
      <c r="T24" s="232"/>
      <c r="U24" s="232"/>
      <c r="V24" s="232"/>
      <c r="W24" s="232"/>
      <c r="X24" s="232"/>
      <c r="Y24" s="232"/>
      <c r="Z24" s="232"/>
      <c r="AA24" s="232"/>
      <c r="AB24" s="232"/>
      <c r="AC24" s="232"/>
      <c r="AD24" s="232"/>
      <c r="AE24" s="232"/>
      <c r="AF24" s="232"/>
      <c r="AG24" s="232"/>
      <c r="AH24" s="232"/>
      <c r="AI24" s="232"/>
      <c r="AJ24" s="232"/>
      <c r="AK24" s="232"/>
      <c r="AL24" s="233"/>
      <c r="AM24" s="234"/>
      <c r="AN24" s="235"/>
      <c r="AO24" s="235"/>
      <c r="AP24" s="235"/>
      <c r="AQ24" s="236"/>
      <c r="AR24" s="237"/>
      <c r="AS24" s="238"/>
      <c r="AT24" s="238"/>
      <c r="AU24" s="238"/>
      <c r="AV24" s="239"/>
    </row>
    <row r="25" spans="1:48" ht="15" customHeight="1">
      <c r="A25" s="228"/>
      <c r="B25" s="229"/>
      <c r="C25" s="229"/>
      <c r="D25" s="229"/>
      <c r="E25" s="229"/>
      <c r="F25" s="230"/>
      <c r="G25" s="231"/>
      <c r="H25" s="232"/>
      <c r="I25" s="232"/>
      <c r="J25" s="232"/>
      <c r="K25" s="232"/>
      <c r="L25" s="232"/>
      <c r="M25" s="232"/>
      <c r="N25" s="232"/>
      <c r="O25" s="232"/>
      <c r="P25" s="232"/>
      <c r="Q25" s="233"/>
      <c r="R25" s="231"/>
      <c r="S25" s="232"/>
      <c r="T25" s="232"/>
      <c r="U25" s="232"/>
      <c r="V25" s="232"/>
      <c r="W25" s="232"/>
      <c r="X25" s="232"/>
      <c r="Y25" s="232"/>
      <c r="Z25" s="232"/>
      <c r="AA25" s="232"/>
      <c r="AB25" s="232"/>
      <c r="AC25" s="232"/>
      <c r="AD25" s="232"/>
      <c r="AE25" s="232"/>
      <c r="AF25" s="232"/>
      <c r="AG25" s="232"/>
      <c r="AH25" s="232"/>
      <c r="AI25" s="232"/>
      <c r="AJ25" s="232"/>
      <c r="AK25" s="232"/>
      <c r="AL25" s="233"/>
      <c r="AM25" s="234"/>
      <c r="AN25" s="235"/>
      <c r="AO25" s="235"/>
      <c r="AP25" s="235"/>
      <c r="AQ25" s="236"/>
      <c r="AR25" s="237"/>
      <c r="AS25" s="238"/>
      <c r="AT25" s="238"/>
      <c r="AU25" s="238"/>
      <c r="AV25" s="239"/>
    </row>
    <row r="26" spans="1:48" ht="15" customHeight="1">
      <c r="A26" s="228"/>
      <c r="B26" s="229"/>
      <c r="C26" s="229"/>
      <c r="D26" s="229"/>
      <c r="E26" s="229"/>
      <c r="F26" s="230"/>
      <c r="G26" s="231"/>
      <c r="H26" s="232"/>
      <c r="I26" s="232"/>
      <c r="J26" s="232"/>
      <c r="K26" s="232"/>
      <c r="L26" s="232"/>
      <c r="M26" s="232"/>
      <c r="N26" s="232"/>
      <c r="O26" s="232"/>
      <c r="P26" s="232"/>
      <c r="Q26" s="233"/>
      <c r="R26" s="231"/>
      <c r="S26" s="232"/>
      <c r="T26" s="232"/>
      <c r="U26" s="232"/>
      <c r="V26" s="232"/>
      <c r="W26" s="232"/>
      <c r="X26" s="232"/>
      <c r="Y26" s="232"/>
      <c r="Z26" s="232"/>
      <c r="AA26" s="232"/>
      <c r="AB26" s="232"/>
      <c r="AC26" s="232"/>
      <c r="AD26" s="232"/>
      <c r="AE26" s="232"/>
      <c r="AF26" s="232"/>
      <c r="AG26" s="232"/>
      <c r="AH26" s="232"/>
      <c r="AI26" s="232"/>
      <c r="AJ26" s="232"/>
      <c r="AK26" s="232"/>
      <c r="AL26" s="233"/>
      <c r="AM26" s="234"/>
      <c r="AN26" s="235"/>
      <c r="AO26" s="235"/>
      <c r="AP26" s="235"/>
      <c r="AQ26" s="236"/>
      <c r="AR26" s="237"/>
      <c r="AS26" s="238"/>
      <c r="AT26" s="238"/>
      <c r="AU26" s="238"/>
      <c r="AV26" s="239"/>
    </row>
    <row r="27" spans="1:48" ht="15" customHeight="1">
      <c r="A27" s="228"/>
      <c r="B27" s="229"/>
      <c r="C27" s="229"/>
      <c r="D27" s="229"/>
      <c r="E27" s="229"/>
      <c r="F27" s="230"/>
      <c r="G27" s="231"/>
      <c r="H27" s="232"/>
      <c r="I27" s="232"/>
      <c r="J27" s="232"/>
      <c r="K27" s="232"/>
      <c r="L27" s="232"/>
      <c r="M27" s="232"/>
      <c r="N27" s="232"/>
      <c r="O27" s="232"/>
      <c r="P27" s="232"/>
      <c r="Q27" s="233"/>
      <c r="R27" s="231"/>
      <c r="S27" s="232"/>
      <c r="T27" s="232"/>
      <c r="U27" s="232"/>
      <c r="V27" s="232"/>
      <c r="W27" s="232"/>
      <c r="X27" s="232"/>
      <c r="Y27" s="232"/>
      <c r="Z27" s="232"/>
      <c r="AA27" s="232"/>
      <c r="AB27" s="232"/>
      <c r="AC27" s="232"/>
      <c r="AD27" s="232"/>
      <c r="AE27" s="232"/>
      <c r="AF27" s="232"/>
      <c r="AG27" s="232"/>
      <c r="AH27" s="232"/>
      <c r="AI27" s="232"/>
      <c r="AJ27" s="232"/>
      <c r="AK27" s="232"/>
      <c r="AL27" s="233"/>
      <c r="AM27" s="234"/>
      <c r="AN27" s="235"/>
      <c r="AO27" s="235"/>
      <c r="AP27" s="235"/>
      <c r="AQ27" s="236"/>
      <c r="AR27" s="237"/>
      <c r="AS27" s="238"/>
      <c r="AT27" s="238"/>
      <c r="AU27" s="238"/>
      <c r="AV27" s="239"/>
    </row>
    <row r="28" spans="1:48" ht="15" customHeight="1">
      <c r="A28" s="228"/>
      <c r="B28" s="229"/>
      <c r="C28" s="229"/>
      <c r="D28" s="229"/>
      <c r="E28" s="229"/>
      <c r="F28" s="230"/>
      <c r="G28" s="231"/>
      <c r="H28" s="232"/>
      <c r="I28" s="232"/>
      <c r="J28" s="232"/>
      <c r="K28" s="232"/>
      <c r="L28" s="232"/>
      <c r="M28" s="232"/>
      <c r="N28" s="232"/>
      <c r="O28" s="232"/>
      <c r="P28" s="232"/>
      <c r="Q28" s="233"/>
      <c r="R28" s="231"/>
      <c r="S28" s="232"/>
      <c r="T28" s="232"/>
      <c r="U28" s="232"/>
      <c r="V28" s="232"/>
      <c r="W28" s="232"/>
      <c r="X28" s="232"/>
      <c r="Y28" s="232"/>
      <c r="Z28" s="232"/>
      <c r="AA28" s="232"/>
      <c r="AB28" s="232"/>
      <c r="AC28" s="232"/>
      <c r="AD28" s="232"/>
      <c r="AE28" s="232"/>
      <c r="AF28" s="232"/>
      <c r="AG28" s="232"/>
      <c r="AH28" s="232"/>
      <c r="AI28" s="232"/>
      <c r="AJ28" s="232"/>
      <c r="AK28" s="232"/>
      <c r="AL28" s="233"/>
      <c r="AM28" s="234"/>
      <c r="AN28" s="235"/>
      <c r="AO28" s="235"/>
      <c r="AP28" s="235"/>
      <c r="AQ28" s="236"/>
      <c r="AR28" s="237"/>
      <c r="AS28" s="238"/>
      <c r="AT28" s="238"/>
      <c r="AU28" s="238"/>
      <c r="AV28" s="239"/>
    </row>
    <row r="29" spans="1:48" ht="15" customHeight="1">
      <c r="A29" s="228"/>
      <c r="B29" s="229"/>
      <c r="C29" s="229"/>
      <c r="D29" s="229"/>
      <c r="E29" s="229"/>
      <c r="F29" s="230"/>
      <c r="G29" s="231"/>
      <c r="H29" s="232"/>
      <c r="I29" s="232"/>
      <c r="J29" s="232"/>
      <c r="K29" s="232"/>
      <c r="L29" s="232"/>
      <c r="M29" s="232"/>
      <c r="N29" s="232"/>
      <c r="O29" s="232"/>
      <c r="P29" s="232"/>
      <c r="Q29" s="233"/>
      <c r="R29" s="231"/>
      <c r="S29" s="232"/>
      <c r="T29" s="232"/>
      <c r="U29" s="232"/>
      <c r="V29" s="232"/>
      <c r="W29" s="232"/>
      <c r="X29" s="232"/>
      <c r="Y29" s="232"/>
      <c r="Z29" s="232"/>
      <c r="AA29" s="232"/>
      <c r="AB29" s="232"/>
      <c r="AC29" s="232"/>
      <c r="AD29" s="232"/>
      <c r="AE29" s="232"/>
      <c r="AF29" s="232"/>
      <c r="AG29" s="232"/>
      <c r="AH29" s="232"/>
      <c r="AI29" s="232"/>
      <c r="AJ29" s="232"/>
      <c r="AK29" s="232"/>
      <c r="AL29" s="233"/>
      <c r="AM29" s="234"/>
      <c r="AN29" s="235"/>
      <c r="AO29" s="235"/>
      <c r="AP29" s="235"/>
      <c r="AQ29" s="236"/>
      <c r="AR29" s="237"/>
      <c r="AS29" s="238"/>
      <c r="AT29" s="238"/>
      <c r="AU29" s="238"/>
      <c r="AV29" s="239"/>
    </row>
    <row r="30" spans="1:48" ht="15" customHeight="1">
      <c r="A30" s="228"/>
      <c r="B30" s="229"/>
      <c r="C30" s="229"/>
      <c r="D30" s="229"/>
      <c r="E30" s="229"/>
      <c r="F30" s="230"/>
      <c r="G30" s="231"/>
      <c r="H30" s="232"/>
      <c r="I30" s="232"/>
      <c r="J30" s="232"/>
      <c r="K30" s="232"/>
      <c r="L30" s="232"/>
      <c r="M30" s="232"/>
      <c r="N30" s="232"/>
      <c r="O30" s="232"/>
      <c r="P30" s="232"/>
      <c r="Q30" s="233"/>
      <c r="R30" s="231"/>
      <c r="S30" s="232"/>
      <c r="T30" s="232"/>
      <c r="U30" s="232"/>
      <c r="V30" s="232"/>
      <c r="W30" s="232"/>
      <c r="X30" s="232"/>
      <c r="Y30" s="232"/>
      <c r="Z30" s="232"/>
      <c r="AA30" s="232"/>
      <c r="AB30" s="232"/>
      <c r="AC30" s="232"/>
      <c r="AD30" s="232"/>
      <c r="AE30" s="232"/>
      <c r="AF30" s="232"/>
      <c r="AG30" s="232"/>
      <c r="AH30" s="232"/>
      <c r="AI30" s="232"/>
      <c r="AJ30" s="232"/>
      <c r="AK30" s="232"/>
      <c r="AL30" s="233"/>
      <c r="AM30" s="234"/>
      <c r="AN30" s="235"/>
      <c r="AO30" s="235"/>
      <c r="AP30" s="235"/>
      <c r="AQ30" s="236"/>
      <c r="AR30" s="237"/>
      <c r="AS30" s="238"/>
      <c r="AT30" s="238"/>
      <c r="AU30" s="238"/>
      <c r="AV30" s="239"/>
    </row>
  </sheetData>
  <mergeCells count="145">
    <mergeCell ref="AM3:AQ3"/>
    <mergeCell ref="AR3:AV3"/>
    <mergeCell ref="A5:F5"/>
    <mergeCell ref="G5:Q5"/>
    <mergeCell ref="R5:AL5"/>
    <mergeCell ref="AM5:AQ5"/>
    <mergeCell ref="AR5:AV5"/>
    <mergeCell ref="A1:F1"/>
    <mergeCell ref="G1:U1"/>
    <mergeCell ref="V1:AI1"/>
    <mergeCell ref="AJ1:AL1"/>
    <mergeCell ref="AM1:AQ1"/>
    <mergeCell ref="A2:F3"/>
    <mergeCell ref="G2:U3"/>
    <mergeCell ref="V2:AI3"/>
    <mergeCell ref="AJ2:AL2"/>
    <mergeCell ref="AR1:AV1"/>
    <mergeCell ref="AM2:AQ2"/>
    <mergeCell ref="AR2:AV2"/>
    <mergeCell ref="AJ3:AL3"/>
    <mergeCell ref="A6:F6"/>
    <mergeCell ref="G6:Q6"/>
    <mergeCell ref="R6:AL6"/>
    <mergeCell ref="AM6:AQ6"/>
    <mergeCell ref="AR6:AV6"/>
    <mergeCell ref="A7:F7"/>
    <mergeCell ref="G7:Q7"/>
    <mergeCell ref="R7:AL7"/>
    <mergeCell ref="AM7:AQ7"/>
    <mergeCell ref="AR7:AV7"/>
    <mergeCell ref="A8:F8"/>
    <mergeCell ref="G8:Q8"/>
    <mergeCell ref="R8:AL8"/>
    <mergeCell ref="AM8:AQ8"/>
    <mergeCell ref="AR8:AV8"/>
    <mergeCell ref="A9:F9"/>
    <mergeCell ref="G9:Q9"/>
    <mergeCell ref="R9:AL9"/>
    <mergeCell ref="AM9:AQ9"/>
    <mergeCell ref="AR9:AV9"/>
    <mergeCell ref="A10:F10"/>
    <mergeCell ref="G10:Q10"/>
    <mergeCell ref="R10:AL10"/>
    <mergeCell ref="AM10:AQ10"/>
    <mergeCell ref="AR10:AV10"/>
    <mergeCell ref="A11:F11"/>
    <mergeCell ref="G11:Q11"/>
    <mergeCell ref="R11:AL11"/>
    <mergeCell ref="AM11:AQ11"/>
    <mergeCell ref="AR11:AV11"/>
    <mergeCell ref="A12:F12"/>
    <mergeCell ref="G12:Q12"/>
    <mergeCell ref="R12:AL12"/>
    <mergeCell ref="AM12:AQ12"/>
    <mergeCell ref="AR12:AV12"/>
    <mergeCell ref="A13:F13"/>
    <mergeCell ref="G13:Q13"/>
    <mergeCell ref="R13:AL13"/>
    <mergeCell ref="AM13:AQ13"/>
    <mergeCell ref="AR13:AV13"/>
    <mergeCell ref="A14:F14"/>
    <mergeCell ref="G14:Q14"/>
    <mergeCell ref="R14:AL14"/>
    <mergeCell ref="AM14:AQ14"/>
    <mergeCell ref="AR14:AV14"/>
    <mergeCell ref="A15:F15"/>
    <mergeCell ref="G15:Q15"/>
    <mergeCell ref="R15:AL15"/>
    <mergeCell ref="AM15:AQ15"/>
    <mergeCell ref="AR15:AV15"/>
    <mergeCell ref="A16:F16"/>
    <mergeCell ref="G16:Q16"/>
    <mergeCell ref="R16:AL16"/>
    <mergeCell ref="AM16:AQ16"/>
    <mergeCell ref="AR16:AV16"/>
    <mergeCell ref="A17:F17"/>
    <mergeCell ref="G17:Q17"/>
    <mergeCell ref="R17:AL17"/>
    <mergeCell ref="AM17:AQ17"/>
    <mergeCell ref="AR17:AV17"/>
    <mergeCell ref="A18:F18"/>
    <mergeCell ref="G18:Q18"/>
    <mergeCell ref="R18:AL18"/>
    <mergeCell ref="AM18:AQ18"/>
    <mergeCell ref="AR18:AV18"/>
    <mergeCell ref="A19:F19"/>
    <mergeCell ref="G19:Q19"/>
    <mergeCell ref="R19:AL19"/>
    <mergeCell ref="AM19:AQ19"/>
    <mergeCell ref="AR19:AV19"/>
    <mergeCell ref="A20:F20"/>
    <mergeCell ref="G20:Q20"/>
    <mergeCell ref="R20:AL20"/>
    <mergeCell ref="AM20:AQ20"/>
    <mergeCell ref="AR20:AV20"/>
    <mergeCell ref="A21:F21"/>
    <mergeCell ref="G21:Q21"/>
    <mergeCell ref="R21:AL21"/>
    <mergeCell ref="AM21:AQ21"/>
    <mergeCell ref="AR21:AV21"/>
    <mergeCell ref="A22:F22"/>
    <mergeCell ref="G22:Q22"/>
    <mergeCell ref="R22:AL22"/>
    <mergeCell ref="AM22:AQ22"/>
    <mergeCell ref="AR22:AV22"/>
    <mergeCell ref="A23:F23"/>
    <mergeCell ref="G23:Q23"/>
    <mergeCell ref="R23:AL23"/>
    <mergeCell ref="AM23:AQ23"/>
    <mergeCell ref="AR23:AV23"/>
    <mergeCell ref="A24:F24"/>
    <mergeCell ref="G24:Q24"/>
    <mergeCell ref="R24:AL24"/>
    <mergeCell ref="AM24:AQ24"/>
    <mergeCell ref="AR24:AV24"/>
    <mergeCell ref="A25:F25"/>
    <mergeCell ref="G25:Q25"/>
    <mergeCell ref="R25:AL25"/>
    <mergeCell ref="AM25:AQ25"/>
    <mergeCell ref="AR25:AV25"/>
    <mergeCell ref="A26:F26"/>
    <mergeCell ref="G26:Q26"/>
    <mergeCell ref="R26:AL26"/>
    <mergeCell ref="AM26:AQ26"/>
    <mergeCell ref="AR26:AV26"/>
    <mergeCell ref="A27:F27"/>
    <mergeCell ref="G27:Q27"/>
    <mergeCell ref="R27:AL27"/>
    <mergeCell ref="AM27:AQ27"/>
    <mergeCell ref="AR27:AV27"/>
    <mergeCell ref="A30:F30"/>
    <mergeCell ref="G30:Q30"/>
    <mergeCell ref="R30:AL30"/>
    <mergeCell ref="AM30:AQ30"/>
    <mergeCell ref="AR30:AV30"/>
    <mergeCell ref="A28:F28"/>
    <mergeCell ref="G28:Q28"/>
    <mergeCell ref="R28:AL28"/>
    <mergeCell ref="AM28:AQ28"/>
    <mergeCell ref="AR28:AV28"/>
    <mergeCell ref="A29:F29"/>
    <mergeCell ref="G29:Q29"/>
    <mergeCell ref="R29:AL29"/>
    <mergeCell ref="AM29:AQ29"/>
    <mergeCell ref="AR29:AV29"/>
  </mergeCells>
  <phoneticPr fontId="15"/>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A9059C-E936-4D2C-B3D5-5D854EC3116D}">
  <sheetPr codeName="Sheet4"/>
  <dimension ref="A1:L51"/>
  <sheetViews>
    <sheetView showGridLines="0" zoomScale="80" zoomScaleNormal="80" zoomScaleSheetLayoutView="100" workbookViewId="0">
      <pane ySplit="3" topLeftCell="A25" activePane="bottomLeft" state="frozen"/>
      <selection activeCell="AR6" sqref="AR6:AV6"/>
      <selection pane="bottomLeft" activeCell="E25" sqref="E25:E27"/>
    </sheetView>
  </sheetViews>
  <sheetFormatPr defaultColWidth="8.77734375" defaultRowHeight="15.75"/>
  <cols>
    <col min="1" max="1" width="2.77734375" style="48" customWidth="1"/>
    <col min="2" max="2" width="3.77734375" style="48" bestFit="1" customWidth="1"/>
    <col min="3" max="3" width="13.21875" style="48" customWidth="1"/>
    <col min="4" max="4" width="9.109375" style="48" customWidth="1"/>
    <col min="5" max="5" width="28.88671875" style="48" customWidth="1"/>
    <col min="6" max="8" width="12.109375" style="48" bestFit="1" customWidth="1"/>
    <col min="9" max="9" width="24.44140625" style="48" bestFit="1" customWidth="1"/>
    <col min="10" max="10" width="61.77734375" style="48" customWidth="1"/>
    <col min="11" max="11" width="68.109375" style="48" bestFit="1" customWidth="1"/>
    <col min="12" max="12" width="59.21875" style="48" customWidth="1"/>
    <col min="13" max="16384" width="8.77734375" style="48"/>
  </cols>
  <sheetData>
    <row r="1" spans="1:12" ht="19.5">
      <c r="A1" s="151" t="s">
        <v>69</v>
      </c>
      <c r="I1" s="152"/>
      <c r="J1" s="152"/>
    </row>
    <row r="3" spans="1:12">
      <c r="B3" s="153" t="s">
        <v>70</v>
      </c>
      <c r="C3" s="153" t="s">
        <v>71</v>
      </c>
      <c r="D3" s="153" t="s">
        <v>72</v>
      </c>
      <c r="E3" s="153" t="s">
        <v>73</v>
      </c>
      <c r="F3" s="153" t="s">
        <v>74</v>
      </c>
      <c r="G3" s="153" t="s">
        <v>75</v>
      </c>
      <c r="H3" s="153" t="s">
        <v>76</v>
      </c>
      <c r="I3" s="153" t="s">
        <v>77</v>
      </c>
      <c r="J3" s="153" t="s">
        <v>78</v>
      </c>
      <c r="K3" s="153" t="s">
        <v>79</v>
      </c>
      <c r="L3" s="153" t="s">
        <v>80</v>
      </c>
    </row>
    <row r="4" spans="1:12" ht="30" customHeight="1">
      <c r="B4" s="300">
        <v>1</v>
      </c>
      <c r="C4" s="301" t="s">
        <v>81</v>
      </c>
      <c r="D4" s="300" t="s">
        <v>82</v>
      </c>
      <c r="E4" s="300" t="s">
        <v>83</v>
      </c>
      <c r="F4" s="300" t="s">
        <v>84</v>
      </c>
      <c r="G4" s="297">
        <v>45650</v>
      </c>
      <c r="H4" s="294" t="s">
        <v>85</v>
      </c>
      <c r="I4" s="154" t="s">
        <v>86</v>
      </c>
      <c r="J4" s="291" t="s">
        <v>87</v>
      </c>
      <c r="K4" s="294" t="s">
        <v>88</v>
      </c>
      <c r="L4" s="294" t="s">
        <v>89</v>
      </c>
    </row>
    <row r="5" spans="1:12">
      <c r="B5" s="298"/>
      <c r="C5" s="302"/>
      <c r="D5" s="298"/>
      <c r="E5" s="298"/>
      <c r="F5" s="298"/>
      <c r="G5" s="298"/>
      <c r="H5" s="295"/>
      <c r="I5" s="154" t="s">
        <v>90</v>
      </c>
      <c r="J5" s="292"/>
      <c r="K5" s="295"/>
      <c r="L5" s="295"/>
    </row>
    <row r="6" spans="1:12">
      <c r="B6" s="299"/>
      <c r="C6" s="303"/>
      <c r="D6" s="299"/>
      <c r="E6" s="299"/>
      <c r="F6" s="299"/>
      <c r="G6" s="299"/>
      <c r="H6" s="296"/>
      <c r="I6" s="159" t="s">
        <v>91</v>
      </c>
      <c r="J6" s="293"/>
      <c r="K6" s="296"/>
      <c r="L6" s="296"/>
    </row>
    <row r="7" spans="1:12" ht="30" customHeight="1">
      <c r="B7" s="300">
        <v>2</v>
      </c>
      <c r="C7" s="301" t="s">
        <v>92</v>
      </c>
      <c r="D7" s="300" t="s">
        <v>93</v>
      </c>
      <c r="E7" s="300" t="s">
        <v>94</v>
      </c>
      <c r="F7" s="300" t="s">
        <v>84</v>
      </c>
      <c r="G7" s="297">
        <v>45650</v>
      </c>
      <c r="H7" s="294" t="s">
        <v>95</v>
      </c>
      <c r="I7" s="157" t="s">
        <v>96</v>
      </c>
      <c r="J7" s="291" t="s">
        <v>97</v>
      </c>
      <c r="K7" s="294" t="s">
        <v>98</v>
      </c>
      <c r="L7" s="294" t="s">
        <v>89</v>
      </c>
    </row>
    <row r="8" spans="1:12">
      <c r="B8" s="298"/>
      <c r="C8" s="302"/>
      <c r="D8" s="298"/>
      <c r="E8" s="298"/>
      <c r="F8" s="298"/>
      <c r="G8" s="298"/>
      <c r="H8" s="295"/>
      <c r="I8" s="157" t="s">
        <v>99</v>
      </c>
      <c r="J8" s="292"/>
      <c r="K8" s="295"/>
      <c r="L8" s="295"/>
    </row>
    <row r="9" spans="1:12">
      <c r="B9" s="299"/>
      <c r="C9" s="303"/>
      <c r="D9" s="299"/>
      <c r="E9" s="299"/>
      <c r="F9" s="299"/>
      <c r="G9" s="299"/>
      <c r="H9" s="296"/>
      <c r="I9" s="184" t="s">
        <v>100</v>
      </c>
      <c r="J9" s="293"/>
      <c r="K9" s="296"/>
      <c r="L9" s="296"/>
    </row>
    <row r="10" spans="1:12" ht="30" customHeight="1">
      <c r="B10" s="300">
        <v>3</v>
      </c>
      <c r="C10" s="301" t="s">
        <v>101</v>
      </c>
      <c r="D10" s="300" t="s">
        <v>93</v>
      </c>
      <c r="E10" s="300" t="s">
        <v>102</v>
      </c>
      <c r="F10" s="300" t="s">
        <v>84</v>
      </c>
      <c r="G10" s="297">
        <v>45650</v>
      </c>
      <c r="H10" s="294" t="s">
        <v>85</v>
      </c>
      <c r="I10" s="157" t="s">
        <v>103</v>
      </c>
      <c r="J10" s="291" t="s">
        <v>104</v>
      </c>
      <c r="K10" s="294" t="s">
        <v>105</v>
      </c>
      <c r="L10" s="294" t="s">
        <v>89</v>
      </c>
    </row>
    <row r="11" spans="1:12">
      <c r="B11" s="298"/>
      <c r="C11" s="302"/>
      <c r="D11" s="298"/>
      <c r="E11" s="298"/>
      <c r="F11" s="298"/>
      <c r="G11" s="298"/>
      <c r="H11" s="295"/>
      <c r="I11" s="157" t="s">
        <v>106</v>
      </c>
      <c r="J11" s="292"/>
      <c r="K11" s="295"/>
      <c r="L11" s="295"/>
    </row>
    <row r="12" spans="1:12">
      <c r="B12" s="299"/>
      <c r="C12" s="303"/>
      <c r="D12" s="299"/>
      <c r="E12" s="299"/>
      <c r="F12" s="299"/>
      <c r="G12" s="299"/>
      <c r="H12" s="296"/>
      <c r="I12" s="184" t="s">
        <v>107</v>
      </c>
      <c r="J12" s="293"/>
      <c r="K12" s="296"/>
      <c r="L12" s="296"/>
    </row>
    <row r="13" spans="1:12" ht="30" customHeight="1">
      <c r="B13" s="300">
        <v>4</v>
      </c>
      <c r="C13" s="301" t="s">
        <v>108</v>
      </c>
      <c r="D13" s="300" t="s">
        <v>109</v>
      </c>
      <c r="E13" s="300" t="s">
        <v>110</v>
      </c>
      <c r="F13" s="300" t="s">
        <v>84</v>
      </c>
      <c r="G13" s="297">
        <v>45650</v>
      </c>
      <c r="H13" s="294" t="s">
        <v>95</v>
      </c>
      <c r="I13" s="159" t="s">
        <v>111</v>
      </c>
      <c r="J13" s="291" t="s">
        <v>112</v>
      </c>
      <c r="K13" s="294" t="s">
        <v>113</v>
      </c>
      <c r="L13" s="294" t="s">
        <v>89</v>
      </c>
    </row>
    <row r="14" spans="1:12">
      <c r="B14" s="298"/>
      <c r="C14" s="302"/>
      <c r="D14" s="298"/>
      <c r="E14" s="298"/>
      <c r="F14" s="298"/>
      <c r="G14" s="298"/>
      <c r="H14" s="295"/>
      <c r="I14" s="159" t="s">
        <v>114</v>
      </c>
      <c r="J14" s="292"/>
      <c r="K14" s="295"/>
      <c r="L14" s="295"/>
    </row>
    <row r="15" spans="1:12">
      <c r="B15" s="299"/>
      <c r="C15" s="303"/>
      <c r="D15" s="299"/>
      <c r="E15" s="299"/>
      <c r="F15" s="299"/>
      <c r="G15" s="299"/>
      <c r="H15" s="296"/>
      <c r="I15" s="154" t="s">
        <v>115</v>
      </c>
      <c r="J15" s="293"/>
      <c r="K15" s="296"/>
      <c r="L15" s="296"/>
    </row>
    <row r="16" spans="1:12" ht="30" customHeight="1">
      <c r="B16" s="300">
        <v>5</v>
      </c>
      <c r="C16" s="301" t="s">
        <v>116</v>
      </c>
      <c r="D16" s="300" t="s">
        <v>117</v>
      </c>
      <c r="E16" s="300" t="s">
        <v>118</v>
      </c>
      <c r="F16" s="300" t="s">
        <v>84</v>
      </c>
      <c r="G16" s="297">
        <v>45650</v>
      </c>
      <c r="H16" s="294" t="s">
        <v>85</v>
      </c>
      <c r="I16" s="154" t="s">
        <v>119</v>
      </c>
      <c r="J16" s="291" t="s">
        <v>120</v>
      </c>
      <c r="K16" s="294" t="s">
        <v>88</v>
      </c>
      <c r="L16" s="294" t="s">
        <v>89</v>
      </c>
    </row>
    <row r="17" spans="2:12">
      <c r="B17" s="298"/>
      <c r="C17" s="302"/>
      <c r="D17" s="298"/>
      <c r="E17" s="298"/>
      <c r="F17" s="298"/>
      <c r="G17" s="298"/>
      <c r="H17" s="295"/>
      <c r="I17" s="154" t="s">
        <v>121</v>
      </c>
      <c r="J17" s="292"/>
      <c r="K17" s="295"/>
      <c r="L17" s="295"/>
    </row>
    <row r="18" spans="2:12">
      <c r="B18" s="299"/>
      <c r="C18" s="303"/>
      <c r="D18" s="299"/>
      <c r="E18" s="299"/>
      <c r="F18" s="299"/>
      <c r="G18" s="299"/>
      <c r="H18" s="296"/>
      <c r="I18" s="154" t="s">
        <v>122</v>
      </c>
      <c r="J18" s="293"/>
      <c r="K18" s="296"/>
      <c r="L18" s="296"/>
    </row>
    <row r="19" spans="2:12" ht="30" customHeight="1">
      <c r="B19" s="300">
        <v>6</v>
      </c>
      <c r="C19" s="301" t="s">
        <v>123</v>
      </c>
      <c r="D19" s="300" t="s">
        <v>124</v>
      </c>
      <c r="E19" s="300" t="s">
        <v>125</v>
      </c>
      <c r="F19" s="300" t="s">
        <v>84</v>
      </c>
      <c r="G19" s="297">
        <v>45650</v>
      </c>
      <c r="H19" s="294" t="s">
        <v>85</v>
      </c>
      <c r="I19" s="154" t="s">
        <v>126</v>
      </c>
      <c r="J19" s="291" t="s">
        <v>127</v>
      </c>
      <c r="K19" s="294" t="s">
        <v>88</v>
      </c>
      <c r="L19" s="294" t="s">
        <v>89</v>
      </c>
    </row>
    <row r="20" spans="2:12">
      <c r="B20" s="298"/>
      <c r="C20" s="302"/>
      <c r="D20" s="298"/>
      <c r="E20" s="298"/>
      <c r="F20" s="298"/>
      <c r="G20" s="298"/>
      <c r="H20" s="295"/>
      <c r="I20" s="154" t="s">
        <v>128</v>
      </c>
      <c r="J20" s="292"/>
      <c r="K20" s="295"/>
      <c r="L20" s="295"/>
    </row>
    <row r="21" spans="2:12">
      <c r="B21" s="299"/>
      <c r="C21" s="303"/>
      <c r="D21" s="299"/>
      <c r="E21" s="299"/>
      <c r="F21" s="299"/>
      <c r="G21" s="299"/>
      <c r="H21" s="296"/>
      <c r="I21" s="154" t="s">
        <v>129</v>
      </c>
      <c r="J21" s="293"/>
      <c r="K21" s="296"/>
      <c r="L21" s="296"/>
    </row>
    <row r="22" spans="2:12" ht="30" customHeight="1">
      <c r="B22" s="300">
        <v>7</v>
      </c>
      <c r="C22" s="301" t="s">
        <v>130</v>
      </c>
      <c r="D22" s="300" t="s">
        <v>131</v>
      </c>
      <c r="E22" s="300" t="s">
        <v>132</v>
      </c>
      <c r="F22" s="300" t="s">
        <v>84</v>
      </c>
      <c r="G22" s="297">
        <v>45650</v>
      </c>
      <c r="H22" s="294" t="s">
        <v>95</v>
      </c>
      <c r="I22" s="154" t="s">
        <v>133</v>
      </c>
      <c r="J22" s="291" t="s">
        <v>134</v>
      </c>
      <c r="K22" s="294" t="s">
        <v>113</v>
      </c>
      <c r="L22" s="294" t="s">
        <v>89</v>
      </c>
    </row>
    <row r="23" spans="2:12">
      <c r="B23" s="298"/>
      <c r="C23" s="302"/>
      <c r="D23" s="298"/>
      <c r="E23" s="298"/>
      <c r="F23" s="298"/>
      <c r="G23" s="298"/>
      <c r="H23" s="295"/>
      <c r="I23" s="154" t="s">
        <v>135</v>
      </c>
      <c r="J23" s="292"/>
      <c r="K23" s="295"/>
      <c r="L23" s="295"/>
    </row>
    <row r="24" spans="2:12">
      <c r="B24" s="299"/>
      <c r="C24" s="303"/>
      <c r="D24" s="299"/>
      <c r="E24" s="299"/>
      <c r="F24" s="299"/>
      <c r="G24" s="299"/>
      <c r="H24" s="296"/>
      <c r="I24" s="154" t="s">
        <v>136</v>
      </c>
      <c r="J24" s="293"/>
      <c r="K24" s="296"/>
      <c r="L24" s="296"/>
    </row>
    <row r="25" spans="2:12" ht="30" customHeight="1">
      <c r="B25" s="300">
        <v>8</v>
      </c>
      <c r="C25" s="301" t="s">
        <v>137</v>
      </c>
      <c r="D25" s="300" t="s">
        <v>138</v>
      </c>
      <c r="E25" s="300" t="s">
        <v>139</v>
      </c>
      <c r="F25" s="300" t="s">
        <v>84</v>
      </c>
      <c r="G25" s="297">
        <v>45650</v>
      </c>
      <c r="H25" s="294" t="s">
        <v>95</v>
      </c>
      <c r="I25" s="154" t="s">
        <v>140</v>
      </c>
      <c r="J25" s="291" t="s">
        <v>141</v>
      </c>
      <c r="K25" s="294" t="s">
        <v>113</v>
      </c>
      <c r="L25" s="294" t="s">
        <v>89</v>
      </c>
    </row>
    <row r="26" spans="2:12">
      <c r="B26" s="298"/>
      <c r="C26" s="302"/>
      <c r="D26" s="298"/>
      <c r="E26" s="298"/>
      <c r="F26" s="298"/>
      <c r="G26" s="298"/>
      <c r="H26" s="295"/>
      <c r="I26" s="159" t="s">
        <v>142</v>
      </c>
      <c r="J26" s="292"/>
      <c r="K26" s="295"/>
      <c r="L26" s="295"/>
    </row>
    <row r="27" spans="2:12">
      <c r="B27" s="299"/>
      <c r="C27" s="303"/>
      <c r="D27" s="299"/>
      <c r="E27" s="299"/>
      <c r="F27" s="299"/>
      <c r="G27" s="299"/>
      <c r="H27" s="296"/>
      <c r="I27" s="154" t="s">
        <v>143</v>
      </c>
      <c r="J27" s="293"/>
      <c r="K27" s="296"/>
      <c r="L27" s="296"/>
    </row>
    <row r="28" spans="2:12" ht="30" customHeight="1">
      <c r="B28" s="300">
        <v>9</v>
      </c>
      <c r="C28" s="301" t="s">
        <v>144</v>
      </c>
      <c r="D28" s="300" t="s">
        <v>145</v>
      </c>
      <c r="E28" s="300" t="s">
        <v>146</v>
      </c>
      <c r="F28" s="300" t="s">
        <v>84</v>
      </c>
      <c r="G28" s="297">
        <v>45650</v>
      </c>
      <c r="H28" s="294" t="s">
        <v>95</v>
      </c>
      <c r="I28" s="154" t="s">
        <v>147</v>
      </c>
      <c r="J28" s="291" t="s">
        <v>148</v>
      </c>
      <c r="K28" s="294" t="s">
        <v>113</v>
      </c>
      <c r="L28" s="294" t="s">
        <v>89</v>
      </c>
    </row>
    <row r="29" spans="2:12">
      <c r="B29" s="298"/>
      <c r="C29" s="302"/>
      <c r="D29" s="298"/>
      <c r="E29" s="298"/>
      <c r="F29" s="298"/>
      <c r="G29" s="298"/>
      <c r="H29" s="295"/>
      <c r="I29" s="154" t="s">
        <v>149</v>
      </c>
      <c r="J29" s="292"/>
      <c r="K29" s="295"/>
      <c r="L29" s="295"/>
    </row>
    <row r="30" spans="2:12">
      <c r="B30" s="299"/>
      <c r="C30" s="303"/>
      <c r="D30" s="299"/>
      <c r="E30" s="299"/>
      <c r="F30" s="299"/>
      <c r="G30" s="299"/>
      <c r="H30" s="296"/>
      <c r="I30" s="154" t="s">
        <v>150</v>
      </c>
      <c r="J30" s="293"/>
      <c r="K30" s="296"/>
      <c r="L30" s="296"/>
    </row>
    <row r="31" spans="2:12" ht="30" customHeight="1">
      <c r="B31" s="300">
        <v>10</v>
      </c>
      <c r="C31" s="301" t="s">
        <v>151</v>
      </c>
      <c r="D31" s="300" t="s">
        <v>152</v>
      </c>
      <c r="E31" s="300" t="s">
        <v>153</v>
      </c>
      <c r="F31" s="300" t="s">
        <v>84</v>
      </c>
      <c r="G31" s="297">
        <v>45650</v>
      </c>
      <c r="H31" s="294" t="s">
        <v>95</v>
      </c>
      <c r="I31" s="154" t="s">
        <v>154</v>
      </c>
      <c r="J31" s="291" t="s">
        <v>155</v>
      </c>
      <c r="K31" s="294" t="s">
        <v>113</v>
      </c>
      <c r="L31" s="294" t="s">
        <v>89</v>
      </c>
    </row>
    <row r="32" spans="2:12">
      <c r="B32" s="298"/>
      <c r="C32" s="302"/>
      <c r="D32" s="298"/>
      <c r="E32" s="298"/>
      <c r="F32" s="298"/>
      <c r="G32" s="298"/>
      <c r="H32" s="295"/>
      <c r="I32" s="154" t="s">
        <v>156</v>
      </c>
      <c r="J32" s="292"/>
      <c r="K32" s="295"/>
      <c r="L32" s="295"/>
    </row>
    <row r="33" spans="2:12">
      <c r="B33" s="299"/>
      <c r="C33" s="303"/>
      <c r="D33" s="299"/>
      <c r="E33" s="299"/>
      <c r="F33" s="299"/>
      <c r="G33" s="299"/>
      <c r="H33" s="296"/>
      <c r="I33" s="154" t="s">
        <v>157</v>
      </c>
      <c r="J33" s="293"/>
      <c r="K33" s="296"/>
      <c r="L33" s="296"/>
    </row>
    <row r="34" spans="2:12" ht="30" customHeight="1">
      <c r="B34" s="300">
        <v>11</v>
      </c>
      <c r="C34" s="301" t="s">
        <v>158</v>
      </c>
      <c r="D34" s="300" t="s">
        <v>159</v>
      </c>
      <c r="E34" s="300" t="s">
        <v>160</v>
      </c>
      <c r="F34" s="300" t="s">
        <v>84</v>
      </c>
      <c r="G34" s="297">
        <v>45650</v>
      </c>
      <c r="H34" s="294" t="s">
        <v>95</v>
      </c>
      <c r="I34" s="154" t="s">
        <v>161</v>
      </c>
      <c r="J34" s="291" t="s">
        <v>162</v>
      </c>
      <c r="K34" s="294" t="s">
        <v>113</v>
      </c>
      <c r="L34" s="294" t="s">
        <v>89</v>
      </c>
    </row>
    <row r="35" spans="2:12">
      <c r="B35" s="298"/>
      <c r="C35" s="302"/>
      <c r="D35" s="298"/>
      <c r="E35" s="298"/>
      <c r="F35" s="298"/>
      <c r="G35" s="298"/>
      <c r="H35" s="295"/>
      <c r="I35" s="154" t="s">
        <v>163</v>
      </c>
      <c r="J35" s="292"/>
      <c r="K35" s="295"/>
      <c r="L35" s="295"/>
    </row>
    <row r="36" spans="2:12">
      <c r="B36" s="299"/>
      <c r="C36" s="303"/>
      <c r="D36" s="299"/>
      <c r="E36" s="299"/>
      <c r="F36" s="299"/>
      <c r="G36" s="299"/>
      <c r="H36" s="296"/>
      <c r="I36" s="154" t="s">
        <v>164</v>
      </c>
      <c r="J36" s="293"/>
      <c r="K36" s="296"/>
      <c r="L36" s="296"/>
    </row>
    <row r="37" spans="2:12" ht="30" customHeight="1">
      <c r="B37" s="300">
        <v>12</v>
      </c>
      <c r="C37" s="301" t="s">
        <v>165</v>
      </c>
      <c r="D37" s="300" t="s">
        <v>166</v>
      </c>
      <c r="E37" s="300" t="s">
        <v>167</v>
      </c>
      <c r="F37" s="300" t="s">
        <v>84</v>
      </c>
      <c r="G37" s="297">
        <v>45650</v>
      </c>
      <c r="H37" s="294" t="s">
        <v>95</v>
      </c>
      <c r="I37" s="154" t="s">
        <v>168</v>
      </c>
      <c r="J37" s="291" t="s">
        <v>169</v>
      </c>
      <c r="K37" s="294" t="s">
        <v>113</v>
      </c>
      <c r="L37" s="294" t="s">
        <v>89</v>
      </c>
    </row>
    <row r="38" spans="2:12">
      <c r="B38" s="298"/>
      <c r="C38" s="302"/>
      <c r="D38" s="298"/>
      <c r="E38" s="298"/>
      <c r="F38" s="298"/>
      <c r="G38" s="298"/>
      <c r="H38" s="295"/>
      <c r="I38" s="154" t="s">
        <v>170</v>
      </c>
      <c r="J38" s="292"/>
      <c r="K38" s="295"/>
      <c r="L38" s="295"/>
    </row>
    <row r="39" spans="2:12">
      <c r="B39" s="299"/>
      <c r="C39" s="303"/>
      <c r="D39" s="299"/>
      <c r="E39" s="299"/>
      <c r="F39" s="299"/>
      <c r="G39" s="299"/>
      <c r="H39" s="296"/>
      <c r="I39" s="154" t="s">
        <v>171</v>
      </c>
      <c r="J39" s="293"/>
      <c r="K39" s="296"/>
      <c r="L39" s="296"/>
    </row>
    <row r="40" spans="2:12" ht="30" customHeight="1">
      <c r="B40" s="300">
        <v>13</v>
      </c>
      <c r="C40" s="301" t="s">
        <v>172</v>
      </c>
      <c r="D40" s="300" t="s">
        <v>173</v>
      </c>
      <c r="E40" s="300" t="s">
        <v>174</v>
      </c>
      <c r="F40" s="300" t="s">
        <v>84</v>
      </c>
      <c r="G40" s="297">
        <v>45650</v>
      </c>
      <c r="H40" s="294" t="s">
        <v>85</v>
      </c>
      <c r="I40" s="154" t="s">
        <v>175</v>
      </c>
      <c r="J40" s="291" t="s">
        <v>176</v>
      </c>
      <c r="K40" s="294" t="s">
        <v>88</v>
      </c>
      <c r="L40" s="294" t="s">
        <v>89</v>
      </c>
    </row>
    <row r="41" spans="2:12">
      <c r="B41" s="298"/>
      <c r="C41" s="302"/>
      <c r="D41" s="298"/>
      <c r="E41" s="298"/>
      <c r="F41" s="298"/>
      <c r="G41" s="298"/>
      <c r="H41" s="295"/>
      <c r="I41" s="154" t="s">
        <v>177</v>
      </c>
      <c r="J41" s="292"/>
      <c r="K41" s="295"/>
      <c r="L41" s="295"/>
    </row>
    <row r="42" spans="2:12">
      <c r="B42" s="299"/>
      <c r="C42" s="303"/>
      <c r="D42" s="299"/>
      <c r="E42" s="299"/>
      <c r="F42" s="299"/>
      <c r="G42" s="299"/>
      <c r="H42" s="296"/>
      <c r="I42" s="154" t="s">
        <v>178</v>
      </c>
      <c r="J42" s="293"/>
      <c r="K42" s="296"/>
      <c r="L42" s="296"/>
    </row>
    <row r="43" spans="2:12" ht="30" customHeight="1">
      <c r="B43" s="300">
        <v>14</v>
      </c>
      <c r="C43" s="301" t="s">
        <v>179</v>
      </c>
      <c r="D43" s="300" t="s">
        <v>180</v>
      </c>
      <c r="E43" s="300" t="s">
        <v>181</v>
      </c>
      <c r="F43" s="300" t="s">
        <v>84</v>
      </c>
      <c r="G43" s="297">
        <v>45650</v>
      </c>
      <c r="H43" s="294" t="s">
        <v>85</v>
      </c>
      <c r="I43" s="154" t="s">
        <v>182</v>
      </c>
      <c r="J43" s="291" t="s">
        <v>183</v>
      </c>
      <c r="K43" s="294" t="s">
        <v>88</v>
      </c>
      <c r="L43" s="294" t="s">
        <v>89</v>
      </c>
    </row>
    <row r="44" spans="2:12">
      <c r="B44" s="298"/>
      <c r="C44" s="302"/>
      <c r="D44" s="298"/>
      <c r="E44" s="298"/>
      <c r="F44" s="298"/>
      <c r="G44" s="298"/>
      <c r="H44" s="295"/>
      <c r="I44" s="154" t="s">
        <v>184</v>
      </c>
      <c r="J44" s="292"/>
      <c r="K44" s="295"/>
      <c r="L44" s="295"/>
    </row>
    <row r="45" spans="2:12">
      <c r="B45" s="299"/>
      <c r="C45" s="303"/>
      <c r="D45" s="299"/>
      <c r="E45" s="299"/>
      <c r="F45" s="299"/>
      <c r="G45" s="299"/>
      <c r="H45" s="296"/>
      <c r="I45" s="154" t="s">
        <v>185</v>
      </c>
      <c r="J45" s="293"/>
      <c r="K45" s="296"/>
      <c r="L45" s="296"/>
    </row>
    <row r="46" spans="2:12" ht="30" customHeight="1">
      <c r="B46" s="300">
        <v>15</v>
      </c>
      <c r="C46" s="301" t="s">
        <v>186</v>
      </c>
      <c r="D46" s="300" t="s">
        <v>187</v>
      </c>
      <c r="E46" s="300" t="s">
        <v>188</v>
      </c>
      <c r="F46" s="300" t="s">
        <v>84</v>
      </c>
      <c r="G46" s="297">
        <v>45650</v>
      </c>
      <c r="H46" s="294" t="s">
        <v>85</v>
      </c>
      <c r="I46" s="154" t="s">
        <v>189</v>
      </c>
      <c r="J46" s="291" t="s">
        <v>190</v>
      </c>
      <c r="K46" s="294" t="s">
        <v>88</v>
      </c>
      <c r="L46" s="294" t="s">
        <v>89</v>
      </c>
    </row>
    <row r="47" spans="2:12">
      <c r="B47" s="298"/>
      <c r="C47" s="302"/>
      <c r="D47" s="298"/>
      <c r="E47" s="298"/>
      <c r="F47" s="298"/>
      <c r="G47" s="298"/>
      <c r="H47" s="295"/>
      <c r="I47" s="154" t="s">
        <v>191</v>
      </c>
      <c r="J47" s="292"/>
      <c r="K47" s="295"/>
      <c r="L47" s="295"/>
    </row>
    <row r="48" spans="2:12">
      <c r="B48" s="299"/>
      <c r="C48" s="303"/>
      <c r="D48" s="299"/>
      <c r="E48" s="299"/>
      <c r="F48" s="299"/>
      <c r="G48" s="299"/>
      <c r="H48" s="296"/>
      <c r="I48" s="154" t="s">
        <v>192</v>
      </c>
      <c r="J48" s="293"/>
      <c r="K48" s="296"/>
      <c r="L48" s="296"/>
    </row>
    <row r="49" spans="2:12" ht="30" customHeight="1">
      <c r="B49" s="300">
        <v>16</v>
      </c>
      <c r="C49" s="301" t="s">
        <v>193</v>
      </c>
      <c r="D49" s="300" t="s">
        <v>194</v>
      </c>
      <c r="E49" s="300" t="s">
        <v>195</v>
      </c>
      <c r="F49" s="300" t="s">
        <v>84</v>
      </c>
      <c r="G49" s="297">
        <v>45650</v>
      </c>
      <c r="H49" s="294" t="s">
        <v>85</v>
      </c>
      <c r="I49" s="154" t="s">
        <v>196</v>
      </c>
      <c r="J49" s="291" t="s">
        <v>197</v>
      </c>
      <c r="K49" s="294" t="s">
        <v>88</v>
      </c>
      <c r="L49" s="294" t="s">
        <v>89</v>
      </c>
    </row>
    <row r="50" spans="2:12">
      <c r="B50" s="298"/>
      <c r="C50" s="302"/>
      <c r="D50" s="298"/>
      <c r="E50" s="298"/>
      <c r="F50" s="298"/>
      <c r="G50" s="298"/>
      <c r="H50" s="295"/>
      <c r="I50" s="154" t="s">
        <v>198</v>
      </c>
      <c r="J50" s="292"/>
      <c r="K50" s="295"/>
      <c r="L50" s="295"/>
    </row>
    <row r="51" spans="2:12">
      <c r="B51" s="299"/>
      <c r="C51" s="303"/>
      <c r="D51" s="299"/>
      <c r="E51" s="299"/>
      <c r="F51" s="299"/>
      <c r="G51" s="299"/>
      <c r="H51" s="296"/>
      <c r="I51" s="154" t="s">
        <v>199</v>
      </c>
      <c r="J51" s="293"/>
      <c r="K51" s="296"/>
      <c r="L51" s="296"/>
    </row>
  </sheetData>
  <mergeCells count="160">
    <mergeCell ref="L4:L6"/>
    <mergeCell ref="K7:K9"/>
    <mergeCell ref="L7:L9"/>
    <mergeCell ref="K10:K12"/>
    <mergeCell ref="L10:L12"/>
    <mergeCell ref="K13:K15"/>
    <mergeCell ref="L13:L15"/>
    <mergeCell ref="C31:C33"/>
    <mergeCell ref="C37:C39"/>
    <mergeCell ref="L16:L18"/>
    <mergeCell ref="L22:L24"/>
    <mergeCell ref="L28:L30"/>
    <mergeCell ref="L34:L36"/>
    <mergeCell ref="K4:K6"/>
    <mergeCell ref="J4:J6"/>
    <mergeCell ref="J7:J9"/>
    <mergeCell ref="J10:J12"/>
    <mergeCell ref="J13:J15"/>
    <mergeCell ref="K16:K18"/>
    <mergeCell ref="J16:J18"/>
    <mergeCell ref="J19:J21"/>
    <mergeCell ref="K22:K24"/>
    <mergeCell ref="J22:J24"/>
    <mergeCell ref="J25:J27"/>
    <mergeCell ref="B7:B9"/>
    <mergeCell ref="D7:D9"/>
    <mergeCell ref="E7:E9"/>
    <mergeCell ref="H7:H9"/>
    <mergeCell ref="G7:G9"/>
    <mergeCell ref="B4:B6"/>
    <mergeCell ref="E4:E6"/>
    <mergeCell ref="H4:H6"/>
    <mergeCell ref="G4:G6"/>
    <mergeCell ref="D4:D6"/>
    <mergeCell ref="C4:C6"/>
    <mergeCell ref="C7:C9"/>
    <mergeCell ref="F4:F6"/>
    <mergeCell ref="F7:F9"/>
    <mergeCell ref="B13:B15"/>
    <mergeCell ref="D13:D15"/>
    <mergeCell ref="E13:E15"/>
    <mergeCell ref="H13:H15"/>
    <mergeCell ref="G13:G15"/>
    <mergeCell ref="B10:B12"/>
    <mergeCell ref="D10:D12"/>
    <mergeCell ref="E10:E12"/>
    <mergeCell ref="H10:H12"/>
    <mergeCell ref="G10:G12"/>
    <mergeCell ref="F10:F12"/>
    <mergeCell ref="F13:F15"/>
    <mergeCell ref="C10:C12"/>
    <mergeCell ref="C13:C15"/>
    <mergeCell ref="B16:B18"/>
    <mergeCell ref="D16:D18"/>
    <mergeCell ref="E16:E18"/>
    <mergeCell ref="H16:H18"/>
    <mergeCell ref="G16:G18"/>
    <mergeCell ref="F16:F18"/>
    <mergeCell ref="G19:G21"/>
    <mergeCell ref="F19:F21"/>
    <mergeCell ref="C16:C18"/>
    <mergeCell ref="C19:C21"/>
    <mergeCell ref="B19:B21"/>
    <mergeCell ref="D19:D21"/>
    <mergeCell ref="E19:E21"/>
    <mergeCell ref="H19:H21"/>
    <mergeCell ref="K19:K21"/>
    <mergeCell ref="L19:L21"/>
    <mergeCell ref="B22:B24"/>
    <mergeCell ref="D22:D24"/>
    <mergeCell ref="E22:E24"/>
    <mergeCell ref="H22:H24"/>
    <mergeCell ref="G22:G24"/>
    <mergeCell ref="G25:G27"/>
    <mergeCell ref="F22:F24"/>
    <mergeCell ref="F25:F27"/>
    <mergeCell ref="C22:C24"/>
    <mergeCell ref="C25:C27"/>
    <mergeCell ref="K28:K30"/>
    <mergeCell ref="J28:J30"/>
    <mergeCell ref="J31:J33"/>
    <mergeCell ref="B25:B27"/>
    <mergeCell ref="D25:D27"/>
    <mergeCell ref="E25:E27"/>
    <mergeCell ref="H25:H27"/>
    <mergeCell ref="K25:K27"/>
    <mergeCell ref="L25:L27"/>
    <mergeCell ref="B28:B30"/>
    <mergeCell ref="D28:D30"/>
    <mergeCell ref="E28:E30"/>
    <mergeCell ref="H28:H30"/>
    <mergeCell ref="G28:G30"/>
    <mergeCell ref="G31:G33"/>
    <mergeCell ref="F28:F30"/>
    <mergeCell ref="F31:F33"/>
    <mergeCell ref="C28:C30"/>
    <mergeCell ref="K34:K36"/>
    <mergeCell ref="J34:J36"/>
    <mergeCell ref="J37:J39"/>
    <mergeCell ref="B31:B33"/>
    <mergeCell ref="D31:D33"/>
    <mergeCell ref="E31:E33"/>
    <mergeCell ref="H31:H33"/>
    <mergeCell ref="K31:K33"/>
    <mergeCell ref="L31:L33"/>
    <mergeCell ref="B34:B36"/>
    <mergeCell ref="D34:D36"/>
    <mergeCell ref="E34:E36"/>
    <mergeCell ref="H34:H36"/>
    <mergeCell ref="C34:C36"/>
    <mergeCell ref="G34:G36"/>
    <mergeCell ref="F37:F39"/>
    <mergeCell ref="F34:F36"/>
    <mergeCell ref="G37:G39"/>
    <mergeCell ref="J43:J45"/>
    <mergeCell ref="G40:G42"/>
    <mergeCell ref="G43:G45"/>
    <mergeCell ref="B37:B39"/>
    <mergeCell ref="D37:D39"/>
    <mergeCell ref="E37:E39"/>
    <mergeCell ref="H37:H39"/>
    <mergeCell ref="K37:K39"/>
    <mergeCell ref="L37:L39"/>
    <mergeCell ref="L40:L42"/>
    <mergeCell ref="K43:K45"/>
    <mergeCell ref="L43:L45"/>
    <mergeCell ref="E40:E42"/>
    <mergeCell ref="H40:H42"/>
    <mergeCell ref="C40:C42"/>
    <mergeCell ref="C43:C45"/>
    <mergeCell ref="F40:F42"/>
    <mergeCell ref="F43:F45"/>
    <mergeCell ref="B43:B45"/>
    <mergeCell ref="D43:D45"/>
    <mergeCell ref="E43:E45"/>
    <mergeCell ref="H43:H45"/>
    <mergeCell ref="J49:J51"/>
    <mergeCell ref="K46:K48"/>
    <mergeCell ref="K40:K42"/>
    <mergeCell ref="G46:G48"/>
    <mergeCell ref="J40:J42"/>
    <mergeCell ref="J46:J48"/>
    <mergeCell ref="G49:G51"/>
    <mergeCell ref="L46:L48"/>
    <mergeCell ref="B49:B51"/>
    <mergeCell ref="D49:D51"/>
    <mergeCell ref="E49:E51"/>
    <mergeCell ref="H49:H51"/>
    <mergeCell ref="K49:K51"/>
    <mergeCell ref="L49:L51"/>
    <mergeCell ref="B46:B48"/>
    <mergeCell ref="D46:D48"/>
    <mergeCell ref="E46:E48"/>
    <mergeCell ref="H46:H48"/>
    <mergeCell ref="C46:C48"/>
    <mergeCell ref="C49:C51"/>
    <mergeCell ref="F46:F48"/>
    <mergeCell ref="F49:F51"/>
    <mergeCell ref="B40:B42"/>
    <mergeCell ref="D40:D42"/>
  </mergeCells>
  <phoneticPr fontId="47"/>
  <dataValidations count="1">
    <dataValidation type="list" allowBlank="1" showInputMessage="1" showErrorMessage="1" sqref="H10 H13 H16 H19 H22 H25 H28 H31 H34 H37 H40 H43 H46 H49 H4 H7" xr:uid="{6376AE48-76DB-420D-9EEF-81D72B62136E}">
      <formula1>"共通,個別"</formula1>
    </dataValidation>
  </dataValidations>
  <hyperlinks>
    <hyperlink ref="I4" location="Rep001＿レポート定義!A1" display="Rep001＿レポート定義!A1" xr:uid="{368B55C5-AB3C-4BE6-B273-E636915BC409}"/>
    <hyperlink ref="I5" location="Rep001＿行定義!A1" display="Rep001＿行定義" xr:uid="{AC150AC4-3571-424F-8AC8-885E717926F5}"/>
    <hyperlink ref="I6" location="'Rep001＿列定義 '!A1" display="'Rep001＿列定義 " xr:uid="{2BD18525-AD5C-4F1A-9625-B41E0A61DE3B}"/>
    <hyperlink ref="I7" location="Rep002＿レポート定義①!A1" display="Rep002＿レポート定義①!A1" xr:uid="{356369BA-D2D1-4762-8035-47C7C5C5DE67}"/>
    <hyperlink ref="I8" location="Rep002＿行定義!A1" display="Rep002＿行定義!A1" xr:uid="{3184FC21-FF88-4B35-9D0E-D223BD625DCA}"/>
    <hyperlink ref="I9" location="'Rep002＿列定義 '!A1" display="'Rep002＿列定義 " xr:uid="{449F53A5-60AB-4E05-8F57-CD27BA663159}"/>
    <hyperlink ref="I14" location="'Rep004＿行定義 '!A1" display="'Rep004＿行定義 " xr:uid="{4F3F09BE-E523-419C-AB93-681E5BBA00FC}"/>
    <hyperlink ref="I13" location="Rep004＿レポート定義!A1" display="Rep004＿レポート定義" xr:uid="{7584D665-13ED-4182-8478-B8888ACBD315}"/>
    <hyperlink ref="I15" location="Rep004＿列定義!A1" display="Rep004＿列定義" xr:uid="{0C8DA98A-A437-4835-9AAB-47284DC80B42}"/>
    <hyperlink ref="I16" location="Rep007＿レポート定義!A1" display="Rep007＿レポート定義" xr:uid="{49FBD685-E9D7-4E5A-BC05-F0EF8ABD1C10}"/>
    <hyperlink ref="I17" location="Rep007＿行定義!A1" display="Rep007＿行定義" xr:uid="{413CD1D1-9A7F-4C20-9EEF-F363F206E6ED}"/>
    <hyperlink ref="I18" location="Rep007＿列定義!A1" display="Rep007＿列定義" xr:uid="{28A6A386-A7C9-4C1D-995A-5CFA5A0E0CFC}"/>
    <hyperlink ref="I19" location="Rep010＿レポート定義!A1" display="Rep010＿レポート定義!A1" xr:uid="{142B6EBE-3B45-463B-932C-983FD4FCD35D}"/>
    <hyperlink ref="I20" location="Rep010＿行定義!A1" display="Rep010＿行定義!A1" xr:uid="{D1A55207-9DEC-4F52-8B53-CEA2E4F87E64}"/>
    <hyperlink ref="I21" location="Rep010＿列定義!A1" display="Rep010＿列定義!A1" xr:uid="{86FDF487-D2D1-4AC8-B997-8B9AD3EE1501}"/>
    <hyperlink ref="I22" location="Rep021＿レポート定義!A1" display="Rep021＿レポート定義!A1" xr:uid="{210BC5C5-54A7-4C4C-BA5A-783FCDF4D479}"/>
    <hyperlink ref="I23" location="Rep021＿行定義!A1" display="Rep021＿行定義!A1" xr:uid="{2AB8DB74-A842-480C-94AE-F4A1D403E67F}"/>
    <hyperlink ref="I24" location="Rep021＿列定義!A1" display="Rep021＿列定義!A1" xr:uid="{F46A75FA-880B-46FA-9B47-15383585559D}"/>
    <hyperlink ref="I25" location="Rep042＿レポート定義!A1" display="Rep042＿レポート定義!A1" xr:uid="{122EBADE-2875-4E20-9AD9-C6FDC4C430D9}"/>
    <hyperlink ref="I10" location="Rep002②＿レポート定義!A1" display="Rep002②＿レポート定義 " xr:uid="{D6625A38-86FB-4DE5-827F-CDFCE7A266D2}"/>
    <hyperlink ref="I11" location="Rep002②＿行定義!A1" display="Rep002②＿行定義!A1" xr:uid="{06B7CF3B-C701-43D0-919D-3DB5AD73DB9B}"/>
    <hyperlink ref="I12" location="Rep002②＿列定義!A1" display="Rep002②＿列定義!A1" xr:uid="{1B9B78F3-4F02-4905-A311-DE8B036BA050}"/>
    <hyperlink ref="I26" location="'Rep042＿行定義 '!A1" display="'Rep042＿行定義 '!A1" xr:uid="{5F982BDD-2CCF-41B2-A621-455ED0AB4AF9}"/>
    <hyperlink ref="I27" location="Rep042＿列定義!A1" display="Rep042＿列定義!A1" xr:uid="{FB8AE4AB-69DE-4A7E-AAFF-21EB5C902AB1}"/>
    <hyperlink ref="I28" location="Rep043＿レポート定義!A1" display="Rep043＿レポート定義!A1" xr:uid="{3344E4BB-E632-46C4-9871-C0E48189F3A4}"/>
    <hyperlink ref="I29" location="Rep043＿行定義!A1" display="Rep043＿行定義!A1" xr:uid="{907CE430-65CB-48DF-93FA-0531A70D916E}"/>
    <hyperlink ref="I30" location="Rep043＿列定義!A1" display="Rep043＿列定義!A1" xr:uid="{E141E548-1511-4329-ACB7-145F4E857D00}"/>
    <hyperlink ref="I31" location="Rep062＿レポート定義!A1" display="Rep062＿レポート定義!A1" xr:uid="{8DD50EE7-E995-4D91-B48A-45D58742DD70}"/>
    <hyperlink ref="I35" location="Rep063＿行定義!A1" display="Rep063＿行定義!A1" xr:uid="{79070CF2-4A08-42B8-8EE3-40E5DF387792}"/>
    <hyperlink ref="I36" location="Rep063＿列定義!A1" display="Rep063＿列定義!A1" xr:uid="{66575A9B-7744-4857-B50F-93A84FB01107}"/>
    <hyperlink ref="I37" location="Rep106＿レポート定義!A1" display="Rep106＿レポート定義!A1" xr:uid="{AA6154BF-46F6-4EE2-B514-449EA6075C23}"/>
    <hyperlink ref="I38" location="Rep106＿行定義!A1" display="Rep106＿行定義!A1" xr:uid="{2A7B3538-79FE-42CB-A1A9-D5FAF562C816}"/>
    <hyperlink ref="I39" location="Rep106＿列定義!A1" display="Rep106＿列定義!A1" xr:uid="{EB63B6B8-D79B-405E-9626-E9D0E85432F6}"/>
    <hyperlink ref="I40" location="Rep107＿レポート定義!A1" display="Rep107＿レポート定義!A1" xr:uid="{7E57EBDF-764E-4A2C-B90A-25308E095683}"/>
    <hyperlink ref="I41" location="Rep107＿行定義!A1" display="Rep107＿行定義!A1" xr:uid="{76FB0036-095E-4D8A-9CB0-C6AA63EE13A0}"/>
    <hyperlink ref="I42" location="Rep107＿列定義!A1" display="Rep107＿列定義!A1" xr:uid="{22F10AD6-21AE-47E9-9355-7727DBDF4294}"/>
    <hyperlink ref="I32" location="Rep062＿行定義!A1" display="Rep062＿行定義!A1" xr:uid="{7ACEC159-DE10-4215-9A1F-99ECEB704043}"/>
    <hyperlink ref="I33" location="Rep062＿列定義!A1" display="Rep062＿列定義!A1" xr:uid="{96C5463B-B994-4C39-A119-E08B439CA4FF}"/>
    <hyperlink ref="I34" location="Rep063＿レポート定義!A1" display="Rep063＿レポート定義!A1" xr:uid="{297C2141-C0EC-41A3-A793-805C5049A792}"/>
    <hyperlink ref="I49" location="Rep150＿レポート定義!A1" display="Rep150＿レポート定義!A1" xr:uid="{D12462C4-9FFB-4EE6-A0D8-165211B96C68}"/>
    <hyperlink ref="I50" location="Rep150＿行定義!A1" display="Rep150＿行定義!A1" xr:uid="{AB255C61-D5DF-49E9-9CE7-B13E89339FA2}"/>
    <hyperlink ref="I51" location="Rep150＿列定義!A1" display="Rep150＿列定義!A1" xr:uid="{21BA2B52-4B91-4043-AF63-FED45EE0E9DA}"/>
  </hyperlinks>
  <pageMargins left="0.7" right="0.7" top="0.75" bottom="0.75" header="0.3" footer="0.3"/>
  <pageSetup paperSize="9" scale="31" orientation="portrait" horizontalDpi="1200" verticalDpi="12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B30954-EAF6-4C45-AD3F-DE2FB5B05C8D}">
  <dimension ref="A1:I56"/>
  <sheetViews>
    <sheetView showGridLines="0" zoomScale="80" zoomScaleNormal="80" zoomScaleSheetLayoutView="100" workbookViewId="0">
      <pane ySplit="3" topLeftCell="A4" activePane="bottomLeft" state="frozen"/>
      <selection activeCell="AR6" sqref="AR6:AV6"/>
      <selection pane="bottomLeft" activeCell="G7" sqref="G7"/>
    </sheetView>
  </sheetViews>
  <sheetFormatPr defaultColWidth="8.77734375" defaultRowHeight="15.75"/>
  <cols>
    <col min="1" max="1" width="2.77734375" style="48" customWidth="1"/>
    <col min="2" max="2" width="3.77734375" style="48" bestFit="1" customWidth="1"/>
    <col min="3" max="3" width="28.88671875" style="48" customWidth="1"/>
    <col min="4" max="6" width="12.109375" style="48" bestFit="1" customWidth="1"/>
    <col min="7" max="7" width="24.44140625" style="48" bestFit="1" customWidth="1"/>
    <col min="8" max="8" width="68.109375" style="48" bestFit="1" customWidth="1"/>
    <col min="9" max="9" width="59.21875" style="48" customWidth="1"/>
    <col min="10" max="16384" width="8.77734375" style="48"/>
  </cols>
  <sheetData>
    <row r="1" spans="1:9" ht="19.5">
      <c r="A1" s="151" t="s">
        <v>69</v>
      </c>
      <c r="G1" s="152"/>
    </row>
    <row r="3" spans="1:9">
      <c r="B3" s="153" t="s">
        <v>70</v>
      </c>
      <c r="C3" s="153" t="s">
        <v>200</v>
      </c>
      <c r="D3" s="153" t="s">
        <v>76</v>
      </c>
      <c r="E3" s="153" t="s">
        <v>74</v>
      </c>
      <c r="F3" s="153" t="s">
        <v>75</v>
      </c>
      <c r="G3" s="153" t="s">
        <v>77</v>
      </c>
      <c r="H3" s="153" t="s">
        <v>201</v>
      </c>
      <c r="I3" s="153" t="s">
        <v>80</v>
      </c>
    </row>
    <row r="4" spans="1:9" ht="30" customHeight="1">
      <c r="B4" s="300">
        <v>1</v>
      </c>
      <c r="C4" s="300" t="s">
        <v>202</v>
      </c>
      <c r="D4" s="294" t="s">
        <v>85</v>
      </c>
      <c r="E4" s="300" t="s">
        <v>61</v>
      </c>
      <c r="F4" s="297">
        <v>45642</v>
      </c>
      <c r="G4" s="154" t="s">
        <v>86</v>
      </c>
      <c r="H4" s="294" t="s">
        <v>88</v>
      </c>
      <c r="I4" s="294" t="s">
        <v>89</v>
      </c>
    </row>
    <row r="5" spans="1:9">
      <c r="B5" s="298"/>
      <c r="C5" s="298"/>
      <c r="D5" s="295"/>
      <c r="E5" s="298"/>
      <c r="F5" s="298"/>
      <c r="G5" s="154" t="s">
        <v>90</v>
      </c>
      <c r="H5" s="295"/>
      <c r="I5" s="295"/>
    </row>
    <row r="6" spans="1:9">
      <c r="B6" s="299"/>
      <c r="C6" s="299"/>
      <c r="D6" s="296"/>
      <c r="E6" s="299"/>
      <c r="F6" s="299"/>
      <c r="G6" s="159" t="s">
        <v>91</v>
      </c>
      <c r="H6" s="296"/>
      <c r="I6" s="296"/>
    </row>
    <row r="7" spans="1:9" ht="30" customHeight="1">
      <c r="B7" s="300">
        <v>2</v>
      </c>
      <c r="C7" s="300" t="s">
        <v>94</v>
      </c>
      <c r="D7" s="294" t="s">
        <v>95</v>
      </c>
      <c r="E7" s="300" t="s">
        <v>61</v>
      </c>
      <c r="F7" s="300"/>
      <c r="G7" s="154"/>
      <c r="H7" s="294" t="s">
        <v>113</v>
      </c>
      <c r="I7" s="294" t="s">
        <v>89</v>
      </c>
    </row>
    <row r="8" spans="1:9">
      <c r="B8" s="298"/>
      <c r="C8" s="298"/>
      <c r="D8" s="295"/>
      <c r="E8" s="298"/>
      <c r="F8" s="298"/>
      <c r="G8" s="154"/>
      <c r="H8" s="295"/>
      <c r="I8" s="295"/>
    </row>
    <row r="9" spans="1:9">
      <c r="B9" s="299"/>
      <c r="C9" s="299"/>
      <c r="D9" s="296"/>
      <c r="E9" s="299"/>
      <c r="F9" s="299"/>
      <c r="G9" s="154"/>
      <c r="H9" s="296"/>
      <c r="I9" s="296"/>
    </row>
    <row r="10" spans="1:9" ht="30" customHeight="1">
      <c r="B10" s="300">
        <v>3</v>
      </c>
      <c r="C10" s="300" t="s">
        <v>102</v>
      </c>
      <c r="D10" s="294" t="s">
        <v>85</v>
      </c>
      <c r="E10" s="300" t="s">
        <v>61</v>
      </c>
      <c r="F10" s="300"/>
      <c r="G10" s="154"/>
      <c r="H10" s="294" t="s">
        <v>88</v>
      </c>
      <c r="I10" s="294" t="s">
        <v>89</v>
      </c>
    </row>
    <row r="11" spans="1:9">
      <c r="B11" s="298"/>
      <c r="C11" s="298"/>
      <c r="D11" s="295"/>
      <c r="E11" s="298"/>
      <c r="F11" s="298"/>
      <c r="G11" s="154"/>
      <c r="H11" s="295"/>
      <c r="I11" s="295"/>
    </row>
    <row r="12" spans="1:9">
      <c r="B12" s="299"/>
      <c r="C12" s="299"/>
      <c r="D12" s="296"/>
      <c r="E12" s="299"/>
      <c r="F12" s="299"/>
      <c r="G12" s="154"/>
      <c r="H12" s="296"/>
      <c r="I12" s="296"/>
    </row>
    <row r="13" spans="1:9" ht="30" customHeight="1">
      <c r="B13" s="300">
        <v>4</v>
      </c>
      <c r="C13" s="300" t="s">
        <v>110</v>
      </c>
      <c r="D13" s="294" t="s">
        <v>95</v>
      </c>
      <c r="E13" s="300" t="s">
        <v>61</v>
      </c>
      <c r="F13" s="300"/>
      <c r="G13" s="154"/>
      <c r="H13" s="294" t="s">
        <v>113</v>
      </c>
      <c r="I13" s="294" t="s">
        <v>89</v>
      </c>
    </row>
    <row r="14" spans="1:9">
      <c r="B14" s="298"/>
      <c r="C14" s="298"/>
      <c r="D14" s="295"/>
      <c r="E14" s="298"/>
      <c r="F14" s="298"/>
      <c r="G14" s="154"/>
      <c r="H14" s="295"/>
      <c r="I14" s="295"/>
    </row>
    <row r="15" spans="1:9">
      <c r="B15" s="299"/>
      <c r="C15" s="299"/>
      <c r="D15" s="296"/>
      <c r="E15" s="299"/>
      <c r="F15" s="299"/>
      <c r="G15" s="154"/>
      <c r="H15" s="296"/>
      <c r="I15" s="296"/>
    </row>
    <row r="16" spans="1:9" ht="30" customHeight="1">
      <c r="B16" s="300">
        <v>5</v>
      </c>
      <c r="C16" s="300" t="s">
        <v>118</v>
      </c>
      <c r="D16" s="294" t="s">
        <v>85</v>
      </c>
      <c r="E16" s="300" t="s">
        <v>61</v>
      </c>
      <c r="F16" s="300"/>
      <c r="G16" s="154"/>
      <c r="H16" s="294" t="s">
        <v>88</v>
      </c>
      <c r="I16" s="294" t="s">
        <v>89</v>
      </c>
    </row>
    <row r="17" spans="2:9">
      <c r="B17" s="298"/>
      <c r="C17" s="298"/>
      <c r="D17" s="295"/>
      <c r="E17" s="298"/>
      <c r="F17" s="298"/>
      <c r="G17" s="154"/>
      <c r="H17" s="295"/>
      <c r="I17" s="295"/>
    </row>
    <row r="18" spans="2:9">
      <c r="B18" s="299"/>
      <c r="C18" s="299"/>
      <c r="D18" s="296"/>
      <c r="E18" s="299"/>
      <c r="F18" s="299"/>
      <c r="G18" s="154"/>
      <c r="H18" s="296"/>
      <c r="I18" s="296"/>
    </row>
    <row r="19" spans="2:9" ht="30" customHeight="1">
      <c r="B19" s="300">
        <v>6</v>
      </c>
      <c r="C19" s="300" t="s">
        <v>125</v>
      </c>
      <c r="D19" s="294" t="s">
        <v>85</v>
      </c>
      <c r="E19" s="300" t="s">
        <v>61</v>
      </c>
      <c r="F19" s="300"/>
      <c r="G19" s="154"/>
      <c r="H19" s="294" t="s">
        <v>88</v>
      </c>
      <c r="I19" s="294" t="s">
        <v>89</v>
      </c>
    </row>
    <row r="20" spans="2:9">
      <c r="B20" s="298"/>
      <c r="C20" s="298"/>
      <c r="D20" s="295"/>
      <c r="E20" s="298"/>
      <c r="F20" s="298"/>
      <c r="G20" s="154"/>
      <c r="H20" s="295"/>
      <c r="I20" s="295"/>
    </row>
    <row r="21" spans="2:9">
      <c r="B21" s="299"/>
      <c r="C21" s="299"/>
      <c r="D21" s="296"/>
      <c r="E21" s="299"/>
      <c r="F21" s="299"/>
      <c r="G21" s="154"/>
      <c r="H21" s="296"/>
      <c r="I21" s="296"/>
    </row>
    <row r="22" spans="2:9" ht="30" customHeight="1">
      <c r="B22" s="300">
        <v>7</v>
      </c>
      <c r="C22" s="300" t="s">
        <v>132</v>
      </c>
      <c r="D22" s="294" t="s">
        <v>95</v>
      </c>
      <c r="E22" s="300" t="s">
        <v>61</v>
      </c>
      <c r="F22" s="300"/>
      <c r="G22" s="154"/>
      <c r="H22" s="294" t="s">
        <v>113</v>
      </c>
      <c r="I22" s="294" t="s">
        <v>89</v>
      </c>
    </row>
    <row r="23" spans="2:9">
      <c r="B23" s="298"/>
      <c r="C23" s="298"/>
      <c r="D23" s="295"/>
      <c r="E23" s="298"/>
      <c r="F23" s="298"/>
      <c r="G23" s="154"/>
      <c r="H23" s="295"/>
      <c r="I23" s="295"/>
    </row>
    <row r="24" spans="2:9">
      <c r="B24" s="299"/>
      <c r="C24" s="299"/>
      <c r="D24" s="296"/>
      <c r="E24" s="299"/>
      <c r="F24" s="299"/>
      <c r="G24" s="154"/>
      <c r="H24" s="296"/>
      <c r="I24" s="296"/>
    </row>
    <row r="25" spans="2:9" ht="30" customHeight="1">
      <c r="B25" s="300">
        <v>8</v>
      </c>
      <c r="C25" s="300" t="s">
        <v>139</v>
      </c>
      <c r="D25" s="294" t="s">
        <v>95</v>
      </c>
      <c r="E25" s="300" t="s">
        <v>61</v>
      </c>
      <c r="F25" s="300"/>
      <c r="G25" s="154"/>
      <c r="H25" s="294" t="s">
        <v>113</v>
      </c>
      <c r="I25" s="294" t="s">
        <v>89</v>
      </c>
    </row>
    <row r="26" spans="2:9">
      <c r="B26" s="298"/>
      <c r="C26" s="298"/>
      <c r="D26" s="295"/>
      <c r="E26" s="298"/>
      <c r="F26" s="298"/>
      <c r="G26" s="154"/>
      <c r="H26" s="295"/>
      <c r="I26" s="295"/>
    </row>
    <row r="27" spans="2:9">
      <c r="B27" s="299"/>
      <c r="C27" s="299"/>
      <c r="D27" s="296"/>
      <c r="E27" s="299"/>
      <c r="F27" s="299"/>
      <c r="G27" s="154"/>
      <c r="H27" s="296"/>
      <c r="I27" s="296"/>
    </row>
    <row r="28" spans="2:9" ht="30" customHeight="1">
      <c r="B28" s="300">
        <v>9</v>
      </c>
      <c r="C28" s="300" t="s">
        <v>146</v>
      </c>
      <c r="D28" s="294" t="s">
        <v>95</v>
      </c>
      <c r="E28" s="300" t="s">
        <v>61</v>
      </c>
      <c r="F28" s="300"/>
      <c r="G28" s="154"/>
      <c r="H28" s="294" t="s">
        <v>113</v>
      </c>
      <c r="I28" s="294" t="s">
        <v>89</v>
      </c>
    </row>
    <row r="29" spans="2:9">
      <c r="B29" s="298"/>
      <c r="C29" s="298"/>
      <c r="D29" s="295"/>
      <c r="E29" s="298"/>
      <c r="F29" s="298"/>
      <c r="G29" s="154"/>
      <c r="H29" s="295"/>
      <c r="I29" s="295"/>
    </row>
    <row r="30" spans="2:9">
      <c r="B30" s="299"/>
      <c r="C30" s="299"/>
      <c r="D30" s="296"/>
      <c r="E30" s="299"/>
      <c r="F30" s="299"/>
      <c r="G30" s="154"/>
      <c r="H30" s="296"/>
      <c r="I30" s="296"/>
    </row>
    <row r="31" spans="2:9" ht="30" customHeight="1">
      <c r="B31" s="300">
        <v>10</v>
      </c>
      <c r="C31" s="300" t="s">
        <v>153</v>
      </c>
      <c r="D31" s="294" t="s">
        <v>95</v>
      </c>
      <c r="E31" s="300" t="s">
        <v>61</v>
      </c>
      <c r="F31" s="300"/>
      <c r="G31" s="154"/>
      <c r="H31" s="294" t="s">
        <v>113</v>
      </c>
      <c r="I31" s="294" t="s">
        <v>89</v>
      </c>
    </row>
    <row r="32" spans="2:9">
      <c r="B32" s="298"/>
      <c r="C32" s="298"/>
      <c r="D32" s="295"/>
      <c r="E32" s="298"/>
      <c r="F32" s="298"/>
      <c r="G32" s="154"/>
      <c r="H32" s="295"/>
      <c r="I32" s="295"/>
    </row>
    <row r="33" spans="2:9">
      <c r="B33" s="299"/>
      <c r="C33" s="299"/>
      <c r="D33" s="296"/>
      <c r="E33" s="299"/>
      <c r="F33" s="299"/>
      <c r="G33" s="154"/>
      <c r="H33" s="296"/>
      <c r="I33" s="296"/>
    </row>
    <row r="34" spans="2:9" ht="30" customHeight="1">
      <c r="B34" s="300">
        <v>11</v>
      </c>
      <c r="C34" s="300" t="s">
        <v>160</v>
      </c>
      <c r="D34" s="294" t="s">
        <v>95</v>
      </c>
      <c r="E34" s="300" t="s">
        <v>61</v>
      </c>
      <c r="F34" s="300"/>
      <c r="G34" s="154"/>
      <c r="H34" s="294" t="s">
        <v>113</v>
      </c>
      <c r="I34" s="294" t="s">
        <v>89</v>
      </c>
    </row>
    <row r="35" spans="2:9">
      <c r="B35" s="298"/>
      <c r="C35" s="298"/>
      <c r="D35" s="295"/>
      <c r="E35" s="298"/>
      <c r="F35" s="298"/>
      <c r="G35" s="154"/>
      <c r="H35" s="295"/>
      <c r="I35" s="295"/>
    </row>
    <row r="36" spans="2:9">
      <c r="B36" s="299"/>
      <c r="C36" s="299"/>
      <c r="D36" s="296"/>
      <c r="E36" s="299"/>
      <c r="F36" s="299"/>
      <c r="G36" s="154"/>
      <c r="H36" s="296"/>
      <c r="I36" s="296"/>
    </row>
    <row r="37" spans="2:9" ht="30" customHeight="1">
      <c r="B37" s="300">
        <v>12</v>
      </c>
      <c r="C37" s="300" t="s">
        <v>167</v>
      </c>
      <c r="D37" s="294" t="s">
        <v>95</v>
      </c>
      <c r="E37" s="300" t="s">
        <v>61</v>
      </c>
      <c r="F37" s="300"/>
      <c r="G37" s="154"/>
      <c r="H37" s="294" t="s">
        <v>113</v>
      </c>
      <c r="I37" s="294" t="s">
        <v>89</v>
      </c>
    </row>
    <row r="38" spans="2:9">
      <c r="B38" s="298"/>
      <c r="C38" s="298"/>
      <c r="D38" s="295"/>
      <c r="E38" s="298"/>
      <c r="F38" s="298"/>
      <c r="G38" s="154"/>
      <c r="H38" s="295"/>
      <c r="I38" s="295"/>
    </row>
    <row r="39" spans="2:9">
      <c r="B39" s="299"/>
      <c r="C39" s="299"/>
      <c r="D39" s="296"/>
      <c r="E39" s="299"/>
      <c r="F39" s="299"/>
      <c r="G39" s="154"/>
      <c r="H39" s="296"/>
      <c r="I39" s="296"/>
    </row>
    <row r="40" spans="2:9" ht="30" customHeight="1">
      <c r="B40" s="300">
        <v>13</v>
      </c>
      <c r="C40" s="300" t="s">
        <v>174</v>
      </c>
      <c r="D40" s="294" t="s">
        <v>85</v>
      </c>
      <c r="E40" s="300" t="s">
        <v>61</v>
      </c>
      <c r="F40" s="300"/>
      <c r="G40" s="154"/>
      <c r="H40" s="294" t="s">
        <v>88</v>
      </c>
      <c r="I40" s="294" t="s">
        <v>89</v>
      </c>
    </row>
    <row r="41" spans="2:9">
      <c r="B41" s="298"/>
      <c r="C41" s="298"/>
      <c r="D41" s="295"/>
      <c r="E41" s="298"/>
      <c r="F41" s="298"/>
      <c r="G41" s="154"/>
      <c r="H41" s="295"/>
      <c r="I41" s="295"/>
    </row>
    <row r="42" spans="2:9">
      <c r="B42" s="299"/>
      <c r="C42" s="299"/>
      <c r="D42" s="296"/>
      <c r="E42" s="299"/>
      <c r="F42" s="299"/>
      <c r="G42" s="154"/>
      <c r="H42" s="296"/>
      <c r="I42" s="296"/>
    </row>
    <row r="43" spans="2:9" ht="30" customHeight="1">
      <c r="B43" s="300">
        <v>14</v>
      </c>
      <c r="C43" s="300" t="s">
        <v>181</v>
      </c>
      <c r="D43" s="294" t="s">
        <v>85</v>
      </c>
      <c r="E43" s="300" t="s">
        <v>61</v>
      </c>
      <c r="F43" s="300"/>
      <c r="G43" s="154"/>
      <c r="H43" s="294" t="s">
        <v>88</v>
      </c>
      <c r="I43" s="294" t="s">
        <v>89</v>
      </c>
    </row>
    <row r="44" spans="2:9">
      <c r="B44" s="298"/>
      <c r="C44" s="298"/>
      <c r="D44" s="295"/>
      <c r="E44" s="298"/>
      <c r="F44" s="298"/>
      <c r="G44" s="154"/>
      <c r="H44" s="295"/>
      <c r="I44" s="295"/>
    </row>
    <row r="45" spans="2:9">
      <c r="B45" s="299"/>
      <c r="C45" s="299"/>
      <c r="D45" s="296"/>
      <c r="E45" s="299"/>
      <c r="F45" s="299"/>
      <c r="G45" s="154"/>
      <c r="H45" s="296"/>
      <c r="I45" s="296"/>
    </row>
    <row r="46" spans="2:9" ht="30" customHeight="1">
      <c r="B46" s="300">
        <v>15</v>
      </c>
      <c r="C46" s="300" t="s">
        <v>188</v>
      </c>
      <c r="D46" s="294" t="s">
        <v>85</v>
      </c>
      <c r="E46" s="300" t="s">
        <v>61</v>
      </c>
      <c r="F46" s="300"/>
      <c r="G46" s="154"/>
      <c r="H46" s="294" t="s">
        <v>88</v>
      </c>
      <c r="I46" s="294" t="s">
        <v>89</v>
      </c>
    </row>
    <row r="47" spans="2:9">
      <c r="B47" s="298"/>
      <c r="C47" s="298"/>
      <c r="D47" s="295"/>
      <c r="E47" s="298"/>
      <c r="F47" s="298"/>
      <c r="G47" s="154"/>
      <c r="H47" s="295"/>
      <c r="I47" s="295"/>
    </row>
    <row r="48" spans="2:9">
      <c r="B48" s="299"/>
      <c r="C48" s="299"/>
      <c r="D48" s="296"/>
      <c r="E48" s="299"/>
      <c r="F48" s="299"/>
      <c r="G48" s="154"/>
      <c r="H48" s="296"/>
      <c r="I48" s="296"/>
    </row>
    <row r="49" spans="2:9" ht="30" customHeight="1">
      <c r="B49" s="300">
        <v>16</v>
      </c>
      <c r="C49" s="300" t="s">
        <v>195</v>
      </c>
      <c r="D49" s="294" t="s">
        <v>85</v>
      </c>
      <c r="E49" s="300" t="s">
        <v>61</v>
      </c>
      <c r="F49" s="300"/>
      <c r="G49" s="154"/>
      <c r="H49" s="294" t="s">
        <v>88</v>
      </c>
      <c r="I49" s="294" t="s">
        <v>89</v>
      </c>
    </row>
    <row r="50" spans="2:9">
      <c r="B50" s="298"/>
      <c r="C50" s="298"/>
      <c r="D50" s="295"/>
      <c r="E50" s="298"/>
      <c r="F50" s="298"/>
      <c r="G50" s="154"/>
      <c r="H50" s="295"/>
      <c r="I50" s="295"/>
    </row>
    <row r="51" spans="2:9">
      <c r="B51" s="299"/>
      <c r="C51" s="299"/>
      <c r="D51" s="296"/>
      <c r="E51" s="299"/>
      <c r="F51" s="299"/>
      <c r="G51" s="154"/>
      <c r="H51" s="296"/>
      <c r="I51" s="296"/>
    </row>
    <row r="54" spans="2:9">
      <c r="H54" s="294"/>
    </row>
    <row r="55" spans="2:9">
      <c r="H55" s="295"/>
    </row>
    <row r="56" spans="2:9">
      <c r="H56" s="296"/>
    </row>
  </sheetData>
  <mergeCells count="113">
    <mergeCell ref="B7:B9"/>
    <mergeCell ref="C7:C9"/>
    <mergeCell ref="D7:D9"/>
    <mergeCell ref="H7:H9"/>
    <mergeCell ref="I7:I9"/>
    <mergeCell ref="F7:F9"/>
    <mergeCell ref="B4:B6"/>
    <mergeCell ref="C4:C6"/>
    <mergeCell ref="D4:D6"/>
    <mergeCell ref="H4:H6"/>
    <mergeCell ref="I4:I6"/>
    <mergeCell ref="F4:F6"/>
    <mergeCell ref="B13:B15"/>
    <mergeCell ref="C13:C15"/>
    <mergeCell ref="D13:D15"/>
    <mergeCell ref="H13:H15"/>
    <mergeCell ref="I13:I15"/>
    <mergeCell ref="F13:F15"/>
    <mergeCell ref="B10:B12"/>
    <mergeCell ref="C10:C12"/>
    <mergeCell ref="D10:D12"/>
    <mergeCell ref="H10:H12"/>
    <mergeCell ref="I10:I12"/>
    <mergeCell ref="F10:F12"/>
    <mergeCell ref="B19:B21"/>
    <mergeCell ref="C19:C21"/>
    <mergeCell ref="D19:D21"/>
    <mergeCell ref="H19:H21"/>
    <mergeCell ref="I19:I21"/>
    <mergeCell ref="F19:F21"/>
    <mergeCell ref="B16:B18"/>
    <mergeCell ref="C16:C18"/>
    <mergeCell ref="D16:D18"/>
    <mergeCell ref="H16:H18"/>
    <mergeCell ref="I16:I18"/>
    <mergeCell ref="F16:F18"/>
    <mergeCell ref="B25:B27"/>
    <mergeCell ref="C25:C27"/>
    <mergeCell ref="D25:D27"/>
    <mergeCell ref="H25:H27"/>
    <mergeCell ref="I25:I27"/>
    <mergeCell ref="F25:F27"/>
    <mergeCell ref="B22:B24"/>
    <mergeCell ref="C22:C24"/>
    <mergeCell ref="D22:D24"/>
    <mergeCell ref="H22:H24"/>
    <mergeCell ref="I22:I24"/>
    <mergeCell ref="F22:F24"/>
    <mergeCell ref="B31:B33"/>
    <mergeCell ref="C31:C33"/>
    <mergeCell ref="D31:D33"/>
    <mergeCell ref="H31:H33"/>
    <mergeCell ref="I31:I33"/>
    <mergeCell ref="E31:E33"/>
    <mergeCell ref="F31:F33"/>
    <mergeCell ref="B28:B30"/>
    <mergeCell ref="C28:C30"/>
    <mergeCell ref="D28:D30"/>
    <mergeCell ref="H28:H30"/>
    <mergeCell ref="I28:I30"/>
    <mergeCell ref="F28:F30"/>
    <mergeCell ref="B37:B39"/>
    <mergeCell ref="C37:C39"/>
    <mergeCell ref="D37:D39"/>
    <mergeCell ref="H37:H39"/>
    <mergeCell ref="I37:I39"/>
    <mergeCell ref="E37:E39"/>
    <mergeCell ref="F37:F39"/>
    <mergeCell ref="B34:B36"/>
    <mergeCell ref="C34:C36"/>
    <mergeCell ref="D34:D36"/>
    <mergeCell ref="H34:H36"/>
    <mergeCell ref="I34:I36"/>
    <mergeCell ref="E34:E36"/>
    <mergeCell ref="F34:F36"/>
    <mergeCell ref="B43:B45"/>
    <mergeCell ref="C43:C45"/>
    <mergeCell ref="D43:D45"/>
    <mergeCell ref="H43:H45"/>
    <mergeCell ref="I43:I45"/>
    <mergeCell ref="E43:E45"/>
    <mergeCell ref="F43:F45"/>
    <mergeCell ref="B40:B42"/>
    <mergeCell ref="C40:C42"/>
    <mergeCell ref="D40:D42"/>
    <mergeCell ref="H40:H42"/>
    <mergeCell ref="I40:I42"/>
    <mergeCell ref="E40:E42"/>
    <mergeCell ref="F40:F42"/>
    <mergeCell ref="B49:B51"/>
    <mergeCell ref="C49:C51"/>
    <mergeCell ref="D49:D51"/>
    <mergeCell ref="H49:H51"/>
    <mergeCell ref="I49:I51"/>
    <mergeCell ref="E49:E51"/>
    <mergeCell ref="F49:F51"/>
    <mergeCell ref="B46:B48"/>
    <mergeCell ref="C46:C48"/>
    <mergeCell ref="D46:D48"/>
    <mergeCell ref="H46:H48"/>
    <mergeCell ref="I46:I48"/>
    <mergeCell ref="E46:E48"/>
    <mergeCell ref="F46:F48"/>
    <mergeCell ref="H54:H56"/>
    <mergeCell ref="E4:E6"/>
    <mergeCell ref="E7:E9"/>
    <mergeCell ref="E10:E12"/>
    <mergeCell ref="E13:E15"/>
    <mergeCell ref="E16:E18"/>
    <mergeCell ref="E19:E21"/>
    <mergeCell ref="E22:E24"/>
    <mergeCell ref="E25:E27"/>
    <mergeCell ref="E28:E30"/>
  </mergeCells>
  <phoneticPr fontId="15"/>
  <dataValidations count="1">
    <dataValidation type="list" allowBlank="1" showInputMessage="1" showErrorMessage="1" sqref="D7 D49 D46 D43 D40 D37 D34 D31 D28 D25 D22 D19 D16 D13 D10 D4" xr:uid="{0AC2B455-47D5-44EB-B35A-14B9D9B686ED}">
      <formula1>"共通,個別"</formula1>
    </dataValidation>
  </dataValidations>
  <hyperlinks>
    <hyperlink ref="G4" location="Rep001＿レポート定義!A1" display="Rep001＿レポート定義!A1" xr:uid="{DC39135C-79C8-40D4-80AE-60BF9F3B03CB}"/>
    <hyperlink ref="G5" location="Rep001＿行定義!A1" display="Rep001＿行定義" xr:uid="{F344D568-2B19-4858-A3CD-8CF474DEC5D6}"/>
    <hyperlink ref="G6" location="'Rep001＿列定義 '!A1" display="'Rep001＿列定義 " xr:uid="{FA5F572E-3503-4EA2-B8A6-1078B99645F2}"/>
  </hyperlinks>
  <pageMargins left="0.7" right="0.7" top="0.75" bottom="0.75" header="0.3" footer="0.3"/>
  <pageSetup paperSize="9" scale="31" orientation="portrait" horizontalDpi="1200" verticalDpi="12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65A18E-0DC0-42DA-911E-7E8112C74BF5}">
  <dimension ref="A1:I10"/>
  <sheetViews>
    <sheetView showGridLines="0" zoomScale="70" zoomScaleNormal="70" zoomScaleSheetLayoutView="100" workbookViewId="0">
      <pane ySplit="3" topLeftCell="A4" activePane="bottomLeft" state="frozen"/>
      <selection activeCell="G22" sqref="G22:G24"/>
      <selection pane="bottomLeft" activeCell="C9" sqref="C9"/>
    </sheetView>
  </sheetViews>
  <sheetFormatPr defaultColWidth="8.77734375" defaultRowHeight="15.75"/>
  <cols>
    <col min="1" max="1" width="2.77734375" style="48" customWidth="1"/>
    <col min="2" max="2" width="3.77734375" style="48" bestFit="1" customWidth="1"/>
    <col min="3" max="3" width="28.88671875" style="48" customWidth="1"/>
    <col min="4" max="4" width="12.109375" style="48" bestFit="1" customWidth="1"/>
    <col min="5" max="5" width="24.44140625" style="48" bestFit="1" customWidth="1"/>
    <col min="6" max="7" width="12.109375" style="48" bestFit="1" customWidth="1"/>
    <col min="8" max="8" width="68.109375" style="48" bestFit="1" customWidth="1"/>
    <col min="9" max="9" width="59.21875" style="48" customWidth="1"/>
    <col min="10" max="16384" width="8.77734375" style="48"/>
  </cols>
  <sheetData>
    <row r="1" spans="1:9" ht="19.5">
      <c r="A1" s="151" t="s">
        <v>69</v>
      </c>
      <c r="E1" s="152"/>
    </row>
    <row r="3" spans="1:9">
      <c r="B3" s="153" t="s">
        <v>70</v>
      </c>
      <c r="C3" s="153" t="s">
        <v>200</v>
      </c>
      <c r="D3" s="153" t="s">
        <v>76</v>
      </c>
      <c r="E3" s="153" t="s">
        <v>77</v>
      </c>
      <c r="F3" s="153" t="s">
        <v>74</v>
      </c>
      <c r="G3" s="153" t="s">
        <v>75</v>
      </c>
      <c r="H3" s="153" t="s">
        <v>201</v>
      </c>
      <c r="I3" s="153" t="s">
        <v>80</v>
      </c>
    </row>
    <row r="4" spans="1:9" ht="106.15" customHeight="1">
      <c r="B4" s="155">
        <f t="shared" ref="B4:B10" si="0">ROW()-3</f>
        <v>1</v>
      </c>
      <c r="C4" s="155" t="s">
        <v>203</v>
      </c>
      <c r="D4" s="156" t="s">
        <v>95</v>
      </c>
      <c r="E4" s="154" t="s">
        <v>204</v>
      </c>
      <c r="F4" s="156" t="s">
        <v>61</v>
      </c>
      <c r="G4" s="158">
        <v>45642</v>
      </c>
      <c r="H4" s="156" t="s">
        <v>205</v>
      </c>
      <c r="I4" s="156" t="s">
        <v>89</v>
      </c>
    </row>
    <row r="5" spans="1:9" ht="106.15" customHeight="1">
      <c r="B5" s="155">
        <f t="shared" si="0"/>
        <v>2</v>
      </c>
      <c r="C5" s="155" t="s">
        <v>206</v>
      </c>
      <c r="D5" s="156" t="s">
        <v>95</v>
      </c>
      <c r="E5" s="154" t="s">
        <v>207</v>
      </c>
      <c r="F5" s="156" t="s">
        <v>61</v>
      </c>
      <c r="G5" s="158">
        <v>45642</v>
      </c>
      <c r="H5" s="156" t="s">
        <v>208</v>
      </c>
      <c r="I5" s="156" t="s">
        <v>89</v>
      </c>
    </row>
    <row r="6" spans="1:9" ht="106.15" customHeight="1">
      <c r="B6" s="155">
        <f t="shared" si="0"/>
        <v>3</v>
      </c>
      <c r="C6" s="155" t="s">
        <v>209</v>
      </c>
      <c r="D6" s="156" t="s">
        <v>95</v>
      </c>
      <c r="E6" s="154" t="s">
        <v>210</v>
      </c>
      <c r="F6" s="156" t="s">
        <v>61</v>
      </c>
      <c r="G6" s="158">
        <v>45642</v>
      </c>
      <c r="H6" s="156" t="s">
        <v>211</v>
      </c>
      <c r="I6" s="156" t="s">
        <v>89</v>
      </c>
    </row>
    <row r="7" spans="1:9" ht="106.15" customHeight="1">
      <c r="B7" s="155">
        <f t="shared" si="0"/>
        <v>4</v>
      </c>
      <c r="C7" s="155" t="s">
        <v>212</v>
      </c>
      <c r="D7" s="156" t="s">
        <v>95</v>
      </c>
      <c r="E7" s="154" t="s">
        <v>213</v>
      </c>
      <c r="F7" s="156" t="s">
        <v>61</v>
      </c>
      <c r="G7" s="158">
        <v>45642</v>
      </c>
      <c r="H7" s="156" t="s">
        <v>205</v>
      </c>
      <c r="I7" s="156" t="s">
        <v>89</v>
      </c>
    </row>
    <row r="8" spans="1:9" ht="106.15" customHeight="1">
      <c r="B8" s="155">
        <f t="shared" si="0"/>
        <v>5</v>
      </c>
      <c r="C8" s="155" t="s">
        <v>214</v>
      </c>
      <c r="D8" s="156" t="s">
        <v>95</v>
      </c>
      <c r="E8" s="159" t="s">
        <v>215</v>
      </c>
      <c r="F8" s="156" t="s">
        <v>61</v>
      </c>
      <c r="G8" s="158">
        <v>45642</v>
      </c>
      <c r="H8" s="156" t="s">
        <v>208</v>
      </c>
      <c r="I8" s="156" t="s">
        <v>89</v>
      </c>
    </row>
    <row r="9" spans="1:9" ht="106.15" customHeight="1">
      <c r="B9" s="155">
        <f t="shared" si="0"/>
        <v>6</v>
      </c>
      <c r="C9" s="155" t="s">
        <v>216</v>
      </c>
      <c r="D9" s="156" t="s">
        <v>95</v>
      </c>
      <c r="E9" s="159" t="s">
        <v>217</v>
      </c>
      <c r="F9" s="156" t="s">
        <v>61</v>
      </c>
      <c r="G9" s="158">
        <v>45642</v>
      </c>
      <c r="H9" s="156" t="s">
        <v>211</v>
      </c>
      <c r="I9" s="156" t="s">
        <v>89</v>
      </c>
    </row>
    <row r="10" spans="1:9" ht="106.15" customHeight="1">
      <c r="B10" s="155">
        <f t="shared" si="0"/>
        <v>7</v>
      </c>
      <c r="C10" s="155" t="s">
        <v>218</v>
      </c>
      <c r="D10" s="156" t="s">
        <v>85</v>
      </c>
      <c r="E10" s="159" t="s">
        <v>219</v>
      </c>
      <c r="F10" s="156" t="s">
        <v>61</v>
      </c>
      <c r="G10" s="158">
        <v>45642</v>
      </c>
      <c r="H10" s="156" t="s">
        <v>220</v>
      </c>
      <c r="I10" s="156" t="s">
        <v>89</v>
      </c>
    </row>
  </sheetData>
  <phoneticPr fontId="15"/>
  <dataValidations count="1">
    <dataValidation type="list" allowBlank="1" showInputMessage="1" showErrorMessage="1" sqref="D4:D10" xr:uid="{3E5FDCC5-D491-490C-A428-7346BEEE4DEF}">
      <formula1>"共通,個別"</formula1>
    </dataValidation>
  </dataValidations>
  <hyperlinks>
    <hyperlink ref="E4" location="レポートツリー_SSJ_原価センタ!A1" display="レポートツリー_SSJ_原価センタ" xr:uid="{EB3623A1-769A-4544-9965-E4EBBFE4D9D4}"/>
    <hyperlink ref="E5" location="レポートツリー_SEJ_原価センタ!A1" display="レポートツリー_SEJ_原価センタ" xr:uid="{BDDBD485-5D58-407F-A68D-96F4C017C30C}"/>
    <hyperlink ref="E6" location="レポートツリー_SLJ_原価センタ!A1" display="レポートツリー_SLJ_原価センタ" xr:uid="{0B8B1A75-95BC-4CD8-B869-39F0AFD99286}"/>
    <hyperlink ref="E7" location="レポートツリー_SSJ_利益センタ!A1" display="レポートツリー_SSJ_利益センタ" xr:uid="{5274191C-6FAA-4067-9E36-59AD316EFB86}"/>
    <hyperlink ref="E8" location="'レポートツリー_SEJ_利益センタ '!A1" display="'レポートツリー_SEJ_利益センタ '!A1" xr:uid="{2BE030C0-7E35-48AC-A82E-CCE8224D4184}"/>
    <hyperlink ref="E9" location="'レポートツリー_SEJ_利益センタ '!A1" display="'レポートツリー_SEJ_利益センタ " xr:uid="{FD7CFF42-A462-4BD5-8E66-AA51FB988E45}"/>
    <hyperlink ref="E10" location="'レポートツリー機能領域（営生研管）'!A1" display="'レポートツリー機能領域（営生研管）'!A1" xr:uid="{090F2867-C473-4CC9-8B05-BA33F76B632C}"/>
  </hyperlinks>
  <pageMargins left="0.7" right="0.7" top="0.75" bottom="0.75" header="0.3" footer="0.3"/>
  <pageSetup paperSize="9" scale="31" orientation="portrait" horizontalDpi="1200" verticalDpi="12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4B4CB4-7398-4231-A50A-2A10C38E7746}">
  <dimension ref="A1:K1261"/>
  <sheetViews>
    <sheetView workbookViewId="0"/>
  </sheetViews>
  <sheetFormatPr defaultColWidth="8.77734375" defaultRowHeight="15.75"/>
  <cols>
    <col min="1" max="1" width="7.21875" style="172" customWidth="1"/>
    <col min="2" max="3" width="16.44140625" style="172" customWidth="1"/>
    <col min="4" max="4" width="35.77734375" style="172" customWidth="1"/>
    <col min="5" max="5" width="39.6640625" style="172" customWidth="1"/>
    <col min="6" max="6" width="8.88671875" style="172" customWidth="1"/>
    <col min="7" max="10" width="16.44140625" style="172" customWidth="1"/>
    <col min="11" max="11" width="9.88671875" style="172" customWidth="1"/>
    <col min="12" max="16384" width="8.77734375" style="172"/>
  </cols>
  <sheetData>
    <row r="1" spans="1:11">
      <c r="B1" s="173" t="s">
        <v>221</v>
      </c>
      <c r="C1" s="173" t="s">
        <v>222</v>
      </c>
      <c r="D1" s="173" t="s">
        <v>223</v>
      </c>
      <c r="E1" s="173" t="s">
        <v>224</v>
      </c>
      <c r="F1" s="173" t="s">
        <v>225</v>
      </c>
      <c r="G1" s="173" t="s">
        <v>226</v>
      </c>
      <c r="H1" s="173" t="s">
        <v>227</v>
      </c>
      <c r="I1" s="173" t="s">
        <v>228</v>
      </c>
      <c r="J1" s="173" t="s">
        <v>229</v>
      </c>
      <c r="K1" s="173" t="s">
        <v>230</v>
      </c>
    </row>
    <row r="2" spans="1:11">
      <c r="A2" s="172">
        <v>1</v>
      </c>
      <c r="B2" s="138" t="s">
        <v>231</v>
      </c>
      <c r="C2" s="138" t="s">
        <v>232</v>
      </c>
      <c r="D2" s="138" t="s">
        <v>233</v>
      </c>
      <c r="E2" s="138"/>
      <c r="F2" s="138"/>
      <c r="G2" s="138"/>
      <c r="H2" s="138"/>
      <c r="I2" s="138"/>
      <c r="J2" s="138"/>
      <c r="K2" s="138"/>
    </row>
    <row r="3" spans="1:11">
      <c r="A3" s="172">
        <v>2</v>
      </c>
      <c r="B3" s="138" t="s">
        <v>231</v>
      </c>
      <c r="C3" s="138" t="s">
        <v>234</v>
      </c>
      <c r="D3" s="138" t="s">
        <v>234</v>
      </c>
      <c r="E3" s="138" t="s">
        <v>235</v>
      </c>
      <c r="F3" s="138"/>
      <c r="G3" s="138"/>
      <c r="H3" s="138"/>
      <c r="I3" s="138"/>
      <c r="J3" s="138"/>
      <c r="K3" s="138"/>
    </row>
    <row r="4" spans="1:11">
      <c r="A4" s="172">
        <v>3</v>
      </c>
      <c r="B4" s="138" t="s">
        <v>231</v>
      </c>
      <c r="C4" s="138" t="s">
        <v>236</v>
      </c>
      <c r="D4" s="138" t="s">
        <v>237</v>
      </c>
      <c r="E4" s="138" t="s">
        <v>238</v>
      </c>
      <c r="F4" s="138"/>
      <c r="G4" s="138"/>
      <c r="H4" s="138"/>
      <c r="I4" s="138"/>
      <c r="J4" s="138"/>
      <c r="K4" s="138"/>
    </row>
    <row r="5" spans="1:11">
      <c r="A5" s="172">
        <v>4</v>
      </c>
      <c r="B5" s="138" t="s">
        <v>231</v>
      </c>
      <c r="C5" s="138" t="s">
        <v>239</v>
      </c>
      <c r="D5" s="138" t="s">
        <v>240</v>
      </c>
      <c r="E5" s="138" t="s">
        <v>241</v>
      </c>
      <c r="F5" s="138"/>
      <c r="G5" s="138"/>
      <c r="H5" s="138"/>
      <c r="I5" s="138"/>
      <c r="J5" s="138"/>
      <c r="K5" s="138"/>
    </row>
    <row r="6" spans="1:11">
      <c r="A6" s="172">
        <v>5</v>
      </c>
      <c r="B6" s="138" t="s">
        <v>231</v>
      </c>
      <c r="C6" s="138" t="s">
        <v>242</v>
      </c>
      <c r="D6" s="138" t="s">
        <v>243</v>
      </c>
      <c r="E6" s="138" t="s">
        <v>244</v>
      </c>
      <c r="F6" s="138"/>
      <c r="G6" s="138"/>
      <c r="H6" s="138"/>
      <c r="I6" s="138"/>
      <c r="J6" s="138"/>
      <c r="K6" s="138"/>
    </row>
    <row r="7" spans="1:11">
      <c r="A7" s="172">
        <v>6</v>
      </c>
      <c r="B7" s="138" t="s">
        <v>231</v>
      </c>
      <c r="C7" s="138" t="s">
        <v>245</v>
      </c>
      <c r="D7" s="138" t="s">
        <v>246</v>
      </c>
      <c r="E7" s="138" t="s">
        <v>247</v>
      </c>
      <c r="F7" s="138"/>
      <c r="G7" s="138"/>
      <c r="H7" s="138"/>
      <c r="I7" s="138"/>
      <c r="J7" s="138"/>
      <c r="K7" s="138"/>
    </row>
    <row r="8" spans="1:11">
      <c r="A8" s="172">
        <v>7</v>
      </c>
      <c r="B8" s="138" t="s">
        <v>231</v>
      </c>
      <c r="C8" s="138" t="s">
        <v>248</v>
      </c>
      <c r="D8" s="138" t="s">
        <v>249</v>
      </c>
      <c r="E8" s="138" t="s">
        <v>250</v>
      </c>
      <c r="F8" s="138"/>
      <c r="G8" s="138"/>
      <c r="H8" s="138"/>
      <c r="I8" s="138"/>
      <c r="J8" s="138"/>
      <c r="K8" s="138"/>
    </row>
    <row r="9" spans="1:11">
      <c r="A9" s="172">
        <v>8</v>
      </c>
      <c r="B9" s="138" t="s">
        <v>231</v>
      </c>
      <c r="C9" s="138" t="s">
        <v>251</v>
      </c>
      <c r="D9" s="138" t="s">
        <v>252</v>
      </c>
      <c r="E9" s="138" t="s">
        <v>253</v>
      </c>
      <c r="F9" s="138"/>
      <c r="G9" s="138"/>
      <c r="H9" s="138"/>
      <c r="I9" s="138"/>
      <c r="J9" s="138"/>
      <c r="K9" s="138"/>
    </row>
    <row r="10" spans="1:11">
      <c r="A10" s="172">
        <v>9</v>
      </c>
      <c r="B10" s="138" t="s">
        <v>231</v>
      </c>
      <c r="C10" s="138" t="s">
        <v>254</v>
      </c>
      <c r="D10" s="138" t="s">
        <v>255</v>
      </c>
      <c r="E10" s="138" t="s">
        <v>256</v>
      </c>
      <c r="F10" s="138"/>
      <c r="G10" s="138"/>
      <c r="H10" s="138"/>
      <c r="I10" s="138"/>
      <c r="J10" s="138"/>
      <c r="K10" s="138"/>
    </row>
    <row r="11" spans="1:11">
      <c r="A11" s="172">
        <v>10</v>
      </c>
      <c r="B11" s="138" t="s">
        <v>231</v>
      </c>
      <c r="C11" s="138" t="s">
        <v>257</v>
      </c>
      <c r="D11" s="138" t="s">
        <v>258</v>
      </c>
      <c r="E11" s="138" t="s">
        <v>259</v>
      </c>
      <c r="F11" s="138"/>
      <c r="G11" s="138"/>
      <c r="H11" s="138"/>
      <c r="I11" s="138"/>
      <c r="J11" s="138"/>
      <c r="K11" s="138"/>
    </row>
    <row r="12" spans="1:11">
      <c r="A12" s="172">
        <v>11</v>
      </c>
      <c r="B12" s="138" t="s">
        <v>231</v>
      </c>
      <c r="C12" s="138" t="s">
        <v>260</v>
      </c>
      <c r="D12" s="138" t="s">
        <v>261</v>
      </c>
      <c r="E12" s="138" t="s">
        <v>262</v>
      </c>
      <c r="F12" s="138"/>
      <c r="G12" s="138"/>
      <c r="H12" s="138"/>
      <c r="I12" s="138"/>
      <c r="J12" s="138"/>
      <c r="K12" s="138"/>
    </row>
    <row r="13" spans="1:11">
      <c r="A13" s="172">
        <v>12</v>
      </c>
      <c r="B13" s="138" t="s">
        <v>231</v>
      </c>
      <c r="C13" s="138" t="s">
        <v>263</v>
      </c>
      <c r="D13" s="138" t="s">
        <v>264</v>
      </c>
      <c r="E13" s="138" t="s">
        <v>265</v>
      </c>
      <c r="F13" s="138"/>
      <c r="G13" s="138"/>
      <c r="H13" s="138"/>
      <c r="I13" s="138"/>
      <c r="J13" s="138"/>
      <c r="K13" s="138"/>
    </row>
    <row r="14" spans="1:11">
      <c r="A14" s="172">
        <v>13</v>
      </c>
      <c r="B14" s="138" t="s">
        <v>231</v>
      </c>
      <c r="C14" s="138" t="s">
        <v>266</v>
      </c>
      <c r="D14" s="138" t="s">
        <v>267</v>
      </c>
      <c r="E14" s="138" t="s">
        <v>268</v>
      </c>
      <c r="F14" s="138"/>
      <c r="G14" s="138"/>
      <c r="H14" s="138"/>
      <c r="I14" s="138"/>
      <c r="J14" s="138"/>
      <c r="K14" s="138"/>
    </row>
    <row r="15" spans="1:11">
      <c r="A15" s="172">
        <v>14</v>
      </c>
      <c r="B15" s="138" t="s">
        <v>231</v>
      </c>
      <c r="C15" s="138" t="s">
        <v>269</v>
      </c>
      <c r="D15" s="138" t="s">
        <v>270</v>
      </c>
      <c r="E15" s="138" t="s">
        <v>271</v>
      </c>
      <c r="F15" s="138"/>
      <c r="G15" s="138"/>
      <c r="H15" s="138"/>
      <c r="I15" s="138"/>
      <c r="J15" s="138"/>
      <c r="K15" s="138"/>
    </row>
    <row r="16" spans="1:11">
      <c r="A16" s="172">
        <v>15</v>
      </c>
      <c r="B16" s="138" t="s">
        <v>231</v>
      </c>
      <c r="C16" s="138" t="s">
        <v>272</v>
      </c>
      <c r="D16" s="138" t="s">
        <v>273</v>
      </c>
      <c r="E16" s="138" t="s">
        <v>274</v>
      </c>
      <c r="F16" s="138"/>
      <c r="G16" s="138"/>
      <c r="H16" s="138"/>
      <c r="I16" s="138"/>
      <c r="J16" s="138"/>
      <c r="K16" s="138"/>
    </row>
    <row r="17" spans="1:11">
      <c r="A17" s="172">
        <v>16</v>
      </c>
      <c r="B17" s="138" t="s">
        <v>231</v>
      </c>
      <c r="C17" s="138" t="s">
        <v>275</v>
      </c>
      <c r="D17" s="138" t="s">
        <v>276</v>
      </c>
      <c r="E17" s="138" t="s">
        <v>277</v>
      </c>
      <c r="F17" s="138"/>
      <c r="G17" s="138"/>
      <c r="H17" s="138"/>
      <c r="I17" s="138"/>
      <c r="J17" s="138"/>
      <c r="K17" s="138"/>
    </row>
    <row r="18" spans="1:11">
      <c r="A18" s="172">
        <v>17</v>
      </c>
      <c r="B18" s="138" t="s">
        <v>231</v>
      </c>
      <c r="C18" s="138" t="s">
        <v>278</v>
      </c>
      <c r="D18" s="138" t="s">
        <v>279</v>
      </c>
      <c r="E18" s="138" t="s">
        <v>280</v>
      </c>
      <c r="F18" s="138"/>
      <c r="G18" s="138"/>
      <c r="H18" s="138"/>
      <c r="I18" s="138"/>
      <c r="J18" s="138"/>
      <c r="K18" s="138"/>
    </row>
    <row r="19" spans="1:11">
      <c r="A19" s="172">
        <v>18</v>
      </c>
      <c r="B19" s="138" t="s">
        <v>231</v>
      </c>
      <c r="C19" s="138" t="s">
        <v>281</v>
      </c>
      <c r="D19" s="138" t="s">
        <v>282</v>
      </c>
      <c r="E19" s="138" t="s">
        <v>283</v>
      </c>
      <c r="F19" s="138"/>
      <c r="G19" s="138"/>
      <c r="H19" s="138"/>
      <c r="I19" s="138"/>
      <c r="J19" s="138"/>
      <c r="K19" s="138"/>
    </row>
    <row r="20" spans="1:11">
      <c r="A20" s="172">
        <v>19</v>
      </c>
      <c r="B20" s="138" t="s">
        <v>231</v>
      </c>
      <c r="C20" s="138" t="s">
        <v>284</v>
      </c>
      <c r="D20" s="138" t="s">
        <v>285</v>
      </c>
      <c r="E20" s="138" t="s">
        <v>286</v>
      </c>
      <c r="F20" s="138"/>
      <c r="G20" s="138"/>
      <c r="H20" s="138"/>
      <c r="I20" s="138"/>
      <c r="J20" s="138"/>
      <c r="K20" s="138"/>
    </row>
    <row r="21" spans="1:11">
      <c r="A21" s="172">
        <v>20</v>
      </c>
      <c r="B21" s="138" t="s">
        <v>231</v>
      </c>
      <c r="C21" s="138" t="s">
        <v>287</v>
      </c>
      <c r="D21" s="138" t="s">
        <v>288</v>
      </c>
      <c r="E21" s="138" t="s">
        <v>289</v>
      </c>
      <c r="F21" s="138"/>
      <c r="G21" s="138"/>
      <c r="H21" s="138"/>
      <c r="I21" s="138"/>
      <c r="J21" s="138"/>
      <c r="K21" s="138"/>
    </row>
    <row r="22" spans="1:11">
      <c r="A22" s="172">
        <v>21</v>
      </c>
      <c r="B22" s="138" t="s">
        <v>231</v>
      </c>
      <c r="C22" s="138" t="s">
        <v>290</v>
      </c>
      <c r="D22" s="138" t="s">
        <v>291</v>
      </c>
      <c r="E22" s="138" t="s">
        <v>292</v>
      </c>
      <c r="F22" s="138"/>
      <c r="G22" s="138"/>
      <c r="H22" s="138"/>
      <c r="I22" s="138"/>
      <c r="J22" s="138"/>
      <c r="K22" s="138"/>
    </row>
    <row r="23" spans="1:11">
      <c r="A23" s="172">
        <v>22</v>
      </c>
      <c r="B23" s="138" t="s">
        <v>231</v>
      </c>
      <c r="C23" s="138" t="s">
        <v>293</v>
      </c>
      <c r="D23" s="138" t="s">
        <v>294</v>
      </c>
      <c r="E23" s="138" t="s">
        <v>295</v>
      </c>
      <c r="F23" s="138"/>
      <c r="G23" s="138"/>
      <c r="H23" s="138"/>
      <c r="I23" s="138"/>
      <c r="J23" s="138"/>
      <c r="K23" s="138"/>
    </row>
    <row r="24" spans="1:11">
      <c r="A24" s="172">
        <v>23</v>
      </c>
      <c r="B24" s="138" t="s">
        <v>231</v>
      </c>
      <c r="C24" s="138" t="s">
        <v>296</v>
      </c>
      <c r="D24" s="138" t="s">
        <v>297</v>
      </c>
      <c r="E24" s="138" t="s">
        <v>298</v>
      </c>
      <c r="F24" s="138"/>
      <c r="G24" s="138"/>
      <c r="H24" s="138"/>
      <c r="I24" s="138"/>
      <c r="J24" s="138"/>
      <c r="K24" s="138"/>
    </row>
    <row r="25" spans="1:11">
      <c r="A25" s="172">
        <v>24</v>
      </c>
      <c r="B25" s="138" t="s">
        <v>231</v>
      </c>
      <c r="C25" s="138" t="s">
        <v>299</v>
      </c>
      <c r="D25" s="138" t="s">
        <v>300</v>
      </c>
      <c r="E25" s="138" t="s">
        <v>301</v>
      </c>
      <c r="F25" s="138"/>
      <c r="G25" s="138"/>
      <c r="H25" s="138"/>
      <c r="I25" s="138"/>
      <c r="J25" s="138"/>
      <c r="K25" s="138"/>
    </row>
    <row r="26" spans="1:11">
      <c r="A26" s="172">
        <v>25</v>
      </c>
      <c r="B26" s="138" t="s">
        <v>231</v>
      </c>
      <c r="C26" s="138" t="s">
        <v>302</v>
      </c>
      <c r="D26" s="138" t="s">
        <v>303</v>
      </c>
      <c r="E26" s="138" t="s">
        <v>304</v>
      </c>
      <c r="F26" s="138"/>
      <c r="G26" s="138"/>
      <c r="H26" s="138"/>
      <c r="I26" s="138"/>
      <c r="J26" s="138"/>
      <c r="K26" s="138"/>
    </row>
    <row r="27" spans="1:11">
      <c r="A27" s="172">
        <v>26</v>
      </c>
      <c r="B27" s="138" t="s">
        <v>231</v>
      </c>
      <c r="C27" s="138" t="s">
        <v>305</v>
      </c>
      <c r="D27" s="138" t="s">
        <v>306</v>
      </c>
      <c r="E27" s="138" t="s">
        <v>307</v>
      </c>
      <c r="F27" s="138"/>
      <c r="G27" s="138"/>
      <c r="H27" s="138"/>
      <c r="I27" s="138"/>
      <c r="J27" s="138"/>
      <c r="K27" s="138"/>
    </row>
    <row r="28" spans="1:11">
      <c r="A28" s="172">
        <v>27</v>
      </c>
      <c r="B28" s="138" t="s">
        <v>231</v>
      </c>
      <c r="C28" s="138" t="s">
        <v>308</v>
      </c>
      <c r="D28" s="138" t="s">
        <v>309</v>
      </c>
      <c r="E28" s="138" t="s">
        <v>310</v>
      </c>
      <c r="F28" s="138"/>
      <c r="G28" s="138"/>
      <c r="H28" s="138"/>
      <c r="I28" s="138"/>
      <c r="J28" s="138"/>
      <c r="K28" s="138"/>
    </row>
    <row r="29" spans="1:11">
      <c r="A29" s="172">
        <v>28</v>
      </c>
      <c r="B29" s="138" t="s">
        <v>231</v>
      </c>
      <c r="C29" s="138" t="s">
        <v>311</v>
      </c>
      <c r="D29" s="138" t="s">
        <v>312</v>
      </c>
      <c r="E29" s="138" t="s">
        <v>313</v>
      </c>
      <c r="F29" s="138"/>
      <c r="G29" s="138"/>
      <c r="H29" s="138"/>
      <c r="I29" s="138"/>
      <c r="J29" s="138"/>
      <c r="K29" s="138"/>
    </row>
    <row r="30" spans="1:11">
      <c r="A30" s="172">
        <v>29</v>
      </c>
      <c r="B30" s="138" t="s">
        <v>231</v>
      </c>
      <c r="C30" s="138" t="s">
        <v>314</v>
      </c>
      <c r="D30" s="138" t="s">
        <v>315</v>
      </c>
      <c r="E30" s="138" t="s">
        <v>316</v>
      </c>
      <c r="F30" s="138"/>
      <c r="G30" s="138"/>
      <c r="H30" s="138"/>
      <c r="I30" s="138"/>
      <c r="J30" s="138"/>
      <c r="K30" s="138"/>
    </row>
    <row r="31" spans="1:11">
      <c r="A31" s="172">
        <v>30</v>
      </c>
      <c r="B31" s="138" t="s">
        <v>231</v>
      </c>
      <c r="C31" s="138" t="s">
        <v>317</v>
      </c>
      <c r="D31" s="138" t="s">
        <v>318</v>
      </c>
      <c r="E31" s="138" t="s">
        <v>319</v>
      </c>
      <c r="F31" s="138"/>
      <c r="G31" s="138"/>
      <c r="H31" s="138"/>
      <c r="I31" s="138"/>
      <c r="J31" s="138"/>
      <c r="K31" s="138"/>
    </row>
    <row r="32" spans="1:11">
      <c r="A32" s="172">
        <v>31</v>
      </c>
      <c r="B32" s="138" t="s">
        <v>231</v>
      </c>
      <c r="C32" s="138" t="s">
        <v>320</v>
      </c>
      <c r="D32" s="138" t="s">
        <v>321</v>
      </c>
      <c r="E32" s="138" t="s">
        <v>322</v>
      </c>
      <c r="F32" s="138"/>
      <c r="G32" s="138"/>
      <c r="H32" s="138"/>
      <c r="I32" s="138"/>
      <c r="J32" s="138"/>
      <c r="K32" s="138"/>
    </row>
    <row r="33" spans="1:11">
      <c r="A33" s="172">
        <v>32</v>
      </c>
      <c r="B33" s="138" t="s">
        <v>231</v>
      </c>
      <c r="C33" s="138" t="s">
        <v>323</v>
      </c>
      <c r="D33" s="138" t="s">
        <v>324</v>
      </c>
      <c r="E33" s="138" t="s">
        <v>325</v>
      </c>
      <c r="F33" s="138"/>
      <c r="G33" s="138"/>
      <c r="H33" s="138"/>
      <c r="I33" s="138"/>
      <c r="J33" s="138"/>
      <c r="K33" s="138"/>
    </row>
    <row r="34" spans="1:11">
      <c r="A34" s="172">
        <v>33</v>
      </c>
      <c r="B34" s="138" t="s">
        <v>231</v>
      </c>
      <c r="C34" s="138" t="s">
        <v>326</v>
      </c>
      <c r="D34" s="138" t="s">
        <v>327</v>
      </c>
      <c r="E34" s="138" t="s">
        <v>328</v>
      </c>
      <c r="F34" s="138"/>
      <c r="G34" s="138"/>
      <c r="H34" s="138"/>
      <c r="I34" s="138"/>
      <c r="J34" s="138"/>
      <c r="K34" s="138"/>
    </row>
    <row r="35" spans="1:11">
      <c r="A35" s="172">
        <v>34</v>
      </c>
      <c r="B35" s="138" t="s">
        <v>231</v>
      </c>
      <c r="C35" s="138" t="s">
        <v>329</v>
      </c>
      <c r="D35" s="138" t="s">
        <v>330</v>
      </c>
      <c r="E35" s="138" t="s">
        <v>331</v>
      </c>
      <c r="F35" s="138"/>
      <c r="G35" s="138"/>
      <c r="H35" s="138"/>
      <c r="I35" s="138"/>
      <c r="J35" s="138"/>
      <c r="K35" s="138"/>
    </row>
    <row r="36" spans="1:11">
      <c r="A36" s="172">
        <v>35</v>
      </c>
      <c r="B36" s="138" t="s">
        <v>231</v>
      </c>
      <c r="C36" s="138" t="s">
        <v>332</v>
      </c>
      <c r="D36" s="138" t="s">
        <v>333</v>
      </c>
      <c r="E36" s="138" t="s">
        <v>334</v>
      </c>
      <c r="F36" s="138"/>
      <c r="G36" s="138"/>
      <c r="H36" s="138"/>
      <c r="I36" s="138"/>
      <c r="J36" s="138"/>
      <c r="K36" s="138"/>
    </row>
    <row r="37" spans="1:11">
      <c r="A37" s="172">
        <v>36</v>
      </c>
      <c r="B37" s="138" t="s">
        <v>231</v>
      </c>
      <c r="C37" s="138" t="s">
        <v>335</v>
      </c>
      <c r="D37" s="138" t="s">
        <v>336</v>
      </c>
      <c r="E37" s="138" t="s">
        <v>337</v>
      </c>
      <c r="F37" s="138"/>
      <c r="G37" s="138"/>
      <c r="H37" s="138"/>
      <c r="I37" s="138"/>
      <c r="J37" s="138"/>
      <c r="K37" s="138"/>
    </row>
    <row r="38" spans="1:11">
      <c r="A38" s="172">
        <v>37</v>
      </c>
      <c r="B38" s="138" t="s">
        <v>231</v>
      </c>
      <c r="C38" s="138" t="s">
        <v>338</v>
      </c>
      <c r="D38" s="138" t="s">
        <v>339</v>
      </c>
      <c r="E38" s="138" t="s">
        <v>340</v>
      </c>
      <c r="F38" s="138"/>
      <c r="G38" s="138"/>
      <c r="H38" s="138"/>
      <c r="I38" s="138"/>
      <c r="J38" s="138"/>
      <c r="K38" s="138"/>
    </row>
    <row r="39" spans="1:11">
      <c r="A39" s="172">
        <v>38</v>
      </c>
      <c r="B39" s="138" t="s">
        <v>231</v>
      </c>
      <c r="C39" s="138" t="s">
        <v>341</v>
      </c>
      <c r="D39" s="138" t="s">
        <v>342</v>
      </c>
      <c r="E39" s="138" t="s">
        <v>343</v>
      </c>
      <c r="F39" s="138"/>
      <c r="G39" s="138"/>
      <c r="H39" s="138"/>
      <c r="I39" s="138"/>
      <c r="J39" s="138"/>
      <c r="K39" s="138"/>
    </row>
    <row r="40" spans="1:11">
      <c r="A40" s="172">
        <v>39</v>
      </c>
      <c r="B40" s="138" t="s">
        <v>231</v>
      </c>
      <c r="C40" s="138" t="s">
        <v>344</v>
      </c>
      <c r="D40" s="138" t="s">
        <v>345</v>
      </c>
      <c r="E40" s="138" t="s">
        <v>346</v>
      </c>
      <c r="F40" s="138"/>
      <c r="G40" s="138"/>
      <c r="H40" s="138"/>
      <c r="I40" s="138"/>
      <c r="J40" s="138"/>
      <c r="K40" s="138"/>
    </row>
    <row r="41" spans="1:11">
      <c r="A41" s="172">
        <v>40</v>
      </c>
      <c r="B41" s="138" t="s">
        <v>231</v>
      </c>
      <c r="C41" s="138" t="s">
        <v>347</v>
      </c>
      <c r="D41" s="138" t="s">
        <v>348</v>
      </c>
      <c r="E41" s="138" t="s">
        <v>349</v>
      </c>
      <c r="F41" s="138"/>
      <c r="G41" s="138"/>
      <c r="H41" s="138"/>
      <c r="I41" s="138"/>
      <c r="J41" s="138"/>
      <c r="K41" s="138"/>
    </row>
    <row r="42" spans="1:11">
      <c r="A42" s="172">
        <v>41</v>
      </c>
      <c r="B42" s="138" t="s">
        <v>231</v>
      </c>
      <c r="C42" s="138" t="s">
        <v>350</v>
      </c>
      <c r="D42" s="138" t="s">
        <v>351</v>
      </c>
      <c r="E42" s="138" t="s">
        <v>352</v>
      </c>
      <c r="F42" s="138"/>
      <c r="G42" s="138"/>
      <c r="H42" s="138"/>
      <c r="I42" s="138"/>
      <c r="J42" s="138"/>
      <c r="K42" s="138"/>
    </row>
    <row r="43" spans="1:11">
      <c r="A43" s="172">
        <v>42</v>
      </c>
      <c r="B43" s="138" t="s">
        <v>231</v>
      </c>
      <c r="C43" s="138" t="s">
        <v>353</v>
      </c>
      <c r="D43" s="138" t="s">
        <v>354</v>
      </c>
      <c r="E43" s="138" t="s">
        <v>355</v>
      </c>
      <c r="F43" s="138"/>
      <c r="G43" s="138"/>
      <c r="H43" s="138"/>
      <c r="I43" s="138"/>
      <c r="J43" s="138"/>
      <c r="K43" s="138"/>
    </row>
    <row r="44" spans="1:11">
      <c r="A44" s="172">
        <v>43</v>
      </c>
      <c r="B44" s="138" t="s">
        <v>231</v>
      </c>
      <c r="C44" s="138" t="s">
        <v>356</v>
      </c>
      <c r="D44" s="138" t="s">
        <v>357</v>
      </c>
      <c r="E44" s="138" t="s">
        <v>358</v>
      </c>
      <c r="F44" s="138"/>
      <c r="G44" s="138"/>
      <c r="H44" s="138"/>
      <c r="I44" s="138"/>
      <c r="J44" s="138"/>
      <c r="K44" s="138"/>
    </row>
    <row r="45" spans="1:11">
      <c r="A45" s="172">
        <v>44</v>
      </c>
      <c r="B45" s="138" t="s">
        <v>231</v>
      </c>
      <c r="C45" s="138" t="s">
        <v>359</v>
      </c>
      <c r="D45" s="138" t="s">
        <v>360</v>
      </c>
      <c r="E45" s="138" t="s">
        <v>361</v>
      </c>
      <c r="F45" s="138"/>
      <c r="G45" s="138"/>
      <c r="H45" s="138"/>
      <c r="I45" s="138"/>
      <c r="J45" s="138"/>
      <c r="K45" s="138"/>
    </row>
    <row r="46" spans="1:11">
      <c r="A46" s="172">
        <v>45</v>
      </c>
      <c r="B46" s="138" t="s">
        <v>231</v>
      </c>
      <c r="C46" s="138" t="s">
        <v>362</v>
      </c>
      <c r="D46" s="138" t="s">
        <v>363</v>
      </c>
      <c r="E46" s="138" t="s">
        <v>364</v>
      </c>
      <c r="F46" s="138"/>
      <c r="G46" s="138"/>
      <c r="H46" s="138"/>
      <c r="I46" s="138"/>
      <c r="J46" s="138"/>
      <c r="K46" s="138"/>
    </row>
    <row r="47" spans="1:11">
      <c r="A47" s="172">
        <v>46</v>
      </c>
      <c r="B47" s="138" t="s">
        <v>231</v>
      </c>
      <c r="C47" s="138" t="s">
        <v>365</v>
      </c>
      <c r="D47" s="138" t="s">
        <v>366</v>
      </c>
      <c r="E47" s="138" t="s">
        <v>367</v>
      </c>
      <c r="F47" s="138"/>
      <c r="G47" s="138"/>
      <c r="H47" s="138"/>
      <c r="I47" s="138"/>
      <c r="J47" s="138"/>
      <c r="K47" s="138"/>
    </row>
    <row r="48" spans="1:11">
      <c r="A48" s="172">
        <v>47</v>
      </c>
      <c r="B48" s="138" t="s">
        <v>231</v>
      </c>
      <c r="C48" s="138" t="s">
        <v>368</v>
      </c>
      <c r="D48" s="138" t="s">
        <v>369</v>
      </c>
      <c r="E48" s="138" t="s">
        <v>370</v>
      </c>
      <c r="F48" s="138"/>
      <c r="G48" s="138"/>
      <c r="H48" s="138"/>
      <c r="I48" s="138"/>
      <c r="J48" s="138"/>
      <c r="K48" s="138"/>
    </row>
    <row r="49" spans="1:11">
      <c r="A49" s="172">
        <v>48</v>
      </c>
      <c r="B49" s="138" t="s">
        <v>231</v>
      </c>
      <c r="C49" s="138" t="s">
        <v>371</v>
      </c>
      <c r="D49" s="138" t="s">
        <v>372</v>
      </c>
      <c r="E49" s="138" t="s">
        <v>373</v>
      </c>
      <c r="F49" s="138"/>
      <c r="G49" s="138"/>
      <c r="H49" s="138"/>
      <c r="I49" s="138"/>
      <c r="J49" s="138"/>
      <c r="K49" s="138"/>
    </row>
    <row r="50" spans="1:11">
      <c r="A50" s="172">
        <v>49</v>
      </c>
      <c r="B50" s="138" t="s">
        <v>231</v>
      </c>
      <c r="C50" s="138" t="s">
        <v>374</v>
      </c>
      <c r="D50" s="138" t="s">
        <v>375</v>
      </c>
      <c r="E50" s="138" t="s">
        <v>376</v>
      </c>
      <c r="F50" s="138"/>
      <c r="G50" s="138"/>
      <c r="H50" s="138"/>
      <c r="I50" s="138"/>
      <c r="J50" s="138"/>
      <c r="K50" s="138"/>
    </row>
    <row r="51" spans="1:11">
      <c r="A51" s="172">
        <v>50</v>
      </c>
      <c r="B51" s="138" t="s">
        <v>231</v>
      </c>
      <c r="C51" s="138" t="s">
        <v>377</v>
      </c>
      <c r="D51" s="138" t="s">
        <v>378</v>
      </c>
      <c r="E51" s="138" t="s">
        <v>379</v>
      </c>
      <c r="F51" s="138"/>
      <c r="G51" s="138"/>
      <c r="H51" s="138"/>
      <c r="I51" s="138"/>
      <c r="J51" s="138"/>
      <c r="K51" s="138"/>
    </row>
    <row r="52" spans="1:11">
      <c r="A52" s="172">
        <v>51</v>
      </c>
      <c r="B52" s="138" t="s">
        <v>231</v>
      </c>
      <c r="C52" s="138" t="s">
        <v>380</v>
      </c>
      <c r="D52" s="138" t="s">
        <v>381</v>
      </c>
      <c r="E52" s="138" t="s">
        <v>382</v>
      </c>
      <c r="F52" s="138"/>
      <c r="G52" s="138"/>
      <c r="H52" s="138"/>
      <c r="I52" s="138"/>
      <c r="J52" s="138"/>
      <c r="K52" s="138"/>
    </row>
    <row r="53" spans="1:11">
      <c r="A53" s="172">
        <v>52</v>
      </c>
      <c r="B53" s="138" t="s">
        <v>231</v>
      </c>
      <c r="C53" s="138" t="s">
        <v>383</v>
      </c>
      <c r="D53" s="138" t="s">
        <v>384</v>
      </c>
      <c r="E53" s="138" t="s">
        <v>385</v>
      </c>
      <c r="F53" s="138"/>
      <c r="G53" s="138"/>
      <c r="H53" s="138"/>
      <c r="I53" s="138"/>
      <c r="J53" s="138"/>
      <c r="K53" s="138"/>
    </row>
    <row r="54" spans="1:11">
      <c r="A54" s="172">
        <v>53</v>
      </c>
      <c r="B54" s="138" t="s">
        <v>231</v>
      </c>
      <c r="C54" s="138" t="s">
        <v>386</v>
      </c>
      <c r="D54" s="138" t="s">
        <v>387</v>
      </c>
      <c r="E54" s="138" t="s">
        <v>388</v>
      </c>
      <c r="F54" s="138"/>
      <c r="G54" s="138"/>
      <c r="H54" s="138"/>
      <c r="I54" s="138"/>
      <c r="J54" s="138"/>
      <c r="K54" s="138"/>
    </row>
    <row r="55" spans="1:11">
      <c r="A55" s="172">
        <v>54</v>
      </c>
      <c r="B55" s="138" t="s">
        <v>231</v>
      </c>
      <c r="C55" s="138" t="s">
        <v>389</v>
      </c>
      <c r="D55" s="138" t="s">
        <v>390</v>
      </c>
      <c r="E55" s="138" t="s">
        <v>391</v>
      </c>
      <c r="F55" s="138"/>
      <c r="G55" s="138"/>
      <c r="H55" s="138"/>
      <c r="I55" s="138"/>
      <c r="J55" s="138"/>
      <c r="K55" s="138"/>
    </row>
    <row r="56" spans="1:11">
      <c r="A56" s="172">
        <v>55</v>
      </c>
      <c r="B56" s="138" t="s">
        <v>231</v>
      </c>
      <c r="C56" s="138" t="s">
        <v>392</v>
      </c>
      <c r="D56" s="138" t="s">
        <v>393</v>
      </c>
      <c r="E56" s="138" t="s">
        <v>394</v>
      </c>
      <c r="F56" s="138"/>
      <c r="G56" s="138"/>
      <c r="H56" s="138"/>
      <c r="I56" s="138"/>
      <c r="J56" s="138"/>
      <c r="K56" s="138"/>
    </row>
    <row r="57" spans="1:11">
      <c r="A57" s="172">
        <v>56</v>
      </c>
      <c r="B57" s="138" t="s">
        <v>231</v>
      </c>
      <c r="C57" s="138" t="s">
        <v>395</v>
      </c>
      <c r="D57" s="138" t="s">
        <v>396</v>
      </c>
      <c r="E57" s="138" t="s">
        <v>397</v>
      </c>
      <c r="F57" s="138"/>
      <c r="G57" s="138"/>
      <c r="H57" s="138"/>
      <c r="I57" s="138"/>
      <c r="J57" s="138"/>
      <c r="K57" s="138"/>
    </row>
    <row r="58" spans="1:11">
      <c r="A58" s="172">
        <v>57</v>
      </c>
      <c r="B58" s="138" t="s">
        <v>231</v>
      </c>
      <c r="C58" s="138" t="s">
        <v>398</v>
      </c>
      <c r="D58" s="138" t="s">
        <v>399</v>
      </c>
      <c r="E58" s="138" t="s">
        <v>400</v>
      </c>
      <c r="F58" s="138"/>
      <c r="G58" s="138"/>
      <c r="H58" s="138"/>
      <c r="I58" s="138"/>
      <c r="J58" s="138"/>
      <c r="K58" s="138"/>
    </row>
    <row r="59" spans="1:11">
      <c r="A59" s="172">
        <v>58</v>
      </c>
      <c r="B59" s="138" t="s">
        <v>231</v>
      </c>
      <c r="C59" s="138" t="s">
        <v>401</v>
      </c>
      <c r="D59" s="138" t="s">
        <v>402</v>
      </c>
      <c r="E59" s="138" t="s">
        <v>403</v>
      </c>
      <c r="F59" s="138"/>
      <c r="G59" s="138"/>
      <c r="H59" s="138"/>
      <c r="I59" s="138"/>
      <c r="J59" s="138"/>
      <c r="K59" s="138"/>
    </row>
    <row r="60" spans="1:11">
      <c r="A60" s="172">
        <v>59</v>
      </c>
      <c r="B60" s="138" t="s">
        <v>231</v>
      </c>
      <c r="C60" s="138" t="s">
        <v>404</v>
      </c>
      <c r="D60" s="138" t="s">
        <v>405</v>
      </c>
      <c r="E60" s="138" t="s">
        <v>406</v>
      </c>
      <c r="F60" s="138"/>
      <c r="G60" s="138"/>
      <c r="H60" s="138"/>
      <c r="I60" s="138"/>
      <c r="J60" s="138"/>
      <c r="K60" s="138"/>
    </row>
    <row r="61" spans="1:11">
      <c r="A61" s="172">
        <v>60</v>
      </c>
      <c r="B61" s="138" t="s">
        <v>231</v>
      </c>
      <c r="C61" s="138" t="s">
        <v>407</v>
      </c>
      <c r="D61" s="138" t="s">
        <v>408</v>
      </c>
      <c r="E61" s="138" t="s">
        <v>409</v>
      </c>
      <c r="F61" s="138"/>
      <c r="G61" s="138"/>
      <c r="H61" s="138"/>
      <c r="I61" s="138"/>
      <c r="J61" s="138"/>
      <c r="K61" s="138"/>
    </row>
    <row r="62" spans="1:11">
      <c r="A62" s="172">
        <v>61</v>
      </c>
      <c r="B62" s="138" t="s">
        <v>231</v>
      </c>
      <c r="C62" s="138" t="s">
        <v>410</v>
      </c>
      <c r="D62" s="138" t="s">
        <v>411</v>
      </c>
      <c r="E62" s="138" t="s">
        <v>412</v>
      </c>
      <c r="F62" s="138"/>
      <c r="G62" s="138"/>
      <c r="H62" s="138"/>
      <c r="I62" s="138"/>
      <c r="J62" s="138"/>
      <c r="K62" s="138"/>
    </row>
    <row r="63" spans="1:11">
      <c r="A63" s="172">
        <v>62</v>
      </c>
      <c r="B63" s="138" t="s">
        <v>231</v>
      </c>
      <c r="C63" s="138" t="s">
        <v>413</v>
      </c>
      <c r="D63" s="138" t="s">
        <v>414</v>
      </c>
      <c r="E63" s="138" t="s">
        <v>415</v>
      </c>
      <c r="F63" s="138"/>
      <c r="G63" s="138"/>
      <c r="H63" s="138"/>
      <c r="I63" s="138"/>
      <c r="J63" s="138"/>
      <c r="K63" s="138"/>
    </row>
    <row r="64" spans="1:11">
      <c r="A64" s="172">
        <v>63</v>
      </c>
      <c r="B64" s="138" t="s">
        <v>231</v>
      </c>
      <c r="C64" s="138" t="s">
        <v>416</v>
      </c>
      <c r="D64" s="138" t="s">
        <v>417</v>
      </c>
      <c r="E64" s="138" t="s">
        <v>418</v>
      </c>
      <c r="F64" s="138"/>
      <c r="G64" s="138"/>
      <c r="H64" s="138"/>
      <c r="I64" s="138"/>
      <c r="J64" s="138"/>
      <c r="K64" s="138"/>
    </row>
    <row r="65" spans="1:11">
      <c r="A65" s="172">
        <v>64</v>
      </c>
      <c r="B65" s="138" t="s">
        <v>231</v>
      </c>
      <c r="C65" s="138" t="s">
        <v>419</v>
      </c>
      <c r="D65" s="138" t="s">
        <v>420</v>
      </c>
      <c r="E65" s="138" t="s">
        <v>421</v>
      </c>
      <c r="F65" s="138"/>
      <c r="G65" s="138"/>
      <c r="H65" s="138"/>
      <c r="I65" s="138"/>
      <c r="J65" s="138"/>
      <c r="K65" s="138"/>
    </row>
    <row r="66" spans="1:11">
      <c r="A66" s="172">
        <v>65</v>
      </c>
      <c r="B66" s="138" t="s">
        <v>231</v>
      </c>
      <c r="C66" s="138" t="s">
        <v>422</v>
      </c>
      <c r="D66" s="138" t="s">
        <v>423</v>
      </c>
      <c r="E66" s="138" t="s">
        <v>424</v>
      </c>
      <c r="F66" s="138"/>
      <c r="G66" s="138"/>
      <c r="H66" s="138"/>
      <c r="I66" s="138"/>
      <c r="J66" s="138"/>
      <c r="K66" s="138"/>
    </row>
    <row r="67" spans="1:11">
      <c r="A67" s="172">
        <v>66</v>
      </c>
      <c r="B67" s="138" t="s">
        <v>231</v>
      </c>
      <c r="C67" s="138" t="s">
        <v>425</v>
      </c>
      <c r="D67" s="138" t="s">
        <v>426</v>
      </c>
      <c r="E67" s="138" t="s">
        <v>427</v>
      </c>
      <c r="F67" s="138"/>
      <c r="G67" s="138"/>
      <c r="H67" s="138"/>
      <c r="I67" s="138"/>
      <c r="J67" s="138"/>
      <c r="K67" s="138"/>
    </row>
    <row r="68" spans="1:11">
      <c r="A68" s="172">
        <v>67</v>
      </c>
      <c r="B68" s="138" t="s">
        <v>231</v>
      </c>
      <c r="C68" s="138" t="s">
        <v>428</v>
      </c>
      <c r="D68" s="138" t="s">
        <v>429</v>
      </c>
      <c r="E68" s="138" t="s">
        <v>430</v>
      </c>
      <c r="F68" s="138"/>
      <c r="G68" s="138"/>
      <c r="H68" s="138"/>
      <c r="I68" s="138"/>
      <c r="J68" s="138"/>
      <c r="K68" s="138"/>
    </row>
    <row r="69" spans="1:11">
      <c r="A69" s="172">
        <v>68</v>
      </c>
      <c r="B69" s="138" t="s">
        <v>231</v>
      </c>
      <c r="C69" s="138" t="s">
        <v>431</v>
      </c>
      <c r="D69" s="138" t="s">
        <v>432</v>
      </c>
      <c r="E69" s="138" t="s">
        <v>433</v>
      </c>
      <c r="F69" s="138"/>
      <c r="G69" s="138"/>
      <c r="H69" s="138"/>
      <c r="I69" s="138"/>
      <c r="J69" s="138"/>
      <c r="K69" s="138"/>
    </row>
    <row r="70" spans="1:11">
      <c r="A70" s="172">
        <v>69</v>
      </c>
      <c r="B70" s="138" t="s">
        <v>231</v>
      </c>
      <c r="C70" s="138" t="s">
        <v>434</v>
      </c>
      <c r="D70" s="138" t="s">
        <v>435</v>
      </c>
      <c r="E70" s="138" t="s">
        <v>436</v>
      </c>
      <c r="F70" s="138"/>
      <c r="G70" s="138"/>
      <c r="H70" s="138"/>
      <c r="I70" s="138"/>
      <c r="J70" s="138"/>
      <c r="K70" s="138"/>
    </row>
    <row r="71" spans="1:11">
      <c r="A71" s="172">
        <v>70</v>
      </c>
      <c r="B71" s="138" t="s">
        <v>231</v>
      </c>
      <c r="C71" s="138" t="s">
        <v>437</v>
      </c>
      <c r="D71" s="138" t="s">
        <v>438</v>
      </c>
      <c r="E71" s="138" t="s">
        <v>439</v>
      </c>
      <c r="F71" s="138"/>
      <c r="G71" s="138"/>
      <c r="H71" s="138"/>
      <c r="I71" s="138"/>
      <c r="J71" s="138"/>
      <c r="K71" s="138"/>
    </row>
    <row r="72" spans="1:11">
      <c r="A72" s="172">
        <v>71</v>
      </c>
      <c r="B72" s="138" t="s">
        <v>231</v>
      </c>
      <c r="C72" s="138" t="s">
        <v>440</v>
      </c>
      <c r="D72" s="138" t="s">
        <v>441</v>
      </c>
      <c r="E72" s="138" t="s">
        <v>442</v>
      </c>
      <c r="F72" s="138"/>
      <c r="G72" s="138"/>
      <c r="H72" s="138"/>
      <c r="I72" s="138"/>
      <c r="J72" s="138"/>
      <c r="K72" s="138"/>
    </row>
    <row r="73" spans="1:11">
      <c r="A73" s="172">
        <v>72</v>
      </c>
      <c r="B73" s="138" t="s">
        <v>231</v>
      </c>
      <c r="C73" s="138" t="s">
        <v>443</v>
      </c>
      <c r="D73" s="138" t="s">
        <v>444</v>
      </c>
      <c r="E73" s="138" t="s">
        <v>445</v>
      </c>
      <c r="F73" s="138"/>
      <c r="G73" s="138"/>
      <c r="H73" s="138"/>
      <c r="I73" s="138"/>
      <c r="J73" s="138"/>
      <c r="K73" s="138"/>
    </row>
    <row r="74" spans="1:11">
      <c r="A74" s="172">
        <v>73</v>
      </c>
      <c r="B74" s="138" t="s">
        <v>231</v>
      </c>
      <c r="C74" s="138" t="s">
        <v>446</v>
      </c>
      <c r="D74" s="138" t="s">
        <v>447</v>
      </c>
      <c r="E74" s="138" t="s">
        <v>448</v>
      </c>
      <c r="F74" s="138"/>
      <c r="G74" s="138"/>
      <c r="H74" s="138"/>
      <c r="I74" s="138"/>
      <c r="J74" s="138"/>
      <c r="K74" s="138"/>
    </row>
    <row r="75" spans="1:11">
      <c r="A75" s="172">
        <v>74</v>
      </c>
      <c r="B75" s="138" t="s">
        <v>231</v>
      </c>
      <c r="C75" s="138" t="s">
        <v>449</v>
      </c>
      <c r="D75" s="138" t="s">
        <v>450</v>
      </c>
      <c r="E75" s="138" t="s">
        <v>451</v>
      </c>
      <c r="F75" s="138"/>
      <c r="G75" s="138"/>
      <c r="H75" s="138"/>
      <c r="I75" s="138"/>
      <c r="J75" s="138"/>
      <c r="K75" s="138"/>
    </row>
    <row r="76" spans="1:11">
      <c r="A76" s="172">
        <v>75</v>
      </c>
      <c r="B76" s="138" t="s">
        <v>231</v>
      </c>
      <c r="C76" s="138" t="s">
        <v>452</v>
      </c>
      <c r="D76" s="138" t="s">
        <v>453</v>
      </c>
      <c r="E76" s="138" t="s">
        <v>454</v>
      </c>
      <c r="F76" s="138"/>
      <c r="G76" s="138"/>
      <c r="H76" s="138"/>
      <c r="I76" s="138"/>
      <c r="J76" s="138"/>
      <c r="K76" s="138"/>
    </row>
    <row r="77" spans="1:11">
      <c r="A77" s="172">
        <v>76</v>
      </c>
      <c r="B77" s="138" t="s">
        <v>231</v>
      </c>
      <c r="C77" s="138" t="s">
        <v>455</v>
      </c>
      <c r="D77" s="138" t="s">
        <v>456</v>
      </c>
      <c r="E77" s="138" t="s">
        <v>457</v>
      </c>
      <c r="F77" s="138"/>
      <c r="G77" s="138"/>
      <c r="H77" s="138"/>
      <c r="I77" s="138"/>
      <c r="J77" s="138"/>
      <c r="K77" s="138"/>
    </row>
    <row r="78" spans="1:11">
      <c r="A78" s="172">
        <v>77</v>
      </c>
      <c r="B78" s="138" t="s">
        <v>231</v>
      </c>
      <c r="C78" s="138" t="s">
        <v>458</v>
      </c>
      <c r="D78" s="138" t="s">
        <v>459</v>
      </c>
      <c r="E78" s="138" t="s">
        <v>460</v>
      </c>
      <c r="F78" s="138"/>
      <c r="G78" s="138"/>
      <c r="H78" s="138"/>
      <c r="I78" s="138"/>
      <c r="J78" s="138"/>
      <c r="K78" s="138"/>
    </row>
    <row r="79" spans="1:11">
      <c r="A79" s="172">
        <v>78</v>
      </c>
      <c r="B79" s="138" t="s">
        <v>231</v>
      </c>
      <c r="C79" s="138" t="s">
        <v>461</v>
      </c>
      <c r="D79" s="138" t="s">
        <v>462</v>
      </c>
      <c r="E79" s="138" t="s">
        <v>463</v>
      </c>
      <c r="F79" s="138"/>
      <c r="G79" s="138"/>
      <c r="H79" s="138"/>
      <c r="I79" s="138"/>
      <c r="J79" s="138"/>
      <c r="K79" s="138"/>
    </row>
    <row r="80" spans="1:11">
      <c r="A80" s="172">
        <v>79</v>
      </c>
      <c r="B80" s="138" t="s">
        <v>231</v>
      </c>
      <c r="C80" s="138" t="s">
        <v>464</v>
      </c>
      <c r="D80" s="138" t="s">
        <v>465</v>
      </c>
      <c r="E80" s="138" t="s">
        <v>466</v>
      </c>
      <c r="F80" s="138"/>
      <c r="G80" s="138"/>
      <c r="H80" s="138"/>
      <c r="I80" s="138"/>
      <c r="J80" s="138"/>
      <c r="K80" s="138"/>
    </row>
    <row r="81" spans="1:11">
      <c r="A81" s="172">
        <v>80</v>
      </c>
      <c r="B81" s="138" t="s">
        <v>231</v>
      </c>
      <c r="C81" s="138" t="s">
        <v>467</v>
      </c>
      <c r="D81" s="138" t="s">
        <v>468</v>
      </c>
      <c r="E81" s="138" t="s">
        <v>469</v>
      </c>
      <c r="F81" s="138"/>
      <c r="G81" s="138"/>
      <c r="H81" s="138"/>
      <c r="I81" s="138"/>
      <c r="J81" s="138"/>
      <c r="K81" s="138"/>
    </row>
    <row r="82" spans="1:11">
      <c r="A82" s="172">
        <v>81</v>
      </c>
      <c r="B82" s="138" t="s">
        <v>231</v>
      </c>
      <c r="C82" s="138" t="s">
        <v>470</v>
      </c>
      <c r="D82" s="138" t="s">
        <v>471</v>
      </c>
      <c r="E82" s="138" t="s">
        <v>472</v>
      </c>
      <c r="F82" s="138"/>
      <c r="G82" s="138"/>
      <c r="H82" s="138"/>
      <c r="I82" s="138"/>
      <c r="J82" s="138"/>
      <c r="K82" s="138"/>
    </row>
    <row r="83" spans="1:11">
      <c r="A83" s="172">
        <v>82</v>
      </c>
      <c r="B83" s="138" t="s">
        <v>231</v>
      </c>
      <c r="C83" s="138" t="s">
        <v>473</v>
      </c>
      <c r="D83" s="138" t="s">
        <v>474</v>
      </c>
      <c r="E83" s="138" t="s">
        <v>475</v>
      </c>
      <c r="F83" s="138"/>
      <c r="G83" s="138"/>
      <c r="H83" s="138"/>
      <c r="I83" s="138"/>
      <c r="J83" s="138"/>
      <c r="K83" s="138"/>
    </row>
    <row r="84" spans="1:11">
      <c r="A84" s="172">
        <v>83</v>
      </c>
      <c r="B84" s="138" t="s">
        <v>231</v>
      </c>
      <c r="C84" s="138" t="s">
        <v>476</v>
      </c>
      <c r="D84" s="138" t="s">
        <v>477</v>
      </c>
      <c r="E84" s="138" t="s">
        <v>478</v>
      </c>
      <c r="F84" s="138"/>
      <c r="G84" s="138"/>
      <c r="H84" s="138"/>
      <c r="I84" s="138"/>
      <c r="J84" s="138"/>
      <c r="K84" s="138"/>
    </row>
    <row r="85" spans="1:11">
      <c r="A85" s="172">
        <v>84</v>
      </c>
      <c r="B85" s="138" t="s">
        <v>231</v>
      </c>
      <c r="C85" s="138" t="s">
        <v>479</v>
      </c>
      <c r="D85" s="138" t="s">
        <v>480</v>
      </c>
      <c r="E85" s="138" t="s">
        <v>481</v>
      </c>
      <c r="F85" s="138"/>
      <c r="G85" s="138"/>
      <c r="H85" s="138"/>
      <c r="I85" s="138"/>
      <c r="J85" s="138"/>
      <c r="K85" s="138"/>
    </row>
    <row r="86" spans="1:11">
      <c r="A86" s="172">
        <v>85</v>
      </c>
      <c r="B86" s="138" t="s">
        <v>231</v>
      </c>
      <c r="C86" s="138" t="s">
        <v>482</v>
      </c>
      <c r="D86" s="138" t="s">
        <v>483</v>
      </c>
      <c r="E86" s="138" t="s">
        <v>484</v>
      </c>
      <c r="F86" s="138"/>
      <c r="G86" s="138"/>
      <c r="H86" s="138"/>
      <c r="I86" s="138"/>
      <c r="J86" s="138"/>
      <c r="K86" s="138"/>
    </row>
    <row r="87" spans="1:11">
      <c r="A87" s="172">
        <v>86</v>
      </c>
      <c r="B87" s="138" t="s">
        <v>231</v>
      </c>
      <c r="C87" s="138" t="s">
        <v>485</v>
      </c>
      <c r="D87" s="138" t="s">
        <v>486</v>
      </c>
      <c r="E87" s="138" t="s">
        <v>487</v>
      </c>
      <c r="F87" s="138"/>
      <c r="G87" s="138"/>
      <c r="H87" s="138"/>
      <c r="I87" s="138"/>
      <c r="J87" s="138"/>
      <c r="K87" s="138"/>
    </row>
    <row r="88" spans="1:11">
      <c r="A88" s="172">
        <v>87</v>
      </c>
      <c r="B88" s="138" t="s">
        <v>231</v>
      </c>
      <c r="C88" s="138" t="s">
        <v>488</v>
      </c>
      <c r="D88" s="138" t="s">
        <v>489</v>
      </c>
      <c r="E88" s="138" t="s">
        <v>490</v>
      </c>
      <c r="F88" s="138"/>
      <c r="G88" s="138"/>
      <c r="H88" s="138"/>
      <c r="I88" s="138"/>
      <c r="J88" s="138"/>
      <c r="K88" s="138"/>
    </row>
    <row r="89" spans="1:11">
      <c r="A89" s="172">
        <v>88</v>
      </c>
      <c r="B89" s="138" t="s">
        <v>231</v>
      </c>
      <c r="C89" s="138" t="s">
        <v>491</v>
      </c>
      <c r="D89" s="138" t="s">
        <v>492</v>
      </c>
      <c r="E89" s="138" t="s">
        <v>493</v>
      </c>
      <c r="F89" s="138"/>
      <c r="G89" s="138"/>
      <c r="H89" s="138"/>
      <c r="I89" s="138"/>
      <c r="J89" s="138"/>
      <c r="K89" s="138"/>
    </row>
    <row r="90" spans="1:11">
      <c r="A90" s="172">
        <v>89</v>
      </c>
      <c r="B90" s="138" t="s">
        <v>231</v>
      </c>
      <c r="C90" s="138" t="s">
        <v>494</v>
      </c>
      <c r="D90" s="138" t="s">
        <v>495</v>
      </c>
      <c r="E90" s="138" t="s">
        <v>496</v>
      </c>
      <c r="F90" s="138"/>
      <c r="G90" s="138"/>
      <c r="H90" s="138"/>
      <c r="I90" s="138"/>
      <c r="J90" s="138"/>
      <c r="K90" s="138"/>
    </row>
    <row r="91" spans="1:11">
      <c r="A91" s="172">
        <v>90</v>
      </c>
      <c r="B91" s="138" t="s">
        <v>231</v>
      </c>
      <c r="C91" s="138" t="s">
        <v>497</v>
      </c>
      <c r="D91" s="138" t="s">
        <v>498</v>
      </c>
      <c r="E91" s="138" t="s">
        <v>499</v>
      </c>
      <c r="F91" s="138"/>
      <c r="G91" s="138"/>
      <c r="H91" s="138"/>
      <c r="I91" s="138"/>
      <c r="J91" s="138"/>
      <c r="K91" s="138"/>
    </row>
    <row r="92" spans="1:11">
      <c r="A92" s="172">
        <v>91</v>
      </c>
      <c r="B92" s="138" t="s">
        <v>231</v>
      </c>
      <c r="C92" s="138" t="s">
        <v>500</v>
      </c>
      <c r="D92" s="138" t="s">
        <v>501</v>
      </c>
      <c r="E92" s="138" t="s">
        <v>502</v>
      </c>
      <c r="F92" s="138"/>
      <c r="G92" s="138"/>
      <c r="H92" s="138"/>
      <c r="I92" s="138"/>
      <c r="J92" s="138"/>
      <c r="K92" s="138"/>
    </row>
    <row r="93" spans="1:11">
      <c r="A93" s="172">
        <v>92</v>
      </c>
      <c r="B93" s="138" t="s">
        <v>231</v>
      </c>
      <c r="C93" s="138" t="s">
        <v>503</v>
      </c>
      <c r="D93" s="138" t="s">
        <v>504</v>
      </c>
      <c r="E93" s="138" t="s">
        <v>505</v>
      </c>
      <c r="F93" s="138"/>
      <c r="G93" s="138"/>
      <c r="H93" s="138"/>
      <c r="I93" s="138"/>
      <c r="J93" s="138"/>
      <c r="K93" s="138"/>
    </row>
    <row r="94" spans="1:11">
      <c r="A94" s="172">
        <v>93</v>
      </c>
      <c r="B94" s="138" t="s">
        <v>231</v>
      </c>
      <c r="C94" s="138" t="s">
        <v>506</v>
      </c>
      <c r="D94" s="138" t="s">
        <v>507</v>
      </c>
      <c r="E94" s="138" t="s">
        <v>508</v>
      </c>
      <c r="F94" s="138"/>
      <c r="G94" s="138"/>
      <c r="H94" s="138"/>
      <c r="I94" s="138"/>
      <c r="J94" s="138"/>
      <c r="K94" s="138"/>
    </row>
    <row r="95" spans="1:11">
      <c r="A95" s="172">
        <v>94</v>
      </c>
      <c r="B95" s="138" t="s">
        <v>231</v>
      </c>
      <c r="C95" s="138" t="s">
        <v>509</v>
      </c>
      <c r="D95" s="138" t="s">
        <v>510</v>
      </c>
      <c r="E95" s="138" t="s">
        <v>511</v>
      </c>
      <c r="F95" s="138"/>
      <c r="G95" s="138"/>
      <c r="H95" s="138"/>
      <c r="I95" s="138"/>
      <c r="J95" s="138"/>
      <c r="K95" s="138"/>
    </row>
    <row r="96" spans="1:11">
      <c r="A96" s="172">
        <v>95</v>
      </c>
      <c r="B96" s="138" t="s">
        <v>231</v>
      </c>
      <c r="C96" s="138" t="s">
        <v>512</v>
      </c>
      <c r="D96" s="138" t="s">
        <v>513</v>
      </c>
      <c r="E96" s="138" t="s">
        <v>514</v>
      </c>
      <c r="F96" s="138"/>
      <c r="G96" s="138"/>
      <c r="H96" s="138"/>
      <c r="I96" s="138"/>
      <c r="J96" s="138"/>
      <c r="K96" s="138"/>
    </row>
    <row r="97" spans="1:11">
      <c r="A97" s="172">
        <v>96</v>
      </c>
      <c r="B97" s="138" t="s">
        <v>231</v>
      </c>
      <c r="C97" s="138" t="s">
        <v>515</v>
      </c>
      <c r="D97" s="138" t="s">
        <v>516</v>
      </c>
      <c r="E97" s="138" t="s">
        <v>517</v>
      </c>
      <c r="F97" s="138"/>
      <c r="G97" s="138"/>
      <c r="H97" s="138"/>
      <c r="I97" s="138"/>
      <c r="J97" s="138"/>
      <c r="K97" s="138"/>
    </row>
    <row r="98" spans="1:11">
      <c r="A98" s="172">
        <v>97</v>
      </c>
      <c r="B98" s="138" t="s">
        <v>231</v>
      </c>
      <c r="C98" s="138" t="s">
        <v>518</v>
      </c>
      <c r="D98" s="138" t="s">
        <v>519</v>
      </c>
      <c r="E98" s="138" t="s">
        <v>520</v>
      </c>
      <c r="F98" s="138"/>
      <c r="G98" s="138"/>
      <c r="H98" s="138"/>
      <c r="I98" s="138"/>
      <c r="J98" s="138"/>
      <c r="K98" s="138"/>
    </row>
    <row r="99" spans="1:11">
      <c r="A99" s="172">
        <v>98</v>
      </c>
      <c r="B99" s="138" t="s">
        <v>231</v>
      </c>
      <c r="C99" s="138" t="s">
        <v>521</v>
      </c>
      <c r="D99" s="138" t="s">
        <v>522</v>
      </c>
      <c r="E99" s="138" t="s">
        <v>523</v>
      </c>
      <c r="F99" s="138"/>
      <c r="G99" s="138"/>
      <c r="H99" s="138"/>
      <c r="I99" s="138"/>
      <c r="J99" s="138"/>
      <c r="K99" s="138"/>
    </row>
    <row r="100" spans="1:11">
      <c r="A100" s="172">
        <v>99</v>
      </c>
      <c r="B100" s="138" t="s">
        <v>231</v>
      </c>
      <c r="C100" s="138" t="s">
        <v>524</v>
      </c>
      <c r="D100" s="138" t="s">
        <v>525</v>
      </c>
      <c r="E100" s="138" t="s">
        <v>526</v>
      </c>
      <c r="F100" s="138"/>
      <c r="G100" s="138"/>
      <c r="H100" s="138"/>
      <c r="I100" s="138"/>
      <c r="J100" s="138"/>
      <c r="K100" s="138"/>
    </row>
    <row r="101" spans="1:11">
      <c r="A101" s="172">
        <v>100</v>
      </c>
      <c r="B101" s="138" t="s">
        <v>231</v>
      </c>
      <c r="C101" s="138" t="s">
        <v>527</v>
      </c>
      <c r="D101" s="138" t="s">
        <v>528</v>
      </c>
      <c r="E101" s="138" t="s">
        <v>529</v>
      </c>
      <c r="F101" s="138"/>
      <c r="G101" s="138"/>
      <c r="H101" s="138"/>
      <c r="I101" s="138"/>
      <c r="J101" s="138"/>
      <c r="K101" s="138"/>
    </row>
    <row r="102" spans="1:11">
      <c r="A102" s="172">
        <v>101</v>
      </c>
      <c r="B102" s="138" t="s">
        <v>231</v>
      </c>
      <c r="C102" s="138" t="s">
        <v>530</v>
      </c>
      <c r="D102" s="138" t="s">
        <v>531</v>
      </c>
      <c r="E102" s="138" t="s">
        <v>532</v>
      </c>
      <c r="F102" s="138"/>
      <c r="G102" s="138"/>
      <c r="H102" s="138"/>
      <c r="I102" s="138"/>
      <c r="J102" s="138"/>
      <c r="K102" s="138"/>
    </row>
    <row r="103" spans="1:11">
      <c r="A103" s="172">
        <v>102</v>
      </c>
      <c r="B103" s="138" t="s">
        <v>231</v>
      </c>
      <c r="C103" s="138" t="s">
        <v>533</v>
      </c>
      <c r="D103" s="138" t="s">
        <v>534</v>
      </c>
      <c r="E103" s="138" t="s">
        <v>535</v>
      </c>
      <c r="F103" s="138"/>
      <c r="G103" s="138"/>
      <c r="H103" s="138"/>
      <c r="I103" s="138"/>
      <c r="J103" s="138"/>
      <c r="K103" s="138"/>
    </row>
    <row r="104" spans="1:11">
      <c r="A104" s="172">
        <v>103</v>
      </c>
      <c r="B104" s="138" t="s">
        <v>231</v>
      </c>
      <c r="C104" s="138" t="s">
        <v>536</v>
      </c>
      <c r="D104" s="138" t="s">
        <v>537</v>
      </c>
      <c r="E104" s="138" t="s">
        <v>538</v>
      </c>
      <c r="F104" s="138"/>
      <c r="G104" s="138"/>
      <c r="H104" s="138"/>
      <c r="I104" s="138"/>
      <c r="J104" s="138"/>
      <c r="K104" s="138"/>
    </row>
    <row r="105" spans="1:11">
      <c r="A105" s="172">
        <v>104</v>
      </c>
      <c r="B105" s="138" t="s">
        <v>231</v>
      </c>
      <c r="C105" s="138" t="s">
        <v>539</v>
      </c>
      <c r="D105" s="138" t="s">
        <v>540</v>
      </c>
      <c r="E105" s="138" t="s">
        <v>541</v>
      </c>
      <c r="F105" s="138"/>
      <c r="G105" s="138"/>
      <c r="H105" s="138"/>
      <c r="I105" s="138"/>
      <c r="J105" s="138"/>
      <c r="K105" s="138"/>
    </row>
    <row r="106" spans="1:11">
      <c r="A106" s="172">
        <v>105</v>
      </c>
      <c r="B106" s="138" t="s">
        <v>231</v>
      </c>
      <c r="C106" s="138" t="s">
        <v>542</v>
      </c>
      <c r="D106" s="138" t="s">
        <v>543</v>
      </c>
      <c r="E106" s="138" t="s">
        <v>544</v>
      </c>
      <c r="F106" s="138"/>
      <c r="G106" s="138"/>
      <c r="H106" s="138"/>
      <c r="I106" s="138"/>
      <c r="J106" s="138"/>
      <c r="K106" s="138"/>
    </row>
    <row r="107" spans="1:11">
      <c r="A107" s="172">
        <v>106</v>
      </c>
      <c r="B107" s="138" t="s">
        <v>231</v>
      </c>
      <c r="C107" s="138" t="s">
        <v>545</v>
      </c>
      <c r="D107" s="138" t="s">
        <v>546</v>
      </c>
      <c r="E107" s="138" t="s">
        <v>547</v>
      </c>
      <c r="F107" s="138"/>
      <c r="G107" s="138"/>
      <c r="H107" s="138"/>
      <c r="I107" s="138"/>
      <c r="J107" s="138"/>
      <c r="K107" s="138"/>
    </row>
    <row r="108" spans="1:11">
      <c r="A108" s="172">
        <v>107</v>
      </c>
      <c r="B108" s="138" t="s">
        <v>231</v>
      </c>
      <c r="C108" s="138" t="s">
        <v>548</v>
      </c>
      <c r="D108" s="138" t="s">
        <v>549</v>
      </c>
      <c r="E108" s="138" t="s">
        <v>550</v>
      </c>
      <c r="F108" s="138"/>
      <c r="G108" s="138"/>
      <c r="H108" s="138"/>
      <c r="I108" s="138"/>
      <c r="J108" s="138"/>
      <c r="K108" s="138"/>
    </row>
    <row r="109" spans="1:11">
      <c r="A109" s="172">
        <v>108</v>
      </c>
      <c r="B109" s="138" t="s">
        <v>231</v>
      </c>
      <c r="C109" s="138" t="s">
        <v>551</v>
      </c>
      <c r="D109" s="138" t="s">
        <v>552</v>
      </c>
      <c r="E109" s="138" t="s">
        <v>553</v>
      </c>
      <c r="F109" s="138"/>
      <c r="G109" s="138"/>
      <c r="H109" s="138"/>
      <c r="I109" s="138"/>
      <c r="J109" s="138"/>
      <c r="K109" s="138"/>
    </row>
    <row r="110" spans="1:11">
      <c r="A110" s="172">
        <v>109</v>
      </c>
      <c r="B110" s="138" t="s">
        <v>231</v>
      </c>
      <c r="C110" s="138" t="s">
        <v>554</v>
      </c>
      <c r="D110" s="138" t="s">
        <v>555</v>
      </c>
      <c r="E110" s="138" t="s">
        <v>556</v>
      </c>
      <c r="F110" s="138"/>
      <c r="G110" s="138"/>
      <c r="H110" s="138"/>
      <c r="I110" s="138"/>
      <c r="J110" s="138"/>
      <c r="K110" s="138"/>
    </row>
    <row r="111" spans="1:11">
      <c r="A111" s="172">
        <v>110</v>
      </c>
      <c r="B111" s="138" t="s">
        <v>231</v>
      </c>
      <c r="C111" s="138" t="s">
        <v>557</v>
      </c>
      <c r="D111" s="138" t="s">
        <v>558</v>
      </c>
      <c r="E111" s="138" t="s">
        <v>559</v>
      </c>
      <c r="F111" s="138"/>
      <c r="G111" s="138"/>
      <c r="H111" s="138"/>
      <c r="I111" s="138"/>
      <c r="J111" s="138"/>
      <c r="K111" s="138"/>
    </row>
    <row r="112" spans="1:11">
      <c r="A112" s="172">
        <v>111</v>
      </c>
      <c r="B112" s="138" t="s">
        <v>231</v>
      </c>
      <c r="C112" s="138" t="s">
        <v>560</v>
      </c>
      <c r="D112" s="138" t="s">
        <v>561</v>
      </c>
      <c r="E112" s="138" t="s">
        <v>562</v>
      </c>
      <c r="F112" s="138"/>
      <c r="G112" s="138"/>
      <c r="H112" s="138"/>
      <c r="I112" s="138"/>
      <c r="J112" s="138"/>
      <c r="K112" s="138"/>
    </row>
    <row r="113" spans="1:11">
      <c r="A113" s="172">
        <v>112</v>
      </c>
      <c r="B113" s="138" t="s">
        <v>231</v>
      </c>
      <c r="C113" s="138" t="s">
        <v>563</v>
      </c>
      <c r="D113" s="138" t="s">
        <v>564</v>
      </c>
      <c r="E113" s="138" t="s">
        <v>565</v>
      </c>
      <c r="F113" s="138"/>
      <c r="G113" s="138"/>
      <c r="H113" s="138"/>
      <c r="I113" s="138"/>
      <c r="J113" s="138"/>
      <c r="K113" s="138"/>
    </row>
    <row r="114" spans="1:11">
      <c r="A114" s="172">
        <v>113</v>
      </c>
      <c r="B114" s="138" t="s">
        <v>231</v>
      </c>
      <c r="C114" s="138" t="s">
        <v>566</v>
      </c>
      <c r="D114" s="138" t="s">
        <v>567</v>
      </c>
      <c r="E114" s="138" t="s">
        <v>568</v>
      </c>
      <c r="F114" s="138"/>
      <c r="G114" s="138"/>
      <c r="H114" s="138"/>
      <c r="I114" s="138"/>
      <c r="J114" s="138"/>
      <c r="K114" s="138"/>
    </row>
    <row r="115" spans="1:11">
      <c r="A115" s="172">
        <v>114</v>
      </c>
      <c r="B115" s="138" t="s">
        <v>231</v>
      </c>
      <c r="C115" s="138" t="s">
        <v>569</v>
      </c>
      <c r="D115" s="138" t="s">
        <v>570</v>
      </c>
      <c r="E115" s="138" t="s">
        <v>571</v>
      </c>
      <c r="F115" s="138"/>
      <c r="G115" s="138"/>
      <c r="H115" s="138"/>
      <c r="I115" s="138"/>
      <c r="J115" s="138"/>
      <c r="K115" s="138"/>
    </row>
    <row r="116" spans="1:11">
      <c r="A116" s="172">
        <v>115</v>
      </c>
      <c r="B116" s="138" t="s">
        <v>231</v>
      </c>
      <c r="C116" s="138" t="s">
        <v>572</v>
      </c>
      <c r="D116" s="138" t="s">
        <v>573</v>
      </c>
      <c r="E116" s="138" t="s">
        <v>574</v>
      </c>
      <c r="F116" s="138"/>
      <c r="G116" s="138"/>
      <c r="H116" s="138"/>
      <c r="I116" s="138"/>
      <c r="J116" s="138"/>
      <c r="K116" s="138"/>
    </row>
    <row r="117" spans="1:11">
      <c r="A117" s="172">
        <v>116</v>
      </c>
      <c r="B117" s="138" t="s">
        <v>231</v>
      </c>
      <c r="C117" s="138" t="s">
        <v>575</v>
      </c>
      <c r="D117" s="138" t="s">
        <v>576</v>
      </c>
      <c r="E117" s="138" t="s">
        <v>577</v>
      </c>
      <c r="F117" s="138"/>
      <c r="G117" s="138"/>
      <c r="H117" s="138"/>
      <c r="I117" s="138"/>
      <c r="J117" s="138"/>
      <c r="K117" s="138"/>
    </row>
    <row r="118" spans="1:11">
      <c r="A118" s="172">
        <v>117</v>
      </c>
      <c r="B118" s="138" t="s">
        <v>231</v>
      </c>
      <c r="C118" s="138" t="s">
        <v>578</v>
      </c>
      <c r="D118" s="138" t="s">
        <v>579</v>
      </c>
      <c r="E118" s="138" t="s">
        <v>580</v>
      </c>
      <c r="F118" s="138"/>
      <c r="G118" s="138"/>
      <c r="H118" s="138"/>
      <c r="I118" s="138"/>
      <c r="J118" s="138"/>
      <c r="K118" s="138"/>
    </row>
    <row r="119" spans="1:11">
      <c r="A119" s="172">
        <v>118</v>
      </c>
      <c r="B119" s="138" t="s">
        <v>231</v>
      </c>
      <c r="C119" s="138" t="s">
        <v>581</v>
      </c>
      <c r="D119" s="138" t="s">
        <v>582</v>
      </c>
      <c r="E119" s="138" t="s">
        <v>583</v>
      </c>
      <c r="F119" s="138"/>
      <c r="G119" s="138"/>
      <c r="H119" s="138"/>
      <c r="I119" s="138"/>
      <c r="J119" s="138"/>
      <c r="K119" s="138"/>
    </row>
    <row r="120" spans="1:11">
      <c r="A120" s="172">
        <v>119</v>
      </c>
      <c r="B120" s="138" t="s">
        <v>231</v>
      </c>
      <c r="C120" s="138" t="s">
        <v>584</v>
      </c>
      <c r="D120" s="138" t="s">
        <v>585</v>
      </c>
      <c r="E120" s="138" t="s">
        <v>586</v>
      </c>
      <c r="F120" s="138"/>
      <c r="G120" s="138"/>
      <c r="H120" s="138"/>
      <c r="I120" s="138"/>
      <c r="J120" s="138"/>
      <c r="K120" s="138"/>
    </row>
    <row r="121" spans="1:11">
      <c r="A121" s="172">
        <v>120</v>
      </c>
      <c r="B121" s="138" t="s">
        <v>231</v>
      </c>
      <c r="C121" s="138" t="s">
        <v>587</v>
      </c>
      <c r="D121" s="138" t="s">
        <v>588</v>
      </c>
      <c r="E121" s="138" t="s">
        <v>589</v>
      </c>
      <c r="F121" s="138"/>
      <c r="G121" s="138"/>
      <c r="H121" s="138"/>
      <c r="I121" s="138"/>
      <c r="J121" s="138"/>
      <c r="K121" s="138"/>
    </row>
    <row r="122" spans="1:11">
      <c r="A122" s="172">
        <v>121</v>
      </c>
      <c r="B122" s="138" t="s">
        <v>231</v>
      </c>
      <c r="C122" s="138" t="s">
        <v>590</v>
      </c>
      <c r="D122" s="138" t="s">
        <v>591</v>
      </c>
      <c r="E122" s="138" t="s">
        <v>592</v>
      </c>
      <c r="F122" s="138"/>
      <c r="G122" s="138"/>
      <c r="H122" s="138"/>
      <c r="I122" s="138"/>
      <c r="J122" s="138"/>
      <c r="K122" s="138"/>
    </row>
    <row r="123" spans="1:11">
      <c r="A123" s="172">
        <v>122</v>
      </c>
      <c r="B123" s="138" t="s">
        <v>231</v>
      </c>
      <c r="C123" s="138" t="s">
        <v>593</v>
      </c>
      <c r="D123" s="138" t="s">
        <v>594</v>
      </c>
      <c r="E123" s="138" t="s">
        <v>595</v>
      </c>
      <c r="F123" s="138"/>
      <c r="G123" s="138"/>
      <c r="H123" s="138"/>
      <c r="I123" s="138"/>
      <c r="J123" s="138"/>
      <c r="K123" s="138"/>
    </row>
    <row r="124" spans="1:11">
      <c r="A124" s="172">
        <v>123</v>
      </c>
      <c r="B124" s="138" t="s">
        <v>231</v>
      </c>
      <c r="C124" s="138" t="s">
        <v>596</v>
      </c>
      <c r="D124" s="138" t="s">
        <v>597</v>
      </c>
      <c r="E124" s="138" t="s">
        <v>598</v>
      </c>
      <c r="F124" s="138"/>
      <c r="G124" s="138"/>
      <c r="H124" s="138"/>
      <c r="I124" s="138"/>
      <c r="J124" s="138"/>
      <c r="K124" s="138"/>
    </row>
    <row r="125" spans="1:11">
      <c r="A125" s="172">
        <v>124</v>
      </c>
      <c r="B125" s="138" t="s">
        <v>231</v>
      </c>
      <c r="C125" s="138" t="s">
        <v>599</v>
      </c>
      <c r="D125" s="138" t="s">
        <v>600</v>
      </c>
      <c r="E125" s="138" t="s">
        <v>601</v>
      </c>
      <c r="F125" s="138"/>
      <c r="G125" s="138"/>
      <c r="H125" s="138"/>
      <c r="I125" s="138"/>
      <c r="J125" s="138"/>
      <c r="K125" s="138"/>
    </row>
    <row r="126" spans="1:11">
      <c r="A126" s="172">
        <v>125</v>
      </c>
      <c r="B126" s="138" t="s">
        <v>231</v>
      </c>
      <c r="C126" s="138" t="s">
        <v>602</v>
      </c>
      <c r="D126" s="138" t="s">
        <v>603</v>
      </c>
      <c r="E126" s="138" t="s">
        <v>604</v>
      </c>
      <c r="F126" s="138"/>
      <c r="G126" s="138"/>
      <c r="H126" s="138"/>
      <c r="I126" s="138"/>
      <c r="J126" s="138"/>
      <c r="K126" s="138"/>
    </row>
    <row r="127" spans="1:11">
      <c r="A127" s="172">
        <v>126</v>
      </c>
      <c r="B127" s="138" t="s">
        <v>231</v>
      </c>
      <c r="C127" s="138" t="s">
        <v>605</v>
      </c>
      <c r="D127" s="138" t="s">
        <v>606</v>
      </c>
      <c r="E127" s="138" t="s">
        <v>607</v>
      </c>
      <c r="F127" s="138"/>
      <c r="G127" s="138"/>
      <c r="H127" s="138"/>
      <c r="I127" s="138"/>
      <c r="J127" s="138"/>
      <c r="K127" s="138"/>
    </row>
    <row r="128" spans="1:11">
      <c r="A128" s="172">
        <v>127</v>
      </c>
      <c r="B128" s="138" t="s">
        <v>231</v>
      </c>
      <c r="C128" s="138" t="s">
        <v>608</v>
      </c>
      <c r="D128" s="138" t="s">
        <v>609</v>
      </c>
      <c r="E128" s="138" t="s">
        <v>610</v>
      </c>
      <c r="F128" s="138"/>
      <c r="G128" s="138"/>
      <c r="H128" s="138"/>
      <c r="I128" s="138"/>
      <c r="J128" s="138"/>
      <c r="K128" s="138"/>
    </row>
    <row r="129" spans="1:11">
      <c r="A129" s="172">
        <v>128</v>
      </c>
      <c r="B129" s="138" t="s">
        <v>231</v>
      </c>
      <c r="C129" s="138" t="s">
        <v>611</v>
      </c>
      <c r="D129" s="138" t="s">
        <v>612</v>
      </c>
      <c r="E129" s="138" t="s">
        <v>613</v>
      </c>
      <c r="F129" s="138"/>
      <c r="G129" s="138"/>
      <c r="H129" s="138"/>
      <c r="I129" s="138"/>
      <c r="J129" s="138"/>
      <c r="K129" s="138"/>
    </row>
    <row r="130" spans="1:11">
      <c r="A130" s="172">
        <v>129</v>
      </c>
      <c r="B130" s="138" t="s">
        <v>231</v>
      </c>
      <c r="C130" s="138" t="s">
        <v>614</v>
      </c>
      <c r="D130" s="138" t="s">
        <v>615</v>
      </c>
      <c r="E130" s="138" t="s">
        <v>616</v>
      </c>
      <c r="F130" s="138"/>
      <c r="G130" s="138"/>
      <c r="H130" s="138"/>
      <c r="I130" s="138"/>
      <c r="J130" s="138"/>
      <c r="K130" s="138"/>
    </row>
    <row r="131" spans="1:11">
      <c r="A131" s="172">
        <v>130</v>
      </c>
      <c r="B131" s="138" t="s">
        <v>231</v>
      </c>
      <c r="C131" s="138" t="s">
        <v>617</v>
      </c>
      <c r="D131" s="138" t="s">
        <v>618</v>
      </c>
      <c r="E131" s="138" t="s">
        <v>619</v>
      </c>
      <c r="F131" s="138"/>
      <c r="G131" s="138"/>
      <c r="H131" s="138"/>
      <c r="I131" s="138"/>
      <c r="J131" s="138"/>
      <c r="K131" s="138"/>
    </row>
    <row r="132" spans="1:11">
      <c r="A132" s="172">
        <v>131</v>
      </c>
      <c r="B132" s="138" t="s">
        <v>231</v>
      </c>
      <c r="C132" s="138" t="s">
        <v>620</v>
      </c>
      <c r="D132" s="138" t="s">
        <v>621</v>
      </c>
      <c r="E132" s="138" t="s">
        <v>622</v>
      </c>
      <c r="F132" s="138"/>
      <c r="G132" s="138"/>
      <c r="H132" s="138"/>
      <c r="I132" s="138"/>
      <c r="J132" s="138"/>
      <c r="K132" s="138"/>
    </row>
    <row r="133" spans="1:11">
      <c r="A133" s="172">
        <v>132</v>
      </c>
      <c r="B133" s="138" t="s">
        <v>231</v>
      </c>
      <c r="C133" s="138" t="s">
        <v>623</v>
      </c>
      <c r="D133" s="138" t="s">
        <v>624</v>
      </c>
      <c r="E133" s="138" t="s">
        <v>625</v>
      </c>
      <c r="F133" s="138"/>
      <c r="G133" s="138"/>
      <c r="H133" s="138"/>
      <c r="I133" s="138"/>
      <c r="J133" s="138"/>
      <c r="K133" s="138"/>
    </row>
    <row r="134" spans="1:11">
      <c r="A134" s="172">
        <v>133</v>
      </c>
      <c r="B134" s="138" t="s">
        <v>231</v>
      </c>
      <c r="C134" s="138" t="s">
        <v>626</v>
      </c>
      <c r="D134" s="138" t="s">
        <v>627</v>
      </c>
      <c r="E134" s="138" t="s">
        <v>628</v>
      </c>
      <c r="F134" s="138"/>
      <c r="G134" s="138"/>
      <c r="H134" s="138"/>
      <c r="I134" s="138"/>
      <c r="J134" s="138"/>
      <c r="K134" s="138"/>
    </row>
    <row r="135" spans="1:11">
      <c r="A135" s="172">
        <v>134</v>
      </c>
      <c r="B135" s="138" t="s">
        <v>231</v>
      </c>
      <c r="C135" s="138" t="s">
        <v>629</v>
      </c>
      <c r="D135" s="138" t="s">
        <v>630</v>
      </c>
      <c r="E135" s="138" t="s">
        <v>631</v>
      </c>
      <c r="F135" s="138"/>
      <c r="G135" s="138"/>
      <c r="H135" s="138"/>
      <c r="I135" s="138"/>
      <c r="J135" s="138"/>
      <c r="K135" s="138"/>
    </row>
    <row r="136" spans="1:11">
      <c r="A136" s="172">
        <v>135</v>
      </c>
      <c r="B136" s="138" t="s">
        <v>231</v>
      </c>
      <c r="C136" s="138" t="s">
        <v>632</v>
      </c>
      <c r="D136" s="138" t="s">
        <v>633</v>
      </c>
      <c r="E136" s="138" t="s">
        <v>634</v>
      </c>
      <c r="F136" s="138"/>
      <c r="G136" s="138"/>
      <c r="H136" s="138"/>
      <c r="I136" s="138"/>
      <c r="J136" s="138"/>
      <c r="K136" s="138"/>
    </row>
    <row r="137" spans="1:11">
      <c r="A137" s="172">
        <v>136</v>
      </c>
      <c r="B137" s="138" t="s">
        <v>231</v>
      </c>
      <c r="C137" s="138" t="s">
        <v>635</v>
      </c>
      <c r="D137" s="138" t="s">
        <v>636</v>
      </c>
      <c r="E137" s="138" t="s">
        <v>637</v>
      </c>
      <c r="F137" s="138"/>
      <c r="G137" s="138"/>
      <c r="H137" s="138"/>
      <c r="I137" s="138"/>
      <c r="J137" s="138"/>
      <c r="K137" s="138"/>
    </row>
    <row r="138" spans="1:11">
      <c r="A138" s="172">
        <v>137</v>
      </c>
      <c r="B138" s="138" t="s">
        <v>231</v>
      </c>
      <c r="C138" s="138" t="s">
        <v>638</v>
      </c>
      <c r="D138" s="138" t="s">
        <v>639</v>
      </c>
      <c r="E138" s="138" t="s">
        <v>640</v>
      </c>
      <c r="F138" s="138"/>
      <c r="G138" s="138"/>
      <c r="H138" s="138"/>
      <c r="I138" s="138"/>
      <c r="J138" s="138"/>
      <c r="K138" s="138"/>
    </row>
    <row r="139" spans="1:11">
      <c r="A139" s="172">
        <v>138</v>
      </c>
      <c r="B139" s="138" t="s">
        <v>231</v>
      </c>
      <c r="C139" s="138" t="s">
        <v>641</v>
      </c>
      <c r="D139" s="138" t="s">
        <v>642</v>
      </c>
      <c r="E139" s="138" t="s">
        <v>643</v>
      </c>
      <c r="F139" s="138"/>
      <c r="G139" s="138"/>
      <c r="H139" s="138"/>
      <c r="I139" s="138"/>
      <c r="J139" s="138"/>
      <c r="K139" s="138"/>
    </row>
    <row r="140" spans="1:11">
      <c r="A140" s="172">
        <v>139</v>
      </c>
      <c r="B140" s="138" t="s">
        <v>231</v>
      </c>
      <c r="C140" s="138" t="s">
        <v>644</v>
      </c>
      <c r="D140" s="138" t="s">
        <v>645</v>
      </c>
      <c r="E140" s="138" t="s">
        <v>646</v>
      </c>
      <c r="F140" s="138"/>
      <c r="G140" s="138"/>
      <c r="H140" s="138"/>
      <c r="I140" s="138"/>
      <c r="J140" s="138"/>
      <c r="K140" s="138"/>
    </row>
    <row r="141" spans="1:11">
      <c r="A141" s="172">
        <v>140</v>
      </c>
      <c r="B141" s="138" t="s">
        <v>231</v>
      </c>
      <c r="C141" s="138" t="s">
        <v>647</v>
      </c>
      <c r="D141" s="138" t="s">
        <v>648</v>
      </c>
      <c r="E141" s="138" t="s">
        <v>649</v>
      </c>
      <c r="F141" s="138"/>
      <c r="G141" s="138"/>
      <c r="H141" s="138"/>
      <c r="I141" s="138"/>
      <c r="J141" s="138"/>
      <c r="K141" s="138"/>
    </row>
    <row r="142" spans="1:11">
      <c r="A142" s="172">
        <v>141</v>
      </c>
      <c r="B142" s="138" t="s">
        <v>231</v>
      </c>
      <c r="C142" s="138" t="s">
        <v>650</v>
      </c>
      <c r="D142" s="138" t="s">
        <v>651</v>
      </c>
      <c r="E142" s="138" t="s">
        <v>652</v>
      </c>
      <c r="F142" s="138"/>
      <c r="G142" s="138"/>
      <c r="H142" s="138"/>
      <c r="I142" s="138"/>
      <c r="J142" s="138"/>
      <c r="K142" s="138"/>
    </row>
    <row r="143" spans="1:11">
      <c r="A143" s="172">
        <v>142</v>
      </c>
      <c r="B143" s="138" t="s">
        <v>231</v>
      </c>
      <c r="C143" s="138" t="s">
        <v>653</v>
      </c>
      <c r="D143" s="138" t="s">
        <v>654</v>
      </c>
      <c r="E143" s="138" t="s">
        <v>655</v>
      </c>
      <c r="F143" s="138"/>
      <c r="G143" s="138"/>
      <c r="H143" s="138"/>
      <c r="I143" s="138"/>
      <c r="J143" s="138"/>
      <c r="K143" s="138"/>
    </row>
    <row r="144" spans="1:11">
      <c r="A144" s="172">
        <v>143</v>
      </c>
      <c r="B144" s="138" t="s">
        <v>231</v>
      </c>
      <c r="C144" s="138" t="s">
        <v>656</v>
      </c>
      <c r="D144" s="138" t="s">
        <v>657</v>
      </c>
      <c r="E144" s="138" t="s">
        <v>658</v>
      </c>
      <c r="F144" s="138"/>
      <c r="G144" s="138"/>
      <c r="H144" s="138"/>
      <c r="I144" s="138"/>
      <c r="J144" s="138"/>
      <c r="K144" s="138"/>
    </row>
    <row r="145" spans="1:11">
      <c r="A145" s="172">
        <v>144</v>
      </c>
      <c r="B145" s="138" t="s">
        <v>231</v>
      </c>
      <c r="C145" s="138" t="s">
        <v>659</v>
      </c>
      <c r="D145" s="138" t="s">
        <v>660</v>
      </c>
      <c r="E145" s="138" t="s">
        <v>661</v>
      </c>
      <c r="F145" s="138"/>
      <c r="G145" s="138"/>
      <c r="H145" s="138"/>
      <c r="I145" s="138"/>
      <c r="J145" s="138"/>
      <c r="K145" s="138"/>
    </row>
    <row r="146" spans="1:11">
      <c r="A146" s="172">
        <v>145</v>
      </c>
      <c r="B146" s="138" t="s">
        <v>231</v>
      </c>
      <c r="C146" s="138" t="s">
        <v>662</v>
      </c>
      <c r="D146" s="138" t="s">
        <v>663</v>
      </c>
      <c r="E146" s="138" t="s">
        <v>664</v>
      </c>
      <c r="F146" s="138"/>
      <c r="G146" s="138"/>
      <c r="H146" s="138"/>
      <c r="I146" s="138"/>
      <c r="J146" s="138"/>
      <c r="K146" s="138"/>
    </row>
    <row r="147" spans="1:11">
      <c r="A147" s="172">
        <v>146</v>
      </c>
      <c r="B147" s="138" t="s">
        <v>231</v>
      </c>
      <c r="C147" s="138" t="s">
        <v>665</v>
      </c>
      <c r="D147" s="138" t="s">
        <v>666</v>
      </c>
      <c r="E147" s="138" t="s">
        <v>667</v>
      </c>
      <c r="F147" s="138"/>
      <c r="G147" s="138"/>
      <c r="H147" s="138"/>
      <c r="I147" s="138"/>
      <c r="J147" s="138"/>
      <c r="K147" s="138"/>
    </row>
    <row r="148" spans="1:11">
      <c r="A148" s="172">
        <v>147</v>
      </c>
      <c r="B148" s="138" t="s">
        <v>231</v>
      </c>
      <c r="C148" s="138" t="s">
        <v>668</v>
      </c>
      <c r="D148" s="138" t="s">
        <v>669</v>
      </c>
      <c r="E148" s="138" t="s">
        <v>670</v>
      </c>
      <c r="F148" s="138"/>
      <c r="G148" s="138"/>
      <c r="H148" s="138"/>
      <c r="I148" s="138"/>
      <c r="J148" s="138"/>
      <c r="K148" s="138"/>
    </row>
    <row r="149" spans="1:11">
      <c r="A149" s="172">
        <v>148</v>
      </c>
      <c r="B149" s="138" t="s">
        <v>231</v>
      </c>
      <c r="C149" s="138" t="s">
        <v>671</v>
      </c>
      <c r="D149" s="138" t="s">
        <v>672</v>
      </c>
      <c r="E149" s="138" t="s">
        <v>673</v>
      </c>
      <c r="F149" s="138"/>
      <c r="G149" s="138"/>
      <c r="H149" s="138"/>
      <c r="I149" s="138"/>
      <c r="J149" s="138"/>
      <c r="K149" s="138"/>
    </row>
    <row r="150" spans="1:11">
      <c r="A150" s="172">
        <v>149</v>
      </c>
      <c r="B150" s="138" t="s">
        <v>231</v>
      </c>
      <c r="C150" s="138" t="s">
        <v>674</v>
      </c>
      <c r="D150" s="138" t="s">
        <v>675</v>
      </c>
      <c r="E150" s="138" t="s">
        <v>676</v>
      </c>
      <c r="F150" s="138"/>
      <c r="G150" s="138"/>
      <c r="H150" s="138"/>
      <c r="I150" s="138"/>
      <c r="J150" s="138"/>
      <c r="K150" s="138"/>
    </row>
    <row r="151" spans="1:11">
      <c r="A151" s="172">
        <v>150</v>
      </c>
      <c r="B151" s="138" t="s">
        <v>231</v>
      </c>
      <c r="C151" s="138" t="s">
        <v>677</v>
      </c>
      <c r="D151" s="138" t="s">
        <v>678</v>
      </c>
      <c r="E151" s="138" t="s">
        <v>679</v>
      </c>
      <c r="F151" s="138"/>
      <c r="G151" s="138"/>
      <c r="H151" s="138"/>
      <c r="I151" s="138"/>
      <c r="J151" s="138"/>
      <c r="K151" s="138"/>
    </row>
    <row r="152" spans="1:11">
      <c r="A152" s="172">
        <v>151</v>
      </c>
      <c r="B152" s="138" t="s">
        <v>231</v>
      </c>
      <c r="C152" s="138" t="s">
        <v>680</v>
      </c>
      <c r="D152" s="138" t="s">
        <v>681</v>
      </c>
      <c r="E152" s="138" t="s">
        <v>682</v>
      </c>
      <c r="F152" s="138"/>
      <c r="G152" s="138"/>
      <c r="H152" s="138"/>
      <c r="I152" s="138"/>
      <c r="J152" s="138"/>
      <c r="K152" s="138"/>
    </row>
    <row r="153" spans="1:11">
      <c r="A153" s="172">
        <v>152</v>
      </c>
      <c r="B153" s="138" t="s">
        <v>231</v>
      </c>
      <c r="C153" s="138" t="s">
        <v>683</v>
      </c>
      <c r="D153" s="138" t="s">
        <v>684</v>
      </c>
      <c r="E153" s="138" t="s">
        <v>685</v>
      </c>
      <c r="F153" s="138"/>
      <c r="G153" s="138"/>
      <c r="H153" s="138"/>
      <c r="I153" s="138"/>
      <c r="J153" s="138"/>
      <c r="K153" s="138"/>
    </row>
    <row r="154" spans="1:11">
      <c r="A154" s="172">
        <v>153</v>
      </c>
      <c r="B154" s="138" t="s">
        <v>231</v>
      </c>
      <c r="C154" s="138" t="s">
        <v>686</v>
      </c>
      <c r="D154" s="138" t="s">
        <v>687</v>
      </c>
      <c r="E154" s="138" t="s">
        <v>688</v>
      </c>
      <c r="F154" s="138"/>
      <c r="G154" s="138"/>
      <c r="H154" s="138"/>
      <c r="I154" s="138"/>
      <c r="J154" s="138"/>
      <c r="K154" s="138"/>
    </row>
    <row r="155" spans="1:11">
      <c r="A155" s="172">
        <v>154</v>
      </c>
      <c r="B155" s="138" t="s">
        <v>231</v>
      </c>
      <c r="C155" s="138" t="s">
        <v>689</v>
      </c>
      <c r="D155" s="138" t="s">
        <v>690</v>
      </c>
      <c r="E155" s="138" t="s">
        <v>691</v>
      </c>
      <c r="F155" s="138"/>
      <c r="G155" s="138"/>
      <c r="H155" s="138"/>
      <c r="I155" s="138"/>
      <c r="J155" s="138"/>
      <c r="K155" s="138"/>
    </row>
    <row r="156" spans="1:11">
      <c r="A156" s="172">
        <v>155</v>
      </c>
      <c r="B156" s="138" t="s">
        <v>231</v>
      </c>
      <c r="C156" s="138" t="s">
        <v>692</v>
      </c>
      <c r="D156" s="138" t="s">
        <v>693</v>
      </c>
      <c r="E156" s="138" t="s">
        <v>694</v>
      </c>
      <c r="F156" s="138"/>
      <c r="G156" s="138"/>
      <c r="H156" s="138"/>
      <c r="I156" s="138"/>
      <c r="J156" s="138"/>
      <c r="K156" s="138"/>
    </row>
    <row r="157" spans="1:11">
      <c r="A157" s="172">
        <v>156</v>
      </c>
      <c r="B157" s="138" t="s">
        <v>231</v>
      </c>
      <c r="C157" s="138" t="s">
        <v>695</v>
      </c>
      <c r="D157" s="138" t="s">
        <v>696</v>
      </c>
      <c r="E157" s="138" t="s">
        <v>697</v>
      </c>
      <c r="F157" s="138"/>
      <c r="G157" s="138"/>
      <c r="H157" s="138"/>
      <c r="I157" s="138"/>
      <c r="J157" s="138"/>
      <c r="K157" s="138"/>
    </row>
    <row r="158" spans="1:11">
      <c r="A158" s="172">
        <v>157</v>
      </c>
      <c r="B158" s="138" t="s">
        <v>231</v>
      </c>
      <c r="C158" s="138" t="s">
        <v>698</v>
      </c>
      <c r="D158" s="138" t="s">
        <v>699</v>
      </c>
      <c r="E158" s="138" t="s">
        <v>700</v>
      </c>
      <c r="F158" s="138"/>
      <c r="G158" s="138"/>
      <c r="H158" s="138"/>
      <c r="I158" s="138"/>
      <c r="J158" s="138"/>
      <c r="K158" s="138"/>
    </row>
    <row r="159" spans="1:11">
      <c r="A159" s="172">
        <v>158</v>
      </c>
      <c r="B159" s="138" t="s">
        <v>231</v>
      </c>
      <c r="C159" s="138" t="s">
        <v>701</v>
      </c>
      <c r="D159" s="138" t="s">
        <v>702</v>
      </c>
      <c r="E159" s="138" t="s">
        <v>703</v>
      </c>
      <c r="F159" s="138"/>
      <c r="G159" s="138"/>
      <c r="H159" s="138"/>
      <c r="I159" s="138"/>
      <c r="J159" s="138"/>
      <c r="K159" s="138"/>
    </row>
    <row r="160" spans="1:11">
      <c r="A160" s="172">
        <v>159</v>
      </c>
      <c r="B160" s="138" t="s">
        <v>231</v>
      </c>
      <c r="C160" s="138" t="s">
        <v>704</v>
      </c>
      <c r="D160" s="138" t="s">
        <v>705</v>
      </c>
      <c r="E160" s="138" t="s">
        <v>706</v>
      </c>
      <c r="F160" s="138"/>
      <c r="G160" s="138"/>
      <c r="H160" s="138"/>
      <c r="I160" s="138"/>
      <c r="J160" s="138"/>
      <c r="K160" s="138"/>
    </row>
    <row r="161" spans="1:11">
      <c r="A161" s="172">
        <v>160</v>
      </c>
      <c r="B161" s="138" t="s">
        <v>231</v>
      </c>
      <c r="C161" s="138" t="s">
        <v>707</v>
      </c>
      <c r="D161" s="138" t="s">
        <v>708</v>
      </c>
      <c r="E161" s="138" t="s">
        <v>709</v>
      </c>
      <c r="F161" s="138"/>
      <c r="G161" s="138"/>
      <c r="H161" s="138"/>
      <c r="I161" s="138"/>
      <c r="J161" s="138"/>
      <c r="K161" s="138"/>
    </row>
    <row r="162" spans="1:11">
      <c r="A162" s="172">
        <v>161</v>
      </c>
      <c r="B162" s="138" t="s">
        <v>231</v>
      </c>
      <c r="C162" s="138" t="s">
        <v>710</v>
      </c>
      <c r="D162" s="138" t="s">
        <v>711</v>
      </c>
      <c r="E162" s="138" t="s">
        <v>712</v>
      </c>
      <c r="F162" s="138"/>
      <c r="G162" s="138"/>
      <c r="H162" s="138"/>
      <c r="I162" s="138"/>
      <c r="J162" s="138"/>
      <c r="K162" s="138"/>
    </row>
    <row r="163" spans="1:11">
      <c r="A163" s="172">
        <v>162</v>
      </c>
      <c r="B163" s="138" t="s">
        <v>231</v>
      </c>
      <c r="C163" s="138" t="s">
        <v>713</v>
      </c>
      <c r="D163" s="138" t="s">
        <v>714</v>
      </c>
      <c r="E163" s="138" t="s">
        <v>715</v>
      </c>
      <c r="F163" s="138"/>
      <c r="G163" s="138"/>
      <c r="H163" s="138"/>
      <c r="I163" s="138"/>
      <c r="J163" s="138"/>
      <c r="K163" s="138"/>
    </row>
    <row r="164" spans="1:11">
      <c r="A164" s="172">
        <v>163</v>
      </c>
      <c r="B164" s="138" t="s">
        <v>231</v>
      </c>
      <c r="C164" s="138" t="s">
        <v>716</v>
      </c>
      <c r="D164" s="138" t="s">
        <v>717</v>
      </c>
      <c r="E164" s="138" t="s">
        <v>718</v>
      </c>
      <c r="F164" s="138"/>
      <c r="G164" s="138"/>
      <c r="H164" s="138"/>
      <c r="I164" s="138"/>
      <c r="J164" s="138"/>
      <c r="K164" s="138"/>
    </row>
    <row r="165" spans="1:11">
      <c r="A165" s="172">
        <v>164</v>
      </c>
      <c r="B165" s="138" t="s">
        <v>231</v>
      </c>
      <c r="C165" s="138" t="s">
        <v>719</v>
      </c>
      <c r="D165" s="138" t="s">
        <v>720</v>
      </c>
      <c r="E165" s="138" t="s">
        <v>721</v>
      </c>
      <c r="F165" s="138"/>
      <c r="G165" s="138"/>
      <c r="H165" s="138"/>
      <c r="I165" s="138"/>
      <c r="J165" s="138"/>
      <c r="K165" s="138"/>
    </row>
    <row r="166" spans="1:11">
      <c r="A166" s="172">
        <v>165</v>
      </c>
      <c r="B166" s="138" t="s">
        <v>231</v>
      </c>
      <c r="C166" s="138" t="s">
        <v>722</v>
      </c>
      <c r="D166" s="138" t="s">
        <v>723</v>
      </c>
      <c r="E166" s="138" t="s">
        <v>724</v>
      </c>
      <c r="F166" s="138"/>
      <c r="G166" s="138"/>
      <c r="H166" s="138"/>
      <c r="I166" s="138"/>
      <c r="J166" s="138"/>
      <c r="K166" s="138"/>
    </row>
    <row r="167" spans="1:11">
      <c r="A167" s="172">
        <v>166</v>
      </c>
      <c r="B167" s="138" t="s">
        <v>231</v>
      </c>
      <c r="C167" s="138" t="s">
        <v>725</v>
      </c>
      <c r="D167" s="138" t="s">
        <v>726</v>
      </c>
      <c r="E167" s="138" t="s">
        <v>727</v>
      </c>
      <c r="F167" s="138"/>
      <c r="G167" s="138"/>
      <c r="H167" s="138"/>
      <c r="I167" s="138"/>
      <c r="J167" s="138"/>
      <c r="K167" s="138"/>
    </row>
    <row r="168" spans="1:11">
      <c r="A168" s="172">
        <v>167</v>
      </c>
      <c r="B168" s="138" t="s">
        <v>231</v>
      </c>
      <c r="C168" s="138" t="s">
        <v>728</v>
      </c>
      <c r="D168" s="138" t="s">
        <v>729</v>
      </c>
      <c r="E168" s="138" t="s">
        <v>730</v>
      </c>
      <c r="F168" s="138"/>
      <c r="G168" s="138"/>
      <c r="H168" s="138"/>
      <c r="I168" s="138"/>
      <c r="J168" s="138"/>
      <c r="K168" s="138"/>
    </row>
    <row r="169" spans="1:11">
      <c r="A169" s="172">
        <v>168</v>
      </c>
      <c r="B169" s="138" t="s">
        <v>231</v>
      </c>
      <c r="C169" s="138" t="s">
        <v>731</v>
      </c>
      <c r="D169" s="138" t="s">
        <v>732</v>
      </c>
      <c r="E169" s="138" t="s">
        <v>733</v>
      </c>
      <c r="F169" s="138"/>
      <c r="G169" s="138"/>
      <c r="H169" s="138"/>
      <c r="I169" s="138"/>
      <c r="J169" s="138"/>
      <c r="K169" s="138"/>
    </row>
    <row r="170" spans="1:11">
      <c r="A170" s="172">
        <v>169</v>
      </c>
      <c r="B170" s="138" t="s">
        <v>231</v>
      </c>
      <c r="C170" s="138" t="s">
        <v>734</v>
      </c>
      <c r="D170" s="138" t="s">
        <v>735</v>
      </c>
      <c r="E170" s="138" t="s">
        <v>736</v>
      </c>
      <c r="F170" s="138"/>
      <c r="G170" s="138"/>
      <c r="H170" s="138"/>
      <c r="I170" s="138"/>
      <c r="J170" s="138"/>
      <c r="K170" s="138"/>
    </row>
    <row r="171" spans="1:11">
      <c r="A171" s="172">
        <v>170</v>
      </c>
      <c r="B171" s="138" t="s">
        <v>231</v>
      </c>
      <c r="C171" s="138" t="s">
        <v>737</v>
      </c>
      <c r="D171" s="138" t="s">
        <v>738</v>
      </c>
      <c r="E171" s="138" t="s">
        <v>739</v>
      </c>
      <c r="F171" s="138"/>
      <c r="G171" s="138"/>
      <c r="H171" s="138"/>
      <c r="I171" s="138"/>
      <c r="J171" s="138"/>
      <c r="K171" s="138"/>
    </row>
    <row r="172" spans="1:11">
      <c r="A172" s="172">
        <v>171</v>
      </c>
      <c r="B172" s="138" t="s">
        <v>231</v>
      </c>
      <c r="C172" s="138" t="s">
        <v>740</v>
      </c>
      <c r="D172" s="138" t="s">
        <v>741</v>
      </c>
      <c r="E172" s="138" t="s">
        <v>742</v>
      </c>
      <c r="F172" s="138"/>
      <c r="G172" s="138"/>
      <c r="H172" s="138"/>
      <c r="I172" s="138"/>
      <c r="J172" s="138"/>
      <c r="K172" s="138"/>
    </row>
    <row r="173" spans="1:11">
      <c r="A173" s="172">
        <v>172</v>
      </c>
      <c r="B173" s="138" t="s">
        <v>231</v>
      </c>
      <c r="C173" s="138" t="s">
        <v>743</v>
      </c>
      <c r="D173" s="138" t="s">
        <v>744</v>
      </c>
      <c r="E173" s="138" t="s">
        <v>745</v>
      </c>
      <c r="F173" s="138"/>
      <c r="G173" s="138"/>
      <c r="H173" s="138"/>
      <c r="I173" s="138"/>
      <c r="J173" s="138"/>
      <c r="K173" s="138"/>
    </row>
    <row r="174" spans="1:11">
      <c r="A174" s="172">
        <v>173</v>
      </c>
      <c r="B174" s="138" t="s">
        <v>231</v>
      </c>
      <c r="C174" s="138" t="s">
        <v>746</v>
      </c>
      <c r="D174" s="138" t="s">
        <v>747</v>
      </c>
      <c r="E174" s="138" t="s">
        <v>748</v>
      </c>
      <c r="F174" s="138"/>
      <c r="G174" s="138"/>
      <c r="H174" s="138"/>
      <c r="I174" s="138"/>
      <c r="J174" s="138"/>
      <c r="K174" s="138"/>
    </row>
    <row r="175" spans="1:11">
      <c r="A175" s="172">
        <v>174</v>
      </c>
      <c r="B175" s="138" t="s">
        <v>231</v>
      </c>
      <c r="C175" s="138" t="s">
        <v>749</v>
      </c>
      <c r="D175" s="138" t="s">
        <v>750</v>
      </c>
      <c r="E175" s="138" t="s">
        <v>751</v>
      </c>
      <c r="F175" s="138"/>
      <c r="G175" s="138"/>
      <c r="H175" s="138"/>
      <c r="I175" s="138"/>
      <c r="J175" s="138"/>
      <c r="K175" s="138"/>
    </row>
    <row r="176" spans="1:11">
      <c r="A176" s="172">
        <v>175</v>
      </c>
      <c r="B176" s="138" t="s">
        <v>231</v>
      </c>
      <c r="C176" s="138" t="s">
        <v>752</v>
      </c>
      <c r="D176" s="138" t="s">
        <v>753</v>
      </c>
      <c r="E176" s="138" t="s">
        <v>754</v>
      </c>
      <c r="F176" s="138"/>
      <c r="G176" s="138"/>
      <c r="H176" s="138"/>
      <c r="I176" s="138"/>
      <c r="J176" s="138"/>
      <c r="K176" s="138"/>
    </row>
    <row r="177" spans="1:11">
      <c r="A177" s="172">
        <v>176</v>
      </c>
      <c r="B177" s="138" t="s">
        <v>231</v>
      </c>
      <c r="C177" s="138" t="s">
        <v>755</v>
      </c>
      <c r="D177" s="138" t="s">
        <v>756</v>
      </c>
      <c r="E177" s="138" t="s">
        <v>757</v>
      </c>
      <c r="F177" s="138"/>
      <c r="G177" s="138"/>
      <c r="H177" s="138"/>
      <c r="I177" s="138"/>
      <c r="J177" s="138"/>
      <c r="K177" s="138"/>
    </row>
    <row r="178" spans="1:11">
      <c r="A178" s="172">
        <v>177</v>
      </c>
      <c r="B178" s="138" t="s">
        <v>231</v>
      </c>
      <c r="C178" s="138" t="s">
        <v>758</v>
      </c>
      <c r="D178" s="138" t="s">
        <v>759</v>
      </c>
      <c r="E178" s="138" t="s">
        <v>760</v>
      </c>
      <c r="F178" s="138"/>
      <c r="G178" s="138"/>
      <c r="H178" s="138"/>
      <c r="I178" s="138"/>
      <c r="J178" s="138"/>
      <c r="K178" s="138"/>
    </row>
    <row r="179" spans="1:11">
      <c r="A179" s="172">
        <v>178</v>
      </c>
      <c r="B179" s="138" t="s">
        <v>231</v>
      </c>
      <c r="C179" s="138" t="s">
        <v>761</v>
      </c>
      <c r="D179" s="138" t="s">
        <v>762</v>
      </c>
      <c r="E179" s="138" t="s">
        <v>763</v>
      </c>
      <c r="F179" s="138"/>
      <c r="G179" s="138"/>
      <c r="H179" s="138"/>
      <c r="I179" s="138"/>
      <c r="J179" s="138"/>
      <c r="K179" s="138"/>
    </row>
    <row r="180" spans="1:11">
      <c r="A180" s="172">
        <v>179</v>
      </c>
      <c r="B180" s="138" t="s">
        <v>231</v>
      </c>
      <c r="C180" s="138" t="s">
        <v>764</v>
      </c>
      <c r="D180" s="138" t="s">
        <v>765</v>
      </c>
      <c r="E180" s="138" t="s">
        <v>766</v>
      </c>
      <c r="F180" s="138"/>
      <c r="G180" s="138"/>
      <c r="H180" s="138"/>
      <c r="I180" s="138"/>
      <c r="J180" s="138"/>
      <c r="K180" s="138"/>
    </row>
    <row r="181" spans="1:11">
      <c r="A181" s="172">
        <v>180</v>
      </c>
      <c r="B181" s="138" t="s">
        <v>231</v>
      </c>
      <c r="C181" s="138" t="s">
        <v>767</v>
      </c>
      <c r="D181" s="138" t="s">
        <v>768</v>
      </c>
      <c r="E181" s="138" t="s">
        <v>769</v>
      </c>
      <c r="F181" s="138"/>
      <c r="G181" s="138"/>
      <c r="H181" s="138"/>
      <c r="I181" s="138"/>
      <c r="J181" s="138"/>
      <c r="K181" s="138"/>
    </row>
    <row r="182" spans="1:11">
      <c r="A182" s="172">
        <v>181</v>
      </c>
      <c r="B182" s="138" t="s">
        <v>231</v>
      </c>
      <c r="C182" s="138" t="s">
        <v>770</v>
      </c>
      <c r="D182" s="138" t="s">
        <v>771</v>
      </c>
      <c r="E182" s="138" t="s">
        <v>772</v>
      </c>
      <c r="F182" s="138"/>
      <c r="G182" s="138"/>
      <c r="H182" s="138"/>
      <c r="I182" s="138"/>
      <c r="J182" s="138"/>
      <c r="K182" s="138"/>
    </row>
    <row r="183" spans="1:11">
      <c r="A183" s="172">
        <v>182</v>
      </c>
      <c r="B183" s="138" t="s">
        <v>231</v>
      </c>
      <c r="C183" s="138" t="s">
        <v>773</v>
      </c>
      <c r="D183" s="138" t="s">
        <v>774</v>
      </c>
      <c r="E183" s="138" t="s">
        <v>775</v>
      </c>
      <c r="F183" s="138"/>
      <c r="G183" s="138"/>
      <c r="H183" s="138"/>
      <c r="I183" s="138"/>
      <c r="J183" s="138"/>
      <c r="K183" s="138"/>
    </row>
    <row r="184" spans="1:11">
      <c r="A184" s="172">
        <v>183</v>
      </c>
      <c r="B184" s="138" t="s">
        <v>231</v>
      </c>
      <c r="C184" s="138" t="s">
        <v>776</v>
      </c>
      <c r="D184" s="138" t="s">
        <v>777</v>
      </c>
      <c r="E184" s="138" t="s">
        <v>778</v>
      </c>
      <c r="F184" s="138"/>
      <c r="G184" s="138"/>
      <c r="H184" s="138"/>
      <c r="I184" s="138"/>
      <c r="J184" s="138"/>
      <c r="K184" s="138"/>
    </row>
    <row r="185" spans="1:11">
      <c r="A185" s="172">
        <v>184</v>
      </c>
      <c r="B185" s="138" t="s">
        <v>231</v>
      </c>
      <c r="C185" s="138" t="s">
        <v>779</v>
      </c>
      <c r="D185" s="138" t="s">
        <v>780</v>
      </c>
      <c r="E185" s="138" t="s">
        <v>781</v>
      </c>
      <c r="F185" s="138"/>
      <c r="G185" s="138"/>
      <c r="H185" s="138"/>
      <c r="I185" s="138"/>
      <c r="J185" s="138"/>
      <c r="K185" s="138"/>
    </row>
    <row r="186" spans="1:11">
      <c r="A186" s="172">
        <v>185</v>
      </c>
      <c r="B186" s="138" t="s">
        <v>231</v>
      </c>
      <c r="C186" s="138" t="s">
        <v>782</v>
      </c>
      <c r="D186" s="138" t="s">
        <v>783</v>
      </c>
      <c r="E186" s="138" t="s">
        <v>784</v>
      </c>
      <c r="F186" s="138"/>
      <c r="G186" s="138"/>
      <c r="H186" s="138"/>
      <c r="I186" s="138"/>
      <c r="J186" s="138"/>
      <c r="K186" s="138"/>
    </row>
    <row r="187" spans="1:11">
      <c r="A187" s="172">
        <v>186</v>
      </c>
      <c r="B187" s="138" t="s">
        <v>231</v>
      </c>
      <c r="C187" s="138" t="s">
        <v>785</v>
      </c>
      <c r="D187" s="138" t="s">
        <v>786</v>
      </c>
      <c r="E187" s="138" t="s">
        <v>787</v>
      </c>
      <c r="F187" s="138"/>
      <c r="G187" s="138"/>
      <c r="H187" s="138"/>
      <c r="I187" s="138"/>
      <c r="J187" s="138"/>
      <c r="K187" s="138"/>
    </row>
    <row r="188" spans="1:11">
      <c r="A188" s="172">
        <v>187</v>
      </c>
      <c r="B188" s="138" t="s">
        <v>231</v>
      </c>
      <c r="C188" s="138" t="s">
        <v>788</v>
      </c>
      <c r="D188" s="138" t="s">
        <v>789</v>
      </c>
      <c r="E188" s="138" t="s">
        <v>790</v>
      </c>
      <c r="F188" s="138"/>
      <c r="G188" s="138"/>
      <c r="H188" s="138"/>
      <c r="I188" s="138"/>
      <c r="J188" s="138"/>
      <c r="K188" s="138"/>
    </row>
    <row r="189" spans="1:11">
      <c r="A189" s="172">
        <v>188</v>
      </c>
      <c r="B189" s="138" t="s">
        <v>231</v>
      </c>
      <c r="C189" s="138" t="s">
        <v>791</v>
      </c>
      <c r="D189" s="138" t="s">
        <v>792</v>
      </c>
      <c r="E189" s="138" t="s">
        <v>793</v>
      </c>
      <c r="F189" s="138"/>
      <c r="G189" s="138"/>
      <c r="H189" s="138"/>
      <c r="I189" s="138"/>
      <c r="J189" s="138"/>
      <c r="K189" s="138"/>
    </row>
    <row r="190" spans="1:11">
      <c r="A190" s="172">
        <v>189</v>
      </c>
      <c r="B190" s="138" t="s">
        <v>231</v>
      </c>
      <c r="C190" s="138" t="s">
        <v>794</v>
      </c>
      <c r="D190" s="138" t="s">
        <v>795</v>
      </c>
      <c r="E190" s="138" t="s">
        <v>796</v>
      </c>
      <c r="F190" s="138"/>
      <c r="G190" s="138"/>
      <c r="H190" s="138"/>
      <c r="I190" s="138"/>
      <c r="J190" s="138"/>
      <c r="K190" s="138"/>
    </row>
    <row r="191" spans="1:11">
      <c r="A191" s="172">
        <v>190</v>
      </c>
      <c r="B191" s="138" t="s">
        <v>231</v>
      </c>
      <c r="C191" s="138" t="s">
        <v>797</v>
      </c>
      <c r="D191" s="138" t="s">
        <v>798</v>
      </c>
      <c r="E191" s="138" t="s">
        <v>799</v>
      </c>
      <c r="F191" s="138"/>
      <c r="G191" s="138"/>
      <c r="H191" s="138"/>
      <c r="I191" s="138"/>
      <c r="J191" s="138"/>
      <c r="K191" s="138"/>
    </row>
    <row r="192" spans="1:11">
      <c r="A192" s="172">
        <v>191</v>
      </c>
      <c r="B192" s="138" t="s">
        <v>231</v>
      </c>
      <c r="C192" s="138" t="s">
        <v>800</v>
      </c>
      <c r="D192" s="138" t="s">
        <v>801</v>
      </c>
      <c r="E192" s="138" t="s">
        <v>802</v>
      </c>
      <c r="F192" s="138"/>
      <c r="G192" s="138"/>
      <c r="H192" s="138"/>
      <c r="I192" s="138"/>
      <c r="J192" s="138"/>
      <c r="K192" s="138"/>
    </row>
    <row r="193" spans="1:11">
      <c r="A193" s="172">
        <v>192</v>
      </c>
      <c r="B193" s="138" t="s">
        <v>231</v>
      </c>
      <c r="C193" s="138" t="s">
        <v>803</v>
      </c>
      <c r="D193" s="138" t="s">
        <v>804</v>
      </c>
      <c r="E193" s="138" t="s">
        <v>805</v>
      </c>
      <c r="F193" s="138"/>
      <c r="G193" s="138"/>
      <c r="H193" s="138"/>
      <c r="I193" s="138"/>
      <c r="J193" s="138"/>
      <c r="K193" s="138"/>
    </row>
    <row r="194" spans="1:11">
      <c r="A194" s="172">
        <v>193</v>
      </c>
      <c r="B194" s="138" t="s">
        <v>231</v>
      </c>
      <c r="C194" s="138" t="s">
        <v>806</v>
      </c>
      <c r="D194" s="138" t="s">
        <v>807</v>
      </c>
      <c r="E194" s="138" t="s">
        <v>808</v>
      </c>
      <c r="F194" s="138"/>
      <c r="G194" s="138"/>
      <c r="H194" s="138"/>
      <c r="I194" s="138"/>
      <c r="J194" s="138"/>
      <c r="K194" s="138"/>
    </row>
    <row r="195" spans="1:11">
      <c r="A195" s="172">
        <v>194</v>
      </c>
      <c r="B195" s="138" t="s">
        <v>231</v>
      </c>
      <c r="C195" s="138" t="s">
        <v>809</v>
      </c>
      <c r="D195" s="138" t="s">
        <v>810</v>
      </c>
      <c r="E195" s="138" t="s">
        <v>811</v>
      </c>
      <c r="F195" s="138"/>
      <c r="G195" s="138"/>
      <c r="H195" s="138"/>
      <c r="I195" s="138"/>
      <c r="J195" s="138"/>
      <c r="K195" s="138"/>
    </row>
    <row r="196" spans="1:11">
      <c r="A196" s="172">
        <v>195</v>
      </c>
      <c r="B196" s="138" t="s">
        <v>231</v>
      </c>
      <c r="C196" s="138" t="s">
        <v>812</v>
      </c>
      <c r="D196" s="138" t="s">
        <v>813</v>
      </c>
      <c r="E196" s="138" t="s">
        <v>814</v>
      </c>
      <c r="F196" s="138"/>
      <c r="G196" s="138"/>
      <c r="H196" s="138"/>
      <c r="I196" s="138"/>
      <c r="J196" s="138"/>
      <c r="K196" s="138"/>
    </row>
    <row r="197" spans="1:11">
      <c r="A197" s="172">
        <v>196</v>
      </c>
      <c r="B197" s="138" t="s">
        <v>231</v>
      </c>
      <c r="C197" s="138" t="s">
        <v>815</v>
      </c>
      <c r="D197" s="138" t="s">
        <v>816</v>
      </c>
      <c r="E197" s="138" t="s">
        <v>817</v>
      </c>
      <c r="F197" s="138"/>
      <c r="G197" s="138"/>
      <c r="H197" s="138"/>
      <c r="I197" s="138"/>
      <c r="J197" s="138"/>
      <c r="K197" s="138"/>
    </row>
    <row r="198" spans="1:11">
      <c r="A198" s="172">
        <v>197</v>
      </c>
      <c r="B198" s="138" t="s">
        <v>231</v>
      </c>
      <c r="C198" s="138" t="s">
        <v>818</v>
      </c>
      <c r="D198" s="138" t="s">
        <v>819</v>
      </c>
      <c r="E198" s="138" t="s">
        <v>820</v>
      </c>
      <c r="F198" s="138"/>
      <c r="G198" s="138"/>
      <c r="H198" s="138"/>
      <c r="I198" s="138"/>
      <c r="J198" s="138"/>
      <c r="K198" s="138"/>
    </row>
    <row r="199" spans="1:11">
      <c r="A199" s="172">
        <v>198</v>
      </c>
      <c r="B199" s="138" t="s">
        <v>231</v>
      </c>
      <c r="C199" s="138" t="s">
        <v>821</v>
      </c>
      <c r="D199" s="138" t="s">
        <v>822</v>
      </c>
      <c r="E199" s="138" t="s">
        <v>823</v>
      </c>
      <c r="F199" s="138"/>
      <c r="G199" s="138"/>
      <c r="H199" s="138"/>
      <c r="I199" s="138"/>
      <c r="J199" s="138"/>
      <c r="K199" s="138"/>
    </row>
    <row r="200" spans="1:11">
      <c r="A200" s="172">
        <v>199</v>
      </c>
      <c r="B200" s="138" t="s">
        <v>231</v>
      </c>
      <c r="C200" s="138" t="s">
        <v>824</v>
      </c>
      <c r="D200" s="138" t="s">
        <v>825</v>
      </c>
      <c r="E200" s="138" t="s">
        <v>826</v>
      </c>
      <c r="F200" s="138"/>
      <c r="G200" s="138"/>
      <c r="H200" s="138"/>
      <c r="I200" s="138"/>
      <c r="J200" s="138"/>
      <c r="K200" s="138"/>
    </row>
    <row r="201" spans="1:11">
      <c r="A201" s="172">
        <v>200</v>
      </c>
      <c r="B201" s="138" t="s">
        <v>231</v>
      </c>
      <c r="C201" s="138" t="s">
        <v>827</v>
      </c>
      <c r="D201" s="138" t="s">
        <v>828</v>
      </c>
      <c r="E201" s="138" t="s">
        <v>829</v>
      </c>
      <c r="F201" s="138"/>
      <c r="G201" s="138"/>
      <c r="H201" s="138"/>
      <c r="I201" s="138"/>
      <c r="J201" s="138"/>
      <c r="K201" s="138"/>
    </row>
    <row r="202" spans="1:11">
      <c r="A202" s="172">
        <v>201</v>
      </c>
      <c r="B202" s="138" t="s">
        <v>231</v>
      </c>
      <c r="C202" s="138" t="s">
        <v>830</v>
      </c>
      <c r="D202" s="138" t="s">
        <v>831</v>
      </c>
      <c r="E202" s="138" t="s">
        <v>832</v>
      </c>
      <c r="F202" s="138"/>
      <c r="G202" s="138"/>
      <c r="H202" s="138"/>
      <c r="I202" s="138"/>
      <c r="J202" s="138"/>
      <c r="K202" s="138"/>
    </row>
    <row r="203" spans="1:11">
      <c r="A203" s="172">
        <v>202</v>
      </c>
      <c r="B203" s="138" t="s">
        <v>231</v>
      </c>
      <c r="C203" s="138" t="s">
        <v>833</v>
      </c>
      <c r="D203" s="138" t="s">
        <v>834</v>
      </c>
      <c r="E203" s="138" t="s">
        <v>835</v>
      </c>
      <c r="F203" s="138"/>
      <c r="G203" s="138"/>
      <c r="H203" s="138"/>
      <c r="I203" s="138"/>
      <c r="J203" s="138"/>
      <c r="K203" s="138"/>
    </row>
    <row r="204" spans="1:11">
      <c r="A204" s="172">
        <v>203</v>
      </c>
      <c r="B204" s="138" t="s">
        <v>231</v>
      </c>
      <c r="C204" s="138" t="s">
        <v>836</v>
      </c>
      <c r="D204" s="138" t="s">
        <v>837</v>
      </c>
      <c r="E204" s="138" t="s">
        <v>838</v>
      </c>
      <c r="F204" s="138"/>
      <c r="G204" s="138"/>
      <c r="H204" s="138"/>
      <c r="I204" s="138"/>
      <c r="J204" s="138"/>
      <c r="K204" s="138"/>
    </row>
    <row r="205" spans="1:11">
      <c r="A205" s="172">
        <v>204</v>
      </c>
      <c r="B205" s="138" t="s">
        <v>231</v>
      </c>
      <c r="C205" s="138" t="s">
        <v>839</v>
      </c>
      <c r="D205" s="138" t="s">
        <v>840</v>
      </c>
      <c r="E205" s="138" t="s">
        <v>841</v>
      </c>
      <c r="F205" s="138"/>
      <c r="G205" s="138"/>
      <c r="H205" s="138"/>
      <c r="I205" s="138"/>
      <c r="J205" s="138"/>
      <c r="K205" s="138"/>
    </row>
    <row r="206" spans="1:11">
      <c r="A206" s="172">
        <v>205</v>
      </c>
      <c r="B206" s="138" t="s">
        <v>231</v>
      </c>
      <c r="C206" s="138" t="s">
        <v>842</v>
      </c>
      <c r="D206" s="138" t="s">
        <v>843</v>
      </c>
      <c r="E206" s="138" t="s">
        <v>844</v>
      </c>
      <c r="F206" s="138"/>
      <c r="G206" s="138"/>
      <c r="H206" s="138"/>
      <c r="I206" s="138"/>
      <c r="J206" s="138"/>
      <c r="K206" s="138"/>
    </row>
    <row r="207" spans="1:11">
      <c r="A207" s="172">
        <v>206</v>
      </c>
      <c r="B207" s="138" t="s">
        <v>231</v>
      </c>
      <c r="C207" s="138" t="s">
        <v>845</v>
      </c>
      <c r="D207" s="138" t="s">
        <v>846</v>
      </c>
      <c r="E207" s="138" t="s">
        <v>847</v>
      </c>
      <c r="F207" s="138"/>
      <c r="G207" s="138"/>
      <c r="H207" s="138"/>
      <c r="I207" s="138"/>
      <c r="J207" s="138"/>
      <c r="K207" s="138"/>
    </row>
    <row r="208" spans="1:11">
      <c r="A208" s="172">
        <v>207</v>
      </c>
      <c r="B208" s="138" t="s">
        <v>231</v>
      </c>
      <c r="C208" s="138" t="s">
        <v>848</v>
      </c>
      <c r="D208" s="138" t="s">
        <v>849</v>
      </c>
      <c r="E208" s="138" t="s">
        <v>850</v>
      </c>
      <c r="F208" s="138"/>
      <c r="G208" s="138"/>
      <c r="H208" s="138"/>
      <c r="I208" s="138"/>
      <c r="J208" s="138"/>
      <c r="K208" s="138"/>
    </row>
    <row r="209" spans="1:11">
      <c r="A209" s="172">
        <v>208</v>
      </c>
      <c r="B209" s="138" t="s">
        <v>231</v>
      </c>
      <c r="C209" s="138" t="s">
        <v>851</v>
      </c>
      <c r="D209" s="138" t="s">
        <v>852</v>
      </c>
      <c r="E209" s="138" t="s">
        <v>853</v>
      </c>
      <c r="F209" s="138"/>
      <c r="G209" s="138"/>
      <c r="H209" s="138"/>
      <c r="I209" s="138"/>
      <c r="J209" s="138"/>
      <c r="K209" s="138"/>
    </row>
    <row r="210" spans="1:11">
      <c r="A210" s="172">
        <v>209</v>
      </c>
      <c r="B210" s="138" t="s">
        <v>231</v>
      </c>
      <c r="C210" s="138" t="s">
        <v>854</v>
      </c>
      <c r="D210" s="138" t="s">
        <v>855</v>
      </c>
      <c r="E210" s="138" t="s">
        <v>856</v>
      </c>
      <c r="F210" s="138"/>
      <c r="G210" s="138"/>
      <c r="H210" s="138"/>
      <c r="I210" s="138"/>
      <c r="J210" s="138"/>
      <c r="K210" s="138"/>
    </row>
    <row r="211" spans="1:11">
      <c r="A211" s="172">
        <v>210</v>
      </c>
      <c r="B211" s="138" t="s">
        <v>231</v>
      </c>
      <c r="C211" s="138" t="s">
        <v>857</v>
      </c>
      <c r="D211" s="138" t="s">
        <v>858</v>
      </c>
      <c r="E211" s="138" t="s">
        <v>859</v>
      </c>
      <c r="F211" s="138"/>
      <c r="G211" s="138"/>
      <c r="H211" s="138"/>
      <c r="I211" s="138"/>
      <c r="J211" s="138"/>
      <c r="K211" s="138"/>
    </row>
    <row r="212" spans="1:11">
      <c r="A212" s="172">
        <v>211</v>
      </c>
      <c r="B212" s="138" t="s">
        <v>231</v>
      </c>
      <c r="C212" s="138" t="s">
        <v>860</v>
      </c>
      <c r="D212" s="138" t="s">
        <v>861</v>
      </c>
      <c r="E212" s="138" t="s">
        <v>862</v>
      </c>
      <c r="F212" s="138"/>
      <c r="G212" s="138"/>
      <c r="H212" s="138"/>
      <c r="I212" s="138"/>
      <c r="J212" s="138"/>
      <c r="K212" s="138"/>
    </row>
    <row r="213" spans="1:11">
      <c r="A213" s="172">
        <v>212</v>
      </c>
      <c r="B213" s="138" t="s">
        <v>231</v>
      </c>
      <c r="C213" s="138" t="s">
        <v>863</v>
      </c>
      <c r="D213" s="138" t="s">
        <v>864</v>
      </c>
      <c r="E213" s="138" t="s">
        <v>865</v>
      </c>
      <c r="F213" s="138"/>
      <c r="G213" s="138"/>
      <c r="H213" s="138"/>
      <c r="I213" s="138"/>
      <c r="J213" s="138"/>
      <c r="K213" s="138"/>
    </row>
    <row r="214" spans="1:11">
      <c r="A214" s="172">
        <v>213</v>
      </c>
      <c r="B214" s="138" t="s">
        <v>231</v>
      </c>
      <c r="C214" s="138" t="s">
        <v>866</v>
      </c>
      <c r="D214" s="138" t="s">
        <v>867</v>
      </c>
      <c r="E214" s="138" t="s">
        <v>868</v>
      </c>
      <c r="F214" s="138"/>
      <c r="G214" s="138"/>
      <c r="H214" s="138"/>
      <c r="I214" s="138"/>
      <c r="J214" s="138"/>
      <c r="K214" s="138"/>
    </row>
    <row r="215" spans="1:11">
      <c r="A215" s="172">
        <v>214</v>
      </c>
      <c r="B215" s="138" t="s">
        <v>231</v>
      </c>
      <c r="C215" s="138" t="s">
        <v>869</v>
      </c>
      <c r="D215" s="138" t="s">
        <v>870</v>
      </c>
      <c r="E215" s="138" t="s">
        <v>871</v>
      </c>
      <c r="F215" s="138"/>
      <c r="G215" s="138"/>
      <c r="H215" s="138"/>
      <c r="I215" s="138"/>
      <c r="J215" s="138"/>
      <c r="K215" s="138"/>
    </row>
    <row r="216" spans="1:11">
      <c r="A216" s="172">
        <v>215</v>
      </c>
      <c r="B216" s="138" t="s">
        <v>231</v>
      </c>
      <c r="C216" s="138" t="s">
        <v>872</v>
      </c>
      <c r="D216" s="138" t="s">
        <v>873</v>
      </c>
      <c r="E216" s="138" t="s">
        <v>874</v>
      </c>
      <c r="F216" s="138"/>
      <c r="G216" s="138"/>
      <c r="H216" s="138"/>
      <c r="I216" s="138"/>
      <c r="J216" s="138"/>
      <c r="K216" s="138"/>
    </row>
    <row r="217" spans="1:11">
      <c r="A217" s="172">
        <v>216</v>
      </c>
      <c r="B217" s="138" t="s">
        <v>231</v>
      </c>
      <c r="C217" s="138" t="s">
        <v>875</v>
      </c>
      <c r="D217" s="138" t="s">
        <v>876</v>
      </c>
      <c r="E217" s="138" t="s">
        <v>877</v>
      </c>
      <c r="F217" s="138"/>
      <c r="G217" s="138"/>
      <c r="H217" s="138"/>
      <c r="I217" s="138"/>
      <c r="J217" s="138"/>
      <c r="K217" s="138"/>
    </row>
    <row r="218" spans="1:11">
      <c r="A218" s="172">
        <v>217</v>
      </c>
      <c r="B218" s="138" t="s">
        <v>231</v>
      </c>
      <c r="C218" s="138" t="s">
        <v>878</v>
      </c>
      <c r="D218" s="138" t="s">
        <v>879</v>
      </c>
      <c r="E218" s="138" t="s">
        <v>880</v>
      </c>
      <c r="F218" s="138"/>
      <c r="G218" s="138"/>
      <c r="H218" s="138"/>
      <c r="I218" s="138"/>
      <c r="J218" s="138"/>
      <c r="K218" s="138"/>
    </row>
    <row r="219" spans="1:11">
      <c r="A219" s="172">
        <v>218</v>
      </c>
      <c r="B219" s="138" t="s">
        <v>231</v>
      </c>
      <c r="C219" s="138" t="s">
        <v>881</v>
      </c>
      <c r="D219" s="138" t="s">
        <v>882</v>
      </c>
      <c r="E219" s="138" t="s">
        <v>883</v>
      </c>
      <c r="F219" s="138"/>
      <c r="G219" s="138"/>
      <c r="H219" s="138"/>
      <c r="I219" s="138"/>
      <c r="J219" s="138"/>
      <c r="K219" s="138"/>
    </row>
    <row r="220" spans="1:11">
      <c r="A220" s="172">
        <v>219</v>
      </c>
      <c r="B220" s="138" t="s">
        <v>231</v>
      </c>
      <c r="C220" s="138" t="s">
        <v>884</v>
      </c>
      <c r="D220" s="138" t="s">
        <v>885</v>
      </c>
      <c r="E220" s="138" t="s">
        <v>886</v>
      </c>
      <c r="F220" s="138"/>
      <c r="G220" s="138"/>
      <c r="H220" s="138"/>
      <c r="I220" s="138"/>
      <c r="J220" s="138"/>
      <c r="K220" s="138"/>
    </row>
    <row r="221" spans="1:11">
      <c r="A221" s="172">
        <v>220</v>
      </c>
      <c r="B221" s="138" t="s">
        <v>231</v>
      </c>
      <c r="C221" s="138" t="s">
        <v>887</v>
      </c>
      <c r="D221" s="138" t="s">
        <v>888</v>
      </c>
      <c r="E221" s="138" t="s">
        <v>889</v>
      </c>
      <c r="F221" s="138"/>
      <c r="G221" s="138"/>
      <c r="H221" s="138"/>
      <c r="I221" s="138"/>
      <c r="J221" s="138"/>
      <c r="K221" s="138"/>
    </row>
    <row r="222" spans="1:11">
      <c r="A222" s="172">
        <v>221</v>
      </c>
      <c r="B222" s="138" t="s">
        <v>231</v>
      </c>
      <c r="C222" s="138" t="s">
        <v>890</v>
      </c>
      <c r="D222" s="138" t="s">
        <v>891</v>
      </c>
      <c r="E222" s="138" t="s">
        <v>892</v>
      </c>
      <c r="F222" s="138"/>
      <c r="G222" s="138"/>
      <c r="H222" s="138"/>
      <c r="I222" s="138"/>
      <c r="J222" s="138"/>
      <c r="K222" s="138"/>
    </row>
    <row r="223" spans="1:11">
      <c r="A223" s="172">
        <v>222</v>
      </c>
      <c r="B223" s="138" t="s">
        <v>231</v>
      </c>
      <c r="C223" s="138" t="s">
        <v>893</v>
      </c>
      <c r="D223" s="138" t="s">
        <v>894</v>
      </c>
      <c r="E223" s="138" t="s">
        <v>895</v>
      </c>
      <c r="F223" s="138"/>
      <c r="G223" s="138"/>
      <c r="H223" s="138"/>
      <c r="I223" s="138"/>
      <c r="J223" s="138"/>
      <c r="K223" s="138"/>
    </row>
    <row r="224" spans="1:11">
      <c r="A224" s="172">
        <v>223</v>
      </c>
      <c r="B224" s="138" t="s">
        <v>231</v>
      </c>
      <c r="C224" s="138" t="s">
        <v>896</v>
      </c>
      <c r="D224" s="138" t="s">
        <v>897</v>
      </c>
      <c r="E224" s="138" t="s">
        <v>898</v>
      </c>
      <c r="F224" s="138"/>
      <c r="G224" s="138"/>
      <c r="H224" s="138"/>
      <c r="I224" s="138"/>
      <c r="J224" s="138"/>
      <c r="K224" s="138"/>
    </row>
    <row r="225" spans="1:11">
      <c r="A225" s="172">
        <v>224</v>
      </c>
      <c r="B225" s="138" t="s">
        <v>231</v>
      </c>
      <c r="C225" s="138" t="s">
        <v>899</v>
      </c>
      <c r="D225" s="138" t="s">
        <v>900</v>
      </c>
      <c r="E225" s="138" t="s">
        <v>901</v>
      </c>
      <c r="F225" s="138"/>
      <c r="G225" s="138"/>
      <c r="H225" s="138"/>
      <c r="I225" s="138"/>
      <c r="J225" s="138"/>
      <c r="K225" s="138"/>
    </row>
    <row r="226" spans="1:11">
      <c r="A226" s="172">
        <v>225</v>
      </c>
      <c r="B226" s="138" t="s">
        <v>231</v>
      </c>
      <c r="C226" s="138" t="s">
        <v>902</v>
      </c>
      <c r="D226" s="138" t="s">
        <v>903</v>
      </c>
      <c r="E226" s="138" t="s">
        <v>904</v>
      </c>
      <c r="F226" s="138"/>
      <c r="G226" s="138"/>
      <c r="H226" s="138"/>
      <c r="I226" s="138"/>
      <c r="J226" s="138"/>
      <c r="K226" s="138"/>
    </row>
    <row r="227" spans="1:11">
      <c r="A227" s="172">
        <v>226</v>
      </c>
      <c r="B227" s="138" t="s">
        <v>231</v>
      </c>
      <c r="C227" s="138" t="s">
        <v>905</v>
      </c>
      <c r="D227" s="138" t="s">
        <v>906</v>
      </c>
      <c r="E227" s="138" t="s">
        <v>907</v>
      </c>
      <c r="F227" s="138"/>
      <c r="G227" s="138"/>
      <c r="H227" s="138"/>
      <c r="I227" s="138"/>
      <c r="J227" s="138"/>
      <c r="K227" s="138"/>
    </row>
    <row r="228" spans="1:11">
      <c r="A228" s="172">
        <v>227</v>
      </c>
      <c r="B228" s="138" t="s">
        <v>231</v>
      </c>
      <c r="C228" s="138" t="s">
        <v>908</v>
      </c>
      <c r="D228" s="138" t="s">
        <v>909</v>
      </c>
      <c r="E228" s="138" t="s">
        <v>910</v>
      </c>
      <c r="F228" s="138"/>
      <c r="G228" s="138"/>
      <c r="H228" s="138"/>
      <c r="I228" s="138"/>
      <c r="J228" s="138"/>
      <c r="K228" s="138"/>
    </row>
    <row r="229" spans="1:11">
      <c r="A229" s="172">
        <v>228</v>
      </c>
      <c r="B229" s="138" t="s">
        <v>231</v>
      </c>
      <c r="C229" s="138" t="s">
        <v>911</v>
      </c>
      <c r="D229" s="138" t="s">
        <v>912</v>
      </c>
      <c r="E229" s="138" t="s">
        <v>913</v>
      </c>
      <c r="F229" s="138"/>
      <c r="G229" s="138"/>
      <c r="H229" s="138"/>
      <c r="I229" s="138"/>
      <c r="J229" s="138"/>
      <c r="K229" s="138"/>
    </row>
    <row r="230" spans="1:11">
      <c r="A230" s="172">
        <v>229</v>
      </c>
      <c r="B230" s="138" t="s">
        <v>231</v>
      </c>
      <c r="C230" s="138" t="s">
        <v>914</v>
      </c>
      <c r="D230" s="138" t="s">
        <v>915</v>
      </c>
      <c r="E230" s="138" t="s">
        <v>916</v>
      </c>
      <c r="F230" s="138"/>
      <c r="G230" s="138"/>
      <c r="H230" s="138"/>
      <c r="I230" s="138"/>
      <c r="J230" s="138"/>
      <c r="K230" s="138"/>
    </row>
    <row r="231" spans="1:11">
      <c r="A231" s="172">
        <v>230</v>
      </c>
      <c r="B231" s="138" t="s">
        <v>231</v>
      </c>
      <c r="C231" s="138" t="s">
        <v>917</v>
      </c>
      <c r="D231" s="138" t="s">
        <v>918</v>
      </c>
      <c r="E231" s="138" t="s">
        <v>919</v>
      </c>
      <c r="F231" s="138"/>
      <c r="G231" s="138"/>
      <c r="H231" s="138"/>
      <c r="I231" s="138"/>
      <c r="J231" s="138"/>
      <c r="K231" s="138"/>
    </row>
    <row r="232" spans="1:11">
      <c r="A232" s="172">
        <v>231</v>
      </c>
      <c r="B232" s="138" t="s">
        <v>231</v>
      </c>
      <c r="C232" s="138" t="s">
        <v>920</v>
      </c>
      <c r="D232" s="138" t="s">
        <v>921</v>
      </c>
      <c r="E232" s="138" t="s">
        <v>922</v>
      </c>
      <c r="F232" s="138"/>
      <c r="G232" s="138"/>
      <c r="H232" s="138"/>
      <c r="I232" s="138"/>
      <c r="J232" s="138"/>
      <c r="K232" s="138"/>
    </row>
    <row r="233" spans="1:11">
      <c r="A233" s="172">
        <v>232</v>
      </c>
      <c r="B233" s="138" t="s">
        <v>231</v>
      </c>
      <c r="C233" s="138" t="s">
        <v>923</v>
      </c>
      <c r="D233" s="138" t="s">
        <v>924</v>
      </c>
      <c r="E233" s="138" t="s">
        <v>925</v>
      </c>
      <c r="F233" s="138"/>
      <c r="G233" s="138"/>
      <c r="H233" s="138"/>
      <c r="I233" s="138"/>
      <c r="J233" s="138"/>
      <c r="K233" s="138"/>
    </row>
    <row r="234" spans="1:11">
      <c r="A234" s="172">
        <v>233</v>
      </c>
      <c r="B234" s="138" t="s">
        <v>231</v>
      </c>
      <c r="C234" s="138" t="s">
        <v>926</v>
      </c>
      <c r="D234" s="138" t="s">
        <v>927</v>
      </c>
      <c r="E234" s="138" t="s">
        <v>928</v>
      </c>
      <c r="F234" s="138"/>
      <c r="G234" s="138"/>
      <c r="H234" s="138"/>
      <c r="I234" s="138"/>
      <c r="J234" s="138"/>
      <c r="K234" s="138"/>
    </row>
    <row r="235" spans="1:11">
      <c r="A235" s="172">
        <v>234</v>
      </c>
      <c r="B235" s="138" t="s">
        <v>231</v>
      </c>
      <c r="C235" s="138" t="s">
        <v>929</v>
      </c>
      <c r="D235" s="138" t="s">
        <v>930</v>
      </c>
      <c r="E235" s="138" t="s">
        <v>931</v>
      </c>
      <c r="F235" s="138"/>
      <c r="G235" s="138"/>
      <c r="H235" s="138"/>
      <c r="I235" s="138"/>
      <c r="J235" s="138"/>
      <c r="K235" s="138"/>
    </row>
    <row r="236" spans="1:11">
      <c r="A236" s="172">
        <v>235</v>
      </c>
      <c r="B236" s="138" t="s">
        <v>231</v>
      </c>
      <c r="C236" s="138" t="s">
        <v>932</v>
      </c>
      <c r="D236" s="138" t="s">
        <v>933</v>
      </c>
      <c r="E236" s="138" t="s">
        <v>934</v>
      </c>
      <c r="F236" s="138"/>
      <c r="G236" s="138"/>
      <c r="H236" s="138"/>
      <c r="I236" s="138"/>
      <c r="J236" s="138"/>
      <c r="K236" s="138"/>
    </row>
    <row r="237" spans="1:11">
      <c r="A237" s="172">
        <v>236</v>
      </c>
      <c r="B237" s="138" t="s">
        <v>231</v>
      </c>
      <c r="C237" s="138" t="s">
        <v>935</v>
      </c>
      <c r="D237" s="138" t="s">
        <v>936</v>
      </c>
      <c r="E237" s="138" t="s">
        <v>937</v>
      </c>
      <c r="F237" s="138"/>
      <c r="G237" s="138"/>
      <c r="H237" s="138"/>
      <c r="I237" s="138"/>
      <c r="J237" s="138"/>
      <c r="K237" s="138"/>
    </row>
    <row r="238" spans="1:11">
      <c r="A238" s="172">
        <v>237</v>
      </c>
      <c r="B238" s="138" t="s">
        <v>231</v>
      </c>
      <c r="C238" s="138" t="s">
        <v>938</v>
      </c>
      <c r="D238" s="138" t="s">
        <v>939</v>
      </c>
      <c r="E238" s="138" t="s">
        <v>940</v>
      </c>
      <c r="F238" s="138"/>
      <c r="G238" s="138"/>
      <c r="H238" s="138"/>
      <c r="I238" s="138"/>
      <c r="J238" s="138"/>
      <c r="K238" s="138"/>
    </row>
    <row r="239" spans="1:11">
      <c r="A239" s="172">
        <v>238</v>
      </c>
      <c r="B239" s="138" t="s">
        <v>231</v>
      </c>
      <c r="C239" s="138" t="s">
        <v>941</v>
      </c>
      <c r="D239" s="138" t="s">
        <v>942</v>
      </c>
      <c r="E239" s="138" t="s">
        <v>943</v>
      </c>
      <c r="F239" s="138"/>
      <c r="G239" s="138"/>
      <c r="H239" s="138"/>
      <c r="I239" s="138"/>
      <c r="J239" s="138"/>
      <c r="K239" s="138"/>
    </row>
    <row r="240" spans="1:11">
      <c r="A240" s="172">
        <v>239</v>
      </c>
      <c r="B240" s="138" t="s">
        <v>231</v>
      </c>
      <c r="C240" s="138" t="s">
        <v>944</v>
      </c>
      <c r="D240" s="138" t="s">
        <v>945</v>
      </c>
      <c r="E240" s="138" t="s">
        <v>946</v>
      </c>
      <c r="F240" s="138"/>
      <c r="G240" s="138"/>
      <c r="H240" s="138"/>
      <c r="I240" s="138"/>
      <c r="J240" s="138"/>
      <c r="K240" s="138"/>
    </row>
    <row r="241" spans="1:11">
      <c r="A241" s="172">
        <v>240</v>
      </c>
      <c r="B241" s="138" t="s">
        <v>231</v>
      </c>
      <c r="C241" s="138" t="s">
        <v>947</v>
      </c>
      <c r="D241" s="138" t="s">
        <v>948</v>
      </c>
      <c r="E241" s="138" t="s">
        <v>949</v>
      </c>
      <c r="F241" s="138"/>
      <c r="G241" s="138"/>
      <c r="H241" s="138"/>
      <c r="I241" s="138"/>
      <c r="J241" s="138"/>
      <c r="K241" s="138"/>
    </row>
    <row r="242" spans="1:11">
      <c r="A242" s="172">
        <v>241</v>
      </c>
      <c r="B242" s="138" t="s">
        <v>231</v>
      </c>
      <c r="C242" s="138" t="s">
        <v>950</v>
      </c>
      <c r="D242" s="138" t="s">
        <v>951</v>
      </c>
      <c r="E242" s="138" t="s">
        <v>952</v>
      </c>
      <c r="F242" s="138"/>
      <c r="G242" s="138"/>
      <c r="H242" s="138"/>
      <c r="I242" s="138"/>
      <c r="J242" s="138"/>
      <c r="K242" s="138"/>
    </row>
    <row r="243" spans="1:11">
      <c r="A243" s="172">
        <v>242</v>
      </c>
      <c r="B243" s="138" t="s">
        <v>231</v>
      </c>
      <c r="C243" s="138" t="s">
        <v>953</v>
      </c>
      <c r="D243" s="138" t="s">
        <v>954</v>
      </c>
      <c r="E243" s="138" t="s">
        <v>955</v>
      </c>
      <c r="F243" s="138"/>
      <c r="G243" s="138"/>
      <c r="H243" s="138"/>
      <c r="I243" s="138"/>
      <c r="J243" s="138"/>
      <c r="K243" s="138"/>
    </row>
    <row r="244" spans="1:11">
      <c r="A244" s="172">
        <v>243</v>
      </c>
      <c r="B244" s="138" t="s">
        <v>231</v>
      </c>
      <c r="C244" s="138" t="s">
        <v>956</v>
      </c>
      <c r="D244" s="138" t="s">
        <v>957</v>
      </c>
      <c r="E244" s="138" t="s">
        <v>958</v>
      </c>
      <c r="F244" s="138"/>
      <c r="G244" s="138"/>
      <c r="H244" s="138"/>
      <c r="I244" s="138"/>
      <c r="J244" s="138"/>
      <c r="K244" s="138"/>
    </row>
    <row r="245" spans="1:11">
      <c r="A245" s="172">
        <v>244</v>
      </c>
      <c r="B245" s="138" t="s">
        <v>231</v>
      </c>
      <c r="C245" s="138" t="s">
        <v>959</v>
      </c>
      <c r="D245" s="138" t="s">
        <v>960</v>
      </c>
      <c r="E245" s="138" t="s">
        <v>961</v>
      </c>
      <c r="F245" s="138"/>
      <c r="G245" s="138"/>
      <c r="H245" s="138"/>
      <c r="I245" s="138"/>
      <c r="J245" s="138"/>
      <c r="K245" s="138"/>
    </row>
    <row r="246" spans="1:11">
      <c r="A246" s="172">
        <v>245</v>
      </c>
      <c r="B246" s="138" t="s">
        <v>231</v>
      </c>
      <c r="C246" s="138" t="s">
        <v>962</v>
      </c>
      <c r="D246" s="138" t="s">
        <v>963</v>
      </c>
      <c r="E246" s="138" t="s">
        <v>964</v>
      </c>
      <c r="F246" s="138"/>
      <c r="G246" s="138"/>
      <c r="H246" s="138"/>
      <c r="I246" s="138"/>
      <c r="J246" s="138"/>
      <c r="K246" s="138"/>
    </row>
    <row r="247" spans="1:11">
      <c r="A247" s="172">
        <v>246</v>
      </c>
      <c r="B247" s="138" t="s">
        <v>231</v>
      </c>
      <c r="C247" s="138" t="s">
        <v>965</v>
      </c>
      <c r="D247" s="138" t="s">
        <v>966</v>
      </c>
      <c r="E247" s="138" t="s">
        <v>967</v>
      </c>
      <c r="F247" s="138"/>
      <c r="G247" s="138"/>
      <c r="H247" s="138"/>
      <c r="I247" s="138"/>
      <c r="J247" s="138"/>
      <c r="K247" s="138"/>
    </row>
    <row r="248" spans="1:11">
      <c r="A248" s="172">
        <v>247</v>
      </c>
      <c r="B248" s="138" t="s">
        <v>231</v>
      </c>
      <c r="C248" s="138" t="s">
        <v>968</v>
      </c>
      <c r="D248" s="138" t="s">
        <v>969</v>
      </c>
      <c r="E248" s="138" t="s">
        <v>970</v>
      </c>
      <c r="F248" s="138"/>
      <c r="G248" s="138"/>
      <c r="H248" s="138"/>
      <c r="I248" s="138"/>
      <c r="J248" s="138"/>
      <c r="K248" s="138"/>
    </row>
    <row r="249" spans="1:11">
      <c r="A249" s="172">
        <v>248</v>
      </c>
      <c r="B249" s="138" t="s">
        <v>231</v>
      </c>
      <c r="C249" s="138" t="s">
        <v>971</v>
      </c>
      <c r="D249" s="138" t="s">
        <v>972</v>
      </c>
      <c r="E249" s="138" t="s">
        <v>973</v>
      </c>
      <c r="F249" s="138"/>
      <c r="G249" s="138"/>
      <c r="H249" s="138"/>
      <c r="I249" s="138"/>
      <c r="J249" s="138"/>
      <c r="K249" s="138"/>
    </row>
    <row r="250" spans="1:11">
      <c r="A250" s="172">
        <v>249</v>
      </c>
      <c r="B250" s="138" t="s">
        <v>231</v>
      </c>
      <c r="C250" s="138" t="s">
        <v>974</v>
      </c>
      <c r="D250" s="138" t="s">
        <v>975</v>
      </c>
      <c r="E250" s="138" t="s">
        <v>976</v>
      </c>
      <c r="F250" s="138"/>
      <c r="G250" s="138"/>
      <c r="H250" s="138"/>
      <c r="I250" s="138"/>
      <c r="J250" s="138"/>
      <c r="K250" s="138"/>
    </row>
    <row r="251" spans="1:11">
      <c r="A251" s="172">
        <v>250</v>
      </c>
      <c r="B251" s="138" t="s">
        <v>231</v>
      </c>
      <c r="C251" s="138" t="s">
        <v>977</v>
      </c>
      <c r="D251" s="138" t="s">
        <v>978</v>
      </c>
      <c r="E251" s="138" t="s">
        <v>979</v>
      </c>
      <c r="F251" s="138"/>
      <c r="G251" s="138"/>
      <c r="H251" s="138"/>
      <c r="I251" s="138"/>
      <c r="J251" s="138"/>
      <c r="K251" s="138"/>
    </row>
    <row r="252" spans="1:11">
      <c r="A252" s="172">
        <v>251</v>
      </c>
      <c r="B252" s="138" t="s">
        <v>231</v>
      </c>
      <c r="C252" s="138" t="s">
        <v>980</v>
      </c>
      <c r="D252" s="138" t="s">
        <v>981</v>
      </c>
      <c r="E252" s="138" t="s">
        <v>982</v>
      </c>
      <c r="F252" s="138"/>
      <c r="G252" s="138"/>
      <c r="H252" s="138"/>
      <c r="I252" s="138"/>
      <c r="J252" s="138"/>
      <c r="K252" s="138"/>
    </row>
    <row r="253" spans="1:11">
      <c r="A253" s="172">
        <v>252</v>
      </c>
      <c r="B253" s="138" t="s">
        <v>231</v>
      </c>
      <c r="C253" s="138" t="s">
        <v>983</v>
      </c>
      <c r="D253" s="138" t="s">
        <v>984</v>
      </c>
      <c r="E253" s="138" t="s">
        <v>985</v>
      </c>
      <c r="F253" s="138"/>
      <c r="G253" s="138"/>
      <c r="H253" s="138"/>
      <c r="I253" s="138"/>
      <c r="J253" s="138"/>
      <c r="K253" s="138"/>
    </row>
    <row r="254" spans="1:11">
      <c r="A254" s="172">
        <v>253</v>
      </c>
      <c r="B254" s="138" t="s">
        <v>231</v>
      </c>
      <c r="C254" s="138" t="s">
        <v>986</v>
      </c>
      <c r="D254" s="138" t="s">
        <v>987</v>
      </c>
      <c r="E254" s="138" t="s">
        <v>988</v>
      </c>
      <c r="F254" s="138"/>
      <c r="G254" s="138"/>
      <c r="H254" s="138"/>
      <c r="I254" s="138"/>
      <c r="J254" s="138"/>
      <c r="K254" s="138"/>
    </row>
    <row r="255" spans="1:11">
      <c r="A255" s="172">
        <v>254</v>
      </c>
      <c r="B255" s="138" t="s">
        <v>231</v>
      </c>
      <c r="C255" s="138" t="s">
        <v>989</v>
      </c>
      <c r="D255" s="138" t="s">
        <v>990</v>
      </c>
      <c r="E255" s="138" t="s">
        <v>991</v>
      </c>
      <c r="F255" s="138"/>
      <c r="G255" s="138"/>
      <c r="H255" s="138"/>
      <c r="I255" s="138"/>
      <c r="J255" s="138"/>
      <c r="K255" s="138"/>
    </row>
    <row r="256" spans="1:11">
      <c r="A256" s="172">
        <v>255</v>
      </c>
      <c r="B256" s="138" t="s">
        <v>231</v>
      </c>
      <c r="C256" s="138" t="s">
        <v>992</v>
      </c>
      <c r="D256" s="138" t="s">
        <v>993</v>
      </c>
      <c r="E256" s="138" t="s">
        <v>994</v>
      </c>
      <c r="F256" s="138"/>
      <c r="G256" s="138"/>
      <c r="H256" s="138"/>
      <c r="I256" s="138"/>
      <c r="J256" s="138"/>
      <c r="K256" s="138"/>
    </row>
    <row r="257" spans="1:11">
      <c r="A257" s="172">
        <v>256</v>
      </c>
      <c r="B257" s="138" t="s">
        <v>231</v>
      </c>
      <c r="C257" s="138" t="s">
        <v>995</v>
      </c>
      <c r="D257" s="138" t="s">
        <v>996</v>
      </c>
      <c r="E257" s="138" t="s">
        <v>997</v>
      </c>
      <c r="F257" s="138"/>
      <c r="G257" s="138"/>
      <c r="H257" s="138"/>
      <c r="I257" s="138"/>
      <c r="J257" s="138"/>
      <c r="K257" s="138"/>
    </row>
    <row r="258" spans="1:11">
      <c r="A258" s="172">
        <v>257</v>
      </c>
      <c r="B258" s="138" t="s">
        <v>231</v>
      </c>
      <c r="C258" s="138" t="s">
        <v>998</v>
      </c>
      <c r="D258" s="138" t="s">
        <v>999</v>
      </c>
      <c r="E258" s="138" t="s">
        <v>1000</v>
      </c>
      <c r="F258" s="138"/>
      <c r="G258" s="138"/>
      <c r="H258" s="138"/>
      <c r="I258" s="138"/>
      <c r="J258" s="138"/>
      <c r="K258" s="138"/>
    </row>
    <row r="259" spans="1:11">
      <c r="A259" s="172">
        <v>258</v>
      </c>
      <c r="B259" s="138" t="s">
        <v>231</v>
      </c>
      <c r="C259" s="138" t="s">
        <v>1001</v>
      </c>
      <c r="D259" s="138" t="s">
        <v>1002</v>
      </c>
      <c r="E259" s="138" t="s">
        <v>1003</v>
      </c>
      <c r="F259" s="138"/>
      <c r="G259" s="138"/>
      <c r="H259" s="138"/>
      <c r="I259" s="138"/>
      <c r="J259" s="138"/>
      <c r="K259" s="138"/>
    </row>
    <row r="260" spans="1:11">
      <c r="A260" s="172">
        <v>259</v>
      </c>
      <c r="B260" s="138" t="s">
        <v>231</v>
      </c>
      <c r="C260" s="138" t="s">
        <v>1004</v>
      </c>
      <c r="D260" s="138" t="s">
        <v>1005</v>
      </c>
      <c r="E260" s="138" t="s">
        <v>1006</v>
      </c>
      <c r="F260" s="138"/>
      <c r="G260" s="138"/>
      <c r="H260" s="138"/>
      <c r="I260" s="138"/>
      <c r="J260" s="138"/>
      <c r="K260" s="138"/>
    </row>
    <row r="261" spans="1:11">
      <c r="A261" s="172">
        <v>260</v>
      </c>
      <c r="B261" s="138" t="s">
        <v>231</v>
      </c>
      <c r="C261" s="138" t="s">
        <v>1007</v>
      </c>
      <c r="D261" s="138" t="s">
        <v>1008</v>
      </c>
      <c r="E261" s="138" t="s">
        <v>1009</v>
      </c>
      <c r="F261" s="138"/>
      <c r="G261" s="138"/>
      <c r="H261" s="138"/>
      <c r="I261" s="138"/>
      <c r="J261" s="138"/>
      <c r="K261" s="138"/>
    </row>
    <row r="262" spans="1:11">
      <c r="A262" s="172">
        <v>261</v>
      </c>
      <c r="B262" s="138" t="s">
        <v>231</v>
      </c>
      <c r="C262" s="138" t="s">
        <v>1010</v>
      </c>
      <c r="D262" s="138" t="s">
        <v>1011</v>
      </c>
      <c r="E262" s="138" t="s">
        <v>1012</v>
      </c>
      <c r="F262" s="138"/>
      <c r="G262" s="138"/>
      <c r="H262" s="138"/>
      <c r="I262" s="138"/>
      <c r="J262" s="138"/>
      <c r="K262" s="138"/>
    </row>
    <row r="263" spans="1:11">
      <c r="A263" s="172">
        <v>262</v>
      </c>
      <c r="B263" s="138" t="s">
        <v>231</v>
      </c>
      <c r="C263" s="138" t="s">
        <v>1013</v>
      </c>
      <c r="D263" s="138" t="s">
        <v>1014</v>
      </c>
      <c r="E263" s="138" t="s">
        <v>1015</v>
      </c>
      <c r="F263" s="138"/>
      <c r="G263" s="138"/>
      <c r="H263" s="138"/>
      <c r="I263" s="138"/>
      <c r="J263" s="138"/>
      <c r="K263" s="138"/>
    </row>
    <row r="264" spans="1:11">
      <c r="A264" s="172">
        <v>263</v>
      </c>
      <c r="B264" s="138" t="s">
        <v>231</v>
      </c>
      <c r="C264" s="138" t="s">
        <v>1016</v>
      </c>
      <c r="D264" s="138" t="s">
        <v>1017</v>
      </c>
      <c r="E264" s="138" t="s">
        <v>1018</v>
      </c>
      <c r="F264" s="138"/>
      <c r="G264" s="138"/>
      <c r="H264" s="138"/>
      <c r="I264" s="138"/>
      <c r="J264" s="138"/>
      <c r="K264" s="138"/>
    </row>
    <row r="265" spans="1:11">
      <c r="A265" s="172">
        <v>264</v>
      </c>
      <c r="B265" s="138" t="s">
        <v>231</v>
      </c>
      <c r="C265" s="138" t="s">
        <v>1019</v>
      </c>
      <c r="D265" s="138" t="s">
        <v>1020</v>
      </c>
      <c r="E265" s="138" t="s">
        <v>1021</v>
      </c>
      <c r="F265" s="138"/>
      <c r="G265" s="138"/>
      <c r="H265" s="138"/>
      <c r="I265" s="138"/>
      <c r="J265" s="138"/>
      <c r="K265" s="138"/>
    </row>
    <row r="266" spans="1:11">
      <c r="A266" s="172">
        <v>265</v>
      </c>
      <c r="B266" s="138" t="s">
        <v>231</v>
      </c>
      <c r="C266" s="138" t="s">
        <v>1022</v>
      </c>
      <c r="D266" s="138" t="s">
        <v>1023</v>
      </c>
      <c r="E266" s="138" t="s">
        <v>1024</v>
      </c>
      <c r="F266" s="138"/>
      <c r="G266" s="138"/>
      <c r="H266" s="138"/>
      <c r="I266" s="138"/>
      <c r="J266" s="138"/>
      <c r="K266" s="138"/>
    </row>
    <row r="267" spans="1:11">
      <c r="A267" s="172">
        <v>266</v>
      </c>
      <c r="B267" s="138" t="s">
        <v>231</v>
      </c>
      <c r="C267" s="138" t="s">
        <v>1025</v>
      </c>
      <c r="D267" s="138" t="s">
        <v>1026</v>
      </c>
      <c r="E267" s="138" t="s">
        <v>1027</v>
      </c>
      <c r="F267" s="138"/>
      <c r="G267" s="138"/>
      <c r="H267" s="138"/>
      <c r="I267" s="138"/>
      <c r="J267" s="138"/>
      <c r="K267" s="138"/>
    </row>
    <row r="268" spans="1:11">
      <c r="A268" s="172">
        <v>267</v>
      </c>
      <c r="B268" s="138" t="s">
        <v>231</v>
      </c>
      <c r="C268" s="138" t="s">
        <v>1028</v>
      </c>
      <c r="D268" s="138" t="s">
        <v>1029</v>
      </c>
      <c r="E268" s="138" t="s">
        <v>1030</v>
      </c>
      <c r="F268" s="138"/>
      <c r="G268" s="138"/>
      <c r="H268" s="138"/>
      <c r="I268" s="138"/>
      <c r="J268" s="138"/>
      <c r="K268" s="138"/>
    </row>
    <row r="269" spans="1:11">
      <c r="A269" s="172">
        <v>268</v>
      </c>
      <c r="B269" s="138" t="s">
        <v>231</v>
      </c>
      <c r="C269" s="138" t="s">
        <v>1031</v>
      </c>
      <c r="D269" s="138" t="s">
        <v>1032</v>
      </c>
      <c r="E269" s="138" t="s">
        <v>1033</v>
      </c>
      <c r="F269" s="138"/>
      <c r="G269" s="138"/>
      <c r="H269" s="138"/>
      <c r="I269" s="138"/>
      <c r="J269" s="138"/>
      <c r="K269" s="138"/>
    </row>
    <row r="270" spans="1:11">
      <c r="A270" s="172">
        <v>269</v>
      </c>
      <c r="B270" s="138" t="s">
        <v>231</v>
      </c>
      <c r="C270" s="138" t="s">
        <v>1034</v>
      </c>
      <c r="D270" s="138" t="s">
        <v>1035</v>
      </c>
      <c r="E270" s="138" t="s">
        <v>1036</v>
      </c>
      <c r="F270" s="138"/>
      <c r="G270" s="138"/>
      <c r="H270" s="138"/>
      <c r="I270" s="138"/>
      <c r="J270" s="138"/>
      <c r="K270" s="138"/>
    </row>
    <row r="271" spans="1:11">
      <c r="A271" s="172">
        <v>270</v>
      </c>
      <c r="B271" s="138" t="s">
        <v>231</v>
      </c>
      <c r="C271" s="138" t="s">
        <v>1037</v>
      </c>
      <c r="D271" s="138" t="s">
        <v>1038</v>
      </c>
      <c r="E271" s="138" t="s">
        <v>1039</v>
      </c>
      <c r="F271" s="138"/>
      <c r="G271" s="138"/>
      <c r="H271" s="138"/>
      <c r="I271" s="138"/>
      <c r="J271" s="138"/>
      <c r="K271" s="138"/>
    </row>
    <row r="272" spans="1:11">
      <c r="A272" s="172">
        <v>271</v>
      </c>
      <c r="B272" s="138" t="s">
        <v>231</v>
      </c>
      <c r="C272" s="138" t="s">
        <v>1040</v>
      </c>
      <c r="D272" s="138" t="s">
        <v>1041</v>
      </c>
      <c r="E272" s="138" t="s">
        <v>1042</v>
      </c>
      <c r="F272" s="138"/>
      <c r="G272" s="138"/>
      <c r="H272" s="138"/>
      <c r="I272" s="138"/>
      <c r="J272" s="138"/>
      <c r="K272" s="138"/>
    </row>
    <row r="273" spans="1:11">
      <c r="A273" s="172">
        <v>272</v>
      </c>
      <c r="B273" s="138" t="s">
        <v>231</v>
      </c>
      <c r="C273" s="138" t="s">
        <v>1043</v>
      </c>
      <c r="D273" s="138" t="s">
        <v>1044</v>
      </c>
      <c r="E273" s="138" t="s">
        <v>1045</v>
      </c>
      <c r="F273" s="138"/>
      <c r="G273" s="138"/>
      <c r="H273" s="138"/>
      <c r="I273" s="138"/>
      <c r="J273" s="138"/>
      <c r="K273" s="138"/>
    </row>
    <row r="274" spans="1:11">
      <c r="A274" s="172">
        <v>273</v>
      </c>
      <c r="B274" s="138" t="s">
        <v>231</v>
      </c>
      <c r="C274" s="138" t="s">
        <v>1046</v>
      </c>
      <c r="D274" s="138" t="s">
        <v>1047</v>
      </c>
      <c r="E274" s="138" t="s">
        <v>1048</v>
      </c>
      <c r="F274" s="138"/>
      <c r="G274" s="138"/>
      <c r="H274" s="138"/>
      <c r="I274" s="138"/>
      <c r="J274" s="138"/>
      <c r="K274" s="138"/>
    </row>
    <row r="275" spans="1:11">
      <c r="A275" s="172">
        <v>274</v>
      </c>
      <c r="B275" s="138" t="s">
        <v>231</v>
      </c>
      <c r="C275" s="138" t="s">
        <v>1049</v>
      </c>
      <c r="D275" s="138" t="s">
        <v>1050</v>
      </c>
      <c r="E275" s="138" t="s">
        <v>1051</v>
      </c>
      <c r="F275" s="138"/>
      <c r="G275" s="138"/>
      <c r="H275" s="138"/>
      <c r="I275" s="138"/>
      <c r="J275" s="138"/>
      <c r="K275" s="138"/>
    </row>
    <row r="276" spans="1:11">
      <c r="A276" s="172">
        <v>275</v>
      </c>
      <c r="B276" s="138" t="s">
        <v>231</v>
      </c>
      <c r="C276" s="138" t="s">
        <v>1052</v>
      </c>
      <c r="D276" s="138" t="s">
        <v>1053</v>
      </c>
      <c r="E276" s="138" t="s">
        <v>1054</v>
      </c>
      <c r="F276" s="138"/>
      <c r="G276" s="138"/>
      <c r="H276" s="138"/>
      <c r="I276" s="138"/>
      <c r="J276" s="138"/>
      <c r="K276" s="138"/>
    </row>
    <row r="277" spans="1:11">
      <c r="A277" s="172">
        <v>276</v>
      </c>
      <c r="B277" s="138" t="s">
        <v>231</v>
      </c>
      <c r="C277" s="138" t="s">
        <v>1055</v>
      </c>
      <c r="D277" s="138" t="s">
        <v>1056</v>
      </c>
      <c r="E277" s="138" t="s">
        <v>1057</v>
      </c>
      <c r="F277" s="138"/>
      <c r="G277" s="138"/>
      <c r="H277" s="138"/>
      <c r="I277" s="138"/>
      <c r="J277" s="138"/>
      <c r="K277" s="138"/>
    </row>
    <row r="278" spans="1:11">
      <c r="A278" s="172">
        <v>277</v>
      </c>
      <c r="B278" s="138" t="s">
        <v>231</v>
      </c>
      <c r="C278" s="138" t="s">
        <v>1058</v>
      </c>
      <c r="D278" s="138" t="s">
        <v>1059</v>
      </c>
      <c r="E278" s="138" t="s">
        <v>1060</v>
      </c>
      <c r="F278" s="138"/>
      <c r="G278" s="138"/>
      <c r="H278" s="138"/>
      <c r="I278" s="138"/>
      <c r="J278" s="138"/>
      <c r="K278" s="138"/>
    </row>
    <row r="279" spans="1:11">
      <c r="A279" s="172">
        <v>278</v>
      </c>
      <c r="B279" s="138" t="s">
        <v>231</v>
      </c>
      <c r="C279" s="138" t="s">
        <v>1061</v>
      </c>
      <c r="D279" s="138" t="s">
        <v>1062</v>
      </c>
      <c r="E279" s="138" t="s">
        <v>1063</v>
      </c>
      <c r="F279" s="138"/>
      <c r="G279" s="138"/>
      <c r="H279" s="138"/>
      <c r="I279" s="138"/>
      <c r="J279" s="138"/>
      <c r="K279" s="138"/>
    </row>
    <row r="280" spans="1:11">
      <c r="A280" s="172">
        <v>279</v>
      </c>
      <c r="B280" s="138" t="s">
        <v>231</v>
      </c>
      <c r="C280" s="138" t="s">
        <v>1064</v>
      </c>
      <c r="D280" s="138" t="s">
        <v>1065</v>
      </c>
      <c r="E280" s="138" t="s">
        <v>1066</v>
      </c>
      <c r="F280" s="138"/>
      <c r="G280" s="138"/>
      <c r="H280" s="138"/>
      <c r="I280" s="138"/>
      <c r="J280" s="138"/>
      <c r="K280" s="138"/>
    </row>
    <row r="281" spans="1:11">
      <c r="A281" s="172">
        <v>280</v>
      </c>
      <c r="B281" s="138" t="s">
        <v>231</v>
      </c>
      <c r="C281" s="138" t="s">
        <v>1067</v>
      </c>
      <c r="D281" s="138" t="s">
        <v>1068</v>
      </c>
      <c r="E281" s="138" t="s">
        <v>1069</v>
      </c>
      <c r="F281" s="138"/>
      <c r="G281" s="138"/>
      <c r="H281" s="138"/>
      <c r="I281" s="138"/>
      <c r="J281" s="138"/>
      <c r="K281" s="138"/>
    </row>
    <row r="282" spans="1:11">
      <c r="A282" s="172">
        <v>281</v>
      </c>
      <c r="B282" s="138" t="s">
        <v>231</v>
      </c>
      <c r="C282" s="138" t="s">
        <v>1070</v>
      </c>
      <c r="D282" s="138" t="s">
        <v>1071</v>
      </c>
      <c r="E282" s="138" t="s">
        <v>1072</v>
      </c>
      <c r="F282" s="138"/>
      <c r="G282" s="138"/>
      <c r="H282" s="138"/>
      <c r="I282" s="138"/>
      <c r="J282" s="138"/>
      <c r="K282" s="138"/>
    </row>
    <row r="283" spans="1:11">
      <c r="A283" s="172">
        <v>282</v>
      </c>
      <c r="B283" s="138" t="s">
        <v>231</v>
      </c>
      <c r="C283" s="138" t="s">
        <v>1073</v>
      </c>
      <c r="D283" s="138" t="s">
        <v>1074</v>
      </c>
      <c r="E283" s="138" t="s">
        <v>1075</v>
      </c>
      <c r="F283" s="138"/>
      <c r="G283" s="138"/>
      <c r="H283" s="138"/>
      <c r="I283" s="138"/>
      <c r="J283" s="138"/>
      <c r="K283" s="138"/>
    </row>
    <row r="284" spans="1:11">
      <c r="A284" s="172">
        <v>283</v>
      </c>
      <c r="B284" s="138" t="s">
        <v>231</v>
      </c>
      <c r="C284" s="138" t="s">
        <v>1076</v>
      </c>
      <c r="D284" s="138" t="s">
        <v>1077</v>
      </c>
      <c r="E284" s="138" t="s">
        <v>1078</v>
      </c>
      <c r="F284" s="138"/>
      <c r="G284" s="138"/>
      <c r="H284" s="138"/>
      <c r="I284" s="138"/>
      <c r="J284" s="138"/>
      <c r="K284" s="138"/>
    </row>
    <row r="285" spans="1:11">
      <c r="A285" s="172">
        <v>284</v>
      </c>
      <c r="B285" s="138" t="s">
        <v>231</v>
      </c>
      <c r="C285" s="138" t="s">
        <v>1079</v>
      </c>
      <c r="D285" s="138" t="s">
        <v>1080</v>
      </c>
      <c r="E285" s="138" t="s">
        <v>1081</v>
      </c>
      <c r="F285" s="138"/>
      <c r="G285" s="138"/>
      <c r="H285" s="138"/>
      <c r="I285" s="138"/>
      <c r="J285" s="138"/>
      <c r="K285" s="138"/>
    </row>
    <row r="286" spans="1:11">
      <c r="A286" s="172">
        <v>285</v>
      </c>
      <c r="B286" s="138" t="s">
        <v>231</v>
      </c>
      <c r="C286" s="138" t="s">
        <v>1082</v>
      </c>
      <c r="D286" s="138" t="s">
        <v>1083</v>
      </c>
      <c r="E286" s="138" t="s">
        <v>1084</v>
      </c>
      <c r="F286" s="138"/>
      <c r="G286" s="138"/>
      <c r="H286" s="138"/>
      <c r="I286" s="138"/>
      <c r="J286" s="138"/>
      <c r="K286" s="138"/>
    </row>
    <row r="287" spans="1:11">
      <c r="A287" s="172">
        <v>286</v>
      </c>
      <c r="B287" s="138" t="s">
        <v>231</v>
      </c>
      <c r="C287" s="138" t="s">
        <v>1085</v>
      </c>
      <c r="D287" s="138" t="s">
        <v>1086</v>
      </c>
      <c r="E287" s="138" t="s">
        <v>1087</v>
      </c>
      <c r="F287" s="138"/>
      <c r="G287" s="138"/>
      <c r="H287" s="138"/>
      <c r="I287" s="138"/>
      <c r="J287" s="138"/>
      <c r="K287" s="138"/>
    </row>
    <row r="288" spans="1:11">
      <c r="A288" s="172">
        <v>287</v>
      </c>
      <c r="B288" s="138" t="s">
        <v>231</v>
      </c>
      <c r="C288" s="138" t="s">
        <v>1088</v>
      </c>
      <c r="D288" s="138" t="s">
        <v>1089</v>
      </c>
      <c r="E288" s="138" t="s">
        <v>1090</v>
      </c>
      <c r="F288" s="138"/>
      <c r="G288" s="138"/>
      <c r="H288" s="138"/>
      <c r="I288" s="138"/>
      <c r="J288" s="138"/>
      <c r="K288" s="138"/>
    </row>
    <row r="289" spans="1:11">
      <c r="A289" s="172">
        <v>288</v>
      </c>
      <c r="B289" s="138" t="s">
        <v>231</v>
      </c>
      <c r="C289" s="138" t="s">
        <v>1091</v>
      </c>
      <c r="D289" s="138" t="s">
        <v>1092</v>
      </c>
      <c r="E289" s="138" t="s">
        <v>1093</v>
      </c>
      <c r="F289" s="138"/>
      <c r="G289" s="138"/>
      <c r="H289" s="138"/>
      <c r="I289" s="138"/>
      <c r="J289" s="138"/>
      <c r="K289" s="138"/>
    </row>
    <row r="290" spans="1:11">
      <c r="A290" s="172">
        <v>289</v>
      </c>
      <c r="B290" s="138" t="s">
        <v>231</v>
      </c>
      <c r="C290" s="138" t="s">
        <v>1094</v>
      </c>
      <c r="D290" s="138" t="s">
        <v>1095</v>
      </c>
      <c r="E290" s="138" t="s">
        <v>1096</v>
      </c>
      <c r="F290" s="138"/>
      <c r="G290" s="138"/>
      <c r="H290" s="138"/>
      <c r="I290" s="138"/>
      <c r="J290" s="138"/>
      <c r="K290" s="138"/>
    </row>
    <row r="291" spans="1:11">
      <c r="A291" s="172">
        <v>290</v>
      </c>
      <c r="B291" s="138" t="s">
        <v>231</v>
      </c>
      <c r="C291" s="138" t="s">
        <v>1097</v>
      </c>
      <c r="D291" s="138" t="s">
        <v>1098</v>
      </c>
      <c r="E291" s="138" t="s">
        <v>1099</v>
      </c>
      <c r="F291" s="138"/>
      <c r="G291" s="138"/>
      <c r="H291" s="138"/>
      <c r="I291" s="138"/>
      <c r="J291" s="138"/>
      <c r="K291" s="138"/>
    </row>
    <row r="292" spans="1:11">
      <c r="A292" s="172">
        <v>291</v>
      </c>
      <c r="B292" s="138" t="s">
        <v>231</v>
      </c>
      <c r="C292" s="138" t="s">
        <v>1100</v>
      </c>
      <c r="D292" s="138" t="s">
        <v>1101</v>
      </c>
      <c r="E292" s="138" t="s">
        <v>1102</v>
      </c>
      <c r="F292" s="138"/>
      <c r="G292" s="138"/>
      <c r="H292" s="138"/>
      <c r="I292" s="138"/>
      <c r="J292" s="138"/>
      <c r="K292" s="138"/>
    </row>
    <row r="293" spans="1:11">
      <c r="A293" s="172">
        <v>292</v>
      </c>
      <c r="B293" s="138" t="s">
        <v>231</v>
      </c>
      <c r="C293" s="138" t="s">
        <v>1103</v>
      </c>
      <c r="D293" s="138" t="s">
        <v>1104</v>
      </c>
      <c r="E293" s="138" t="s">
        <v>1105</v>
      </c>
      <c r="F293" s="138"/>
      <c r="G293" s="138"/>
      <c r="H293" s="138"/>
      <c r="I293" s="138"/>
      <c r="J293" s="138"/>
      <c r="K293" s="138"/>
    </row>
    <row r="294" spans="1:11">
      <c r="A294" s="172">
        <v>293</v>
      </c>
      <c r="B294" s="138" t="s">
        <v>231</v>
      </c>
      <c r="C294" s="138" t="s">
        <v>1106</v>
      </c>
      <c r="D294" s="138" t="s">
        <v>1107</v>
      </c>
      <c r="E294" s="138" t="s">
        <v>1108</v>
      </c>
      <c r="F294" s="138"/>
      <c r="G294" s="138"/>
      <c r="H294" s="138"/>
      <c r="I294" s="138"/>
      <c r="J294" s="138"/>
      <c r="K294" s="138"/>
    </row>
    <row r="295" spans="1:11">
      <c r="A295" s="172">
        <v>294</v>
      </c>
      <c r="B295" s="138" t="s">
        <v>231</v>
      </c>
      <c r="C295" s="138" t="s">
        <v>1109</v>
      </c>
      <c r="D295" s="138" t="s">
        <v>1110</v>
      </c>
      <c r="E295" s="138" t="s">
        <v>1111</v>
      </c>
      <c r="F295" s="138"/>
      <c r="G295" s="138"/>
      <c r="H295" s="138"/>
      <c r="I295" s="138"/>
      <c r="J295" s="138"/>
      <c r="K295" s="138"/>
    </row>
    <row r="296" spans="1:11">
      <c r="A296" s="172">
        <v>295</v>
      </c>
      <c r="B296" s="138" t="s">
        <v>231</v>
      </c>
      <c r="C296" s="138" t="s">
        <v>1112</v>
      </c>
      <c r="D296" s="138" t="s">
        <v>1113</v>
      </c>
      <c r="E296" s="138" t="s">
        <v>1114</v>
      </c>
      <c r="F296" s="138"/>
      <c r="G296" s="138"/>
      <c r="H296" s="138"/>
      <c r="I296" s="138"/>
      <c r="J296" s="138"/>
      <c r="K296" s="138"/>
    </row>
    <row r="297" spans="1:11">
      <c r="A297" s="172">
        <v>296</v>
      </c>
      <c r="B297" s="138" t="s">
        <v>231</v>
      </c>
      <c r="C297" s="138" t="s">
        <v>1115</v>
      </c>
      <c r="D297" s="138" t="s">
        <v>1116</v>
      </c>
      <c r="E297" s="138" t="s">
        <v>1117</v>
      </c>
      <c r="F297" s="138"/>
      <c r="G297" s="138"/>
      <c r="H297" s="138"/>
      <c r="I297" s="138"/>
      <c r="J297" s="138"/>
      <c r="K297" s="138"/>
    </row>
    <row r="298" spans="1:11">
      <c r="A298" s="172">
        <v>297</v>
      </c>
      <c r="B298" s="138" t="s">
        <v>231</v>
      </c>
      <c r="C298" s="138" t="s">
        <v>1118</v>
      </c>
      <c r="D298" s="138" t="s">
        <v>1119</v>
      </c>
      <c r="E298" s="138" t="s">
        <v>1120</v>
      </c>
      <c r="F298" s="138"/>
      <c r="G298" s="138"/>
      <c r="H298" s="138"/>
      <c r="I298" s="138"/>
      <c r="J298" s="138"/>
      <c r="K298" s="138"/>
    </row>
    <row r="299" spans="1:11">
      <c r="A299" s="172">
        <v>298</v>
      </c>
      <c r="B299" s="138" t="s">
        <v>231</v>
      </c>
      <c r="C299" s="138" t="s">
        <v>1121</v>
      </c>
      <c r="D299" s="138" t="s">
        <v>1122</v>
      </c>
      <c r="E299" s="138" t="s">
        <v>1123</v>
      </c>
      <c r="F299" s="138"/>
      <c r="G299" s="138"/>
      <c r="H299" s="138"/>
      <c r="I299" s="138"/>
      <c r="J299" s="138"/>
      <c r="K299" s="138"/>
    </row>
    <row r="300" spans="1:11">
      <c r="A300" s="172">
        <v>299</v>
      </c>
      <c r="B300" s="138" t="s">
        <v>231</v>
      </c>
      <c r="C300" s="138" t="s">
        <v>1124</v>
      </c>
      <c r="D300" s="138" t="s">
        <v>1125</v>
      </c>
      <c r="E300" s="138" t="s">
        <v>1126</v>
      </c>
      <c r="F300" s="138"/>
      <c r="G300" s="138"/>
      <c r="H300" s="138"/>
      <c r="I300" s="138"/>
      <c r="J300" s="138"/>
      <c r="K300" s="138"/>
    </row>
    <row r="301" spans="1:11">
      <c r="A301" s="172">
        <v>300</v>
      </c>
      <c r="B301" s="138" t="s">
        <v>231</v>
      </c>
      <c r="C301" s="138" t="s">
        <v>1127</v>
      </c>
      <c r="D301" s="138" t="s">
        <v>1128</v>
      </c>
      <c r="E301" s="138" t="s">
        <v>1129</v>
      </c>
      <c r="F301" s="138"/>
      <c r="G301" s="138"/>
      <c r="H301" s="138"/>
      <c r="I301" s="138"/>
      <c r="J301" s="138"/>
      <c r="K301" s="138"/>
    </row>
    <row r="302" spans="1:11">
      <c r="A302" s="172">
        <v>301</v>
      </c>
      <c r="B302" s="138" t="s">
        <v>231</v>
      </c>
      <c r="C302" s="138" t="s">
        <v>1130</v>
      </c>
      <c r="D302" s="138" t="s">
        <v>1131</v>
      </c>
      <c r="E302" s="138" t="s">
        <v>1132</v>
      </c>
      <c r="F302" s="138"/>
      <c r="G302" s="138"/>
      <c r="H302" s="138"/>
      <c r="I302" s="138"/>
      <c r="J302" s="138"/>
      <c r="K302" s="138"/>
    </row>
    <row r="303" spans="1:11">
      <c r="A303" s="172">
        <v>302</v>
      </c>
      <c r="B303" s="138" t="s">
        <v>231</v>
      </c>
      <c r="C303" s="138" t="s">
        <v>1133</v>
      </c>
      <c r="D303" s="138" t="s">
        <v>1134</v>
      </c>
      <c r="E303" s="138" t="s">
        <v>1135</v>
      </c>
      <c r="F303" s="138"/>
      <c r="G303" s="138"/>
      <c r="H303" s="138"/>
      <c r="I303" s="138"/>
      <c r="J303" s="138"/>
      <c r="K303" s="138"/>
    </row>
    <row r="304" spans="1:11">
      <c r="A304" s="172">
        <v>303</v>
      </c>
      <c r="B304" s="138" t="s">
        <v>231</v>
      </c>
      <c r="C304" s="138" t="s">
        <v>1136</v>
      </c>
      <c r="D304" s="138" t="s">
        <v>1137</v>
      </c>
      <c r="E304" s="138" t="s">
        <v>1138</v>
      </c>
      <c r="F304" s="138"/>
      <c r="G304" s="138"/>
      <c r="H304" s="138"/>
      <c r="I304" s="138"/>
      <c r="J304" s="138"/>
      <c r="K304" s="138"/>
    </row>
    <row r="305" spans="1:11">
      <c r="A305" s="172">
        <v>304</v>
      </c>
      <c r="B305" s="138" t="s">
        <v>231</v>
      </c>
      <c r="C305" s="138" t="s">
        <v>1139</v>
      </c>
      <c r="D305" s="138" t="s">
        <v>1140</v>
      </c>
      <c r="E305" s="138" t="s">
        <v>1141</v>
      </c>
      <c r="F305" s="138"/>
      <c r="G305" s="138"/>
      <c r="H305" s="138"/>
      <c r="I305" s="138"/>
      <c r="J305" s="138"/>
      <c r="K305" s="138"/>
    </row>
    <row r="306" spans="1:11">
      <c r="A306" s="172">
        <v>305</v>
      </c>
      <c r="B306" s="138" t="s">
        <v>231</v>
      </c>
      <c r="C306" s="138" t="s">
        <v>1142</v>
      </c>
      <c r="D306" s="138" t="s">
        <v>1143</v>
      </c>
      <c r="E306" s="138" t="s">
        <v>1144</v>
      </c>
      <c r="F306" s="138"/>
      <c r="G306" s="138"/>
      <c r="H306" s="138"/>
      <c r="I306" s="138"/>
      <c r="J306" s="138"/>
      <c r="K306" s="138"/>
    </row>
    <row r="307" spans="1:11">
      <c r="A307" s="172">
        <v>306</v>
      </c>
      <c r="B307" s="138" t="s">
        <v>231</v>
      </c>
      <c r="C307" s="138" t="s">
        <v>1145</v>
      </c>
      <c r="D307" s="138" t="s">
        <v>1146</v>
      </c>
      <c r="E307" s="138" t="s">
        <v>1147</v>
      </c>
      <c r="F307" s="138"/>
      <c r="G307" s="138"/>
      <c r="H307" s="138"/>
      <c r="I307" s="138"/>
      <c r="J307" s="138"/>
      <c r="K307" s="138"/>
    </row>
    <row r="308" spans="1:11">
      <c r="A308" s="172">
        <v>307</v>
      </c>
      <c r="B308" s="138" t="s">
        <v>231</v>
      </c>
      <c r="C308" s="138" t="s">
        <v>1148</v>
      </c>
      <c r="D308" s="138" t="s">
        <v>1149</v>
      </c>
      <c r="E308" s="138" t="s">
        <v>1150</v>
      </c>
      <c r="F308" s="138"/>
      <c r="G308" s="138"/>
      <c r="H308" s="138"/>
      <c r="I308" s="138"/>
      <c r="J308" s="138"/>
      <c r="K308" s="138"/>
    </row>
    <row r="309" spans="1:11">
      <c r="A309" s="172">
        <v>308</v>
      </c>
      <c r="B309" s="138" t="s">
        <v>231</v>
      </c>
      <c r="C309" s="138" t="s">
        <v>1151</v>
      </c>
      <c r="D309" s="138" t="s">
        <v>1152</v>
      </c>
      <c r="E309" s="138" t="s">
        <v>1153</v>
      </c>
      <c r="F309" s="138"/>
      <c r="G309" s="138"/>
      <c r="H309" s="138"/>
      <c r="I309" s="138"/>
      <c r="J309" s="138"/>
      <c r="K309" s="138"/>
    </row>
    <row r="310" spans="1:11">
      <c r="A310" s="172">
        <v>309</v>
      </c>
      <c r="B310" s="138" t="s">
        <v>231</v>
      </c>
      <c r="C310" s="138" t="s">
        <v>1154</v>
      </c>
      <c r="D310" s="138" t="s">
        <v>1155</v>
      </c>
      <c r="E310" s="138" t="s">
        <v>1156</v>
      </c>
      <c r="F310" s="138"/>
      <c r="G310" s="138"/>
      <c r="H310" s="138"/>
      <c r="I310" s="138"/>
      <c r="J310" s="138"/>
      <c r="K310" s="138"/>
    </row>
    <row r="311" spans="1:11">
      <c r="A311" s="172">
        <v>310</v>
      </c>
      <c r="B311" s="138" t="s">
        <v>231</v>
      </c>
      <c r="C311" s="138" t="s">
        <v>1157</v>
      </c>
      <c r="D311" s="138" t="s">
        <v>1158</v>
      </c>
      <c r="E311" s="138" t="s">
        <v>1159</v>
      </c>
      <c r="F311" s="138"/>
      <c r="G311" s="138"/>
      <c r="H311" s="138"/>
      <c r="I311" s="138"/>
      <c r="J311" s="138"/>
      <c r="K311" s="138"/>
    </row>
    <row r="312" spans="1:11">
      <c r="A312" s="172">
        <v>311</v>
      </c>
      <c r="B312" s="138" t="s">
        <v>231</v>
      </c>
      <c r="C312" s="138" t="s">
        <v>1160</v>
      </c>
      <c r="D312" s="138" t="s">
        <v>1161</v>
      </c>
      <c r="E312" s="138" t="s">
        <v>1162</v>
      </c>
      <c r="F312" s="138"/>
      <c r="G312" s="138"/>
      <c r="H312" s="138"/>
      <c r="I312" s="138"/>
      <c r="J312" s="138"/>
      <c r="K312" s="138"/>
    </row>
    <row r="313" spans="1:11">
      <c r="A313" s="172">
        <v>312</v>
      </c>
      <c r="B313" s="138" t="s">
        <v>231</v>
      </c>
      <c r="C313" s="138" t="s">
        <v>1163</v>
      </c>
      <c r="D313" s="138" t="s">
        <v>1164</v>
      </c>
      <c r="E313" s="138" t="s">
        <v>1165</v>
      </c>
      <c r="F313" s="138"/>
      <c r="G313" s="138"/>
      <c r="H313" s="138"/>
      <c r="I313" s="138"/>
      <c r="J313" s="138"/>
      <c r="K313" s="138"/>
    </row>
    <row r="314" spans="1:11">
      <c r="A314" s="172">
        <v>313</v>
      </c>
      <c r="B314" s="138" t="s">
        <v>231</v>
      </c>
      <c r="C314" s="138" t="s">
        <v>1166</v>
      </c>
      <c r="D314" s="138" t="s">
        <v>1167</v>
      </c>
      <c r="E314" s="138" t="s">
        <v>1168</v>
      </c>
      <c r="F314" s="138"/>
      <c r="G314" s="138"/>
      <c r="H314" s="138"/>
      <c r="I314" s="138"/>
      <c r="J314" s="138"/>
      <c r="K314" s="138"/>
    </row>
    <row r="315" spans="1:11">
      <c r="A315" s="172">
        <v>314</v>
      </c>
      <c r="B315" s="138" t="s">
        <v>231</v>
      </c>
      <c r="C315" s="138" t="s">
        <v>1169</v>
      </c>
      <c r="D315" s="138" t="s">
        <v>1170</v>
      </c>
      <c r="E315" s="138" t="s">
        <v>1171</v>
      </c>
      <c r="F315" s="138"/>
      <c r="G315" s="138"/>
      <c r="H315" s="138"/>
      <c r="I315" s="138"/>
      <c r="J315" s="138"/>
      <c r="K315" s="138"/>
    </row>
    <row r="316" spans="1:11">
      <c r="A316" s="172">
        <v>315</v>
      </c>
      <c r="B316" s="138" t="s">
        <v>231</v>
      </c>
      <c r="C316" s="138" t="s">
        <v>1172</v>
      </c>
      <c r="D316" s="138" t="s">
        <v>1173</v>
      </c>
      <c r="E316" s="138" t="s">
        <v>1174</v>
      </c>
      <c r="F316" s="138"/>
      <c r="G316" s="138"/>
      <c r="H316" s="138"/>
      <c r="I316" s="138"/>
      <c r="J316" s="138"/>
      <c r="K316" s="138"/>
    </row>
    <row r="317" spans="1:11">
      <c r="A317" s="172">
        <v>316</v>
      </c>
      <c r="B317" s="138" t="s">
        <v>231</v>
      </c>
      <c r="C317" s="138" t="s">
        <v>1175</v>
      </c>
      <c r="D317" s="138" t="s">
        <v>1176</v>
      </c>
      <c r="E317" s="138" t="s">
        <v>1177</v>
      </c>
      <c r="F317" s="138"/>
      <c r="G317" s="138"/>
      <c r="H317" s="138"/>
      <c r="I317" s="138"/>
      <c r="J317" s="138"/>
      <c r="K317" s="138"/>
    </row>
    <row r="318" spans="1:11">
      <c r="A318" s="172">
        <v>317</v>
      </c>
      <c r="B318" s="138" t="s">
        <v>231</v>
      </c>
      <c r="C318" s="138" t="s">
        <v>1178</v>
      </c>
      <c r="D318" s="138" t="s">
        <v>1179</v>
      </c>
      <c r="E318" s="138" t="s">
        <v>1180</v>
      </c>
      <c r="F318" s="138"/>
      <c r="G318" s="138"/>
      <c r="H318" s="138"/>
      <c r="I318" s="138"/>
      <c r="J318" s="138"/>
      <c r="K318" s="138"/>
    </row>
    <row r="319" spans="1:11">
      <c r="A319" s="172">
        <v>318</v>
      </c>
      <c r="B319" s="138" t="s">
        <v>231</v>
      </c>
      <c r="C319" s="138" t="s">
        <v>1181</v>
      </c>
      <c r="D319" s="138" t="s">
        <v>1182</v>
      </c>
      <c r="E319" s="138" t="s">
        <v>1183</v>
      </c>
      <c r="F319" s="138"/>
      <c r="G319" s="138"/>
      <c r="H319" s="138"/>
      <c r="I319" s="138"/>
      <c r="J319" s="138"/>
      <c r="K319" s="138"/>
    </row>
    <row r="320" spans="1:11">
      <c r="A320" s="172">
        <v>319</v>
      </c>
      <c r="B320" s="138" t="s">
        <v>231</v>
      </c>
      <c r="C320" s="138" t="s">
        <v>1184</v>
      </c>
      <c r="D320" s="138" t="s">
        <v>1185</v>
      </c>
      <c r="E320" s="138" t="s">
        <v>1186</v>
      </c>
      <c r="F320" s="138"/>
      <c r="G320" s="138"/>
      <c r="H320" s="138"/>
      <c r="I320" s="138"/>
      <c r="J320" s="138"/>
      <c r="K320" s="138"/>
    </row>
    <row r="321" spans="1:11">
      <c r="A321" s="172">
        <v>320</v>
      </c>
      <c r="B321" s="138" t="s">
        <v>231</v>
      </c>
      <c r="C321" s="138" t="s">
        <v>1187</v>
      </c>
      <c r="D321" s="138" t="s">
        <v>1188</v>
      </c>
      <c r="E321" s="138" t="s">
        <v>1189</v>
      </c>
      <c r="F321" s="138"/>
      <c r="G321" s="138"/>
      <c r="H321" s="138"/>
      <c r="I321" s="138"/>
      <c r="J321" s="138"/>
      <c r="K321" s="138"/>
    </row>
    <row r="322" spans="1:11">
      <c r="A322" s="172">
        <v>321</v>
      </c>
      <c r="B322" s="138" t="s">
        <v>231</v>
      </c>
      <c r="C322" s="138" t="s">
        <v>1190</v>
      </c>
      <c r="D322" s="138" t="s">
        <v>1191</v>
      </c>
      <c r="E322" s="138" t="s">
        <v>1192</v>
      </c>
      <c r="F322" s="138"/>
      <c r="G322" s="138"/>
      <c r="H322" s="138"/>
      <c r="I322" s="138"/>
      <c r="J322" s="138"/>
      <c r="K322" s="138"/>
    </row>
    <row r="323" spans="1:11">
      <c r="A323" s="172">
        <v>322</v>
      </c>
      <c r="B323" s="138" t="s">
        <v>231</v>
      </c>
      <c r="C323" s="138" t="s">
        <v>1193</v>
      </c>
      <c r="D323" s="138" t="s">
        <v>1194</v>
      </c>
      <c r="E323" s="138" t="s">
        <v>1195</v>
      </c>
      <c r="F323" s="138"/>
      <c r="G323" s="138"/>
      <c r="H323" s="138"/>
      <c r="I323" s="138"/>
      <c r="J323" s="138"/>
      <c r="K323" s="138"/>
    </row>
    <row r="324" spans="1:11">
      <c r="A324" s="172">
        <v>323</v>
      </c>
      <c r="B324" s="138" t="s">
        <v>231</v>
      </c>
      <c r="C324" s="138" t="s">
        <v>1196</v>
      </c>
      <c r="D324" s="138" t="s">
        <v>1197</v>
      </c>
      <c r="E324" s="138" t="s">
        <v>1198</v>
      </c>
      <c r="F324" s="138"/>
      <c r="G324" s="138"/>
      <c r="H324" s="138"/>
      <c r="I324" s="138"/>
      <c r="J324" s="138"/>
      <c r="K324" s="138"/>
    </row>
    <row r="325" spans="1:11">
      <c r="A325" s="172">
        <v>324</v>
      </c>
      <c r="B325" s="138" t="s">
        <v>231</v>
      </c>
      <c r="C325" s="138" t="s">
        <v>1199</v>
      </c>
      <c r="D325" s="138" t="s">
        <v>1200</v>
      </c>
      <c r="E325" s="138" t="s">
        <v>1201</v>
      </c>
      <c r="F325" s="138"/>
      <c r="G325" s="138"/>
      <c r="H325" s="138"/>
      <c r="I325" s="138"/>
      <c r="J325" s="138"/>
      <c r="K325" s="138"/>
    </row>
    <row r="326" spans="1:11">
      <c r="A326" s="172">
        <v>325</v>
      </c>
      <c r="B326" s="138" t="s">
        <v>231</v>
      </c>
      <c r="C326" s="138" t="s">
        <v>1202</v>
      </c>
      <c r="D326" s="138" t="s">
        <v>1203</v>
      </c>
      <c r="E326" s="138" t="s">
        <v>1204</v>
      </c>
      <c r="F326" s="138"/>
      <c r="G326" s="138"/>
      <c r="H326" s="138"/>
      <c r="I326" s="138"/>
      <c r="J326" s="138"/>
      <c r="K326" s="138"/>
    </row>
    <row r="327" spans="1:11">
      <c r="A327" s="172">
        <v>326</v>
      </c>
      <c r="B327" s="138" t="s">
        <v>231</v>
      </c>
      <c r="C327" s="138" t="s">
        <v>1205</v>
      </c>
      <c r="D327" s="138" t="s">
        <v>1206</v>
      </c>
      <c r="E327" s="138" t="s">
        <v>1207</v>
      </c>
      <c r="F327" s="138"/>
      <c r="G327" s="138"/>
      <c r="H327" s="138"/>
      <c r="I327" s="138"/>
      <c r="J327" s="138"/>
      <c r="K327" s="138"/>
    </row>
    <row r="328" spans="1:11">
      <c r="A328" s="172">
        <v>327</v>
      </c>
      <c r="B328" s="138" t="s">
        <v>231</v>
      </c>
      <c r="C328" s="138" t="s">
        <v>1208</v>
      </c>
      <c r="D328" s="138" t="s">
        <v>1209</v>
      </c>
      <c r="E328" s="138" t="s">
        <v>1210</v>
      </c>
      <c r="F328" s="138"/>
      <c r="G328" s="138"/>
      <c r="H328" s="138"/>
      <c r="I328" s="138"/>
      <c r="J328" s="138"/>
      <c r="K328" s="138"/>
    </row>
    <row r="329" spans="1:11">
      <c r="A329" s="172">
        <v>328</v>
      </c>
      <c r="B329" s="138" t="s">
        <v>231</v>
      </c>
      <c r="C329" s="138" t="s">
        <v>1211</v>
      </c>
      <c r="D329" s="138" t="s">
        <v>1212</v>
      </c>
      <c r="E329" s="138" t="s">
        <v>1213</v>
      </c>
      <c r="F329" s="138"/>
      <c r="G329" s="138"/>
      <c r="H329" s="138"/>
      <c r="I329" s="138"/>
      <c r="J329" s="138"/>
      <c r="K329" s="138"/>
    </row>
    <row r="330" spans="1:11">
      <c r="A330" s="172">
        <v>329</v>
      </c>
      <c r="B330" s="138" t="s">
        <v>231</v>
      </c>
      <c r="C330" s="138" t="s">
        <v>1214</v>
      </c>
      <c r="D330" s="138" t="s">
        <v>1215</v>
      </c>
      <c r="E330" s="138" t="s">
        <v>1216</v>
      </c>
      <c r="F330" s="138"/>
      <c r="G330" s="138"/>
      <c r="H330" s="138"/>
      <c r="I330" s="138"/>
      <c r="J330" s="138"/>
      <c r="K330" s="138"/>
    </row>
    <row r="331" spans="1:11">
      <c r="A331" s="172">
        <v>330</v>
      </c>
      <c r="B331" s="138" t="s">
        <v>231</v>
      </c>
      <c r="C331" s="138" t="s">
        <v>1217</v>
      </c>
      <c r="D331" s="138" t="s">
        <v>1218</v>
      </c>
      <c r="E331" s="138" t="s">
        <v>1219</v>
      </c>
      <c r="F331" s="138"/>
      <c r="G331" s="138"/>
      <c r="H331" s="138"/>
      <c r="I331" s="138"/>
      <c r="J331" s="138"/>
      <c r="K331" s="138"/>
    </row>
    <row r="332" spans="1:11">
      <c r="A332" s="172">
        <v>331</v>
      </c>
      <c r="B332" s="138" t="s">
        <v>231</v>
      </c>
      <c r="C332" s="138" t="s">
        <v>1220</v>
      </c>
      <c r="D332" s="138" t="s">
        <v>1221</v>
      </c>
      <c r="E332" s="138" t="s">
        <v>1222</v>
      </c>
      <c r="F332" s="138"/>
      <c r="G332" s="138"/>
      <c r="H332" s="138"/>
      <c r="I332" s="138"/>
      <c r="J332" s="138"/>
      <c r="K332" s="138"/>
    </row>
    <row r="333" spans="1:11">
      <c r="A333" s="172">
        <v>332</v>
      </c>
      <c r="B333" s="138" t="s">
        <v>231</v>
      </c>
      <c r="C333" s="138" t="s">
        <v>1223</v>
      </c>
      <c r="D333" s="138" t="s">
        <v>1224</v>
      </c>
      <c r="E333" s="138" t="s">
        <v>1225</v>
      </c>
      <c r="F333" s="138"/>
      <c r="G333" s="138"/>
      <c r="H333" s="138"/>
      <c r="I333" s="138"/>
      <c r="J333" s="138"/>
      <c r="K333" s="138"/>
    </row>
    <row r="334" spans="1:11">
      <c r="A334" s="172">
        <v>333</v>
      </c>
      <c r="B334" s="138" t="s">
        <v>231</v>
      </c>
      <c r="C334" s="138" t="s">
        <v>1226</v>
      </c>
      <c r="D334" s="138" t="s">
        <v>1227</v>
      </c>
      <c r="E334" s="138" t="s">
        <v>1228</v>
      </c>
      <c r="F334" s="138"/>
      <c r="G334" s="138"/>
      <c r="H334" s="138"/>
      <c r="I334" s="138"/>
      <c r="J334" s="138"/>
      <c r="K334" s="138"/>
    </row>
    <row r="335" spans="1:11">
      <c r="A335" s="172">
        <v>334</v>
      </c>
      <c r="B335" s="138" t="s">
        <v>231</v>
      </c>
      <c r="C335" s="138" t="s">
        <v>1229</v>
      </c>
      <c r="D335" s="138" t="s">
        <v>1230</v>
      </c>
      <c r="E335" s="138" t="s">
        <v>1231</v>
      </c>
      <c r="F335" s="138"/>
      <c r="G335" s="138"/>
      <c r="H335" s="138"/>
      <c r="I335" s="138"/>
      <c r="J335" s="138"/>
      <c r="K335" s="138"/>
    </row>
    <row r="336" spans="1:11">
      <c r="A336" s="172">
        <v>335</v>
      </c>
      <c r="B336" s="138" t="s">
        <v>231</v>
      </c>
      <c r="C336" s="138" t="s">
        <v>1232</v>
      </c>
      <c r="D336" s="138" t="s">
        <v>1233</v>
      </c>
      <c r="E336" s="138" t="s">
        <v>1234</v>
      </c>
      <c r="F336" s="138"/>
      <c r="G336" s="138"/>
      <c r="H336" s="138"/>
      <c r="I336" s="138"/>
      <c r="J336" s="138"/>
      <c r="K336" s="138"/>
    </row>
    <row r="337" spans="1:11">
      <c r="A337" s="172">
        <v>336</v>
      </c>
      <c r="B337" s="138" t="s">
        <v>231</v>
      </c>
      <c r="C337" s="138" t="s">
        <v>1235</v>
      </c>
      <c r="D337" s="138" t="s">
        <v>1236</v>
      </c>
      <c r="E337" s="138" t="s">
        <v>1237</v>
      </c>
      <c r="F337" s="138"/>
      <c r="G337" s="138"/>
      <c r="H337" s="138"/>
      <c r="I337" s="138"/>
      <c r="J337" s="138"/>
      <c r="K337" s="138"/>
    </row>
    <row r="338" spans="1:11">
      <c r="A338" s="172">
        <v>337</v>
      </c>
      <c r="B338" s="138" t="s">
        <v>231</v>
      </c>
      <c r="C338" s="138" t="s">
        <v>1238</v>
      </c>
      <c r="D338" s="138" t="s">
        <v>1239</v>
      </c>
      <c r="E338" s="138" t="s">
        <v>1240</v>
      </c>
      <c r="F338" s="138"/>
      <c r="G338" s="138"/>
      <c r="H338" s="138"/>
      <c r="I338" s="138"/>
      <c r="J338" s="138"/>
      <c r="K338" s="138"/>
    </row>
    <row r="339" spans="1:11">
      <c r="A339" s="172">
        <v>338</v>
      </c>
      <c r="B339" s="138" t="s">
        <v>231</v>
      </c>
      <c r="C339" s="138" t="s">
        <v>1241</v>
      </c>
      <c r="D339" s="138" t="s">
        <v>1242</v>
      </c>
      <c r="E339" s="138" t="s">
        <v>1243</v>
      </c>
      <c r="F339" s="138"/>
      <c r="G339" s="138"/>
      <c r="H339" s="138"/>
      <c r="I339" s="138"/>
      <c r="J339" s="138"/>
      <c r="K339" s="138"/>
    </row>
    <row r="340" spans="1:11">
      <c r="A340" s="172">
        <v>339</v>
      </c>
      <c r="B340" s="138" t="s">
        <v>231</v>
      </c>
      <c r="C340" s="138" t="s">
        <v>1244</v>
      </c>
      <c r="D340" s="138" t="s">
        <v>1245</v>
      </c>
      <c r="E340" s="138" t="s">
        <v>1246</v>
      </c>
      <c r="F340" s="138"/>
      <c r="G340" s="138"/>
      <c r="H340" s="138"/>
      <c r="I340" s="138"/>
      <c r="J340" s="138"/>
      <c r="K340" s="138"/>
    </row>
    <row r="341" spans="1:11">
      <c r="A341" s="172">
        <v>340</v>
      </c>
      <c r="B341" s="138" t="s">
        <v>231</v>
      </c>
      <c r="C341" s="138" t="s">
        <v>1247</v>
      </c>
      <c r="D341" s="138" t="s">
        <v>1248</v>
      </c>
      <c r="E341" s="138" t="s">
        <v>1249</v>
      </c>
      <c r="F341" s="138"/>
      <c r="G341" s="138"/>
      <c r="H341" s="138"/>
      <c r="I341" s="138"/>
      <c r="J341" s="138"/>
      <c r="K341" s="138"/>
    </row>
    <row r="342" spans="1:11">
      <c r="A342" s="172">
        <v>341</v>
      </c>
      <c r="B342" s="138" t="s">
        <v>231</v>
      </c>
      <c r="C342" s="138" t="s">
        <v>1250</v>
      </c>
      <c r="D342" s="138" t="s">
        <v>1251</v>
      </c>
      <c r="E342" s="138" t="s">
        <v>1252</v>
      </c>
      <c r="F342" s="138"/>
      <c r="G342" s="138"/>
      <c r="H342" s="138"/>
      <c r="I342" s="138"/>
      <c r="J342" s="138"/>
      <c r="K342" s="138"/>
    </row>
    <row r="343" spans="1:11">
      <c r="A343" s="172">
        <v>342</v>
      </c>
      <c r="B343" s="138" t="s">
        <v>231</v>
      </c>
      <c r="C343" s="138" t="s">
        <v>1253</v>
      </c>
      <c r="D343" s="138" t="s">
        <v>1254</v>
      </c>
      <c r="E343" s="138" t="s">
        <v>1255</v>
      </c>
      <c r="F343" s="138"/>
      <c r="G343" s="138"/>
      <c r="H343" s="138"/>
      <c r="I343" s="138"/>
      <c r="J343" s="138"/>
      <c r="K343" s="138"/>
    </row>
    <row r="344" spans="1:11">
      <c r="A344" s="172">
        <v>343</v>
      </c>
      <c r="B344" s="138" t="s">
        <v>231</v>
      </c>
      <c r="C344" s="138" t="s">
        <v>1256</v>
      </c>
      <c r="D344" s="138" t="s">
        <v>1257</v>
      </c>
      <c r="E344" s="138" t="s">
        <v>1258</v>
      </c>
      <c r="F344" s="138"/>
      <c r="G344" s="138"/>
      <c r="H344" s="138"/>
      <c r="I344" s="138"/>
      <c r="J344" s="138"/>
      <c r="K344" s="138"/>
    </row>
    <row r="345" spans="1:11">
      <c r="A345" s="172">
        <v>344</v>
      </c>
      <c r="B345" s="138" t="s">
        <v>231</v>
      </c>
      <c r="C345" s="138" t="s">
        <v>1259</v>
      </c>
      <c r="D345" s="138" t="s">
        <v>1260</v>
      </c>
      <c r="E345" s="138" t="s">
        <v>1261</v>
      </c>
      <c r="F345" s="138"/>
      <c r="G345" s="138"/>
      <c r="H345" s="138"/>
      <c r="I345" s="138"/>
      <c r="J345" s="138"/>
      <c r="K345" s="138"/>
    </row>
    <row r="346" spans="1:11">
      <c r="A346" s="172">
        <v>345</v>
      </c>
      <c r="B346" s="138" t="s">
        <v>231</v>
      </c>
      <c r="C346" s="138" t="s">
        <v>1262</v>
      </c>
      <c r="D346" s="138" t="s">
        <v>1263</v>
      </c>
      <c r="E346" s="138" t="s">
        <v>1264</v>
      </c>
      <c r="F346" s="138"/>
      <c r="G346" s="138"/>
      <c r="H346" s="138"/>
      <c r="I346" s="138"/>
      <c r="J346" s="138"/>
      <c r="K346" s="138"/>
    </row>
    <row r="347" spans="1:11">
      <c r="A347" s="172">
        <v>346</v>
      </c>
      <c r="B347" s="138" t="s">
        <v>231</v>
      </c>
      <c r="C347" s="138" t="s">
        <v>1265</v>
      </c>
      <c r="D347" s="138" t="s">
        <v>1266</v>
      </c>
      <c r="E347" s="138" t="s">
        <v>1267</v>
      </c>
      <c r="F347" s="138"/>
      <c r="G347" s="138"/>
      <c r="H347" s="138"/>
      <c r="I347" s="138"/>
      <c r="J347" s="138"/>
      <c r="K347" s="138"/>
    </row>
    <row r="348" spans="1:11">
      <c r="A348" s="172">
        <v>347</v>
      </c>
      <c r="B348" s="138" t="s">
        <v>231</v>
      </c>
      <c r="C348" s="138" t="s">
        <v>1268</v>
      </c>
      <c r="D348" s="138" t="s">
        <v>1269</v>
      </c>
      <c r="E348" s="138" t="s">
        <v>1270</v>
      </c>
      <c r="F348" s="138"/>
      <c r="G348" s="138"/>
      <c r="H348" s="138"/>
      <c r="I348" s="138"/>
      <c r="J348" s="138"/>
      <c r="K348" s="138"/>
    </row>
    <row r="349" spans="1:11">
      <c r="A349" s="172">
        <v>348</v>
      </c>
      <c r="B349" s="138" t="s">
        <v>231</v>
      </c>
      <c r="C349" s="138" t="s">
        <v>1271</v>
      </c>
      <c r="D349" s="138" t="s">
        <v>1272</v>
      </c>
      <c r="E349" s="138" t="s">
        <v>1273</v>
      </c>
      <c r="F349" s="138"/>
      <c r="G349" s="138"/>
      <c r="H349" s="138"/>
      <c r="I349" s="138"/>
      <c r="J349" s="138"/>
      <c r="K349" s="138"/>
    </row>
    <row r="350" spans="1:11">
      <c r="A350" s="172">
        <v>349</v>
      </c>
      <c r="B350" s="138" t="s">
        <v>231</v>
      </c>
      <c r="C350" s="138" t="s">
        <v>1274</v>
      </c>
      <c r="D350" s="138" t="s">
        <v>1275</v>
      </c>
      <c r="E350" s="138" t="s">
        <v>1276</v>
      </c>
      <c r="F350" s="138"/>
      <c r="G350" s="138"/>
      <c r="H350" s="138"/>
      <c r="I350" s="138"/>
      <c r="J350" s="138"/>
      <c r="K350" s="138"/>
    </row>
    <row r="351" spans="1:11">
      <c r="A351" s="172">
        <v>350</v>
      </c>
      <c r="B351" s="138" t="s">
        <v>231</v>
      </c>
      <c r="C351" s="138" t="s">
        <v>1277</v>
      </c>
      <c r="D351" s="138" t="s">
        <v>1278</v>
      </c>
      <c r="E351" s="138" t="s">
        <v>1279</v>
      </c>
      <c r="F351" s="138"/>
      <c r="G351" s="138"/>
      <c r="H351" s="138"/>
      <c r="I351" s="138"/>
      <c r="J351" s="138"/>
      <c r="K351" s="138"/>
    </row>
    <row r="352" spans="1:11">
      <c r="A352" s="172">
        <v>351</v>
      </c>
      <c r="B352" s="138" t="s">
        <v>231</v>
      </c>
      <c r="C352" s="138" t="s">
        <v>1280</v>
      </c>
      <c r="D352" s="138" t="s">
        <v>1281</v>
      </c>
      <c r="E352" s="138" t="s">
        <v>1282</v>
      </c>
      <c r="F352" s="138"/>
      <c r="G352" s="138"/>
      <c r="H352" s="138"/>
      <c r="I352" s="138"/>
      <c r="J352" s="138"/>
      <c r="K352" s="138"/>
    </row>
    <row r="353" spans="1:11">
      <c r="A353" s="172">
        <v>352</v>
      </c>
      <c r="B353" s="138" t="s">
        <v>231</v>
      </c>
      <c r="C353" s="138" t="s">
        <v>1283</v>
      </c>
      <c r="D353" s="138" t="s">
        <v>1284</v>
      </c>
      <c r="E353" s="138" t="s">
        <v>1285</v>
      </c>
      <c r="F353" s="138"/>
      <c r="G353" s="138"/>
      <c r="H353" s="138"/>
      <c r="I353" s="138"/>
      <c r="J353" s="138"/>
      <c r="K353" s="138"/>
    </row>
    <row r="354" spans="1:11">
      <c r="A354" s="172">
        <v>353</v>
      </c>
      <c r="B354" s="138" t="s">
        <v>231</v>
      </c>
      <c r="C354" s="138" t="s">
        <v>1286</v>
      </c>
      <c r="D354" s="138" t="s">
        <v>1287</v>
      </c>
      <c r="E354" s="138" t="s">
        <v>1288</v>
      </c>
      <c r="F354" s="138"/>
      <c r="G354" s="138"/>
      <c r="H354" s="138"/>
      <c r="I354" s="138"/>
      <c r="J354" s="138"/>
      <c r="K354" s="138"/>
    </row>
    <row r="355" spans="1:11">
      <c r="A355" s="172">
        <v>354</v>
      </c>
      <c r="B355" s="138" t="s">
        <v>231</v>
      </c>
      <c r="C355" s="138" t="s">
        <v>1289</v>
      </c>
      <c r="D355" s="138" t="s">
        <v>1290</v>
      </c>
      <c r="E355" s="138" t="s">
        <v>1291</v>
      </c>
      <c r="F355" s="138"/>
      <c r="G355" s="138"/>
      <c r="H355" s="138"/>
      <c r="I355" s="138"/>
      <c r="J355" s="138"/>
      <c r="K355" s="138"/>
    </row>
    <row r="356" spans="1:11">
      <c r="A356" s="172">
        <v>355</v>
      </c>
      <c r="B356" s="138" t="s">
        <v>231</v>
      </c>
      <c r="C356" s="138" t="s">
        <v>1292</v>
      </c>
      <c r="D356" s="138" t="s">
        <v>1293</v>
      </c>
      <c r="E356" s="138" t="s">
        <v>1294</v>
      </c>
      <c r="F356" s="138"/>
      <c r="G356" s="138"/>
      <c r="H356" s="138"/>
      <c r="I356" s="138"/>
      <c r="J356" s="138"/>
      <c r="K356" s="138"/>
    </row>
    <row r="357" spans="1:11">
      <c r="A357" s="172">
        <v>356</v>
      </c>
      <c r="B357" s="138" t="s">
        <v>231</v>
      </c>
      <c r="C357" s="138" t="s">
        <v>1295</v>
      </c>
      <c r="D357" s="138" t="s">
        <v>1296</v>
      </c>
      <c r="E357" s="138" t="s">
        <v>1297</v>
      </c>
      <c r="F357" s="138"/>
      <c r="G357" s="138"/>
      <c r="H357" s="138"/>
      <c r="I357" s="138"/>
      <c r="J357" s="138"/>
      <c r="K357" s="138"/>
    </row>
    <row r="358" spans="1:11">
      <c r="A358" s="172">
        <v>357</v>
      </c>
      <c r="B358" s="138" t="s">
        <v>231</v>
      </c>
      <c r="C358" s="138" t="s">
        <v>1298</v>
      </c>
      <c r="D358" s="138" t="s">
        <v>1299</v>
      </c>
      <c r="E358" s="138" t="s">
        <v>1300</v>
      </c>
      <c r="F358" s="138"/>
      <c r="G358" s="138"/>
      <c r="H358" s="138"/>
      <c r="I358" s="138"/>
      <c r="J358" s="138"/>
      <c r="K358" s="138"/>
    </row>
    <row r="359" spans="1:11">
      <c r="A359" s="172">
        <v>358</v>
      </c>
      <c r="B359" s="138" t="s">
        <v>231</v>
      </c>
      <c r="C359" s="138" t="s">
        <v>1301</v>
      </c>
      <c r="D359" s="138" t="s">
        <v>1302</v>
      </c>
      <c r="E359" s="138" t="s">
        <v>1303</v>
      </c>
      <c r="F359" s="138"/>
      <c r="G359" s="138"/>
      <c r="H359" s="138"/>
      <c r="I359" s="138"/>
      <c r="J359" s="138"/>
      <c r="K359" s="138"/>
    </row>
    <row r="360" spans="1:11">
      <c r="A360" s="172">
        <v>359</v>
      </c>
      <c r="B360" s="138" t="s">
        <v>231</v>
      </c>
      <c r="C360" s="138" t="s">
        <v>1304</v>
      </c>
      <c r="D360" s="138" t="s">
        <v>1305</v>
      </c>
      <c r="E360" s="138" t="s">
        <v>1306</v>
      </c>
      <c r="F360" s="138"/>
      <c r="G360" s="138"/>
      <c r="H360" s="138"/>
      <c r="I360" s="138"/>
      <c r="J360" s="138"/>
      <c r="K360" s="138"/>
    </row>
    <row r="361" spans="1:11">
      <c r="A361" s="172">
        <v>360</v>
      </c>
      <c r="B361" s="138" t="s">
        <v>231</v>
      </c>
      <c r="C361" s="138" t="s">
        <v>1307</v>
      </c>
      <c r="D361" s="138" t="s">
        <v>1308</v>
      </c>
      <c r="E361" s="138" t="s">
        <v>1309</v>
      </c>
      <c r="F361" s="138"/>
      <c r="G361" s="138"/>
      <c r="H361" s="138"/>
      <c r="I361" s="138"/>
      <c r="J361" s="138"/>
      <c r="K361" s="138"/>
    </row>
    <row r="362" spans="1:11">
      <c r="A362" s="172">
        <v>361</v>
      </c>
      <c r="B362" s="138" t="s">
        <v>231</v>
      </c>
      <c r="C362" s="138" t="s">
        <v>1310</v>
      </c>
      <c r="D362" s="138" t="s">
        <v>1311</v>
      </c>
      <c r="E362" s="138" t="s">
        <v>1312</v>
      </c>
      <c r="F362" s="138"/>
      <c r="G362" s="138"/>
      <c r="H362" s="138"/>
      <c r="I362" s="138"/>
      <c r="J362" s="138"/>
      <c r="K362" s="138"/>
    </row>
    <row r="363" spans="1:11">
      <c r="A363" s="172">
        <v>362</v>
      </c>
      <c r="B363" s="138" t="s">
        <v>231</v>
      </c>
      <c r="C363" s="138" t="s">
        <v>1313</v>
      </c>
      <c r="D363" s="138" t="s">
        <v>1314</v>
      </c>
      <c r="E363" s="138" t="s">
        <v>1315</v>
      </c>
      <c r="F363" s="138"/>
      <c r="G363" s="138"/>
      <c r="H363" s="138"/>
      <c r="I363" s="138"/>
      <c r="J363" s="138"/>
      <c r="K363" s="138"/>
    </row>
    <row r="364" spans="1:11">
      <c r="A364" s="172">
        <v>363</v>
      </c>
      <c r="B364" s="138" t="s">
        <v>231</v>
      </c>
      <c r="C364" s="138" t="s">
        <v>1316</v>
      </c>
      <c r="D364" s="138" t="s">
        <v>1317</v>
      </c>
      <c r="E364" s="138" t="s">
        <v>1318</v>
      </c>
      <c r="F364" s="138"/>
      <c r="G364" s="138"/>
      <c r="H364" s="138"/>
      <c r="I364" s="138"/>
      <c r="J364" s="138"/>
      <c r="K364" s="138"/>
    </row>
    <row r="365" spans="1:11">
      <c r="A365" s="172">
        <v>364</v>
      </c>
      <c r="B365" s="138" t="s">
        <v>231</v>
      </c>
      <c r="C365" s="138" t="s">
        <v>1319</v>
      </c>
      <c r="D365" s="138" t="s">
        <v>1320</v>
      </c>
      <c r="E365" s="138" t="s">
        <v>1321</v>
      </c>
      <c r="F365" s="138"/>
      <c r="G365" s="138"/>
      <c r="H365" s="138"/>
      <c r="I365" s="138"/>
      <c r="J365" s="138"/>
      <c r="K365" s="138"/>
    </row>
    <row r="366" spans="1:11">
      <c r="A366" s="172">
        <v>365</v>
      </c>
      <c r="B366" s="138" t="s">
        <v>231</v>
      </c>
      <c r="C366" s="138" t="s">
        <v>1322</v>
      </c>
      <c r="D366" s="138" t="s">
        <v>1323</v>
      </c>
      <c r="E366" s="138" t="s">
        <v>1324</v>
      </c>
      <c r="F366" s="138"/>
      <c r="G366" s="138"/>
      <c r="H366" s="138"/>
      <c r="I366" s="138"/>
      <c r="J366" s="138"/>
      <c r="K366" s="138"/>
    </row>
    <row r="367" spans="1:11">
      <c r="A367" s="172">
        <v>366</v>
      </c>
      <c r="B367" s="138" t="s">
        <v>231</v>
      </c>
      <c r="C367" s="138" t="s">
        <v>1325</v>
      </c>
      <c r="D367" s="138" t="s">
        <v>1326</v>
      </c>
      <c r="E367" s="138" t="s">
        <v>1327</v>
      </c>
      <c r="F367" s="138"/>
      <c r="G367" s="138"/>
      <c r="H367" s="138"/>
      <c r="I367" s="138"/>
      <c r="J367" s="138"/>
      <c r="K367" s="138"/>
    </row>
    <row r="368" spans="1:11">
      <c r="A368" s="172">
        <v>367</v>
      </c>
      <c r="B368" s="138" t="s">
        <v>231</v>
      </c>
      <c r="C368" s="138" t="s">
        <v>1328</v>
      </c>
      <c r="D368" s="138" t="s">
        <v>1329</v>
      </c>
      <c r="E368" s="138" t="s">
        <v>1330</v>
      </c>
      <c r="F368" s="138"/>
      <c r="G368" s="138"/>
      <c r="H368" s="138"/>
      <c r="I368" s="138"/>
      <c r="J368" s="138"/>
      <c r="K368" s="138"/>
    </row>
    <row r="369" spans="1:11">
      <c r="A369" s="172">
        <v>368</v>
      </c>
      <c r="B369" s="138" t="s">
        <v>231</v>
      </c>
      <c r="C369" s="138" t="s">
        <v>1331</v>
      </c>
      <c r="D369" s="138" t="s">
        <v>1332</v>
      </c>
      <c r="E369" s="138" t="s">
        <v>1333</v>
      </c>
      <c r="F369" s="138"/>
      <c r="G369" s="138"/>
      <c r="H369" s="138"/>
      <c r="I369" s="138"/>
      <c r="J369" s="138"/>
      <c r="K369" s="138"/>
    </row>
    <row r="370" spans="1:11">
      <c r="A370" s="172">
        <v>369</v>
      </c>
      <c r="B370" s="138" t="s">
        <v>231</v>
      </c>
      <c r="C370" s="138" t="s">
        <v>1334</v>
      </c>
      <c r="D370" s="138" t="s">
        <v>1335</v>
      </c>
      <c r="E370" s="138" t="s">
        <v>1336</v>
      </c>
      <c r="F370" s="138"/>
      <c r="G370" s="138"/>
      <c r="H370" s="138"/>
      <c r="I370" s="138"/>
      <c r="J370" s="138"/>
      <c r="K370" s="138"/>
    </row>
    <row r="371" spans="1:11">
      <c r="A371" s="172">
        <v>370</v>
      </c>
      <c r="B371" s="138" t="s">
        <v>231</v>
      </c>
      <c r="C371" s="138" t="s">
        <v>1337</v>
      </c>
      <c r="D371" s="138" t="s">
        <v>1338</v>
      </c>
      <c r="E371" s="138" t="s">
        <v>1339</v>
      </c>
      <c r="F371" s="138"/>
      <c r="G371" s="138"/>
      <c r="H371" s="138"/>
      <c r="I371" s="138"/>
      <c r="J371" s="138"/>
      <c r="K371" s="138"/>
    </row>
    <row r="372" spans="1:11">
      <c r="A372" s="172">
        <v>371</v>
      </c>
      <c r="B372" s="138" t="s">
        <v>231</v>
      </c>
      <c r="C372" s="138" t="s">
        <v>1340</v>
      </c>
      <c r="D372" s="138" t="s">
        <v>1341</v>
      </c>
      <c r="E372" s="138" t="s">
        <v>1342</v>
      </c>
      <c r="F372" s="138"/>
      <c r="G372" s="138"/>
      <c r="H372" s="138"/>
      <c r="I372" s="138"/>
      <c r="J372" s="138"/>
      <c r="K372" s="138"/>
    </row>
    <row r="373" spans="1:11">
      <c r="A373" s="172">
        <v>372</v>
      </c>
      <c r="B373" s="138" t="s">
        <v>231</v>
      </c>
      <c r="C373" s="138" t="s">
        <v>1343</v>
      </c>
      <c r="D373" s="138" t="s">
        <v>1344</v>
      </c>
      <c r="E373" s="138" t="s">
        <v>1345</v>
      </c>
      <c r="F373" s="138"/>
      <c r="G373" s="138"/>
      <c r="H373" s="138"/>
      <c r="I373" s="138"/>
      <c r="J373" s="138"/>
      <c r="K373" s="138"/>
    </row>
    <row r="374" spans="1:11">
      <c r="A374" s="172">
        <v>373</v>
      </c>
      <c r="B374" s="138" t="s">
        <v>231</v>
      </c>
      <c r="C374" s="138" t="s">
        <v>1346</v>
      </c>
      <c r="D374" s="138" t="s">
        <v>1347</v>
      </c>
      <c r="E374" s="138" t="s">
        <v>1348</v>
      </c>
      <c r="F374" s="138"/>
      <c r="G374" s="138"/>
      <c r="H374" s="138"/>
      <c r="I374" s="138"/>
      <c r="J374" s="138"/>
      <c r="K374" s="138"/>
    </row>
    <row r="375" spans="1:11">
      <c r="A375" s="172">
        <v>374</v>
      </c>
      <c r="B375" s="138" t="s">
        <v>231</v>
      </c>
      <c r="C375" s="138" t="s">
        <v>1349</v>
      </c>
      <c r="D375" s="138" t="s">
        <v>1350</v>
      </c>
      <c r="E375" s="138" t="s">
        <v>1351</v>
      </c>
      <c r="F375" s="138"/>
      <c r="G375" s="138"/>
      <c r="H375" s="138"/>
      <c r="I375" s="138"/>
      <c r="J375" s="138"/>
      <c r="K375" s="138"/>
    </row>
    <row r="376" spans="1:11">
      <c r="A376" s="172">
        <v>375</v>
      </c>
      <c r="B376" s="138" t="s">
        <v>231</v>
      </c>
      <c r="C376" s="138" t="s">
        <v>1352</v>
      </c>
      <c r="D376" s="138" t="s">
        <v>1353</v>
      </c>
      <c r="E376" s="138" t="s">
        <v>1354</v>
      </c>
      <c r="F376" s="138"/>
      <c r="G376" s="138"/>
      <c r="H376" s="138"/>
      <c r="I376" s="138"/>
      <c r="J376" s="138"/>
      <c r="K376" s="138"/>
    </row>
    <row r="377" spans="1:11">
      <c r="A377" s="172">
        <v>376</v>
      </c>
      <c r="B377" s="138" t="s">
        <v>231</v>
      </c>
      <c r="C377" s="138" t="s">
        <v>1355</v>
      </c>
      <c r="D377" s="138" t="s">
        <v>1356</v>
      </c>
      <c r="E377" s="138" t="s">
        <v>1357</v>
      </c>
      <c r="F377" s="138"/>
      <c r="G377" s="138"/>
      <c r="H377" s="138"/>
      <c r="I377" s="138"/>
      <c r="J377" s="138"/>
      <c r="K377" s="138"/>
    </row>
    <row r="378" spans="1:11">
      <c r="A378" s="172">
        <v>377</v>
      </c>
      <c r="B378" s="138" t="s">
        <v>231</v>
      </c>
      <c r="C378" s="138" t="s">
        <v>1358</v>
      </c>
      <c r="D378" s="138" t="s">
        <v>1359</v>
      </c>
      <c r="E378" s="138" t="s">
        <v>1360</v>
      </c>
      <c r="F378" s="138"/>
      <c r="G378" s="138"/>
      <c r="H378" s="138"/>
      <c r="I378" s="138"/>
      <c r="J378" s="138"/>
      <c r="K378" s="138"/>
    </row>
    <row r="379" spans="1:11">
      <c r="A379" s="172">
        <v>378</v>
      </c>
      <c r="B379" s="138" t="s">
        <v>231</v>
      </c>
      <c r="C379" s="138" t="s">
        <v>1361</v>
      </c>
      <c r="D379" s="138" t="s">
        <v>1362</v>
      </c>
      <c r="E379" s="138" t="s">
        <v>1363</v>
      </c>
      <c r="F379" s="138"/>
      <c r="G379" s="138"/>
      <c r="H379" s="138"/>
      <c r="I379" s="138"/>
      <c r="J379" s="138"/>
      <c r="K379" s="138"/>
    </row>
    <row r="380" spans="1:11">
      <c r="A380" s="172">
        <v>379</v>
      </c>
      <c r="B380" s="138" t="s">
        <v>231</v>
      </c>
      <c r="C380" s="138" t="s">
        <v>1364</v>
      </c>
      <c r="D380" s="138" t="s">
        <v>1365</v>
      </c>
      <c r="E380" s="138" t="s">
        <v>1366</v>
      </c>
      <c r="F380" s="138"/>
      <c r="G380" s="138"/>
      <c r="H380" s="138"/>
      <c r="I380" s="138"/>
      <c r="J380" s="138"/>
      <c r="K380" s="138"/>
    </row>
    <row r="381" spans="1:11">
      <c r="A381" s="172">
        <v>380</v>
      </c>
      <c r="B381" s="138" t="s">
        <v>231</v>
      </c>
      <c r="C381" s="138" t="s">
        <v>1367</v>
      </c>
      <c r="D381" s="138" t="s">
        <v>1368</v>
      </c>
      <c r="E381" s="138" t="s">
        <v>1369</v>
      </c>
      <c r="F381" s="138"/>
      <c r="G381" s="138"/>
      <c r="H381" s="138"/>
      <c r="I381" s="138"/>
      <c r="J381" s="138"/>
      <c r="K381" s="138"/>
    </row>
    <row r="382" spans="1:11">
      <c r="A382" s="172">
        <v>381</v>
      </c>
      <c r="B382" s="138" t="s">
        <v>231</v>
      </c>
      <c r="C382" s="138" t="s">
        <v>1370</v>
      </c>
      <c r="D382" s="138" t="s">
        <v>1371</v>
      </c>
      <c r="E382" s="138" t="s">
        <v>1372</v>
      </c>
      <c r="F382" s="138"/>
      <c r="G382" s="138"/>
      <c r="H382" s="138"/>
      <c r="I382" s="138"/>
      <c r="J382" s="138"/>
      <c r="K382" s="138"/>
    </row>
    <row r="383" spans="1:11">
      <c r="A383" s="172">
        <v>382</v>
      </c>
      <c r="B383" s="138" t="s">
        <v>231</v>
      </c>
      <c r="C383" s="138" t="s">
        <v>1373</v>
      </c>
      <c r="D383" s="138" t="s">
        <v>1374</v>
      </c>
      <c r="E383" s="138" t="s">
        <v>1375</v>
      </c>
      <c r="F383" s="138"/>
      <c r="G383" s="138"/>
      <c r="H383" s="138"/>
      <c r="I383" s="138"/>
      <c r="J383" s="138"/>
      <c r="K383" s="138"/>
    </row>
    <row r="384" spans="1:11">
      <c r="A384" s="172">
        <v>383</v>
      </c>
      <c r="B384" s="138" t="s">
        <v>231</v>
      </c>
      <c r="C384" s="138" t="s">
        <v>1376</v>
      </c>
      <c r="D384" s="138" t="s">
        <v>1377</v>
      </c>
      <c r="E384" s="138" t="s">
        <v>1378</v>
      </c>
      <c r="F384" s="138"/>
      <c r="G384" s="138"/>
      <c r="H384" s="138"/>
      <c r="I384" s="138"/>
      <c r="J384" s="138"/>
      <c r="K384" s="138"/>
    </row>
    <row r="385" spans="1:11">
      <c r="A385" s="172">
        <v>384</v>
      </c>
      <c r="B385" s="138" t="s">
        <v>231</v>
      </c>
      <c r="C385" s="138" t="s">
        <v>1379</v>
      </c>
      <c r="D385" s="138" t="s">
        <v>1380</v>
      </c>
      <c r="E385" s="138" t="s">
        <v>1381</v>
      </c>
      <c r="F385" s="138"/>
      <c r="G385" s="138"/>
      <c r="H385" s="138"/>
      <c r="I385" s="138"/>
      <c r="J385" s="138"/>
      <c r="K385" s="138"/>
    </row>
    <row r="386" spans="1:11">
      <c r="A386" s="172">
        <v>385</v>
      </c>
      <c r="B386" s="138" t="s">
        <v>231</v>
      </c>
      <c r="C386" s="138" t="s">
        <v>1382</v>
      </c>
      <c r="D386" s="138" t="s">
        <v>1383</v>
      </c>
      <c r="E386" s="138" t="s">
        <v>1384</v>
      </c>
      <c r="F386" s="138"/>
      <c r="G386" s="138"/>
      <c r="H386" s="138"/>
      <c r="I386" s="138"/>
      <c r="J386" s="138"/>
      <c r="K386" s="138"/>
    </row>
    <row r="387" spans="1:11">
      <c r="A387" s="172">
        <v>386</v>
      </c>
      <c r="B387" s="138" t="s">
        <v>231</v>
      </c>
      <c r="C387" s="138" t="s">
        <v>1385</v>
      </c>
      <c r="D387" s="138" t="s">
        <v>1386</v>
      </c>
      <c r="E387" s="138" t="s">
        <v>1387</v>
      </c>
      <c r="F387" s="138"/>
      <c r="G387" s="138"/>
      <c r="H387" s="138"/>
      <c r="I387" s="138"/>
      <c r="J387" s="138"/>
      <c r="K387" s="138"/>
    </row>
    <row r="388" spans="1:11">
      <c r="A388" s="172">
        <v>387</v>
      </c>
      <c r="B388" s="138" t="s">
        <v>231</v>
      </c>
      <c r="C388" s="138" t="s">
        <v>1388</v>
      </c>
      <c r="D388" s="138" t="s">
        <v>1389</v>
      </c>
      <c r="E388" s="138" t="s">
        <v>1390</v>
      </c>
      <c r="F388" s="138"/>
      <c r="G388" s="138"/>
      <c r="H388" s="138"/>
      <c r="I388" s="138"/>
      <c r="J388" s="138"/>
      <c r="K388" s="138"/>
    </row>
    <row r="389" spans="1:11">
      <c r="A389" s="172">
        <v>388</v>
      </c>
      <c r="B389" s="138" t="s">
        <v>231</v>
      </c>
      <c r="C389" s="138" t="s">
        <v>1391</v>
      </c>
      <c r="D389" s="138" t="s">
        <v>1392</v>
      </c>
      <c r="E389" s="138" t="s">
        <v>1393</v>
      </c>
      <c r="F389" s="138"/>
      <c r="G389" s="138"/>
      <c r="H389" s="138"/>
      <c r="I389" s="138"/>
      <c r="J389" s="138"/>
      <c r="K389" s="138"/>
    </row>
    <row r="390" spans="1:11">
      <c r="A390" s="172">
        <v>389</v>
      </c>
      <c r="B390" s="138" t="s">
        <v>231</v>
      </c>
      <c r="C390" s="138" t="s">
        <v>1394</v>
      </c>
      <c r="D390" s="138" t="s">
        <v>1395</v>
      </c>
      <c r="E390" s="138" t="s">
        <v>1396</v>
      </c>
      <c r="F390" s="138"/>
      <c r="G390" s="138"/>
      <c r="H390" s="138"/>
      <c r="I390" s="138"/>
      <c r="J390" s="138"/>
      <c r="K390" s="138"/>
    </row>
    <row r="391" spans="1:11">
      <c r="A391" s="172">
        <v>390</v>
      </c>
      <c r="B391" s="138" t="s">
        <v>231</v>
      </c>
      <c r="C391" s="138" t="s">
        <v>1397</v>
      </c>
      <c r="D391" s="138" t="s">
        <v>1398</v>
      </c>
      <c r="E391" s="138" t="s">
        <v>1399</v>
      </c>
      <c r="F391" s="138"/>
      <c r="G391" s="138"/>
      <c r="H391" s="138"/>
      <c r="I391" s="138"/>
      <c r="J391" s="138"/>
      <c r="K391" s="138"/>
    </row>
    <row r="392" spans="1:11">
      <c r="A392" s="172">
        <v>391</v>
      </c>
      <c r="B392" s="138" t="s">
        <v>231</v>
      </c>
      <c r="C392" s="138" t="s">
        <v>1400</v>
      </c>
      <c r="D392" s="138" t="s">
        <v>1401</v>
      </c>
      <c r="E392" s="138" t="s">
        <v>1402</v>
      </c>
      <c r="F392" s="138"/>
      <c r="G392" s="138"/>
      <c r="H392" s="138"/>
      <c r="I392" s="138"/>
      <c r="J392" s="138"/>
      <c r="K392" s="138"/>
    </row>
    <row r="393" spans="1:11">
      <c r="A393" s="172">
        <v>392</v>
      </c>
      <c r="B393" s="138" t="s">
        <v>231</v>
      </c>
      <c r="C393" s="138" t="s">
        <v>1403</v>
      </c>
      <c r="D393" s="138" t="s">
        <v>1404</v>
      </c>
      <c r="E393" s="138" t="s">
        <v>1405</v>
      </c>
      <c r="F393" s="138"/>
      <c r="G393" s="138"/>
      <c r="H393" s="138"/>
      <c r="I393" s="138"/>
      <c r="J393" s="138"/>
      <c r="K393" s="138"/>
    </row>
    <row r="394" spans="1:11">
      <c r="A394" s="172">
        <v>393</v>
      </c>
      <c r="B394" s="138" t="s">
        <v>231</v>
      </c>
      <c r="C394" s="138" t="s">
        <v>1406</v>
      </c>
      <c r="D394" s="138" t="s">
        <v>1407</v>
      </c>
      <c r="E394" s="138" t="s">
        <v>1408</v>
      </c>
      <c r="F394" s="138"/>
      <c r="G394" s="138"/>
      <c r="H394" s="138"/>
      <c r="I394" s="138"/>
      <c r="J394" s="138"/>
      <c r="K394" s="138"/>
    </row>
    <row r="395" spans="1:11">
      <c r="A395" s="172">
        <v>394</v>
      </c>
      <c r="B395" s="138" t="s">
        <v>231</v>
      </c>
      <c r="C395" s="138" t="s">
        <v>1409</v>
      </c>
      <c r="D395" s="138" t="s">
        <v>1410</v>
      </c>
      <c r="E395" s="138" t="s">
        <v>1411</v>
      </c>
      <c r="F395" s="138"/>
      <c r="G395" s="138"/>
      <c r="H395" s="138"/>
      <c r="I395" s="138"/>
      <c r="J395" s="138"/>
      <c r="K395" s="138"/>
    </row>
    <row r="396" spans="1:11">
      <c r="A396" s="172">
        <v>395</v>
      </c>
      <c r="B396" s="138" t="s">
        <v>231</v>
      </c>
      <c r="C396" s="138" t="s">
        <v>1412</v>
      </c>
      <c r="D396" s="138" t="s">
        <v>1413</v>
      </c>
      <c r="E396" s="138" t="s">
        <v>1414</v>
      </c>
      <c r="F396" s="138"/>
      <c r="G396" s="138"/>
      <c r="H396" s="138"/>
      <c r="I396" s="138"/>
      <c r="J396" s="138"/>
      <c r="K396" s="138"/>
    </row>
    <row r="397" spans="1:11">
      <c r="A397" s="172">
        <v>396</v>
      </c>
      <c r="B397" s="138" t="s">
        <v>231</v>
      </c>
      <c r="C397" s="138" t="s">
        <v>1415</v>
      </c>
      <c r="D397" s="138" t="s">
        <v>1416</v>
      </c>
      <c r="E397" s="138" t="s">
        <v>1417</v>
      </c>
      <c r="F397" s="138"/>
      <c r="G397" s="138"/>
      <c r="H397" s="138"/>
      <c r="I397" s="138"/>
      <c r="J397" s="138"/>
      <c r="K397" s="138"/>
    </row>
    <row r="398" spans="1:11">
      <c r="A398" s="172">
        <v>397</v>
      </c>
      <c r="B398" s="138" t="s">
        <v>231</v>
      </c>
      <c r="C398" s="138" t="s">
        <v>1418</v>
      </c>
      <c r="D398" s="138" t="s">
        <v>1419</v>
      </c>
      <c r="E398" s="138" t="s">
        <v>1420</v>
      </c>
      <c r="F398" s="138"/>
      <c r="G398" s="138"/>
      <c r="H398" s="138"/>
      <c r="I398" s="138"/>
      <c r="J398" s="138"/>
      <c r="K398" s="138"/>
    </row>
    <row r="399" spans="1:11">
      <c r="A399" s="172">
        <v>398</v>
      </c>
      <c r="B399" s="138" t="s">
        <v>231</v>
      </c>
      <c r="C399" s="138" t="s">
        <v>1421</v>
      </c>
      <c r="D399" s="138" t="s">
        <v>1422</v>
      </c>
      <c r="E399" s="138" t="s">
        <v>1423</v>
      </c>
      <c r="F399" s="138"/>
      <c r="G399" s="138"/>
      <c r="H399" s="138"/>
      <c r="I399" s="138"/>
      <c r="J399" s="138"/>
      <c r="K399" s="138"/>
    </row>
    <row r="400" spans="1:11">
      <c r="A400" s="172">
        <v>399</v>
      </c>
      <c r="B400" s="138" t="s">
        <v>231</v>
      </c>
      <c r="C400" s="138" t="s">
        <v>1424</v>
      </c>
      <c r="D400" s="138" t="s">
        <v>1425</v>
      </c>
      <c r="E400" s="138" t="s">
        <v>1426</v>
      </c>
      <c r="F400" s="138"/>
      <c r="G400" s="138"/>
      <c r="H400" s="138"/>
      <c r="I400" s="138"/>
      <c r="J400" s="138"/>
      <c r="K400" s="138"/>
    </row>
    <row r="401" spans="1:11">
      <c r="A401" s="172">
        <v>400</v>
      </c>
      <c r="B401" s="138" t="s">
        <v>231</v>
      </c>
      <c r="C401" s="138" t="s">
        <v>1427</v>
      </c>
      <c r="D401" s="138" t="s">
        <v>1428</v>
      </c>
      <c r="E401" s="138" t="s">
        <v>1429</v>
      </c>
      <c r="F401" s="138"/>
      <c r="G401" s="138"/>
      <c r="H401" s="138"/>
      <c r="I401" s="138"/>
      <c r="J401" s="138"/>
      <c r="K401" s="138"/>
    </row>
    <row r="402" spans="1:11">
      <c r="A402" s="172">
        <v>401</v>
      </c>
      <c r="B402" s="138" t="s">
        <v>231</v>
      </c>
      <c r="C402" s="138" t="s">
        <v>1430</v>
      </c>
      <c r="D402" s="138" t="s">
        <v>1431</v>
      </c>
      <c r="E402" s="138" t="s">
        <v>1432</v>
      </c>
      <c r="F402" s="138"/>
      <c r="G402" s="138"/>
      <c r="H402" s="138"/>
      <c r="I402" s="138"/>
      <c r="J402" s="138"/>
      <c r="K402" s="138"/>
    </row>
    <row r="403" spans="1:11">
      <c r="A403" s="172">
        <v>402</v>
      </c>
      <c r="B403" s="138" t="s">
        <v>231</v>
      </c>
      <c r="C403" s="138" t="s">
        <v>1433</v>
      </c>
      <c r="D403" s="138" t="s">
        <v>1434</v>
      </c>
      <c r="E403" s="138" t="s">
        <v>1435</v>
      </c>
      <c r="F403" s="138"/>
      <c r="G403" s="138"/>
      <c r="H403" s="138"/>
      <c r="I403" s="138"/>
      <c r="J403" s="138"/>
      <c r="K403" s="138"/>
    </row>
    <row r="404" spans="1:11">
      <c r="A404" s="172">
        <v>403</v>
      </c>
      <c r="B404" s="138" t="s">
        <v>231</v>
      </c>
      <c r="C404" s="138" t="s">
        <v>1436</v>
      </c>
      <c r="D404" s="138" t="s">
        <v>1437</v>
      </c>
      <c r="E404" s="138" t="s">
        <v>1438</v>
      </c>
      <c r="F404" s="138"/>
      <c r="G404" s="138"/>
      <c r="H404" s="138"/>
      <c r="I404" s="138"/>
      <c r="J404" s="138"/>
      <c r="K404" s="138"/>
    </row>
    <row r="405" spans="1:11">
      <c r="A405" s="172">
        <v>404</v>
      </c>
      <c r="B405" s="138" t="s">
        <v>231</v>
      </c>
      <c r="C405" s="138" t="s">
        <v>1439</v>
      </c>
      <c r="D405" s="138" t="s">
        <v>1440</v>
      </c>
      <c r="E405" s="138" t="s">
        <v>1441</v>
      </c>
      <c r="F405" s="138"/>
      <c r="G405" s="138"/>
      <c r="H405" s="138"/>
      <c r="I405" s="138"/>
      <c r="J405" s="138"/>
      <c r="K405" s="138"/>
    </row>
    <row r="406" spans="1:11">
      <c r="A406" s="172">
        <v>405</v>
      </c>
      <c r="B406" s="138" t="s">
        <v>231</v>
      </c>
      <c r="C406" s="138" t="s">
        <v>1442</v>
      </c>
      <c r="D406" s="138" t="s">
        <v>1443</v>
      </c>
      <c r="E406" s="138" t="s">
        <v>1444</v>
      </c>
      <c r="F406" s="138"/>
      <c r="G406" s="138"/>
      <c r="H406" s="138"/>
      <c r="I406" s="138"/>
      <c r="J406" s="138"/>
      <c r="K406" s="138"/>
    </row>
    <row r="407" spans="1:11">
      <c r="A407" s="172">
        <v>406</v>
      </c>
      <c r="B407" s="138" t="s">
        <v>231</v>
      </c>
      <c r="C407" s="138" t="s">
        <v>1445</v>
      </c>
      <c r="D407" s="138" t="s">
        <v>1446</v>
      </c>
      <c r="E407" s="138" t="s">
        <v>1447</v>
      </c>
      <c r="F407" s="138"/>
      <c r="G407" s="138"/>
      <c r="H407" s="138"/>
      <c r="I407" s="138"/>
      <c r="J407" s="138"/>
      <c r="K407" s="138"/>
    </row>
    <row r="408" spans="1:11">
      <c r="A408" s="172">
        <v>407</v>
      </c>
      <c r="B408" s="138" t="s">
        <v>231</v>
      </c>
      <c r="C408" s="138" t="s">
        <v>1448</v>
      </c>
      <c r="D408" s="138" t="s">
        <v>1449</v>
      </c>
      <c r="E408" s="138" t="s">
        <v>1450</v>
      </c>
      <c r="F408" s="138"/>
      <c r="G408" s="138"/>
      <c r="H408" s="138"/>
      <c r="I408" s="138"/>
      <c r="J408" s="138"/>
      <c r="K408" s="138"/>
    </row>
    <row r="409" spans="1:11">
      <c r="A409" s="172">
        <v>408</v>
      </c>
      <c r="B409" s="138" t="s">
        <v>231</v>
      </c>
      <c r="C409" s="138" t="s">
        <v>1451</v>
      </c>
      <c r="D409" s="138" t="s">
        <v>1452</v>
      </c>
      <c r="E409" s="138" t="s">
        <v>1453</v>
      </c>
      <c r="F409" s="138"/>
      <c r="G409" s="138"/>
      <c r="H409" s="138"/>
      <c r="I409" s="138"/>
      <c r="J409" s="138"/>
      <c r="K409" s="138"/>
    </row>
    <row r="410" spans="1:11">
      <c r="A410" s="172">
        <v>409</v>
      </c>
      <c r="B410" s="138" t="s">
        <v>231</v>
      </c>
      <c r="C410" s="138" t="s">
        <v>1454</v>
      </c>
      <c r="D410" s="138" t="s">
        <v>1455</v>
      </c>
      <c r="E410" s="138" t="s">
        <v>1456</v>
      </c>
      <c r="F410" s="138"/>
      <c r="G410" s="138"/>
      <c r="H410" s="138"/>
      <c r="I410" s="138"/>
      <c r="J410" s="138"/>
      <c r="K410" s="138"/>
    </row>
    <row r="411" spans="1:11">
      <c r="A411" s="172">
        <v>410</v>
      </c>
      <c r="B411" s="138" t="s">
        <v>231</v>
      </c>
      <c r="C411" s="138" t="s">
        <v>1457</v>
      </c>
      <c r="D411" s="138" t="s">
        <v>1458</v>
      </c>
      <c r="E411" s="138" t="s">
        <v>1459</v>
      </c>
      <c r="F411" s="138"/>
      <c r="G411" s="138"/>
      <c r="H411" s="138"/>
      <c r="I411" s="138"/>
      <c r="J411" s="138"/>
      <c r="K411" s="138"/>
    </row>
    <row r="412" spans="1:11">
      <c r="A412" s="172">
        <v>411</v>
      </c>
      <c r="B412" s="138" t="s">
        <v>231</v>
      </c>
      <c r="C412" s="138" t="s">
        <v>1460</v>
      </c>
      <c r="D412" s="138" t="s">
        <v>1461</v>
      </c>
      <c r="E412" s="138" t="s">
        <v>1462</v>
      </c>
      <c r="F412" s="138"/>
      <c r="G412" s="138"/>
      <c r="H412" s="138"/>
      <c r="I412" s="138"/>
      <c r="J412" s="138"/>
      <c r="K412" s="138"/>
    </row>
    <row r="413" spans="1:11">
      <c r="A413" s="172">
        <v>412</v>
      </c>
      <c r="B413" s="138" t="s">
        <v>231</v>
      </c>
      <c r="C413" s="138" t="s">
        <v>1463</v>
      </c>
      <c r="D413" s="138" t="s">
        <v>1464</v>
      </c>
      <c r="E413" s="138" t="s">
        <v>1465</v>
      </c>
      <c r="F413" s="138"/>
      <c r="G413" s="138"/>
      <c r="H413" s="138"/>
      <c r="I413" s="138"/>
      <c r="J413" s="138"/>
      <c r="K413" s="138"/>
    </row>
    <row r="414" spans="1:11">
      <c r="A414" s="172">
        <v>413</v>
      </c>
      <c r="B414" s="138" t="s">
        <v>231</v>
      </c>
      <c r="C414" s="138" t="s">
        <v>1466</v>
      </c>
      <c r="D414" s="138" t="s">
        <v>1467</v>
      </c>
      <c r="E414" s="138" t="s">
        <v>1468</v>
      </c>
      <c r="F414" s="138"/>
      <c r="G414" s="138"/>
      <c r="H414" s="138"/>
      <c r="I414" s="138"/>
      <c r="J414" s="138"/>
      <c r="K414" s="138"/>
    </row>
    <row r="415" spans="1:11">
      <c r="A415" s="172">
        <v>414</v>
      </c>
      <c r="B415" s="138" t="s">
        <v>231</v>
      </c>
      <c r="C415" s="138" t="s">
        <v>1469</v>
      </c>
      <c r="D415" s="138" t="s">
        <v>1470</v>
      </c>
      <c r="E415" s="138" t="s">
        <v>1471</v>
      </c>
      <c r="F415" s="138"/>
      <c r="G415" s="138"/>
      <c r="H415" s="138"/>
      <c r="I415" s="138"/>
      <c r="J415" s="138"/>
      <c r="K415" s="138"/>
    </row>
    <row r="416" spans="1:11">
      <c r="A416" s="172">
        <v>415</v>
      </c>
      <c r="B416" s="138" t="s">
        <v>231</v>
      </c>
      <c r="C416" s="138" t="s">
        <v>1472</v>
      </c>
      <c r="D416" s="138" t="s">
        <v>1473</v>
      </c>
      <c r="E416" s="138" t="s">
        <v>1474</v>
      </c>
      <c r="F416" s="138"/>
      <c r="G416" s="138"/>
      <c r="H416" s="138"/>
      <c r="I416" s="138"/>
      <c r="J416" s="138"/>
      <c r="K416" s="138"/>
    </row>
    <row r="417" spans="1:11">
      <c r="A417" s="172">
        <v>416</v>
      </c>
      <c r="B417" s="138" t="s">
        <v>231</v>
      </c>
      <c r="C417" s="138" t="s">
        <v>1475</v>
      </c>
      <c r="D417" s="138" t="s">
        <v>1476</v>
      </c>
      <c r="E417" s="138" t="s">
        <v>1477</v>
      </c>
      <c r="F417" s="138"/>
      <c r="G417" s="138"/>
      <c r="H417" s="138"/>
      <c r="I417" s="138"/>
      <c r="J417" s="138"/>
      <c r="K417" s="138"/>
    </row>
    <row r="418" spans="1:11">
      <c r="A418" s="172">
        <v>417</v>
      </c>
      <c r="B418" s="138" t="s">
        <v>231</v>
      </c>
      <c r="C418" s="138" t="s">
        <v>1478</v>
      </c>
      <c r="D418" s="138" t="s">
        <v>1479</v>
      </c>
      <c r="E418" s="138" t="s">
        <v>1480</v>
      </c>
      <c r="F418" s="138"/>
      <c r="G418" s="138"/>
      <c r="H418" s="138"/>
      <c r="I418" s="138"/>
      <c r="J418" s="138"/>
      <c r="K418" s="138"/>
    </row>
    <row r="419" spans="1:11">
      <c r="A419" s="172">
        <v>418</v>
      </c>
      <c r="B419" s="138" t="s">
        <v>231</v>
      </c>
      <c r="C419" s="138" t="s">
        <v>1481</v>
      </c>
      <c r="D419" s="138" t="s">
        <v>1482</v>
      </c>
      <c r="E419" s="138" t="s">
        <v>1483</v>
      </c>
      <c r="F419" s="138"/>
      <c r="G419" s="138"/>
      <c r="H419" s="138"/>
      <c r="I419" s="138"/>
      <c r="J419" s="138"/>
      <c r="K419" s="138"/>
    </row>
    <row r="420" spans="1:11">
      <c r="A420" s="172">
        <v>419</v>
      </c>
      <c r="B420" s="138" t="s">
        <v>231</v>
      </c>
      <c r="C420" s="138" t="s">
        <v>1484</v>
      </c>
      <c r="D420" s="138" t="s">
        <v>1485</v>
      </c>
      <c r="E420" s="138" t="s">
        <v>1486</v>
      </c>
      <c r="F420" s="138"/>
      <c r="G420" s="138"/>
      <c r="H420" s="138"/>
      <c r="I420" s="138"/>
      <c r="J420" s="138"/>
      <c r="K420" s="138"/>
    </row>
    <row r="421" spans="1:11">
      <c r="A421" s="172">
        <v>420</v>
      </c>
      <c r="B421" s="138" t="s">
        <v>231</v>
      </c>
      <c r="C421" s="138" t="s">
        <v>1487</v>
      </c>
      <c r="D421" s="138" t="s">
        <v>1488</v>
      </c>
      <c r="E421" s="138" t="s">
        <v>1489</v>
      </c>
      <c r="F421" s="138"/>
      <c r="G421" s="138"/>
      <c r="H421" s="138"/>
      <c r="I421" s="138"/>
      <c r="J421" s="138"/>
      <c r="K421" s="138"/>
    </row>
    <row r="422" spans="1:11">
      <c r="A422" s="172">
        <v>421</v>
      </c>
      <c r="B422" s="138" t="s">
        <v>231</v>
      </c>
      <c r="C422" s="138" t="s">
        <v>1490</v>
      </c>
      <c r="D422" s="138" t="s">
        <v>1491</v>
      </c>
      <c r="E422" s="138" t="s">
        <v>1492</v>
      </c>
      <c r="F422" s="138"/>
      <c r="G422" s="138"/>
      <c r="H422" s="138"/>
      <c r="I422" s="138"/>
      <c r="J422" s="138"/>
      <c r="K422" s="138"/>
    </row>
    <row r="423" spans="1:11">
      <c r="A423" s="172">
        <v>422</v>
      </c>
      <c r="B423" s="138" t="s">
        <v>231</v>
      </c>
      <c r="C423" s="138" t="s">
        <v>1493</v>
      </c>
      <c r="D423" s="138" t="s">
        <v>1494</v>
      </c>
      <c r="E423" s="138" t="s">
        <v>1495</v>
      </c>
      <c r="F423" s="138"/>
      <c r="G423" s="138"/>
      <c r="H423" s="138"/>
      <c r="I423" s="138"/>
      <c r="J423" s="138"/>
      <c r="K423" s="138"/>
    </row>
    <row r="424" spans="1:11">
      <c r="A424" s="172">
        <v>423</v>
      </c>
      <c r="B424" s="138" t="s">
        <v>231</v>
      </c>
      <c r="C424" s="138" t="s">
        <v>1496</v>
      </c>
      <c r="D424" s="138" t="s">
        <v>1497</v>
      </c>
      <c r="E424" s="138" t="s">
        <v>1498</v>
      </c>
      <c r="F424" s="138"/>
      <c r="G424" s="138"/>
      <c r="H424" s="138"/>
      <c r="I424" s="138"/>
      <c r="J424" s="138"/>
      <c r="K424" s="138"/>
    </row>
    <row r="425" spans="1:11">
      <c r="A425" s="172">
        <v>424</v>
      </c>
      <c r="B425" s="138" t="s">
        <v>231</v>
      </c>
      <c r="C425" s="138" t="s">
        <v>1499</v>
      </c>
      <c r="D425" s="138" t="s">
        <v>1500</v>
      </c>
      <c r="E425" s="138" t="s">
        <v>1501</v>
      </c>
      <c r="F425" s="138"/>
      <c r="G425" s="138"/>
      <c r="H425" s="138"/>
      <c r="I425" s="138"/>
      <c r="J425" s="138"/>
      <c r="K425" s="138"/>
    </row>
    <row r="426" spans="1:11">
      <c r="A426" s="172">
        <v>425</v>
      </c>
      <c r="B426" s="138" t="s">
        <v>231</v>
      </c>
      <c r="C426" s="138" t="s">
        <v>1502</v>
      </c>
      <c r="D426" s="138" t="s">
        <v>1503</v>
      </c>
      <c r="E426" s="138" t="s">
        <v>1504</v>
      </c>
      <c r="F426" s="138"/>
      <c r="G426" s="138"/>
      <c r="H426" s="138"/>
      <c r="I426" s="138"/>
      <c r="J426" s="138"/>
      <c r="K426" s="138"/>
    </row>
    <row r="427" spans="1:11">
      <c r="A427" s="172">
        <v>426</v>
      </c>
      <c r="B427" s="138" t="s">
        <v>231</v>
      </c>
      <c r="C427" s="138" t="s">
        <v>1505</v>
      </c>
      <c r="D427" s="138" t="s">
        <v>1506</v>
      </c>
      <c r="E427" s="138" t="s">
        <v>1507</v>
      </c>
      <c r="F427" s="138"/>
      <c r="G427" s="138"/>
      <c r="H427" s="138"/>
      <c r="I427" s="138"/>
      <c r="J427" s="138"/>
      <c r="K427" s="138"/>
    </row>
    <row r="428" spans="1:11">
      <c r="A428" s="172">
        <v>427</v>
      </c>
      <c r="B428" s="138" t="s">
        <v>231</v>
      </c>
      <c r="C428" s="138" t="s">
        <v>1508</v>
      </c>
      <c r="D428" s="138" t="s">
        <v>1509</v>
      </c>
      <c r="E428" s="138" t="s">
        <v>1510</v>
      </c>
      <c r="F428" s="138"/>
      <c r="G428" s="138"/>
      <c r="H428" s="138"/>
      <c r="I428" s="138"/>
      <c r="J428" s="138"/>
      <c r="K428" s="138"/>
    </row>
    <row r="429" spans="1:11">
      <c r="A429" s="172">
        <v>428</v>
      </c>
      <c r="B429" s="138" t="s">
        <v>231</v>
      </c>
      <c r="C429" s="138" t="s">
        <v>1511</v>
      </c>
      <c r="D429" s="138" t="s">
        <v>1512</v>
      </c>
      <c r="E429" s="138" t="s">
        <v>1513</v>
      </c>
      <c r="F429" s="138"/>
      <c r="G429" s="138"/>
      <c r="H429" s="138"/>
      <c r="I429" s="138"/>
      <c r="J429" s="138"/>
      <c r="K429" s="138"/>
    </row>
    <row r="430" spans="1:11">
      <c r="A430" s="172">
        <v>429</v>
      </c>
      <c r="B430" s="138" t="s">
        <v>231</v>
      </c>
      <c r="C430" s="138" t="s">
        <v>1514</v>
      </c>
      <c r="D430" s="138" t="s">
        <v>1515</v>
      </c>
      <c r="E430" s="138" t="s">
        <v>1516</v>
      </c>
      <c r="F430" s="138"/>
      <c r="G430" s="138"/>
      <c r="H430" s="138"/>
      <c r="I430" s="138"/>
      <c r="J430" s="138"/>
      <c r="K430" s="138"/>
    </row>
    <row r="431" spans="1:11">
      <c r="A431" s="172">
        <v>430</v>
      </c>
      <c r="B431" s="138" t="s">
        <v>231</v>
      </c>
      <c r="C431" s="138" t="s">
        <v>1517</v>
      </c>
      <c r="D431" s="138" t="s">
        <v>1518</v>
      </c>
      <c r="E431" s="138" t="s">
        <v>1519</v>
      </c>
      <c r="F431" s="138"/>
      <c r="G431" s="138"/>
      <c r="H431" s="138"/>
      <c r="I431" s="138"/>
      <c r="J431" s="138"/>
      <c r="K431" s="138"/>
    </row>
    <row r="432" spans="1:11">
      <c r="A432" s="172">
        <v>431</v>
      </c>
      <c r="B432" s="138" t="s">
        <v>231</v>
      </c>
      <c r="C432" s="138" t="s">
        <v>1520</v>
      </c>
      <c r="D432" s="138" t="s">
        <v>1521</v>
      </c>
      <c r="E432" s="138" t="s">
        <v>1522</v>
      </c>
      <c r="F432" s="138"/>
      <c r="G432" s="138"/>
      <c r="H432" s="138"/>
      <c r="I432" s="138"/>
      <c r="J432" s="138"/>
      <c r="K432" s="138"/>
    </row>
    <row r="433" spans="1:11">
      <c r="A433" s="172">
        <v>432</v>
      </c>
      <c r="B433" s="138" t="s">
        <v>231</v>
      </c>
      <c r="C433" s="138" t="s">
        <v>1523</v>
      </c>
      <c r="D433" s="138" t="s">
        <v>1524</v>
      </c>
      <c r="E433" s="138" t="s">
        <v>1525</v>
      </c>
      <c r="F433" s="138"/>
      <c r="G433" s="138"/>
      <c r="H433" s="138"/>
      <c r="I433" s="138"/>
      <c r="J433" s="138"/>
      <c r="K433" s="138"/>
    </row>
    <row r="434" spans="1:11">
      <c r="A434" s="172">
        <v>433</v>
      </c>
      <c r="B434" s="138" t="s">
        <v>231</v>
      </c>
      <c r="C434" s="138" t="s">
        <v>1526</v>
      </c>
      <c r="D434" s="138" t="s">
        <v>1527</v>
      </c>
      <c r="E434" s="138" t="s">
        <v>1528</v>
      </c>
      <c r="F434" s="138"/>
      <c r="G434" s="138"/>
      <c r="H434" s="138"/>
      <c r="I434" s="138"/>
      <c r="J434" s="138"/>
      <c r="K434" s="138"/>
    </row>
    <row r="435" spans="1:11">
      <c r="A435" s="172">
        <v>434</v>
      </c>
      <c r="B435" s="138" t="s">
        <v>231</v>
      </c>
      <c r="C435" s="138" t="s">
        <v>1529</v>
      </c>
      <c r="D435" s="138" t="s">
        <v>1530</v>
      </c>
      <c r="E435" s="138" t="s">
        <v>1531</v>
      </c>
      <c r="F435" s="138"/>
      <c r="G435" s="138"/>
      <c r="H435" s="138"/>
      <c r="I435" s="138"/>
      <c r="J435" s="138"/>
      <c r="K435" s="138"/>
    </row>
    <row r="436" spans="1:11">
      <c r="A436" s="172">
        <v>435</v>
      </c>
      <c r="B436" s="138" t="s">
        <v>231</v>
      </c>
      <c r="C436" s="138" t="s">
        <v>1532</v>
      </c>
      <c r="D436" s="138" t="s">
        <v>1533</v>
      </c>
      <c r="E436" s="138" t="s">
        <v>1534</v>
      </c>
      <c r="F436" s="138"/>
      <c r="G436" s="138"/>
      <c r="H436" s="138"/>
      <c r="I436" s="138"/>
      <c r="J436" s="138"/>
      <c r="K436" s="138"/>
    </row>
    <row r="437" spans="1:11">
      <c r="A437" s="172">
        <v>436</v>
      </c>
      <c r="B437" s="138" t="s">
        <v>231</v>
      </c>
      <c r="C437" s="138" t="s">
        <v>1535</v>
      </c>
      <c r="D437" s="138" t="s">
        <v>1536</v>
      </c>
      <c r="E437" s="138" t="s">
        <v>1537</v>
      </c>
      <c r="F437" s="138"/>
      <c r="G437" s="138"/>
      <c r="H437" s="138"/>
      <c r="I437" s="138"/>
      <c r="J437" s="138"/>
      <c r="K437" s="138"/>
    </row>
    <row r="438" spans="1:11">
      <c r="A438" s="172">
        <v>437</v>
      </c>
      <c r="B438" s="138" t="s">
        <v>231</v>
      </c>
      <c r="C438" s="138" t="s">
        <v>1538</v>
      </c>
      <c r="D438" s="138" t="s">
        <v>1539</v>
      </c>
      <c r="E438" s="138" t="s">
        <v>1540</v>
      </c>
      <c r="F438" s="138"/>
      <c r="G438" s="138"/>
      <c r="H438" s="138"/>
      <c r="I438" s="138"/>
      <c r="J438" s="138"/>
      <c r="K438" s="138"/>
    </row>
    <row r="439" spans="1:11">
      <c r="A439" s="172">
        <v>438</v>
      </c>
      <c r="B439" s="138" t="s">
        <v>231</v>
      </c>
      <c r="C439" s="138" t="s">
        <v>1541</v>
      </c>
      <c r="D439" s="138" t="s">
        <v>1542</v>
      </c>
      <c r="E439" s="138" t="s">
        <v>1543</v>
      </c>
      <c r="F439" s="138"/>
      <c r="G439" s="138"/>
      <c r="H439" s="138"/>
      <c r="I439" s="138"/>
      <c r="J439" s="138"/>
      <c r="K439" s="138"/>
    </row>
    <row r="440" spans="1:11">
      <c r="A440" s="172">
        <v>439</v>
      </c>
      <c r="B440" s="138" t="s">
        <v>231</v>
      </c>
      <c r="C440" s="138" t="s">
        <v>1544</v>
      </c>
      <c r="D440" s="138" t="s">
        <v>1545</v>
      </c>
      <c r="E440" s="138" t="s">
        <v>1546</v>
      </c>
      <c r="F440" s="138"/>
      <c r="G440" s="138"/>
      <c r="H440" s="138"/>
      <c r="I440" s="138"/>
      <c r="J440" s="138"/>
      <c r="K440" s="138"/>
    </row>
    <row r="441" spans="1:11">
      <c r="A441" s="172">
        <v>440</v>
      </c>
      <c r="B441" s="138" t="s">
        <v>231</v>
      </c>
      <c r="C441" s="138" t="s">
        <v>1547</v>
      </c>
      <c r="D441" s="138" t="s">
        <v>1548</v>
      </c>
      <c r="E441" s="138" t="s">
        <v>1549</v>
      </c>
      <c r="F441" s="138"/>
      <c r="G441" s="138"/>
      <c r="H441" s="138"/>
      <c r="I441" s="138"/>
      <c r="J441" s="138"/>
      <c r="K441" s="138"/>
    </row>
    <row r="442" spans="1:11">
      <c r="A442" s="172">
        <v>441</v>
      </c>
      <c r="B442" s="138" t="s">
        <v>231</v>
      </c>
      <c r="C442" s="138" t="s">
        <v>1550</v>
      </c>
      <c r="D442" s="138" t="s">
        <v>1551</v>
      </c>
      <c r="E442" s="138" t="s">
        <v>1552</v>
      </c>
      <c r="F442" s="138"/>
      <c r="G442" s="138"/>
      <c r="H442" s="138"/>
      <c r="I442" s="138"/>
      <c r="J442" s="138"/>
      <c r="K442" s="138"/>
    </row>
    <row r="443" spans="1:11">
      <c r="A443" s="172">
        <v>442</v>
      </c>
      <c r="B443" s="138" t="s">
        <v>231</v>
      </c>
      <c r="C443" s="138" t="s">
        <v>1553</v>
      </c>
      <c r="D443" s="138" t="s">
        <v>1554</v>
      </c>
      <c r="E443" s="138" t="s">
        <v>1555</v>
      </c>
      <c r="F443" s="138"/>
      <c r="G443" s="138"/>
      <c r="H443" s="138"/>
      <c r="I443" s="138"/>
      <c r="J443" s="138"/>
      <c r="K443" s="138"/>
    </row>
    <row r="444" spans="1:11">
      <c r="A444" s="172">
        <v>443</v>
      </c>
      <c r="B444" s="138" t="s">
        <v>231</v>
      </c>
      <c r="C444" s="138" t="s">
        <v>1556</v>
      </c>
      <c r="D444" s="138" t="s">
        <v>1557</v>
      </c>
      <c r="E444" s="138" t="s">
        <v>1558</v>
      </c>
      <c r="F444" s="138"/>
      <c r="G444" s="138"/>
      <c r="H444" s="138"/>
      <c r="I444" s="138"/>
      <c r="J444" s="138"/>
      <c r="K444" s="138"/>
    </row>
    <row r="445" spans="1:11">
      <c r="A445" s="172">
        <v>444</v>
      </c>
      <c r="B445" s="138" t="s">
        <v>231</v>
      </c>
      <c r="C445" s="138" t="s">
        <v>1559</v>
      </c>
      <c r="D445" s="138" t="s">
        <v>1560</v>
      </c>
      <c r="E445" s="138" t="s">
        <v>1561</v>
      </c>
      <c r="F445" s="138"/>
      <c r="G445" s="138"/>
      <c r="H445" s="138"/>
      <c r="I445" s="138"/>
      <c r="J445" s="138"/>
      <c r="K445" s="138"/>
    </row>
    <row r="446" spans="1:11">
      <c r="A446" s="172">
        <v>445</v>
      </c>
      <c r="B446" s="138" t="s">
        <v>231</v>
      </c>
      <c r="C446" s="138" t="s">
        <v>1562</v>
      </c>
      <c r="D446" s="138" t="s">
        <v>1563</v>
      </c>
      <c r="E446" s="138" t="s">
        <v>1564</v>
      </c>
      <c r="F446" s="138"/>
      <c r="G446" s="138"/>
      <c r="H446" s="138"/>
      <c r="I446" s="138"/>
      <c r="J446" s="138"/>
      <c r="K446" s="138"/>
    </row>
    <row r="447" spans="1:11">
      <c r="A447" s="172">
        <v>446</v>
      </c>
      <c r="B447" s="138" t="s">
        <v>231</v>
      </c>
      <c r="C447" s="138" t="s">
        <v>1565</v>
      </c>
      <c r="D447" s="138" t="s">
        <v>1566</v>
      </c>
      <c r="E447" s="138" t="s">
        <v>1567</v>
      </c>
      <c r="F447" s="138"/>
      <c r="G447" s="138"/>
      <c r="H447" s="138"/>
      <c r="I447" s="138"/>
      <c r="J447" s="138"/>
      <c r="K447" s="138"/>
    </row>
    <row r="448" spans="1:11">
      <c r="A448" s="172">
        <v>447</v>
      </c>
      <c r="B448" s="138" t="s">
        <v>231</v>
      </c>
      <c r="C448" s="138" t="s">
        <v>1568</v>
      </c>
      <c r="D448" s="138" t="s">
        <v>1569</v>
      </c>
      <c r="E448" s="138" t="s">
        <v>1570</v>
      </c>
      <c r="F448" s="138"/>
      <c r="G448" s="138"/>
      <c r="H448" s="138"/>
      <c r="I448" s="138"/>
      <c r="J448" s="138"/>
      <c r="K448" s="138"/>
    </row>
    <row r="449" spans="1:11">
      <c r="A449" s="172">
        <v>448</v>
      </c>
      <c r="B449" s="138" t="s">
        <v>231</v>
      </c>
      <c r="C449" s="138" t="s">
        <v>1571</v>
      </c>
      <c r="D449" s="138" t="s">
        <v>1572</v>
      </c>
      <c r="E449" s="138" t="s">
        <v>1573</v>
      </c>
      <c r="F449" s="138"/>
      <c r="G449" s="138"/>
      <c r="H449" s="138"/>
      <c r="I449" s="138"/>
      <c r="J449" s="138"/>
      <c r="K449" s="138"/>
    </row>
    <row r="450" spans="1:11">
      <c r="A450" s="172">
        <v>449</v>
      </c>
      <c r="B450" s="138" t="s">
        <v>231</v>
      </c>
      <c r="C450" s="138" t="s">
        <v>1574</v>
      </c>
      <c r="D450" s="138" t="s">
        <v>1575</v>
      </c>
      <c r="E450" s="138" t="s">
        <v>1576</v>
      </c>
      <c r="F450" s="138"/>
      <c r="G450" s="138"/>
      <c r="H450" s="138"/>
      <c r="I450" s="138"/>
      <c r="J450" s="138"/>
      <c r="K450" s="138"/>
    </row>
    <row r="451" spans="1:11">
      <c r="A451" s="172">
        <v>450</v>
      </c>
      <c r="B451" s="138" t="s">
        <v>231</v>
      </c>
      <c r="C451" s="138" t="s">
        <v>1577</v>
      </c>
      <c r="D451" s="138" t="s">
        <v>1578</v>
      </c>
      <c r="E451" s="138" t="s">
        <v>1579</v>
      </c>
      <c r="F451" s="138"/>
      <c r="G451" s="138"/>
      <c r="H451" s="138"/>
      <c r="I451" s="138"/>
      <c r="J451" s="138"/>
      <c r="K451" s="138"/>
    </row>
    <row r="452" spans="1:11">
      <c r="A452" s="172">
        <v>451</v>
      </c>
      <c r="B452" s="138" t="s">
        <v>231</v>
      </c>
      <c r="C452" s="138" t="s">
        <v>1580</v>
      </c>
      <c r="D452" s="138" t="s">
        <v>1581</v>
      </c>
      <c r="E452" s="138" t="s">
        <v>1582</v>
      </c>
      <c r="F452" s="138"/>
      <c r="G452" s="138"/>
      <c r="H452" s="138"/>
      <c r="I452" s="138"/>
      <c r="J452" s="138"/>
      <c r="K452" s="138"/>
    </row>
    <row r="453" spans="1:11">
      <c r="A453" s="172">
        <v>452</v>
      </c>
      <c r="B453" s="138" t="s">
        <v>231</v>
      </c>
      <c r="C453" s="138" t="s">
        <v>1583</v>
      </c>
      <c r="D453" s="138" t="s">
        <v>1584</v>
      </c>
      <c r="E453" s="138" t="s">
        <v>1585</v>
      </c>
      <c r="F453" s="138"/>
      <c r="G453" s="138"/>
      <c r="H453" s="138"/>
      <c r="I453" s="138"/>
      <c r="J453" s="138"/>
      <c r="K453" s="138"/>
    </row>
    <row r="454" spans="1:11">
      <c r="A454" s="172">
        <v>453</v>
      </c>
      <c r="B454" s="138" t="s">
        <v>231</v>
      </c>
      <c r="C454" s="138" t="s">
        <v>1586</v>
      </c>
      <c r="D454" s="138" t="s">
        <v>1587</v>
      </c>
      <c r="E454" s="138" t="s">
        <v>1588</v>
      </c>
      <c r="F454" s="138"/>
      <c r="G454" s="138"/>
      <c r="H454" s="138"/>
      <c r="I454" s="138"/>
      <c r="J454" s="138"/>
      <c r="K454" s="138"/>
    </row>
    <row r="455" spans="1:11">
      <c r="A455" s="172">
        <v>454</v>
      </c>
      <c r="B455" s="138" t="s">
        <v>231</v>
      </c>
      <c r="C455" s="138" t="s">
        <v>1589</v>
      </c>
      <c r="D455" s="138" t="s">
        <v>1590</v>
      </c>
      <c r="E455" s="138" t="s">
        <v>1591</v>
      </c>
      <c r="F455" s="138"/>
      <c r="G455" s="138"/>
      <c r="H455" s="138"/>
      <c r="I455" s="138"/>
      <c r="J455" s="138"/>
      <c r="K455" s="138"/>
    </row>
    <row r="456" spans="1:11">
      <c r="A456" s="172">
        <v>455</v>
      </c>
      <c r="B456" s="138" t="s">
        <v>231</v>
      </c>
      <c r="C456" s="138" t="s">
        <v>1592</v>
      </c>
      <c r="D456" s="138" t="s">
        <v>1593</v>
      </c>
      <c r="E456" s="138" t="s">
        <v>1594</v>
      </c>
      <c r="F456" s="138"/>
      <c r="G456" s="138"/>
      <c r="H456" s="138"/>
      <c r="I456" s="138"/>
      <c r="J456" s="138"/>
      <c r="K456" s="138"/>
    </row>
    <row r="457" spans="1:11">
      <c r="A457" s="172">
        <v>456</v>
      </c>
      <c r="B457" s="138" t="s">
        <v>231</v>
      </c>
      <c r="C457" s="138" t="s">
        <v>1595</v>
      </c>
      <c r="D457" s="138" t="s">
        <v>1596</v>
      </c>
      <c r="E457" s="138" t="s">
        <v>1597</v>
      </c>
      <c r="F457" s="138"/>
      <c r="G457" s="138"/>
      <c r="H457" s="138"/>
      <c r="I457" s="138"/>
      <c r="J457" s="138"/>
      <c r="K457" s="138"/>
    </row>
    <row r="458" spans="1:11">
      <c r="A458" s="172">
        <v>457</v>
      </c>
      <c r="B458" s="138" t="s">
        <v>231</v>
      </c>
      <c r="C458" s="138" t="s">
        <v>1598</v>
      </c>
      <c r="D458" s="138" t="s">
        <v>1599</v>
      </c>
      <c r="E458" s="138" t="s">
        <v>1600</v>
      </c>
      <c r="F458" s="138"/>
      <c r="G458" s="138"/>
      <c r="H458" s="138"/>
      <c r="I458" s="138"/>
      <c r="J458" s="138"/>
      <c r="K458" s="138"/>
    </row>
    <row r="459" spans="1:11">
      <c r="A459" s="172">
        <v>458</v>
      </c>
      <c r="B459" s="138" t="s">
        <v>231</v>
      </c>
      <c r="C459" s="138" t="s">
        <v>1601</v>
      </c>
      <c r="D459" s="138" t="s">
        <v>1602</v>
      </c>
      <c r="E459" s="138" t="s">
        <v>1603</v>
      </c>
      <c r="F459" s="138"/>
      <c r="G459" s="138"/>
      <c r="H459" s="138"/>
      <c r="I459" s="138"/>
      <c r="J459" s="138"/>
      <c r="K459" s="138"/>
    </row>
    <row r="460" spans="1:11">
      <c r="A460" s="172">
        <v>459</v>
      </c>
      <c r="B460" s="138" t="s">
        <v>231</v>
      </c>
      <c r="C460" s="138" t="s">
        <v>1604</v>
      </c>
      <c r="D460" s="138" t="s">
        <v>1605</v>
      </c>
      <c r="E460" s="138" t="s">
        <v>1606</v>
      </c>
      <c r="F460" s="138"/>
      <c r="G460" s="138"/>
      <c r="H460" s="138"/>
      <c r="I460" s="138"/>
      <c r="J460" s="138"/>
      <c r="K460" s="138"/>
    </row>
    <row r="461" spans="1:11">
      <c r="A461" s="172">
        <v>460</v>
      </c>
      <c r="B461" s="138" t="s">
        <v>231</v>
      </c>
      <c r="C461" s="138" t="s">
        <v>1607</v>
      </c>
      <c r="D461" s="138" t="s">
        <v>1608</v>
      </c>
      <c r="E461" s="138" t="s">
        <v>1609</v>
      </c>
      <c r="F461" s="138"/>
      <c r="G461" s="138"/>
      <c r="H461" s="138"/>
      <c r="I461" s="138"/>
      <c r="J461" s="138"/>
      <c r="K461" s="138"/>
    </row>
    <row r="462" spans="1:11">
      <c r="A462" s="172">
        <v>461</v>
      </c>
      <c r="B462" s="138" t="s">
        <v>231</v>
      </c>
      <c r="C462" s="138" t="s">
        <v>1610</v>
      </c>
      <c r="D462" s="138" t="s">
        <v>1611</v>
      </c>
      <c r="E462" s="138" t="s">
        <v>1612</v>
      </c>
      <c r="F462" s="138"/>
      <c r="G462" s="138"/>
      <c r="H462" s="138"/>
      <c r="I462" s="138"/>
      <c r="J462" s="138"/>
      <c r="K462" s="138"/>
    </row>
    <row r="463" spans="1:11">
      <c r="A463" s="172">
        <v>462</v>
      </c>
      <c r="B463" s="138" t="s">
        <v>231</v>
      </c>
      <c r="C463" s="138" t="s">
        <v>1613</v>
      </c>
      <c r="D463" s="138" t="s">
        <v>1614</v>
      </c>
      <c r="E463" s="138" t="s">
        <v>1615</v>
      </c>
      <c r="F463" s="138"/>
      <c r="G463" s="138"/>
      <c r="H463" s="138"/>
      <c r="I463" s="138"/>
      <c r="J463" s="138"/>
      <c r="K463" s="138"/>
    </row>
    <row r="464" spans="1:11">
      <c r="A464" s="172">
        <v>463</v>
      </c>
      <c r="B464" s="138" t="s">
        <v>231</v>
      </c>
      <c r="C464" s="138" t="s">
        <v>1616</v>
      </c>
      <c r="D464" s="138" t="s">
        <v>1617</v>
      </c>
      <c r="E464" s="138" t="s">
        <v>1618</v>
      </c>
      <c r="F464" s="138"/>
      <c r="G464" s="138"/>
      <c r="H464" s="138"/>
      <c r="I464" s="138"/>
      <c r="J464" s="138"/>
      <c r="K464" s="138"/>
    </row>
    <row r="465" spans="1:11">
      <c r="A465" s="172">
        <v>464</v>
      </c>
      <c r="B465" s="138" t="s">
        <v>231</v>
      </c>
      <c r="C465" s="138" t="s">
        <v>1619</v>
      </c>
      <c r="D465" s="138" t="s">
        <v>1620</v>
      </c>
      <c r="E465" s="138" t="s">
        <v>1621</v>
      </c>
      <c r="F465" s="138"/>
      <c r="G465" s="138"/>
      <c r="H465" s="138"/>
      <c r="I465" s="138"/>
      <c r="J465" s="138"/>
      <c r="K465" s="138"/>
    </row>
    <row r="466" spans="1:11">
      <c r="A466" s="172">
        <v>465</v>
      </c>
      <c r="B466" s="138" t="s">
        <v>231</v>
      </c>
      <c r="C466" s="138" t="s">
        <v>1622</v>
      </c>
      <c r="D466" s="138" t="s">
        <v>1623</v>
      </c>
      <c r="E466" s="138" t="s">
        <v>1624</v>
      </c>
      <c r="F466" s="138"/>
      <c r="G466" s="138"/>
      <c r="H466" s="138"/>
      <c r="I466" s="138"/>
      <c r="J466" s="138"/>
      <c r="K466" s="138"/>
    </row>
    <row r="467" spans="1:11">
      <c r="A467" s="172">
        <v>466</v>
      </c>
      <c r="B467" s="138" t="s">
        <v>231</v>
      </c>
      <c r="C467" s="138" t="s">
        <v>1625</v>
      </c>
      <c r="D467" s="138" t="s">
        <v>1626</v>
      </c>
      <c r="E467" s="138" t="s">
        <v>1627</v>
      </c>
      <c r="F467" s="138"/>
      <c r="G467" s="138"/>
      <c r="H467" s="138"/>
      <c r="I467" s="138"/>
      <c r="J467" s="138"/>
      <c r="K467" s="138"/>
    </row>
    <row r="468" spans="1:11">
      <c r="A468" s="172">
        <v>467</v>
      </c>
      <c r="B468" s="138" t="s">
        <v>231</v>
      </c>
      <c r="C468" s="138" t="s">
        <v>1628</v>
      </c>
      <c r="D468" s="138" t="s">
        <v>1629</v>
      </c>
      <c r="E468" s="138" t="s">
        <v>1630</v>
      </c>
      <c r="F468" s="138"/>
      <c r="G468" s="138"/>
      <c r="H468" s="138"/>
      <c r="I468" s="138"/>
      <c r="J468" s="138"/>
      <c r="K468" s="138"/>
    </row>
    <row r="469" spans="1:11">
      <c r="A469" s="172">
        <v>468</v>
      </c>
      <c r="B469" s="138" t="s">
        <v>231</v>
      </c>
      <c r="C469" s="138" t="s">
        <v>1631</v>
      </c>
      <c r="D469" s="138" t="s">
        <v>1632</v>
      </c>
      <c r="E469" s="138" t="s">
        <v>1633</v>
      </c>
      <c r="F469" s="138"/>
      <c r="G469" s="138"/>
      <c r="H469" s="138"/>
      <c r="I469" s="138"/>
      <c r="J469" s="138"/>
      <c r="K469" s="138"/>
    </row>
    <row r="470" spans="1:11">
      <c r="A470" s="172">
        <v>469</v>
      </c>
      <c r="B470" s="138" t="s">
        <v>231</v>
      </c>
      <c r="C470" s="138" t="s">
        <v>1634</v>
      </c>
      <c r="D470" s="138" t="s">
        <v>1635</v>
      </c>
      <c r="E470" s="138" t="s">
        <v>1636</v>
      </c>
      <c r="F470" s="138"/>
      <c r="G470" s="138"/>
      <c r="H470" s="138"/>
      <c r="I470" s="138"/>
      <c r="J470" s="138"/>
      <c r="K470" s="138"/>
    </row>
    <row r="471" spans="1:11">
      <c r="A471" s="172">
        <v>470</v>
      </c>
      <c r="B471" s="138" t="s">
        <v>231</v>
      </c>
      <c r="C471" s="138" t="s">
        <v>1637</v>
      </c>
      <c r="D471" s="138" t="s">
        <v>1638</v>
      </c>
      <c r="E471" s="138" t="s">
        <v>1639</v>
      </c>
      <c r="F471" s="138"/>
      <c r="G471" s="138"/>
      <c r="H471" s="138"/>
      <c r="I471" s="138"/>
      <c r="J471" s="138"/>
      <c r="K471" s="138"/>
    </row>
    <row r="472" spans="1:11">
      <c r="A472" s="172">
        <v>471</v>
      </c>
      <c r="B472" s="138" t="s">
        <v>231</v>
      </c>
      <c r="C472" s="138" t="s">
        <v>1640</v>
      </c>
      <c r="D472" s="138" t="s">
        <v>1641</v>
      </c>
      <c r="E472" s="138" t="s">
        <v>1642</v>
      </c>
      <c r="F472" s="138"/>
      <c r="G472" s="138"/>
      <c r="H472" s="138"/>
      <c r="I472" s="138"/>
      <c r="J472" s="138"/>
      <c r="K472" s="138"/>
    </row>
    <row r="473" spans="1:11">
      <c r="A473" s="172">
        <v>472</v>
      </c>
      <c r="B473" s="138" t="s">
        <v>231</v>
      </c>
      <c r="C473" s="138" t="s">
        <v>1643</v>
      </c>
      <c r="D473" s="138" t="s">
        <v>1644</v>
      </c>
      <c r="E473" s="138" t="s">
        <v>1645</v>
      </c>
      <c r="F473" s="138"/>
      <c r="G473" s="138"/>
      <c r="H473" s="138"/>
      <c r="I473" s="138"/>
      <c r="J473" s="138"/>
      <c r="K473" s="138"/>
    </row>
    <row r="474" spans="1:11">
      <c r="A474" s="172">
        <v>473</v>
      </c>
      <c r="B474" s="138" t="s">
        <v>231</v>
      </c>
      <c r="C474" s="138" t="s">
        <v>1646</v>
      </c>
      <c r="D474" s="138" t="s">
        <v>1647</v>
      </c>
      <c r="E474" s="138" t="s">
        <v>1648</v>
      </c>
      <c r="F474" s="138"/>
      <c r="G474" s="138"/>
      <c r="H474" s="138"/>
      <c r="I474" s="138"/>
      <c r="J474" s="138"/>
      <c r="K474" s="138"/>
    </row>
    <row r="475" spans="1:11">
      <c r="A475" s="172">
        <v>474</v>
      </c>
      <c r="B475" s="138" t="s">
        <v>231</v>
      </c>
      <c r="C475" s="138" t="s">
        <v>1649</v>
      </c>
      <c r="D475" s="138" t="s">
        <v>1650</v>
      </c>
      <c r="E475" s="138" t="s">
        <v>1651</v>
      </c>
      <c r="F475" s="138"/>
      <c r="G475" s="138"/>
      <c r="H475" s="138"/>
      <c r="I475" s="138"/>
      <c r="J475" s="138"/>
      <c r="K475" s="138"/>
    </row>
    <row r="476" spans="1:11">
      <c r="A476" s="172">
        <v>475</v>
      </c>
      <c r="B476" s="138" t="s">
        <v>231</v>
      </c>
      <c r="C476" s="138" t="s">
        <v>1652</v>
      </c>
      <c r="D476" s="138" t="s">
        <v>1653</v>
      </c>
      <c r="E476" s="138" t="s">
        <v>1654</v>
      </c>
      <c r="F476" s="138"/>
      <c r="G476" s="138"/>
      <c r="H476" s="138"/>
      <c r="I476" s="138"/>
      <c r="J476" s="138"/>
      <c r="K476" s="138"/>
    </row>
    <row r="477" spans="1:11">
      <c r="A477" s="172">
        <v>476</v>
      </c>
      <c r="B477" s="138" t="s">
        <v>231</v>
      </c>
      <c r="C477" s="138" t="s">
        <v>1655</v>
      </c>
      <c r="D477" s="138" t="s">
        <v>1656</v>
      </c>
      <c r="E477" s="138" t="s">
        <v>1657</v>
      </c>
      <c r="F477" s="138"/>
      <c r="G477" s="138"/>
      <c r="H477" s="138"/>
      <c r="I477" s="138"/>
      <c r="J477" s="138"/>
      <c r="K477" s="138"/>
    </row>
    <row r="478" spans="1:11">
      <c r="A478" s="172">
        <v>477</v>
      </c>
      <c r="B478" s="138" t="s">
        <v>231</v>
      </c>
      <c r="C478" s="138" t="s">
        <v>1658</v>
      </c>
      <c r="D478" s="138" t="s">
        <v>1659</v>
      </c>
      <c r="E478" s="138" t="s">
        <v>1660</v>
      </c>
      <c r="F478" s="138"/>
      <c r="G478" s="138"/>
      <c r="H478" s="138"/>
      <c r="I478" s="138"/>
      <c r="J478" s="138"/>
      <c r="K478" s="138"/>
    </row>
    <row r="479" spans="1:11">
      <c r="A479" s="172">
        <v>478</v>
      </c>
      <c r="B479" s="138" t="s">
        <v>231</v>
      </c>
      <c r="C479" s="138" t="s">
        <v>1661</v>
      </c>
      <c r="D479" s="138" t="s">
        <v>1662</v>
      </c>
      <c r="E479" s="138" t="s">
        <v>1663</v>
      </c>
      <c r="F479" s="138"/>
      <c r="G479" s="138"/>
      <c r="H479" s="138"/>
      <c r="I479" s="138"/>
      <c r="J479" s="138"/>
      <c r="K479" s="138"/>
    </row>
    <row r="480" spans="1:11">
      <c r="A480" s="172">
        <v>479</v>
      </c>
      <c r="B480" s="138" t="s">
        <v>231</v>
      </c>
      <c r="C480" s="138" t="s">
        <v>1664</v>
      </c>
      <c r="D480" s="138" t="s">
        <v>1665</v>
      </c>
      <c r="E480" s="138" t="s">
        <v>1666</v>
      </c>
      <c r="F480" s="138"/>
      <c r="G480" s="138"/>
      <c r="H480" s="138"/>
      <c r="I480" s="138"/>
      <c r="J480" s="138"/>
      <c r="K480" s="138"/>
    </row>
    <row r="481" spans="1:11">
      <c r="A481" s="172">
        <v>480</v>
      </c>
      <c r="B481" s="138" t="s">
        <v>231</v>
      </c>
      <c r="C481" s="138" t="s">
        <v>1667</v>
      </c>
      <c r="D481" s="138" t="s">
        <v>1668</v>
      </c>
      <c r="E481" s="138" t="s">
        <v>1669</v>
      </c>
      <c r="F481" s="138"/>
      <c r="G481" s="138"/>
      <c r="H481" s="138"/>
      <c r="I481" s="138"/>
      <c r="J481" s="138"/>
      <c r="K481" s="138"/>
    </row>
    <row r="482" spans="1:11">
      <c r="A482" s="172">
        <v>481</v>
      </c>
      <c r="B482" s="138" t="s">
        <v>231</v>
      </c>
      <c r="C482" s="138" t="s">
        <v>1670</v>
      </c>
      <c r="D482" s="138" t="s">
        <v>1671</v>
      </c>
      <c r="E482" s="138" t="s">
        <v>1672</v>
      </c>
      <c r="F482" s="138"/>
      <c r="G482" s="138"/>
      <c r="H482" s="138"/>
      <c r="I482" s="138"/>
      <c r="J482" s="138"/>
      <c r="K482" s="138"/>
    </row>
    <row r="483" spans="1:11">
      <c r="A483" s="172">
        <v>482</v>
      </c>
      <c r="B483" s="138" t="s">
        <v>231</v>
      </c>
      <c r="C483" s="138" t="s">
        <v>1673</v>
      </c>
      <c r="D483" s="138" t="s">
        <v>1674</v>
      </c>
      <c r="E483" s="138" t="s">
        <v>1675</v>
      </c>
      <c r="F483" s="138"/>
      <c r="G483" s="138"/>
      <c r="H483" s="138"/>
      <c r="I483" s="138"/>
      <c r="J483" s="138"/>
      <c r="K483" s="138"/>
    </row>
    <row r="484" spans="1:11">
      <c r="A484" s="172">
        <v>483</v>
      </c>
      <c r="B484" s="138" t="s">
        <v>231</v>
      </c>
      <c r="C484" s="138" t="s">
        <v>1676</v>
      </c>
      <c r="D484" s="138" t="s">
        <v>1677</v>
      </c>
      <c r="E484" s="138" t="s">
        <v>1678</v>
      </c>
      <c r="F484" s="138"/>
      <c r="G484" s="138"/>
      <c r="H484" s="138"/>
      <c r="I484" s="138"/>
      <c r="J484" s="138"/>
      <c r="K484" s="138"/>
    </row>
    <row r="485" spans="1:11">
      <c r="A485" s="172">
        <v>484</v>
      </c>
      <c r="B485" s="138" t="s">
        <v>231</v>
      </c>
      <c r="C485" s="138" t="s">
        <v>1679</v>
      </c>
      <c r="D485" s="138" t="s">
        <v>1680</v>
      </c>
      <c r="E485" s="138" t="s">
        <v>1681</v>
      </c>
      <c r="F485" s="138"/>
      <c r="G485" s="138"/>
      <c r="H485" s="138"/>
      <c r="I485" s="138"/>
      <c r="J485" s="138"/>
      <c r="K485" s="138"/>
    </row>
    <row r="486" spans="1:11">
      <c r="A486" s="172">
        <v>485</v>
      </c>
      <c r="B486" s="138" t="s">
        <v>231</v>
      </c>
      <c r="C486" s="138" t="s">
        <v>1682</v>
      </c>
      <c r="D486" s="138" t="s">
        <v>1683</v>
      </c>
      <c r="E486" s="138" t="s">
        <v>1684</v>
      </c>
      <c r="F486" s="138"/>
      <c r="G486" s="138"/>
      <c r="H486" s="138"/>
      <c r="I486" s="138"/>
      <c r="J486" s="138"/>
      <c r="K486" s="138"/>
    </row>
    <row r="487" spans="1:11">
      <c r="A487" s="172">
        <v>486</v>
      </c>
      <c r="B487" s="138" t="s">
        <v>231</v>
      </c>
      <c r="C487" s="138" t="s">
        <v>1685</v>
      </c>
      <c r="D487" s="138" t="s">
        <v>1686</v>
      </c>
      <c r="E487" s="138" t="s">
        <v>1687</v>
      </c>
      <c r="F487" s="138"/>
      <c r="G487" s="138"/>
      <c r="H487" s="138"/>
      <c r="I487" s="138"/>
      <c r="J487" s="138"/>
      <c r="K487" s="138"/>
    </row>
    <row r="488" spans="1:11">
      <c r="A488" s="172">
        <v>487</v>
      </c>
      <c r="B488" s="138" t="s">
        <v>231</v>
      </c>
      <c r="C488" s="138" t="s">
        <v>1688</v>
      </c>
      <c r="D488" s="138" t="s">
        <v>1689</v>
      </c>
      <c r="E488" s="138" t="s">
        <v>1690</v>
      </c>
      <c r="F488" s="138"/>
      <c r="G488" s="138"/>
      <c r="H488" s="138"/>
      <c r="I488" s="138"/>
      <c r="J488" s="138"/>
      <c r="K488" s="138"/>
    </row>
    <row r="489" spans="1:11">
      <c r="A489" s="172">
        <v>488</v>
      </c>
      <c r="B489" s="138" t="s">
        <v>231</v>
      </c>
      <c r="C489" s="138" t="s">
        <v>1691</v>
      </c>
      <c r="D489" s="138" t="s">
        <v>1692</v>
      </c>
      <c r="E489" s="138" t="s">
        <v>1693</v>
      </c>
      <c r="F489" s="138"/>
      <c r="G489" s="138"/>
      <c r="H489" s="138"/>
      <c r="I489" s="138"/>
      <c r="J489" s="138"/>
      <c r="K489" s="138"/>
    </row>
    <row r="490" spans="1:11">
      <c r="A490" s="172">
        <v>489</v>
      </c>
      <c r="B490" s="138" t="s">
        <v>231</v>
      </c>
      <c r="C490" s="138" t="s">
        <v>1694</v>
      </c>
      <c r="D490" s="138" t="s">
        <v>1695</v>
      </c>
      <c r="E490" s="138" t="s">
        <v>1696</v>
      </c>
      <c r="F490" s="138"/>
      <c r="G490" s="138"/>
      <c r="H490" s="138"/>
      <c r="I490" s="138"/>
      <c r="J490" s="138"/>
      <c r="K490" s="138"/>
    </row>
    <row r="491" spans="1:11">
      <c r="A491" s="172">
        <v>490</v>
      </c>
      <c r="B491" s="138" t="s">
        <v>231</v>
      </c>
      <c r="C491" s="138" t="s">
        <v>1697</v>
      </c>
      <c r="D491" s="138" t="s">
        <v>1698</v>
      </c>
      <c r="E491" s="138" t="s">
        <v>1699</v>
      </c>
      <c r="F491" s="138"/>
      <c r="G491" s="138"/>
      <c r="H491" s="138"/>
      <c r="I491" s="138"/>
      <c r="J491" s="138"/>
      <c r="K491" s="138"/>
    </row>
    <row r="492" spans="1:11">
      <c r="A492" s="172">
        <v>491</v>
      </c>
      <c r="B492" s="138" t="s">
        <v>231</v>
      </c>
      <c r="C492" s="138" t="s">
        <v>1700</v>
      </c>
      <c r="D492" s="138" t="s">
        <v>1701</v>
      </c>
      <c r="E492" s="138" t="s">
        <v>1702</v>
      </c>
      <c r="F492" s="138"/>
      <c r="G492" s="138"/>
      <c r="H492" s="138"/>
      <c r="I492" s="138"/>
      <c r="J492" s="138"/>
      <c r="K492" s="138"/>
    </row>
    <row r="493" spans="1:11">
      <c r="A493" s="172">
        <v>492</v>
      </c>
      <c r="B493" s="138" t="s">
        <v>231</v>
      </c>
      <c r="C493" s="138" t="s">
        <v>1703</v>
      </c>
      <c r="D493" s="138" t="s">
        <v>1704</v>
      </c>
      <c r="E493" s="138" t="s">
        <v>1705</v>
      </c>
      <c r="F493" s="138"/>
      <c r="G493" s="138"/>
      <c r="H493" s="138"/>
      <c r="I493" s="138"/>
      <c r="J493" s="138"/>
      <c r="K493" s="138"/>
    </row>
    <row r="494" spans="1:11">
      <c r="A494" s="172">
        <v>493</v>
      </c>
      <c r="B494" s="138" t="s">
        <v>231</v>
      </c>
      <c r="C494" s="138" t="s">
        <v>1706</v>
      </c>
      <c r="D494" s="138" t="s">
        <v>1707</v>
      </c>
      <c r="E494" s="138" t="s">
        <v>1708</v>
      </c>
      <c r="F494" s="138"/>
      <c r="G494" s="138"/>
      <c r="H494" s="138"/>
      <c r="I494" s="138"/>
      <c r="J494" s="138"/>
      <c r="K494" s="138"/>
    </row>
    <row r="495" spans="1:11">
      <c r="A495" s="172">
        <v>494</v>
      </c>
      <c r="B495" s="138" t="s">
        <v>231</v>
      </c>
      <c r="C495" s="138" t="s">
        <v>1709</v>
      </c>
      <c r="D495" s="138" t="s">
        <v>1710</v>
      </c>
      <c r="E495" s="138" t="s">
        <v>1711</v>
      </c>
      <c r="F495" s="138"/>
      <c r="G495" s="138"/>
      <c r="H495" s="138"/>
      <c r="I495" s="138"/>
      <c r="J495" s="138"/>
      <c r="K495" s="138"/>
    </row>
    <row r="496" spans="1:11">
      <c r="A496" s="172">
        <v>495</v>
      </c>
      <c r="B496" s="138" t="s">
        <v>231</v>
      </c>
      <c r="C496" s="138" t="s">
        <v>1712</v>
      </c>
      <c r="D496" s="138" t="s">
        <v>1713</v>
      </c>
      <c r="E496" s="138" t="s">
        <v>1714</v>
      </c>
      <c r="F496" s="138"/>
      <c r="G496" s="138"/>
      <c r="H496" s="138"/>
      <c r="I496" s="138"/>
      <c r="J496" s="138"/>
      <c r="K496" s="138"/>
    </row>
    <row r="497" spans="1:11">
      <c r="A497" s="172">
        <v>496</v>
      </c>
      <c r="B497" s="138" t="s">
        <v>231</v>
      </c>
      <c r="C497" s="138" t="s">
        <v>1715</v>
      </c>
      <c r="D497" s="138" t="s">
        <v>1716</v>
      </c>
      <c r="E497" s="138" t="s">
        <v>1717</v>
      </c>
      <c r="F497" s="138"/>
      <c r="G497" s="138"/>
      <c r="H497" s="138"/>
      <c r="I497" s="138"/>
      <c r="J497" s="138"/>
      <c r="K497" s="138"/>
    </row>
    <row r="498" spans="1:11">
      <c r="A498" s="172">
        <v>497</v>
      </c>
      <c r="B498" s="138" t="s">
        <v>231</v>
      </c>
      <c r="C498" s="138" t="s">
        <v>1718</v>
      </c>
      <c r="D498" s="138" t="s">
        <v>1719</v>
      </c>
      <c r="E498" s="138" t="s">
        <v>1720</v>
      </c>
      <c r="F498" s="138"/>
      <c r="G498" s="138"/>
      <c r="H498" s="138"/>
      <c r="I498" s="138"/>
      <c r="J498" s="138"/>
      <c r="K498" s="138"/>
    </row>
    <row r="499" spans="1:11">
      <c r="A499" s="172">
        <v>498</v>
      </c>
      <c r="B499" s="138" t="s">
        <v>231</v>
      </c>
      <c r="C499" s="138" t="s">
        <v>1721</v>
      </c>
      <c r="D499" s="138" t="s">
        <v>1722</v>
      </c>
      <c r="E499" s="138" t="s">
        <v>1723</v>
      </c>
      <c r="F499" s="138"/>
      <c r="G499" s="138"/>
      <c r="H499" s="138"/>
      <c r="I499" s="138"/>
      <c r="J499" s="138"/>
      <c r="K499" s="138"/>
    </row>
    <row r="500" spans="1:11">
      <c r="A500" s="172">
        <v>499</v>
      </c>
      <c r="B500" s="138" t="s">
        <v>231</v>
      </c>
      <c r="C500" s="138" t="s">
        <v>1724</v>
      </c>
      <c r="D500" s="138" t="s">
        <v>1725</v>
      </c>
      <c r="E500" s="138" t="s">
        <v>1726</v>
      </c>
      <c r="F500" s="138"/>
      <c r="G500" s="138"/>
      <c r="H500" s="138"/>
      <c r="I500" s="138"/>
      <c r="J500" s="138"/>
      <c r="K500" s="138"/>
    </row>
    <row r="501" spans="1:11">
      <c r="A501" s="172">
        <v>500</v>
      </c>
      <c r="B501" s="138" t="s">
        <v>231</v>
      </c>
      <c r="C501" s="138" t="s">
        <v>1727</v>
      </c>
      <c r="D501" s="138" t="s">
        <v>1728</v>
      </c>
      <c r="E501" s="138" t="s">
        <v>1729</v>
      </c>
      <c r="F501" s="138"/>
      <c r="G501" s="138"/>
      <c r="H501" s="138"/>
      <c r="I501" s="138"/>
      <c r="J501" s="138"/>
      <c r="K501" s="138"/>
    </row>
    <row r="502" spans="1:11">
      <c r="A502" s="172">
        <v>501</v>
      </c>
      <c r="B502" s="138" t="s">
        <v>231</v>
      </c>
      <c r="C502" s="138" t="s">
        <v>1730</v>
      </c>
      <c r="D502" s="138" t="s">
        <v>1731</v>
      </c>
      <c r="E502" s="138" t="s">
        <v>1732</v>
      </c>
      <c r="F502" s="138"/>
      <c r="G502" s="138"/>
      <c r="H502" s="138"/>
      <c r="I502" s="138"/>
      <c r="J502" s="138"/>
      <c r="K502" s="138"/>
    </row>
    <row r="503" spans="1:11">
      <c r="A503" s="172">
        <v>502</v>
      </c>
      <c r="B503" s="138" t="s">
        <v>231</v>
      </c>
      <c r="C503" s="138" t="s">
        <v>1733</v>
      </c>
      <c r="D503" s="138" t="s">
        <v>1734</v>
      </c>
      <c r="E503" s="138" t="s">
        <v>1735</v>
      </c>
      <c r="F503" s="138"/>
      <c r="G503" s="138"/>
      <c r="H503" s="138"/>
      <c r="I503" s="138"/>
      <c r="J503" s="138"/>
      <c r="K503" s="138"/>
    </row>
    <row r="504" spans="1:11">
      <c r="A504" s="172">
        <v>503</v>
      </c>
      <c r="B504" s="138" t="s">
        <v>231</v>
      </c>
      <c r="C504" s="138" t="s">
        <v>1736</v>
      </c>
      <c r="D504" s="138" t="s">
        <v>1737</v>
      </c>
      <c r="E504" s="138" t="s">
        <v>1738</v>
      </c>
      <c r="F504" s="138"/>
      <c r="G504" s="138"/>
      <c r="H504" s="138"/>
      <c r="I504" s="138"/>
      <c r="J504" s="138"/>
      <c r="K504" s="138"/>
    </row>
    <row r="505" spans="1:11">
      <c r="A505" s="172">
        <v>504</v>
      </c>
      <c r="B505" s="138" t="s">
        <v>231</v>
      </c>
      <c r="C505" s="138" t="s">
        <v>1739</v>
      </c>
      <c r="D505" s="138" t="s">
        <v>1740</v>
      </c>
      <c r="E505" s="138" t="s">
        <v>1741</v>
      </c>
      <c r="F505" s="138"/>
      <c r="G505" s="138"/>
      <c r="H505" s="138"/>
      <c r="I505" s="138"/>
      <c r="J505" s="138"/>
      <c r="K505" s="138"/>
    </row>
    <row r="506" spans="1:11">
      <c r="A506" s="172">
        <v>505</v>
      </c>
      <c r="B506" s="138" t="s">
        <v>231</v>
      </c>
      <c r="C506" s="138" t="s">
        <v>1742</v>
      </c>
      <c r="D506" s="138" t="s">
        <v>1743</v>
      </c>
      <c r="E506" s="138" t="s">
        <v>1744</v>
      </c>
      <c r="F506" s="138"/>
      <c r="G506" s="138"/>
      <c r="H506" s="138"/>
      <c r="I506" s="138"/>
      <c r="J506" s="138"/>
      <c r="K506" s="138"/>
    </row>
    <row r="507" spans="1:11">
      <c r="A507" s="172">
        <v>506</v>
      </c>
      <c r="B507" s="138" t="s">
        <v>231</v>
      </c>
      <c r="C507" s="138" t="s">
        <v>1745</v>
      </c>
      <c r="D507" s="138" t="s">
        <v>1746</v>
      </c>
      <c r="E507" s="138" t="s">
        <v>1747</v>
      </c>
      <c r="F507" s="138"/>
      <c r="G507" s="138"/>
      <c r="H507" s="138"/>
      <c r="I507" s="138"/>
      <c r="J507" s="138"/>
      <c r="K507" s="138"/>
    </row>
    <row r="508" spans="1:11">
      <c r="A508" s="172">
        <v>507</v>
      </c>
      <c r="B508" s="138" t="s">
        <v>231</v>
      </c>
      <c r="C508" s="138" t="s">
        <v>1748</v>
      </c>
      <c r="D508" s="138" t="s">
        <v>1749</v>
      </c>
      <c r="E508" s="138" t="s">
        <v>1750</v>
      </c>
      <c r="F508" s="138"/>
      <c r="G508" s="138"/>
      <c r="H508" s="138"/>
      <c r="I508" s="138"/>
      <c r="J508" s="138"/>
      <c r="K508" s="138"/>
    </row>
    <row r="509" spans="1:11">
      <c r="A509" s="172">
        <v>508</v>
      </c>
      <c r="B509" s="138" t="s">
        <v>231</v>
      </c>
      <c r="C509" s="138" t="s">
        <v>1751</v>
      </c>
      <c r="D509" s="138" t="s">
        <v>1752</v>
      </c>
      <c r="E509" s="138" t="s">
        <v>1753</v>
      </c>
      <c r="F509" s="138"/>
      <c r="G509" s="138"/>
      <c r="H509" s="138"/>
      <c r="I509" s="138"/>
      <c r="J509" s="138"/>
      <c r="K509" s="138"/>
    </row>
    <row r="510" spans="1:11">
      <c r="A510" s="172">
        <v>509</v>
      </c>
      <c r="B510" s="138" t="s">
        <v>231</v>
      </c>
      <c r="C510" s="138" t="s">
        <v>1754</v>
      </c>
      <c r="D510" s="138" t="s">
        <v>1755</v>
      </c>
      <c r="E510" s="138" t="s">
        <v>1756</v>
      </c>
      <c r="F510" s="138"/>
      <c r="G510" s="138"/>
      <c r="H510" s="138"/>
      <c r="I510" s="138"/>
      <c r="J510" s="138"/>
      <c r="K510" s="138"/>
    </row>
    <row r="511" spans="1:11">
      <c r="A511" s="172">
        <v>510</v>
      </c>
      <c r="B511" s="138" t="s">
        <v>231</v>
      </c>
      <c r="C511" s="138" t="s">
        <v>1757</v>
      </c>
      <c r="D511" s="138" t="s">
        <v>1758</v>
      </c>
      <c r="E511" s="138" t="s">
        <v>1759</v>
      </c>
      <c r="F511" s="138"/>
      <c r="G511" s="138"/>
      <c r="H511" s="138"/>
      <c r="I511" s="138"/>
      <c r="J511" s="138"/>
      <c r="K511" s="138"/>
    </row>
    <row r="512" spans="1:11">
      <c r="A512" s="172">
        <v>511</v>
      </c>
      <c r="B512" s="138" t="s">
        <v>231</v>
      </c>
      <c r="C512" s="138" t="s">
        <v>1760</v>
      </c>
      <c r="D512" s="138" t="s">
        <v>1761</v>
      </c>
      <c r="E512" s="138" t="s">
        <v>1762</v>
      </c>
      <c r="F512" s="138"/>
      <c r="G512" s="138"/>
      <c r="H512" s="138"/>
      <c r="I512" s="138"/>
      <c r="J512" s="138"/>
      <c r="K512" s="138"/>
    </row>
    <row r="513" spans="1:11">
      <c r="A513" s="172">
        <v>512</v>
      </c>
      <c r="B513" s="138" t="s">
        <v>231</v>
      </c>
      <c r="C513" s="138" t="s">
        <v>1763</v>
      </c>
      <c r="D513" s="138" t="s">
        <v>1764</v>
      </c>
      <c r="E513" s="138" t="s">
        <v>1765</v>
      </c>
      <c r="F513" s="138"/>
      <c r="G513" s="138"/>
      <c r="H513" s="138"/>
      <c r="I513" s="138"/>
      <c r="J513" s="138"/>
      <c r="K513" s="138"/>
    </row>
    <row r="514" spans="1:11">
      <c r="A514" s="172">
        <v>513</v>
      </c>
      <c r="B514" s="138" t="s">
        <v>231</v>
      </c>
      <c r="C514" s="138" t="s">
        <v>1766</v>
      </c>
      <c r="D514" s="138" t="s">
        <v>1767</v>
      </c>
      <c r="E514" s="138" t="s">
        <v>1768</v>
      </c>
      <c r="F514" s="138"/>
      <c r="G514" s="138"/>
      <c r="H514" s="138"/>
      <c r="I514" s="138"/>
      <c r="J514" s="138"/>
      <c r="K514" s="138"/>
    </row>
    <row r="515" spans="1:11">
      <c r="A515" s="172">
        <v>514</v>
      </c>
      <c r="B515" s="138" t="s">
        <v>231</v>
      </c>
      <c r="C515" s="138" t="s">
        <v>1769</v>
      </c>
      <c r="D515" s="138" t="s">
        <v>1770</v>
      </c>
      <c r="E515" s="138" t="s">
        <v>1771</v>
      </c>
      <c r="F515" s="138"/>
      <c r="G515" s="138"/>
      <c r="H515" s="138"/>
      <c r="I515" s="138"/>
      <c r="J515" s="138"/>
      <c r="K515" s="138"/>
    </row>
    <row r="516" spans="1:11">
      <c r="A516" s="172">
        <v>515</v>
      </c>
      <c r="B516" s="138" t="s">
        <v>231</v>
      </c>
      <c r="C516" s="138" t="s">
        <v>1772</v>
      </c>
      <c r="D516" s="138" t="s">
        <v>1773</v>
      </c>
      <c r="E516" s="138" t="s">
        <v>1774</v>
      </c>
      <c r="F516" s="138"/>
      <c r="G516" s="138"/>
      <c r="H516" s="138"/>
      <c r="I516" s="138"/>
      <c r="J516" s="138"/>
      <c r="K516" s="138"/>
    </row>
    <row r="517" spans="1:11">
      <c r="A517" s="172">
        <v>516</v>
      </c>
      <c r="B517" s="138" t="s">
        <v>231</v>
      </c>
      <c r="C517" s="138" t="s">
        <v>1775</v>
      </c>
      <c r="D517" s="138" t="s">
        <v>1776</v>
      </c>
      <c r="E517" s="138" t="s">
        <v>1777</v>
      </c>
      <c r="F517" s="138"/>
      <c r="G517" s="138"/>
      <c r="H517" s="138"/>
      <c r="I517" s="138"/>
      <c r="J517" s="138"/>
      <c r="K517" s="138"/>
    </row>
    <row r="518" spans="1:11">
      <c r="A518" s="172">
        <v>517</v>
      </c>
      <c r="B518" s="138" t="s">
        <v>231</v>
      </c>
      <c r="C518" s="138" t="s">
        <v>1778</v>
      </c>
      <c r="D518" s="138" t="s">
        <v>1779</v>
      </c>
      <c r="E518" s="138" t="s">
        <v>1780</v>
      </c>
      <c r="F518" s="138"/>
      <c r="G518" s="138"/>
      <c r="H518" s="138"/>
      <c r="I518" s="138"/>
      <c r="J518" s="138"/>
      <c r="K518" s="138"/>
    </row>
    <row r="519" spans="1:11">
      <c r="A519" s="172">
        <v>518</v>
      </c>
      <c r="B519" s="138" t="s">
        <v>231</v>
      </c>
      <c r="C519" s="138" t="s">
        <v>1781</v>
      </c>
      <c r="D519" s="138" t="s">
        <v>1782</v>
      </c>
      <c r="E519" s="138" t="s">
        <v>1783</v>
      </c>
      <c r="F519" s="138"/>
      <c r="G519" s="138"/>
      <c r="H519" s="138"/>
      <c r="I519" s="138"/>
      <c r="J519" s="138"/>
      <c r="K519" s="138"/>
    </row>
    <row r="520" spans="1:11">
      <c r="A520" s="172">
        <v>519</v>
      </c>
      <c r="B520" s="138" t="s">
        <v>231</v>
      </c>
      <c r="C520" s="138" t="s">
        <v>1784</v>
      </c>
      <c r="D520" s="138" t="s">
        <v>1785</v>
      </c>
      <c r="E520" s="138" t="s">
        <v>1786</v>
      </c>
      <c r="F520" s="138"/>
      <c r="G520" s="138"/>
      <c r="H520" s="138"/>
      <c r="I520" s="138"/>
      <c r="J520" s="138"/>
      <c r="K520" s="138"/>
    </row>
    <row r="521" spans="1:11">
      <c r="A521" s="172">
        <v>520</v>
      </c>
      <c r="B521" s="138" t="s">
        <v>231</v>
      </c>
      <c r="C521" s="138" t="s">
        <v>1787</v>
      </c>
      <c r="D521" s="138" t="s">
        <v>1788</v>
      </c>
      <c r="E521" s="138" t="s">
        <v>1789</v>
      </c>
      <c r="F521" s="138"/>
      <c r="G521" s="138"/>
      <c r="H521" s="138"/>
      <c r="I521" s="138"/>
      <c r="J521" s="138"/>
      <c r="K521" s="138"/>
    </row>
    <row r="522" spans="1:11">
      <c r="A522" s="172">
        <v>521</v>
      </c>
      <c r="B522" s="138" t="s">
        <v>231</v>
      </c>
      <c r="C522" s="138" t="s">
        <v>1790</v>
      </c>
      <c r="D522" s="138" t="s">
        <v>1791</v>
      </c>
      <c r="E522" s="138" t="s">
        <v>1792</v>
      </c>
      <c r="F522" s="138"/>
      <c r="G522" s="138"/>
      <c r="H522" s="138"/>
      <c r="I522" s="138"/>
      <c r="J522" s="138"/>
      <c r="K522" s="138"/>
    </row>
    <row r="523" spans="1:11">
      <c r="A523" s="172">
        <v>522</v>
      </c>
      <c r="B523" s="138" t="s">
        <v>231</v>
      </c>
      <c r="C523" s="138" t="s">
        <v>1793</v>
      </c>
      <c r="D523" s="138" t="s">
        <v>1794</v>
      </c>
      <c r="E523" s="138" t="s">
        <v>1795</v>
      </c>
      <c r="F523" s="138"/>
      <c r="G523" s="138"/>
      <c r="H523" s="138"/>
      <c r="I523" s="138"/>
      <c r="J523" s="138"/>
      <c r="K523" s="138"/>
    </row>
    <row r="524" spans="1:11">
      <c r="A524" s="172">
        <v>523</v>
      </c>
      <c r="B524" s="138" t="s">
        <v>231</v>
      </c>
      <c r="C524" s="138" t="s">
        <v>1796</v>
      </c>
      <c r="D524" s="138" t="s">
        <v>1797</v>
      </c>
      <c r="E524" s="138" t="s">
        <v>1798</v>
      </c>
      <c r="F524" s="138"/>
      <c r="G524" s="138"/>
      <c r="H524" s="138"/>
      <c r="I524" s="138"/>
      <c r="J524" s="138"/>
      <c r="K524" s="138"/>
    </row>
    <row r="525" spans="1:11">
      <c r="A525" s="172">
        <v>524</v>
      </c>
      <c r="B525" s="138" t="s">
        <v>231</v>
      </c>
      <c r="C525" s="138" t="s">
        <v>1799</v>
      </c>
      <c r="D525" s="138" t="s">
        <v>1800</v>
      </c>
      <c r="E525" s="138" t="s">
        <v>1801</v>
      </c>
      <c r="F525" s="138"/>
      <c r="G525" s="138"/>
      <c r="H525" s="138"/>
      <c r="I525" s="138"/>
      <c r="J525" s="138"/>
      <c r="K525" s="138"/>
    </row>
    <row r="526" spans="1:11">
      <c r="A526" s="172">
        <v>525</v>
      </c>
      <c r="B526" s="138" t="s">
        <v>231</v>
      </c>
      <c r="C526" s="138" t="s">
        <v>1802</v>
      </c>
      <c r="D526" s="138" t="s">
        <v>1803</v>
      </c>
      <c r="E526" s="138" t="s">
        <v>1804</v>
      </c>
      <c r="F526" s="138"/>
      <c r="G526" s="138"/>
      <c r="H526" s="138"/>
      <c r="I526" s="138"/>
      <c r="J526" s="138"/>
      <c r="K526" s="138"/>
    </row>
    <row r="527" spans="1:11">
      <c r="A527" s="172">
        <v>526</v>
      </c>
      <c r="B527" s="138" t="s">
        <v>231</v>
      </c>
      <c r="C527" s="138" t="s">
        <v>1805</v>
      </c>
      <c r="D527" s="138" t="s">
        <v>1806</v>
      </c>
      <c r="E527" s="138" t="s">
        <v>1807</v>
      </c>
      <c r="F527" s="138"/>
      <c r="G527" s="138"/>
      <c r="H527" s="138"/>
      <c r="I527" s="138"/>
      <c r="J527" s="138"/>
      <c r="K527" s="138"/>
    </row>
    <row r="528" spans="1:11">
      <c r="A528" s="172">
        <v>527</v>
      </c>
      <c r="B528" s="138" t="s">
        <v>231</v>
      </c>
      <c r="C528" s="138" t="s">
        <v>1808</v>
      </c>
      <c r="D528" s="138" t="s">
        <v>1809</v>
      </c>
      <c r="E528" s="138" t="s">
        <v>1810</v>
      </c>
      <c r="F528" s="138"/>
      <c r="G528" s="138"/>
      <c r="H528" s="138"/>
      <c r="I528" s="138"/>
      <c r="J528" s="138"/>
      <c r="K528" s="138"/>
    </row>
    <row r="529" spans="1:11">
      <c r="A529" s="172">
        <v>528</v>
      </c>
      <c r="B529" s="138" t="s">
        <v>231</v>
      </c>
      <c r="C529" s="138" t="s">
        <v>1811</v>
      </c>
      <c r="D529" s="138" t="s">
        <v>1812</v>
      </c>
      <c r="E529" s="138" t="s">
        <v>1813</v>
      </c>
      <c r="F529" s="138"/>
      <c r="G529" s="138"/>
      <c r="H529" s="138"/>
      <c r="I529" s="138"/>
      <c r="J529" s="138"/>
      <c r="K529" s="138"/>
    </row>
    <row r="530" spans="1:11">
      <c r="A530" s="172">
        <v>529</v>
      </c>
      <c r="B530" s="138" t="s">
        <v>231</v>
      </c>
      <c r="C530" s="138" t="s">
        <v>1814</v>
      </c>
      <c r="D530" s="138" t="s">
        <v>1815</v>
      </c>
      <c r="E530" s="138" t="s">
        <v>1816</v>
      </c>
      <c r="F530" s="138"/>
      <c r="G530" s="138"/>
      <c r="H530" s="138"/>
      <c r="I530" s="138"/>
      <c r="J530" s="138"/>
      <c r="K530" s="138"/>
    </row>
    <row r="531" spans="1:11">
      <c r="A531" s="172">
        <v>530</v>
      </c>
      <c r="B531" s="138" t="s">
        <v>231</v>
      </c>
      <c r="C531" s="138" t="s">
        <v>1817</v>
      </c>
      <c r="D531" s="138" t="s">
        <v>1818</v>
      </c>
      <c r="E531" s="138" t="s">
        <v>1819</v>
      </c>
      <c r="F531" s="138"/>
      <c r="G531" s="138"/>
      <c r="H531" s="138"/>
      <c r="I531" s="138"/>
      <c r="J531" s="138"/>
      <c r="K531" s="138"/>
    </row>
    <row r="532" spans="1:11">
      <c r="A532" s="172">
        <v>531</v>
      </c>
      <c r="B532" s="138" t="s">
        <v>231</v>
      </c>
      <c r="C532" s="138" t="s">
        <v>1820</v>
      </c>
      <c r="D532" s="138" t="s">
        <v>1821</v>
      </c>
      <c r="E532" s="138" t="s">
        <v>1822</v>
      </c>
      <c r="F532" s="138"/>
      <c r="G532" s="138"/>
      <c r="H532" s="138"/>
      <c r="I532" s="138"/>
      <c r="J532" s="138"/>
      <c r="K532" s="138"/>
    </row>
    <row r="533" spans="1:11">
      <c r="A533" s="172">
        <v>532</v>
      </c>
      <c r="B533" s="138" t="s">
        <v>231</v>
      </c>
      <c r="C533" s="138" t="s">
        <v>1823</v>
      </c>
      <c r="D533" s="138" t="s">
        <v>1824</v>
      </c>
      <c r="E533" s="138" t="s">
        <v>1825</v>
      </c>
      <c r="F533" s="138"/>
      <c r="G533" s="138"/>
      <c r="H533" s="138"/>
      <c r="I533" s="138"/>
      <c r="J533" s="138"/>
      <c r="K533" s="138"/>
    </row>
    <row r="534" spans="1:11">
      <c r="A534" s="172">
        <v>533</v>
      </c>
      <c r="B534" s="138" t="s">
        <v>231</v>
      </c>
      <c r="C534" s="138" t="s">
        <v>1826</v>
      </c>
      <c r="D534" s="138" t="s">
        <v>1827</v>
      </c>
      <c r="E534" s="138" t="s">
        <v>1828</v>
      </c>
      <c r="F534" s="138"/>
      <c r="G534" s="138"/>
      <c r="H534" s="138"/>
      <c r="I534" s="138"/>
      <c r="J534" s="138"/>
      <c r="K534" s="138"/>
    </row>
    <row r="535" spans="1:11">
      <c r="A535" s="172">
        <v>534</v>
      </c>
      <c r="B535" s="138" t="s">
        <v>231</v>
      </c>
      <c r="C535" s="138" t="s">
        <v>1829</v>
      </c>
      <c r="D535" s="138" t="s">
        <v>1830</v>
      </c>
      <c r="E535" s="138" t="s">
        <v>1831</v>
      </c>
      <c r="F535" s="138"/>
      <c r="G535" s="138"/>
      <c r="H535" s="138"/>
      <c r="I535" s="138"/>
      <c r="J535" s="138"/>
      <c r="K535" s="138"/>
    </row>
    <row r="536" spans="1:11">
      <c r="A536" s="172">
        <v>535</v>
      </c>
      <c r="B536" s="138" t="s">
        <v>231</v>
      </c>
      <c r="C536" s="138" t="s">
        <v>1832</v>
      </c>
      <c r="D536" s="138" t="s">
        <v>1833</v>
      </c>
      <c r="E536" s="138" t="s">
        <v>1834</v>
      </c>
      <c r="F536" s="138"/>
      <c r="G536" s="138"/>
      <c r="H536" s="138"/>
      <c r="I536" s="138"/>
      <c r="J536" s="138"/>
      <c r="K536" s="138"/>
    </row>
    <row r="537" spans="1:11">
      <c r="A537" s="172">
        <v>536</v>
      </c>
      <c r="B537" s="138" t="s">
        <v>231</v>
      </c>
      <c r="C537" s="138" t="s">
        <v>1835</v>
      </c>
      <c r="D537" s="138" t="s">
        <v>1836</v>
      </c>
      <c r="E537" s="138" t="s">
        <v>1837</v>
      </c>
      <c r="F537" s="138"/>
      <c r="G537" s="138"/>
      <c r="H537" s="138"/>
      <c r="I537" s="138"/>
      <c r="J537" s="138"/>
      <c r="K537" s="138"/>
    </row>
    <row r="538" spans="1:11">
      <c r="A538" s="172">
        <v>537</v>
      </c>
      <c r="B538" s="138" t="s">
        <v>231</v>
      </c>
      <c r="C538" s="138" t="s">
        <v>1838</v>
      </c>
      <c r="D538" s="138" t="s">
        <v>1839</v>
      </c>
      <c r="E538" s="138" t="s">
        <v>1840</v>
      </c>
      <c r="F538" s="138"/>
      <c r="G538" s="138"/>
      <c r="H538" s="138"/>
      <c r="I538" s="138"/>
      <c r="J538" s="138"/>
      <c r="K538" s="138"/>
    </row>
    <row r="539" spans="1:11">
      <c r="A539" s="172">
        <v>538</v>
      </c>
      <c r="B539" s="138" t="s">
        <v>231</v>
      </c>
      <c r="C539" s="138" t="s">
        <v>1841</v>
      </c>
      <c r="D539" s="138" t="s">
        <v>1842</v>
      </c>
      <c r="E539" s="138" t="s">
        <v>1843</v>
      </c>
      <c r="F539" s="138"/>
      <c r="G539" s="138"/>
      <c r="H539" s="138"/>
      <c r="I539" s="138"/>
      <c r="J539" s="138"/>
      <c r="K539" s="138"/>
    </row>
    <row r="540" spans="1:11">
      <c r="A540" s="172">
        <v>539</v>
      </c>
      <c r="B540" s="138" t="s">
        <v>231</v>
      </c>
      <c r="C540" s="138" t="s">
        <v>1844</v>
      </c>
      <c r="D540" s="138" t="s">
        <v>1845</v>
      </c>
      <c r="E540" s="138" t="s">
        <v>1846</v>
      </c>
      <c r="F540" s="138"/>
      <c r="G540" s="138"/>
      <c r="H540" s="138"/>
      <c r="I540" s="138"/>
      <c r="J540" s="138"/>
      <c r="K540" s="138"/>
    </row>
    <row r="541" spans="1:11">
      <c r="A541" s="172">
        <v>540</v>
      </c>
      <c r="B541" s="138" t="s">
        <v>231</v>
      </c>
      <c r="C541" s="138" t="s">
        <v>1847</v>
      </c>
      <c r="D541" s="138" t="s">
        <v>1848</v>
      </c>
      <c r="E541" s="138" t="s">
        <v>1849</v>
      </c>
      <c r="F541" s="138"/>
      <c r="G541" s="138"/>
      <c r="H541" s="138"/>
      <c r="I541" s="138"/>
      <c r="J541" s="138"/>
      <c r="K541" s="138"/>
    </row>
    <row r="542" spans="1:11">
      <c r="A542" s="172">
        <v>541</v>
      </c>
      <c r="B542" s="138" t="s">
        <v>231</v>
      </c>
      <c r="C542" s="138" t="s">
        <v>1850</v>
      </c>
      <c r="D542" s="138" t="s">
        <v>1851</v>
      </c>
      <c r="E542" s="138" t="s">
        <v>1852</v>
      </c>
      <c r="F542" s="138"/>
      <c r="G542" s="138"/>
      <c r="H542" s="138"/>
      <c r="I542" s="138"/>
      <c r="J542" s="138"/>
      <c r="K542" s="138"/>
    </row>
    <row r="543" spans="1:11">
      <c r="A543" s="172">
        <v>542</v>
      </c>
      <c r="B543" s="138" t="s">
        <v>231</v>
      </c>
      <c r="C543" s="138" t="s">
        <v>1853</v>
      </c>
      <c r="D543" s="138" t="s">
        <v>1854</v>
      </c>
      <c r="E543" s="138" t="s">
        <v>1855</v>
      </c>
      <c r="F543" s="138"/>
      <c r="G543" s="138"/>
      <c r="H543" s="138"/>
      <c r="I543" s="138"/>
      <c r="J543" s="138"/>
      <c r="K543" s="138"/>
    </row>
    <row r="544" spans="1:11">
      <c r="A544" s="172">
        <v>543</v>
      </c>
      <c r="B544" s="138" t="s">
        <v>231</v>
      </c>
      <c r="C544" s="138" t="s">
        <v>1856</v>
      </c>
      <c r="D544" s="138" t="s">
        <v>1857</v>
      </c>
      <c r="E544" s="138" t="s">
        <v>1858</v>
      </c>
      <c r="F544" s="138"/>
      <c r="G544" s="138"/>
      <c r="H544" s="138"/>
      <c r="I544" s="138"/>
      <c r="J544" s="138"/>
      <c r="K544" s="138"/>
    </row>
    <row r="545" spans="1:11">
      <c r="A545" s="172">
        <v>544</v>
      </c>
      <c r="B545" s="138" t="s">
        <v>231</v>
      </c>
      <c r="C545" s="138" t="s">
        <v>1859</v>
      </c>
      <c r="D545" s="138" t="s">
        <v>1860</v>
      </c>
      <c r="E545" s="138" t="s">
        <v>1861</v>
      </c>
      <c r="F545" s="138"/>
      <c r="G545" s="138"/>
      <c r="H545" s="138"/>
      <c r="I545" s="138"/>
      <c r="J545" s="138"/>
      <c r="K545" s="138"/>
    </row>
    <row r="546" spans="1:11">
      <c r="A546" s="172">
        <v>545</v>
      </c>
      <c r="B546" s="138" t="s">
        <v>231</v>
      </c>
      <c r="C546" s="138" t="s">
        <v>1862</v>
      </c>
      <c r="D546" s="138" t="s">
        <v>1863</v>
      </c>
      <c r="E546" s="138" t="s">
        <v>1864</v>
      </c>
      <c r="F546" s="138"/>
      <c r="G546" s="138"/>
      <c r="H546" s="138"/>
      <c r="I546" s="138"/>
      <c r="J546" s="138"/>
      <c r="K546" s="138"/>
    </row>
    <row r="547" spans="1:11">
      <c r="A547" s="172">
        <v>546</v>
      </c>
      <c r="B547" s="138" t="s">
        <v>231</v>
      </c>
      <c r="C547" s="138" t="s">
        <v>1865</v>
      </c>
      <c r="D547" s="138" t="s">
        <v>1866</v>
      </c>
      <c r="E547" s="138" t="s">
        <v>1867</v>
      </c>
      <c r="F547" s="138"/>
      <c r="G547" s="138"/>
      <c r="H547" s="138"/>
      <c r="I547" s="138"/>
      <c r="J547" s="138"/>
      <c r="K547" s="138"/>
    </row>
    <row r="548" spans="1:11">
      <c r="A548" s="172">
        <v>547</v>
      </c>
      <c r="B548" s="138" t="s">
        <v>231</v>
      </c>
      <c r="C548" s="138" t="s">
        <v>1868</v>
      </c>
      <c r="D548" s="138" t="s">
        <v>1869</v>
      </c>
      <c r="E548" s="138" t="s">
        <v>1870</v>
      </c>
      <c r="F548" s="138"/>
      <c r="G548" s="138"/>
      <c r="H548" s="138"/>
      <c r="I548" s="138"/>
      <c r="J548" s="138"/>
      <c r="K548" s="138"/>
    </row>
    <row r="549" spans="1:11">
      <c r="A549" s="172">
        <v>548</v>
      </c>
      <c r="B549" s="138" t="s">
        <v>231</v>
      </c>
      <c r="C549" s="138" t="s">
        <v>1871</v>
      </c>
      <c r="D549" s="138" t="s">
        <v>1872</v>
      </c>
      <c r="E549" s="138" t="s">
        <v>1873</v>
      </c>
      <c r="F549" s="138"/>
      <c r="G549" s="138"/>
      <c r="H549" s="138"/>
      <c r="I549" s="138"/>
      <c r="J549" s="138"/>
      <c r="K549" s="138"/>
    </row>
    <row r="550" spans="1:11">
      <c r="A550" s="172">
        <v>549</v>
      </c>
      <c r="B550" s="138" t="s">
        <v>231</v>
      </c>
      <c r="C550" s="138" t="s">
        <v>1874</v>
      </c>
      <c r="D550" s="138" t="s">
        <v>1875</v>
      </c>
      <c r="E550" s="138" t="s">
        <v>1876</v>
      </c>
      <c r="F550" s="138"/>
      <c r="G550" s="138"/>
      <c r="H550" s="138"/>
      <c r="I550" s="138"/>
      <c r="J550" s="138"/>
      <c r="K550" s="138"/>
    </row>
    <row r="551" spans="1:11">
      <c r="A551" s="172">
        <v>550</v>
      </c>
      <c r="B551" s="138" t="s">
        <v>231</v>
      </c>
      <c r="C551" s="138" t="s">
        <v>1877</v>
      </c>
      <c r="D551" s="138" t="s">
        <v>1878</v>
      </c>
      <c r="E551" s="138" t="s">
        <v>1879</v>
      </c>
      <c r="F551" s="138"/>
      <c r="G551" s="138"/>
      <c r="H551" s="138"/>
      <c r="I551" s="138"/>
      <c r="J551" s="138"/>
      <c r="K551" s="138"/>
    </row>
    <row r="552" spans="1:11">
      <c r="A552" s="172">
        <v>551</v>
      </c>
      <c r="B552" s="138" t="s">
        <v>231</v>
      </c>
      <c r="C552" s="138" t="s">
        <v>1880</v>
      </c>
      <c r="D552" s="138" t="s">
        <v>1881</v>
      </c>
      <c r="E552" s="138" t="s">
        <v>1882</v>
      </c>
      <c r="F552" s="138"/>
      <c r="G552" s="138"/>
      <c r="H552" s="138"/>
      <c r="I552" s="138"/>
      <c r="J552" s="138"/>
      <c r="K552" s="138"/>
    </row>
    <row r="553" spans="1:11">
      <c r="A553" s="172">
        <v>552</v>
      </c>
      <c r="B553" s="138" t="s">
        <v>231</v>
      </c>
      <c r="C553" s="138" t="s">
        <v>1883</v>
      </c>
      <c r="D553" s="138" t="s">
        <v>1884</v>
      </c>
      <c r="E553" s="138" t="s">
        <v>1885</v>
      </c>
      <c r="F553" s="138"/>
      <c r="G553" s="138"/>
      <c r="H553" s="138"/>
      <c r="I553" s="138"/>
      <c r="J553" s="138"/>
      <c r="K553" s="138"/>
    </row>
    <row r="554" spans="1:11">
      <c r="A554" s="172">
        <v>553</v>
      </c>
      <c r="B554" s="138" t="s">
        <v>231</v>
      </c>
      <c r="C554" s="138" t="s">
        <v>1886</v>
      </c>
      <c r="D554" s="138" t="s">
        <v>1887</v>
      </c>
      <c r="E554" s="138" t="s">
        <v>1888</v>
      </c>
      <c r="F554" s="138"/>
      <c r="G554" s="138"/>
      <c r="H554" s="138"/>
      <c r="I554" s="138"/>
      <c r="J554" s="138"/>
      <c r="K554" s="138"/>
    </row>
    <row r="555" spans="1:11">
      <c r="A555" s="172">
        <v>554</v>
      </c>
      <c r="B555" s="138" t="s">
        <v>231</v>
      </c>
      <c r="C555" s="138" t="s">
        <v>1889</v>
      </c>
      <c r="D555" s="138" t="s">
        <v>1890</v>
      </c>
      <c r="E555" s="138" t="s">
        <v>1891</v>
      </c>
      <c r="F555" s="138"/>
      <c r="G555" s="138"/>
      <c r="H555" s="138"/>
      <c r="I555" s="138"/>
      <c r="J555" s="138"/>
      <c r="K555" s="138"/>
    </row>
    <row r="556" spans="1:11">
      <c r="A556" s="172">
        <v>555</v>
      </c>
      <c r="B556" s="138" t="s">
        <v>231</v>
      </c>
      <c r="C556" s="138" t="s">
        <v>1892</v>
      </c>
      <c r="D556" s="138" t="s">
        <v>1893</v>
      </c>
      <c r="E556" s="138" t="s">
        <v>1894</v>
      </c>
      <c r="F556" s="138"/>
      <c r="G556" s="138"/>
      <c r="H556" s="138"/>
      <c r="I556" s="138"/>
      <c r="J556" s="138"/>
      <c r="K556" s="138"/>
    </row>
    <row r="557" spans="1:11">
      <c r="A557" s="172">
        <v>556</v>
      </c>
      <c r="B557" s="138" t="s">
        <v>231</v>
      </c>
      <c r="C557" s="138" t="s">
        <v>1895</v>
      </c>
      <c r="D557" s="138" t="s">
        <v>1896</v>
      </c>
      <c r="E557" s="138" t="s">
        <v>1897</v>
      </c>
      <c r="F557" s="138"/>
      <c r="G557" s="138"/>
      <c r="H557" s="138"/>
      <c r="I557" s="138"/>
      <c r="J557" s="138"/>
      <c r="K557" s="138"/>
    </row>
    <row r="558" spans="1:11">
      <c r="A558" s="172">
        <v>557</v>
      </c>
      <c r="B558" s="138" t="s">
        <v>231</v>
      </c>
      <c r="C558" s="138" t="s">
        <v>1898</v>
      </c>
      <c r="D558" s="138" t="s">
        <v>1899</v>
      </c>
      <c r="E558" s="138" t="s">
        <v>1900</v>
      </c>
      <c r="F558" s="138"/>
      <c r="G558" s="138"/>
      <c r="H558" s="138"/>
      <c r="I558" s="138"/>
      <c r="J558" s="138"/>
      <c r="K558" s="138"/>
    </row>
    <row r="559" spans="1:11">
      <c r="A559" s="172">
        <v>558</v>
      </c>
      <c r="B559" s="138" t="s">
        <v>231</v>
      </c>
      <c r="C559" s="138" t="s">
        <v>1901</v>
      </c>
      <c r="D559" s="138" t="s">
        <v>1902</v>
      </c>
      <c r="E559" s="138" t="s">
        <v>1903</v>
      </c>
      <c r="F559" s="138"/>
      <c r="G559" s="138"/>
      <c r="H559" s="138"/>
      <c r="I559" s="138"/>
      <c r="J559" s="138"/>
      <c r="K559" s="138"/>
    </row>
    <row r="560" spans="1:11">
      <c r="A560" s="172">
        <v>559</v>
      </c>
      <c r="B560" s="138" t="s">
        <v>231</v>
      </c>
      <c r="C560" s="138" t="s">
        <v>1904</v>
      </c>
      <c r="D560" s="138" t="s">
        <v>1905</v>
      </c>
      <c r="E560" s="138" t="s">
        <v>1906</v>
      </c>
      <c r="F560" s="138"/>
      <c r="G560" s="138"/>
      <c r="H560" s="138"/>
      <c r="I560" s="138"/>
      <c r="J560" s="138"/>
      <c r="K560" s="138"/>
    </row>
    <row r="561" spans="1:11">
      <c r="A561" s="172">
        <v>560</v>
      </c>
      <c r="B561" s="138" t="s">
        <v>231</v>
      </c>
      <c r="C561" s="138" t="s">
        <v>1907</v>
      </c>
      <c r="D561" s="138" t="s">
        <v>1908</v>
      </c>
      <c r="E561" s="138" t="s">
        <v>1909</v>
      </c>
      <c r="F561" s="138"/>
      <c r="G561" s="138"/>
      <c r="H561" s="138"/>
      <c r="I561" s="138"/>
      <c r="J561" s="138"/>
      <c r="K561" s="138"/>
    </row>
    <row r="562" spans="1:11">
      <c r="A562" s="172">
        <v>561</v>
      </c>
      <c r="B562" s="138" t="s">
        <v>231</v>
      </c>
      <c r="C562" s="138" t="s">
        <v>1910</v>
      </c>
      <c r="D562" s="138" t="s">
        <v>1911</v>
      </c>
      <c r="E562" s="138" t="s">
        <v>1912</v>
      </c>
      <c r="F562" s="138"/>
      <c r="G562" s="138"/>
      <c r="H562" s="138"/>
      <c r="I562" s="138"/>
      <c r="J562" s="138"/>
      <c r="K562" s="138"/>
    </row>
    <row r="563" spans="1:11">
      <c r="A563" s="172">
        <v>562</v>
      </c>
      <c r="B563" s="138" t="s">
        <v>231</v>
      </c>
      <c r="C563" s="138" t="s">
        <v>1913</v>
      </c>
      <c r="D563" s="138" t="s">
        <v>1914</v>
      </c>
      <c r="E563" s="138" t="s">
        <v>1915</v>
      </c>
      <c r="F563" s="138"/>
      <c r="G563" s="138"/>
      <c r="H563" s="138"/>
      <c r="I563" s="138"/>
      <c r="J563" s="138"/>
      <c r="K563" s="138"/>
    </row>
    <row r="564" spans="1:11">
      <c r="A564" s="172">
        <v>563</v>
      </c>
      <c r="B564" s="138" t="s">
        <v>231</v>
      </c>
      <c r="C564" s="138" t="s">
        <v>1916</v>
      </c>
      <c r="D564" s="138" t="s">
        <v>1917</v>
      </c>
      <c r="E564" s="138" t="s">
        <v>1918</v>
      </c>
      <c r="F564" s="138"/>
      <c r="G564" s="138"/>
      <c r="H564" s="138"/>
      <c r="I564" s="138"/>
      <c r="J564" s="138"/>
      <c r="K564" s="138"/>
    </row>
    <row r="565" spans="1:11">
      <c r="A565" s="172">
        <v>564</v>
      </c>
      <c r="B565" s="138" t="s">
        <v>231</v>
      </c>
      <c r="C565" s="138" t="s">
        <v>1919</v>
      </c>
      <c r="D565" s="138" t="s">
        <v>1920</v>
      </c>
      <c r="E565" s="138" t="s">
        <v>1921</v>
      </c>
      <c r="F565" s="138"/>
      <c r="G565" s="138"/>
      <c r="H565" s="138"/>
      <c r="I565" s="138"/>
      <c r="J565" s="138"/>
      <c r="K565" s="138"/>
    </row>
    <row r="566" spans="1:11">
      <c r="A566" s="172">
        <v>565</v>
      </c>
      <c r="B566" s="138" t="s">
        <v>231</v>
      </c>
      <c r="C566" s="138" t="s">
        <v>1922</v>
      </c>
      <c r="D566" s="138" t="s">
        <v>1923</v>
      </c>
      <c r="E566" s="138" t="s">
        <v>1924</v>
      </c>
      <c r="F566" s="138"/>
      <c r="G566" s="138"/>
      <c r="H566" s="138"/>
      <c r="I566" s="138"/>
      <c r="J566" s="138"/>
      <c r="K566" s="138"/>
    </row>
    <row r="567" spans="1:11">
      <c r="A567" s="172">
        <v>566</v>
      </c>
      <c r="B567" s="138" t="s">
        <v>231</v>
      </c>
      <c r="C567" s="138" t="s">
        <v>1925</v>
      </c>
      <c r="D567" s="138" t="s">
        <v>1926</v>
      </c>
      <c r="E567" s="138" t="s">
        <v>1927</v>
      </c>
      <c r="F567" s="138"/>
      <c r="G567" s="138"/>
      <c r="H567" s="138"/>
      <c r="I567" s="138"/>
      <c r="J567" s="138"/>
      <c r="K567" s="138"/>
    </row>
    <row r="568" spans="1:11">
      <c r="A568" s="172">
        <v>567</v>
      </c>
      <c r="B568" s="138" t="s">
        <v>231</v>
      </c>
      <c r="C568" s="138" t="s">
        <v>1928</v>
      </c>
      <c r="D568" s="138" t="s">
        <v>1929</v>
      </c>
      <c r="E568" s="138" t="s">
        <v>1930</v>
      </c>
      <c r="F568" s="138"/>
      <c r="G568" s="138"/>
      <c r="H568" s="138"/>
      <c r="I568" s="138"/>
      <c r="J568" s="138"/>
      <c r="K568" s="138"/>
    </row>
    <row r="569" spans="1:11">
      <c r="A569" s="172">
        <v>568</v>
      </c>
      <c r="B569" s="138" t="s">
        <v>231</v>
      </c>
      <c r="C569" s="138" t="s">
        <v>1931</v>
      </c>
      <c r="D569" s="138" t="s">
        <v>1932</v>
      </c>
      <c r="E569" s="138" t="s">
        <v>1933</v>
      </c>
      <c r="F569" s="138"/>
      <c r="G569" s="138"/>
      <c r="H569" s="138"/>
      <c r="I569" s="138"/>
      <c r="J569" s="138"/>
      <c r="K569" s="138"/>
    </row>
    <row r="570" spans="1:11">
      <c r="A570" s="172">
        <v>569</v>
      </c>
      <c r="B570" s="138" t="s">
        <v>231</v>
      </c>
      <c r="C570" s="138" t="s">
        <v>1934</v>
      </c>
      <c r="D570" s="138" t="s">
        <v>1935</v>
      </c>
      <c r="E570" s="138" t="s">
        <v>1936</v>
      </c>
      <c r="F570" s="138"/>
      <c r="G570" s="138"/>
      <c r="H570" s="138"/>
      <c r="I570" s="138"/>
      <c r="J570" s="138"/>
      <c r="K570" s="138"/>
    </row>
    <row r="571" spans="1:11">
      <c r="A571" s="172">
        <v>570</v>
      </c>
      <c r="B571" s="138" t="s">
        <v>231</v>
      </c>
      <c r="C571" s="138" t="s">
        <v>1937</v>
      </c>
      <c r="D571" s="138" t="s">
        <v>1938</v>
      </c>
      <c r="E571" s="138" t="s">
        <v>1939</v>
      </c>
      <c r="F571" s="138"/>
      <c r="G571" s="138"/>
      <c r="H571" s="138"/>
      <c r="I571" s="138"/>
      <c r="J571" s="138"/>
      <c r="K571" s="138"/>
    </row>
    <row r="572" spans="1:11">
      <c r="A572" s="172">
        <v>571</v>
      </c>
      <c r="B572" s="138" t="s">
        <v>231</v>
      </c>
      <c r="C572" s="138" t="s">
        <v>1940</v>
      </c>
      <c r="D572" s="138" t="s">
        <v>1941</v>
      </c>
      <c r="E572" s="138" t="s">
        <v>1942</v>
      </c>
      <c r="F572" s="138"/>
      <c r="G572" s="138"/>
      <c r="H572" s="138"/>
      <c r="I572" s="138"/>
      <c r="J572" s="138"/>
      <c r="K572" s="138"/>
    </row>
    <row r="573" spans="1:11">
      <c r="A573" s="172">
        <v>572</v>
      </c>
      <c r="B573" s="138" t="s">
        <v>231</v>
      </c>
      <c r="C573" s="138" t="s">
        <v>1943</v>
      </c>
      <c r="D573" s="138" t="s">
        <v>1944</v>
      </c>
      <c r="E573" s="138" t="s">
        <v>1945</v>
      </c>
      <c r="F573" s="138"/>
      <c r="G573" s="138"/>
      <c r="H573" s="138"/>
      <c r="I573" s="138"/>
      <c r="J573" s="138"/>
      <c r="K573" s="138"/>
    </row>
    <row r="574" spans="1:11">
      <c r="A574" s="172">
        <v>573</v>
      </c>
      <c r="B574" s="138" t="s">
        <v>231</v>
      </c>
      <c r="C574" s="138" t="s">
        <v>1946</v>
      </c>
      <c r="D574" s="138" t="s">
        <v>1947</v>
      </c>
      <c r="E574" s="138" t="s">
        <v>1948</v>
      </c>
      <c r="F574" s="138"/>
      <c r="G574" s="138"/>
      <c r="H574" s="138"/>
      <c r="I574" s="138"/>
      <c r="J574" s="138"/>
      <c r="K574" s="138"/>
    </row>
    <row r="575" spans="1:11">
      <c r="A575" s="172">
        <v>574</v>
      </c>
      <c r="B575" s="138" t="s">
        <v>231</v>
      </c>
      <c r="C575" s="138" t="s">
        <v>1949</v>
      </c>
      <c r="D575" s="138" t="s">
        <v>1950</v>
      </c>
      <c r="E575" s="138" t="s">
        <v>1951</v>
      </c>
      <c r="F575" s="138"/>
      <c r="G575" s="138"/>
      <c r="H575" s="138"/>
      <c r="I575" s="138"/>
      <c r="J575" s="138"/>
      <c r="K575" s="138"/>
    </row>
    <row r="576" spans="1:11">
      <c r="A576" s="172">
        <v>575</v>
      </c>
      <c r="B576" s="138" t="s">
        <v>231</v>
      </c>
      <c r="C576" s="138" t="s">
        <v>1952</v>
      </c>
      <c r="D576" s="138" t="s">
        <v>1953</v>
      </c>
      <c r="E576" s="138" t="s">
        <v>1954</v>
      </c>
      <c r="F576" s="138"/>
      <c r="G576" s="138"/>
      <c r="H576" s="138"/>
      <c r="I576" s="138"/>
      <c r="J576" s="138"/>
      <c r="K576" s="138"/>
    </row>
    <row r="577" spans="1:11">
      <c r="A577" s="172">
        <v>576</v>
      </c>
      <c r="B577" s="138" t="s">
        <v>231</v>
      </c>
      <c r="C577" s="138" t="s">
        <v>1955</v>
      </c>
      <c r="D577" s="138" t="s">
        <v>1956</v>
      </c>
      <c r="E577" s="138" t="s">
        <v>1957</v>
      </c>
      <c r="F577" s="138"/>
      <c r="G577" s="138"/>
      <c r="H577" s="138"/>
      <c r="I577" s="138"/>
      <c r="J577" s="138"/>
      <c r="K577" s="138"/>
    </row>
    <row r="578" spans="1:11">
      <c r="A578" s="172">
        <v>577</v>
      </c>
      <c r="B578" s="138" t="s">
        <v>231</v>
      </c>
      <c r="C578" s="138" t="s">
        <v>1958</v>
      </c>
      <c r="D578" s="138" t="s">
        <v>1959</v>
      </c>
      <c r="E578" s="138" t="s">
        <v>1960</v>
      </c>
      <c r="F578" s="138"/>
      <c r="G578" s="138"/>
      <c r="H578" s="138"/>
      <c r="I578" s="138"/>
      <c r="J578" s="138"/>
      <c r="K578" s="138"/>
    </row>
    <row r="579" spans="1:11">
      <c r="A579" s="172">
        <v>578</v>
      </c>
      <c r="B579" s="138" t="s">
        <v>231</v>
      </c>
      <c r="C579" s="138" t="s">
        <v>1961</v>
      </c>
      <c r="D579" s="138" t="s">
        <v>1962</v>
      </c>
      <c r="E579" s="138" t="s">
        <v>1963</v>
      </c>
      <c r="F579" s="138"/>
      <c r="G579" s="138"/>
      <c r="H579" s="138"/>
      <c r="I579" s="138"/>
      <c r="J579" s="138"/>
      <c r="K579" s="138"/>
    </row>
    <row r="580" spans="1:11">
      <c r="A580" s="172">
        <v>579</v>
      </c>
      <c r="B580" s="138" t="s">
        <v>231</v>
      </c>
      <c r="C580" s="138" t="s">
        <v>1964</v>
      </c>
      <c r="D580" s="138" t="s">
        <v>1965</v>
      </c>
      <c r="E580" s="138" t="s">
        <v>1966</v>
      </c>
      <c r="F580" s="138"/>
      <c r="G580" s="138"/>
      <c r="H580" s="138"/>
      <c r="I580" s="138"/>
      <c r="J580" s="138"/>
      <c r="K580" s="138"/>
    </row>
    <row r="581" spans="1:11">
      <c r="A581" s="172">
        <v>580</v>
      </c>
      <c r="B581" s="138" t="s">
        <v>231</v>
      </c>
      <c r="C581" s="138" t="s">
        <v>1967</v>
      </c>
      <c r="D581" s="138" t="s">
        <v>1968</v>
      </c>
      <c r="E581" s="138" t="s">
        <v>1969</v>
      </c>
      <c r="F581" s="138"/>
      <c r="G581" s="138"/>
      <c r="H581" s="138"/>
      <c r="I581" s="138"/>
      <c r="J581" s="138"/>
      <c r="K581" s="138"/>
    </row>
    <row r="582" spans="1:11">
      <c r="A582" s="172">
        <v>581</v>
      </c>
      <c r="B582" s="138" t="s">
        <v>231</v>
      </c>
      <c r="C582" s="138" t="s">
        <v>1970</v>
      </c>
      <c r="D582" s="138" t="s">
        <v>1971</v>
      </c>
      <c r="E582" s="138" t="s">
        <v>1972</v>
      </c>
      <c r="F582" s="138"/>
      <c r="G582" s="138"/>
      <c r="H582" s="138"/>
      <c r="I582" s="138"/>
      <c r="J582" s="138"/>
      <c r="K582" s="138"/>
    </row>
    <row r="583" spans="1:11">
      <c r="A583" s="172">
        <v>582</v>
      </c>
      <c r="B583" s="138" t="s">
        <v>231</v>
      </c>
      <c r="C583" s="138" t="s">
        <v>1973</v>
      </c>
      <c r="D583" s="138" t="s">
        <v>1974</v>
      </c>
      <c r="E583" s="138" t="s">
        <v>1975</v>
      </c>
      <c r="F583" s="138"/>
      <c r="G583" s="138"/>
      <c r="H583" s="138"/>
      <c r="I583" s="138"/>
      <c r="J583" s="138"/>
      <c r="K583" s="138"/>
    </row>
    <row r="584" spans="1:11">
      <c r="A584" s="172">
        <v>583</v>
      </c>
      <c r="B584" s="138" t="s">
        <v>231</v>
      </c>
      <c r="C584" s="138" t="s">
        <v>1976</v>
      </c>
      <c r="D584" s="138" t="s">
        <v>1977</v>
      </c>
      <c r="E584" s="138" t="s">
        <v>1978</v>
      </c>
      <c r="F584" s="138"/>
      <c r="G584" s="138"/>
      <c r="H584" s="138"/>
      <c r="I584" s="138"/>
      <c r="J584" s="138"/>
      <c r="K584" s="138"/>
    </row>
    <row r="585" spans="1:11">
      <c r="A585" s="172">
        <v>584</v>
      </c>
      <c r="B585" s="138" t="s">
        <v>231</v>
      </c>
      <c r="C585" s="138" t="s">
        <v>1979</v>
      </c>
      <c r="D585" s="138" t="s">
        <v>1980</v>
      </c>
      <c r="E585" s="138" t="s">
        <v>1981</v>
      </c>
      <c r="F585" s="138"/>
      <c r="G585" s="138"/>
      <c r="H585" s="138"/>
      <c r="I585" s="138"/>
      <c r="J585" s="138"/>
      <c r="K585" s="138"/>
    </row>
    <row r="586" spans="1:11">
      <c r="A586" s="172">
        <v>585</v>
      </c>
      <c r="B586" s="138" t="s">
        <v>231</v>
      </c>
      <c r="C586" s="138" t="s">
        <v>1982</v>
      </c>
      <c r="D586" s="138" t="s">
        <v>1983</v>
      </c>
      <c r="E586" s="138" t="s">
        <v>1984</v>
      </c>
      <c r="F586" s="138"/>
      <c r="G586" s="138"/>
      <c r="H586" s="138"/>
      <c r="I586" s="138"/>
      <c r="J586" s="138"/>
      <c r="K586" s="138"/>
    </row>
    <row r="587" spans="1:11">
      <c r="A587" s="172">
        <v>586</v>
      </c>
      <c r="B587" s="138" t="s">
        <v>231</v>
      </c>
      <c r="C587" s="138" t="s">
        <v>1985</v>
      </c>
      <c r="D587" s="138" t="s">
        <v>1986</v>
      </c>
      <c r="E587" s="138" t="s">
        <v>1987</v>
      </c>
      <c r="F587" s="138"/>
      <c r="G587" s="138"/>
      <c r="H587" s="138"/>
      <c r="I587" s="138"/>
      <c r="J587" s="138"/>
      <c r="K587" s="138"/>
    </row>
    <row r="588" spans="1:11">
      <c r="A588" s="172">
        <v>587</v>
      </c>
      <c r="B588" s="138" t="s">
        <v>231</v>
      </c>
      <c r="C588" s="138" t="s">
        <v>1988</v>
      </c>
      <c r="D588" s="138" t="s">
        <v>1989</v>
      </c>
      <c r="E588" s="138" t="s">
        <v>1990</v>
      </c>
      <c r="F588" s="138"/>
      <c r="G588" s="138"/>
      <c r="H588" s="138"/>
      <c r="I588" s="138"/>
      <c r="J588" s="138"/>
      <c r="K588" s="138"/>
    </row>
    <row r="589" spans="1:11">
      <c r="A589" s="172">
        <v>588</v>
      </c>
      <c r="B589" s="138" t="s">
        <v>231</v>
      </c>
      <c r="C589" s="138" t="s">
        <v>1991</v>
      </c>
      <c r="D589" s="138" t="s">
        <v>1992</v>
      </c>
      <c r="E589" s="138" t="s">
        <v>1993</v>
      </c>
      <c r="F589" s="138"/>
      <c r="G589" s="138"/>
      <c r="H589" s="138"/>
      <c r="I589" s="138"/>
      <c r="J589" s="138"/>
      <c r="K589" s="138"/>
    </row>
    <row r="590" spans="1:11">
      <c r="A590" s="172">
        <v>589</v>
      </c>
      <c r="B590" s="138" t="s">
        <v>231</v>
      </c>
      <c r="C590" s="138" t="s">
        <v>1994</v>
      </c>
      <c r="D590" s="138" t="s">
        <v>1995</v>
      </c>
      <c r="E590" s="138" t="s">
        <v>1996</v>
      </c>
      <c r="F590" s="138"/>
      <c r="G590" s="138"/>
      <c r="H590" s="138"/>
      <c r="I590" s="138"/>
      <c r="J590" s="138"/>
      <c r="K590" s="138"/>
    </row>
    <row r="591" spans="1:11">
      <c r="A591" s="172">
        <v>590</v>
      </c>
      <c r="B591" s="138" t="s">
        <v>231</v>
      </c>
      <c r="C591" s="138" t="s">
        <v>1997</v>
      </c>
      <c r="D591" s="138" t="s">
        <v>1998</v>
      </c>
      <c r="E591" s="138" t="s">
        <v>1999</v>
      </c>
      <c r="F591" s="138"/>
      <c r="G591" s="138"/>
      <c r="H591" s="138"/>
      <c r="I591" s="138"/>
      <c r="J591" s="138"/>
      <c r="K591" s="138"/>
    </row>
    <row r="592" spans="1:11">
      <c r="A592" s="172">
        <v>591</v>
      </c>
      <c r="B592" s="138" t="s">
        <v>231</v>
      </c>
      <c r="C592" s="138" t="s">
        <v>2000</v>
      </c>
      <c r="D592" s="138" t="s">
        <v>2001</v>
      </c>
      <c r="E592" s="138" t="s">
        <v>2002</v>
      </c>
      <c r="F592" s="138"/>
      <c r="G592" s="138"/>
      <c r="H592" s="138"/>
      <c r="I592" s="138"/>
      <c r="J592" s="138"/>
      <c r="K592" s="138"/>
    </row>
    <row r="593" spans="1:11">
      <c r="A593" s="172">
        <v>592</v>
      </c>
      <c r="B593" s="138" t="s">
        <v>231</v>
      </c>
      <c r="C593" s="138" t="s">
        <v>2003</v>
      </c>
      <c r="D593" s="138" t="s">
        <v>2004</v>
      </c>
      <c r="E593" s="138" t="s">
        <v>2005</v>
      </c>
      <c r="F593" s="138"/>
      <c r="G593" s="138"/>
      <c r="H593" s="138"/>
      <c r="I593" s="138"/>
      <c r="J593" s="138"/>
      <c r="K593" s="138"/>
    </row>
    <row r="594" spans="1:11">
      <c r="A594" s="172">
        <v>593</v>
      </c>
      <c r="B594" s="138" t="s">
        <v>231</v>
      </c>
      <c r="C594" s="138" t="s">
        <v>2006</v>
      </c>
      <c r="D594" s="138" t="s">
        <v>2007</v>
      </c>
      <c r="E594" s="138" t="s">
        <v>2008</v>
      </c>
      <c r="F594" s="138"/>
      <c r="G594" s="138"/>
      <c r="H594" s="138"/>
      <c r="I594" s="138"/>
      <c r="J594" s="138"/>
      <c r="K594" s="138"/>
    </row>
    <row r="595" spans="1:11">
      <c r="A595" s="172">
        <v>594</v>
      </c>
      <c r="B595" s="138" t="s">
        <v>231</v>
      </c>
      <c r="C595" s="138" t="s">
        <v>2009</v>
      </c>
      <c r="D595" s="138" t="s">
        <v>2010</v>
      </c>
      <c r="E595" s="138" t="s">
        <v>2011</v>
      </c>
      <c r="F595" s="138"/>
      <c r="G595" s="138"/>
      <c r="H595" s="138"/>
      <c r="I595" s="138"/>
      <c r="J595" s="138"/>
      <c r="K595" s="138"/>
    </row>
    <row r="596" spans="1:11">
      <c r="A596" s="172">
        <v>595</v>
      </c>
      <c r="B596" s="138" t="s">
        <v>231</v>
      </c>
      <c r="C596" s="138" t="s">
        <v>2012</v>
      </c>
      <c r="D596" s="138" t="s">
        <v>2013</v>
      </c>
      <c r="E596" s="138" t="s">
        <v>2014</v>
      </c>
      <c r="F596" s="138"/>
      <c r="G596" s="138"/>
      <c r="H596" s="138"/>
      <c r="I596" s="138"/>
      <c r="J596" s="138"/>
      <c r="K596" s="138"/>
    </row>
    <row r="597" spans="1:11">
      <c r="A597" s="172">
        <v>596</v>
      </c>
      <c r="B597" s="138" t="s">
        <v>231</v>
      </c>
      <c r="C597" s="138" t="s">
        <v>2015</v>
      </c>
      <c r="D597" s="138" t="s">
        <v>2016</v>
      </c>
      <c r="E597" s="138" t="s">
        <v>2017</v>
      </c>
      <c r="F597" s="138"/>
      <c r="G597" s="138"/>
      <c r="H597" s="138"/>
      <c r="I597" s="138"/>
      <c r="J597" s="138"/>
      <c r="K597" s="138"/>
    </row>
    <row r="598" spans="1:11">
      <c r="A598" s="172">
        <v>597</v>
      </c>
      <c r="B598" s="138" t="s">
        <v>231</v>
      </c>
      <c r="C598" s="138" t="s">
        <v>2018</v>
      </c>
      <c r="D598" s="138" t="s">
        <v>2019</v>
      </c>
      <c r="E598" s="138" t="s">
        <v>2020</v>
      </c>
      <c r="F598" s="138"/>
      <c r="G598" s="138"/>
      <c r="H598" s="138"/>
      <c r="I598" s="138"/>
      <c r="J598" s="138"/>
      <c r="K598" s="138"/>
    </row>
    <row r="599" spans="1:11">
      <c r="A599" s="172">
        <v>598</v>
      </c>
      <c r="B599" s="138" t="s">
        <v>231</v>
      </c>
      <c r="C599" s="138" t="s">
        <v>2021</v>
      </c>
      <c r="D599" s="138" t="s">
        <v>2022</v>
      </c>
      <c r="E599" s="138" t="s">
        <v>2023</v>
      </c>
      <c r="F599" s="138"/>
      <c r="G599" s="138"/>
      <c r="H599" s="138"/>
      <c r="I599" s="138"/>
      <c r="J599" s="138"/>
      <c r="K599" s="138"/>
    </row>
    <row r="600" spans="1:11">
      <c r="A600" s="172">
        <v>599</v>
      </c>
      <c r="B600" s="138" t="s">
        <v>231</v>
      </c>
      <c r="C600" s="138" t="s">
        <v>2024</v>
      </c>
      <c r="D600" s="138" t="s">
        <v>2025</v>
      </c>
      <c r="E600" s="138" t="s">
        <v>2026</v>
      </c>
      <c r="F600" s="138"/>
      <c r="G600" s="138"/>
      <c r="H600" s="138"/>
      <c r="I600" s="138"/>
      <c r="J600" s="138"/>
      <c r="K600" s="138"/>
    </row>
    <row r="601" spans="1:11">
      <c r="A601" s="172">
        <v>600</v>
      </c>
      <c r="B601" s="138" t="s">
        <v>231</v>
      </c>
      <c r="C601" s="138" t="s">
        <v>2027</v>
      </c>
      <c r="D601" s="138" t="s">
        <v>2028</v>
      </c>
      <c r="E601" s="138" t="s">
        <v>2029</v>
      </c>
      <c r="F601" s="138"/>
      <c r="G601" s="138"/>
      <c r="H601" s="138"/>
      <c r="I601" s="138"/>
      <c r="J601" s="138"/>
      <c r="K601" s="138"/>
    </row>
    <row r="602" spans="1:11">
      <c r="A602" s="172">
        <v>601</v>
      </c>
      <c r="B602" s="138" t="s">
        <v>231</v>
      </c>
      <c r="C602" s="138" t="s">
        <v>2030</v>
      </c>
      <c r="D602" s="138" t="s">
        <v>2031</v>
      </c>
      <c r="E602" s="138" t="s">
        <v>2032</v>
      </c>
      <c r="F602" s="138"/>
      <c r="G602" s="138"/>
      <c r="H602" s="138"/>
      <c r="I602" s="138"/>
      <c r="J602" s="138"/>
      <c r="K602" s="138"/>
    </row>
    <row r="603" spans="1:11">
      <c r="A603" s="172">
        <v>602</v>
      </c>
      <c r="B603" s="138" t="s">
        <v>231</v>
      </c>
      <c r="C603" s="138" t="s">
        <v>2033</v>
      </c>
      <c r="D603" s="138" t="s">
        <v>2034</v>
      </c>
      <c r="E603" s="138" t="s">
        <v>2035</v>
      </c>
      <c r="F603" s="138"/>
      <c r="G603" s="138"/>
      <c r="H603" s="138"/>
      <c r="I603" s="138"/>
      <c r="J603" s="138"/>
      <c r="K603" s="138"/>
    </row>
    <row r="604" spans="1:11">
      <c r="A604" s="172">
        <v>603</v>
      </c>
      <c r="B604" s="138" t="s">
        <v>231</v>
      </c>
      <c r="C604" s="138" t="s">
        <v>2036</v>
      </c>
      <c r="D604" s="138" t="s">
        <v>2037</v>
      </c>
      <c r="E604" s="138" t="s">
        <v>2038</v>
      </c>
      <c r="F604" s="138"/>
      <c r="G604" s="138"/>
      <c r="H604" s="138"/>
      <c r="I604" s="138"/>
      <c r="J604" s="138"/>
      <c r="K604" s="138"/>
    </row>
    <row r="605" spans="1:11">
      <c r="A605" s="172">
        <v>604</v>
      </c>
      <c r="B605" s="138" t="s">
        <v>231</v>
      </c>
      <c r="C605" s="138" t="s">
        <v>2039</v>
      </c>
      <c r="D605" s="138" t="s">
        <v>2040</v>
      </c>
      <c r="E605" s="138" t="s">
        <v>2041</v>
      </c>
      <c r="F605" s="138"/>
      <c r="G605" s="138"/>
      <c r="H605" s="138"/>
      <c r="I605" s="138"/>
      <c r="J605" s="138"/>
      <c r="K605" s="138"/>
    </row>
    <row r="606" spans="1:11">
      <c r="A606" s="172">
        <v>605</v>
      </c>
      <c r="B606" s="138" t="s">
        <v>231</v>
      </c>
      <c r="C606" s="138" t="s">
        <v>2042</v>
      </c>
      <c r="D606" s="138" t="s">
        <v>2043</v>
      </c>
      <c r="E606" s="138" t="s">
        <v>2044</v>
      </c>
      <c r="F606" s="138"/>
      <c r="G606" s="138"/>
      <c r="H606" s="138"/>
      <c r="I606" s="138"/>
      <c r="J606" s="138"/>
      <c r="K606" s="138"/>
    </row>
    <row r="607" spans="1:11">
      <c r="A607" s="172">
        <v>606</v>
      </c>
      <c r="B607" s="138" t="s">
        <v>231</v>
      </c>
      <c r="C607" s="138" t="s">
        <v>2045</v>
      </c>
      <c r="D607" s="138" t="s">
        <v>2046</v>
      </c>
      <c r="E607" s="138" t="s">
        <v>2047</v>
      </c>
      <c r="F607" s="138"/>
      <c r="G607" s="138"/>
      <c r="H607" s="138"/>
      <c r="I607" s="138"/>
      <c r="J607" s="138"/>
      <c r="K607" s="138"/>
    </row>
    <row r="608" spans="1:11">
      <c r="A608" s="172">
        <v>607</v>
      </c>
      <c r="B608" s="138" t="s">
        <v>231</v>
      </c>
      <c r="C608" s="138" t="s">
        <v>2048</v>
      </c>
      <c r="D608" s="138" t="s">
        <v>2049</v>
      </c>
      <c r="E608" s="138" t="s">
        <v>2050</v>
      </c>
      <c r="F608" s="138"/>
      <c r="G608" s="138"/>
      <c r="H608" s="138"/>
      <c r="I608" s="138"/>
      <c r="J608" s="138"/>
      <c r="K608" s="138"/>
    </row>
    <row r="609" spans="1:11">
      <c r="A609" s="172">
        <v>608</v>
      </c>
      <c r="B609" s="138" t="s">
        <v>231</v>
      </c>
      <c r="C609" s="138" t="s">
        <v>2051</v>
      </c>
      <c r="D609" s="138" t="s">
        <v>2052</v>
      </c>
      <c r="E609" s="138" t="s">
        <v>2053</v>
      </c>
      <c r="F609" s="138"/>
      <c r="G609" s="138"/>
      <c r="H609" s="138"/>
      <c r="I609" s="138"/>
      <c r="J609" s="138"/>
      <c r="K609" s="138"/>
    </row>
    <row r="610" spans="1:11">
      <c r="A610" s="172">
        <v>609</v>
      </c>
      <c r="B610" s="138" t="s">
        <v>231</v>
      </c>
      <c r="C610" s="138" t="s">
        <v>2054</v>
      </c>
      <c r="D610" s="138" t="s">
        <v>2055</v>
      </c>
      <c r="E610" s="138" t="s">
        <v>2056</v>
      </c>
      <c r="F610" s="138"/>
      <c r="G610" s="138"/>
      <c r="H610" s="138"/>
      <c r="I610" s="138"/>
      <c r="J610" s="138"/>
      <c r="K610" s="138"/>
    </row>
    <row r="611" spans="1:11">
      <c r="A611" s="172">
        <v>610</v>
      </c>
      <c r="B611" s="138" t="s">
        <v>231</v>
      </c>
      <c r="C611" s="138" t="s">
        <v>2057</v>
      </c>
      <c r="D611" s="138" t="s">
        <v>2058</v>
      </c>
      <c r="E611" s="138" t="s">
        <v>2059</v>
      </c>
      <c r="F611" s="138"/>
      <c r="G611" s="138"/>
      <c r="H611" s="138"/>
      <c r="I611" s="138"/>
      <c r="J611" s="138"/>
      <c r="K611" s="138"/>
    </row>
    <row r="612" spans="1:11">
      <c r="A612" s="172">
        <v>611</v>
      </c>
      <c r="B612" s="138" t="s">
        <v>231</v>
      </c>
      <c r="C612" s="138" t="s">
        <v>2060</v>
      </c>
      <c r="D612" s="138" t="s">
        <v>2061</v>
      </c>
      <c r="E612" s="138" t="s">
        <v>2062</v>
      </c>
      <c r="F612" s="138"/>
      <c r="G612" s="138"/>
      <c r="H612" s="138"/>
      <c r="I612" s="138"/>
      <c r="J612" s="138"/>
      <c r="K612" s="138"/>
    </row>
    <row r="613" spans="1:11">
      <c r="A613" s="172">
        <v>612</v>
      </c>
      <c r="B613" s="138" t="s">
        <v>231</v>
      </c>
      <c r="C613" s="138" t="s">
        <v>2063</v>
      </c>
      <c r="D613" s="138" t="s">
        <v>2064</v>
      </c>
      <c r="E613" s="138" t="s">
        <v>2065</v>
      </c>
      <c r="F613" s="138"/>
      <c r="G613" s="138"/>
      <c r="H613" s="138"/>
      <c r="I613" s="138"/>
      <c r="J613" s="138"/>
      <c r="K613" s="138"/>
    </row>
    <row r="614" spans="1:11">
      <c r="A614" s="172">
        <v>613</v>
      </c>
      <c r="B614" s="138" t="s">
        <v>231</v>
      </c>
      <c r="C614" s="138" t="s">
        <v>2066</v>
      </c>
      <c r="D614" s="138" t="s">
        <v>2067</v>
      </c>
      <c r="E614" s="138" t="s">
        <v>2068</v>
      </c>
      <c r="F614" s="138"/>
      <c r="G614" s="138"/>
      <c r="H614" s="138"/>
      <c r="I614" s="138"/>
      <c r="J614" s="138"/>
      <c r="K614" s="138"/>
    </row>
    <row r="615" spans="1:11">
      <c r="A615" s="172">
        <v>614</v>
      </c>
      <c r="B615" s="138" t="s">
        <v>231</v>
      </c>
      <c r="C615" s="138" t="s">
        <v>2069</v>
      </c>
      <c r="D615" s="138" t="s">
        <v>2070</v>
      </c>
      <c r="E615" s="138" t="s">
        <v>2071</v>
      </c>
      <c r="F615" s="138"/>
      <c r="G615" s="138"/>
      <c r="H615" s="138"/>
      <c r="I615" s="138"/>
      <c r="J615" s="138"/>
      <c r="K615" s="138"/>
    </row>
    <row r="616" spans="1:11">
      <c r="A616" s="172">
        <v>615</v>
      </c>
      <c r="B616" s="138" t="s">
        <v>231</v>
      </c>
      <c r="C616" s="138" t="s">
        <v>2072</v>
      </c>
      <c r="D616" s="138" t="s">
        <v>2073</v>
      </c>
      <c r="E616" s="138" t="s">
        <v>2074</v>
      </c>
      <c r="F616" s="138"/>
      <c r="G616" s="138"/>
      <c r="H616" s="138"/>
      <c r="I616" s="138"/>
      <c r="J616" s="138"/>
      <c r="K616" s="138"/>
    </row>
    <row r="617" spans="1:11">
      <c r="A617" s="172">
        <v>616</v>
      </c>
      <c r="B617" s="138" t="s">
        <v>231</v>
      </c>
      <c r="C617" s="138" t="s">
        <v>2075</v>
      </c>
      <c r="D617" s="138" t="s">
        <v>2076</v>
      </c>
      <c r="E617" s="138" t="s">
        <v>2077</v>
      </c>
      <c r="F617" s="138"/>
      <c r="G617" s="138"/>
      <c r="H617" s="138"/>
      <c r="I617" s="138"/>
      <c r="J617" s="138"/>
      <c r="K617" s="138"/>
    </row>
    <row r="618" spans="1:11">
      <c r="A618" s="172">
        <v>617</v>
      </c>
      <c r="B618" s="138" t="s">
        <v>231</v>
      </c>
      <c r="C618" s="138" t="s">
        <v>2078</v>
      </c>
      <c r="D618" s="138" t="s">
        <v>2079</v>
      </c>
      <c r="E618" s="138" t="s">
        <v>2080</v>
      </c>
      <c r="F618" s="138"/>
      <c r="G618" s="138"/>
      <c r="H618" s="138"/>
      <c r="I618" s="138"/>
      <c r="J618" s="138"/>
      <c r="K618" s="138"/>
    </row>
    <row r="619" spans="1:11">
      <c r="A619" s="172">
        <v>618</v>
      </c>
      <c r="B619" s="138" t="s">
        <v>231</v>
      </c>
      <c r="C619" s="138" t="s">
        <v>2081</v>
      </c>
      <c r="D619" s="138" t="s">
        <v>2082</v>
      </c>
      <c r="E619" s="138" t="s">
        <v>2083</v>
      </c>
      <c r="F619" s="138"/>
      <c r="G619" s="138"/>
      <c r="H619" s="138"/>
      <c r="I619" s="138"/>
      <c r="J619" s="138"/>
      <c r="K619" s="138"/>
    </row>
    <row r="620" spans="1:11">
      <c r="A620" s="172">
        <v>619</v>
      </c>
      <c r="B620" s="138" t="s">
        <v>231</v>
      </c>
      <c r="C620" s="138" t="s">
        <v>2084</v>
      </c>
      <c r="D620" s="138" t="s">
        <v>2085</v>
      </c>
      <c r="E620" s="138" t="s">
        <v>2086</v>
      </c>
      <c r="F620" s="138"/>
      <c r="G620" s="138"/>
      <c r="H620" s="138"/>
      <c r="I620" s="138"/>
      <c r="J620" s="138"/>
      <c r="K620" s="138"/>
    </row>
    <row r="621" spans="1:11">
      <c r="A621" s="172">
        <v>620</v>
      </c>
      <c r="B621" s="138" t="s">
        <v>231</v>
      </c>
      <c r="C621" s="138" t="s">
        <v>2087</v>
      </c>
      <c r="D621" s="138" t="s">
        <v>2088</v>
      </c>
      <c r="E621" s="138" t="s">
        <v>2089</v>
      </c>
      <c r="F621" s="138"/>
      <c r="G621" s="138"/>
      <c r="H621" s="138"/>
      <c r="I621" s="138"/>
      <c r="J621" s="138"/>
      <c r="K621" s="138"/>
    </row>
    <row r="622" spans="1:11">
      <c r="A622" s="172">
        <v>621</v>
      </c>
      <c r="B622" s="138" t="s">
        <v>231</v>
      </c>
      <c r="C622" s="138" t="s">
        <v>2090</v>
      </c>
      <c r="D622" s="138" t="s">
        <v>2091</v>
      </c>
      <c r="E622" s="138" t="s">
        <v>2092</v>
      </c>
      <c r="F622" s="138"/>
      <c r="G622" s="138"/>
      <c r="H622" s="138"/>
      <c r="I622" s="138"/>
      <c r="J622" s="138"/>
      <c r="K622" s="138"/>
    </row>
    <row r="623" spans="1:11">
      <c r="A623" s="172">
        <v>622</v>
      </c>
      <c r="B623" s="138" t="s">
        <v>231</v>
      </c>
      <c r="C623" s="138" t="s">
        <v>2093</v>
      </c>
      <c r="D623" s="138" t="s">
        <v>2094</v>
      </c>
      <c r="E623" s="138" t="s">
        <v>2095</v>
      </c>
      <c r="F623" s="138"/>
      <c r="G623" s="138"/>
      <c r="H623" s="138"/>
      <c r="I623" s="138"/>
      <c r="J623" s="138"/>
      <c r="K623" s="138"/>
    </row>
    <row r="624" spans="1:11">
      <c r="A624" s="172">
        <v>623</v>
      </c>
      <c r="B624" s="138" t="s">
        <v>231</v>
      </c>
      <c r="C624" s="138" t="s">
        <v>2096</v>
      </c>
      <c r="D624" s="138" t="s">
        <v>2097</v>
      </c>
      <c r="E624" s="138" t="s">
        <v>2098</v>
      </c>
      <c r="F624" s="138"/>
      <c r="G624" s="138"/>
      <c r="H624" s="138"/>
      <c r="I624" s="138"/>
      <c r="J624" s="138"/>
      <c r="K624" s="138"/>
    </row>
    <row r="625" spans="1:11">
      <c r="A625" s="172">
        <v>624</v>
      </c>
      <c r="B625" s="138" t="s">
        <v>231</v>
      </c>
      <c r="C625" s="138" t="s">
        <v>2099</v>
      </c>
      <c r="D625" s="138" t="s">
        <v>2100</v>
      </c>
      <c r="E625" s="138" t="s">
        <v>2101</v>
      </c>
      <c r="F625" s="138"/>
      <c r="G625" s="138"/>
      <c r="H625" s="138"/>
      <c r="I625" s="138"/>
      <c r="J625" s="138"/>
      <c r="K625" s="138"/>
    </row>
    <row r="626" spans="1:11">
      <c r="A626" s="172">
        <v>625</v>
      </c>
      <c r="B626" s="138" t="s">
        <v>231</v>
      </c>
      <c r="C626" s="138" t="s">
        <v>2102</v>
      </c>
      <c r="D626" s="138" t="s">
        <v>2103</v>
      </c>
      <c r="E626" s="138" t="s">
        <v>2104</v>
      </c>
      <c r="F626" s="138"/>
      <c r="G626" s="138"/>
      <c r="H626" s="138"/>
      <c r="I626" s="138"/>
      <c r="J626" s="138"/>
      <c r="K626" s="138"/>
    </row>
    <row r="627" spans="1:11">
      <c r="A627" s="172">
        <v>626</v>
      </c>
      <c r="B627" s="138" t="s">
        <v>231</v>
      </c>
      <c r="C627" s="138" t="s">
        <v>2105</v>
      </c>
      <c r="D627" s="138" t="s">
        <v>2106</v>
      </c>
      <c r="E627" s="138" t="s">
        <v>2107</v>
      </c>
      <c r="F627" s="138"/>
      <c r="G627" s="138"/>
      <c r="H627" s="138"/>
      <c r="I627" s="138"/>
      <c r="J627" s="138"/>
      <c r="K627" s="138"/>
    </row>
    <row r="628" spans="1:11">
      <c r="A628" s="172">
        <v>627</v>
      </c>
      <c r="B628" s="138" t="s">
        <v>231</v>
      </c>
      <c r="C628" s="138" t="s">
        <v>2108</v>
      </c>
      <c r="D628" s="138" t="s">
        <v>2109</v>
      </c>
      <c r="E628" s="138" t="s">
        <v>2110</v>
      </c>
      <c r="F628" s="138"/>
      <c r="G628" s="138"/>
      <c r="H628" s="138"/>
      <c r="I628" s="138"/>
      <c r="J628" s="138"/>
      <c r="K628" s="138"/>
    </row>
    <row r="629" spans="1:11">
      <c r="A629" s="172">
        <v>628</v>
      </c>
      <c r="B629" s="138" t="s">
        <v>231</v>
      </c>
      <c r="C629" s="138" t="s">
        <v>2111</v>
      </c>
      <c r="D629" s="138" t="s">
        <v>2112</v>
      </c>
      <c r="E629" s="138" t="s">
        <v>2113</v>
      </c>
      <c r="F629" s="138"/>
      <c r="G629" s="138"/>
      <c r="H629" s="138"/>
      <c r="I629" s="138"/>
      <c r="J629" s="138"/>
      <c r="K629" s="138"/>
    </row>
    <row r="630" spans="1:11">
      <c r="A630" s="172">
        <v>629</v>
      </c>
      <c r="B630" s="138" t="s">
        <v>231</v>
      </c>
      <c r="C630" s="138" t="s">
        <v>2114</v>
      </c>
      <c r="D630" s="138" t="s">
        <v>2115</v>
      </c>
      <c r="E630" s="138" t="s">
        <v>2116</v>
      </c>
      <c r="F630" s="138"/>
      <c r="G630" s="138"/>
      <c r="H630" s="138"/>
      <c r="I630" s="138"/>
      <c r="J630" s="138"/>
      <c r="K630" s="138"/>
    </row>
    <row r="631" spans="1:11">
      <c r="A631" s="172">
        <v>630</v>
      </c>
      <c r="B631" s="138" t="s">
        <v>231</v>
      </c>
      <c r="C631" s="138" t="s">
        <v>2117</v>
      </c>
      <c r="D631" s="138" t="s">
        <v>2118</v>
      </c>
      <c r="E631" s="138" t="s">
        <v>2119</v>
      </c>
      <c r="F631" s="138"/>
      <c r="G631" s="138"/>
      <c r="H631" s="138"/>
      <c r="I631" s="138"/>
      <c r="J631" s="138"/>
      <c r="K631" s="138"/>
    </row>
    <row r="632" spans="1:11">
      <c r="A632" s="172">
        <v>631</v>
      </c>
      <c r="B632" s="138" t="s">
        <v>231</v>
      </c>
      <c r="C632" s="138" t="s">
        <v>2120</v>
      </c>
      <c r="D632" s="138" t="s">
        <v>2121</v>
      </c>
      <c r="E632" s="138" t="s">
        <v>2122</v>
      </c>
      <c r="F632" s="138"/>
      <c r="G632" s="138"/>
      <c r="H632" s="138"/>
      <c r="I632" s="138"/>
      <c r="J632" s="138"/>
      <c r="K632" s="138"/>
    </row>
    <row r="633" spans="1:11">
      <c r="A633" s="172">
        <v>632</v>
      </c>
      <c r="B633" s="138" t="s">
        <v>231</v>
      </c>
      <c r="C633" s="138" t="s">
        <v>2123</v>
      </c>
      <c r="D633" s="138" t="s">
        <v>2124</v>
      </c>
      <c r="E633" s="138" t="s">
        <v>2125</v>
      </c>
      <c r="F633" s="138"/>
      <c r="G633" s="138"/>
      <c r="H633" s="138"/>
      <c r="I633" s="138"/>
      <c r="J633" s="138"/>
      <c r="K633" s="138"/>
    </row>
    <row r="634" spans="1:11">
      <c r="A634" s="172">
        <v>633</v>
      </c>
      <c r="B634" s="138" t="s">
        <v>231</v>
      </c>
      <c r="C634" s="138" t="s">
        <v>2126</v>
      </c>
      <c r="D634" s="138" t="s">
        <v>2127</v>
      </c>
      <c r="E634" s="138" t="s">
        <v>2128</v>
      </c>
      <c r="F634" s="138"/>
      <c r="G634" s="138"/>
      <c r="H634" s="138"/>
      <c r="I634" s="138"/>
      <c r="J634" s="138"/>
      <c r="K634" s="138"/>
    </row>
    <row r="635" spans="1:11">
      <c r="A635" s="172">
        <v>634</v>
      </c>
      <c r="B635" s="138" t="s">
        <v>231</v>
      </c>
      <c r="C635" s="138" t="s">
        <v>2129</v>
      </c>
      <c r="D635" s="138" t="s">
        <v>2130</v>
      </c>
      <c r="E635" s="138" t="s">
        <v>2131</v>
      </c>
      <c r="F635" s="138"/>
      <c r="G635" s="138"/>
      <c r="H635" s="138"/>
      <c r="I635" s="138"/>
      <c r="J635" s="138"/>
      <c r="K635" s="138"/>
    </row>
    <row r="636" spans="1:11">
      <c r="A636" s="172">
        <v>635</v>
      </c>
      <c r="B636" s="138" t="s">
        <v>231</v>
      </c>
      <c r="C636" s="138" t="s">
        <v>2132</v>
      </c>
      <c r="D636" s="138" t="s">
        <v>2133</v>
      </c>
      <c r="E636" s="138" t="s">
        <v>2134</v>
      </c>
      <c r="F636" s="138"/>
      <c r="G636" s="138"/>
      <c r="H636" s="138"/>
      <c r="I636" s="138"/>
      <c r="J636" s="138"/>
      <c r="K636" s="138"/>
    </row>
    <row r="637" spans="1:11">
      <c r="A637" s="172">
        <v>636</v>
      </c>
      <c r="B637" s="138" t="s">
        <v>231</v>
      </c>
      <c r="C637" s="138" t="s">
        <v>2135</v>
      </c>
      <c r="D637" s="138" t="s">
        <v>2136</v>
      </c>
      <c r="E637" s="138" t="s">
        <v>2137</v>
      </c>
      <c r="F637" s="138"/>
      <c r="G637" s="138"/>
      <c r="H637" s="138"/>
      <c r="I637" s="138"/>
      <c r="J637" s="138"/>
      <c r="K637" s="138"/>
    </row>
    <row r="638" spans="1:11">
      <c r="A638" s="172">
        <v>637</v>
      </c>
      <c r="B638" s="138" t="s">
        <v>231</v>
      </c>
      <c r="C638" s="138" t="s">
        <v>2138</v>
      </c>
      <c r="D638" s="138" t="s">
        <v>2139</v>
      </c>
      <c r="E638" s="138" t="s">
        <v>2140</v>
      </c>
      <c r="F638" s="138"/>
      <c r="G638" s="138"/>
      <c r="H638" s="138"/>
      <c r="I638" s="138"/>
      <c r="J638" s="138"/>
      <c r="K638" s="138"/>
    </row>
    <row r="639" spans="1:11">
      <c r="A639" s="172">
        <v>638</v>
      </c>
      <c r="B639" s="138" t="s">
        <v>231</v>
      </c>
      <c r="C639" s="138" t="s">
        <v>2141</v>
      </c>
      <c r="D639" s="138" t="s">
        <v>2142</v>
      </c>
      <c r="E639" s="138" t="s">
        <v>2143</v>
      </c>
      <c r="F639" s="138"/>
      <c r="G639" s="138"/>
      <c r="H639" s="138"/>
      <c r="I639" s="138"/>
      <c r="J639" s="138"/>
      <c r="K639" s="138"/>
    </row>
    <row r="640" spans="1:11">
      <c r="A640" s="172">
        <v>639</v>
      </c>
      <c r="B640" s="138" t="s">
        <v>231</v>
      </c>
      <c r="C640" s="138" t="s">
        <v>2144</v>
      </c>
      <c r="D640" s="138" t="s">
        <v>2145</v>
      </c>
      <c r="E640" s="138" t="s">
        <v>2146</v>
      </c>
      <c r="F640" s="138"/>
      <c r="G640" s="138"/>
      <c r="H640" s="138"/>
      <c r="I640" s="138"/>
      <c r="J640" s="138"/>
      <c r="K640" s="138"/>
    </row>
    <row r="641" spans="1:11">
      <c r="A641" s="172">
        <v>640</v>
      </c>
      <c r="B641" s="138" t="s">
        <v>231</v>
      </c>
      <c r="C641" s="138" t="s">
        <v>2147</v>
      </c>
      <c r="D641" s="138" t="s">
        <v>2148</v>
      </c>
      <c r="E641" s="138" t="s">
        <v>2149</v>
      </c>
      <c r="F641" s="138"/>
      <c r="G641" s="138"/>
      <c r="H641" s="138"/>
      <c r="I641" s="138"/>
      <c r="J641" s="138"/>
      <c r="K641" s="138"/>
    </row>
    <row r="642" spans="1:11">
      <c r="A642" s="172">
        <v>641</v>
      </c>
      <c r="B642" s="138" t="s">
        <v>231</v>
      </c>
      <c r="C642" s="138" t="s">
        <v>2150</v>
      </c>
      <c r="D642" s="138" t="s">
        <v>2151</v>
      </c>
      <c r="E642" s="138" t="s">
        <v>2152</v>
      </c>
      <c r="F642" s="138"/>
      <c r="G642" s="138"/>
      <c r="H642" s="138"/>
      <c r="I642" s="138"/>
      <c r="J642" s="138"/>
      <c r="K642" s="138"/>
    </row>
    <row r="643" spans="1:11">
      <c r="A643" s="172">
        <v>642</v>
      </c>
      <c r="B643" s="138" t="s">
        <v>231</v>
      </c>
      <c r="C643" s="138" t="s">
        <v>2153</v>
      </c>
      <c r="D643" s="138" t="s">
        <v>2154</v>
      </c>
      <c r="E643" s="138" t="s">
        <v>2155</v>
      </c>
      <c r="F643" s="138"/>
      <c r="G643" s="138"/>
      <c r="H643" s="138"/>
      <c r="I643" s="138"/>
      <c r="J643" s="138"/>
      <c r="K643" s="138"/>
    </row>
    <row r="644" spans="1:11">
      <c r="A644" s="172">
        <v>643</v>
      </c>
      <c r="B644" s="138" t="s">
        <v>231</v>
      </c>
      <c r="C644" s="138" t="s">
        <v>2156</v>
      </c>
      <c r="D644" s="138" t="s">
        <v>2157</v>
      </c>
      <c r="E644" s="138" t="s">
        <v>2158</v>
      </c>
      <c r="F644" s="138"/>
      <c r="G644" s="138"/>
      <c r="H644" s="138"/>
      <c r="I644" s="138"/>
      <c r="J644" s="138"/>
      <c r="K644" s="138"/>
    </row>
    <row r="645" spans="1:11">
      <c r="A645" s="172">
        <v>644</v>
      </c>
      <c r="B645" s="138" t="s">
        <v>231</v>
      </c>
      <c r="C645" s="138" t="s">
        <v>2159</v>
      </c>
      <c r="D645" s="138" t="s">
        <v>2160</v>
      </c>
      <c r="E645" s="138" t="s">
        <v>2161</v>
      </c>
      <c r="F645" s="138"/>
      <c r="G645" s="138"/>
      <c r="H645" s="138"/>
      <c r="I645" s="138"/>
      <c r="J645" s="138"/>
      <c r="K645" s="138"/>
    </row>
    <row r="646" spans="1:11">
      <c r="A646" s="172">
        <v>645</v>
      </c>
      <c r="B646" s="138" t="s">
        <v>231</v>
      </c>
      <c r="C646" s="138" t="s">
        <v>2162</v>
      </c>
      <c r="D646" s="138" t="s">
        <v>2163</v>
      </c>
      <c r="E646" s="138" t="s">
        <v>2164</v>
      </c>
      <c r="F646" s="138"/>
      <c r="G646" s="138"/>
      <c r="H646" s="138"/>
      <c r="I646" s="138"/>
      <c r="J646" s="138"/>
      <c r="K646" s="138"/>
    </row>
    <row r="647" spans="1:11">
      <c r="A647" s="172">
        <v>646</v>
      </c>
      <c r="B647" s="138" t="s">
        <v>231</v>
      </c>
      <c r="C647" s="138" t="s">
        <v>2165</v>
      </c>
      <c r="D647" s="138" t="s">
        <v>2166</v>
      </c>
      <c r="E647" s="138" t="s">
        <v>2167</v>
      </c>
      <c r="F647" s="138"/>
      <c r="G647" s="138"/>
      <c r="H647" s="138"/>
      <c r="I647" s="138"/>
      <c r="J647" s="138"/>
      <c r="K647" s="138"/>
    </row>
    <row r="648" spans="1:11">
      <c r="A648" s="172">
        <v>647</v>
      </c>
      <c r="B648" s="138" t="s">
        <v>231</v>
      </c>
      <c r="C648" s="138" t="s">
        <v>2168</v>
      </c>
      <c r="D648" s="138" t="s">
        <v>2169</v>
      </c>
      <c r="E648" s="138" t="s">
        <v>2170</v>
      </c>
      <c r="F648" s="138"/>
      <c r="G648" s="138"/>
      <c r="H648" s="138"/>
      <c r="I648" s="138"/>
      <c r="J648" s="138"/>
      <c r="K648" s="138"/>
    </row>
    <row r="649" spans="1:11">
      <c r="A649" s="172">
        <v>648</v>
      </c>
      <c r="B649" s="138" t="s">
        <v>231</v>
      </c>
      <c r="C649" s="138" t="s">
        <v>2171</v>
      </c>
      <c r="D649" s="138" t="s">
        <v>2172</v>
      </c>
      <c r="E649" s="138" t="s">
        <v>2173</v>
      </c>
      <c r="F649" s="138"/>
      <c r="G649" s="138"/>
      <c r="H649" s="138"/>
      <c r="I649" s="138"/>
      <c r="J649" s="138"/>
      <c r="K649" s="138"/>
    </row>
    <row r="650" spans="1:11">
      <c r="A650" s="172">
        <v>649</v>
      </c>
      <c r="B650" s="138" t="s">
        <v>231</v>
      </c>
      <c r="C650" s="138" t="s">
        <v>2174</v>
      </c>
      <c r="D650" s="138" t="s">
        <v>2175</v>
      </c>
      <c r="E650" s="138" t="s">
        <v>2176</v>
      </c>
      <c r="F650" s="138"/>
      <c r="G650" s="138"/>
      <c r="H650" s="138"/>
      <c r="I650" s="138"/>
      <c r="J650" s="138"/>
      <c r="K650" s="138"/>
    </row>
    <row r="651" spans="1:11">
      <c r="A651" s="172">
        <v>650</v>
      </c>
      <c r="B651" s="138" t="s">
        <v>231</v>
      </c>
      <c r="C651" s="138" t="s">
        <v>2177</v>
      </c>
      <c r="D651" s="138" t="s">
        <v>2178</v>
      </c>
      <c r="E651" s="138" t="s">
        <v>2179</v>
      </c>
      <c r="F651" s="138"/>
      <c r="G651" s="138"/>
      <c r="H651" s="138"/>
      <c r="I651" s="138"/>
      <c r="J651" s="138"/>
      <c r="K651" s="138"/>
    </row>
    <row r="652" spans="1:11">
      <c r="A652" s="172">
        <v>651</v>
      </c>
      <c r="B652" s="138" t="s">
        <v>231</v>
      </c>
      <c r="C652" s="138" t="s">
        <v>2180</v>
      </c>
      <c r="D652" s="138" t="s">
        <v>2181</v>
      </c>
      <c r="E652" s="138" t="s">
        <v>2182</v>
      </c>
      <c r="F652" s="138"/>
      <c r="G652" s="138"/>
      <c r="H652" s="138"/>
      <c r="I652" s="138"/>
      <c r="J652" s="138"/>
      <c r="K652" s="138"/>
    </row>
    <row r="653" spans="1:11">
      <c r="A653" s="172">
        <v>652</v>
      </c>
      <c r="B653" s="138" t="s">
        <v>231</v>
      </c>
      <c r="C653" s="138" t="s">
        <v>2183</v>
      </c>
      <c r="D653" s="138" t="s">
        <v>2184</v>
      </c>
      <c r="E653" s="138" t="s">
        <v>2185</v>
      </c>
      <c r="F653" s="138"/>
      <c r="G653" s="138"/>
      <c r="H653" s="138"/>
      <c r="I653" s="138"/>
      <c r="J653" s="138"/>
      <c r="K653" s="138"/>
    </row>
    <row r="654" spans="1:11">
      <c r="A654" s="172">
        <v>653</v>
      </c>
      <c r="B654" s="138" t="s">
        <v>231</v>
      </c>
      <c r="C654" s="138" t="s">
        <v>2186</v>
      </c>
      <c r="D654" s="138" t="s">
        <v>2187</v>
      </c>
      <c r="E654" s="138" t="s">
        <v>2188</v>
      </c>
      <c r="F654" s="138"/>
      <c r="G654" s="138"/>
      <c r="H654" s="138"/>
      <c r="I654" s="138"/>
      <c r="J654" s="138"/>
      <c r="K654" s="138"/>
    </row>
    <row r="655" spans="1:11">
      <c r="A655" s="172">
        <v>654</v>
      </c>
      <c r="B655" s="138" t="s">
        <v>231</v>
      </c>
      <c r="C655" s="138" t="s">
        <v>2189</v>
      </c>
      <c r="D655" s="138" t="s">
        <v>2190</v>
      </c>
      <c r="E655" s="138" t="s">
        <v>2191</v>
      </c>
      <c r="F655" s="138"/>
      <c r="G655" s="138"/>
      <c r="H655" s="138"/>
      <c r="I655" s="138"/>
      <c r="J655" s="138"/>
      <c r="K655" s="138"/>
    </row>
    <row r="656" spans="1:11">
      <c r="A656" s="172">
        <v>655</v>
      </c>
      <c r="B656" s="138" t="s">
        <v>231</v>
      </c>
      <c r="C656" s="138" t="s">
        <v>2192</v>
      </c>
      <c r="D656" s="138" t="s">
        <v>2193</v>
      </c>
      <c r="E656" s="138" t="s">
        <v>2194</v>
      </c>
      <c r="F656" s="138"/>
      <c r="G656" s="138"/>
      <c r="H656" s="138"/>
      <c r="I656" s="138"/>
      <c r="J656" s="138"/>
      <c r="K656" s="138"/>
    </row>
    <row r="657" spans="1:11">
      <c r="A657" s="172">
        <v>656</v>
      </c>
      <c r="B657" s="138" t="s">
        <v>231</v>
      </c>
      <c r="C657" s="138" t="s">
        <v>2195</v>
      </c>
      <c r="D657" s="138" t="s">
        <v>2196</v>
      </c>
      <c r="E657" s="138" t="s">
        <v>2197</v>
      </c>
      <c r="F657" s="138"/>
      <c r="G657" s="138"/>
      <c r="H657" s="138"/>
      <c r="I657" s="138"/>
      <c r="J657" s="138"/>
      <c r="K657" s="138"/>
    </row>
    <row r="658" spans="1:11">
      <c r="A658" s="172">
        <v>657</v>
      </c>
      <c r="B658" s="138" t="s">
        <v>231</v>
      </c>
      <c r="C658" s="138" t="s">
        <v>2198</v>
      </c>
      <c r="D658" s="138" t="s">
        <v>2199</v>
      </c>
      <c r="E658" s="138" t="s">
        <v>2200</v>
      </c>
      <c r="F658" s="138"/>
      <c r="G658" s="138"/>
      <c r="H658" s="138"/>
      <c r="I658" s="138"/>
      <c r="J658" s="138"/>
      <c r="K658" s="138"/>
    </row>
    <row r="659" spans="1:11">
      <c r="A659" s="172">
        <v>658</v>
      </c>
      <c r="B659" s="138" t="s">
        <v>231</v>
      </c>
      <c r="C659" s="138" t="s">
        <v>2201</v>
      </c>
      <c r="D659" s="138" t="s">
        <v>2202</v>
      </c>
      <c r="E659" s="138" t="s">
        <v>2203</v>
      </c>
      <c r="F659" s="138"/>
      <c r="G659" s="138"/>
      <c r="H659" s="138"/>
      <c r="I659" s="138"/>
      <c r="J659" s="138"/>
      <c r="K659" s="138"/>
    </row>
    <row r="660" spans="1:11">
      <c r="A660" s="172">
        <v>659</v>
      </c>
      <c r="B660" s="138" t="s">
        <v>231</v>
      </c>
      <c r="C660" s="138" t="s">
        <v>2204</v>
      </c>
      <c r="D660" s="138" t="s">
        <v>2205</v>
      </c>
      <c r="E660" s="138" t="s">
        <v>2206</v>
      </c>
      <c r="F660" s="138"/>
      <c r="G660" s="138"/>
      <c r="H660" s="138"/>
      <c r="I660" s="138"/>
      <c r="J660" s="138"/>
      <c r="K660" s="138"/>
    </row>
    <row r="661" spans="1:11">
      <c r="A661" s="172">
        <v>660</v>
      </c>
      <c r="B661" s="138" t="s">
        <v>231</v>
      </c>
      <c r="C661" s="138" t="s">
        <v>2207</v>
      </c>
      <c r="D661" s="138" t="s">
        <v>2208</v>
      </c>
      <c r="E661" s="138" t="s">
        <v>2209</v>
      </c>
      <c r="F661" s="138"/>
      <c r="G661" s="138"/>
      <c r="H661" s="138"/>
      <c r="I661" s="138"/>
      <c r="J661" s="138"/>
      <c r="K661" s="138"/>
    </row>
    <row r="662" spans="1:11">
      <c r="A662" s="172">
        <v>661</v>
      </c>
      <c r="B662" s="138" t="s">
        <v>231</v>
      </c>
      <c r="C662" s="138" t="s">
        <v>2210</v>
      </c>
      <c r="D662" s="138" t="s">
        <v>2211</v>
      </c>
      <c r="E662" s="138" t="s">
        <v>2212</v>
      </c>
      <c r="F662" s="138"/>
      <c r="G662" s="138"/>
      <c r="H662" s="138"/>
      <c r="I662" s="138"/>
      <c r="J662" s="138"/>
      <c r="K662" s="138"/>
    </row>
    <row r="663" spans="1:11">
      <c r="A663" s="172">
        <v>662</v>
      </c>
      <c r="B663" s="138" t="s">
        <v>231</v>
      </c>
      <c r="C663" s="138" t="s">
        <v>2213</v>
      </c>
      <c r="D663" s="138" t="s">
        <v>2214</v>
      </c>
      <c r="E663" s="138" t="s">
        <v>2215</v>
      </c>
      <c r="F663" s="138"/>
      <c r="G663" s="138"/>
      <c r="H663" s="138"/>
      <c r="I663" s="138"/>
      <c r="J663" s="138"/>
      <c r="K663" s="138"/>
    </row>
    <row r="664" spans="1:11">
      <c r="A664" s="172">
        <v>663</v>
      </c>
      <c r="B664" s="138" t="s">
        <v>231</v>
      </c>
      <c r="C664" s="138" t="s">
        <v>2216</v>
      </c>
      <c r="D664" s="138" t="s">
        <v>2217</v>
      </c>
      <c r="E664" s="138" t="s">
        <v>2218</v>
      </c>
      <c r="F664" s="138"/>
      <c r="G664" s="138"/>
      <c r="H664" s="138"/>
      <c r="I664" s="138"/>
      <c r="J664" s="138"/>
      <c r="K664" s="138"/>
    </row>
    <row r="665" spans="1:11">
      <c r="A665" s="172">
        <v>664</v>
      </c>
      <c r="B665" s="138" t="s">
        <v>231</v>
      </c>
      <c r="C665" s="138" t="s">
        <v>2219</v>
      </c>
      <c r="D665" s="138" t="s">
        <v>2220</v>
      </c>
      <c r="E665" s="138" t="s">
        <v>2221</v>
      </c>
      <c r="F665" s="138"/>
      <c r="G665" s="138"/>
      <c r="H665" s="138"/>
      <c r="I665" s="138"/>
      <c r="J665" s="138"/>
      <c r="K665" s="138"/>
    </row>
    <row r="666" spans="1:11">
      <c r="A666" s="172">
        <v>665</v>
      </c>
      <c r="B666" s="138" t="s">
        <v>231</v>
      </c>
      <c r="C666" s="138" t="s">
        <v>2222</v>
      </c>
      <c r="D666" s="138" t="s">
        <v>2223</v>
      </c>
      <c r="E666" s="138" t="s">
        <v>2224</v>
      </c>
      <c r="F666" s="138"/>
      <c r="G666" s="138"/>
      <c r="H666" s="138"/>
      <c r="I666" s="138"/>
      <c r="J666" s="138"/>
      <c r="K666" s="138"/>
    </row>
    <row r="667" spans="1:11">
      <c r="A667" s="172">
        <v>666</v>
      </c>
      <c r="B667" s="138" t="s">
        <v>231</v>
      </c>
      <c r="C667" s="138" t="s">
        <v>2225</v>
      </c>
      <c r="D667" s="138" t="s">
        <v>2226</v>
      </c>
      <c r="E667" s="138" t="s">
        <v>2227</v>
      </c>
      <c r="F667" s="138"/>
      <c r="G667" s="138"/>
      <c r="H667" s="138"/>
      <c r="I667" s="138"/>
      <c r="J667" s="138"/>
      <c r="K667" s="138"/>
    </row>
    <row r="668" spans="1:11">
      <c r="A668" s="172">
        <v>667</v>
      </c>
      <c r="B668" s="138" t="s">
        <v>231</v>
      </c>
      <c r="C668" s="138" t="s">
        <v>2228</v>
      </c>
      <c r="D668" s="138" t="s">
        <v>2229</v>
      </c>
      <c r="E668" s="138" t="s">
        <v>2230</v>
      </c>
      <c r="F668" s="138"/>
      <c r="G668" s="138"/>
      <c r="H668" s="138"/>
      <c r="I668" s="138"/>
      <c r="J668" s="138"/>
      <c r="K668" s="138"/>
    </row>
    <row r="669" spans="1:11">
      <c r="A669" s="172">
        <v>668</v>
      </c>
      <c r="B669" s="138" t="s">
        <v>231</v>
      </c>
      <c r="C669" s="138" t="s">
        <v>2231</v>
      </c>
      <c r="D669" s="138" t="s">
        <v>2232</v>
      </c>
      <c r="E669" s="138" t="s">
        <v>2233</v>
      </c>
      <c r="F669" s="138"/>
      <c r="G669" s="138"/>
      <c r="H669" s="138"/>
      <c r="I669" s="138"/>
      <c r="J669" s="138"/>
      <c r="K669" s="138"/>
    </row>
    <row r="670" spans="1:11">
      <c r="A670" s="172">
        <v>669</v>
      </c>
      <c r="B670" s="138" t="s">
        <v>231</v>
      </c>
      <c r="C670" s="138" t="s">
        <v>2234</v>
      </c>
      <c r="D670" s="138" t="s">
        <v>2235</v>
      </c>
      <c r="E670" s="138" t="s">
        <v>2236</v>
      </c>
      <c r="F670" s="138"/>
      <c r="G670" s="138"/>
      <c r="H670" s="138"/>
      <c r="I670" s="138"/>
      <c r="J670" s="138"/>
      <c r="K670" s="138"/>
    </row>
    <row r="671" spans="1:11">
      <c r="A671" s="172">
        <v>670</v>
      </c>
      <c r="B671" s="138" t="s">
        <v>231</v>
      </c>
      <c r="C671" s="138" t="s">
        <v>2237</v>
      </c>
      <c r="D671" s="138" t="s">
        <v>2238</v>
      </c>
      <c r="E671" s="138" t="s">
        <v>2239</v>
      </c>
      <c r="F671" s="138"/>
      <c r="G671" s="138"/>
      <c r="H671" s="138"/>
      <c r="I671" s="138"/>
      <c r="J671" s="138"/>
      <c r="K671" s="138"/>
    </row>
    <row r="672" spans="1:11">
      <c r="A672" s="172">
        <v>671</v>
      </c>
      <c r="B672" s="138" t="s">
        <v>231</v>
      </c>
      <c r="C672" s="138" t="s">
        <v>2240</v>
      </c>
      <c r="D672" s="138" t="s">
        <v>2241</v>
      </c>
      <c r="E672" s="138" t="s">
        <v>2242</v>
      </c>
      <c r="F672" s="138"/>
      <c r="G672" s="138"/>
      <c r="H672" s="138"/>
      <c r="I672" s="138"/>
      <c r="J672" s="138"/>
      <c r="K672" s="138"/>
    </row>
    <row r="673" spans="1:11">
      <c r="A673" s="172">
        <v>672</v>
      </c>
      <c r="B673" s="138" t="s">
        <v>231</v>
      </c>
      <c r="C673" s="138" t="s">
        <v>2243</v>
      </c>
      <c r="D673" s="138" t="s">
        <v>2244</v>
      </c>
      <c r="E673" s="138" t="s">
        <v>2245</v>
      </c>
      <c r="F673" s="138"/>
      <c r="G673" s="138"/>
      <c r="H673" s="138"/>
      <c r="I673" s="138"/>
      <c r="J673" s="138"/>
      <c r="K673" s="138"/>
    </row>
    <row r="674" spans="1:11">
      <c r="A674" s="172">
        <v>673</v>
      </c>
      <c r="B674" s="138" t="s">
        <v>231</v>
      </c>
      <c r="C674" s="138" t="s">
        <v>2246</v>
      </c>
      <c r="D674" s="138" t="s">
        <v>2247</v>
      </c>
      <c r="E674" s="138" t="s">
        <v>2248</v>
      </c>
      <c r="F674" s="138"/>
      <c r="G674" s="138"/>
      <c r="H674" s="138"/>
      <c r="I674" s="138"/>
      <c r="J674" s="138"/>
      <c r="K674" s="138"/>
    </row>
    <row r="675" spans="1:11">
      <c r="A675" s="172">
        <v>674</v>
      </c>
      <c r="B675" s="138" t="s">
        <v>231</v>
      </c>
      <c r="C675" s="138" t="s">
        <v>2249</v>
      </c>
      <c r="D675" s="138" t="s">
        <v>2250</v>
      </c>
      <c r="E675" s="138" t="s">
        <v>2251</v>
      </c>
      <c r="F675" s="138"/>
      <c r="G675" s="138"/>
      <c r="H675" s="138"/>
      <c r="I675" s="138"/>
      <c r="J675" s="138"/>
      <c r="K675" s="138"/>
    </row>
    <row r="676" spans="1:11">
      <c r="A676" s="172">
        <v>675</v>
      </c>
      <c r="B676" s="138" t="s">
        <v>231</v>
      </c>
      <c r="C676" s="138" t="s">
        <v>2252</v>
      </c>
      <c r="D676" s="138" t="s">
        <v>2253</v>
      </c>
      <c r="E676" s="138" t="s">
        <v>2254</v>
      </c>
      <c r="F676" s="138"/>
      <c r="G676" s="138"/>
      <c r="H676" s="138"/>
      <c r="I676" s="138"/>
      <c r="J676" s="138"/>
      <c r="K676" s="138"/>
    </row>
    <row r="677" spans="1:11">
      <c r="A677" s="172">
        <v>676</v>
      </c>
      <c r="B677" s="138" t="s">
        <v>231</v>
      </c>
      <c r="C677" s="138" t="s">
        <v>2255</v>
      </c>
      <c r="D677" s="138" t="s">
        <v>2256</v>
      </c>
      <c r="E677" s="138" t="s">
        <v>2257</v>
      </c>
      <c r="F677" s="138"/>
      <c r="G677" s="138"/>
      <c r="H677" s="138"/>
      <c r="I677" s="138"/>
      <c r="J677" s="138"/>
      <c r="K677" s="138"/>
    </row>
    <row r="678" spans="1:11">
      <c r="A678" s="172">
        <v>677</v>
      </c>
      <c r="B678" s="138" t="s">
        <v>231</v>
      </c>
      <c r="C678" s="138" t="s">
        <v>2258</v>
      </c>
      <c r="D678" s="138" t="s">
        <v>2259</v>
      </c>
      <c r="E678" s="138" t="s">
        <v>2260</v>
      </c>
      <c r="F678" s="138"/>
      <c r="G678" s="138"/>
      <c r="H678" s="138"/>
      <c r="I678" s="138"/>
      <c r="J678" s="138"/>
      <c r="K678" s="138"/>
    </row>
    <row r="679" spans="1:11">
      <c r="A679" s="172">
        <v>678</v>
      </c>
      <c r="B679" s="138" t="s">
        <v>231</v>
      </c>
      <c r="C679" s="138" t="s">
        <v>2261</v>
      </c>
      <c r="D679" s="138" t="s">
        <v>2262</v>
      </c>
      <c r="E679" s="138" t="s">
        <v>2263</v>
      </c>
      <c r="F679" s="138"/>
      <c r="G679" s="138"/>
      <c r="H679" s="138"/>
      <c r="I679" s="138"/>
      <c r="J679" s="138"/>
      <c r="K679" s="138"/>
    </row>
    <row r="680" spans="1:11">
      <c r="A680" s="172">
        <v>679</v>
      </c>
      <c r="B680" s="138" t="s">
        <v>231</v>
      </c>
      <c r="C680" s="138" t="s">
        <v>2264</v>
      </c>
      <c r="D680" s="138" t="s">
        <v>2265</v>
      </c>
      <c r="E680" s="138" t="s">
        <v>2266</v>
      </c>
      <c r="F680" s="138"/>
      <c r="G680" s="138"/>
      <c r="H680" s="138"/>
      <c r="I680" s="138"/>
      <c r="J680" s="138"/>
      <c r="K680" s="138"/>
    </row>
    <row r="681" spans="1:11">
      <c r="A681" s="172">
        <v>680</v>
      </c>
      <c r="B681" s="138" t="s">
        <v>231</v>
      </c>
      <c r="C681" s="138" t="s">
        <v>2267</v>
      </c>
      <c r="D681" s="138" t="s">
        <v>2268</v>
      </c>
      <c r="E681" s="138" t="s">
        <v>2269</v>
      </c>
      <c r="F681" s="138"/>
      <c r="G681" s="138"/>
      <c r="H681" s="138"/>
      <c r="I681" s="138"/>
      <c r="J681" s="138"/>
      <c r="K681" s="138"/>
    </row>
    <row r="682" spans="1:11">
      <c r="A682" s="172">
        <v>681</v>
      </c>
      <c r="B682" s="138" t="s">
        <v>231</v>
      </c>
      <c r="C682" s="138" t="s">
        <v>2270</v>
      </c>
      <c r="D682" s="138" t="s">
        <v>2271</v>
      </c>
      <c r="E682" s="138" t="s">
        <v>2272</v>
      </c>
      <c r="F682" s="138"/>
      <c r="G682" s="138"/>
      <c r="H682" s="138"/>
      <c r="I682" s="138"/>
      <c r="J682" s="138"/>
      <c r="K682" s="138"/>
    </row>
    <row r="683" spans="1:11">
      <c r="A683" s="172">
        <v>682</v>
      </c>
      <c r="B683" s="138" t="s">
        <v>231</v>
      </c>
      <c r="C683" s="138" t="s">
        <v>2273</v>
      </c>
      <c r="D683" s="138" t="s">
        <v>2274</v>
      </c>
      <c r="E683" s="138" t="s">
        <v>2275</v>
      </c>
      <c r="F683" s="138"/>
      <c r="G683" s="138"/>
      <c r="H683" s="138"/>
      <c r="I683" s="138"/>
      <c r="J683" s="138"/>
      <c r="K683" s="138"/>
    </row>
    <row r="684" spans="1:11">
      <c r="A684" s="172">
        <v>683</v>
      </c>
      <c r="B684" s="138" t="s">
        <v>231</v>
      </c>
      <c r="C684" s="138" t="s">
        <v>2276</v>
      </c>
      <c r="D684" s="138" t="s">
        <v>2277</v>
      </c>
      <c r="E684" s="138" t="s">
        <v>2278</v>
      </c>
      <c r="F684" s="138"/>
      <c r="G684" s="138"/>
      <c r="H684" s="138"/>
      <c r="I684" s="138"/>
      <c r="J684" s="138"/>
      <c r="K684" s="138"/>
    </row>
    <row r="685" spans="1:11">
      <c r="A685" s="172">
        <v>684</v>
      </c>
      <c r="B685" s="138" t="s">
        <v>231</v>
      </c>
      <c r="C685" s="138" t="s">
        <v>2279</v>
      </c>
      <c r="D685" s="138" t="s">
        <v>2280</v>
      </c>
      <c r="E685" s="138" t="s">
        <v>2281</v>
      </c>
      <c r="F685" s="138"/>
      <c r="G685" s="138"/>
      <c r="H685" s="138"/>
      <c r="I685" s="138"/>
      <c r="J685" s="138"/>
      <c r="K685" s="138"/>
    </row>
    <row r="686" spans="1:11">
      <c r="A686" s="172">
        <v>685</v>
      </c>
      <c r="B686" s="138" t="s">
        <v>231</v>
      </c>
      <c r="C686" s="138" t="s">
        <v>2282</v>
      </c>
      <c r="D686" s="138" t="s">
        <v>2283</v>
      </c>
      <c r="E686" s="138" t="s">
        <v>2284</v>
      </c>
      <c r="F686" s="138"/>
      <c r="G686" s="138"/>
      <c r="H686" s="138"/>
      <c r="I686" s="138"/>
      <c r="J686" s="138"/>
      <c r="K686" s="138"/>
    </row>
    <row r="687" spans="1:11">
      <c r="A687" s="172">
        <v>686</v>
      </c>
      <c r="B687" s="138" t="s">
        <v>231</v>
      </c>
      <c r="C687" s="138" t="s">
        <v>2285</v>
      </c>
      <c r="D687" s="138" t="s">
        <v>2286</v>
      </c>
      <c r="E687" s="138" t="s">
        <v>2287</v>
      </c>
      <c r="F687" s="138"/>
      <c r="G687" s="138"/>
      <c r="H687" s="138"/>
      <c r="I687" s="138"/>
      <c r="J687" s="138"/>
      <c r="K687" s="138"/>
    </row>
    <row r="688" spans="1:11">
      <c r="A688" s="172">
        <v>687</v>
      </c>
      <c r="B688" s="138" t="s">
        <v>231</v>
      </c>
      <c r="C688" s="138" t="s">
        <v>2288</v>
      </c>
      <c r="D688" s="138" t="s">
        <v>2289</v>
      </c>
      <c r="E688" s="138" t="s">
        <v>2290</v>
      </c>
      <c r="F688" s="138"/>
      <c r="G688" s="138"/>
      <c r="H688" s="138"/>
      <c r="I688" s="138"/>
      <c r="J688" s="138"/>
      <c r="K688" s="138"/>
    </row>
    <row r="689" spans="1:11">
      <c r="A689" s="172">
        <v>688</v>
      </c>
      <c r="B689" s="138" t="s">
        <v>231</v>
      </c>
      <c r="C689" s="138" t="s">
        <v>2291</v>
      </c>
      <c r="D689" s="138" t="s">
        <v>2292</v>
      </c>
      <c r="E689" s="138" t="s">
        <v>2293</v>
      </c>
      <c r="F689" s="138"/>
      <c r="G689" s="138"/>
      <c r="H689" s="138"/>
      <c r="I689" s="138"/>
      <c r="J689" s="138"/>
      <c r="K689" s="138"/>
    </row>
    <row r="690" spans="1:11">
      <c r="A690" s="172">
        <v>689</v>
      </c>
      <c r="B690" s="138" t="s">
        <v>231</v>
      </c>
      <c r="C690" s="138" t="s">
        <v>2294</v>
      </c>
      <c r="D690" s="138" t="s">
        <v>2295</v>
      </c>
      <c r="E690" s="138" t="s">
        <v>2296</v>
      </c>
      <c r="F690" s="138"/>
      <c r="G690" s="138"/>
      <c r="H690" s="138"/>
      <c r="I690" s="138"/>
      <c r="J690" s="138"/>
      <c r="K690" s="138"/>
    </row>
    <row r="691" spans="1:11">
      <c r="A691" s="172">
        <v>690</v>
      </c>
      <c r="B691" s="138" t="s">
        <v>231</v>
      </c>
      <c r="C691" s="138" t="s">
        <v>2297</v>
      </c>
      <c r="D691" s="138" t="s">
        <v>2298</v>
      </c>
      <c r="E691" s="138" t="s">
        <v>2299</v>
      </c>
      <c r="F691" s="138"/>
      <c r="G691" s="138"/>
      <c r="H691" s="138"/>
      <c r="I691" s="138"/>
      <c r="J691" s="138"/>
      <c r="K691" s="138"/>
    </row>
    <row r="692" spans="1:11">
      <c r="A692" s="172">
        <v>691</v>
      </c>
      <c r="B692" s="138" t="s">
        <v>231</v>
      </c>
      <c r="C692" s="138" t="s">
        <v>2300</v>
      </c>
      <c r="D692" s="138" t="s">
        <v>2301</v>
      </c>
      <c r="E692" s="138" t="s">
        <v>2302</v>
      </c>
      <c r="F692" s="138"/>
      <c r="G692" s="138"/>
      <c r="H692" s="138"/>
      <c r="I692" s="138"/>
      <c r="J692" s="138"/>
      <c r="K692" s="138"/>
    </row>
    <row r="693" spans="1:11">
      <c r="A693" s="172">
        <v>692</v>
      </c>
      <c r="B693" s="138" t="s">
        <v>231</v>
      </c>
      <c r="C693" s="138" t="s">
        <v>2303</v>
      </c>
      <c r="D693" s="138" t="s">
        <v>2304</v>
      </c>
      <c r="E693" s="138" t="s">
        <v>2305</v>
      </c>
      <c r="F693" s="138"/>
      <c r="G693" s="138"/>
      <c r="H693" s="138"/>
      <c r="I693" s="138"/>
      <c r="J693" s="138"/>
      <c r="K693" s="138"/>
    </row>
    <row r="694" spans="1:11">
      <c r="A694" s="172">
        <v>693</v>
      </c>
      <c r="B694" s="138" t="s">
        <v>231</v>
      </c>
      <c r="C694" s="138" t="s">
        <v>2306</v>
      </c>
      <c r="D694" s="138" t="s">
        <v>2307</v>
      </c>
      <c r="E694" s="138" t="s">
        <v>2308</v>
      </c>
      <c r="F694" s="138"/>
      <c r="G694" s="138"/>
      <c r="H694" s="138"/>
      <c r="I694" s="138"/>
      <c r="J694" s="138"/>
      <c r="K694" s="138"/>
    </row>
    <row r="695" spans="1:11">
      <c r="A695" s="172">
        <v>694</v>
      </c>
      <c r="B695" s="138" t="s">
        <v>231</v>
      </c>
      <c r="C695" s="138" t="s">
        <v>2309</v>
      </c>
      <c r="D695" s="138" t="s">
        <v>2310</v>
      </c>
      <c r="E695" s="138" t="s">
        <v>2311</v>
      </c>
      <c r="F695" s="138"/>
      <c r="G695" s="138"/>
      <c r="H695" s="138"/>
      <c r="I695" s="138"/>
      <c r="J695" s="138"/>
      <c r="K695" s="138"/>
    </row>
    <row r="696" spans="1:11">
      <c r="A696" s="172">
        <v>695</v>
      </c>
      <c r="B696" s="138" t="s">
        <v>231</v>
      </c>
      <c r="C696" s="138" t="s">
        <v>2312</v>
      </c>
      <c r="D696" s="138" t="s">
        <v>2313</v>
      </c>
      <c r="E696" s="138" t="s">
        <v>2314</v>
      </c>
      <c r="F696" s="138"/>
      <c r="G696" s="138"/>
      <c r="H696" s="138"/>
      <c r="I696" s="138"/>
      <c r="J696" s="138"/>
      <c r="K696" s="138"/>
    </row>
    <row r="697" spans="1:11">
      <c r="A697" s="172">
        <v>696</v>
      </c>
      <c r="B697" s="138" t="s">
        <v>231</v>
      </c>
      <c r="C697" s="138" t="s">
        <v>2315</v>
      </c>
      <c r="D697" s="138" t="s">
        <v>2316</v>
      </c>
      <c r="E697" s="138" t="s">
        <v>2317</v>
      </c>
      <c r="F697" s="138"/>
      <c r="G697" s="138"/>
      <c r="H697" s="138"/>
      <c r="I697" s="138"/>
      <c r="J697" s="138"/>
      <c r="K697" s="138"/>
    </row>
    <row r="698" spans="1:11">
      <c r="A698" s="172">
        <v>697</v>
      </c>
      <c r="B698" s="138" t="s">
        <v>231</v>
      </c>
      <c r="C698" s="138" t="s">
        <v>2318</v>
      </c>
      <c r="D698" s="138" t="s">
        <v>2319</v>
      </c>
      <c r="E698" s="138" t="s">
        <v>2320</v>
      </c>
      <c r="F698" s="138"/>
      <c r="G698" s="138"/>
      <c r="H698" s="138"/>
      <c r="I698" s="138"/>
      <c r="J698" s="138"/>
      <c r="K698" s="138"/>
    </row>
    <row r="699" spans="1:11">
      <c r="A699" s="172">
        <v>698</v>
      </c>
      <c r="B699" s="138" t="s">
        <v>231</v>
      </c>
      <c r="C699" s="138" t="s">
        <v>2321</v>
      </c>
      <c r="D699" s="138" t="s">
        <v>2322</v>
      </c>
      <c r="E699" s="138" t="s">
        <v>2323</v>
      </c>
      <c r="F699" s="138"/>
      <c r="G699" s="138"/>
      <c r="H699" s="138"/>
      <c r="I699" s="138"/>
      <c r="J699" s="138"/>
      <c r="K699" s="138"/>
    </row>
    <row r="700" spans="1:11">
      <c r="A700" s="172">
        <v>699</v>
      </c>
      <c r="B700" s="138" t="s">
        <v>231</v>
      </c>
      <c r="C700" s="138" t="s">
        <v>2324</v>
      </c>
      <c r="D700" s="138" t="s">
        <v>2325</v>
      </c>
      <c r="E700" s="138" t="s">
        <v>2326</v>
      </c>
      <c r="F700" s="138"/>
      <c r="G700" s="138"/>
      <c r="H700" s="138"/>
      <c r="I700" s="138"/>
      <c r="J700" s="138"/>
      <c r="K700" s="138"/>
    </row>
    <row r="701" spans="1:11">
      <c r="A701" s="172">
        <v>700</v>
      </c>
      <c r="B701" s="138" t="s">
        <v>231</v>
      </c>
      <c r="C701" s="138" t="s">
        <v>2327</v>
      </c>
      <c r="D701" s="138" t="s">
        <v>2328</v>
      </c>
      <c r="E701" s="138" t="s">
        <v>2329</v>
      </c>
      <c r="F701" s="138"/>
      <c r="G701" s="138"/>
      <c r="H701" s="138"/>
      <c r="I701" s="138"/>
      <c r="J701" s="138"/>
      <c r="K701" s="138"/>
    </row>
    <row r="702" spans="1:11">
      <c r="A702" s="172">
        <v>701</v>
      </c>
      <c r="B702" s="138" t="s">
        <v>231</v>
      </c>
      <c r="C702" s="138" t="s">
        <v>2330</v>
      </c>
      <c r="D702" s="138" t="s">
        <v>2331</v>
      </c>
      <c r="E702" s="138" t="s">
        <v>2332</v>
      </c>
      <c r="F702" s="138"/>
      <c r="G702" s="138"/>
      <c r="H702" s="138"/>
      <c r="I702" s="138"/>
      <c r="J702" s="138"/>
      <c r="K702" s="138"/>
    </row>
    <row r="703" spans="1:11">
      <c r="A703" s="172">
        <v>702</v>
      </c>
      <c r="B703" s="138" t="s">
        <v>231</v>
      </c>
      <c r="C703" s="138" t="s">
        <v>2333</v>
      </c>
      <c r="D703" s="138" t="s">
        <v>2334</v>
      </c>
      <c r="E703" s="138" t="s">
        <v>2335</v>
      </c>
      <c r="F703" s="138"/>
      <c r="G703" s="138"/>
      <c r="H703" s="138"/>
      <c r="I703" s="138"/>
      <c r="J703" s="138"/>
      <c r="K703" s="138"/>
    </row>
    <row r="704" spans="1:11">
      <c r="A704" s="172">
        <v>703</v>
      </c>
      <c r="B704" s="138" t="s">
        <v>231</v>
      </c>
      <c r="C704" s="138" t="s">
        <v>2336</v>
      </c>
      <c r="D704" s="138" t="s">
        <v>2337</v>
      </c>
      <c r="E704" s="138" t="s">
        <v>2338</v>
      </c>
      <c r="F704" s="138"/>
      <c r="G704" s="138"/>
      <c r="H704" s="138"/>
      <c r="I704" s="138"/>
      <c r="J704" s="138"/>
      <c r="K704" s="138"/>
    </row>
    <row r="705" spans="1:11">
      <c r="A705" s="172">
        <v>704</v>
      </c>
      <c r="B705" s="138" t="s">
        <v>231</v>
      </c>
      <c r="C705" s="138" t="s">
        <v>2339</v>
      </c>
      <c r="D705" s="138" t="s">
        <v>2340</v>
      </c>
      <c r="E705" s="138" t="s">
        <v>2341</v>
      </c>
      <c r="F705" s="138"/>
      <c r="G705" s="138"/>
      <c r="H705" s="138"/>
      <c r="I705" s="138"/>
      <c r="J705" s="138"/>
      <c r="K705" s="138"/>
    </row>
    <row r="706" spans="1:11">
      <c r="A706" s="172">
        <v>705</v>
      </c>
      <c r="B706" s="138" t="s">
        <v>231</v>
      </c>
      <c r="C706" s="138" t="s">
        <v>2342</v>
      </c>
      <c r="D706" s="138" t="s">
        <v>2343</v>
      </c>
      <c r="E706" s="138" t="s">
        <v>2344</v>
      </c>
      <c r="F706" s="138"/>
      <c r="G706" s="138"/>
      <c r="H706" s="138"/>
      <c r="I706" s="138"/>
      <c r="J706" s="138"/>
      <c r="K706" s="138"/>
    </row>
    <row r="707" spans="1:11">
      <c r="A707" s="172">
        <v>706</v>
      </c>
      <c r="B707" s="138" t="s">
        <v>231</v>
      </c>
      <c r="C707" s="138" t="s">
        <v>2345</v>
      </c>
      <c r="D707" s="138" t="s">
        <v>2346</v>
      </c>
      <c r="E707" s="138" t="s">
        <v>2347</v>
      </c>
      <c r="F707" s="138"/>
      <c r="G707" s="138"/>
      <c r="H707" s="138"/>
      <c r="I707" s="138"/>
      <c r="J707" s="138"/>
      <c r="K707" s="138"/>
    </row>
    <row r="708" spans="1:11">
      <c r="A708" s="172">
        <v>707</v>
      </c>
      <c r="B708" s="138" t="s">
        <v>231</v>
      </c>
      <c r="C708" s="138" t="s">
        <v>2348</v>
      </c>
      <c r="D708" s="138" t="s">
        <v>2349</v>
      </c>
      <c r="E708" s="138" t="s">
        <v>2350</v>
      </c>
      <c r="F708" s="138"/>
      <c r="G708" s="138"/>
      <c r="H708" s="138"/>
      <c r="I708" s="138"/>
      <c r="J708" s="138"/>
      <c r="K708" s="138"/>
    </row>
    <row r="709" spans="1:11">
      <c r="A709" s="172">
        <v>708</v>
      </c>
      <c r="B709" s="138" t="s">
        <v>231</v>
      </c>
      <c r="C709" s="138" t="s">
        <v>2351</v>
      </c>
      <c r="D709" s="138" t="s">
        <v>2352</v>
      </c>
      <c r="E709" s="138" t="s">
        <v>2353</v>
      </c>
      <c r="F709" s="138"/>
      <c r="G709" s="138"/>
      <c r="H709" s="138"/>
      <c r="I709" s="138"/>
      <c r="J709" s="138"/>
      <c r="K709" s="138"/>
    </row>
    <row r="710" spans="1:11">
      <c r="A710" s="172">
        <v>709</v>
      </c>
      <c r="B710" s="138" t="s">
        <v>231</v>
      </c>
      <c r="C710" s="138" t="s">
        <v>2354</v>
      </c>
      <c r="D710" s="138" t="s">
        <v>2355</v>
      </c>
      <c r="E710" s="138" t="s">
        <v>2356</v>
      </c>
      <c r="F710" s="138"/>
      <c r="G710" s="138"/>
      <c r="H710" s="138"/>
      <c r="I710" s="138"/>
      <c r="J710" s="138"/>
      <c r="K710" s="138"/>
    </row>
    <row r="711" spans="1:11">
      <c r="A711" s="172">
        <v>710</v>
      </c>
      <c r="B711" s="138" t="s">
        <v>231</v>
      </c>
      <c r="C711" s="138" t="s">
        <v>2357</v>
      </c>
      <c r="D711" s="138" t="s">
        <v>2358</v>
      </c>
      <c r="E711" s="138" t="s">
        <v>2359</v>
      </c>
      <c r="F711" s="138"/>
      <c r="G711" s="138"/>
      <c r="H711" s="138"/>
      <c r="I711" s="138"/>
      <c r="J711" s="138"/>
      <c r="K711" s="138"/>
    </row>
    <row r="712" spans="1:11">
      <c r="A712" s="172">
        <v>711</v>
      </c>
      <c r="B712" s="138" t="s">
        <v>231</v>
      </c>
      <c r="C712" s="138" t="s">
        <v>2360</v>
      </c>
      <c r="D712" s="138" t="s">
        <v>2361</v>
      </c>
      <c r="E712" s="138" t="s">
        <v>2362</v>
      </c>
      <c r="F712" s="138"/>
      <c r="G712" s="138"/>
      <c r="H712" s="138"/>
      <c r="I712" s="138"/>
      <c r="J712" s="138"/>
      <c r="K712" s="138"/>
    </row>
    <row r="713" spans="1:11">
      <c r="A713" s="172">
        <v>712</v>
      </c>
      <c r="B713" s="138" t="s">
        <v>231</v>
      </c>
      <c r="C713" s="138" t="s">
        <v>2363</v>
      </c>
      <c r="D713" s="138" t="s">
        <v>2364</v>
      </c>
      <c r="E713" s="138" t="s">
        <v>2365</v>
      </c>
      <c r="F713" s="138"/>
      <c r="G713" s="138"/>
      <c r="H713" s="138"/>
      <c r="I713" s="138"/>
      <c r="J713" s="138"/>
      <c r="K713" s="138"/>
    </row>
    <row r="714" spans="1:11">
      <c r="A714" s="172">
        <v>713</v>
      </c>
      <c r="B714" s="138" t="s">
        <v>231</v>
      </c>
      <c r="C714" s="138" t="s">
        <v>2366</v>
      </c>
      <c r="D714" s="138" t="s">
        <v>2367</v>
      </c>
      <c r="E714" s="138" t="s">
        <v>2368</v>
      </c>
      <c r="F714" s="138"/>
      <c r="G714" s="138"/>
      <c r="H714" s="138"/>
      <c r="I714" s="138"/>
      <c r="J714" s="138"/>
      <c r="K714" s="138"/>
    </row>
    <row r="715" spans="1:11">
      <c r="A715" s="172">
        <v>714</v>
      </c>
      <c r="B715" s="138" t="s">
        <v>231</v>
      </c>
      <c r="C715" s="138" t="s">
        <v>2369</v>
      </c>
      <c r="D715" s="138" t="s">
        <v>2370</v>
      </c>
      <c r="E715" s="138" t="s">
        <v>2371</v>
      </c>
      <c r="F715" s="138"/>
      <c r="G715" s="138"/>
      <c r="H715" s="138"/>
      <c r="I715" s="138"/>
      <c r="J715" s="138"/>
      <c r="K715" s="138"/>
    </row>
    <row r="716" spans="1:11">
      <c r="A716" s="172">
        <v>715</v>
      </c>
      <c r="B716" s="138" t="s">
        <v>231</v>
      </c>
      <c r="C716" s="138" t="s">
        <v>2372</v>
      </c>
      <c r="D716" s="138" t="s">
        <v>2373</v>
      </c>
      <c r="E716" s="138" t="s">
        <v>2374</v>
      </c>
      <c r="F716" s="138"/>
      <c r="G716" s="138"/>
      <c r="H716" s="138"/>
      <c r="I716" s="138"/>
      <c r="J716" s="138"/>
      <c r="K716" s="138"/>
    </row>
    <row r="717" spans="1:11">
      <c r="A717" s="172">
        <v>716</v>
      </c>
      <c r="B717" s="138" t="s">
        <v>231</v>
      </c>
      <c r="C717" s="138" t="s">
        <v>2375</v>
      </c>
      <c r="D717" s="138" t="s">
        <v>2376</v>
      </c>
      <c r="E717" s="138" t="s">
        <v>2377</v>
      </c>
      <c r="F717" s="138"/>
      <c r="G717" s="138"/>
      <c r="H717" s="138"/>
      <c r="I717" s="138"/>
      <c r="J717" s="138"/>
      <c r="K717" s="138"/>
    </row>
    <row r="718" spans="1:11">
      <c r="A718" s="172">
        <v>717</v>
      </c>
      <c r="B718" s="138" t="s">
        <v>231</v>
      </c>
      <c r="C718" s="138" t="s">
        <v>2378</v>
      </c>
      <c r="D718" s="138" t="s">
        <v>2379</v>
      </c>
      <c r="E718" s="138" t="s">
        <v>2380</v>
      </c>
      <c r="F718" s="138"/>
      <c r="G718" s="138"/>
      <c r="H718" s="138"/>
      <c r="I718" s="138"/>
      <c r="J718" s="138"/>
      <c r="K718" s="138"/>
    </row>
    <row r="719" spans="1:11">
      <c r="A719" s="172">
        <v>718</v>
      </c>
      <c r="B719" s="138" t="s">
        <v>231</v>
      </c>
      <c r="C719" s="138" t="s">
        <v>2381</v>
      </c>
      <c r="D719" s="138" t="s">
        <v>2382</v>
      </c>
      <c r="E719" s="138" t="s">
        <v>2383</v>
      </c>
      <c r="F719" s="138"/>
      <c r="G719" s="138"/>
      <c r="H719" s="138"/>
      <c r="I719" s="138"/>
      <c r="J719" s="138"/>
      <c r="K719" s="138"/>
    </row>
    <row r="720" spans="1:11">
      <c r="A720" s="172">
        <v>719</v>
      </c>
      <c r="B720" s="138" t="s">
        <v>231</v>
      </c>
      <c r="C720" s="138" t="s">
        <v>2384</v>
      </c>
      <c r="D720" s="138" t="s">
        <v>2385</v>
      </c>
      <c r="E720" s="138" t="s">
        <v>2386</v>
      </c>
      <c r="F720" s="138"/>
      <c r="G720" s="138"/>
      <c r="H720" s="138"/>
      <c r="I720" s="138"/>
      <c r="J720" s="138"/>
      <c r="K720" s="138"/>
    </row>
    <row r="721" spans="1:11">
      <c r="A721" s="172">
        <v>720</v>
      </c>
      <c r="B721" s="138" t="s">
        <v>231</v>
      </c>
      <c r="C721" s="138" t="s">
        <v>2387</v>
      </c>
      <c r="D721" s="138" t="s">
        <v>2388</v>
      </c>
      <c r="E721" s="138" t="s">
        <v>2389</v>
      </c>
      <c r="F721" s="138"/>
      <c r="G721" s="138"/>
      <c r="H721" s="138"/>
      <c r="I721" s="138"/>
      <c r="J721" s="138"/>
      <c r="K721" s="138"/>
    </row>
    <row r="722" spans="1:11">
      <c r="A722" s="172">
        <v>721</v>
      </c>
      <c r="B722" s="138" t="s">
        <v>231</v>
      </c>
      <c r="C722" s="138" t="s">
        <v>2390</v>
      </c>
      <c r="D722" s="138" t="s">
        <v>2391</v>
      </c>
      <c r="E722" s="138" t="s">
        <v>2392</v>
      </c>
      <c r="F722" s="138"/>
      <c r="G722" s="138"/>
      <c r="H722" s="138"/>
      <c r="I722" s="138"/>
      <c r="J722" s="138"/>
      <c r="K722" s="138"/>
    </row>
    <row r="723" spans="1:11">
      <c r="A723" s="172">
        <v>722</v>
      </c>
      <c r="B723" s="138" t="s">
        <v>231</v>
      </c>
      <c r="C723" s="138" t="s">
        <v>2393</v>
      </c>
      <c r="D723" s="138" t="s">
        <v>2394</v>
      </c>
      <c r="E723" s="138" t="s">
        <v>2395</v>
      </c>
      <c r="F723" s="138"/>
      <c r="G723" s="138"/>
      <c r="H723" s="138"/>
      <c r="I723" s="138"/>
      <c r="J723" s="138"/>
      <c r="K723" s="138"/>
    </row>
    <row r="724" spans="1:11">
      <c r="A724" s="172">
        <v>723</v>
      </c>
      <c r="B724" s="138" t="s">
        <v>231</v>
      </c>
      <c r="C724" s="138" t="s">
        <v>2396</v>
      </c>
      <c r="D724" s="138" t="s">
        <v>2397</v>
      </c>
      <c r="E724" s="138" t="s">
        <v>2398</v>
      </c>
      <c r="F724" s="138"/>
      <c r="G724" s="138"/>
      <c r="H724" s="138"/>
      <c r="I724" s="138"/>
      <c r="J724" s="138"/>
      <c r="K724" s="138"/>
    </row>
    <row r="725" spans="1:11">
      <c r="A725" s="172">
        <v>724</v>
      </c>
      <c r="B725" s="138" t="s">
        <v>231</v>
      </c>
      <c r="C725" s="138" t="s">
        <v>2399</v>
      </c>
      <c r="D725" s="138" t="s">
        <v>2400</v>
      </c>
      <c r="E725" s="138" t="s">
        <v>2401</v>
      </c>
      <c r="F725" s="138"/>
      <c r="G725" s="138"/>
      <c r="H725" s="138"/>
      <c r="I725" s="138"/>
      <c r="J725" s="138"/>
      <c r="K725" s="138"/>
    </row>
    <row r="726" spans="1:11">
      <c r="A726" s="172">
        <v>725</v>
      </c>
      <c r="B726" s="138" t="s">
        <v>231</v>
      </c>
      <c r="C726" s="138" t="s">
        <v>2402</v>
      </c>
      <c r="D726" s="138" t="s">
        <v>2403</v>
      </c>
      <c r="E726" s="138" t="s">
        <v>2404</v>
      </c>
      <c r="F726" s="138"/>
      <c r="G726" s="138"/>
      <c r="H726" s="138"/>
      <c r="I726" s="138"/>
      <c r="J726" s="138"/>
      <c r="K726" s="138"/>
    </row>
    <row r="727" spans="1:11">
      <c r="A727" s="172">
        <v>726</v>
      </c>
      <c r="B727" s="138" t="s">
        <v>231</v>
      </c>
      <c r="C727" s="138" t="s">
        <v>2405</v>
      </c>
      <c r="D727" s="138" t="s">
        <v>2406</v>
      </c>
      <c r="E727" s="138" t="s">
        <v>2407</v>
      </c>
      <c r="F727" s="138"/>
      <c r="G727" s="138"/>
      <c r="H727" s="138"/>
      <c r="I727" s="138"/>
      <c r="J727" s="138"/>
      <c r="K727" s="138"/>
    </row>
    <row r="728" spans="1:11">
      <c r="A728" s="172">
        <v>727</v>
      </c>
      <c r="B728" s="138" t="s">
        <v>231</v>
      </c>
      <c r="C728" s="138" t="s">
        <v>2408</v>
      </c>
      <c r="D728" s="138" t="s">
        <v>2409</v>
      </c>
      <c r="E728" s="138" t="s">
        <v>2410</v>
      </c>
      <c r="F728" s="138"/>
      <c r="G728" s="138"/>
      <c r="H728" s="138"/>
      <c r="I728" s="138"/>
      <c r="J728" s="138"/>
      <c r="K728" s="138"/>
    </row>
    <row r="729" spans="1:11">
      <c r="A729" s="172">
        <v>728</v>
      </c>
      <c r="B729" s="138" t="s">
        <v>231</v>
      </c>
      <c r="C729" s="138" t="s">
        <v>2411</v>
      </c>
      <c r="D729" s="138" t="s">
        <v>2412</v>
      </c>
      <c r="E729" s="138" t="s">
        <v>2413</v>
      </c>
      <c r="F729" s="138"/>
      <c r="G729" s="138"/>
      <c r="H729" s="138"/>
      <c r="I729" s="138"/>
      <c r="J729" s="138"/>
      <c r="K729" s="138"/>
    </row>
    <row r="730" spans="1:11">
      <c r="A730" s="172">
        <v>729</v>
      </c>
      <c r="B730" s="138" t="s">
        <v>231</v>
      </c>
      <c r="C730" s="138" t="s">
        <v>2414</v>
      </c>
      <c r="D730" s="138" t="s">
        <v>2415</v>
      </c>
      <c r="E730" s="138" t="s">
        <v>2416</v>
      </c>
      <c r="F730" s="138"/>
      <c r="G730" s="138"/>
      <c r="H730" s="138"/>
      <c r="I730" s="138"/>
      <c r="J730" s="138"/>
      <c r="K730" s="138"/>
    </row>
    <row r="731" spans="1:11">
      <c r="A731" s="172">
        <v>730</v>
      </c>
      <c r="B731" s="138" t="s">
        <v>231</v>
      </c>
      <c r="C731" s="138" t="s">
        <v>2417</v>
      </c>
      <c r="D731" s="138" t="s">
        <v>2418</v>
      </c>
      <c r="E731" s="138" t="s">
        <v>2419</v>
      </c>
      <c r="F731" s="138"/>
      <c r="G731" s="138"/>
      <c r="H731" s="138"/>
      <c r="I731" s="138"/>
      <c r="J731" s="138"/>
      <c r="K731" s="138"/>
    </row>
    <row r="732" spans="1:11">
      <c r="A732" s="172">
        <v>731</v>
      </c>
      <c r="B732" s="138" t="s">
        <v>231</v>
      </c>
      <c r="C732" s="138" t="s">
        <v>2420</v>
      </c>
      <c r="D732" s="138" t="s">
        <v>2421</v>
      </c>
      <c r="E732" s="138" t="s">
        <v>2422</v>
      </c>
      <c r="F732" s="138"/>
      <c r="G732" s="138"/>
      <c r="H732" s="138"/>
      <c r="I732" s="138"/>
      <c r="J732" s="138"/>
      <c r="K732" s="138"/>
    </row>
    <row r="733" spans="1:11">
      <c r="A733" s="172">
        <v>732</v>
      </c>
      <c r="B733" s="138" t="s">
        <v>231</v>
      </c>
      <c r="C733" s="138" t="s">
        <v>2423</v>
      </c>
      <c r="D733" s="138" t="s">
        <v>2424</v>
      </c>
      <c r="E733" s="138" t="s">
        <v>2425</v>
      </c>
      <c r="F733" s="138"/>
      <c r="G733" s="138"/>
      <c r="H733" s="138"/>
      <c r="I733" s="138"/>
      <c r="J733" s="138"/>
      <c r="K733" s="138"/>
    </row>
    <row r="734" spans="1:11">
      <c r="A734" s="172">
        <v>733</v>
      </c>
      <c r="B734" s="138" t="s">
        <v>231</v>
      </c>
      <c r="C734" s="138" t="s">
        <v>2426</v>
      </c>
      <c r="D734" s="138" t="s">
        <v>2427</v>
      </c>
      <c r="E734" s="138" t="s">
        <v>2428</v>
      </c>
      <c r="F734" s="138"/>
      <c r="G734" s="138"/>
      <c r="H734" s="138"/>
      <c r="I734" s="138"/>
      <c r="J734" s="138"/>
      <c r="K734" s="138"/>
    </row>
    <row r="735" spans="1:11">
      <c r="A735" s="172">
        <v>734</v>
      </c>
      <c r="B735" s="138" t="s">
        <v>231</v>
      </c>
      <c r="C735" s="138" t="s">
        <v>2429</v>
      </c>
      <c r="D735" s="138" t="s">
        <v>2430</v>
      </c>
      <c r="E735" s="138" t="s">
        <v>2431</v>
      </c>
      <c r="F735" s="138"/>
      <c r="G735" s="138"/>
      <c r="H735" s="138"/>
      <c r="I735" s="138"/>
      <c r="J735" s="138"/>
      <c r="K735" s="138"/>
    </row>
    <row r="736" spans="1:11">
      <c r="A736" s="172">
        <v>735</v>
      </c>
      <c r="B736" s="138" t="s">
        <v>231</v>
      </c>
      <c r="C736" s="138" t="s">
        <v>2432</v>
      </c>
      <c r="D736" s="138" t="s">
        <v>2433</v>
      </c>
      <c r="E736" s="138" t="s">
        <v>2434</v>
      </c>
      <c r="F736" s="138"/>
      <c r="G736" s="138"/>
      <c r="H736" s="138"/>
      <c r="I736" s="138"/>
      <c r="J736" s="138"/>
      <c r="K736" s="138"/>
    </row>
    <row r="737" spans="1:11">
      <c r="A737" s="172">
        <v>736</v>
      </c>
      <c r="B737" s="138" t="s">
        <v>231</v>
      </c>
      <c r="C737" s="138" t="s">
        <v>2435</v>
      </c>
      <c r="D737" s="138" t="s">
        <v>2436</v>
      </c>
      <c r="E737" s="138" t="s">
        <v>2437</v>
      </c>
      <c r="F737" s="138"/>
      <c r="G737" s="138"/>
      <c r="H737" s="138"/>
      <c r="I737" s="138"/>
      <c r="J737" s="138"/>
      <c r="K737" s="138"/>
    </row>
    <row r="738" spans="1:11">
      <c r="A738" s="172">
        <v>737</v>
      </c>
      <c r="B738" s="138" t="s">
        <v>231</v>
      </c>
      <c r="C738" s="138" t="s">
        <v>2438</v>
      </c>
      <c r="D738" s="138" t="s">
        <v>2439</v>
      </c>
      <c r="E738" s="138" t="s">
        <v>2440</v>
      </c>
      <c r="F738" s="138"/>
      <c r="G738" s="138"/>
      <c r="H738" s="138"/>
      <c r="I738" s="138"/>
      <c r="J738" s="138"/>
      <c r="K738" s="138"/>
    </row>
    <row r="739" spans="1:11">
      <c r="A739" s="172">
        <v>738</v>
      </c>
      <c r="B739" s="138" t="s">
        <v>231</v>
      </c>
      <c r="C739" s="138" t="s">
        <v>2441</v>
      </c>
      <c r="D739" s="138" t="s">
        <v>2442</v>
      </c>
      <c r="E739" s="138" t="s">
        <v>2443</v>
      </c>
      <c r="F739" s="138"/>
      <c r="G739" s="138"/>
      <c r="H739" s="138"/>
      <c r="I739" s="138"/>
      <c r="J739" s="138"/>
      <c r="K739" s="138"/>
    </row>
    <row r="740" spans="1:11">
      <c r="A740" s="172">
        <v>739</v>
      </c>
      <c r="B740" s="138" t="s">
        <v>231</v>
      </c>
      <c r="C740" s="138" t="s">
        <v>2444</v>
      </c>
      <c r="D740" s="138" t="s">
        <v>2445</v>
      </c>
      <c r="E740" s="138" t="s">
        <v>2446</v>
      </c>
      <c r="F740" s="138"/>
      <c r="G740" s="138"/>
      <c r="H740" s="138"/>
      <c r="I740" s="138"/>
      <c r="J740" s="138"/>
      <c r="K740" s="138"/>
    </row>
    <row r="741" spans="1:11">
      <c r="A741" s="172">
        <v>740</v>
      </c>
      <c r="B741" s="138" t="s">
        <v>231</v>
      </c>
      <c r="C741" s="138" t="s">
        <v>2447</v>
      </c>
      <c r="D741" s="138" t="s">
        <v>2448</v>
      </c>
      <c r="E741" s="138" t="s">
        <v>2449</v>
      </c>
      <c r="F741" s="138"/>
      <c r="G741" s="138"/>
      <c r="H741" s="138"/>
      <c r="I741" s="138"/>
      <c r="J741" s="138"/>
      <c r="K741" s="138"/>
    </row>
    <row r="742" spans="1:11">
      <c r="A742" s="172">
        <v>741</v>
      </c>
      <c r="B742" s="138" t="s">
        <v>231</v>
      </c>
      <c r="C742" s="138" t="s">
        <v>2450</v>
      </c>
      <c r="D742" s="138" t="s">
        <v>2451</v>
      </c>
      <c r="E742" s="138" t="s">
        <v>2452</v>
      </c>
      <c r="F742" s="138"/>
      <c r="G742" s="138"/>
      <c r="H742" s="138"/>
      <c r="I742" s="138"/>
      <c r="J742" s="138"/>
      <c r="K742" s="138"/>
    </row>
    <row r="743" spans="1:11">
      <c r="A743" s="172">
        <v>742</v>
      </c>
      <c r="B743" s="138" t="s">
        <v>231</v>
      </c>
      <c r="C743" s="138" t="s">
        <v>2453</v>
      </c>
      <c r="D743" s="138" t="s">
        <v>2454</v>
      </c>
      <c r="E743" s="138" t="s">
        <v>2455</v>
      </c>
      <c r="F743" s="138"/>
      <c r="G743" s="138"/>
      <c r="H743" s="138"/>
      <c r="I743" s="138"/>
      <c r="J743" s="138"/>
      <c r="K743" s="138"/>
    </row>
    <row r="744" spans="1:11">
      <c r="A744" s="172">
        <v>743</v>
      </c>
      <c r="B744" s="138" t="s">
        <v>231</v>
      </c>
      <c r="C744" s="138" t="s">
        <v>2456</v>
      </c>
      <c r="D744" s="138" t="s">
        <v>2457</v>
      </c>
      <c r="E744" s="138" t="s">
        <v>2458</v>
      </c>
      <c r="F744" s="138"/>
      <c r="G744" s="138"/>
      <c r="H744" s="138"/>
      <c r="I744" s="138"/>
      <c r="J744" s="138"/>
      <c r="K744" s="138"/>
    </row>
    <row r="745" spans="1:11">
      <c r="A745" s="172">
        <v>744</v>
      </c>
      <c r="B745" s="138" t="s">
        <v>231</v>
      </c>
      <c r="C745" s="138" t="s">
        <v>2459</v>
      </c>
      <c r="D745" s="138" t="s">
        <v>2460</v>
      </c>
      <c r="E745" s="138" t="s">
        <v>2461</v>
      </c>
      <c r="F745" s="138"/>
      <c r="G745" s="138"/>
      <c r="H745" s="138"/>
      <c r="I745" s="138"/>
      <c r="J745" s="138"/>
      <c r="K745" s="138"/>
    </row>
    <row r="746" spans="1:11">
      <c r="A746" s="172">
        <v>745</v>
      </c>
      <c r="B746" s="138" t="s">
        <v>231</v>
      </c>
      <c r="C746" s="138" t="s">
        <v>2462</v>
      </c>
      <c r="D746" s="138" t="s">
        <v>2463</v>
      </c>
      <c r="E746" s="138" t="s">
        <v>2464</v>
      </c>
      <c r="F746" s="138"/>
      <c r="G746" s="138"/>
      <c r="H746" s="138"/>
      <c r="I746" s="138"/>
      <c r="J746" s="138"/>
      <c r="K746" s="138"/>
    </row>
    <row r="747" spans="1:11">
      <c r="A747" s="172">
        <v>746</v>
      </c>
      <c r="B747" s="138" t="s">
        <v>231</v>
      </c>
      <c r="C747" s="138" t="s">
        <v>2465</v>
      </c>
      <c r="D747" s="138" t="s">
        <v>2466</v>
      </c>
      <c r="E747" s="138" t="s">
        <v>2467</v>
      </c>
      <c r="F747" s="138"/>
      <c r="G747" s="138"/>
      <c r="H747" s="138"/>
      <c r="I747" s="138"/>
      <c r="J747" s="138"/>
      <c r="K747" s="138"/>
    </row>
    <row r="748" spans="1:11">
      <c r="A748" s="172">
        <v>747</v>
      </c>
      <c r="B748" s="138" t="s">
        <v>231</v>
      </c>
      <c r="C748" s="138" t="s">
        <v>2468</v>
      </c>
      <c r="D748" s="138" t="s">
        <v>2469</v>
      </c>
      <c r="E748" s="138" t="s">
        <v>2470</v>
      </c>
      <c r="F748" s="138"/>
      <c r="G748" s="138"/>
      <c r="H748" s="138"/>
      <c r="I748" s="138"/>
      <c r="J748" s="138"/>
      <c r="K748" s="138"/>
    </row>
    <row r="749" spans="1:11">
      <c r="A749" s="172">
        <v>748</v>
      </c>
      <c r="B749" s="138" t="s">
        <v>231</v>
      </c>
      <c r="C749" s="138" t="s">
        <v>2471</v>
      </c>
      <c r="D749" s="138" t="s">
        <v>2472</v>
      </c>
      <c r="E749" s="138" t="s">
        <v>2473</v>
      </c>
      <c r="F749" s="138"/>
      <c r="G749" s="138"/>
      <c r="H749" s="138"/>
      <c r="I749" s="138"/>
      <c r="J749" s="138"/>
      <c r="K749" s="138"/>
    </row>
    <row r="750" spans="1:11">
      <c r="A750" s="172">
        <v>749</v>
      </c>
      <c r="B750" s="138" t="s">
        <v>231</v>
      </c>
      <c r="C750" s="138" t="s">
        <v>2474</v>
      </c>
      <c r="D750" s="138" t="s">
        <v>2475</v>
      </c>
      <c r="E750" s="138" t="s">
        <v>2476</v>
      </c>
      <c r="F750" s="138"/>
      <c r="G750" s="138"/>
      <c r="H750" s="138"/>
      <c r="I750" s="138"/>
      <c r="J750" s="138"/>
      <c r="K750" s="138"/>
    </row>
    <row r="751" spans="1:11">
      <c r="A751" s="172">
        <v>750</v>
      </c>
      <c r="B751" s="138" t="s">
        <v>231</v>
      </c>
      <c r="C751" s="138" t="s">
        <v>2477</v>
      </c>
      <c r="D751" s="138" t="s">
        <v>2478</v>
      </c>
      <c r="E751" s="138" t="s">
        <v>2479</v>
      </c>
      <c r="F751" s="138"/>
      <c r="G751" s="138"/>
      <c r="H751" s="138"/>
      <c r="I751" s="138"/>
      <c r="J751" s="138"/>
      <c r="K751" s="138"/>
    </row>
    <row r="752" spans="1:11">
      <c r="A752" s="172">
        <v>751</v>
      </c>
      <c r="B752" s="138" t="s">
        <v>231</v>
      </c>
      <c r="C752" s="138" t="s">
        <v>2480</v>
      </c>
      <c r="D752" s="138" t="s">
        <v>2481</v>
      </c>
      <c r="E752" s="138" t="s">
        <v>2482</v>
      </c>
      <c r="F752" s="138"/>
      <c r="G752" s="138"/>
      <c r="H752" s="138"/>
      <c r="I752" s="138"/>
      <c r="J752" s="138"/>
      <c r="K752" s="138"/>
    </row>
    <row r="753" spans="1:11">
      <c r="A753" s="172">
        <v>752</v>
      </c>
      <c r="B753" s="138" t="s">
        <v>231</v>
      </c>
      <c r="C753" s="138" t="s">
        <v>2483</v>
      </c>
      <c r="D753" s="138" t="s">
        <v>2484</v>
      </c>
      <c r="E753" s="138" t="s">
        <v>2485</v>
      </c>
      <c r="F753" s="138"/>
      <c r="G753" s="138"/>
      <c r="H753" s="138"/>
      <c r="I753" s="138"/>
      <c r="J753" s="138"/>
      <c r="K753" s="138"/>
    </row>
    <row r="754" spans="1:11">
      <c r="A754" s="172">
        <v>753</v>
      </c>
      <c r="B754" s="138" t="s">
        <v>231</v>
      </c>
      <c r="C754" s="138" t="s">
        <v>2486</v>
      </c>
      <c r="D754" s="138" t="s">
        <v>2487</v>
      </c>
      <c r="E754" s="138" t="s">
        <v>2488</v>
      </c>
      <c r="F754" s="138"/>
      <c r="G754" s="138"/>
      <c r="H754" s="138"/>
      <c r="I754" s="138"/>
      <c r="J754" s="138"/>
      <c r="K754" s="138"/>
    </row>
    <row r="755" spans="1:11">
      <c r="A755" s="172">
        <v>754</v>
      </c>
      <c r="B755" s="138" t="s">
        <v>231</v>
      </c>
      <c r="C755" s="138" t="s">
        <v>2489</v>
      </c>
      <c r="D755" s="138" t="s">
        <v>2490</v>
      </c>
      <c r="E755" s="138" t="s">
        <v>2491</v>
      </c>
      <c r="F755" s="138"/>
      <c r="G755" s="138"/>
      <c r="H755" s="138"/>
      <c r="I755" s="138"/>
      <c r="J755" s="138"/>
      <c r="K755" s="138"/>
    </row>
    <row r="756" spans="1:11">
      <c r="A756" s="172">
        <v>755</v>
      </c>
      <c r="B756" s="138" t="s">
        <v>231</v>
      </c>
      <c r="C756" s="138" t="s">
        <v>2492</v>
      </c>
      <c r="D756" s="138" t="s">
        <v>2493</v>
      </c>
      <c r="E756" s="138" t="s">
        <v>2494</v>
      </c>
      <c r="F756" s="138"/>
      <c r="G756" s="138"/>
      <c r="H756" s="138"/>
      <c r="I756" s="138"/>
      <c r="J756" s="138"/>
      <c r="K756" s="138"/>
    </row>
    <row r="757" spans="1:11">
      <c r="A757" s="172">
        <v>756</v>
      </c>
      <c r="B757" s="138" t="s">
        <v>231</v>
      </c>
      <c r="C757" s="138" t="s">
        <v>2495</v>
      </c>
      <c r="D757" s="138" t="s">
        <v>2496</v>
      </c>
      <c r="E757" s="138" t="s">
        <v>2497</v>
      </c>
      <c r="F757" s="138"/>
      <c r="G757" s="138"/>
      <c r="H757" s="138"/>
      <c r="I757" s="138"/>
      <c r="J757" s="138"/>
      <c r="K757" s="138"/>
    </row>
    <row r="758" spans="1:11">
      <c r="A758" s="172">
        <v>757</v>
      </c>
      <c r="B758" s="138" t="s">
        <v>231</v>
      </c>
      <c r="C758" s="138" t="s">
        <v>2498</v>
      </c>
      <c r="D758" s="138" t="s">
        <v>2499</v>
      </c>
      <c r="E758" s="138" t="s">
        <v>2500</v>
      </c>
      <c r="F758" s="138"/>
      <c r="G758" s="138"/>
      <c r="H758" s="138"/>
      <c r="I758" s="138"/>
      <c r="J758" s="138"/>
      <c r="K758" s="138"/>
    </row>
    <row r="759" spans="1:11">
      <c r="A759" s="172">
        <v>758</v>
      </c>
      <c r="B759" s="138" t="s">
        <v>231</v>
      </c>
      <c r="C759" s="138" t="s">
        <v>2501</v>
      </c>
      <c r="D759" s="138" t="s">
        <v>2502</v>
      </c>
      <c r="E759" s="138" t="s">
        <v>2503</v>
      </c>
      <c r="F759" s="138"/>
      <c r="G759" s="138"/>
      <c r="H759" s="138"/>
      <c r="I759" s="138"/>
      <c r="J759" s="138"/>
      <c r="K759" s="138"/>
    </row>
    <row r="760" spans="1:11">
      <c r="A760" s="172">
        <v>759</v>
      </c>
      <c r="B760" s="138" t="s">
        <v>231</v>
      </c>
      <c r="C760" s="138" t="s">
        <v>2504</v>
      </c>
      <c r="D760" s="138" t="s">
        <v>2505</v>
      </c>
      <c r="E760" s="138" t="s">
        <v>2506</v>
      </c>
      <c r="F760" s="138"/>
      <c r="G760" s="138"/>
      <c r="H760" s="138"/>
      <c r="I760" s="138"/>
      <c r="J760" s="138"/>
      <c r="K760" s="138"/>
    </row>
    <row r="761" spans="1:11">
      <c r="A761" s="172">
        <v>760</v>
      </c>
      <c r="B761" s="138" t="s">
        <v>231</v>
      </c>
      <c r="C761" s="138" t="s">
        <v>2507</v>
      </c>
      <c r="D761" s="138" t="s">
        <v>2508</v>
      </c>
      <c r="E761" s="138" t="s">
        <v>2509</v>
      </c>
      <c r="F761" s="138"/>
      <c r="G761" s="138"/>
      <c r="H761" s="138"/>
      <c r="I761" s="138"/>
      <c r="J761" s="138"/>
      <c r="K761" s="138"/>
    </row>
    <row r="762" spans="1:11">
      <c r="A762" s="172">
        <v>761</v>
      </c>
      <c r="B762" s="138" t="s">
        <v>231</v>
      </c>
      <c r="C762" s="138" t="s">
        <v>2510</v>
      </c>
      <c r="D762" s="138" t="s">
        <v>2511</v>
      </c>
      <c r="E762" s="138" t="s">
        <v>2512</v>
      </c>
      <c r="F762" s="138"/>
      <c r="G762" s="138"/>
      <c r="H762" s="138"/>
      <c r="I762" s="138"/>
      <c r="J762" s="138"/>
      <c r="K762" s="138"/>
    </row>
    <row r="763" spans="1:11">
      <c r="A763" s="172">
        <v>762</v>
      </c>
      <c r="B763" s="138" t="s">
        <v>231</v>
      </c>
      <c r="C763" s="138" t="s">
        <v>2513</v>
      </c>
      <c r="D763" s="138" t="s">
        <v>2514</v>
      </c>
      <c r="E763" s="138" t="s">
        <v>2515</v>
      </c>
      <c r="F763" s="138"/>
      <c r="G763" s="138"/>
      <c r="H763" s="138"/>
      <c r="I763" s="138"/>
      <c r="J763" s="138"/>
      <c r="K763" s="138"/>
    </row>
    <row r="764" spans="1:11">
      <c r="A764" s="172">
        <v>763</v>
      </c>
      <c r="B764" s="138" t="s">
        <v>231</v>
      </c>
      <c r="C764" s="138" t="s">
        <v>2516</v>
      </c>
      <c r="D764" s="138" t="s">
        <v>2517</v>
      </c>
      <c r="E764" s="138" t="s">
        <v>2518</v>
      </c>
      <c r="F764" s="138"/>
      <c r="G764" s="138"/>
      <c r="H764" s="138"/>
      <c r="I764" s="138"/>
      <c r="J764" s="138"/>
      <c r="K764" s="138"/>
    </row>
    <row r="765" spans="1:11">
      <c r="A765" s="172">
        <v>764</v>
      </c>
      <c r="B765" s="138" t="s">
        <v>231</v>
      </c>
      <c r="C765" s="138" t="s">
        <v>2519</v>
      </c>
      <c r="D765" s="138" t="s">
        <v>2520</v>
      </c>
      <c r="E765" s="138" t="s">
        <v>2521</v>
      </c>
      <c r="F765" s="138"/>
      <c r="G765" s="138"/>
      <c r="H765" s="138"/>
      <c r="I765" s="138"/>
      <c r="J765" s="138"/>
      <c r="K765" s="138"/>
    </row>
    <row r="766" spans="1:11">
      <c r="A766" s="172">
        <v>765</v>
      </c>
      <c r="B766" s="138" t="s">
        <v>231</v>
      </c>
      <c r="C766" s="138" t="s">
        <v>2522</v>
      </c>
      <c r="D766" s="138" t="s">
        <v>2523</v>
      </c>
      <c r="E766" s="138" t="s">
        <v>2524</v>
      </c>
      <c r="F766" s="138"/>
      <c r="G766" s="138"/>
      <c r="H766" s="138"/>
      <c r="I766" s="138"/>
      <c r="J766" s="138"/>
      <c r="K766" s="138"/>
    </row>
    <row r="767" spans="1:11">
      <c r="A767" s="172">
        <v>766</v>
      </c>
      <c r="B767" s="138" t="s">
        <v>231</v>
      </c>
      <c r="C767" s="138" t="s">
        <v>2525</v>
      </c>
      <c r="D767" s="138" t="s">
        <v>2526</v>
      </c>
      <c r="E767" s="138" t="s">
        <v>2527</v>
      </c>
      <c r="F767" s="138"/>
      <c r="G767" s="138"/>
      <c r="H767" s="138"/>
      <c r="I767" s="138"/>
      <c r="J767" s="138"/>
      <c r="K767" s="138"/>
    </row>
    <row r="768" spans="1:11">
      <c r="A768" s="172">
        <v>767</v>
      </c>
      <c r="B768" s="138" t="s">
        <v>231</v>
      </c>
      <c r="C768" s="138" t="s">
        <v>2528</v>
      </c>
      <c r="D768" s="138" t="s">
        <v>2529</v>
      </c>
      <c r="E768" s="138" t="s">
        <v>2530</v>
      </c>
      <c r="F768" s="138"/>
      <c r="G768" s="138"/>
      <c r="H768" s="138"/>
      <c r="I768" s="138"/>
      <c r="J768" s="138"/>
      <c r="K768" s="138"/>
    </row>
    <row r="769" spans="1:11">
      <c r="A769" s="172">
        <v>768</v>
      </c>
      <c r="B769" s="138" t="s">
        <v>231</v>
      </c>
      <c r="C769" s="138" t="s">
        <v>2531</v>
      </c>
      <c r="D769" s="138" t="s">
        <v>2532</v>
      </c>
      <c r="E769" s="138" t="s">
        <v>2533</v>
      </c>
      <c r="F769" s="138"/>
      <c r="G769" s="138"/>
      <c r="H769" s="138"/>
      <c r="I769" s="138"/>
      <c r="J769" s="138"/>
      <c r="K769" s="138"/>
    </row>
    <row r="770" spans="1:11">
      <c r="A770" s="172">
        <v>769</v>
      </c>
      <c r="B770" s="138" t="s">
        <v>231</v>
      </c>
      <c r="C770" s="138" t="s">
        <v>2534</v>
      </c>
      <c r="D770" s="138" t="s">
        <v>2535</v>
      </c>
      <c r="E770" s="138" t="s">
        <v>2536</v>
      </c>
      <c r="F770" s="138"/>
      <c r="G770" s="138"/>
      <c r="H770" s="138"/>
      <c r="I770" s="138"/>
      <c r="J770" s="138"/>
      <c r="K770" s="138"/>
    </row>
    <row r="771" spans="1:11">
      <c r="A771" s="172">
        <v>770</v>
      </c>
      <c r="B771" s="138" t="s">
        <v>231</v>
      </c>
      <c r="C771" s="138" t="s">
        <v>2537</v>
      </c>
      <c r="D771" s="138" t="s">
        <v>2538</v>
      </c>
      <c r="E771" s="138" t="s">
        <v>2539</v>
      </c>
      <c r="F771" s="138"/>
      <c r="G771" s="138"/>
      <c r="H771" s="138"/>
      <c r="I771" s="138"/>
      <c r="J771" s="138"/>
      <c r="K771" s="138"/>
    </row>
    <row r="772" spans="1:11">
      <c r="A772" s="172">
        <v>771</v>
      </c>
      <c r="B772" s="138" t="s">
        <v>231</v>
      </c>
      <c r="C772" s="138" t="s">
        <v>2540</v>
      </c>
      <c r="D772" s="138" t="s">
        <v>2541</v>
      </c>
      <c r="E772" s="138" t="s">
        <v>2542</v>
      </c>
      <c r="F772" s="138"/>
      <c r="G772" s="138"/>
      <c r="H772" s="138"/>
      <c r="I772" s="138"/>
      <c r="J772" s="138"/>
      <c r="K772" s="138"/>
    </row>
    <row r="773" spans="1:11">
      <c r="A773" s="172">
        <v>772</v>
      </c>
      <c r="B773" s="138" t="s">
        <v>231</v>
      </c>
      <c r="C773" s="138" t="s">
        <v>2543</v>
      </c>
      <c r="D773" s="138" t="s">
        <v>2544</v>
      </c>
      <c r="E773" s="138" t="s">
        <v>2545</v>
      </c>
      <c r="F773" s="138"/>
      <c r="G773" s="138"/>
      <c r="H773" s="138"/>
      <c r="I773" s="138"/>
      <c r="J773" s="138"/>
      <c r="K773" s="138"/>
    </row>
    <row r="774" spans="1:11">
      <c r="A774" s="172">
        <v>773</v>
      </c>
      <c r="B774" s="138" t="s">
        <v>231</v>
      </c>
      <c r="C774" s="138" t="s">
        <v>2546</v>
      </c>
      <c r="D774" s="138" t="s">
        <v>2547</v>
      </c>
      <c r="E774" s="138" t="s">
        <v>2548</v>
      </c>
      <c r="F774" s="138"/>
      <c r="G774" s="138"/>
      <c r="H774" s="138"/>
      <c r="I774" s="138"/>
      <c r="J774" s="138"/>
      <c r="K774" s="138"/>
    </row>
    <row r="775" spans="1:11">
      <c r="A775" s="172">
        <v>774</v>
      </c>
      <c r="B775" s="138" t="s">
        <v>231</v>
      </c>
      <c r="C775" s="138" t="s">
        <v>2549</v>
      </c>
      <c r="D775" s="138" t="s">
        <v>2550</v>
      </c>
      <c r="E775" s="138" t="s">
        <v>2551</v>
      </c>
      <c r="F775" s="138"/>
      <c r="G775" s="138"/>
      <c r="H775" s="138"/>
      <c r="I775" s="138"/>
      <c r="J775" s="138"/>
      <c r="K775" s="138"/>
    </row>
    <row r="776" spans="1:11">
      <c r="A776" s="172">
        <v>775</v>
      </c>
      <c r="B776" s="138" t="s">
        <v>231</v>
      </c>
      <c r="C776" s="138" t="s">
        <v>2552</v>
      </c>
      <c r="D776" s="138" t="s">
        <v>2553</v>
      </c>
      <c r="E776" s="138" t="s">
        <v>2554</v>
      </c>
      <c r="F776" s="138"/>
      <c r="G776" s="138"/>
      <c r="H776" s="138"/>
      <c r="I776" s="138"/>
      <c r="J776" s="138"/>
      <c r="K776" s="138"/>
    </row>
    <row r="777" spans="1:11">
      <c r="A777" s="172">
        <v>776</v>
      </c>
      <c r="B777" s="138" t="s">
        <v>231</v>
      </c>
      <c r="C777" s="138" t="s">
        <v>2555</v>
      </c>
      <c r="D777" s="138" t="s">
        <v>2556</v>
      </c>
      <c r="E777" s="138" t="s">
        <v>2557</v>
      </c>
      <c r="F777" s="138"/>
      <c r="G777" s="138"/>
      <c r="H777" s="138"/>
      <c r="I777" s="138"/>
      <c r="J777" s="138"/>
      <c r="K777" s="138"/>
    </row>
    <row r="778" spans="1:11">
      <c r="A778" s="172">
        <v>777</v>
      </c>
      <c r="B778" s="138" t="s">
        <v>231</v>
      </c>
      <c r="C778" s="138" t="s">
        <v>2558</v>
      </c>
      <c r="D778" s="138" t="s">
        <v>2559</v>
      </c>
      <c r="E778" s="138" t="s">
        <v>2560</v>
      </c>
      <c r="F778" s="138"/>
      <c r="G778" s="138"/>
      <c r="H778" s="138"/>
      <c r="I778" s="138"/>
      <c r="J778" s="138"/>
      <c r="K778" s="138"/>
    </row>
    <row r="779" spans="1:11">
      <c r="A779" s="172">
        <v>778</v>
      </c>
      <c r="B779" s="138" t="s">
        <v>231</v>
      </c>
      <c r="C779" s="138" t="s">
        <v>2561</v>
      </c>
      <c r="D779" s="138" t="s">
        <v>2562</v>
      </c>
      <c r="E779" s="138" t="s">
        <v>2563</v>
      </c>
      <c r="F779" s="138"/>
      <c r="G779" s="138"/>
      <c r="H779" s="138"/>
      <c r="I779" s="138"/>
      <c r="J779" s="138"/>
      <c r="K779" s="138"/>
    </row>
    <row r="780" spans="1:11">
      <c r="A780" s="172">
        <v>779</v>
      </c>
      <c r="B780" s="138" t="s">
        <v>231</v>
      </c>
      <c r="C780" s="138" t="s">
        <v>2564</v>
      </c>
      <c r="D780" s="138" t="s">
        <v>2565</v>
      </c>
      <c r="E780" s="138" t="s">
        <v>2566</v>
      </c>
      <c r="F780" s="138"/>
      <c r="G780" s="138"/>
      <c r="H780" s="138"/>
      <c r="I780" s="138"/>
      <c r="J780" s="138"/>
      <c r="K780" s="138"/>
    </row>
    <row r="781" spans="1:11">
      <c r="A781" s="172">
        <v>780</v>
      </c>
      <c r="B781" s="138" t="s">
        <v>231</v>
      </c>
      <c r="C781" s="138" t="s">
        <v>2567</v>
      </c>
      <c r="D781" s="138" t="s">
        <v>2568</v>
      </c>
      <c r="E781" s="138" t="s">
        <v>2569</v>
      </c>
      <c r="F781" s="138"/>
      <c r="G781" s="138"/>
      <c r="H781" s="138"/>
      <c r="I781" s="138"/>
      <c r="J781" s="138"/>
      <c r="K781" s="138"/>
    </row>
    <row r="782" spans="1:11">
      <c r="A782" s="172">
        <v>781</v>
      </c>
      <c r="B782" s="138" t="s">
        <v>231</v>
      </c>
      <c r="C782" s="138" t="s">
        <v>2570</v>
      </c>
      <c r="D782" s="138" t="s">
        <v>2571</v>
      </c>
      <c r="E782" s="138" t="s">
        <v>2572</v>
      </c>
      <c r="F782" s="138"/>
      <c r="G782" s="138"/>
      <c r="H782" s="138"/>
      <c r="I782" s="138"/>
      <c r="J782" s="138"/>
      <c r="K782" s="138"/>
    </row>
    <row r="783" spans="1:11">
      <c r="A783" s="172">
        <v>782</v>
      </c>
      <c r="B783" s="138" t="s">
        <v>231</v>
      </c>
      <c r="C783" s="138" t="s">
        <v>2573</v>
      </c>
      <c r="D783" s="138" t="s">
        <v>2574</v>
      </c>
      <c r="E783" s="138" t="s">
        <v>2575</v>
      </c>
      <c r="F783" s="138"/>
      <c r="G783" s="138"/>
      <c r="H783" s="138"/>
      <c r="I783" s="138"/>
      <c r="J783" s="138"/>
      <c r="K783" s="138"/>
    </row>
    <row r="784" spans="1:11">
      <c r="A784" s="172">
        <v>783</v>
      </c>
      <c r="B784" s="138" t="s">
        <v>231</v>
      </c>
      <c r="C784" s="138" t="s">
        <v>2576</v>
      </c>
      <c r="D784" s="138" t="s">
        <v>2577</v>
      </c>
      <c r="E784" s="138" t="s">
        <v>2578</v>
      </c>
      <c r="F784" s="138"/>
      <c r="G784" s="138"/>
      <c r="H784" s="138"/>
      <c r="I784" s="138"/>
      <c r="J784" s="138"/>
      <c r="K784" s="138"/>
    </row>
    <row r="785" spans="1:11">
      <c r="A785" s="172">
        <v>784</v>
      </c>
      <c r="B785" s="138" t="s">
        <v>231</v>
      </c>
      <c r="C785" s="138" t="s">
        <v>2579</v>
      </c>
      <c r="D785" s="138" t="s">
        <v>2580</v>
      </c>
      <c r="E785" s="138" t="s">
        <v>2581</v>
      </c>
      <c r="F785" s="138"/>
      <c r="G785" s="138"/>
      <c r="H785" s="138"/>
      <c r="I785" s="138"/>
      <c r="J785" s="138"/>
      <c r="K785" s="138"/>
    </row>
    <row r="786" spans="1:11">
      <c r="A786" s="172">
        <v>785</v>
      </c>
      <c r="B786" s="138" t="s">
        <v>231</v>
      </c>
      <c r="C786" s="138" t="s">
        <v>2582</v>
      </c>
      <c r="D786" s="138" t="s">
        <v>2583</v>
      </c>
      <c r="E786" s="138" t="s">
        <v>2584</v>
      </c>
      <c r="F786" s="138"/>
      <c r="G786" s="138"/>
      <c r="H786" s="138"/>
      <c r="I786" s="138"/>
      <c r="J786" s="138"/>
      <c r="K786" s="138"/>
    </row>
    <row r="787" spans="1:11">
      <c r="A787" s="172">
        <v>786</v>
      </c>
      <c r="B787" s="138" t="s">
        <v>231</v>
      </c>
      <c r="C787" s="138" t="s">
        <v>2585</v>
      </c>
      <c r="D787" s="138" t="s">
        <v>2586</v>
      </c>
      <c r="E787" s="138" t="s">
        <v>2587</v>
      </c>
      <c r="F787" s="138"/>
      <c r="G787" s="138"/>
      <c r="H787" s="138"/>
      <c r="I787" s="138"/>
      <c r="J787" s="138"/>
      <c r="K787" s="138"/>
    </row>
    <row r="788" spans="1:11">
      <c r="A788" s="172">
        <v>787</v>
      </c>
      <c r="B788" s="138" t="s">
        <v>231</v>
      </c>
      <c r="C788" s="138" t="s">
        <v>2588</v>
      </c>
      <c r="D788" s="138" t="s">
        <v>2589</v>
      </c>
      <c r="E788" s="138" t="s">
        <v>2590</v>
      </c>
      <c r="F788" s="138"/>
      <c r="G788" s="138"/>
      <c r="H788" s="138"/>
      <c r="I788" s="138"/>
      <c r="J788" s="138"/>
      <c r="K788" s="138"/>
    </row>
    <row r="789" spans="1:11">
      <c r="A789" s="172">
        <v>788</v>
      </c>
      <c r="B789" s="138" t="s">
        <v>231</v>
      </c>
      <c r="C789" s="138" t="s">
        <v>2591</v>
      </c>
      <c r="D789" s="138" t="s">
        <v>2592</v>
      </c>
      <c r="E789" s="138" t="s">
        <v>2593</v>
      </c>
      <c r="F789" s="138"/>
      <c r="G789" s="138"/>
      <c r="H789" s="138"/>
      <c r="I789" s="138"/>
      <c r="J789" s="138"/>
      <c r="K789" s="138"/>
    </row>
    <row r="790" spans="1:11">
      <c r="A790" s="172">
        <v>789</v>
      </c>
      <c r="B790" s="138" t="s">
        <v>231</v>
      </c>
      <c r="C790" s="138" t="s">
        <v>2594</v>
      </c>
      <c r="D790" s="138" t="s">
        <v>2595</v>
      </c>
      <c r="E790" s="138" t="s">
        <v>2596</v>
      </c>
      <c r="F790" s="138"/>
      <c r="G790" s="138"/>
      <c r="H790" s="138"/>
      <c r="I790" s="138"/>
      <c r="J790" s="138"/>
      <c r="K790" s="138"/>
    </row>
    <row r="791" spans="1:11">
      <c r="A791" s="172">
        <v>790</v>
      </c>
      <c r="B791" s="138" t="s">
        <v>231</v>
      </c>
      <c r="C791" s="138" t="s">
        <v>2597</v>
      </c>
      <c r="D791" s="138" t="s">
        <v>2598</v>
      </c>
      <c r="E791" s="138" t="s">
        <v>2599</v>
      </c>
      <c r="F791" s="138"/>
      <c r="G791" s="138"/>
      <c r="H791" s="138"/>
      <c r="I791" s="138"/>
      <c r="J791" s="138"/>
      <c r="K791" s="138"/>
    </row>
    <row r="792" spans="1:11">
      <c r="A792" s="172">
        <v>791</v>
      </c>
      <c r="B792" s="138" t="s">
        <v>231</v>
      </c>
      <c r="C792" s="138" t="s">
        <v>2600</v>
      </c>
      <c r="D792" s="138" t="s">
        <v>2601</v>
      </c>
      <c r="E792" s="138" t="s">
        <v>2602</v>
      </c>
      <c r="F792" s="138"/>
      <c r="G792" s="138"/>
      <c r="H792" s="138"/>
      <c r="I792" s="138"/>
      <c r="J792" s="138"/>
      <c r="K792" s="138"/>
    </row>
    <row r="793" spans="1:11">
      <c r="A793" s="172">
        <v>792</v>
      </c>
      <c r="B793" s="138" t="s">
        <v>231</v>
      </c>
      <c r="C793" s="138" t="s">
        <v>2603</v>
      </c>
      <c r="D793" s="138" t="s">
        <v>2604</v>
      </c>
      <c r="E793" s="138" t="s">
        <v>2605</v>
      </c>
      <c r="F793" s="138"/>
      <c r="G793" s="138"/>
      <c r="H793" s="138"/>
      <c r="I793" s="138"/>
      <c r="J793" s="138"/>
      <c r="K793" s="138"/>
    </row>
    <row r="794" spans="1:11">
      <c r="A794" s="172">
        <v>793</v>
      </c>
      <c r="B794" s="138" t="s">
        <v>231</v>
      </c>
      <c r="C794" s="138" t="s">
        <v>2606</v>
      </c>
      <c r="D794" s="138" t="s">
        <v>2607</v>
      </c>
      <c r="E794" s="138" t="s">
        <v>2608</v>
      </c>
      <c r="F794" s="138"/>
      <c r="G794" s="138"/>
      <c r="H794" s="138"/>
      <c r="I794" s="138"/>
      <c r="J794" s="138"/>
      <c r="K794" s="138"/>
    </row>
    <row r="795" spans="1:11">
      <c r="A795" s="172">
        <v>794</v>
      </c>
      <c r="B795" s="138" t="s">
        <v>231</v>
      </c>
      <c r="C795" s="138" t="s">
        <v>2609</v>
      </c>
      <c r="D795" s="138" t="s">
        <v>2610</v>
      </c>
      <c r="E795" s="138" t="s">
        <v>2611</v>
      </c>
      <c r="F795" s="138"/>
      <c r="G795" s="138"/>
      <c r="H795" s="138"/>
      <c r="I795" s="138"/>
      <c r="J795" s="138"/>
      <c r="K795" s="138"/>
    </row>
    <row r="796" spans="1:11">
      <c r="A796" s="172">
        <v>795</v>
      </c>
      <c r="B796" s="138" t="s">
        <v>231</v>
      </c>
      <c r="C796" s="138" t="s">
        <v>2612</v>
      </c>
      <c r="D796" s="138" t="s">
        <v>2613</v>
      </c>
      <c r="E796" s="138" t="s">
        <v>2614</v>
      </c>
      <c r="F796" s="138"/>
      <c r="G796" s="138"/>
      <c r="H796" s="138"/>
      <c r="I796" s="138"/>
      <c r="J796" s="138"/>
      <c r="K796" s="138"/>
    </row>
    <row r="797" spans="1:11">
      <c r="A797" s="172">
        <v>796</v>
      </c>
      <c r="B797" s="138" t="s">
        <v>231</v>
      </c>
      <c r="C797" s="138" t="s">
        <v>2615</v>
      </c>
      <c r="D797" s="138" t="s">
        <v>2616</v>
      </c>
      <c r="E797" s="138" t="s">
        <v>2617</v>
      </c>
      <c r="F797" s="138"/>
      <c r="G797" s="138"/>
      <c r="H797" s="138"/>
      <c r="I797" s="138"/>
      <c r="J797" s="138"/>
      <c r="K797" s="138"/>
    </row>
    <row r="798" spans="1:11">
      <c r="A798" s="172">
        <v>797</v>
      </c>
      <c r="B798" s="138" t="s">
        <v>231</v>
      </c>
      <c r="C798" s="138" t="s">
        <v>2618</v>
      </c>
      <c r="D798" s="138" t="s">
        <v>2619</v>
      </c>
      <c r="E798" s="138" t="s">
        <v>2620</v>
      </c>
      <c r="F798" s="138"/>
      <c r="G798" s="138"/>
      <c r="H798" s="138"/>
      <c r="I798" s="138"/>
      <c r="J798" s="138"/>
      <c r="K798" s="138"/>
    </row>
    <row r="799" spans="1:11">
      <c r="A799" s="172">
        <v>798</v>
      </c>
      <c r="B799" s="138" t="s">
        <v>231</v>
      </c>
      <c r="C799" s="138" t="s">
        <v>2621</v>
      </c>
      <c r="D799" s="138" t="s">
        <v>2622</v>
      </c>
      <c r="E799" s="138" t="s">
        <v>2623</v>
      </c>
      <c r="F799" s="138"/>
      <c r="G799" s="138"/>
      <c r="H799" s="138"/>
      <c r="I799" s="138"/>
      <c r="J799" s="138"/>
      <c r="K799" s="138"/>
    </row>
    <row r="800" spans="1:11">
      <c r="A800" s="172">
        <v>799</v>
      </c>
      <c r="B800" s="138" t="s">
        <v>231</v>
      </c>
      <c r="C800" s="138" t="s">
        <v>2624</v>
      </c>
      <c r="D800" s="138" t="s">
        <v>2625</v>
      </c>
      <c r="E800" s="138" t="s">
        <v>2626</v>
      </c>
      <c r="F800" s="138"/>
      <c r="G800" s="138"/>
      <c r="H800" s="138"/>
      <c r="I800" s="138"/>
      <c r="J800" s="138"/>
      <c r="K800" s="138"/>
    </row>
    <row r="801" spans="1:11">
      <c r="A801" s="172">
        <v>800</v>
      </c>
      <c r="B801" s="138" t="s">
        <v>231</v>
      </c>
      <c r="C801" s="138" t="s">
        <v>2627</v>
      </c>
      <c r="D801" s="138" t="s">
        <v>2628</v>
      </c>
      <c r="E801" s="138" t="s">
        <v>2629</v>
      </c>
      <c r="F801" s="138"/>
      <c r="G801" s="138"/>
      <c r="H801" s="138"/>
      <c r="I801" s="138"/>
      <c r="J801" s="138"/>
      <c r="K801" s="138"/>
    </row>
    <row r="802" spans="1:11">
      <c r="A802" s="172">
        <v>801</v>
      </c>
      <c r="B802" s="138" t="s">
        <v>231</v>
      </c>
      <c r="C802" s="138" t="s">
        <v>2630</v>
      </c>
      <c r="D802" s="138" t="s">
        <v>2631</v>
      </c>
      <c r="E802" s="138" t="s">
        <v>2632</v>
      </c>
      <c r="F802" s="138"/>
      <c r="G802" s="138"/>
      <c r="H802" s="138"/>
      <c r="I802" s="138"/>
      <c r="J802" s="138"/>
      <c r="K802" s="138"/>
    </row>
    <row r="803" spans="1:11">
      <c r="A803" s="172">
        <v>802</v>
      </c>
      <c r="B803" s="138" t="s">
        <v>231</v>
      </c>
      <c r="C803" s="138" t="s">
        <v>2633</v>
      </c>
      <c r="D803" s="138" t="s">
        <v>2634</v>
      </c>
      <c r="E803" s="138" t="s">
        <v>2635</v>
      </c>
      <c r="F803" s="138"/>
      <c r="G803" s="138"/>
      <c r="H803" s="138"/>
      <c r="I803" s="138"/>
      <c r="J803" s="138"/>
      <c r="K803" s="138"/>
    </row>
    <row r="804" spans="1:11">
      <c r="A804" s="172">
        <v>803</v>
      </c>
      <c r="B804" s="138" t="s">
        <v>231</v>
      </c>
      <c r="C804" s="138" t="s">
        <v>2636</v>
      </c>
      <c r="D804" s="138" t="s">
        <v>2637</v>
      </c>
      <c r="E804" s="138" t="s">
        <v>2638</v>
      </c>
      <c r="F804" s="138"/>
      <c r="G804" s="138"/>
      <c r="H804" s="138"/>
      <c r="I804" s="138"/>
      <c r="J804" s="138"/>
      <c r="K804" s="138"/>
    </row>
    <row r="805" spans="1:11">
      <c r="A805" s="172">
        <v>804</v>
      </c>
      <c r="B805" s="138" t="s">
        <v>231</v>
      </c>
      <c r="C805" s="138" t="s">
        <v>2639</v>
      </c>
      <c r="D805" s="138" t="s">
        <v>2640</v>
      </c>
      <c r="E805" s="138" t="s">
        <v>2641</v>
      </c>
      <c r="F805" s="138"/>
      <c r="G805" s="138"/>
      <c r="H805" s="138"/>
      <c r="I805" s="138"/>
      <c r="J805" s="138"/>
      <c r="K805" s="138"/>
    </row>
    <row r="806" spans="1:11">
      <c r="A806" s="172">
        <v>805</v>
      </c>
      <c r="B806" s="138" t="s">
        <v>231</v>
      </c>
      <c r="C806" s="138" t="s">
        <v>2642</v>
      </c>
      <c r="D806" s="138" t="s">
        <v>2643</v>
      </c>
      <c r="E806" s="138" t="s">
        <v>2644</v>
      </c>
      <c r="F806" s="138"/>
      <c r="G806" s="138"/>
      <c r="H806" s="138"/>
      <c r="I806" s="138"/>
      <c r="J806" s="138"/>
      <c r="K806" s="138"/>
    </row>
    <row r="807" spans="1:11">
      <c r="A807" s="172">
        <v>806</v>
      </c>
      <c r="B807" s="138" t="s">
        <v>231</v>
      </c>
      <c r="C807" s="138" t="s">
        <v>2645</v>
      </c>
      <c r="D807" s="138" t="s">
        <v>2646</v>
      </c>
      <c r="E807" s="138" t="s">
        <v>2647</v>
      </c>
      <c r="F807" s="138"/>
      <c r="G807" s="138"/>
      <c r="H807" s="138"/>
      <c r="I807" s="138"/>
      <c r="J807" s="138"/>
      <c r="K807" s="138"/>
    </row>
    <row r="808" spans="1:11">
      <c r="A808" s="172">
        <v>807</v>
      </c>
      <c r="B808" s="138" t="s">
        <v>231</v>
      </c>
      <c r="C808" s="138" t="s">
        <v>2648</v>
      </c>
      <c r="D808" s="138" t="s">
        <v>2649</v>
      </c>
      <c r="E808" s="138" t="s">
        <v>2650</v>
      </c>
      <c r="F808" s="138"/>
      <c r="G808" s="138"/>
      <c r="H808" s="138"/>
      <c r="I808" s="138"/>
      <c r="J808" s="138"/>
      <c r="K808" s="138"/>
    </row>
    <row r="809" spans="1:11">
      <c r="A809" s="172">
        <v>808</v>
      </c>
      <c r="B809" s="138" t="s">
        <v>231</v>
      </c>
      <c r="C809" s="138" t="s">
        <v>2651</v>
      </c>
      <c r="D809" s="138" t="s">
        <v>2652</v>
      </c>
      <c r="E809" s="138" t="s">
        <v>2653</v>
      </c>
      <c r="F809" s="138"/>
      <c r="G809" s="138"/>
      <c r="H809" s="138"/>
      <c r="I809" s="138"/>
      <c r="J809" s="138"/>
      <c r="K809" s="138"/>
    </row>
    <row r="810" spans="1:11">
      <c r="A810" s="172">
        <v>809</v>
      </c>
      <c r="B810" s="138" t="s">
        <v>231</v>
      </c>
      <c r="C810" s="138" t="s">
        <v>2654</v>
      </c>
      <c r="D810" s="138" t="s">
        <v>2655</v>
      </c>
      <c r="E810" s="138" t="s">
        <v>2656</v>
      </c>
      <c r="F810" s="138"/>
      <c r="G810" s="138"/>
      <c r="H810" s="138"/>
      <c r="I810" s="138"/>
      <c r="J810" s="138"/>
      <c r="K810" s="138"/>
    </row>
    <row r="811" spans="1:11">
      <c r="A811" s="172">
        <v>810</v>
      </c>
      <c r="B811" s="138" t="s">
        <v>231</v>
      </c>
      <c r="C811" s="138" t="s">
        <v>2657</v>
      </c>
      <c r="D811" s="138" t="s">
        <v>2658</v>
      </c>
      <c r="E811" s="138" t="s">
        <v>2659</v>
      </c>
      <c r="F811" s="138"/>
      <c r="G811" s="138"/>
      <c r="H811" s="138"/>
      <c r="I811" s="138"/>
      <c r="J811" s="138"/>
      <c r="K811" s="138"/>
    </row>
    <row r="812" spans="1:11">
      <c r="A812" s="172">
        <v>811</v>
      </c>
      <c r="B812" s="138" t="s">
        <v>231</v>
      </c>
      <c r="C812" s="138" t="s">
        <v>2660</v>
      </c>
      <c r="D812" s="138" t="s">
        <v>2661</v>
      </c>
      <c r="E812" s="138" t="s">
        <v>2662</v>
      </c>
      <c r="F812" s="138"/>
      <c r="G812" s="138"/>
      <c r="H812" s="138"/>
      <c r="I812" s="138"/>
      <c r="J812" s="138"/>
      <c r="K812" s="138"/>
    </row>
    <row r="813" spans="1:11">
      <c r="A813" s="172">
        <v>812</v>
      </c>
      <c r="B813" s="138" t="s">
        <v>231</v>
      </c>
      <c r="C813" s="138" t="s">
        <v>2663</v>
      </c>
      <c r="D813" s="138" t="s">
        <v>2664</v>
      </c>
      <c r="E813" s="138" t="s">
        <v>2665</v>
      </c>
      <c r="F813" s="138"/>
      <c r="G813" s="138"/>
      <c r="H813" s="138"/>
      <c r="I813" s="138"/>
      <c r="J813" s="138"/>
      <c r="K813" s="138"/>
    </row>
    <row r="814" spans="1:11">
      <c r="A814" s="172">
        <v>813</v>
      </c>
      <c r="B814" s="138" t="s">
        <v>231</v>
      </c>
      <c r="C814" s="138" t="s">
        <v>2666</v>
      </c>
      <c r="D814" s="138" t="s">
        <v>2667</v>
      </c>
      <c r="E814" s="138" t="s">
        <v>2668</v>
      </c>
      <c r="F814" s="138"/>
      <c r="G814" s="138"/>
      <c r="H814" s="138"/>
      <c r="I814" s="138"/>
      <c r="J814" s="138"/>
      <c r="K814" s="138"/>
    </row>
    <row r="815" spans="1:11">
      <c r="A815" s="172">
        <v>814</v>
      </c>
      <c r="B815" s="138" t="s">
        <v>231</v>
      </c>
      <c r="C815" s="138" t="s">
        <v>2669</v>
      </c>
      <c r="D815" s="138" t="s">
        <v>2670</v>
      </c>
      <c r="E815" s="138" t="s">
        <v>2671</v>
      </c>
      <c r="F815" s="138"/>
      <c r="G815" s="138"/>
      <c r="H815" s="138"/>
      <c r="I815" s="138"/>
      <c r="J815" s="138"/>
      <c r="K815" s="138"/>
    </row>
    <row r="816" spans="1:11">
      <c r="A816" s="172">
        <v>815</v>
      </c>
      <c r="B816" s="138" t="s">
        <v>231</v>
      </c>
      <c r="C816" s="138" t="s">
        <v>2672</v>
      </c>
      <c r="D816" s="138" t="s">
        <v>2673</v>
      </c>
      <c r="E816" s="138" t="s">
        <v>2674</v>
      </c>
      <c r="F816" s="138"/>
      <c r="G816" s="138"/>
      <c r="H816" s="138"/>
      <c r="I816" s="138"/>
      <c r="J816" s="138"/>
      <c r="K816" s="138"/>
    </row>
    <row r="817" spans="1:11">
      <c r="A817" s="172">
        <v>816</v>
      </c>
      <c r="B817" s="138" t="s">
        <v>231</v>
      </c>
      <c r="C817" s="138" t="s">
        <v>2675</v>
      </c>
      <c r="D817" s="138" t="s">
        <v>2676</v>
      </c>
      <c r="E817" s="138" t="s">
        <v>2677</v>
      </c>
      <c r="F817" s="138"/>
      <c r="G817" s="138"/>
      <c r="H817" s="138"/>
      <c r="I817" s="138"/>
      <c r="J817" s="138"/>
      <c r="K817" s="138"/>
    </row>
    <row r="818" spans="1:11">
      <c r="A818" s="172">
        <v>817</v>
      </c>
      <c r="B818" s="138" t="s">
        <v>231</v>
      </c>
      <c r="C818" s="138" t="s">
        <v>2678</v>
      </c>
      <c r="D818" s="138" t="s">
        <v>2679</v>
      </c>
      <c r="E818" s="138" t="s">
        <v>2680</v>
      </c>
      <c r="F818" s="138"/>
      <c r="G818" s="138"/>
      <c r="H818" s="138"/>
      <c r="I818" s="138"/>
      <c r="J818" s="138"/>
      <c r="K818" s="138"/>
    </row>
    <row r="819" spans="1:11">
      <c r="A819" s="172">
        <v>818</v>
      </c>
      <c r="B819" s="138" t="s">
        <v>231</v>
      </c>
      <c r="C819" s="138" t="s">
        <v>2681</v>
      </c>
      <c r="D819" s="138" t="s">
        <v>2682</v>
      </c>
      <c r="E819" s="138" t="s">
        <v>2683</v>
      </c>
      <c r="F819" s="138"/>
      <c r="G819" s="138"/>
      <c r="H819" s="138"/>
      <c r="I819" s="138"/>
      <c r="J819" s="138"/>
      <c r="K819" s="138"/>
    </row>
    <row r="820" spans="1:11">
      <c r="A820" s="172">
        <v>819</v>
      </c>
      <c r="B820" s="138" t="s">
        <v>231</v>
      </c>
      <c r="C820" s="138" t="s">
        <v>2684</v>
      </c>
      <c r="D820" s="138" t="s">
        <v>2685</v>
      </c>
      <c r="E820" s="138" t="s">
        <v>2686</v>
      </c>
      <c r="F820" s="138"/>
      <c r="G820" s="138"/>
      <c r="H820" s="138"/>
      <c r="I820" s="138"/>
      <c r="J820" s="138"/>
      <c r="K820" s="138"/>
    </row>
    <row r="821" spans="1:11">
      <c r="A821" s="172">
        <v>820</v>
      </c>
      <c r="B821" s="138" t="s">
        <v>231</v>
      </c>
      <c r="C821" s="138" t="s">
        <v>2687</v>
      </c>
      <c r="D821" s="138" t="s">
        <v>2688</v>
      </c>
      <c r="E821" s="138" t="s">
        <v>2689</v>
      </c>
      <c r="F821" s="138"/>
      <c r="G821" s="138"/>
      <c r="H821" s="138"/>
      <c r="I821" s="138"/>
      <c r="J821" s="138"/>
      <c r="K821" s="138"/>
    </row>
    <row r="822" spans="1:11">
      <c r="A822" s="172">
        <v>821</v>
      </c>
      <c r="B822" s="138" t="s">
        <v>231</v>
      </c>
      <c r="C822" s="138" t="s">
        <v>2690</v>
      </c>
      <c r="D822" s="138" t="s">
        <v>2691</v>
      </c>
      <c r="E822" s="138" t="s">
        <v>2692</v>
      </c>
      <c r="F822" s="138"/>
      <c r="G822" s="138"/>
      <c r="H822" s="138"/>
      <c r="I822" s="138"/>
      <c r="J822" s="138"/>
      <c r="K822" s="138"/>
    </row>
    <row r="823" spans="1:11">
      <c r="A823" s="172">
        <v>822</v>
      </c>
      <c r="B823" s="138" t="s">
        <v>231</v>
      </c>
      <c r="C823" s="138" t="s">
        <v>2693</v>
      </c>
      <c r="D823" s="138" t="s">
        <v>2694</v>
      </c>
      <c r="E823" s="138" t="s">
        <v>2695</v>
      </c>
      <c r="F823" s="138"/>
      <c r="G823" s="138"/>
      <c r="H823" s="138"/>
      <c r="I823" s="138"/>
      <c r="J823" s="138"/>
      <c r="K823" s="138"/>
    </row>
    <row r="824" spans="1:11">
      <c r="A824" s="172">
        <v>823</v>
      </c>
      <c r="B824" s="138" t="s">
        <v>231</v>
      </c>
      <c r="C824" s="138" t="s">
        <v>2696</v>
      </c>
      <c r="D824" s="138" t="s">
        <v>2697</v>
      </c>
      <c r="E824" s="138" t="s">
        <v>2698</v>
      </c>
      <c r="F824" s="138"/>
      <c r="G824" s="138"/>
      <c r="H824" s="138"/>
      <c r="I824" s="138"/>
      <c r="J824" s="138"/>
      <c r="K824" s="138"/>
    </row>
    <row r="825" spans="1:11">
      <c r="A825" s="172">
        <v>824</v>
      </c>
      <c r="B825" s="138" t="s">
        <v>231</v>
      </c>
      <c r="C825" s="138" t="s">
        <v>2699</v>
      </c>
      <c r="D825" s="138" t="s">
        <v>2700</v>
      </c>
      <c r="E825" s="138" t="s">
        <v>2701</v>
      </c>
      <c r="F825" s="138"/>
      <c r="G825" s="138"/>
      <c r="H825" s="138"/>
      <c r="I825" s="138"/>
      <c r="J825" s="138"/>
      <c r="K825" s="138"/>
    </row>
    <row r="826" spans="1:11">
      <c r="A826" s="172">
        <v>825</v>
      </c>
      <c r="B826" s="138" t="s">
        <v>231</v>
      </c>
      <c r="C826" s="138" t="s">
        <v>2702</v>
      </c>
      <c r="D826" s="138" t="s">
        <v>2703</v>
      </c>
      <c r="E826" s="138" t="s">
        <v>2704</v>
      </c>
      <c r="F826" s="138"/>
      <c r="G826" s="138"/>
      <c r="H826" s="138"/>
      <c r="I826" s="138"/>
      <c r="J826" s="138"/>
      <c r="K826" s="138"/>
    </row>
    <row r="827" spans="1:11">
      <c r="A827" s="172">
        <v>826</v>
      </c>
      <c r="B827" s="138" t="s">
        <v>231</v>
      </c>
      <c r="C827" s="138" t="s">
        <v>2705</v>
      </c>
      <c r="D827" s="138" t="s">
        <v>2706</v>
      </c>
      <c r="E827" s="138" t="s">
        <v>2707</v>
      </c>
      <c r="F827" s="138"/>
      <c r="G827" s="138"/>
      <c r="H827" s="138"/>
      <c r="I827" s="138"/>
      <c r="J827" s="138"/>
      <c r="K827" s="138"/>
    </row>
    <row r="828" spans="1:11">
      <c r="A828" s="172">
        <v>827</v>
      </c>
      <c r="B828" s="138" t="s">
        <v>231</v>
      </c>
      <c r="C828" s="138" t="s">
        <v>2708</v>
      </c>
      <c r="D828" s="138" t="s">
        <v>2709</v>
      </c>
      <c r="E828" s="138" t="s">
        <v>2710</v>
      </c>
      <c r="F828" s="138"/>
      <c r="G828" s="138"/>
      <c r="H828" s="138"/>
      <c r="I828" s="138"/>
      <c r="J828" s="138"/>
      <c r="K828" s="138"/>
    </row>
    <row r="829" spans="1:11">
      <c r="A829" s="172">
        <v>828</v>
      </c>
      <c r="B829" s="138" t="s">
        <v>231</v>
      </c>
      <c r="C829" s="138" t="s">
        <v>2711</v>
      </c>
      <c r="D829" s="138" t="s">
        <v>2712</v>
      </c>
      <c r="E829" s="138" t="s">
        <v>2713</v>
      </c>
      <c r="F829" s="138"/>
      <c r="G829" s="138"/>
      <c r="H829" s="138"/>
      <c r="I829" s="138"/>
      <c r="J829" s="138"/>
      <c r="K829" s="138"/>
    </row>
    <row r="830" spans="1:11">
      <c r="A830" s="172">
        <v>829</v>
      </c>
      <c r="B830" s="138" t="s">
        <v>231</v>
      </c>
      <c r="C830" s="138" t="s">
        <v>2714</v>
      </c>
      <c r="D830" s="138" t="s">
        <v>2715</v>
      </c>
      <c r="E830" s="138" t="s">
        <v>2716</v>
      </c>
      <c r="F830" s="138"/>
      <c r="G830" s="138"/>
      <c r="H830" s="138"/>
      <c r="I830" s="138"/>
      <c r="J830" s="138"/>
      <c r="K830" s="138"/>
    </row>
    <row r="831" spans="1:11">
      <c r="A831" s="172">
        <v>830</v>
      </c>
      <c r="B831" s="138" t="s">
        <v>231</v>
      </c>
      <c r="C831" s="138" t="s">
        <v>2717</v>
      </c>
      <c r="D831" s="138" t="s">
        <v>2718</v>
      </c>
      <c r="E831" s="138" t="s">
        <v>2719</v>
      </c>
      <c r="F831" s="138"/>
      <c r="G831" s="138"/>
      <c r="H831" s="138"/>
      <c r="I831" s="138"/>
      <c r="J831" s="138"/>
      <c r="K831" s="138"/>
    </row>
    <row r="832" spans="1:11">
      <c r="A832" s="172">
        <v>831</v>
      </c>
      <c r="B832" s="138" t="s">
        <v>231</v>
      </c>
      <c r="C832" s="138" t="s">
        <v>2720</v>
      </c>
      <c r="D832" s="138" t="s">
        <v>2721</v>
      </c>
      <c r="E832" s="138" t="s">
        <v>2722</v>
      </c>
      <c r="F832" s="138"/>
      <c r="G832" s="138"/>
      <c r="H832" s="138"/>
      <c r="I832" s="138"/>
      <c r="J832" s="138"/>
      <c r="K832" s="138"/>
    </row>
    <row r="833" spans="1:11">
      <c r="A833" s="172">
        <v>832</v>
      </c>
      <c r="B833" s="138" t="s">
        <v>231</v>
      </c>
      <c r="C833" s="138" t="s">
        <v>2723</v>
      </c>
      <c r="D833" s="138" t="s">
        <v>2724</v>
      </c>
      <c r="E833" s="138" t="s">
        <v>2725</v>
      </c>
      <c r="F833" s="138"/>
      <c r="G833" s="138"/>
      <c r="H833" s="138"/>
      <c r="I833" s="138"/>
      <c r="J833" s="138"/>
      <c r="K833" s="138"/>
    </row>
    <row r="834" spans="1:11">
      <c r="A834" s="172">
        <v>833</v>
      </c>
      <c r="B834" s="138" t="s">
        <v>231</v>
      </c>
      <c r="C834" s="138" t="s">
        <v>2726</v>
      </c>
      <c r="D834" s="138" t="s">
        <v>2727</v>
      </c>
      <c r="E834" s="138" t="s">
        <v>2728</v>
      </c>
      <c r="F834" s="138"/>
      <c r="G834" s="138"/>
      <c r="H834" s="138"/>
      <c r="I834" s="138"/>
      <c r="J834" s="138"/>
      <c r="K834" s="138"/>
    </row>
    <row r="835" spans="1:11">
      <c r="A835" s="172">
        <v>834</v>
      </c>
      <c r="B835" s="138" t="s">
        <v>231</v>
      </c>
      <c r="C835" s="138" t="s">
        <v>2729</v>
      </c>
      <c r="D835" s="138" t="s">
        <v>2730</v>
      </c>
      <c r="E835" s="138" t="s">
        <v>2731</v>
      </c>
      <c r="F835" s="138"/>
      <c r="G835" s="138"/>
      <c r="H835" s="138"/>
      <c r="I835" s="138"/>
      <c r="J835" s="138"/>
      <c r="K835" s="138"/>
    </row>
    <row r="836" spans="1:11">
      <c r="A836" s="172">
        <v>835</v>
      </c>
      <c r="B836" s="138" t="s">
        <v>231</v>
      </c>
      <c r="C836" s="138" t="s">
        <v>2732</v>
      </c>
      <c r="D836" s="138" t="s">
        <v>2733</v>
      </c>
      <c r="E836" s="138" t="s">
        <v>2734</v>
      </c>
      <c r="F836" s="138"/>
      <c r="G836" s="138"/>
      <c r="H836" s="138"/>
      <c r="I836" s="138"/>
      <c r="J836" s="138"/>
      <c r="K836" s="138"/>
    </row>
    <row r="837" spans="1:11">
      <c r="A837" s="172">
        <v>836</v>
      </c>
      <c r="B837" s="138" t="s">
        <v>231</v>
      </c>
      <c r="C837" s="138" t="s">
        <v>2735</v>
      </c>
      <c r="D837" s="138" t="s">
        <v>2736</v>
      </c>
      <c r="E837" s="138" t="s">
        <v>2737</v>
      </c>
      <c r="F837" s="138"/>
      <c r="G837" s="138"/>
      <c r="H837" s="138"/>
      <c r="I837" s="138"/>
      <c r="J837" s="138"/>
      <c r="K837" s="138"/>
    </row>
    <row r="838" spans="1:11">
      <c r="A838" s="172">
        <v>837</v>
      </c>
      <c r="B838" s="138" t="s">
        <v>231</v>
      </c>
      <c r="C838" s="138" t="s">
        <v>2738</v>
      </c>
      <c r="D838" s="138" t="s">
        <v>2739</v>
      </c>
      <c r="E838" s="138" t="s">
        <v>2740</v>
      </c>
      <c r="F838" s="138"/>
      <c r="G838" s="138"/>
      <c r="H838" s="138"/>
      <c r="I838" s="138"/>
      <c r="J838" s="138"/>
      <c r="K838" s="138"/>
    </row>
    <row r="839" spans="1:11">
      <c r="A839" s="172">
        <v>838</v>
      </c>
      <c r="B839" s="138" t="s">
        <v>231</v>
      </c>
      <c r="C839" s="138" t="s">
        <v>2741</v>
      </c>
      <c r="D839" s="138" t="s">
        <v>2742</v>
      </c>
      <c r="E839" s="138" t="s">
        <v>2743</v>
      </c>
      <c r="F839" s="138"/>
      <c r="G839" s="138"/>
      <c r="H839" s="138"/>
      <c r="I839" s="138"/>
      <c r="J839" s="138"/>
      <c r="K839" s="138"/>
    </row>
    <row r="840" spans="1:11">
      <c r="A840" s="172">
        <v>839</v>
      </c>
      <c r="B840" s="138" t="s">
        <v>231</v>
      </c>
      <c r="C840" s="138" t="s">
        <v>2744</v>
      </c>
      <c r="D840" s="138" t="s">
        <v>2745</v>
      </c>
      <c r="E840" s="138" t="s">
        <v>2746</v>
      </c>
      <c r="F840" s="138"/>
      <c r="G840" s="138"/>
      <c r="H840" s="138"/>
      <c r="I840" s="138"/>
      <c r="J840" s="138"/>
      <c r="K840" s="138"/>
    </row>
    <row r="841" spans="1:11">
      <c r="A841" s="172">
        <v>840</v>
      </c>
      <c r="B841" s="138" t="s">
        <v>231</v>
      </c>
      <c r="C841" s="138" t="s">
        <v>2747</v>
      </c>
      <c r="D841" s="138" t="s">
        <v>2748</v>
      </c>
      <c r="E841" s="138" t="s">
        <v>2749</v>
      </c>
      <c r="F841" s="138"/>
      <c r="G841" s="138"/>
      <c r="H841" s="138"/>
      <c r="I841" s="138"/>
      <c r="J841" s="138"/>
      <c r="K841" s="138"/>
    </row>
    <row r="842" spans="1:11">
      <c r="A842" s="172">
        <v>841</v>
      </c>
      <c r="B842" s="138" t="s">
        <v>231</v>
      </c>
      <c r="C842" s="138" t="s">
        <v>2750</v>
      </c>
      <c r="D842" s="138" t="s">
        <v>2751</v>
      </c>
      <c r="E842" s="138" t="s">
        <v>2752</v>
      </c>
      <c r="F842" s="138"/>
      <c r="G842" s="138"/>
      <c r="H842" s="138"/>
      <c r="I842" s="138"/>
      <c r="J842" s="138"/>
      <c r="K842" s="138"/>
    </row>
    <row r="843" spans="1:11">
      <c r="A843" s="172">
        <v>842</v>
      </c>
      <c r="B843" s="138" t="s">
        <v>231</v>
      </c>
      <c r="C843" s="138" t="s">
        <v>2753</v>
      </c>
      <c r="D843" s="138" t="s">
        <v>2754</v>
      </c>
      <c r="E843" s="138" t="s">
        <v>2755</v>
      </c>
      <c r="F843" s="138"/>
      <c r="G843" s="138"/>
      <c r="H843" s="138"/>
      <c r="I843" s="138"/>
      <c r="J843" s="138"/>
      <c r="K843" s="138"/>
    </row>
    <row r="844" spans="1:11">
      <c r="A844" s="172">
        <v>843</v>
      </c>
      <c r="B844" s="138" t="s">
        <v>231</v>
      </c>
      <c r="C844" s="138" t="s">
        <v>2756</v>
      </c>
      <c r="D844" s="138" t="s">
        <v>2757</v>
      </c>
      <c r="E844" s="138" t="s">
        <v>2758</v>
      </c>
      <c r="F844" s="138"/>
      <c r="G844" s="138"/>
      <c r="H844" s="138"/>
      <c r="I844" s="138"/>
      <c r="J844" s="138"/>
      <c r="K844" s="138"/>
    </row>
    <row r="845" spans="1:11">
      <c r="A845" s="172">
        <v>844</v>
      </c>
      <c r="B845" s="138" t="s">
        <v>231</v>
      </c>
      <c r="C845" s="138" t="s">
        <v>2759</v>
      </c>
      <c r="D845" s="138" t="s">
        <v>2760</v>
      </c>
      <c r="E845" s="138" t="s">
        <v>2761</v>
      </c>
      <c r="F845" s="138"/>
      <c r="G845" s="138"/>
      <c r="H845" s="138"/>
      <c r="I845" s="138"/>
      <c r="J845" s="138"/>
      <c r="K845" s="138"/>
    </row>
    <row r="846" spans="1:11">
      <c r="A846" s="172">
        <v>845</v>
      </c>
      <c r="B846" s="138" t="s">
        <v>231</v>
      </c>
      <c r="C846" s="138" t="s">
        <v>2762</v>
      </c>
      <c r="D846" s="138" t="s">
        <v>2763</v>
      </c>
      <c r="E846" s="138" t="s">
        <v>2764</v>
      </c>
      <c r="F846" s="138"/>
      <c r="G846" s="138"/>
      <c r="H846" s="138"/>
      <c r="I846" s="138"/>
      <c r="J846" s="138"/>
      <c r="K846" s="138"/>
    </row>
    <row r="847" spans="1:11">
      <c r="A847" s="172">
        <v>846</v>
      </c>
      <c r="B847" s="138" t="s">
        <v>231</v>
      </c>
      <c r="C847" s="138" t="s">
        <v>2765</v>
      </c>
      <c r="D847" s="138" t="s">
        <v>2766</v>
      </c>
      <c r="E847" s="138" t="s">
        <v>2767</v>
      </c>
      <c r="F847" s="138"/>
      <c r="G847" s="138"/>
      <c r="H847" s="138"/>
      <c r="I847" s="138"/>
      <c r="J847" s="138"/>
      <c r="K847" s="138"/>
    </row>
    <row r="848" spans="1:11">
      <c r="A848" s="172">
        <v>847</v>
      </c>
      <c r="B848" s="138" t="s">
        <v>231</v>
      </c>
      <c r="C848" s="138" t="s">
        <v>2768</v>
      </c>
      <c r="D848" s="138" t="s">
        <v>2769</v>
      </c>
      <c r="E848" s="138" t="s">
        <v>2770</v>
      </c>
      <c r="F848" s="138"/>
      <c r="G848" s="138"/>
      <c r="H848" s="138"/>
      <c r="I848" s="138"/>
      <c r="J848" s="138"/>
      <c r="K848" s="138"/>
    </row>
    <row r="849" spans="1:11">
      <c r="A849" s="172">
        <v>848</v>
      </c>
      <c r="B849" s="138" t="s">
        <v>231</v>
      </c>
      <c r="C849" s="138" t="s">
        <v>2771</v>
      </c>
      <c r="D849" s="138" t="s">
        <v>2772</v>
      </c>
      <c r="E849" s="138" t="s">
        <v>2773</v>
      </c>
      <c r="F849" s="138"/>
      <c r="G849" s="138"/>
      <c r="H849" s="138"/>
      <c r="I849" s="138"/>
      <c r="J849" s="138"/>
      <c r="K849" s="138"/>
    </row>
    <row r="850" spans="1:11">
      <c r="A850" s="172">
        <v>849</v>
      </c>
      <c r="B850" s="138" t="s">
        <v>231</v>
      </c>
      <c r="C850" s="138" t="s">
        <v>2774</v>
      </c>
      <c r="D850" s="138" t="s">
        <v>2775</v>
      </c>
      <c r="E850" s="138" t="s">
        <v>2776</v>
      </c>
      <c r="F850" s="138"/>
      <c r="G850" s="138"/>
      <c r="H850" s="138"/>
      <c r="I850" s="138"/>
      <c r="J850" s="138"/>
      <c r="K850" s="138"/>
    </row>
    <row r="851" spans="1:11">
      <c r="A851" s="172">
        <v>850</v>
      </c>
      <c r="B851" s="138" t="s">
        <v>231</v>
      </c>
      <c r="C851" s="138" t="s">
        <v>2777</v>
      </c>
      <c r="D851" s="138" t="s">
        <v>2778</v>
      </c>
      <c r="E851" s="138" t="s">
        <v>2779</v>
      </c>
      <c r="F851" s="138"/>
      <c r="G851" s="138"/>
      <c r="H851" s="138"/>
      <c r="I851" s="138"/>
      <c r="J851" s="138"/>
      <c r="K851" s="138"/>
    </row>
    <row r="852" spans="1:11">
      <c r="A852" s="172">
        <v>851</v>
      </c>
      <c r="B852" s="138" t="s">
        <v>231</v>
      </c>
      <c r="C852" s="138" t="s">
        <v>2780</v>
      </c>
      <c r="D852" s="138" t="s">
        <v>2781</v>
      </c>
      <c r="E852" s="138" t="s">
        <v>2782</v>
      </c>
      <c r="F852" s="138"/>
      <c r="G852" s="138"/>
      <c r="H852" s="138"/>
      <c r="I852" s="138"/>
      <c r="J852" s="138"/>
      <c r="K852" s="138"/>
    </row>
    <row r="853" spans="1:11">
      <c r="A853" s="172">
        <v>852</v>
      </c>
      <c r="B853" s="138" t="s">
        <v>231</v>
      </c>
      <c r="C853" s="138" t="s">
        <v>2783</v>
      </c>
      <c r="D853" s="138" t="s">
        <v>2784</v>
      </c>
      <c r="E853" s="138" t="s">
        <v>2785</v>
      </c>
      <c r="F853" s="138"/>
      <c r="G853" s="138"/>
      <c r="H853" s="138"/>
      <c r="I853" s="138"/>
      <c r="J853" s="138"/>
      <c r="K853" s="138"/>
    </row>
    <row r="854" spans="1:11">
      <c r="A854" s="172">
        <v>853</v>
      </c>
      <c r="B854" s="138" t="s">
        <v>231</v>
      </c>
      <c r="C854" s="138" t="s">
        <v>2786</v>
      </c>
      <c r="D854" s="138" t="s">
        <v>2787</v>
      </c>
      <c r="E854" s="138" t="s">
        <v>2788</v>
      </c>
      <c r="F854" s="138"/>
      <c r="G854" s="138"/>
      <c r="H854" s="138"/>
      <c r="I854" s="138"/>
      <c r="J854" s="138"/>
      <c r="K854" s="138"/>
    </row>
    <row r="855" spans="1:11">
      <c r="A855" s="172">
        <v>854</v>
      </c>
      <c r="B855" s="138" t="s">
        <v>231</v>
      </c>
      <c r="C855" s="138" t="s">
        <v>2789</v>
      </c>
      <c r="D855" s="138" t="s">
        <v>2790</v>
      </c>
      <c r="E855" s="138" t="s">
        <v>2791</v>
      </c>
      <c r="F855" s="138"/>
      <c r="G855" s="138"/>
      <c r="H855" s="138"/>
      <c r="I855" s="138"/>
      <c r="J855" s="138"/>
      <c r="K855" s="138"/>
    </row>
    <row r="856" spans="1:11">
      <c r="A856" s="172">
        <v>855</v>
      </c>
      <c r="B856" s="138" t="s">
        <v>231</v>
      </c>
      <c r="C856" s="138" t="s">
        <v>2792</v>
      </c>
      <c r="D856" s="138" t="s">
        <v>2793</v>
      </c>
      <c r="E856" s="138" t="s">
        <v>2794</v>
      </c>
      <c r="F856" s="138"/>
      <c r="G856" s="138"/>
      <c r="H856" s="138"/>
      <c r="I856" s="138"/>
      <c r="J856" s="138"/>
      <c r="K856" s="138"/>
    </row>
    <row r="857" spans="1:11">
      <c r="A857" s="172">
        <v>856</v>
      </c>
      <c r="B857" s="138" t="s">
        <v>231</v>
      </c>
      <c r="C857" s="138" t="s">
        <v>2795</v>
      </c>
      <c r="D857" s="138" t="s">
        <v>2796</v>
      </c>
      <c r="E857" s="138" t="s">
        <v>2797</v>
      </c>
      <c r="F857" s="138"/>
      <c r="G857" s="138"/>
      <c r="H857" s="138"/>
      <c r="I857" s="138"/>
      <c r="J857" s="138"/>
      <c r="K857" s="138"/>
    </row>
    <row r="858" spans="1:11">
      <c r="A858" s="172">
        <v>857</v>
      </c>
      <c r="B858" s="138" t="s">
        <v>231</v>
      </c>
      <c r="C858" s="138" t="s">
        <v>2798</v>
      </c>
      <c r="D858" s="138" t="s">
        <v>2799</v>
      </c>
      <c r="E858" s="138" t="s">
        <v>2800</v>
      </c>
      <c r="F858" s="138"/>
      <c r="G858" s="138"/>
      <c r="H858" s="138"/>
      <c r="I858" s="138"/>
      <c r="J858" s="138"/>
      <c r="K858" s="138"/>
    </row>
    <row r="859" spans="1:11">
      <c r="A859" s="172">
        <v>858</v>
      </c>
      <c r="B859" s="138" t="s">
        <v>231</v>
      </c>
      <c r="C859" s="138" t="s">
        <v>2801</v>
      </c>
      <c r="D859" s="138" t="s">
        <v>2802</v>
      </c>
      <c r="E859" s="138" t="s">
        <v>2803</v>
      </c>
      <c r="F859" s="138"/>
      <c r="G859" s="138"/>
      <c r="H859" s="138"/>
      <c r="I859" s="138"/>
      <c r="J859" s="138"/>
      <c r="K859" s="138"/>
    </row>
    <row r="860" spans="1:11">
      <c r="A860" s="172">
        <v>859</v>
      </c>
      <c r="B860" s="138" t="s">
        <v>231</v>
      </c>
      <c r="C860" s="138" t="s">
        <v>2804</v>
      </c>
      <c r="D860" s="138" t="s">
        <v>2805</v>
      </c>
      <c r="E860" s="138" t="s">
        <v>2806</v>
      </c>
      <c r="F860" s="138"/>
      <c r="G860" s="138"/>
      <c r="H860" s="138"/>
      <c r="I860" s="138"/>
      <c r="J860" s="138"/>
      <c r="K860" s="138"/>
    </row>
    <row r="861" spans="1:11">
      <c r="A861" s="172">
        <v>860</v>
      </c>
      <c r="B861" s="138" t="s">
        <v>231</v>
      </c>
      <c r="C861" s="138" t="s">
        <v>2807</v>
      </c>
      <c r="D861" s="138" t="s">
        <v>2808</v>
      </c>
      <c r="E861" s="138" t="s">
        <v>2809</v>
      </c>
      <c r="F861" s="138"/>
      <c r="G861" s="138"/>
      <c r="H861" s="138"/>
      <c r="I861" s="138"/>
      <c r="J861" s="138"/>
      <c r="K861" s="138"/>
    </row>
    <row r="862" spans="1:11">
      <c r="A862" s="172">
        <v>861</v>
      </c>
      <c r="B862" s="138" t="s">
        <v>231</v>
      </c>
      <c r="C862" s="138" t="s">
        <v>2810</v>
      </c>
      <c r="D862" s="138" t="s">
        <v>2811</v>
      </c>
      <c r="E862" s="138" t="s">
        <v>2812</v>
      </c>
      <c r="F862" s="138"/>
      <c r="G862" s="138"/>
      <c r="H862" s="138"/>
      <c r="I862" s="138"/>
      <c r="J862" s="138"/>
      <c r="K862" s="138"/>
    </row>
    <row r="863" spans="1:11">
      <c r="A863" s="172">
        <v>862</v>
      </c>
      <c r="B863" s="138" t="s">
        <v>231</v>
      </c>
      <c r="C863" s="138" t="s">
        <v>2813</v>
      </c>
      <c r="D863" s="138" t="s">
        <v>2814</v>
      </c>
      <c r="E863" s="138" t="s">
        <v>2815</v>
      </c>
      <c r="F863" s="138"/>
      <c r="G863" s="138"/>
      <c r="H863" s="138"/>
      <c r="I863" s="138"/>
      <c r="J863" s="138"/>
      <c r="K863" s="138"/>
    </row>
    <row r="864" spans="1:11">
      <c r="A864" s="172">
        <v>863</v>
      </c>
      <c r="B864" s="138" t="s">
        <v>231</v>
      </c>
      <c r="C864" s="138" t="s">
        <v>2816</v>
      </c>
      <c r="D864" s="138" t="s">
        <v>2817</v>
      </c>
      <c r="E864" s="138" t="s">
        <v>2818</v>
      </c>
      <c r="F864" s="138"/>
      <c r="G864" s="138"/>
      <c r="H864" s="138"/>
      <c r="I864" s="138"/>
      <c r="J864" s="138"/>
      <c r="K864" s="138"/>
    </row>
    <row r="865" spans="1:11">
      <c r="A865" s="172">
        <v>864</v>
      </c>
      <c r="B865" s="138" t="s">
        <v>231</v>
      </c>
      <c r="C865" s="138" t="s">
        <v>2819</v>
      </c>
      <c r="D865" s="138" t="s">
        <v>2820</v>
      </c>
      <c r="E865" s="138" t="s">
        <v>2821</v>
      </c>
      <c r="F865" s="138"/>
      <c r="G865" s="138"/>
      <c r="H865" s="138"/>
      <c r="I865" s="138"/>
      <c r="J865" s="138"/>
      <c r="K865" s="138"/>
    </row>
    <row r="866" spans="1:11">
      <c r="A866" s="172">
        <v>865</v>
      </c>
      <c r="B866" s="138" t="s">
        <v>231</v>
      </c>
      <c r="C866" s="138" t="s">
        <v>2822</v>
      </c>
      <c r="D866" s="138" t="s">
        <v>2823</v>
      </c>
      <c r="E866" s="138" t="s">
        <v>2824</v>
      </c>
      <c r="F866" s="138"/>
      <c r="G866" s="138"/>
      <c r="H866" s="138"/>
      <c r="I866" s="138"/>
      <c r="J866" s="138"/>
      <c r="K866" s="138"/>
    </row>
    <row r="867" spans="1:11">
      <c r="A867" s="172">
        <v>866</v>
      </c>
      <c r="B867" s="138" t="s">
        <v>231</v>
      </c>
      <c r="C867" s="138" t="s">
        <v>2825</v>
      </c>
      <c r="D867" s="138" t="s">
        <v>2826</v>
      </c>
      <c r="E867" s="138" t="s">
        <v>2827</v>
      </c>
      <c r="F867" s="138"/>
      <c r="G867" s="138"/>
      <c r="H867" s="138"/>
      <c r="I867" s="138"/>
      <c r="J867" s="138"/>
      <c r="K867" s="138"/>
    </row>
    <row r="868" spans="1:11">
      <c r="A868" s="172">
        <v>867</v>
      </c>
      <c r="B868" s="138" t="s">
        <v>231</v>
      </c>
      <c r="C868" s="138" t="s">
        <v>2828</v>
      </c>
      <c r="D868" s="138" t="s">
        <v>2829</v>
      </c>
      <c r="E868" s="138" t="s">
        <v>2830</v>
      </c>
      <c r="F868" s="138"/>
      <c r="G868" s="138"/>
      <c r="H868" s="138"/>
      <c r="I868" s="138"/>
      <c r="J868" s="138"/>
      <c r="K868" s="138"/>
    </row>
    <row r="869" spans="1:11">
      <c r="A869" s="172">
        <v>868</v>
      </c>
      <c r="B869" s="138" t="s">
        <v>231</v>
      </c>
      <c r="C869" s="138" t="s">
        <v>2831</v>
      </c>
      <c r="D869" s="138" t="s">
        <v>2832</v>
      </c>
      <c r="E869" s="138" t="s">
        <v>2833</v>
      </c>
      <c r="F869" s="138"/>
      <c r="G869" s="138"/>
      <c r="H869" s="138"/>
      <c r="I869" s="138"/>
      <c r="J869" s="138"/>
      <c r="K869" s="138"/>
    </row>
    <row r="870" spans="1:11">
      <c r="A870" s="172">
        <v>869</v>
      </c>
      <c r="B870" s="138" t="s">
        <v>231</v>
      </c>
      <c r="C870" s="138" t="s">
        <v>2834</v>
      </c>
      <c r="D870" s="138" t="s">
        <v>2835</v>
      </c>
      <c r="E870" s="138" t="s">
        <v>2836</v>
      </c>
      <c r="F870" s="138"/>
      <c r="G870" s="138"/>
      <c r="H870" s="138"/>
      <c r="I870" s="138"/>
      <c r="J870" s="138"/>
      <c r="K870" s="138"/>
    </row>
    <row r="871" spans="1:11">
      <c r="A871" s="172">
        <v>870</v>
      </c>
      <c r="B871" s="138" t="s">
        <v>231</v>
      </c>
      <c r="C871" s="138" t="s">
        <v>2837</v>
      </c>
      <c r="D871" s="138" t="s">
        <v>2838</v>
      </c>
      <c r="E871" s="138" t="s">
        <v>2839</v>
      </c>
      <c r="F871" s="138"/>
      <c r="G871" s="138"/>
      <c r="H871" s="138"/>
      <c r="I871" s="138"/>
      <c r="J871" s="138"/>
      <c r="K871" s="138"/>
    </row>
    <row r="872" spans="1:11">
      <c r="A872" s="172">
        <v>871</v>
      </c>
      <c r="B872" s="138" t="s">
        <v>231</v>
      </c>
      <c r="C872" s="138" t="s">
        <v>2840</v>
      </c>
      <c r="D872" s="138" t="s">
        <v>2841</v>
      </c>
      <c r="E872" s="138" t="s">
        <v>2842</v>
      </c>
      <c r="F872" s="138"/>
      <c r="G872" s="138"/>
      <c r="H872" s="138"/>
      <c r="I872" s="138"/>
      <c r="J872" s="138"/>
      <c r="K872" s="138"/>
    </row>
    <row r="873" spans="1:11">
      <c r="A873" s="172">
        <v>872</v>
      </c>
      <c r="B873" s="138" t="s">
        <v>231</v>
      </c>
      <c r="C873" s="138" t="s">
        <v>2843</v>
      </c>
      <c r="D873" s="138" t="s">
        <v>2844</v>
      </c>
      <c r="E873" s="138" t="s">
        <v>2845</v>
      </c>
      <c r="F873" s="138"/>
      <c r="G873" s="138"/>
      <c r="H873" s="138"/>
      <c r="I873" s="138"/>
      <c r="J873" s="138"/>
      <c r="K873" s="138"/>
    </row>
    <row r="874" spans="1:11">
      <c r="A874" s="172">
        <v>873</v>
      </c>
      <c r="B874" s="138" t="s">
        <v>231</v>
      </c>
      <c r="C874" s="138" t="s">
        <v>2846</v>
      </c>
      <c r="D874" s="138" t="s">
        <v>2847</v>
      </c>
      <c r="E874" s="138" t="s">
        <v>2848</v>
      </c>
      <c r="F874" s="138"/>
      <c r="G874" s="138"/>
      <c r="H874" s="138"/>
      <c r="I874" s="138"/>
      <c r="J874" s="138"/>
      <c r="K874" s="138"/>
    </row>
    <row r="875" spans="1:11">
      <c r="A875" s="172">
        <v>874</v>
      </c>
      <c r="B875" s="138" t="s">
        <v>231</v>
      </c>
      <c r="C875" s="138" t="s">
        <v>2849</v>
      </c>
      <c r="D875" s="138" t="s">
        <v>2850</v>
      </c>
      <c r="E875" s="138" t="s">
        <v>2851</v>
      </c>
      <c r="F875" s="138"/>
      <c r="G875" s="138"/>
      <c r="H875" s="138"/>
      <c r="I875" s="138"/>
      <c r="J875" s="138"/>
      <c r="K875" s="138"/>
    </row>
    <row r="876" spans="1:11">
      <c r="A876" s="172">
        <v>875</v>
      </c>
      <c r="B876" s="138" t="s">
        <v>231</v>
      </c>
      <c r="C876" s="138" t="s">
        <v>2852</v>
      </c>
      <c r="D876" s="138" t="s">
        <v>2853</v>
      </c>
      <c r="E876" s="138" t="s">
        <v>2854</v>
      </c>
      <c r="F876" s="138"/>
      <c r="G876" s="138"/>
      <c r="H876" s="138"/>
      <c r="I876" s="138"/>
      <c r="J876" s="138"/>
      <c r="K876" s="138"/>
    </row>
    <row r="877" spans="1:11">
      <c r="A877" s="172">
        <v>876</v>
      </c>
      <c r="B877" s="138" t="s">
        <v>231</v>
      </c>
      <c r="C877" s="138" t="s">
        <v>2855</v>
      </c>
      <c r="D877" s="138" t="s">
        <v>2856</v>
      </c>
      <c r="E877" s="138" t="s">
        <v>2857</v>
      </c>
      <c r="F877" s="138"/>
      <c r="G877" s="138"/>
      <c r="H877" s="138"/>
      <c r="I877" s="138"/>
      <c r="J877" s="138"/>
      <c r="K877" s="138"/>
    </row>
    <row r="878" spans="1:11">
      <c r="A878" s="172">
        <v>877</v>
      </c>
      <c r="B878" s="138" t="s">
        <v>231</v>
      </c>
      <c r="C878" s="138" t="s">
        <v>2858</v>
      </c>
      <c r="D878" s="138" t="s">
        <v>2859</v>
      </c>
      <c r="E878" s="138" t="s">
        <v>2860</v>
      </c>
      <c r="F878" s="138"/>
      <c r="G878" s="138"/>
      <c r="H878" s="138"/>
      <c r="I878" s="138"/>
      <c r="J878" s="138"/>
      <c r="K878" s="138"/>
    </row>
    <row r="879" spans="1:11">
      <c r="A879" s="172">
        <v>878</v>
      </c>
      <c r="B879" s="138" t="s">
        <v>231</v>
      </c>
      <c r="C879" s="138" t="s">
        <v>2861</v>
      </c>
      <c r="D879" s="138" t="s">
        <v>2862</v>
      </c>
      <c r="E879" s="138" t="s">
        <v>2863</v>
      </c>
      <c r="F879" s="138"/>
      <c r="G879" s="138"/>
      <c r="H879" s="138"/>
      <c r="I879" s="138"/>
      <c r="J879" s="138"/>
      <c r="K879" s="138"/>
    </row>
    <row r="880" spans="1:11">
      <c r="A880" s="172">
        <v>879</v>
      </c>
      <c r="B880" s="138" t="s">
        <v>231</v>
      </c>
      <c r="C880" s="138" t="s">
        <v>2864</v>
      </c>
      <c r="D880" s="138" t="s">
        <v>2865</v>
      </c>
      <c r="E880" s="138" t="s">
        <v>2866</v>
      </c>
      <c r="F880" s="138"/>
      <c r="G880" s="138"/>
      <c r="H880" s="138"/>
      <c r="I880" s="138"/>
      <c r="J880" s="138"/>
      <c r="K880" s="138"/>
    </row>
    <row r="881" spans="1:11">
      <c r="A881" s="172">
        <v>880</v>
      </c>
      <c r="B881" s="138" t="s">
        <v>231</v>
      </c>
      <c r="C881" s="138" t="s">
        <v>2867</v>
      </c>
      <c r="D881" s="138" t="s">
        <v>2868</v>
      </c>
      <c r="E881" s="138" t="s">
        <v>2869</v>
      </c>
      <c r="F881" s="138"/>
      <c r="G881" s="138"/>
      <c r="H881" s="138"/>
      <c r="I881" s="138"/>
      <c r="J881" s="138"/>
      <c r="K881" s="138"/>
    </row>
    <row r="882" spans="1:11">
      <c r="A882" s="172">
        <v>881</v>
      </c>
      <c r="B882" s="138" t="s">
        <v>231</v>
      </c>
      <c r="C882" s="138" t="s">
        <v>2870</v>
      </c>
      <c r="D882" s="138" t="s">
        <v>2871</v>
      </c>
      <c r="E882" s="138" t="s">
        <v>2872</v>
      </c>
      <c r="F882" s="138"/>
      <c r="G882" s="138"/>
      <c r="H882" s="138"/>
      <c r="I882" s="138"/>
      <c r="J882" s="138"/>
      <c r="K882" s="138"/>
    </row>
    <row r="883" spans="1:11">
      <c r="A883" s="172">
        <v>882</v>
      </c>
      <c r="B883" s="138" t="s">
        <v>231</v>
      </c>
      <c r="C883" s="138" t="s">
        <v>2873</v>
      </c>
      <c r="D883" s="138" t="s">
        <v>2874</v>
      </c>
      <c r="E883" s="138" t="s">
        <v>2875</v>
      </c>
      <c r="F883" s="138"/>
      <c r="G883" s="138"/>
      <c r="H883" s="138"/>
      <c r="I883" s="138"/>
      <c r="J883" s="138"/>
      <c r="K883" s="138"/>
    </row>
    <row r="884" spans="1:11">
      <c r="A884" s="172">
        <v>883</v>
      </c>
      <c r="B884" s="138" t="s">
        <v>231</v>
      </c>
      <c r="C884" s="138" t="s">
        <v>2876</v>
      </c>
      <c r="D884" s="138" t="s">
        <v>2877</v>
      </c>
      <c r="E884" s="138" t="s">
        <v>2878</v>
      </c>
      <c r="F884" s="138"/>
      <c r="G884" s="138"/>
      <c r="H884" s="138"/>
      <c r="I884" s="138"/>
      <c r="J884" s="138"/>
      <c r="K884" s="138"/>
    </row>
    <row r="885" spans="1:11">
      <c r="A885" s="172">
        <v>884</v>
      </c>
      <c r="B885" s="138" t="s">
        <v>231</v>
      </c>
      <c r="C885" s="138" t="s">
        <v>2879</v>
      </c>
      <c r="D885" s="138" t="s">
        <v>2880</v>
      </c>
      <c r="E885" s="138" t="s">
        <v>2881</v>
      </c>
      <c r="F885" s="138"/>
      <c r="G885" s="138"/>
      <c r="H885" s="138"/>
      <c r="I885" s="138"/>
      <c r="J885" s="138"/>
      <c r="K885" s="138"/>
    </row>
    <row r="886" spans="1:11">
      <c r="A886" s="172">
        <v>885</v>
      </c>
      <c r="B886" s="138" t="s">
        <v>231</v>
      </c>
      <c r="C886" s="138" t="s">
        <v>2882</v>
      </c>
      <c r="D886" s="138" t="s">
        <v>2883</v>
      </c>
      <c r="E886" s="138" t="s">
        <v>2884</v>
      </c>
      <c r="F886" s="138"/>
      <c r="G886" s="138"/>
      <c r="H886" s="138"/>
      <c r="I886" s="138"/>
      <c r="J886" s="138"/>
      <c r="K886" s="138"/>
    </row>
    <row r="887" spans="1:11">
      <c r="A887" s="172">
        <v>886</v>
      </c>
      <c r="B887" s="138" t="s">
        <v>231</v>
      </c>
      <c r="C887" s="138" t="s">
        <v>2885</v>
      </c>
      <c r="D887" s="138" t="s">
        <v>2886</v>
      </c>
      <c r="E887" s="138" t="s">
        <v>2887</v>
      </c>
      <c r="F887" s="138"/>
      <c r="G887" s="138"/>
      <c r="H887" s="138"/>
      <c r="I887" s="138"/>
      <c r="J887" s="138"/>
      <c r="K887" s="138"/>
    </row>
    <row r="888" spans="1:11">
      <c r="A888" s="172">
        <v>887</v>
      </c>
      <c r="B888" s="138" t="s">
        <v>231</v>
      </c>
      <c r="C888" s="138" t="s">
        <v>2888</v>
      </c>
      <c r="D888" s="138" t="s">
        <v>2889</v>
      </c>
      <c r="E888" s="138" t="s">
        <v>2890</v>
      </c>
      <c r="F888" s="138"/>
      <c r="G888" s="138"/>
      <c r="H888" s="138"/>
      <c r="I888" s="138"/>
      <c r="J888" s="138"/>
      <c r="K888" s="138"/>
    </row>
    <row r="889" spans="1:11">
      <c r="A889" s="172">
        <v>888</v>
      </c>
      <c r="B889" s="138" t="s">
        <v>231</v>
      </c>
      <c r="C889" s="138" t="s">
        <v>2891</v>
      </c>
      <c r="D889" s="138" t="s">
        <v>2892</v>
      </c>
      <c r="E889" s="138" t="s">
        <v>2893</v>
      </c>
      <c r="F889" s="138"/>
      <c r="G889" s="138"/>
      <c r="H889" s="138"/>
      <c r="I889" s="138"/>
      <c r="J889" s="138"/>
      <c r="K889" s="138"/>
    </row>
    <row r="890" spans="1:11">
      <c r="A890" s="172">
        <v>889</v>
      </c>
      <c r="B890" s="138" t="s">
        <v>231</v>
      </c>
      <c r="C890" s="138" t="s">
        <v>2894</v>
      </c>
      <c r="D890" s="138" t="s">
        <v>2895</v>
      </c>
      <c r="E890" s="138" t="s">
        <v>2896</v>
      </c>
      <c r="F890" s="138"/>
      <c r="G890" s="138"/>
      <c r="H890" s="138"/>
      <c r="I890" s="138"/>
      <c r="J890" s="138"/>
      <c r="K890" s="138"/>
    </row>
    <row r="891" spans="1:11">
      <c r="A891" s="172">
        <v>890</v>
      </c>
      <c r="B891" s="138" t="s">
        <v>231</v>
      </c>
      <c r="C891" s="138" t="s">
        <v>2897</v>
      </c>
      <c r="D891" s="138" t="s">
        <v>2898</v>
      </c>
      <c r="E891" s="138" t="s">
        <v>2899</v>
      </c>
      <c r="F891" s="138"/>
      <c r="G891" s="138"/>
      <c r="H891" s="138"/>
      <c r="I891" s="138"/>
      <c r="J891" s="138"/>
      <c r="K891" s="138"/>
    </row>
    <row r="892" spans="1:11">
      <c r="A892" s="172">
        <v>891</v>
      </c>
      <c r="B892" s="138" t="s">
        <v>231</v>
      </c>
      <c r="C892" s="138" t="s">
        <v>2900</v>
      </c>
      <c r="D892" s="138" t="s">
        <v>2901</v>
      </c>
      <c r="E892" s="138" t="s">
        <v>2902</v>
      </c>
      <c r="F892" s="138"/>
      <c r="G892" s="138"/>
      <c r="H892" s="138"/>
      <c r="I892" s="138"/>
      <c r="J892" s="138"/>
      <c r="K892" s="138"/>
    </row>
    <row r="893" spans="1:11">
      <c r="A893" s="172">
        <v>892</v>
      </c>
      <c r="B893" s="138" t="s">
        <v>231</v>
      </c>
      <c r="C893" s="138" t="s">
        <v>2903</v>
      </c>
      <c r="D893" s="138" t="s">
        <v>2904</v>
      </c>
      <c r="E893" s="138" t="s">
        <v>2905</v>
      </c>
      <c r="F893" s="138"/>
      <c r="G893" s="138"/>
      <c r="H893" s="138"/>
      <c r="I893" s="138"/>
      <c r="J893" s="138"/>
      <c r="K893" s="138"/>
    </row>
    <row r="894" spans="1:11">
      <c r="A894" s="172">
        <v>893</v>
      </c>
      <c r="B894" s="138" t="s">
        <v>231</v>
      </c>
      <c r="C894" s="138" t="s">
        <v>2906</v>
      </c>
      <c r="D894" s="138" t="s">
        <v>2907</v>
      </c>
      <c r="E894" s="138" t="s">
        <v>2908</v>
      </c>
      <c r="F894" s="138"/>
      <c r="G894" s="138"/>
      <c r="H894" s="138"/>
      <c r="I894" s="138"/>
      <c r="J894" s="138"/>
      <c r="K894" s="138"/>
    </row>
    <row r="895" spans="1:11">
      <c r="A895" s="172">
        <v>894</v>
      </c>
      <c r="B895" s="138" t="s">
        <v>231</v>
      </c>
      <c r="C895" s="138" t="s">
        <v>2909</v>
      </c>
      <c r="D895" s="138" t="s">
        <v>2910</v>
      </c>
      <c r="E895" s="138" t="s">
        <v>2911</v>
      </c>
      <c r="F895" s="138"/>
      <c r="G895" s="138"/>
      <c r="H895" s="138"/>
      <c r="I895" s="138"/>
      <c r="J895" s="138"/>
      <c r="K895" s="138"/>
    </row>
    <row r="896" spans="1:11">
      <c r="A896" s="172">
        <v>895</v>
      </c>
      <c r="B896" s="138" t="s">
        <v>231</v>
      </c>
      <c r="C896" s="138" t="s">
        <v>2912</v>
      </c>
      <c r="D896" s="138" t="s">
        <v>2913</v>
      </c>
      <c r="E896" s="138" t="s">
        <v>2914</v>
      </c>
      <c r="F896" s="138"/>
      <c r="G896" s="138"/>
      <c r="H896" s="138"/>
      <c r="I896" s="138"/>
      <c r="J896" s="138"/>
      <c r="K896" s="138"/>
    </row>
    <row r="897" spans="1:11">
      <c r="A897" s="172">
        <v>896</v>
      </c>
      <c r="B897" s="138" t="s">
        <v>231</v>
      </c>
      <c r="C897" s="138" t="s">
        <v>2915</v>
      </c>
      <c r="D897" s="138" t="s">
        <v>2916</v>
      </c>
      <c r="E897" s="138" t="s">
        <v>2917</v>
      </c>
      <c r="F897" s="138"/>
      <c r="G897" s="138"/>
      <c r="H897" s="138"/>
      <c r="I897" s="138"/>
      <c r="J897" s="138"/>
      <c r="K897" s="138"/>
    </row>
    <row r="898" spans="1:11">
      <c r="A898" s="172">
        <v>897</v>
      </c>
      <c r="B898" s="138" t="s">
        <v>231</v>
      </c>
      <c r="C898" s="138" t="s">
        <v>2918</v>
      </c>
      <c r="D898" s="138" t="s">
        <v>2919</v>
      </c>
      <c r="E898" s="138" t="s">
        <v>2920</v>
      </c>
      <c r="F898" s="138"/>
      <c r="G898" s="138"/>
      <c r="H898" s="138"/>
      <c r="I898" s="138"/>
      <c r="J898" s="138"/>
      <c r="K898" s="138"/>
    </row>
    <row r="899" spans="1:11">
      <c r="A899" s="172">
        <v>898</v>
      </c>
      <c r="B899" s="138" t="s">
        <v>231</v>
      </c>
      <c r="C899" s="138" t="s">
        <v>2921</v>
      </c>
      <c r="D899" s="138" t="s">
        <v>2922</v>
      </c>
      <c r="E899" s="138" t="s">
        <v>2923</v>
      </c>
      <c r="F899" s="138"/>
      <c r="G899" s="138"/>
      <c r="H899" s="138"/>
      <c r="I899" s="138"/>
      <c r="J899" s="138"/>
      <c r="K899" s="138"/>
    </row>
    <row r="900" spans="1:11">
      <c r="A900" s="172">
        <v>899</v>
      </c>
      <c r="B900" s="138" t="s">
        <v>231</v>
      </c>
      <c r="C900" s="138" t="s">
        <v>2924</v>
      </c>
      <c r="D900" s="138" t="s">
        <v>2925</v>
      </c>
      <c r="E900" s="138" t="s">
        <v>2926</v>
      </c>
      <c r="F900" s="138"/>
      <c r="G900" s="138"/>
      <c r="H900" s="138"/>
      <c r="I900" s="138"/>
      <c r="J900" s="138"/>
      <c r="K900" s="138"/>
    </row>
    <row r="901" spans="1:11">
      <c r="A901" s="172">
        <v>900</v>
      </c>
      <c r="B901" s="138" t="s">
        <v>231</v>
      </c>
      <c r="C901" s="138" t="s">
        <v>2927</v>
      </c>
      <c r="D901" s="138" t="s">
        <v>2928</v>
      </c>
      <c r="E901" s="138" t="s">
        <v>2929</v>
      </c>
      <c r="F901" s="138"/>
      <c r="G901" s="138"/>
      <c r="H901" s="138"/>
      <c r="I901" s="138"/>
      <c r="J901" s="138"/>
      <c r="K901" s="138"/>
    </row>
    <row r="902" spans="1:11">
      <c r="A902" s="172">
        <v>901</v>
      </c>
      <c r="B902" s="138" t="s">
        <v>231</v>
      </c>
      <c r="C902" s="138" t="s">
        <v>2930</v>
      </c>
      <c r="D902" s="138" t="s">
        <v>2931</v>
      </c>
      <c r="E902" s="138" t="s">
        <v>2932</v>
      </c>
      <c r="F902" s="138"/>
      <c r="G902" s="138"/>
      <c r="H902" s="138"/>
      <c r="I902" s="138"/>
      <c r="J902" s="138"/>
      <c r="K902" s="138"/>
    </row>
    <row r="903" spans="1:11">
      <c r="A903" s="172">
        <v>902</v>
      </c>
      <c r="B903" s="138" t="s">
        <v>231</v>
      </c>
      <c r="C903" s="138" t="s">
        <v>2933</v>
      </c>
      <c r="D903" s="138" t="s">
        <v>2934</v>
      </c>
      <c r="E903" s="138" t="s">
        <v>2935</v>
      </c>
      <c r="F903" s="138"/>
      <c r="G903" s="138"/>
      <c r="H903" s="138"/>
      <c r="I903" s="138"/>
      <c r="J903" s="138"/>
      <c r="K903" s="138"/>
    </row>
    <row r="904" spans="1:11">
      <c r="A904" s="172">
        <v>903</v>
      </c>
      <c r="B904" s="138" t="s">
        <v>231</v>
      </c>
      <c r="C904" s="138" t="s">
        <v>2936</v>
      </c>
      <c r="D904" s="138" t="s">
        <v>2937</v>
      </c>
      <c r="E904" s="138" t="s">
        <v>2938</v>
      </c>
      <c r="F904" s="138"/>
      <c r="G904" s="138"/>
      <c r="H904" s="138"/>
      <c r="I904" s="138"/>
      <c r="J904" s="138"/>
      <c r="K904" s="138"/>
    </row>
    <row r="905" spans="1:11">
      <c r="A905" s="172">
        <v>904</v>
      </c>
      <c r="B905" s="138" t="s">
        <v>231</v>
      </c>
      <c r="C905" s="138" t="s">
        <v>2939</v>
      </c>
      <c r="D905" s="138" t="s">
        <v>2940</v>
      </c>
      <c r="E905" s="138" t="s">
        <v>2941</v>
      </c>
      <c r="F905" s="138"/>
      <c r="G905" s="138"/>
      <c r="H905" s="138"/>
      <c r="I905" s="138"/>
      <c r="J905" s="138"/>
      <c r="K905" s="138"/>
    </row>
    <row r="906" spans="1:11">
      <c r="A906" s="172">
        <v>905</v>
      </c>
      <c r="B906" s="138" t="s">
        <v>231</v>
      </c>
      <c r="C906" s="138" t="s">
        <v>2942</v>
      </c>
      <c r="D906" s="138" t="s">
        <v>2943</v>
      </c>
      <c r="E906" s="138" t="s">
        <v>2944</v>
      </c>
      <c r="F906" s="138"/>
      <c r="G906" s="138"/>
      <c r="H906" s="138"/>
      <c r="I906" s="138"/>
      <c r="J906" s="138"/>
      <c r="K906" s="138"/>
    </row>
    <row r="907" spans="1:11">
      <c r="A907" s="172">
        <v>906</v>
      </c>
      <c r="B907" s="138" t="s">
        <v>231</v>
      </c>
      <c r="C907" s="138" t="s">
        <v>2945</v>
      </c>
      <c r="D907" s="138" t="s">
        <v>2946</v>
      </c>
      <c r="E907" s="138" t="s">
        <v>2947</v>
      </c>
      <c r="F907" s="138"/>
      <c r="G907" s="138"/>
      <c r="H907" s="138"/>
      <c r="I907" s="138"/>
      <c r="J907" s="138"/>
      <c r="K907" s="138"/>
    </row>
    <row r="908" spans="1:11">
      <c r="A908" s="172">
        <v>907</v>
      </c>
      <c r="B908" s="138" t="s">
        <v>231</v>
      </c>
      <c r="C908" s="138" t="s">
        <v>2948</v>
      </c>
      <c r="D908" s="138" t="s">
        <v>2949</v>
      </c>
      <c r="E908" s="138" t="s">
        <v>2950</v>
      </c>
      <c r="F908" s="138"/>
      <c r="G908" s="138"/>
      <c r="H908" s="138"/>
      <c r="I908" s="138"/>
      <c r="J908" s="138"/>
      <c r="K908" s="138"/>
    </row>
    <row r="909" spans="1:11">
      <c r="A909" s="172">
        <v>908</v>
      </c>
      <c r="B909" s="138" t="s">
        <v>231</v>
      </c>
      <c r="C909" s="138" t="s">
        <v>2951</v>
      </c>
      <c r="D909" s="138" t="s">
        <v>2952</v>
      </c>
      <c r="E909" s="138" t="s">
        <v>2953</v>
      </c>
      <c r="F909" s="138"/>
      <c r="G909" s="138"/>
      <c r="H909" s="138"/>
      <c r="I909" s="138"/>
      <c r="J909" s="138"/>
      <c r="K909" s="138"/>
    </row>
    <row r="910" spans="1:11">
      <c r="A910" s="172">
        <v>909</v>
      </c>
      <c r="B910" s="138" t="s">
        <v>231</v>
      </c>
      <c r="C910" s="138" t="s">
        <v>2954</v>
      </c>
      <c r="D910" s="138" t="s">
        <v>2955</v>
      </c>
      <c r="E910" s="138" t="s">
        <v>2956</v>
      </c>
      <c r="F910" s="138"/>
      <c r="G910" s="138"/>
      <c r="H910" s="138"/>
      <c r="I910" s="138"/>
      <c r="J910" s="138"/>
      <c r="K910" s="138"/>
    </row>
    <row r="911" spans="1:11">
      <c r="A911" s="172">
        <v>910</v>
      </c>
      <c r="B911" s="138" t="s">
        <v>231</v>
      </c>
      <c r="C911" s="138" t="s">
        <v>2957</v>
      </c>
      <c r="D911" s="138" t="s">
        <v>2958</v>
      </c>
      <c r="E911" s="138" t="s">
        <v>2959</v>
      </c>
      <c r="F911" s="138"/>
      <c r="G911" s="138"/>
      <c r="H911" s="138"/>
      <c r="I911" s="138"/>
      <c r="J911" s="138"/>
      <c r="K911" s="138"/>
    </row>
    <row r="912" spans="1:11">
      <c r="A912" s="172">
        <v>911</v>
      </c>
      <c r="B912" s="138" t="s">
        <v>231</v>
      </c>
      <c r="C912" s="138" t="s">
        <v>2960</v>
      </c>
      <c r="D912" s="138" t="s">
        <v>2961</v>
      </c>
      <c r="E912" s="138" t="s">
        <v>2962</v>
      </c>
      <c r="F912" s="138"/>
      <c r="G912" s="138"/>
      <c r="H912" s="138"/>
      <c r="I912" s="138"/>
      <c r="J912" s="138"/>
      <c r="K912" s="138"/>
    </row>
    <row r="913" spans="1:11">
      <c r="A913" s="172">
        <v>912</v>
      </c>
      <c r="B913" s="138" t="s">
        <v>231</v>
      </c>
      <c r="C913" s="138" t="s">
        <v>2963</v>
      </c>
      <c r="D913" s="138" t="s">
        <v>2964</v>
      </c>
      <c r="E913" s="138" t="s">
        <v>2965</v>
      </c>
      <c r="F913" s="138"/>
      <c r="G913" s="138"/>
      <c r="H913" s="138"/>
      <c r="I913" s="138"/>
      <c r="J913" s="138"/>
      <c r="K913" s="138"/>
    </row>
    <row r="914" spans="1:11">
      <c r="A914" s="172">
        <v>913</v>
      </c>
      <c r="B914" s="138" t="s">
        <v>231</v>
      </c>
      <c r="C914" s="138" t="s">
        <v>2966</v>
      </c>
      <c r="D914" s="138" t="s">
        <v>2967</v>
      </c>
      <c r="E914" s="138" t="s">
        <v>2968</v>
      </c>
      <c r="F914" s="138"/>
      <c r="G914" s="138"/>
      <c r="H914" s="138"/>
      <c r="I914" s="138"/>
      <c r="J914" s="138"/>
      <c r="K914" s="138"/>
    </row>
    <row r="915" spans="1:11">
      <c r="A915" s="172">
        <v>914</v>
      </c>
      <c r="B915" s="138" t="s">
        <v>231</v>
      </c>
      <c r="C915" s="138" t="s">
        <v>2969</v>
      </c>
      <c r="D915" s="138" t="s">
        <v>2970</v>
      </c>
      <c r="E915" s="138" t="s">
        <v>2971</v>
      </c>
      <c r="F915" s="138"/>
      <c r="G915" s="138"/>
      <c r="H915" s="138"/>
      <c r="I915" s="138"/>
      <c r="J915" s="138"/>
      <c r="K915" s="138"/>
    </row>
    <row r="916" spans="1:11">
      <c r="A916" s="172">
        <v>915</v>
      </c>
      <c r="B916" s="138" t="s">
        <v>231</v>
      </c>
      <c r="C916" s="138" t="s">
        <v>2972</v>
      </c>
      <c r="D916" s="138" t="s">
        <v>2973</v>
      </c>
      <c r="E916" s="138" t="s">
        <v>2974</v>
      </c>
      <c r="F916" s="138"/>
      <c r="G916" s="138"/>
      <c r="H916" s="138"/>
      <c r="I916" s="138"/>
      <c r="J916" s="138"/>
      <c r="K916" s="138"/>
    </row>
    <row r="917" spans="1:11">
      <c r="A917" s="172">
        <v>916</v>
      </c>
      <c r="B917" s="138" t="s">
        <v>231</v>
      </c>
      <c r="C917" s="138" t="s">
        <v>2975</v>
      </c>
      <c r="D917" s="138" t="s">
        <v>2976</v>
      </c>
      <c r="E917" s="138" t="s">
        <v>2977</v>
      </c>
      <c r="F917" s="138"/>
      <c r="G917" s="138"/>
      <c r="H917" s="138"/>
      <c r="I917" s="138"/>
      <c r="J917" s="138"/>
      <c r="K917" s="138"/>
    </row>
    <row r="918" spans="1:11">
      <c r="A918" s="172">
        <v>917</v>
      </c>
      <c r="B918" s="138" t="s">
        <v>231</v>
      </c>
      <c r="C918" s="138" t="s">
        <v>2978</v>
      </c>
      <c r="D918" s="138" t="s">
        <v>2979</v>
      </c>
      <c r="E918" s="138" t="s">
        <v>2980</v>
      </c>
      <c r="F918" s="138"/>
      <c r="G918" s="138"/>
      <c r="H918" s="138"/>
      <c r="I918" s="138"/>
      <c r="J918" s="138"/>
      <c r="K918" s="138"/>
    </row>
    <row r="919" spans="1:11">
      <c r="A919" s="172">
        <v>918</v>
      </c>
      <c r="B919" s="138" t="s">
        <v>231</v>
      </c>
      <c r="C919" s="138" t="s">
        <v>2981</v>
      </c>
      <c r="D919" s="138" t="s">
        <v>2982</v>
      </c>
      <c r="E919" s="138" t="s">
        <v>2983</v>
      </c>
      <c r="F919" s="138"/>
      <c r="G919" s="138"/>
      <c r="H919" s="138"/>
      <c r="I919" s="138"/>
      <c r="J919" s="138"/>
      <c r="K919" s="138"/>
    </row>
    <row r="920" spans="1:11">
      <c r="A920" s="172">
        <v>919</v>
      </c>
      <c r="B920" s="138" t="s">
        <v>231</v>
      </c>
      <c r="C920" s="138" t="s">
        <v>2984</v>
      </c>
      <c r="D920" s="138" t="s">
        <v>2985</v>
      </c>
      <c r="E920" s="138" t="s">
        <v>2986</v>
      </c>
      <c r="F920" s="138"/>
      <c r="G920" s="138"/>
      <c r="H920" s="138"/>
      <c r="I920" s="138"/>
      <c r="J920" s="138"/>
      <c r="K920" s="138"/>
    </row>
    <row r="921" spans="1:11">
      <c r="A921" s="172">
        <v>920</v>
      </c>
      <c r="B921" s="138" t="s">
        <v>231</v>
      </c>
      <c r="C921" s="138" t="s">
        <v>2987</v>
      </c>
      <c r="D921" s="138" t="s">
        <v>2988</v>
      </c>
      <c r="E921" s="138" t="s">
        <v>2989</v>
      </c>
      <c r="F921" s="138"/>
      <c r="G921" s="138"/>
      <c r="H921" s="138"/>
      <c r="I921" s="138"/>
      <c r="J921" s="138"/>
      <c r="K921" s="138"/>
    </row>
    <row r="922" spans="1:11">
      <c r="A922" s="172">
        <v>921</v>
      </c>
      <c r="B922" s="138" t="s">
        <v>231</v>
      </c>
      <c r="C922" s="138" t="s">
        <v>2990</v>
      </c>
      <c r="D922" s="138" t="s">
        <v>2991</v>
      </c>
      <c r="E922" s="138" t="s">
        <v>2992</v>
      </c>
      <c r="F922" s="138"/>
      <c r="G922" s="138"/>
      <c r="H922" s="138"/>
      <c r="I922" s="138"/>
      <c r="J922" s="138"/>
      <c r="K922" s="138"/>
    </row>
    <row r="923" spans="1:11">
      <c r="A923" s="172">
        <v>922</v>
      </c>
      <c r="B923" s="138" t="s">
        <v>231</v>
      </c>
      <c r="C923" s="138" t="s">
        <v>2993</v>
      </c>
      <c r="D923" s="138" t="s">
        <v>2994</v>
      </c>
      <c r="E923" s="138" t="s">
        <v>2995</v>
      </c>
      <c r="F923" s="138"/>
      <c r="G923" s="138"/>
      <c r="H923" s="138"/>
      <c r="I923" s="138"/>
      <c r="J923" s="138"/>
      <c r="K923" s="138"/>
    </row>
    <row r="924" spans="1:11">
      <c r="A924" s="172">
        <v>923</v>
      </c>
      <c r="B924" s="138" t="s">
        <v>231</v>
      </c>
      <c r="C924" s="138" t="s">
        <v>2996</v>
      </c>
      <c r="D924" s="138" t="s">
        <v>2997</v>
      </c>
      <c r="E924" s="138" t="s">
        <v>2998</v>
      </c>
      <c r="F924" s="138"/>
      <c r="G924" s="138"/>
      <c r="H924" s="138"/>
      <c r="I924" s="138"/>
      <c r="J924" s="138"/>
      <c r="K924" s="138"/>
    </row>
    <row r="925" spans="1:11">
      <c r="A925" s="172">
        <v>924</v>
      </c>
      <c r="B925" s="138" t="s">
        <v>231</v>
      </c>
      <c r="C925" s="138" t="s">
        <v>2999</v>
      </c>
      <c r="D925" s="138" t="s">
        <v>3000</v>
      </c>
      <c r="E925" s="138" t="s">
        <v>3001</v>
      </c>
      <c r="F925" s="138"/>
      <c r="G925" s="138"/>
      <c r="H925" s="138"/>
      <c r="I925" s="138"/>
      <c r="J925" s="138"/>
      <c r="K925" s="138"/>
    </row>
    <row r="926" spans="1:11">
      <c r="A926" s="172">
        <v>925</v>
      </c>
      <c r="B926" s="138" t="s">
        <v>231</v>
      </c>
      <c r="C926" s="138" t="s">
        <v>3002</v>
      </c>
      <c r="D926" s="138" t="s">
        <v>3003</v>
      </c>
      <c r="E926" s="138" t="s">
        <v>3004</v>
      </c>
      <c r="F926" s="138"/>
      <c r="G926" s="138"/>
      <c r="H926" s="138"/>
      <c r="I926" s="138"/>
      <c r="J926" s="138"/>
      <c r="K926" s="138"/>
    </row>
    <row r="927" spans="1:11">
      <c r="A927" s="172">
        <v>926</v>
      </c>
      <c r="B927" s="138" t="s">
        <v>231</v>
      </c>
      <c r="C927" s="138" t="s">
        <v>3005</v>
      </c>
      <c r="D927" s="138" t="s">
        <v>3006</v>
      </c>
      <c r="E927" s="138" t="s">
        <v>3007</v>
      </c>
      <c r="F927" s="138"/>
      <c r="G927" s="138"/>
      <c r="H927" s="138"/>
      <c r="I927" s="138"/>
      <c r="J927" s="138"/>
      <c r="K927" s="138"/>
    </row>
    <row r="928" spans="1:11">
      <c r="A928" s="172">
        <v>927</v>
      </c>
      <c r="B928" s="138" t="s">
        <v>231</v>
      </c>
      <c r="C928" s="138" t="s">
        <v>3008</v>
      </c>
      <c r="D928" s="138" t="s">
        <v>3009</v>
      </c>
      <c r="E928" s="138" t="s">
        <v>3010</v>
      </c>
      <c r="F928" s="138"/>
      <c r="G928" s="138"/>
      <c r="H928" s="138"/>
      <c r="I928" s="138"/>
      <c r="J928" s="138"/>
      <c r="K928" s="138"/>
    </row>
    <row r="929" spans="1:11">
      <c r="A929" s="172">
        <v>928</v>
      </c>
      <c r="B929" s="138" t="s">
        <v>231</v>
      </c>
      <c r="C929" s="138" t="s">
        <v>3011</v>
      </c>
      <c r="D929" s="138" t="s">
        <v>3012</v>
      </c>
      <c r="E929" s="138" t="s">
        <v>3013</v>
      </c>
      <c r="F929" s="138"/>
      <c r="G929" s="138"/>
      <c r="H929" s="138"/>
      <c r="I929" s="138"/>
      <c r="J929" s="138"/>
      <c r="K929" s="138"/>
    </row>
    <row r="930" spans="1:11">
      <c r="A930" s="172">
        <v>929</v>
      </c>
      <c r="B930" s="138" t="s">
        <v>231</v>
      </c>
      <c r="C930" s="138" t="s">
        <v>3014</v>
      </c>
      <c r="D930" s="138" t="s">
        <v>3015</v>
      </c>
      <c r="E930" s="138" t="s">
        <v>3016</v>
      </c>
      <c r="F930" s="138"/>
      <c r="G930" s="138"/>
      <c r="H930" s="138"/>
      <c r="I930" s="138"/>
      <c r="J930" s="138"/>
      <c r="K930" s="138"/>
    </row>
    <row r="931" spans="1:11">
      <c r="A931" s="172">
        <v>930</v>
      </c>
      <c r="B931" s="138" t="s">
        <v>231</v>
      </c>
      <c r="C931" s="138" t="s">
        <v>3017</v>
      </c>
      <c r="D931" s="138" t="s">
        <v>3018</v>
      </c>
      <c r="E931" s="138" t="s">
        <v>3019</v>
      </c>
      <c r="F931" s="138"/>
      <c r="G931" s="138"/>
      <c r="H931" s="138"/>
      <c r="I931" s="138"/>
      <c r="J931" s="138"/>
      <c r="K931" s="138"/>
    </row>
    <row r="932" spans="1:11">
      <c r="A932" s="172">
        <v>931</v>
      </c>
      <c r="B932" s="138" t="s">
        <v>231</v>
      </c>
      <c r="C932" s="138" t="s">
        <v>3020</v>
      </c>
      <c r="D932" s="138" t="s">
        <v>3021</v>
      </c>
      <c r="E932" s="138" t="s">
        <v>3022</v>
      </c>
      <c r="F932" s="138"/>
      <c r="G932" s="138"/>
      <c r="H932" s="138"/>
      <c r="I932" s="138"/>
      <c r="J932" s="138"/>
      <c r="K932" s="138"/>
    </row>
    <row r="933" spans="1:11">
      <c r="A933" s="172">
        <v>932</v>
      </c>
      <c r="B933" s="138" t="s">
        <v>231</v>
      </c>
      <c r="C933" s="138" t="s">
        <v>3023</v>
      </c>
      <c r="D933" s="138" t="s">
        <v>3024</v>
      </c>
      <c r="E933" s="138" t="s">
        <v>3025</v>
      </c>
      <c r="F933" s="138"/>
      <c r="G933" s="138"/>
      <c r="H933" s="138"/>
      <c r="I933" s="138"/>
      <c r="J933" s="138"/>
      <c r="K933" s="138"/>
    </row>
    <row r="934" spans="1:11">
      <c r="A934" s="172">
        <v>933</v>
      </c>
      <c r="B934" s="138" t="s">
        <v>231</v>
      </c>
      <c r="C934" s="138" t="s">
        <v>3026</v>
      </c>
      <c r="D934" s="138" t="s">
        <v>3027</v>
      </c>
      <c r="E934" s="138" t="s">
        <v>3028</v>
      </c>
      <c r="F934" s="138"/>
      <c r="G934" s="138"/>
      <c r="H934" s="138"/>
      <c r="I934" s="138"/>
      <c r="J934" s="138"/>
      <c r="K934" s="138"/>
    </row>
    <row r="935" spans="1:11">
      <c r="A935" s="172">
        <v>934</v>
      </c>
      <c r="B935" s="138" t="s">
        <v>231</v>
      </c>
      <c r="C935" s="138" t="s">
        <v>3029</v>
      </c>
      <c r="D935" s="138" t="s">
        <v>3030</v>
      </c>
      <c r="E935" s="138" t="s">
        <v>3031</v>
      </c>
      <c r="F935" s="138"/>
      <c r="G935" s="138"/>
      <c r="H935" s="138"/>
      <c r="I935" s="138"/>
      <c r="J935" s="138"/>
      <c r="K935" s="138"/>
    </row>
    <row r="936" spans="1:11">
      <c r="A936" s="172">
        <v>935</v>
      </c>
      <c r="B936" s="138" t="s">
        <v>231</v>
      </c>
      <c r="C936" s="138" t="s">
        <v>3032</v>
      </c>
      <c r="D936" s="138" t="s">
        <v>3033</v>
      </c>
      <c r="E936" s="138" t="s">
        <v>3034</v>
      </c>
      <c r="F936" s="138"/>
      <c r="G936" s="138"/>
      <c r="H936" s="138"/>
      <c r="I936" s="138"/>
      <c r="J936" s="138"/>
      <c r="K936" s="138"/>
    </row>
    <row r="937" spans="1:11">
      <c r="A937" s="172">
        <v>936</v>
      </c>
      <c r="B937" s="138" t="s">
        <v>231</v>
      </c>
      <c r="C937" s="138" t="s">
        <v>3035</v>
      </c>
      <c r="D937" s="138" t="s">
        <v>3036</v>
      </c>
      <c r="E937" s="138" t="s">
        <v>3037</v>
      </c>
      <c r="F937" s="138"/>
      <c r="G937" s="138"/>
      <c r="H937" s="138"/>
      <c r="I937" s="138"/>
      <c r="J937" s="138"/>
      <c r="K937" s="138"/>
    </row>
    <row r="938" spans="1:11">
      <c r="A938" s="172">
        <v>937</v>
      </c>
      <c r="B938" s="138" t="s">
        <v>231</v>
      </c>
      <c r="C938" s="138" t="s">
        <v>3038</v>
      </c>
      <c r="D938" s="138" t="s">
        <v>3039</v>
      </c>
      <c r="E938" s="138" t="s">
        <v>3040</v>
      </c>
      <c r="F938" s="138"/>
      <c r="G938" s="138"/>
      <c r="H938" s="138"/>
      <c r="I938" s="138"/>
      <c r="J938" s="138"/>
      <c r="K938" s="138"/>
    </row>
    <row r="939" spans="1:11">
      <c r="A939" s="172">
        <v>938</v>
      </c>
      <c r="B939" s="138" t="s">
        <v>231</v>
      </c>
      <c r="C939" s="138" t="s">
        <v>3041</v>
      </c>
      <c r="D939" s="138" t="s">
        <v>3042</v>
      </c>
      <c r="E939" s="138" t="s">
        <v>3043</v>
      </c>
      <c r="F939" s="138"/>
      <c r="G939" s="138"/>
      <c r="H939" s="138"/>
      <c r="I939" s="138"/>
      <c r="J939" s="138"/>
      <c r="K939" s="138"/>
    </row>
    <row r="940" spans="1:11">
      <c r="A940" s="172">
        <v>939</v>
      </c>
      <c r="B940" s="138" t="s">
        <v>231</v>
      </c>
      <c r="C940" s="138" t="s">
        <v>3044</v>
      </c>
      <c r="D940" s="138" t="s">
        <v>3045</v>
      </c>
      <c r="E940" s="138" t="s">
        <v>3046</v>
      </c>
      <c r="F940" s="138"/>
      <c r="G940" s="138"/>
      <c r="H940" s="138"/>
      <c r="I940" s="138"/>
      <c r="J940" s="138"/>
      <c r="K940" s="138"/>
    </row>
    <row r="941" spans="1:11">
      <c r="A941" s="172">
        <v>940</v>
      </c>
      <c r="B941" s="138" t="s">
        <v>231</v>
      </c>
      <c r="C941" s="138" t="s">
        <v>3047</v>
      </c>
      <c r="D941" s="138" t="s">
        <v>3048</v>
      </c>
      <c r="E941" s="138" t="s">
        <v>3049</v>
      </c>
      <c r="F941" s="138"/>
      <c r="G941" s="138"/>
      <c r="H941" s="138"/>
      <c r="I941" s="138"/>
      <c r="J941" s="138"/>
      <c r="K941" s="138"/>
    </row>
    <row r="942" spans="1:11">
      <c r="A942" s="172">
        <v>941</v>
      </c>
      <c r="B942" s="138" t="s">
        <v>231</v>
      </c>
      <c r="C942" s="138" t="s">
        <v>3050</v>
      </c>
      <c r="D942" s="138" t="s">
        <v>3051</v>
      </c>
      <c r="E942" s="138" t="s">
        <v>3052</v>
      </c>
      <c r="F942" s="138"/>
      <c r="G942" s="138"/>
      <c r="H942" s="138"/>
      <c r="I942" s="138"/>
      <c r="J942" s="138"/>
      <c r="K942" s="138"/>
    </row>
    <row r="943" spans="1:11">
      <c r="A943" s="172">
        <v>942</v>
      </c>
      <c r="B943" s="138" t="s">
        <v>231</v>
      </c>
      <c r="C943" s="138" t="s">
        <v>3053</v>
      </c>
      <c r="D943" s="138" t="s">
        <v>3054</v>
      </c>
      <c r="E943" s="138" t="s">
        <v>3055</v>
      </c>
      <c r="F943" s="138"/>
      <c r="G943" s="138"/>
      <c r="H943" s="138"/>
      <c r="I943" s="138"/>
      <c r="J943" s="138"/>
      <c r="K943" s="138"/>
    </row>
    <row r="944" spans="1:11">
      <c r="A944" s="172">
        <v>943</v>
      </c>
      <c r="B944" s="138" t="s">
        <v>231</v>
      </c>
      <c r="C944" s="138" t="s">
        <v>3056</v>
      </c>
      <c r="D944" s="138" t="s">
        <v>3057</v>
      </c>
      <c r="E944" s="138" t="s">
        <v>3058</v>
      </c>
      <c r="F944" s="138"/>
      <c r="G944" s="138"/>
      <c r="H944" s="138"/>
      <c r="I944" s="138"/>
      <c r="J944" s="138"/>
      <c r="K944" s="138"/>
    </row>
    <row r="945" spans="1:11">
      <c r="A945" s="172">
        <v>944</v>
      </c>
      <c r="B945" s="138" t="s">
        <v>231</v>
      </c>
      <c r="C945" s="138" t="s">
        <v>3059</v>
      </c>
      <c r="D945" s="138" t="s">
        <v>3060</v>
      </c>
      <c r="E945" s="138" t="s">
        <v>3061</v>
      </c>
      <c r="F945" s="138"/>
      <c r="G945" s="138"/>
      <c r="H945" s="138"/>
      <c r="I945" s="138"/>
      <c r="J945" s="138"/>
      <c r="K945" s="138"/>
    </row>
    <row r="946" spans="1:11">
      <c r="A946" s="172">
        <v>945</v>
      </c>
      <c r="B946" s="138" t="s">
        <v>231</v>
      </c>
      <c r="C946" s="138" t="s">
        <v>3062</v>
      </c>
      <c r="D946" s="138" t="s">
        <v>3063</v>
      </c>
      <c r="E946" s="138" t="s">
        <v>3064</v>
      </c>
      <c r="F946" s="138"/>
      <c r="G946" s="138"/>
      <c r="H946" s="138"/>
      <c r="I946" s="138"/>
      <c r="J946" s="138"/>
      <c r="K946" s="138"/>
    </row>
    <row r="947" spans="1:11">
      <c r="A947" s="172">
        <v>946</v>
      </c>
      <c r="B947" s="138" t="s">
        <v>231</v>
      </c>
      <c r="C947" s="138" t="s">
        <v>3065</v>
      </c>
      <c r="D947" s="138" t="s">
        <v>3066</v>
      </c>
      <c r="E947" s="138" t="s">
        <v>3067</v>
      </c>
      <c r="F947" s="138"/>
      <c r="G947" s="138"/>
      <c r="H947" s="138"/>
      <c r="I947" s="138"/>
      <c r="J947" s="138"/>
      <c r="K947" s="138"/>
    </row>
    <row r="948" spans="1:11">
      <c r="A948" s="172">
        <v>947</v>
      </c>
      <c r="B948" s="138" t="s">
        <v>231</v>
      </c>
      <c r="C948" s="138" t="s">
        <v>3068</v>
      </c>
      <c r="D948" s="138" t="s">
        <v>3069</v>
      </c>
      <c r="E948" s="138" t="s">
        <v>3070</v>
      </c>
      <c r="F948" s="138"/>
      <c r="G948" s="138"/>
      <c r="H948" s="138"/>
      <c r="I948" s="138"/>
      <c r="J948" s="138"/>
      <c r="K948" s="138"/>
    </row>
    <row r="949" spans="1:11">
      <c r="A949" s="172">
        <v>948</v>
      </c>
      <c r="B949" s="138" t="s">
        <v>231</v>
      </c>
      <c r="C949" s="138" t="s">
        <v>3071</v>
      </c>
      <c r="D949" s="138" t="s">
        <v>3072</v>
      </c>
      <c r="E949" s="138" t="s">
        <v>3073</v>
      </c>
      <c r="F949" s="138"/>
      <c r="G949" s="138"/>
      <c r="H949" s="138"/>
      <c r="I949" s="138"/>
      <c r="J949" s="138"/>
      <c r="K949" s="138"/>
    </row>
    <row r="950" spans="1:11">
      <c r="A950" s="172">
        <v>949</v>
      </c>
      <c r="B950" s="138" t="s">
        <v>231</v>
      </c>
      <c r="C950" s="138" t="s">
        <v>3074</v>
      </c>
      <c r="D950" s="138" t="s">
        <v>3075</v>
      </c>
      <c r="E950" s="138" t="s">
        <v>3076</v>
      </c>
      <c r="F950" s="138"/>
      <c r="G950" s="138"/>
      <c r="H950" s="138"/>
      <c r="I950" s="138"/>
      <c r="J950" s="138"/>
      <c r="K950" s="138"/>
    </row>
    <row r="951" spans="1:11">
      <c r="A951" s="172">
        <v>950</v>
      </c>
      <c r="B951" s="138" t="s">
        <v>231</v>
      </c>
      <c r="C951" s="138" t="s">
        <v>3077</v>
      </c>
      <c r="D951" s="138" t="s">
        <v>3078</v>
      </c>
      <c r="E951" s="138" t="s">
        <v>3079</v>
      </c>
      <c r="F951" s="138"/>
      <c r="G951" s="138"/>
      <c r="H951" s="138"/>
      <c r="I951" s="138"/>
      <c r="J951" s="138"/>
      <c r="K951" s="138"/>
    </row>
    <row r="952" spans="1:11">
      <c r="A952" s="172">
        <v>951</v>
      </c>
      <c r="B952" s="138" t="s">
        <v>231</v>
      </c>
      <c r="C952" s="138" t="s">
        <v>3080</v>
      </c>
      <c r="D952" s="138" t="s">
        <v>3081</v>
      </c>
      <c r="E952" s="138" t="s">
        <v>3082</v>
      </c>
      <c r="F952" s="138"/>
      <c r="G952" s="138"/>
      <c r="H952" s="138"/>
      <c r="I952" s="138"/>
      <c r="J952" s="138"/>
      <c r="K952" s="138"/>
    </row>
    <row r="953" spans="1:11">
      <c r="A953" s="172">
        <v>952</v>
      </c>
      <c r="B953" s="138" t="s">
        <v>231</v>
      </c>
      <c r="C953" s="138" t="s">
        <v>3083</v>
      </c>
      <c r="D953" s="138" t="s">
        <v>3084</v>
      </c>
      <c r="E953" s="138" t="s">
        <v>3085</v>
      </c>
      <c r="F953" s="138"/>
      <c r="G953" s="138"/>
      <c r="H953" s="138"/>
      <c r="I953" s="138"/>
      <c r="J953" s="138"/>
      <c r="K953" s="138"/>
    </row>
    <row r="954" spans="1:11">
      <c r="A954" s="172">
        <v>953</v>
      </c>
      <c r="B954" s="138" t="s">
        <v>231</v>
      </c>
      <c r="C954" s="138" t="s">
        <v>3086</v>
      </c>
      <c r="D954" s="138" t="s">
        <v>3087</v>
      </c>
      <c r="E954" s="138" t="s">
        <v>3088</v>
      </c>
      <c r="F954" s="138"/>
      <c r="G954" s="138"/>
      <c r="H954" s="138"/>
      <c r="I954" s="138"/>
      <c r="J954" s="138"/>
      <c r="K954" s="138"/>
    </row>
    <row r="955" spans="1:11">
      <c r="A955" s="172">
        <v>954</v>
      </c>
      <c r="B955" s="138" t="s">
        <v>231</v>
      </c>
      <c r="C955" s="138" t="s">
        <v>3089</v>
      </c>
      <c r="D955" s="138" t="s">
        <v>3090</v>
      </c>
      <c r="E955" s="138" t="s">
        <v>3091</v>
      </c>
      <c r="F955" s="138"/>
      <c r="G955" s="138"/>
      <c r="H955" s="138"/>
      <c r="I955" s="138"/>
      <c r="J955" s="138"/>
      <c r="K955" s="138"/>
    </row>
    <row r="956" spans="1:11">
      <c r="A956" s="172">
        <v>955</v>
      </c>
      <c r="B956" s="138" t="s">
        <v>231</v>
      </c>
      <c r="C956" s="138" t="s">
        <v>3092</v>
      </c>
      <c r="D956" s="138" t="s">
        <v>3093</v>
      </c>
      <c r="E956" s="138" t="s">
        <v>3094</v>
      </c>
      <c r="F956" s="138"/>
      <c r="G956" s="138"/>
      <c r="H956" s="138"/>
      <c r="I956" s="138"/>
      <c r="J956" s="138"/>
      <c r="K956" s="138"/>
    </row>
    <row r="957" spans="1:11">
      <c r="A957" s="172">
        <v>956</v>
      </c>
      <c r="B957" s="138" t="s">
        <v>231</v>
      </c>
      <c r="C957" s="138" t="s">
        <v>3095</v>
      </c>
      <c r="D957" s="138" t="s">
        <v>3096</v>
      </c>
      <c r="E957" s="138" t="s">
        <v>3097</v>
      </c>
      <c r="F957" s="138"/>
      <c r="G957" s="138"/>
      <c r="H957" s="138"/>
      <c r="I957" s="138"/>
      <c r="J957" s="138"/>
      <c r="K957" s="138"/>
    </row>
    <row r="958" spans="1:11">
      <c r="A958" s="172">
        <v>957</v>
      </c>
      <c r="B958" s="138" t="s">
        <v>231</v>
      </c>
      <c r="C958" s="138" t="s">
        <v>3098</v>
      </c>
      <c r="D958" s="138" t="s">
        <v>3099</v>
      </c>
      <c r="E958" s="138" t="s">
        <v>3100</v>
      </c>
      <c r="F958" s="138"/>
      <c r="G958" s="138"/>
      <c r="H958" s="138"/>
      <c r="I958" s="138"/>
      <c r="J958" s="138"/>
      <c r="K958" s="138"/>
    </row>
    <row r="959" spans="1:11">
      <c r="A959" s="172">
        <v>958</v>
      </c>
      <c r="B959" s="138" t="s">
        <v>231</v>
      </c>
      <c r="C959" s="138" t="s">
        <v>3101</v>
      </c>
      <c r="D959" s="138" t="s">
        <v>3102</v>
      </c>
      <c r="E959" s="138" t="s">
        <v>3103</v>
      </c>
      <c r="F959" s="138"/>
      <c r="G959" s="138"/>
      <c r="H959" s="138"/>
      <c r="I959" s="138"/>
      <c r="J959" s="138"/>
      <c r="K959" s="138"/>
    </row>
    <row r="960" spans="1:11">
      <c r="A960" s="172">
        <v>959</v>
      </c>
      <c r="B960" s="138" t="s">
        <v>231</v>
      </c>
      <c r="C960" s="138" t="s">
        <v>3104</v>
      </c>
      <c r="D960" s="138" t="s">
        <v>3105</v>
      </c>
      <c r="E960" s="138" t="s">
        <v>3106</v>
      </c>
      <c r="F960" s="138"/>
      <c r="G960" s="138"/>
      <c r="H960" s="138"/>
      <c r="I960" s="138"/>
      <c r="J960" s="138"/>
      <c r="K960" s="138"/>
    </row>
    <row r="961" spans="1:11">
      <c r="A961" s="172">
        <v>960</v>
      </c>
      <c r="B961" s="138" t="s">
        <v>231</v>
      </c>
      <c r="C961" s="138" t="s">
        <v>3107</v>
      </c>
      <c r="D961" s="138" t="s">
        <v>3108</v>
      </c>
      <c r="E961" s="138" t="s">
        <v>3109</v>
      </c>
      <c r="F961" s="138"/>
      <c r="G961" s="138"/>
      <c r="H961" s="138"/>
      <c r="I961" s="138"/>
      <c r="J961" s="138"/>
      <c r="K961" s="138"/>
    </row>
    <row r="962" spans="1:11">
      <c r="A962" s="172">
        <v>961</v>
      </c>
      <c r="B962" s="138" t="s">
        <v>231</v>
      </c>
      <c r="C962" s="138" t="s">
        <v>3110</v>
      </c>
      <c r="D962" s="138" t="s">
        <v>3111</v>
      </c>
      <c r="E962" s="138" t="s">
        <v>3112</v>
      </c>
      <c r="F962" s="138"/>
      <c r="G962" s="138"/>
      <c r="H962" s="138"/>
      <c r="I962" s="138"/>
      <c r="J962" s="138"/>
      <c r="K962" s="138"/>
    </row>
    <row r="963" spans="1:11">
      <c r="A963" s="172">
        <v>962</v>
      </c>
      <c r="B963" s="138" t="s">
        <v>231</v>
      </c>
      <c r="C963" s="138" t="s">
        <v>3113</v>
      </c>
      <c r="D963" s="138" t="s">
        <v>3114</v>
      </c>
      <c r="E963" s="138" t="s">
        <v>3115</v>
      </c>
      <c r="F963" s="138"/>
      <c r="G963" s="138"/>
      <c r="H963" s="138"/>
      <c r="I963" s="138"/>
      <c r="J963" s="138"/>
      <c r="K963" s="138"/>
    </row>
    <row r="964" spans="1:11">
      <c r="A964" s="172">
        <v>963</v>
      </c>
      <c r="B964" s="138" t="s">
        <v>231</v>
      </c>
      <c r="C964" s="138" t="s">
        <v>3116</v>
      </c>
      <c r="D964" s="138" t="s">
        <v>3117</v>
      </c>
      <c r="E964" s="138" t="s">
        <v>3118</v>
      </c>
      <c r="F964" s="138"/>
      <c r="G964" s="138"/>
      <c r="H964" s="138"/>
      <c r="I964" s="138"/>
      <c r="J964" s="138"/>
      <c r="K964" s="138"/>
    </row>
    <row r="965" spans="1:11">
      <c r="A965" s="172">
        <v>964</v>
      </c>
      <c r="B965" s="138" t="s">
        <v>231</v>
      </c>
      <c r="C965" s="138" t="s">
        <v>3119</v>
      </c>
      <c r="D965" s="138" t="s">
        <v>3120</v>
      </c>
      <c r="E965" s="138" t="s">
        <v>3121</v>
      </c>
      <c r="F965" s="138"/>
      <c r="G965" s="138"/>
      <c r="H965" s="138"/>
      <c r="I965" s="138"/>
      <c r="J965" s="138"/>
      <c r="K965" s="138"/>
    </row>
    <row r="966" spans="1:11">
      <c r="A966" s="172">
        <v>965</v>
      </c>
      <c r="B966" s="138" t="s">
        <v>231</v>
      </c>
      <c r="C966" s="138" t="s">
        <v>3122</v>
      </c>
      <c r="D966" s="138" t="s">
        <v>3123</v>
      </c>
      <c r="E966" s="138" t="s">
        <v>3124</v>
      </c>
      <c r="F966" s="138"/>
      <c r="G966" s="138"/>
      <c r="H966" s="138"/>
      <c r="I966" s="138"/>
      <c r="J966" s="138"/>
      <c r="K966" s="138"/>
    </row>
    <row r="967" spans="1:11">
      <c r="A967" s="172">
        <v>966</v>
      </c>
      <c r="B967" s="138" t="s">
        <v>231</v>
      </c>
      <c r="C967" s="138" t="s">
        <v>3125</v>
      </c>
      <c r="D967" s="138" t="s">
        <v>3126</v>
      </c>
      <c r="E967" s="138" t="s">
        <v>3127</v>
      </c>
      <c r="F967" s="138"/>
      <c r="G967" s="138"/>
      <c r="H967" s="138"/>
      <c r="I967" s="138"/>
      <c r="J967" s="138"/>
      <c r="K967" s="138"/>
    </row>
    <row r="968" spans="1:11">
      <c r="A968" s="172">
        <v>967</v>
      </c>
      <c r="B968" s="138" t="s">
        <v>231</v>
      </c>
      <c r="C968" s="138" t="s">
        <v>3128</v>
      </c>
      <c r="D968" s="138" t="s">
        <v>3129</v>
      </c>
      <c r="E968" s="138" t="s">
        <v>3130</v>
      </c>
      <c r="F968" s="138"/>
      <c r="G968" s="138"/>
      <c r="H968" s="138"/>
      <c r="I968" s="138"/>
      <c r="J968" s="138"/>
      <c r="K968" s="138"/>
    </row>
    <row r="969" spans="1:11">
      <c r="A969" s="172">
        <v>968</v>
      </c>
      <c r="B969" s="138" t="s">
        <v>231</v>
      </c>
      <c r="C969" s="138" t="s">
        <v>3131</v>
      </c>
      <c r="D969" s="138" t="s">
        <v>3132</v>
      </c>
      <c r="E969" s="138" t="s">
        <v>3133</v>
      </c>
      <c r="F969" s="138"/>
      <c r="G969" s="138"/>
      <c r="H969" s="138"/>
      <c r="I969" s="138"/>
      <c r="J969" s="138"/>
      <c r="K969" s="138"/>
    </row>
    <row r="970" spans="1:11">
      <c r="A970" s="172">
        <v>969</v>
      </c>
      <c r="B970" s="138" t="s">
        <v>231</v>
      </c>
      <c r="C970" s="138" t="s">
        <v>3134</v>
      </c>
      <c r="D970" s="138" t="s">
        <v>3135</v>
      </c>
      <c r="E970" s="138" t="s">
        <v>3136</v>
      </c>
      <c r="F970" s="138"/>
      <c r="G970" s="138"/>
      <c r="H970" s="138"/>
      <c r="I970" s="138"/>
      <c r="J970" s="138"/>
      <c r="K970" s="138"/>
    </row>
    <row r="971" spans="1:11">
      <c r="A971" s="172">
        <v>970</v>
      </c>
      <c r="B971" s="138" t="s">
        <v>231</v>
      </c>
      <c r="C971" s="138" t="s">
        <v>3137</v>
      </c>
      <c r="D971" s="138" t="s">
        <v>3138</v>
      </c>
      <c r="E971" s="138" t="s">
        <v>3139</v>
      </c>
      <c r="F971" s="138"/>
      <c r="G971" s="138"/>
      <c r="H971" s="138"/>
      <c r="I971" s="138"/>
      <c r="J971" s="138"/>
      <c r="K971" s="138"/>
    </row>
    <row r="972" spans="1:11">
      <c r="A972" s="172">
        <v>971</v>
      </c>
      <c r="B972" s="138" t="s">
        <v>231</v>
      </c>
      <c r="C972" s="138" t="s">
        <v>3140</v>
      </c>
      <c r="D972" s="138" t="s">
        <v>3141</v>
      </c>
      <c r="E972" s="138" t="s">
        <v>3142</v>
      </c>
      <c r="F972" s="138"/>
      <c r="G972" s="138"/>
      <c r="H972" s="138"/>
      <c r="I972" s="138"/>
      <c r="J972" s="138"/>
      <c r="K972" s="138"/>
    </row>
    <row r="973" spans="1:11">
      <c r="A973" s="172">
        <v>972</v>
      </c>
      <c r="B973" s="138" t="s">
        <v>231</v>
      </c>
      <c r="C973" s="138" t="s">
        <v>3143</v>
      </c>
      <c r="D973" s="138" t="s">
        <v>3144</v>
      </c>
      <c r="E973" s="138" t="s">
        <v>3145</v>
      </c>
      <c r="F973" s="138"/>
      <c r="G973" s="138"/>
      <c r="H973" s="138"/>
      <c r="I973" s="138"/>
      <c r="J973" s="138"/>
      <c r="K973" s="138"/>
    </row>
    <row r="974" spans="1:11">
      <c r="A974" s="172">
        <v>973</v>
      </c>
      <c r="B974" s="138" t="s">
        <v>231</v>
      </c>
      <c r="C974" s="138" t="s">
        <v>3146</v>
      </c>
      <c r="D974" s="138" t="s">
        <v>3147</v>
      </c>
      <c r="E974" s="138" t="s">
        <v>3148</v>
      </c>
      <c r="F974" s="138"/>
      <c r="G974" s="138"/>
      <c r="H974" s="138"/>
      <c r="I974" s="138"/>
      <c r="J974" s="138"/>
      <c r="K974" s="138"/>
    </row>
    <row r="975" spans="1:11">
      <c r="A975" s="172">
        <v>974</v>
      </c>
      <c r="B975" s="138" t="s">
        <v>231</v>
      </c>
      <c r="C975" s="138" t="s">
        <v>3149</v>
      </c>
      <c r="D975" s="138" t="s">
        <v>3150</v>
      </c>
      <c r="E975" s="138" t="s">
        <v>3151</v>
      </c>
      <c r="F975" s="138"/>
      <c r="G975" s="138"/>
      <c r="H975" s="138"/>
      <c r="I975" s="138"/>
      <c r="J975" s="138"/>
      <c r="K975" s="138"/>
    </row>
    <row r="976" spans="1:11">
      <c r="A976" s="172">
        <v>975</v>
      </c>
      <c r="B976" s="138" t="s">
        <v>231</v>
      </c>
      <c r="C976" s="138" t="s">
        <v>3152</v>
      </c>
      <c r="D976" s="138" t="s">
        <v>3153</v>
      </c>
      <c r="E976" s="138" t="s">
        <v>3154</v>
      </c>
      <c r="F976" s="138"/>
      <c r="G976" s="138"/>
      <c r="H976" s="138"/>
      <c r="I976" s="138"/>
      <c r="J976" s="138"/>
      <c r="K976" s="138"/>
    </row>
    <row r="977" spans="1:11">
      <c r="A977" s="172">
        <v>976</v>
      </c>
      <c r="B977" s="138" t="s">
        <v>231</v>
      </c>
      <c r="C977" s="138" t="s">
        <v>3155</v>
      </c>
      <c r="D977" s="138" t="s">
        <v>3156</v>
      </c>
      <c r="E977" s="138" t="s">
        <v>3157</v>
      </c>
      <c r="F977" s="138"/>
      <c r="G977" s="138"/>
      <c r="H977" s="138"/>
      <c r="I977" s="138"/>
      <c r="J977" s="138"/>
      <c r="K977" s="138"/>
    </row>
    <row r="978" spans="1:11">
      <c r="A978" s="172">
        <v>977</v>
      </c>
      <c r="B978" s="138" t="s">
        <v>231</v>
      </c>
      <c r="C978" s="138" t="s">
        <v>3158</v>
      </c>
      <c r="D978" s="138" t="s">
        <v>3159</v>
      </c>
      <c r="E978" s="138" t="s">
        <v>3160</v>
      </c>
      <c r="F978" s="138"/>
      <c r="G978" s="138"/>
      <c r="H978" s="138"/>
      <c r="I978" s="138"/>
      <c r="J978" s="138"/>
      <c r="K978" s="138"/>
    </row>
    <row r="979" spans="1:11">
      <c r="A979" s="172">
        <v>978</v>
      </c>
      <c r="B979" s="138" t="s">
        <v>231</v>
      </c>
      <c r="C979" s="138" t="s">
        <v>3161</v>
      </c>
      <c r="D979" s="138" t="s">
        <v>3162</v>
      </c>
      <c r="E979" s="138" t="s">
        <v>3163</v>
      </c>
      <c r="F979" s="138"/>
      <c r="G979" s="138"/>
      <c r="H979" s="138"/>
      <c r="I979" s="138"/>
      <c r="J979" s="138"/>
      <c r="K979" s="138"/>
    </row>
    <row r="980" spans="1:11">
      <c r="A980" s="172">
        <v>979</v>
      </c>
      <c r="B980" s="138" t="s">
        <v>231</v>
      </c>
      <c r="C980" s="138" t="s">
        <v>3164</v>
      </c>
      <c r="D980" s="138" t="s">
        <v>3165</v>
      </c>
      <c r="E980" s="138" t="s">
        <v>3166</v>
      </c>
      <c r="F980" s="138"/>
      <c r="G980" s="138"/>
      <c r="H980" s="138"/>
      <c r="I980" s="138"/>
      <c r="J980" s="138"/>
      <c r="K980" s="138"/>
    </row>
    <row r="981" spans="1:11">
      <c r="A981" s="172">
        <v>980</v>
      </c>
      <c r="B981" s="138" t="s">
        <v>231</v>
      </c>
      <c r="C981" s="138" t="s">
        <v>3167</v>
      </c>
      <c r="D981" s="138" t="s">
        <v>3168</v>
      </c>
      <c r="E981" s="138" t="s">
        <v>3169</v>
      </c>
      <c r="F981" s="138"/>
      <c r="G981" s="138"/>
      <c r="H981" s="138"/>
      <c r="I981" s="138"/>
      <c r="J981" s="138"/>
      <c r="K981" s="138"/>
    </row>
    <row r="982" spans="1:11">
      <c r="A982" s="172">
        <v>981</v>
      </c>
      <c r="B982" s="138" t="s">
        <v>231</v>
      </c>
      <c r="C982" s="138" t="s">
        <v>3170</v>
      </c>
      <c r="D982" s="138" t="s">
        <v>3171</v>
      </c>
      <c r="E982" s="138" t="s">
        <v>3172</v>
      </c>
      <c r="F982" s="138"/>
      <c r="G982" s="138"/>
      <c r="H982" s="138"/>
      <c r="I982" s="138"/>
      <c r="J982" s="138"/>
      <c r="K982" s="138"/>
    </row>
    <row r="983" spans="1:11">
      <c r="A983" s="172">
        <v>982</v>
      </c>
      <c r="B983" s="138" t="s">
        <v>231</v>
      </c>
      <c r="C983" s="138" t="s">
        <v>3173</v>
      </c>
      <c r="D983" s="138" t="s">
        <v>3174</v>
      </c>
      <c r="E983" s="138" t="s">
        <v>3175</v>
      </c>
      <c r="F983" s="138"/>
      <c r="G983" s="138"/>
      <c r="H983" s="138"/>
      <c r="I983" s="138"/>
      <c r="J983" s="138"/>
      <c r="K983" s="138"/>
    </row>
    <row r="984" spans="1:11">
      <c r="A984" s="172">
        <v>983</v>
      </c>
      <c r="B984" s="138" t="s">
        <v>231</v>
      </c>
      <c r="C984" s="138" t="s">
        <v>3176</v>
      </c>
      <c r="D984" s="138" t="s">
        <v>3177</v>
      </c>
      <c r="E984" s="138" t="s">
        <v>3178</v>
      </c>
      <c r="F984" s="138"/>
      <c r="G984" s="138"/>
      <c r="H984" s="138"/>
      <c r="I984" s="138"/>
      <c r="J984" s="138"/>
      <c r="K984" s="138"/>
    </row>
    <row r="985" spans="1:11">
      <c r="A985" s="172">
        <v>984</v>
      </c>
      <c r="B985" s="138" t="s">
        <v>231</v>
      </c>
      <c r="C985" s="138" t="s">
        <v>3179</v>
      </c>
      <c r="D985" s="138" t="s">
        <v>3180</v>
      </c>
      <c r="E985" s="138" t="s">
        <v>3181</v>
      </c>
      <c r="F985" s="138"/>
      <c r="G985" s="138"/>
      <c r="H985" s="138"/>
      <c r="I985" s="138"/>
      <c r="J985" s="138"/>
      <c r="K985" s="138"/>
    </row>
    <row r="986" spans="1:11">
      <c r="A986" s="172">
        <v>985</v>
      </c>
      <c r="B986" s="138" t="s">
        <v>231</v>
      </c>
      <c r="C986" s="138" t="s">
        <v>3182</v>
      </c>
      <c r="D986" s="138" t="s">
        <v>3183</v>
      </c>
      <c r="E986" s="138" t="s">
        <v>3184</v>
      </c>
      <c r="F986" s="138"/>
      <c r="G986" s="138"/>
      <c r="H986" s="138"/>
      <c r="I986" s="138"/>
      <c r="J986" s="138"/>
      <c r="K986" s="138"/>
    </row>
    <row r="987" spans="1:11">
      <c r="A987" s="172">
        <v>986</v>
      </c>
      <c r="B987" s="138" t="s">
        <v>231</v>
      </c>
      <c r="C987" s="138" t="s">
        <v>3185</v>
      </c>
      <c r="D987" s="138" t="s">
        <v>3186</v>
      </c>
      <c r="E987" s="138" t="s">
        <v>3187</v>
      </c>
      <c r="F987" s="138"/>
      <c r="G987" s="138"/>
      <c r="H987" s="138"/>
      <c r="I987" s="138"/>
      <c r="J987" s="138"/>
      <c r="K987" s="138"/>
    </row>
    <row r="988" spans="1:11">
      <c r="A988" s="172">
        <v>987</v>
      </c>
      <c r="B988" s="138" t="s">
        <v>231</v>
      </c>
      <c r="C988" s="138" t="s">
        <v>3188</v>
      </c>
      <c r="D988" s="138" t="s">
        <v>3189</v>
      </c>
      <c r="E988" s="138" t="s">
        <v>3190</v>
      </c>
      <c r="F988" s="138"/>
      <c r="G988" s="138"/>
      <c r="H988" s="138"/>
      <c r="I988" s="138"/>
      <c r="J988" s="138"/>
      <c r="K988" s="138"/>
    </row>
    <row r="989" spans="1:11">
      <c r="A989" s="172">
        <v>988</v>
      </c>
      <c r="B989" s="138" t="s">
        <v>231</v>
      </c>
      <c r="C989" s="138" t="s">
        <v>3191</v>
      </c>
      <c r="D989" s="138" t="s">
        <v>3192</v>
      </c>
      <c r="E989" s="138" t="s">
        <v>3193</v>
      </c>
      <c r="F989" s="138"/>
      <c r="G989" s="138"/>
      <c r="H989" s="138"/>
      <c r="I989" s="138"/>
      <c r="J989" s="138"/>
      <c r="K989" s="138"/>
    </row>
    <row r="990" spans="1:11">
      <c r="A990" s="172">
        <v>989</v>
      </c>
      <c r="B990" s="138" t="s">
        <v>231</v>
      </c>
      <c r="C990" s="138" t="s">
        <v>3194</v>
      </c>
      <c r="D990" s="138" t="s">
        <v>3195</v>
      </c>
      <c r="E990" s="138" t="s">
        <v>3196</v>
      </c>
      <c r="F990" s="138"/>
      <c r="G990" s="138"/>
      <c r="H990" s="138"/>
      <c r="I990" s="138"/>
      <c r="J990" s="138"/>
      <c r="K990" s="138"/>
    </row>
    <row r="991" spans="1:11">
      <c r="A991" s="172">
        <v>990</v>
      </c>
      <c r="B991" s="138" t="s">
        <v>231</v>
      </c>
      <c r="C991" s="138" t="s">
        <v>3197</v>
      </c>
      <c r="D991" s="138" t="s">
        <v>3198</v>
      </c>
      <c r="E991" s="138" t="s">
        <v>3199</v>
      </c>
      <c r="F991" s="138"/>
      <c r="G991" s="138"/>
      <c r="H991" s="138"/>
      <c r="I991" s="138"/>
      <c r="J991" s="138"/>
      <c r="K991" s="138"/>
    </row>
    <row r="992" spans="1:11">
      <c r="A992" s="172">
        <v>991</v>
      </c>
      <c r="B992" s="138" t="s">
        <v>231</v>
      </c>
      <c r="C992" s="138" t="s">
        <v>3200</v>
      </c>
      <c r="D992" s="138" t="s">
        <v>3201</v>
      </c>
      <c r="E992" s="138" t="s">
        <v>3202</v>
      </c>
      <c r="F992" s="138"/>
      <c r="G992" s="138"/>
      <c r="H992" s="138"/>
      <c r="I992" s="138"/>
      <c r="J992" s="138"/>
      <c r="K992" s="138"/>
    </row>
    <row r="993" spans="1:11">
      <c r="A993" s="172">
        <v>992</v>
      </c>
      <c r="B993" s="138" t="s">
        <v>231</v>
      </c>
      <c r="C993" s="138" t="s">
        <v>3203</v>
      </c>
      <c r="D993" s="138" t="s">
        <v>3204</v>
      </c>
      <c r="E993" s="138" t="s">
        <v>3205</v>
      </c>
      <c r="F993" s="138"/>
      <c r="G993" s="138"/>
      <c r="H993" s="138"/>
      <c r="I993" s="138"/>
      <c r="J993" s="138"/>
      <c r="K993" s="138"/>
    </row>
    <row r="994" spans="1:11">
      <c r="A994" s="172">
        <v>993</v>
      </c>
      <c r="B994" s="138" t="s">
        <v>231</v>
      </c>
      <c r="C994" s="138" t="s">
        <v>3206</v>
      </c>
      <c r="D994" s="138" t="s">
        <v>3207</v>
      </c>
      <c r="E994" s="138" t="s">
        <v>3208</v>
      </c>
      <c r="F994" s="138"/>
      <c r="G994" s="138"/>
      <c r="H994" s="138"/>
      <c r="I994" s="138"/>
      <c r="J994" s="138"/>
      <c r="K994" s="138"/>
    </row>
    <row r="995" spans="1:11">
      <c r="A995" s="172">
        <v>994</v>
      </c>
      <c r="B995" s="138" t="s">
        <v>231</v>
      </c>
      <c r="C995" s="138" t="s">
        <v>3209</v>
      </c>
      <c r="D995" s="138" t="s">
        <v>3210</v>
      </c>
      <c r="E995" s="138" t="s">
        <v>3211</v>
      </c>
      <c r="F995" s="138"/>
      <c r="G995" s="138"/>
      <c r="H995" s="138"/>
      <c r="I995" s="138"/>
      <c r="J995" s="138"/>
      <c r="K995" s="138"/>
    </row>
    <row r="996" spans="1:11">
      <c r="A996" s="172">
        <v>995</v>
      </c>
      <c r="B996" s="138" t="s">
        <v>231</v>
      </c>
      <c r="C996" s="138" t="s">
        <v>3212</v>
      </c>
      <c r="D996" s="138" t="s">
        <v>3213</v>
      </c>
      <c r="E996" s="138" t="s">
        <v>3214</v>
      </c>
      <c r="F996" s="138"/>
      <c r="G996" s="138"/>
      <c r="H996" s="138"/>
      <c r="I996" s="138"/>
      <c r="J996" s="138"/>
      <c r="K996" s="138"/>
    </row>
    <row r="997" spans="1:11">
      <c r="A997" s="172">
        <v>996</v>
      </c>
      <c r="B997" s="138" t="s">
        <v>231</v>
      </c>
      <c r="C997" s="138" t="s">
        <v>3215</v>
      </c>
      <c r="D997" s="138" t="s">
        <v>3216</v>
      </c>
      <c r="E997" s="138" t="s">
        <v>3217</v>
      </c>
      <c r="F997" s="138"/>
      <c r="G997" s="138"/>
      <c r="H997" s="138"/>
      <c r="I997" s="138"/>
      <c r="J997" s="138"/>
      <c r="K997" s="138"/>
    </row>
    <row r="998" spans="1:11">
      <c r="A998" s="172">
        <v>997</v>
      </c>
      <c r="B998" s="138" t="s">
        <v>231</v>
      </c>
      <c r="C998" s="138" t="s">
        <v>3218</v>
      </c>
      <c r="D998" s="138" t="s">
        <v>3219</v>
      </c>
      <c r="E998" s="138" t="s">
        <v>3220</v>
      </c>
      <c r="F998" s="138"/>
      <c r="G998" s="138"/>
      <c r="H998" s="138"/>
      <c r="I998" s="138"/>
      <c r="J998" s="138"/>
      <c r="K998" s="138"/>
    </row>
    <row r="999" spans="1:11">
      <c r="A999" s="172">
        <v>998</v>
      </c>
      <c r="B999" s="138" t="s">
        <v>231</v>
      </c>
      <c r="C999" s="138" t="s">
        <v>3221</v>
      </c>
      <c r="D999" s="138" t="s">
        <v>3222</v>
      </c>
      <c r="E999" s="138" t="s">
        <v>3223</v>
      </c>
      <c r="F999" s="138"/>
      <c r="G999" s="138"/>
      <c r="H999" s="138"/>
      <c r="I999" s="138"/>
      <c r="J999" s="138"/>
      <c r="K999" s="138"/>
    </row>
    <row r="1000" spans="1:11">
      <c r="A1000" s="172">
        <v>999</v>
      </c>
      <c r="B1000" s="138" t="s">
        <v>231</v>
      </c>
      <c r="C1000" s="138" t="s">
        <v>3224</v>
      </c>
      <c r="D1000" s="138" t="s">
        <v>3225</v>
      </c>
      <c r="E1000" s="138" t="s">
        <v>3226</v>
      </c>
      <c r="F1000" s="138"/>
      <c r="G1000" s="138"/>
      <c r="H1000" s="138"/>
      <c r="I1000" s="138"/>
      <c r="J1000" s="138"/>
      <c r="K1000" s="138"/>
    </row>
    <row r="1001" spans="1:11">
      <c r="A1001" s="172">
        <v>1000</v>
      </c>
      <c r="B1001" s="138" t="s">
        <v>231</v>
      </c>
      <c r="C1001" s="138" t="s">
        <v>3227</v>
      </c>
      <c r="D1001" s="138" t="s">
        <v>3228</v>
      </c>
      <c r="E1001" s="138" t="s">
        <v>3229</v>
      </c>
      <c r="F1001" s="138"/>
      <c r="G1001" s="138"/>
      <c r="H1001" s="138"/>
      <c r="I1001" s="138"/>
      <c r="J1001" s="138"/>
      <c r="K1001" s="138"/>
    </row>
    <row r="1002" spans="1:11">
      <c r="A1002" s="172">
        <v>1001</v>
      </c>
      <c r="B1002" s="138" t="s">
        <v>231</v>
      </c>
      <c r="C1002" s="138" t="s">
        <v>3230</v>
      </c>
      <c r="D1002" s="138" t="s">
        <v>3231</v>
      </c>
      <c r="E1002" s="138" t="s">
        <v>3232</v>
      </c>
      <c r="F1002" s="138"/>
      <c r="G1002" s="138"/>
      <c r="H1002" s="138"/>
      <c r="I1002" s="138"/>
      <c r="J1002" s="138"/>
      <c r="K1002" s="138"/>
    </row>
    <row r="1003" spans="1:11">
      <c r="A1003" s="172">
        <v>1002</v>
      </c>
      <c r="B1003" s="138" t="s">
        <v>231</v>
      </c>
      <c r="C1003" s="138" t="s">
        <v>3233</v>
      </c>
      <c r="D1003" s="138" t="s">
        <v>3234</v>
      </c>
      <c r="E1003" s="138" t="s">
        <v>3235</v>
      </c>
      <c r="F1003" s="138"/>
      <c r="G1003" s="138"/>
      <c r="H1003" s="138"/>
      <c r="I1003" s="138"/>
      <c r="J1003" s="138"/>
      <c r="K1003" s="138"/>
    </row>
    <row r="1004" spans="1:11">
      <c r="A1004" s="172">
        <v>1003</v>
      </c>
      <c r="B1004" s="138" t="s">
        <v>231</v>
      </c>
      <c r="C1004" s="138" t="s">
        <v>3236</v>
      </c>
      <c r="D1004" s="138" t="s">
        <v>3237</v>
      </c>
      <c r="E1004" s="138" t="s">
        <v>3238</v>
      </c>
      <c r="F1004" s="138"/>
      <c r="G1004" s="138"/>
      <c r="H1004" s="138"/>
      <c r="I1004" s="138"/>
      <c r="J1004" s="138"/>
      <c r="K1004" s="138"/>
    </row>
    <row r="1005" spans="1:11">
      <c r="A1005" s="172">
        <v>1004</v>
      </c>
      <c r="B1005" s="138" t="s">
        <v>231</v>
      </c>
      <c r="C1005" s="138" t="s">
        <v>3239</v>
      </c>
      <c r="D1005" s="138" t="s">
        <v>3240</v>
      </c>
      <c r="E1005" s="138" t="s">
        <v>3241</v>
      </c>
      <c r="F1005" s="138"/>
      <c r="G1005" s="138"/>
      <c r="H1005" s="138"/>
      <c r="I1005" s="138"/>
      <c r="J1005" s="138"/>
      <c r="K1005" s="138"/>
    </row>
    <row r="1006" spans="1:11">
      <c r="A1006" s="172">
        <v>1005</v>
      </c>
      <c r="B1006" s="138" t="s">
        <v>231</v>
      </c>
      <c r="C1006" s="138" t="s">
        <v>3242</v>
      </c>
      <c r="D1006" s="138" t="s">
        <v>3243</v>
      </c>
      <c r="E1006" s="138" t="s">
        <v>3244</v>
      </c>
      <c r="F1006" s="138"/>
      <c r="G1006" s="138"/>
      <c r="H1006" s="138"/>
      <c r="I1006" s="138"/>
      <c r="J1006" s="138"/>
      <c r="K1006" s="138"/>
    </row>
    <row r="1007" spans="1:11">
      <c r="A1007" s="172">
        <v>1006</v>
      </c>
      <c r="B1007" s="138" t="s">
        <v>231</v>
      </c>
      <c r="C1007" s="138" t="s">
        <v>3245</v>
      </c>
      <c r="D1007" s="138" t="s">
        <v>3246</v>
      </c>
      <c r="E1007" s="138" t="s">
        <v>3247</v>
      </c>
      <c r="F1007" s="138"/>
      <c r="G1007" s="138"/>
      <c r="H1007" s="138"/>
      <c r="I1007" s="138"/>
      <c r="J1007" s="138"/>
      <c r="K1007" s="138"/>
    </row>
    <row r="1008" spans="1:11">
      <c r="A1008" s="172">
        <v>1007</v>
      </c>
      <c r="B1008" s="138" t="s">
        <v>231</v>
      </c>
      <c r="C1008" s="138" t="s">
        <v>3248</v>
      </c>
      <c r="D1008" s="138" t="s">
        <v>3249</v>
      </c>
      <c r="E1008" s="138" t="s">
        <v>3250</v>
      </c>
      <c r="F1008" s="138"/>
      <c r="G1008" s="138"/>
      <c r="H1008" s="138"/>
      <c r="I1008" s="138"/>
      <c r="J1008" s="138"/>
      <c r="K1008" s="138"/>
    </row>
    <row r="1009" spans="1:11">
      <c r="A1009" s="172">
        <v>1008</v>
      </c>
      <c r="B1009" s="138" t="s">
        <v>231</v>
      </c>
      <c r="C1009" s="138" t="s">
        <v>3251</v>
      </c>
      <c r="D1009" s="138" t="s">
        <v>3252</v>
      </c>
      <c r="E1009" s="138" t="s">
        <v>3253</v>
      </c>
      <c r="F1009" s="138"/>
      <c r="G1009" s="138"/>
      <c r="H1009" s="138"/>
      <c r="I1009" s="138"/>
      <c r="J1009" s="138"/>
      <c r="K1009" s="138"/>
    </row>
    <row r="1010" spans="1:11">
      <c r="A1010" s="172">
        <v>1009</v>
      </c>
      <c r="B1010" s="138" t="s">
        <v>231</v>
      </c>
      <c r="C1010" s="138" t="s">
        <v>3254</v>
      </c>
      <c r="D1010" s="138" t="s">
        <v>3255</v>
      </c>
      <c r="E1010" s="138" t="s">
        <v>3256</v>
      </c>
      <c r="F1010" s="138"/>
      <c r="G1010" s="138"/>
      <c r="H1010" s="138"/>
      <c r="I1010" s="138"/>
      <c r="J1010" s="138"/>
      <c r="K1010" s="138"/>
    </row>
    <row r="1011" spans="1:11">
      <c r="A1011" s="172">
        <v>1010</v>
      </c>
      <c r="B1011" s="138" t="s">
        <v>231</v>
      </c>
      <c r="C1011" s="138" t="s">
        <v>3257</v>
      </c>
      <c r="D1011" s="138" t="s">
        <v>3258</v>
      </c>
      <c r="E1011" s="138" t="s">
        <v>3259</v>
      </c>
      <c r="F1011" s="138"/>
      <c r="G1011" s="138"/>
      <c r="H1011" s="138"/>
      <c r="I1011" s="138"/>
      <c r="J1011" s="138"/>
      <c r="K1011" s="138"/>
    </row>
    <row r="1012" spans="1:11">
      <c r="A1012" s="172">
        <v>1011</v>
      </c>
      <c r="B1012" s="138" t="s">
        <v>231</v>
      </c>
      <c r="C1012" s="138" t="s">
        <v>3260</v>
      </c>
      <c r="D1012" s="138" t="s">
        <v>3261</v>
      </c>
      <c r="E1012" s="138" t="s">
        <v>3262</v>
      </c>
      <c r="F1012" s="138"/>
      <c r="G1012" s="138"/>
      <c r="H1012" s="138"/>
      <c r="I1012" s="138"/>
      <c r="J1012" s="138"/>
      <c r="K1012" s="138"/>
    </row>
    <row r="1013" spans="1:11">
      <c r="A1013" s="172">
        <v>1012</v>
      </c>
      <c r="B1013" s="138" t="s">
        <v>231</v>
      </c>
      <c r="C1013" s="138" t="s">
        <v>3263</v>
      </c>
      <c r="D1013" s="138" t="s">
        <v>3264</v>
      </c>
      <c r="E1013" s="138" t="s">
        <v>3265</v>
      </c>
      <c r="F1013" s="138"/>
      <c r="G1013" s="138"/>
      <c r="H1013" s="138"/>
      <c r="I1013" s="138"/>
      <c r="J1013" s="138"/>
      <c r="K1013" s="138"/>
    </row>
    <row r="1014" spans="1:11">
      <c r="A1014" s="172">
        <v>1013</v>
      </c>
      <c r="B1014" s="138" t="s">
        <v>231</v>
      </c>
      <c r="C1014" s="138" t="s">
        <v>3266</v>
      </c>
      <c r="D1014" s="138" t="s">
        <v>3267</v>
      </c>
      <c r="E1014" s="138" t="s">
        <v>3268</v>
      </c>
      <c r="F1014" s="138"/>
      <c r="G1014" s="138"/>
      <c r="H1014" s="138"/>
      <c r="I1014" s="138"/>
      <c r="J1014" s="138"/>
      <c r="K1014" s="138"/>
    </row>
    <row r="1015" spans="1:11">
      <c r="A1015" s="172">
        <v>1014</v>
      </c>
      <c r="B1015" s="138" t="s">
        <v>231</v>
      </c>
      <c r="C1015" s="138" t="s">
        <v>3269</v>
      </c>
      <c r="D1015" s="138" t="s">
        <v>3270</v>
      </c>
      <c r="E1015" s="138" t="s">
        <v>3271</v>
      </c>
      <c r="F1015" s="138"/>
      <c r="G1015" s="138"/>
      <c r="H1015" s="138"/>
      <c r="I1015" s="138"/>
      <c r="J1015" s="138"/>
      <c r="K1015" s="138"/>
    </row>
    <row r="1016" spans="1:11">
      <c r="A1016" s="172">
        <v>1015</v>
      </c>
      <c r="B1016" s="138" t="s">
        <v>231</v>
      </c>
      <c r="C1016" s="138" t="s">
        <v>3272</v>
      </c>
      <c r="D1016" s="138" t="s">
        <v>3273</v>
      </c>
      <c r="E1016" s="138" t="s">
        <v>3274</v>
      </c>
      <c r="F1016" s="138"/>
      <c r="G1016" s="138"/>
      <c r="H1016" s="138"/>
      <c r="I1016" s="138"/>
      <c r="J1016" s="138"/>
      <c r="K1016" s="138"/>
    </row>
    <row r="1017" spans="1:11">
      <c r="A1017" s="172">
        <v>1016</v>
      </c>
      <c r="B1017" s="138" t="s">
        <v>231</v>
      </c>
      <c r="C1017" s="138" t="s">
        <v>3275</v>
      </c>
      <c r="D1017" s="138" t="s">
        <v>3276</v>
      </c>
      <c r="E1017" s="138" t="s">
        <v>3277</v>
      </c>
      <c r="F1017" s="138"/>
      <c r="G1017" s="138"/>
      <c r="H1017" s="138"/>
      <c r="I1017" s="138"/>
      <c r="J1017" s="138"/>
      <c r="K1017" s="138"/>
    </row>
    <row r="1018" spans="1:11">
      <c r="A1018" s="172">
        <v>1017</v>
      </c>
      <c r="B1018" s="138" t="s">
        <v>231</v>
      </c>
      <c r="C1018" s="138" t="s">
        <v>3278</v>
      </c>
      <c r="D1018" s="138" t="s">
        <v>3279</v>
      </c>
      <c r="E1018" s="138" t="s">
        <v>3280</v>
      </c>
      <c r="F1018" s="138"/>
      <c r="G1018" s="138"/>
      <c r="H1018" s="138"/>
      <c r="I1018" s="138"/>
      <c r="J1018" s="138"/>
      <c r="K1018" s="138"/>
    </row>
    <row r="1019" spans="1:11">
      <c r="A1019" s="172">
        <v>1018</v>
      </c>
      <c r="B1019" s="138" t="s">
        <v>231</v>
      </c>
      <c r="C1019" s="138" t="s">
        <v>3281</v>
      </c>
      <c r="D1019" s="138" t="s">
        <v>3282</v>
      </c>
      <c r="E1019" s="138" t="s">
        <v>3283</v>
      </c>
      <c r="F1019" s="138"/>
      <c r="G1019" s="138"/>
      <c r="H1019" s="138"/>
      <c r="I1019" s="138"/>
      <c r="J1019" s="138"/>
      <c r="K1019" s="138"/>
    </row>
    <row r="1020" spans="1:11">
      <c r="A1020" s="172">
        <v>1019</v>
      </c>
      <c r="B1020" s="138" t="s">
        <v>231</v>
      </c>
      <c r="C1020" s="138" t="s">
        <v>3284</v>
      </c>
      <c r="D1020" s="138" t="s">
        <v>3285</v>
      </c>
      <c r="E1020" s="138" t="s">
        <v>3286</v>
      </c>
      <c r="F1020" s="138"/>
      <c r="G1020" s="138"/>
      <c r="H1020" s="138"/>
      <c r="I1020" s="138"/>
      <c r="J1020" s="138"/>
      <c r="K1020" s="138"/>
    </row>
    <row r="1021" spans="1:11">
      <c r="A1021" s="172">
        <v>1020</v>
      </c>
      <c r="B1021" s="138" t="s">
        <v>231</v>
      </c>
      <c r="C1021" s="138" t="s">
        <v>3287</v>
      </c>
      <c r="D1021" s="138" t="s">
        <v>3288</v>
      </c>
      <c r="E1021" s="138" t="s">
        <v>3289</v>
      </c>
      <c r="F1021" s="138"/>
      <c r="G1021" s="138"/>
      <c r="H1021" s="138"/>
      <c r="I1021" s="138"/>
      <c r="J1021" s="138"/>
      <c r="K1021" s="138"/>
    </row>
    <row r="1022" spans="1:11">
      <c r="A1022" s="172">
        <v>1021</v>
      </c>
      <c r="B1022" s="138" t="s">
        <v>231</v>
      </c>
      <c r="C1022" s="138" t="s">
        <v>3290</v>
      </c>
      <c r="D1022" s="138" t="s">
        <v>3291</v>
      </c>
      <c r="E1022" s="138" t="s">
        <v>3292</v>
      </c>
      <c r="F1022" s="138"/>
      <c r="G1022" s="138"/>
      <c r="H1022" s="138"/>
      <c r="I1022" s="138"/>
      <c r="J1022" s="138"/>
      <c r="K1022" s="138"/>
    </row>
    <row r="1023" spans="1:11">
      <c r="A1023" s="172">
        <v>1022</v>
      </c>
      <c r="B1023" s="138" t="s">
        <v>231</v>
      </c>
      <c r="C1023" s="138" t="s">
        <v>3293</v>
      </c>
      <c r="D1023" s="138" t="s">
        <v>3294</v>
      </c>
      <c r="E1023" s="138" t="s">
        <v>3295</v>
      </c>
      <c r="F1023" s="138"/>
      <c r="G1023" s="138"/>
      <c r="H1023" s="138"/>
      <c r="I1023" s="138"/>
      <c r="J1023" s="138"/>
      <c r="K1023" s="138"/>
    </row>
    <row r="1024" spans="1:11">
      <c r="A1024" s="172">
        <v>1023</v>
      </c>
      <c r="B1024" s="138" t="s">
        <v>231</v>
      </c>
      <c r="C1024" s="138" t="s">
        <v>3296</v>
      </c>
      <c r="D1024" s="138" t="s">
        <v>3297</v>
      </c>
      <c r="E1024" s="138" t="s">
        <v>3298</v>
      </c>
      <c r="F1024" s="138"/>
      <c r="G1024" s="138"/>
      <c r="H1024" s="138"/>
      <c r="I1024" s="138"/>
      <c r="J1024" s="138"/>
      <c r="K1024" s="138"/>
    </row>
    <row r="1025" spans="1:11">
      <c r="A1025" s="172">
        <v>1024</v>
      </c>
      <c r="B1025" s="138" t="s">
        <v>231</v>
      </c>
      <c r="C1025" s="138" t="s">
        <v>3299</v>
      </c>
      <c r="D1025" s="138" t="s">
        <v>3300</v>
      </c>
      <c r="E1025" s="138" t="s">
        <v>3301</v>
      </c>
      <c r="F1025" s="138"/>
      <c r="G1025" s="138"/>
      <c r="H1025" s="138"/>
      <c r="I1025" s="138"/>
      <c r="J1025" s="138"/>
      <c r="K1025" s="138"/>
    </row>
    <row r="1026" spans="1:11">
      <c r="A1026" s="172">
        <v>1025</v>
      </c>
      <c r="B1026" s="138" t="s">
        <v>231</v>
      </c>
      <c r="C1026" s="138" t="s">
        <v>3302</v>
      </c>
      <c r="D1026" s="138" t="s">
        <v>3303</v>
      </c>
      <c r="E1026" s="138" t="s">
        <v>3304</v>
      </c>
      <c r="F1026" s="138"/>
      <c r="G1026" s="138"/>
      <c r="H1026" s="138"/>
      <c r="I1026" s="138"/>
      <c r="J1026" s="138"/>
      <c r="K1026" s="138"/>
    </row>
    <row r="1027" spans="1:11">
      <c r="A1027" s="172">
        <v>1026</v>
      </c>
      <c r="B1027" s="138" t="s">
        <v>231</v>
      </c>
      <c r="C1027" s="138" t="s">
        <v>3305</v>
      </c>
      <c r="D1027" s="138" t="s">
        <v>3306</v>
      </c>
      <c r="E1027" s="138" t="s">
        <v>3307</v>
      </c>
      <c r="F1027" s="138"/>
      <c r="G1027" s="138"/>
      <c r="H1027" s="138"/>
      <c r="I1027" s="138"/>
      <c r="J1027" s="138"/>
      <c r="K1027" s="138"/>
    </row>
    <row r="1028" spans="1:11">
      <c r="A1028" s="172">
        <v>1027</v>
      </c>
      <c r="B1028" s="138" t="s">
        <v>231</v>
      </c>
      <c r="C1028" s="138" t="s">
        <v>3308</v>
      </c>
      <c r="D1028" s="138" t="s">
        <v>3309</v>
      </c>
      <c r="E1028" s="138" t="s">
        <v>3310</v>
      </c>
      <c r="F1028" s="138"/>
      <c r="G1028" s="138"/>
      <c r="H1028" s="138"/>
      <c r="I1028" s="138"/>
      <c r="J1028" s="138"/>
      <c r="K1028" s="138"/>
    </row>
    <row r="1029" spans="1:11">
      <c r="A1029" s="172">
        <v>1028</v>
      </c>
      <c r="B1029" s="138" t="s">
        <v>231</v>
      </c>
      <c r="C1029" s="138" t="s">
        <v>3311</v>
      </c>
      <c r="D1029" s="138" t="s">
        <v>3312</v>
      </c>
      <c r="E1029" s="138" t="s">
        <v>3313</v>
      </c>
      <c r="F1029" s="138"/>
      <c r="G1029" s="138"/>
      <c r="H1029" s="138"/>
      <c r="I1029" s="138"/>
      <c r="J1029" s="138"/>
      <c r="K1029" s="138"/>
    </row>
    <row r="1030" spans="1:11">
      <c r="A1030" s="172">
        <v>1029</v>
      </c>
      <c r="B1030" s="138" t="s">
        <v>231</v>
      </c>
      <c r="C1030" s="138" t="s">
        <v>3314</v>
      </c>
      <c r="D1030" s="138" t="s">
        <v>3315</v>
      </c>
      <c r="E1030" s="138" t="s">
        <v>3316</v>
      </c>
      <c r="F1030" s="138"/>
      <c r="G1030" s="138"/>
      <c r="H1030" s="138"/>
      <c r="I1030" s="138"/>
      <c r="J1030" s="138"/>
      <c r="K1030" s="138"/>
    </row>
    <row r="1031" spans="1:11">
      <c r="A1031" s="172">
        <v>1030</v>
      </c>
      <c r="B1031" s="138" t="s">
        <v>231</v>
      </c>
      <c r="C1031" s="138" t="s">
        <v>3317</v>
      </c>
      <c r="D1031" s="138" t="s">
        <v>3318</v>
      </c>
      <c r="E1031" s="138" t="s">
        <v>3319</v>
      </c>
      <c r="F1031" s="138"/>
      <c r="G1031" s="138"/>
      <c r="H1031" s="138"/>
      <c r="I1031" s="138"/>
      <c r="J1031" s="138"/>
      <c r="K1031" s="138"/>
    </row>
    <row r="1032" spans="1:11">
      <c r="A1032" s="172">
        <v>1031</v>
      </c>
      <c r="B1032" s="138" t="s">
        <v>231</v>
      </c>
      <c r="C1032" s="138" t="s">
        <v>3320</v>
      </c>
      <c r="D1032" s="138" t="s">
        <v>3321</v>
      </c>
      <c r="E1032" s="138" t="s">
        <v>3322</v>
      </c>
      <c r="F1032" s="138"/>
      <c r="G1032" s="138"/>
      <c r="H1032" s="138"/>
      <c r="I1032" s="138"/>
      <c r="J1032" s="138"/>
      <c r="K1032" s="138"/>
    </row>
    <row r="1033" spans="1:11">
      <c r="A1033" s="172">
        <v>1032</v>
      </c>
      <c r="B1033" s="138" t="s">
        <v>231</v>
      </c>
      <c r="C1033" s="138" t="s">
        <v>3323</v>
      </c>
      <c r="D1033" s="138" t="s">
        <v>3324</v>
      </c>
      <c r="E1033" s="138" t="s">
        <v>3325</v>
      </c>
      <c r="F1033" s="138"/>
      <c r="G1033" s="138"/>
      <c r="H1033" s="138"/>
      <c r="I1033" s="138"/>
      <c r="J1033" s="138"/>
      <c r="K1033" s="138"/>
    </row>
    <row r="1034" spans="1:11">
      <c r="A1034" s="172">
        <v>1033</v>
      </c>
      <c r="B1034" s="138" t="s">
        <v>231</v>
      </c>
      <c r="C1034" s="138" t="s">
        <v>3326</v>
      </c>
      <c r="D1034" s="138" t="s">
        <v>3327</v>
      </c>
      <c r="E1034" s="138" t="s">
        <v>3328</v>
      </c>
      <c r="F1034" s="138"/>
      <c r="G1034" s="138"/>
      <c r="H1034" s="138"/>
      <c r="I1034" s="138"/>
      <c r="J1034" s="138"/>
      <c r="K1034" s="138"/>
    </row>
    <row r="1035" spans="1:11">
      <c r="A1035" s="172">
        <v>1034</v>
      </c>
      <c r="B1035" s="138" t="s">
        <v>231</v>
      </c>
      <c r="C1035" s="138" t="s">
        <v>3329</v>
      </c>
      <c r="D1035" s="138" t="s">
        <v>3330</v>
      </c>
      <c r="E1035" s="138" t="s">
        <v>3331</v>
      </c>
      <c r="F1035" s="138"/>
      <c r="G1035" s="138"/>
      <c r="H1035" s="138"/>
      <c r="I1035" s="138"/>
      <c r="J1035" s="138"/>
      <c r="K1035" s="138"/>
    </row>
    <row r="1036" spans="1:11">
      <c r="A1036" s="172">
        <v>1035</v>
      </c>
      <c r="B1036" s="138" t="s">
        <v>231</v>
      </c>
      <c r="C1036" s="138" t="s">
        <v>3332</v>
      </c>
      <c r="D1036" s="138" t="s">
        <v>3333</v>
      </c>
      <c r="E1036" s="138" t="s">
        <v>3334</v>
      </c>
      <c r="F1036" s="138"/>
      <c r="G1036" s="138"/>
      <c r="H1036" s="138"/>
      <c r="I1036" s="138"/>
      <c r="J1036" s="138"/>
      <c r="K1036" s="138"/>
    </row>
    <row r="1037" spans="1:11">
      <c r="A1037" s="172">
        <v>1036</v>
      </c>
      <c r="B1037" s="138" t="s">
        <v>231</v>
      </c>
      <c r="C1037" s="138" t="s">
        <v>3335</v>
      </c>
      <c r="D1037" s="138" t="s">
        <v>3336</v>
      </c>
      <c r="E1037" s="138" t="s">
        <v>3337</v>
      </c>
      <c r="F1037" s="138"/>
      <c r="G1037" s="138"/>
      <c r="H1037" s="138"/>
      <c r="I1037" s="138"/>
      <c r="J1037" s="138"/>
      <c r="K1037" s="138"/>
    </row>
    <row r="1038" spans="1:11">
      <c r="A1038" s="172">
        <v>1037</v>
      </c>
      <c r="B1038" s="138" t="s">
        <v>231</v>
      </c>
      <c r="C1038" s="138" t="s">
        <v>3338</v>
      </c>
      <c r="D1038" s="138" t="s">
        <v>3339</v>
      </c>
      <c r="E1038" s="138" t="s">
        <v>3340</v>
      </c>
      <c r="F1038" s="138"/>
      <c r="G1038" s="138"/>
      <c r="H1038" s="138"/>
      <c r="I1038" s="138"/>
      <c r="J1038" s="138"/>
      <c r="K1038" s="138"/>
    </row>
    <row r="1039" spans="1:11">
      <c r="A1039" s="172">
        <v>1038</v>
      </c>
      <c r="B1039" s="138" t="s">
        <v>231</v>
      </c>
      <c r="C1039" s="138" t="s">
        <v>3341</v>
      </c>
      <c r="D1039" s="138" t="s">
        <v>3342</v>
      </c>
      <c r="E1039" s="138" t="s">
        <v>3343</v>
      </c>
      <c r="F1039" s="138"/>
      <c r="G1039" s="138"/>
      <c r="H1039" s="138"/>
      <c r="I1039" s="138"/>
      <c r="J1039" s="138"/>
      <c r="K1039" s="138"/>
    </row>
    <row r="1040" spans="1:11">
      <c r="A1040" s="172">
        <v>1039</v>
      </c>
      <c r="B1040" s="138" t="s">
        <v>231</v>
      </c>
      <c r="C1040" s="138" t="s">
        <v>3344</v>
      </c>
      <c r="D1040" s="138" t="s">
        <v>3345</v>
      </c>
      <c r="E1040" s="138" t="s">
        <v>3346</v>
      </c>
      <c r="F1040" s="138"/>
      <c r="G1040" s="138"/>
      <c r="H1040" s="138"/>
      <c r="I1040" s="138"/>
      <c r="J1040" s="138"/>
      <c r="K1040" s="138"/>
    </row>
    <row r="1041" spans="1:11">
      <c r="A1041" s="172">
        <v>1040</v>
      </c>
      <c r="B1041" s="138" t="s">
        <v>231</v>
      </c>
      <c r="C1041" s="138" t="s">
        <v>3347</v>
      </c>
      <c r="D1041" s="138" t="s">
        <v>3348</v>
      </c>
      <c r="E1041" s="138" t="s">
        <v>3349</v>
      </c>
      <c r="F1041" s="138"/>
      <c r="G1041" s="138"/>
      <c r="H1041" s="138"/>
      <c r="I1041" s="138"/>
      <c r="J1041" s="138"/>
      <c r="K1041" s="138"/>
    </row>
    <row r="1042" spans="1:11">
      <c r="A1042" s="172">
        <v>1041</v>
      </c>
      <c r="B1042" s="138" t="s">
        <v>231</v>
      </c>
      <c r="C1042" s="138" t="s">
        <v>3350</v>
      </c>
      <c r="D1042" s="138" t="s">
        <v>3351</v>
      </c>
      <c r="E1042" s="138" t="s">
        <v>3352</v>
      </c>
      <c r="F1042" s="138"/>
      <c r="G1042" s="138"/>
      <c r="H1042" s="138"/>
      <c r="I1042" s="138"/>
      <c r="J1042" s="138"/>
      <c r="K1042" s="138"/>
    </row>
    <row r="1043" spans="1:11">
      <c r="A1043" s="172">
        <v>1042</v>
      </c>
      <c r="B1043" s="138" t="s">
        <v>231</v>
      </c>
      <c r="C1043" s="138" t="s">
        <v>3353</v>
      </c>
      <c r="D1043" s="138" t="s">
        <v>3354</v>
      </c>
      <c r="E1043" s="138" t="s">
        <v>3355</v>
      </c>
      <c r="F1043" s="138"/>
      <c r="G1043" s="138"/>
      <c r="H1043" s="138"/>
      <c r="I1043" s="138"/>
      <c r="J1043" s="138"/>
      <c r="K1043" s="138"/>
    </row>
    <row r="1044" spans="1:11">
      <c r="A1044" s="172">
        <v>1043</v>
      </c>
      <c r="B1044" s="138" t="s">
        <v>231</v>
      </c>
      <c r="C1044" s="138" t="s">
        <v>3356</v>
      </c>
      <c r="D1044" s="138" t="s">
        <v>3357</v>
      </c>
      <c r="E1044" s="138" t="s">
        <v>3358</v>
      </c>
      <c r="F1044" s="138"/>
      <c r="G1044" s="138"/>
      <c r="H1044" s="138"/>
      <c r="I1044" s="138"/>
      <c r="J1044" s="138"/>
      <c r="K1044" s="138"/>
    </row>
    <row r="1045" spans="1:11">
      <c r="A1045" s="172">
        <v>1044</v>
      </c>
      <c r="B1045" s="138" t="s">
        <v>231</v>
      </c>
      <c r="C1045" s="138" t="s">
        <v>3359</v>
      </c>
      <c r="D1045" s="138" t="s">
        <v>3360</v>
      </c>
      <c r="E1045" s="138" t="s">
        <v>3361</v>
      </c>
      <c r="F1045" s="138"/>
      <c r="G1045" s="138"/>
      <c r="H1045" s="138"/>
      <c r="I1045" s="138"/>
      <c r="J1045" s="138"/>
      <c r="K1045" s="138"/>
    </row>
    <row r="1046" spans="1:11">
      <c r="A1046" s="172">
        <v>1045</v>
      </c>
      <c r="B1046" s="138" t="s">
        <v>231</v>
      </c>
      <c r="C1046" s="138" t="s">
        <v>3362</v>
      </c>
      <c r="D1046" s="138" t="s">
        <v>3363</v>
      </c>
      <c r="E1046" s="138" t="s">
        <v>3364</v>
      </c>
      <c r="F1046" s="138"/>
      <c r="G1046" s="138"/>
      <c r="H1046" s="138"/>
      <c r="I1046" s="138"/>
      <c r="J1046" s="138"/>
      <c r="K1046" s="138"/>
    </row>
    <row r="1047" spans="1:11">
      <c r="A1047" s="172">
        <v>1046</v>
      </c>
      <c r="B1047" s="138" t="s">
        <v>231</v>
      </c>
      <c r="C1047" s="138" t="s">
        <v>3365</v>
      </c>
      <c r="D1047" s="138" t="s">
        <v>3366</v>
      </c>
      <c r="E1047" s="138" t="s">
        <v>3367</v>
      </c>
      <c r="F1047" s="138"/>
      <c r="G1047" s="138"/>
      <c r="H1047" s="138"/>
      <c r="I1047" s="138"/>
      <c r="J1047" s="138"/>
      <c r="K1047" s="138"/>
    </row>
    <row r="1048" spans="1:11">
      <c r="A1048" s="172">
        <v>1047</v>
      </c>
      <c r="B1048" s="138" t="s">
        <v>231</v>
      </c>
      <c r="C1048" s="138" t="s">
        <v>3368</v>
      </c>
      <c r="D1048" s="138" t="s">
        <v>3369</v>
      </c>
      <c r="E1048" s="138" t="s">
        <v>3370</v>
      </c>
      <c r="F1048" s="138"/>
      <c r="G1048" s="138"/>
      <c r="H1048" s="138"/>
      <c r="I1048" s="138"/>
      <c r="J1048" s="138"/>
      <c r="K1048" s="138"/>
    </row>
    <row r="1049" spans="1:11">
      <c r="A1049" s="172">
        <v>1048</v>
      </c>
      <c r="B1049" s="138" t="s">
        <v>231</v>
      </c>
      <c r="C1049" s="138" t="s">
        <v>3371</v>
      </c>
      <c r="D1049" s="138" t="s">
        <v>3372</v>
      </c>
      <c r="E1049" s="138" t="s">
        <v>3373</v>
      </c>
      <c r="F1049" s="138"/>
      <c r="G1049" s="138"/>
      <c r="H1049" s="138"/>
      <c r="I1049" s="138"/>
      <c r="J1049" s="138"/>
      <c r="K1049" s="138"/>
    </row>
    <row r="1050" spans="1:11">
      <c r="A1050" s="172">
        <v>1049</v>
      </c>
      <c r="B1050" s="138" t="s">
        <v>231</v>
      </c>
      <c r="C1050" s="138" t="s">
        <v>3374</v>
      </c>
      <c r="D1050" s="138" t="s">
        <v>3375</v>
      </c>
      <c r="E1050" s="138" t="s">
        <v>3376</v>
      </c>
      <c r="F1050" s="138"/>
      <c r="G1050" s="138"/>
      <c r="H1050" s="138"/>
      <c r="I1050" s="138"/>
      <c r="J1050" s="138"/>
      <c r="K1050" s="138"/>
    </row>
    <row r="1051" spans="1:11">
      <c r="A1051" s="172">
        <v>1050</v>
      </c>
      <c r="B1051" s="138" t="s">
        <v>231</v>
      </c>
      <c r="C1051" s="138" t="s">
        <v>3377</v>
      </c>
      <c r="D1051" s="138" t="s">
        <v>3378</v>
      </c>
      <c r="E1051" s="138" t="s">
        <v>3379</v>
      </c>
      <c r="F1051" s="138"/>
      <c r="G1051" s="138"/>
      <c r="H1051" s="138"/>
      <c r="I1051" s="138"/>
      <c r="J1051" s="138"/>
      <c r="K1051" s="138"/>
    </row>
    <row r="1052" spans="1:11">
      <c r="A1052" s="172">
        <v>1051</v>
      </c>
      <c r="B1052" s="138" t="s">
        <v>231</v>
      </c>
      <c r="C1052" s="138" t="s">
        <v>3380</v>
      </c>
      <c r="D1052" s="138" t="s">
        <v>3381</v>
      </c>
      <c r="E1052" s="138" t="s">
        <v>3382</v>
      </c>
      <c r="F1052" s="138"/>
      <c r="G1052" s="138"/>
      <c r="H1052" s="138"/>
      <c r="I1052" s="138"/>
      <c r="J1052" s="138"/>
      <c r="K1052" s="138"/>
    </row>
    <row r="1053" spans="1:11">
      <c r="A1053" s="172">
        <v>1052</v>
      </c>
      <c r="B1053" s="138" t="s">
        <v>231</v>
      </c>
      <c r="C1053" s="138" t="s">
        <v>3383</v>
      </c>
      <c r="D1053" s="138" t="s">
        <v>3384</v>
      </c>
      <c r="E1053" s="138" t="s">
        <v>3385</v>
      </c>
      <c r="F1053" s="138"/>
      <c r="G1053" s="138"/>
      <c r="H1053" s="138"/>
      <c r="I1053" s="138"/>
      <c r="J1053" s="138"/>
      <c r="K1053" s="138"/>
    </row>
    <row r="1054" spans="1:11">
      <c r="A1054" s="172">
        <v>1053</v>
      </c>
      <c r="B1054" s="138" t="s">
        <v>231</v>
      </c>
      <c r="C1054" s="138" t="s">
        <v>3386</v>
      </c>
      <c r="D1054" s="138" t="s">
        <v>3387</v>
      </c>
      <c r="E1054" s="138" t="s">
        <v>3388</v>
      </c>
      <c r="F1054" s="138"/>
      <c r="G1054" s="138"/>
      <c r="H1054" s="138"/>
      <c r="I1054" s="138"/>
      <c r="J1054" s="138"/>
      <c r="K1054" s="138"/>
    </row>
    <row r="1055" spans="1:11">
      <c r="A1055" s="172">
        <v>1054</v>
      </c>
      <c r="B1055" s="138" t="s">
        <v>231</v>
      </c>
      <c r="C1055" s="138" t="s">
        <v>3389</v>
      </c>
      <c r="D1055" s="138" t="s">
        <v>3390</v>
      </c>
      <c r="E1055" s="138" t="s">
        <v>3391</v>
      </c>
      <c r="F1055" s="138"/>
      <c r="G1055" s="138"/>
      <c r="H1055" s="138"/>
      <c r="I1055" s="138"/>
      <c r="J1055" s="138"/>
      <c r="K1055" s="138"/>
    </row>
    <row r="1056" spans="1:11">
      <c r="A1056" s="172">
        <v>1055</v>
      </c>
      <c r="B1056" s="138" t="s">
        <v>231</v>
      </c>
      <c r="C1056" s="138" t="s">
        <v>3392</v>
      </c>
      <c r="D1056" s="138" t="s">
        <v>3393</v>
      </c>
      <c r="E1056" s="138" t="s">
        <v>3394</v>
      </c>
      <c r="F1056" s="138"/>
      <c r="G1056" s="138"/>
      <c r="H1056" s="138"/>
      <c r="I1056" s="138"/>
      <c r="J1056" s="138"/>
      <c r="K1056" s="138"/>
    </row>
    <row r="1057" spans="1:11">
      <c r="A1057" s="172">
        <v>1056</v>
      </c>
      <c r="B1057" s="138" t="s">
        <v>231</v>
      </c>
      <c r="C1057" s="138" t="s">
        <v>3395</v>
      </c>
      <c r="D1057" s="138" t="s">
        <v>3396</v>
      </c>
      <c r="E1057" s="138" t="s">
        <v>3397</v>
      </c>
      <c r="F1057" s="138"/>
      <c r="G1057" s="138"/>
      <c r="H1057" s="138"/>
      <c r="I1057" s="138"/>
      <c r="J1057" s="138"/>
      <c r="K1057" s="138"/>
    </row>
    <row r="1058" spans="1:11">
      <c r="A1058" s="172">
        <v>1057</v>
      </c>
      <c r="B1058" s="138" t="s">
        <v>231</v>
      </c>
      <c r="C1058" s="138" t="s">
        <v>3398</v>
      </c>
      <c r="D1058" s="138" t="s">
        <v>3399</v>
      </c>
      <c r="E1058" s="138" t="s">
        <v>3400</v>
      </c>
      <c r="F1058" s="138"/>
      <c r="G1058" s="138"/>
      <c r="H1058" s="138"/>
      <c r="I1058" s="138"/>
      <c r="J1058" s="138"/>
      <c r="K1058" s="138"/>
    </row>
    <row r="1059" spans="1:11">
      <c r="A1059" s="172">
        <v>1058</v>
      </c>
      <c r="B1059" s="138" t="s">
        <v>231</v>
      </c>
      <c r="C1059" s="138" t="s">
        <v>3401</v>
      </c>
      <c r="D1059" s="138" t="s">
        <v>3402</v>
      </c>
      <c r="E1059" s="138" t="s">
        <v>3403</v>
      </c>
      <c r="F1059" s="138"/>
      <c r="G1059" s="138"/>
      <c r="H1059" s="138"/>
      <c r="I1059" s="138"/>
      <c r="J1059" s="138"/>
      <c r="K1059" s="138"/>
    </row>
    <row r="1060" spans="1:11">
      <c r="A1060" s="172">
        <v>1059</v>
      </c>
      <c r="B1060" s="138" t="s">
        <v>231</v>
      </c>
      <c r="C1060" s="138" t="s">
        <v>3404</v>
      </c>
      <c r="D1060" s="138" t="s">
        <v>3405</v>
      </c>
      <c r="E1060" s="138" t="s">
        <v>3406</v>
      </c>
      <c r="F1060" s="138"/>
      <c r="G1060" s="138"/>
      <c r="H1060" s="138"/>
      <c r="I1060" s="138"/>
      <c r="J1060" s="138"/>
      <c r="K1060" s="138"/>
    </row>
    <row r="1061" spans="1:11">
      <c r="A1061" s="172">
        <v>1060</v>
      </c>
      <c r="B1061" s="138" t="s">
        <v>231</v>
      </c>
      <c r="C1061" s="138" t="s">
        <v>3407</v>
      </c>
      <c r="D1061" s="138" t="s">
        <v>3408</v>
      </c>
      <c r="E1061" s="138" t="s">
        <v>3409</v>
      </c>
      <c r="F1061" s="138"/>
      <c r="G1061" s="138"/>
      <c r="H1061" s="138"/>
      <c r="I1061" s="138"/>
      <c r="J1061" s="138"/>
      <c r="K1061" s="138"/>
    </row>
    <row r="1062" spans="1:11">
      <c r="A1062" s="172">
        <v>1061</v>
      </c>
      <c r="B1062" s="138" t="s">
        <v>231</v>
      </c>
      <c r="C1062" s="138" t="s">
        <v>3410</v>
      </c>
      <c r="D1062" s="138" t="s">
        <v>3411</v>
      </c>
      <c r="E1062" s="138" t="s">
        <v>3412</v>
      </c>
      <c r="F1062" s="138"/>
      <c r="G1062" s="138"/>
      <c r="H1062" s="138"/>
      <c r="I1062" s="138"/>
      <c r="J1062" s="138"/>
      <c r="K1062" s="138"/>
    </row>
    <row r="1063" spans="1:11">
      <c r="A1063" s="172">
        <v>1062</v>
      </c>
      <c r="B1063" s="138" t="s">
        <v>231</v>
      </c>
      <c r="C1063" s="138" t="s">
        <v>3413</v>
      </c>
      <c r="D1063" s="138" t="s">
        <v>3414</v>
      </c>
      <c r="E1063" s="138" t="s">
        <v>3415</v>
      </c>
      <c r="F1063" s="138"/>
      <c r="G1063" s="138"/>
      <c r="H1063" s="138"/>
      <c r="I1063" s="138"/>
      <c r="J1063" s="138"/>
      <c r="K1063" s="138"/>
    </row>
    <row r="1064" spans="1:11">
      <c r="A1064" s="172">
        <v>1063</v>
      </c>
      <c r="B1064" s="138" t="s">
        <v>231</v>
      </c>
      <c r="C1064" s="138" t="s">
        <v>3416</v>
      </c>
      <c r="D1064" s="138" t="s">
        <v>3417</v>
      </c>
      <c r="E1064" s="138" t="s">
        <v>3418</v>
      </c>
      <c r="F1064" s="138"/>
      <c r="G1064" s="138"/>
      <c r="H1064" s="138"/>
      <c r="I1064" s="138"/>
      <c r="J1064" s="138"/>
      <c r="K1064" s="138"/>
    </row>
    <row r="1065" spans="1:11">
      <c r="A1065" s="172">
        <v>1064</v>
      </c>
      <c r="B1065" s="138" t="s">
        <v>231</v>
      </c>
      <c r="C1065" s="138" t="s">
        <v>3419</v>
      </c>
      <c r="D1065" s="138" t="s">
        <v>3420</v>
      </c>
      <c r="E1065" s="138" t="s">
        <v>3421</v>
      </c>
      <c r="F1065" s="138"/>
      <c r="G1065" s="138"/>
      <c r="H1065" s="138"/>
      <c r="I1065" s="138"/>
      <c r="J1065" s="138"/>
      <c r="K1065" s="138"/>
    </row>
    <row r="1066" spans="1:11">
      <c r="A1066" s="172">
        <v>1065</v>
      </c>
      <c r="B1066" s="138" t="s">
        <v>231</v>
      </c>
      <c r="C1066" s="138" t="s">
        <v>3422</v>
      </c>
      <c r="D1066" s="138" t="s">
        <v>3423</v>
      </c>
      <c r="E1066" s="138" t="s">
        <v>3424</v>
      </c>
      <c r="F1066" s="138"/>
      <c r="G1066" s="138"/>
      <c r="H1066" s="138"/>
      <c r="I1066" s="138"/>
      <c r="J1066" s="138"/>
      <c r="K1066" s="138"/>
    </row>
    <row r="1067" spans="1:11">
      <c r="A1067" s="172">
        <v>1066</v>
      </c>
      <c r="B1067" s="138" t="s">
        <v>231</v>
      </c>
      <c r="C1067" s="138" t="s">
        <v>3425</v>
      </c>
      <c r="D1067" s="138" t="s">
        <v>3426</v>
      </c>
      <c r="E1067" s="138" t="s">
        <v>3427</v>
      </c>
      <c r="F1067" s="138"/>
      <c r="G1067" s="138"/>
      <c r="H1067" s="138"/>
      <c r="I1067" s="138"/>
      <c r="J1067" s="138"/>
      <c r="K1067" s="138"/>
    </row>
    <row r="1068" spans="1:11">
      <c r="A1068" s="172">
        <v>1067</v>
      </c>
      <c r="B1068" s="138" t="s">
        <v>231</v>
      </c>
      <c r="C1068" s="138" t="s">
        <v>3428</v>
      </c>
      <c r="D1068" s="138" t="s">
        <v>3429</v>
      </c>
      <c r="E1068" s="138" t="s">
        <v>3430</v>
      </c>
      <c r="F1068" s="138"/>
      <c r="G1068" s="138"/>
      <c r="H1068" s="138"/>
      <c r="I1068" s="138"/>
      <c r="J1068" s="138"/>
      <c r="K1068" s="138"/>
    </row>
    <row r="1069" spans="1:11">
      <c r="A1069" s="172">
        <v>1068</v>
      </c>
      <c r="B1069" s="138" t="s">
        <v>231</v>
      </c>
      <c r="C1069" s="138" t="s">
        <v>3431</v>
      </c>
      <c r="D1069" s="138" t="s">
        <v>3432</v>
      </c>
      <c r="E1069" s="138" t="s">
        <v>3433</v>
      </c>
      <c r="F1069" s="138"/>
      <c r="G1069" s="138"/>
      <c r="H1069" s="138"/>
      <c r="I1069" s="138"/>
      <c r="J1069" s="138"/>
      <c r="K1069" s="138"/>
    </row>
    <row r="1070" spans="1:11">
      <c r="A1070" s="172">
        <v>1069</v>
      </c>
      <c r="B1070" s="138" t="s">
        <v>231</v>
      </c>
      <c r="C1070" s="138" t="s">
        <v>3434</v>
      </c>
      <c r="D1070" s="138" t="s">
        <v>3435</v>
      </c>
      <c r="E1070" s="138" t="s">
        <v>3436</v>
      </c>
      <c r="F1070" s="138"/>
      <c r="G1070" s="138"/>
      <c r="H1070" s="138"/>
      <c r="I1070" s="138"/>
      <c r="J1070" s="138"/>
      <c r="K1070" s="138"/>
    </row>
    <row r="1071" spans="1:11">
      <c r="A1071" s="172">
        <v>1070</v>
      </c>
      <c r="B1071" s="138" t="s">
        <v>231</v>
      </c>
      <c r="C1071" s="138" t="s">
        <v>3437</v>
      </c>
      <c r="D1071" s="138" t="s">
        <v>3438</v>
      </c>
      <c r="E1071" s="138" t="s">
        <v>3439</v>
      </c>
      <c r="F1071" s="138"/>
      <c r="G1071" s="138"/>
      <c r="H1071" s="138"/>
      <c r="I1071" s="138"/>
      <c r="J1071" s="138"/>
      <c r="K1071" s="138"/>
    </row>
    <row r="1072" spans="1:11">
      <c r="A1072" s="172">
        <v>1071</v>
      </c>
      <c r="B1072" s="138" t="s">
        <v>231</v>
      </c>
      <c r="C1072" s="138" t="s">
        <v>3440</v>
      </c>
      <c r="D1072" s="138" t="s">
        <v>3441</v>
      </c>
      <c r="E1072" s="138" t="s">
        <v>3442</v>
      </c>
      <c r="F1072" s="138"/>
      <c r="G1072" s="138"/>
      <c r="H1072" s="138"/>
      <c r="I1072" s="138"/>
      <c r="J1072" s="138"/>
      <c r="K1072" s="138"/>
    </row>
    <row r="1073" spans="1:11">
      <c r="A1073" s="172">
        <v>1072</v>
      </c>
      <c r="B1073" s="138" t="s">
        <v>231</v>
      </c>
      <c r="C1073" s="138" t="s">
        <v>3443</v>
      </c>
      <c r="D1073" s="138" t="s">
        <v>3444</v>
      </c>
      <c r="E1073" s="138" t="s">
        <v>3445</v>
      </c>
      <c r="F1073" s="138"/>
      <c r="G1073" s="138"/>
      <c r="H1073" s="138"/>
      <c r="I1073" s="138"/>
      <c r="J1073" s="138"/>
      <c r="K1073" s="138"/>
    </row>
    <row r="1074" spans="1:11">
      <c r="A1074" s="172">
        <v>1073</v>
      </c>
      <c r="B1074" s="138" t="s">
        <v>231</v>
      </c>
      <c r="C1074" s="138" t="s">
        <v>3446</v>
      </c>
      <c r="D1074" s="138" t="s">
        <v>3447</v>
      </c>
      <c r="E1074" s="138" t="s">
        <v>3448</v>
      </c>
      <c r="F1074" s="138"/>
      <c r="G1074" s="138"/>
      <c r="H1074" s="138"/>
      <c r="I1074" s="138"/>
      <c r="J1074" s="138"/>
      <c r="K1074" s="138"/>
    </row>
    <row r="1075" spans="1:11">
      <c r="A1075" s="172">
        <v>1074</v>
      </c>
      <c r="B1075" s="138" t="s">
        <v>231</v>
      </c>
      <c r="C1075" s="138" t="s">
        <v>3449</v>
      </c>
      <c r="D1075" s="138" t="s">
        <v>3450</v>
      </c>
      <c r="E1075" s="138" t="s">
        <v>3451</v>
      </c>
      <c r="F1075" s="138"/>
      <c r="G1075" s="138"/>
      <c r="H1075" s="138"/>
      <c r="I1075" s="138"/>
      <c r="J1075" s="138"/>
      <c r="K1075" s="138"/>
    </row>
    <row r="1076" spans="1:11">
      <c r="A1076" s="172">
        <v>1075</v>
      </c>
      <c r="B1076" s="138" t="s">
        <v>231</v>
      </c>
      <c r="C1076" s="138" t="s">
        <v>3452</v>
      </c>
      <c r="D1076" s="138" t="s">
        <v>3453</v>
      </c>
      <c r="E1076" s="138" t="s">
        <v>3454</v>
      </c>
      <c r="F1076" s="138"/>
      <c r="G1076" s="138"/>
      <c r="H1076" s="138"/>
      <c r="I1076" s="138"/>
      <c r="J1076" s="138"/>
      <c r="K1076" s="138"/>
    </row>
    <row r="1077" spans="1:11">
      <c r="A1077" s="172">
        <v>1076</v>
      </c>
      <c r="B1077" s="138" t="s">
        <v>231</v>
      </c>
      <c r="C1077" s="138" t="s">
        <v>3455</v>
      </c>
      <c r="D1077" s="138" t="s">
        <v>3456</v>
      </c>
      <c r="E1077" s="138" t="s">
        <v>3457</v>
      </c>
      <c r="F1077" s="138"/>
      <c r="G1077" s="138"/>
      <c r="H1077" s="138"/>
      <c r="I1077" s="138"/>
      <c r="J1077" s="138"/>
      <c r="K1077" s="138"/>
    </row>
    <row r="1078" spans="1:11">
      <c r="A1078" s="172">
        <v>1077</v>
      </c>
      <c r="B1078" s="138" t="s">
        <v>231</v>
      </c>
      <c r="C1078" s="138" t="s">
        <v>3458</v>
      </c>
      <c r="D1078" s="138" t="s">
        <v>3459</v>
      </c>
      <c r="E1078" s="138" t="s">
        <v>3460</v>
      </c>
      <c r="F1078" s="138"/>
      <c r="G1078" s="138"/>
      <c r="H1078" s="138"/>
      <c r="I1078" s="138"/>
      <c r="J1078" s="138"/>
      <c r="K1078" s="138"/>
    </row>
    <row r="1079" spans="1:11">
      <c r="A1079" s="172">
        <v>1078</v>
      </c>
      <c r="B1079" s="138" t="s">
        <v>231</v>
      </c>
      <c r="C1079" s="138" t="s">
        <v>3461</v>
      </c>
      <c r="D1079" s="138" t="s">
        <v>3462</v>
      </c>
      <c r="E1079" s="138" t="s">
        <v>3463</v>
      </c>
      <c r="F1079" s="138"/>
      <c r="G1079" s="138"/>
      <c r="H1079" s="138"/>
      <c r="I1079" s="138"/>
      <c r="J1079" s="138"/>
      <c r="K1079" s="138"/>
    </row>
    <row r="1080" spans="1:11">
      <c r="A1080" s="172">
        <v>1079</v>
      </c>
      <c r="B1080" s="138" t="s">
        <v>231</v>
      </c>
      <c r="C1080" s="138" t="s">
        <v>3464</v>
      </c>
      <c r="D1080" s="138" t="s">
        <v>3465</v>
      </c>
      <c r="E1080" s="138" t="s">
        <v>3466</v>
      </c>
      <c r="F1080" s="138"/>
      <c r="G1080" s="138"/>
      <c r="H1080" s="138"/>
      <c r="I1080" s="138"/>
      <c r="J1080" s="138"/>
      <c r="K1080" s="138"/>
    </row>
    <row r="1081" spans="1:11">
      <c r="A1081" s="172">
        <v>1080</v>
      </c>
      <c r="B1081" s="138" t="s">
        <v>231</v>
      </c>
      <c r="C1081" s="138" t="s">
        <v>3467</v>
      </c>
      <c r="D1081" s="138" t="s">
        <v>3468</v>
      </c>
      <c r="E1081" s="138" t="s">
        <v>3469</v>
      </c>
      <c r="F1081" s="138"/>
      <c r="G1081" s="138"/>
      <c r="H1081" s="138"/>
      <c r="I1081" s="138"/>
      <c r="J1081" s="138"/>
      <c r="K1081" s="138"/>
    </row>
    <row r="1082" spans="1:11">
      <c r="A1082" s="172">
        <v>1081</v>
      </c>
      <c r="B1082" s="138" t="s">
        <v>231</v>
      </c>
      <c r="C1082" s="138" t="s">
        <v>3470</v>
      </c>
      <c r="D1082" s="138" t="s">
        <v>3471</v>
      </c>
      <c r="E1082" s="138" t="s">
        <v>3472</v>
      </c>
      <c r="F1082" s="138"/>
      <c r="G1082" s="138"/>
      <c r="H1082" s="138"/>
      <c r="I1082" s="138"/>
      <c r="J1082" s="138"/>
      <c r="K1082" s="138"/>
    </row>
    <row r="1083" spans="1:11">
      <c r="A1083" s="172">
        <v>1082</v>
      </c>
      <c r="B1083" s="138" t="s">
        <v>231</v>
      </c>
      <c r="C1083" s="138" t="s">
        <v>3473</v>
      </c>
      <c r="D1083" s="138" t="s">
        <v>3474</v>
      </c>
      <c r="E1083" s="138" t="s">
        <v>3475</v>
      </c>
      <c r="F1083" s="138"/>
      <c r="G1083" s="138"/>
      <c r="H1083" s="138"/>
      <c r="I1083" s="138"/>
      <c r="J1083" s="138"/>
      <c r="K1083" s="138"/>
    </row>
    <row r="1084" spans="1:11">
      <c r="A1084" s="172">
        <v>1083</v>
      </c>
      <c r="B1084" s="138" t="s">
        <v>231</v>
      </c>
      <c r="C1084" s="138" t="s">
        <v>3476</v>
      </c>
      <c r="D1084" s="138" t="s">
        <v>3477</v>
      </c>
      <c r="E1084" s="138" t="s">
        <v>3478</v>
      </c>
      <c r="F1084" s="138"/>
      <c r="G1084" s="138"/>
      <c r="H1084" s="138"/>
      <c r="I1084" s="138"/>
      <c r="J1084" s="138"/>
      <c r="K1084" s="138"/>
    </row>
    <row r="1085" spans="1:11">
      <c r="A1085" s="172">
        <v>1084</v>
      </c>
      <c r="B1085" s="138" t="s">
        <v>231</v>
      </c>
      <c r="C1085" s="138" t="s">
        <v>3479</v>
      </c>
      <c r="D1085" s="138" t="s">
        <v>3480</v>
      </c>
      <c r="E1085" s="138" t="s">
        <v>3481</v>
      </c>
      <c r="F1085" s="138"/>
      <c r="G1085" s="138"/>
      <c r="H1085" s="138"/>
      <c r="I1085" s="138"/>
      <c r="J1085" s="138"/>
      <c r="K1085" s="138"/>
    </row>
    <row r="1086" spans="1:11">
      <c r="A1086" s="172">
        <v>1085</v>
      </c>
      <c r="B1086" s="138" t="s">
        <v>231</v>
      </c>
      <c r="C1086" s="138" t="s">
        <v>3482</v>
      </c>
      <c r="D1086" s="138" t="s">
        <v>3483</v>
      </c>
      <c r="E1086" s="138" t="s">
        <v>3484</v>
      </c>
      <c r="F1086" s="138"/>
      <c r="G1086" s="138"/>
      <c r="H1086" s="138"/>
      <c r="I1086" s="138"/>
      <c r="J1086" s="138"/>
      <c r="K1086" s="138"/>
    </row>
    <row r="1087" spans="1:11">
      <c r="A1087" s="172">
        <v>1086</v>
      </c>
      <c r="B1087" s="138" t="s">
        <v>231</v>
      </c>
      <c r="C1087" s="138" t="s">
        <v>3485</v>
      </c>
      <c r="D1087" s="138" t="s">
        <v>3486</v>
      </c>
      <c r="E1087" s="138" t="s">
        <v>3487</v>
      </c>
      <c r="F1087" s="138"/>
      <c r="G1087" s="138"/>
      <c r="H1087" s="138"/>
      <c r="I1087" s="138"/>
      <c r="J1087" s="138"/>
      <c r="K1087" s="138"/>
    </row>
    <row r="1088" spans="1:11">
      <c r="A1088" s="172">
        <v>1087</v>
      </c>
      <c r="B1088" s="138" t="s">
        <v>231</v>
      </c>
      <c r="C1088" s="138" t="s">
        <v>3488</v>
      </c>
      <c r="D1088" s="138" t="s">
        <v>3489</v>
      </c>
      <c r="E1088" s="138" t="s">
        <v>3490</v>
      </c>
      <c r="F1088" s="138"/>
      <c r="G1088" s="138"/>
      <c r="H1088" s="138"/>
      <c r="I1088" s="138"/>
      <c r="J1088" s="138"/>
      <c r="K1088" s="138"/>
    </row>
    <row r="1089" spans="1:11">
      <c r="A1089" s="172">
        <v>1088</v>
      </c>
      <c r="B1089" s="138" t="s">
        <v>231</v>
      </c>
      <c r="C1089" s="138" t="s">
        <v>3491</v>
      </c>
      <c r="D1089" s="138" t="s">
        <v>3492</v>
      </c>
      <c r="E1089" s="138" t="s">
        <v>3493</v>
      </c>
      <c r="F1089" s="138"/>
      <c r="G1089" s="138"/>
      <c r="H1089" s="138"/>
      <c r="I1089" s="138"/>
      <c r="J1089" s="138"/>
      <c r="K1089" s="138"/>
    </row>
    <row r="1090" spans="1:11">
      <c r="A1090" s="172">
        <v>1089</v>
      </c>
      <c r="B1090" s="138" t="s">
        <v>231</v>
      </c>
      <c r="C1090" s="138" t="s">
        <v>3494</v>
      </c>
      <c r="D1090" s="138" t="s">
        <v>3495</v>
      </c>
      <c r="E1090" s="138" t="s">
        <v>3496</v>
      </c>
      <c r="F1090" s="138"/>
      <c r="G1090" s="138"/>
      <c r="H1090" s="138"/>
      <c r="I1090" s="138"/>
      <c r="J1090" s="138"/>
      <c r="K1090" s="138"/>
    </row>
    <row r="1091" spans="1:11">
      <c r="A1091" s="172">
        <v>1090</v>
      </c>
      <c r="B1091" s="138" t="s">
        <v>231</v>
      </c>
      <c r="C1091" s="138" t="s">
        <v>3497</v>
      </c>
      <c r="D1091" s="138" t="s">
        <v>3498</v>
      </c>
      <c r="E1091" s="138" t="s">
        <v>3499</v>
      </c>
      <c r="F1091" s="138"/>
      <c r="G1091" s="138"/>
      <c r="H1091" s="138"/>
      <c r="I1091" s="138"/>
      <c r="J1091" s="138"/>
      <c r="K1091" s="138"/>
    </row>
    <row r="1092" spans="1:11">
      <c r="A1092" s="172">
        <v>1091</v>
      </c>
      <c r="B1092" s="138" t="s">
        <v>231</v>
      </c>
      <c r="C1092" s="138" t="s">
        <v>3500</v>
      </c>
      <c r="D1092" s="138" t="s">
        <v>3501</v>
      </c>
      <c r="E1092" s="138" t="s">
        <v>3502</v>
      </c>
      <c r="F1092" s="138"/>
      <c r="G1092" s="138"/>
      <c r="H1092" s="138"/>
      <c r="I1092" s="138"/>
      <c r="J1092" s="138"/>
      <c r="K1092" s="138"/>
    </row>
    <row r="1093" spans="1:11">
      <c r="A1093" s="172">
        <v>1092</v>
      </c>
      <c r="B1093" s="138" t="s">
        <v>231</v>
      </c>
      <c r="C1093" s="138" t="s">
        <v>3503</v>
      </c>
      <c r="D1093" s="138" t="s">
        <v>3504</v>
      </c>
      <c r="E1093" s="138" t="s">
        <v>3505</v>
      </c>
      <c r="F1093" s="138"/>
      <c r="G1093" s="138"/>
      <c r="H1093" s="138"/>
      <c r="I1093" s="138"/>
      <c r="J1093" s="138"/>
      <c r="K1093" s="138"/>
    </row>
    <row r="1094" spans="1:11">
      <c r="A1094" s="172">
        <v>1093</v>
      </c>
      <c r="B1094" s="138" t="s">
        <v>231</v>
      </c>
      <c r="C1094" s="138" t="s">
        <v>3506</v>
      </c>
      <c r="D1094" s="138" t="s">
        <v>3507</v>
      </c>
      <c r="E1094" s="138" t="s">
        <v>3508</v>
      </c>
      <c r="F1094" s="138"/>
      <c r="G1094" s="138"/>
      <c r="H1094" s="138"/>
      <c r="I1094" s="138"/>
      <c r="J1094" s="138"/>
      <c r="K1094" s="138"/>
    </row>
    <row r="1095" spans="1:11">
      <c r="A1095" s="172">
        <v>1094</v>
      </c>
      <c r="B1095" s="138" t="s">
        <v>231</v>
      </c>
      <c r="C1095" s="138" t="s">
        <v>3509</v>
      </c>
      <c r="D1095" s="138" t="s">
        <v>3510</v>
      </c>
      <c r="E1095" s="138" t="s">
        <v>3511</v>
      </c>
      <c r="F1095" s="138"/>
      <c r="G1095" s="138"/>
      <c r="H1095" s="138"/>
      <c r="I1095" s="138"/>
      <c r="J1095" s="138"/>
      <c r="K1095" s="138"/>
    </row>
    <row r="1096" spans="1:11">
      <c r="A1096" s="172">
        <v>1095</v>
      </c>
      <c r="B1096" s="138" t="s">
        <v>231</v>
      </c>
      <c r="C1096" s="138" t="s">
        <v>3512</v>
      </c>
      <c r="D1096" s="138" t="s">
        <v>3513</v>
      </c>
      <c r="E1096" s="138" t="s">
        <v>3514</v>
      </c>
      <c r="F1096" s="138"/>
      <c r="G1096" s="138"/>
      <c r="H1096" s="138"/>
      <c r="I1096" s="138"/>
      <c r="J1096" s="138"/>
      <c r="K1096" s="138"/>
    </row>
    <row r="1097" spans="1:11">
      <c r="A1097" s="172">
        <v>1096</v>
      </c>
      <c r="B1097" s="138" t="s">
        <v>231</v>
      </c>
      <c r="C1097" s="138" t="s">
        <v>3515</v>
      </c>
      <c r="D1097" s="138" t="s">
        <v>3516</v>
      </c>
      <c r="E1097" s="138" t="s">
        <v>3517</v>
      </c>
      <c r="F1097" s="138"/>
      <c r="G1097" s="138"/>
      <c r="H1097" s="138"/>
      <c r="I1097" s="138"/>
      <c r="J1097" s="138"/>
      <c r="K1097" s="138"/>
    </row>
    <row r="1098" spans="1:11">
      <c r="A1098" s="172">
        <v>1097</v>
      </c>
      <c r="B1098" s="138" t="s">
        <v>231</v>
      </c>
      <c r="C1098" s="138" t="s">
        <v>3518</v>
      </c>
      <c r="D1098" s="138" t="s">
        <v>3519</v>
      </c>
      <c r="E1098" s="138" t="s">
        <v>3520</v>
      </c>
      <c r="F1098" s="138"/>
      <c r="G1098" s="138"/>
      <c r="H1098" s="138"/>
      <c r="I1098" s="138"/>
      <c r="J1098" s="138"/>
      <c r="K1098" s="138"/>
    </row>
    <row r="1099" spans="1:11">
      <c r="A1099" s="172">
        <v>1098</v>
      </c>
      <c r="B1099" s="138" t="s">
        <v>231</v>
      </c>
      <c r="C1099" s="138" t="s">
        <v>3521</v>
      </c>
      <c r="D1099" s="138" t="s">
        <v>3522</v>
      </c>
      <c r="E1099" s="138" t="s">
        <v>3523</v>
      </c>
      <c r="F1099" s="138"/>
      <c r="G1099" s="138"/>
      <c r="H1099" s="138"/>
      <c r="I1099" s="138"/>
      <c r="J1099" s="138"/>
      <c r="K1099" s="138"/>
    </row>
    <row r="1100" spans="1:11">
      <c r="A1100" s="172">
        <v>1099</v>
      </c>
      <c r="B1100" s="138" t="s">
        <v>231</v>
      </c>
      <c r="C1100" s="138" t="s">
        <v>3524</v>
      </c>
      <c r="D1100" s="138" t="s">
        <v>3525</v>
      </c>
      <c r="E1100" s="138" t="s">
        <v>3526</v>
      </c>
      <c r="F1100" s="138"/>
      <c r="G1100" s="138"/>
      <c r="H1100" s="138"/>
      <c r="I1100" s="138"/>
      <c r="J1100" s="138"/>
      <c r="K1100" s="138"/>
    </row>
    <row r="1101" spans="1:11">
      <c r="A1101" s="172">
        <v>1100</v>
      </c>
      <c r="B1101" s="138" t="s">
        <v>231</v>
      </c>
      <c r="C1101" s="138" t="s">
        <v>3527</v>
      </c>
      <c r="D1101" s="138" t="s">
        <v>3528</v>
      </c>
      <c r="E1101" s="138" t="s">
        <v>3529</v>
      </c>
      <c r="F1101" s="138"/>
      <c r="G1101" s="138"/>
      <c r="H1101" s="138"/>
      <c r="I1101" s="138"/>
      <c r="J1101" s="138"/>
      <c r="K1101" s="138"/>
    </row>
    <row r="1102" spans="1:11">
      <c r="A1102" s="172">
        <v>1101</v>
      </c>
      <c r="B1102" s="138" t="s">
        <v>231</v>
      </c>
      <c r="C1102" s="138" t="s">
        <v>3530</v>
      </c>
      <c r="D1102" s="138" t="s">
        <v>3531</v>
      </c>
      <c r="E1102" s="138" t="s">
        <v>3532</v>
      </c>
      <c r="F1102" s="138"/>
      <c r="G1102" s="138"/>
      <c r="H1102" s="138"/>
      <c r="I1102" s="138"/>
      <c r="J1102" s="138"/>
      <c r="K1102" s="138"/>
    </row>
    <row r="1103" spans="1:11">
      <c r="A1103" s="172">
        <v>1102</v>
      </c>
      <c r="B1103" s="138" t="s">
        <v>231</v>
      </c>
      <c r="C1103" s="138" t="s">
        <v>3533</v>
      </c>
      <c r="D1103" s="138" t="s">
        <v>3534</v>
      </c>
      <c r="E1103" s="138" t="s">
        <v>3535</v>
      </c>
      <c r="F1103" s="138"/>
      <c r="G1103" s="138"/>
      <c r="H1103" s="138"/>
      <c r="I1103" s="138"/>
      <c r="J1103" s="138"/>
      <c r="K1103" s="138"/>
    </row>
    <row r="1104" spans="1:11">
      <c r="A1104" s="172">
        <v>1103</v>
      </c>
      <c r="B1104" s="138" t="s">
        <v>231</v>
      </c>
      <c r="C1104" s="138" t="s">
        <v>3536</v>
      </c>
      <c r="D1104" s="138" t="s">
        <v>3537</v>
      </c>
      <c r="E1104" s="138" t="s">
        <v>3538</v>
      </c>
      <c r="F1104" s="138"/>
      <c r="G1104" s="138"/>
      <c r="H1104" s="138"/>
      <c r="I1104" s="138"/>
      <c r="J1104" s="138"/>
      <c r="K1104" s="138"/>
    </row>
    <row r="1105" spans="1:11">
      <c r="A1105" s="172">
        <v>1104</v>
      </c>
      <c r="B1105" s="138" t="s">
        <v>231</v>
      </c>
      <c r="C1105" s="138" t="s">
        <v>3539</v>
      </c>
      <c r="D1105" s="138" t="s">
        <v>3540</v>
      </c>
      <c r="E1105" s="138" t="s">
        <v>3541</v>
      </c>
      <c r="F1105" s="138"/>
      <c r="G1105" s="138"/>
      <c r="H1105" s="138"/>
      <c r="I1105" s="138"/>
      <c r="J1105" s="138"/>
      <c r="K1105" s="138"/>
    </row>
    <row r="1106" spans="1:11">
      <c r="A1106" s="172">
        <v>1105</v>
      </c>
      <c r="B1106" s="138" t="s">
        <v>231</v>
      </c>
      <c r="C1106" s="138" t="s">
        <v>3542</v>
      </c>
      <c r="D1106" s="138" t="s">
        <v>3543</v>
      </c>
      <c r="E1106" s="138" t="s">
        <v>3544</v>
      </c>
      <c r="F1106" s="138"/>
      <c r="G1106" s="138"/>
      <c r="H1106" s="138"/>
      <c r="I1106" s="138"/>
      <c r="J1106" s="138"/>
      <c r="K1106" s="138"/>
    </row>
    <row r="1107" spans="1:11">
      <c r="A1107" s="172">
        <v>1106</v>
      </c>
      <c r="B1107" s="138" t="s">
        <v>231</v>
      </c>
      <c r="C1107" s="138" t="s">
        <v>3545</v>
      </c>
      <c r="D1107" s="138" t="s">
        <v>3546</v>
      </c>
      <c r="E1107" s="138" t="s">
        <v>3547</v>
      </c>
      <c r="F1107" s="138"/>
      <c r="G1107" s="138"/>
      <c r="H1107" s="138"/>
      <c r="I1107" s="138"/>
      <c r="J1107" s="138"/>
      <c r="K1107" s="138"/>
    </row>
    <row r="1108" spans="1:11">
      <c r="A1108" s="172">
        <v>1107</v>
      </c>
      <c r="B1108" s="138" t="s">
        <v>231</v>
      </c>
      <c r="C1108" s="138" t="s">
        <v>3548</v>
      </c>
      <c r="D1108" s="138" t="s">
        <v>3549</v>
      </c>
      <c r="E1108" s="138" t="s">
        <v>3550</v>
      </c>
      <c r="F1108" s="138"/>
      <c r="G1108" s="138"/>
      <c r="H1108" s="138"/>
      <c r="I1108" s="138"/>
      <c r="J1108" s="138"/>
      <c r="K1108" s="138"/>
    </row>
    <row r="1109" spans="1:11">
      <c r="A1109" s="172">
        <v>1108</v>
      </c>
      <c r="B1109" s="138" t="s">
        <v>231</v>
      </c>
      <c r="C1109" s="138" t="s">
        <v>3551</v>
      </c>
      <c r="D1109" s="138" t="s">
        <v>3552</v>
      </c>
      <c r="E1109" s="138" t="s">
        <v>3553</v>
      </c>
      <c r="F1109" s="138"/>
      <c r="G1109" s="138"/>
      <c r="H1109" s="138"/>
      <c r="I1109" s="138"/>
      <c r="J1109" s="138"/>
      <c r="K1109" s="138"/>
    </row>
    <row r="1110" spans="1:11">
      <c r="A1110" s="172">
        <v>1109</v>
      </c>
      <c r="B1110" s="138" t="s">
        <v>231</v>
      </c>
      <c r="C1110" s="138" t="s">
        <v>3554</v>
      </c>
      <c r="D1110" s="138" t="s">
        <v>3555</v>
      </c>
      <c r="E1110" s="138" t="s">
        <v>3556</v>
      </c>
      <c r="F1110" s="138"/>
      <c r="G1110" s="138"/>
      <c r="H1110" s="138"/>
      <c r="I1110" s="138"/>
      <c r="J1110" s="138"/>
      <c r="K1110" s="138"/>
    </row>
    <row r="1111" spans="1:11">
      <c r="A1111" s="172">
        <v>1110</v>
      </c>
      <c r="B1111" s="138" t="s">
        <v>231</v>
      </c>
      <c r="C1111" s="138" t="s">
        <v>3557</v>
      </c>
      <c r="D1111" s="138" t="s">
        <v>3558</v>
      </c>
      <c r="E1111" s="138" t="s">
        <v>3559</v>
      </c>
      <c r="F1111" s="138"/>
      <c r="G1111" s="138"/>
      <c r="H1111" s="138"/>
      <c r="I1111" s="138"/>
      <c r="J1111" s="138"/>
      <c r="K1111" s="138"/>
    </row>
    <row r="1112" spans="1:11">
      <c r="A1112" s="172">
        <v>1111</v>
      </c>
      <c r="B1112" s="138" t="s">
        <v>231</v>
      </c>
      <c r="C1112" s="138" t="s">
        <v>3560</v>
      </c>
      <c r="D1112" s="138" t="s">
        <v>3561</v>
      </c>
      <c r="E1112" s="138" t="s">
        <v>3562</v>
      </c>
      <c r="F1112" s="138"/>
      <c r="G1112" s="138"/>
      <c r="H1112" s="138"/>
      <c r="I1112" s="138"/>
      <c r="J1112" s="138"/>
      <c r="K1112" s="138"/>
    </row>
    <row r="1113" spans="1:11">
      <c r="A1113" s="172">
        <v>1112</v>
      </c>
      <c r="B1113" s="138" t="s">
        <v>231</v>
      </c>
      <c r="C1113" s="138" t="s">
        <v>3563</v>
      </c>
      <c r="D1113" s="138" t="s">
        <v>3564</v>
      </c>
      <c r="E1113" s="138" t="s">
        <v>3565</v>
      </c>
      <c r="F1113" s="138"/>
      <c r="G1113" s="138"/>
      <c r="H1113" s="138"/>
      <c r="I1113" s="138"/>
      <c r="J1113" s="138"/>
      <c r="K1113" s="138"/>
    </row>
    <row r="1114" spans="1:11">
      <c r="A1114" s="172">
        <v>1113</v>
      </c>
      <c r="B1114" s="138" t="s">
        <v>231</v>
      </c>
      <c r="C1114" s="138" t="s">
        <v>3566</v>
      </c>
      <c r="D1114" s="138" t="s">
        <v>3567</v>
      </c>
      <c r="E1114" s="138" t="s">
        <v>3568</v>
      </c>
      <c r="F1114" s="138"/>
      <c r="G1114" s="138"/>
      <c r="H1114" s="138"/>
      <c r="I1114" s="138"/>
      <c r="J1114" s="138"/>
      <c r="K1114" s="138"/>
    </row>
    <row r="1115" spans="1:11">
      <c r="A1115" s="172">
        <v>1114</v>
      </c>
      <c r="B1115" s="138" t="s">
        <v>231</v>
      </c>
      <c r="C1115" s="138" t="s">
        <v>3569</v>
      </c>
      <c r="D1115" s="138" t="s">
        <v>3570</v>
      </c>
      <c r="E1115" s="138" t="s">
        <v>3571</v>
      </c>
      <c r="F1115" s="138"/>
      <c r="G1115" s="138"/>
      <c r="H1115" s="138"/>
      <c r="I1115" s="138"/>
      <c r="J1115" s="138"/>
      <c r="K1115" s="138"/>
    </row>
    <row r="1116" spans="1:11">
      <c r="A1116" s="172">
        <v>1115</v>
      </c>
      <c r="B1116" s="138" t="s">
        <v>231</v>
      </c>
      <c r="C1116" s="138" t="s">
        <v>3572</v>
      </c>
      <c r="D1116" s="138" t="s">
        <v>3573</v>
      </c>
      <c r="E1116" s="138" t="s">
        <v>3574</v>
      </c>
      <c r="F1116" s="138"/>
      <c r="G1116" s="138"/>
      <c r="H1116" s="138"/>
      <c r="I1116" s="138"/>
      <c r="J1116" s="138"/>
      <c r="K1116" s="138"/>
    </row>
    <row r="1117" spans="1:11">
      <c r="A1117" s="172">
        <v>1116</v>
      </c>
      <c r="B1117" s="138" t="s">
        <v>231</v>
      </c>
      <c r="C1117" s="138" t="s">
        <v>3575</v>
      </c>
      <c r="D1117" s="138" t="s">
        <v>3576</v>
      </c>
      <c r="E1117" s="138" t="s">
        <v>3577</v>
      </c>
      <c r="F1117" s="138"/>
      <c r="G1117" s="138"/>
      <c r="H1117" s="138"/>
      <c r="I1117" s="138"/>
      <c r="J1117" s="138"/>
      <c r="K1117" s="138"/>
    </row>
    <row r="1118" spans="1:11">
      <c r="A1118" s="172">
        <v>1117</v>
      </c>
      <c r="B1118" s="138" t="s">
        <v>231</v>
      </c>
      <c r="C1118" s="138" t="s">
        <v>3578</v>
      </c>
      <c r="D1118" s="138" t="s">
        <v>3579</v>
      </c>
      <c r="E1118" s="138" t="s">
        <v>3580</v>
      </c>
      <c r="F1118" s="138"/>
      <c r="G1118" s="138"/>
      <c r="H1118" s="138"/>
      <c r="I1118" s="138"/>
      <c r="J1118" s="138"/>
      <c r="K1118" s="138"/>
    </row>
    <row r="1119" spans="1:11">
      <c r="A1119" s="172">
        <v>1118</v>
      </c>
      <c r="B1119" s="138" t="s">
        <v>231</v>
      </c>
      <c r="C1119" s="138" t="s">
        <v>3581</v>
      </c>
      <c r="D1119" s="138" t="s">
        <v>3582</v>
      </c>
      <c r="E1119" s="138" t="s">
        <v>3583</v>
      </c>
      <c r="F1119" s="138"/>
      <c r="G1119" s="138"/>
      <c r="H1119" s="138"/>
      <c r="I1119" s="138"/>
      <c r="J1119" s="138"/>
      <c r="K1119" s="138"/>
    </row>
    <row r="1120" spans="1:11">
      <c r="A1120" s="172">
        <v>1119</v>
      </c>
      <c r="B1120" s="138" t="s">
        <v>231</v>
      </c>
      <c r="C1120" s="138" t="s">
        <v>3584</v>
      </c>
      <c r="D1120" s="138" t="s">
        <v>3585</v>
      </c>
      <c r="E1120" s="138" t="s">
        <v>3586</v>
      </c>
      <c r="F1120" s="138"/>
      <c r="G1120" s="138"/>
      <c r="H1120" s="138"/>
      <c r="I1120" s="138"/>
      <c r="J1120" s="138"/>
      <c r="K1120" s="138"/>
    </row>
    <row r="1121" spans="1:11">
      <c r="A1121" s="172">
        <v>1120</v>
      </c>
      <c r="B1121" s="138" t="s">
        <v>231</v>
      </c>
      <c r="C1121" s="138" t="s">
        <v>3587</v>
      </c>
      <c r="D1121" s="138" t="s">
        <v>3588</v>
      </c>
      <c r="E1121" s="138" t="s">
        <v>3589</v>
      </c>
      <c r="F1121" s="138"/>
      <c r="G1121" s="138"/>
      <c r="H1121" s="138"/>
      <c r="I1121" s="138"/>
      <c r="J1121" s="138"/>
      <c r="K1121" s="138"/>
    </row>
    <row r="1122" spans="1:11">
      <c r="A1122" s="172">
        <v>1121</v>
      </c>
      <c r="B1122" s="138" t="s">
        <v>231</v>
      </c>
      <c r="C1122" s="138" t="s">
        <v>3590</v>
      </c>
      <c r="D1122" s="138" t="s">
        <v>3591</v>
      </c>
      <c r="E1122" s="138" t="s">
        <v>3592</v>
      </c>
      <c r="F1122" s="138"/>
      <c r="G1122" s="138"/>
      <c r="H1122" s="138"/>
      <c r="I1122" s="138"/>
      <c r="J1122" s="138"/>
      <c r="K1122" s="138"/>
    </row>
    <row r="1123" spans="1:11">
      <c r="A1123" s="172">
        <v>1122</v>
      </c>
      <c r="B1123" s="138" t="s">
        <v>231</v>
      </c>
      <c r="C1123" s="138" t="s">
        <v>3593</v>
      </c>
      <c r="D1123" s="138" t="s">
        <v>3594</v>
      </c>
      <c r="E1123" s="138" t="s">
        <v>3595</v>
      </c>
      <c r="F1123" s="138"/>
      <c r="G1123" s="138"/>
      <c r="H1123" s="138"/>
      <c r="I1123" s="138"/>
      <c r="J1123" s="138"/>
      <c r="K1123" s="138"/>
    </row>
    <row r="1124" spans="1:11">
      <c r="A1124" s="172">
        <v>1123</v>
      </c>
      <c r="B1124" s="138" t="s">
        <v>231</v>
      </c>
      <c r="C1124" s="138" t="s">
        <v>3596</v>
      </c>
      <c r="D1124" s="138" t="s">
        <v>3597</v>
      </c>
      <c r="E1124" s="138" t="s">
        <v>3598</v>
      </c>
      <c r="F1124" s="138"/>
      <c r="G1124" s="138"/>
      <c r="H1124" s="138"/>
      <c r="I1124" s="138"/>
      <c r="J1124" s="138"/>
      <c r="K1124" s="138"/>
    </row>
    <row r="1125" spans="1:11">
      <c r="A1125" s="172">
        <v>1124</v>
      </c>
      <c r="B1125" s="138" t="s">
        <v>231</v>
      </c>
      <c r="C1125" s="138" t="s">
        <v>3599</v>
      </c>
      <c r="D1125" s="138" t="s">
        <v>3600</v>
      </c>
      <c r="E1125" s="138" t="s">
        <v>3601</v>
      </c>
      <c r="F1125" s="138"/>
      <c r="G1125" s="138"/>
      <c r="H1125" s="138"/>
      <c r="I1125" s="138"/>
      <c r="J1125" s="138"/>
      <c r="K1125" s="138"/>
    </row>
    <row r="1126" spans="1:11">
      <c r="A1126" s="172">
        <v>1125</v>
      </c>
      <c r="B1126" s="138" t="s">
        <v>231</v>
      </c>
      <c r="C1126" s="138" t="s">
        <v>3602</v>
      </c>
      <c r="D1126" s="138" t="s">
        <v>3603</v>
      </c>
      <c r="E1126" s="138" t="s">
        <v>3604</v>
      </c>
      <c r="F1126" s="138"/>
      <c r="G1126" s="138"/>
      <c r="H1126" s="138"/>
      <c r="I1126" s="138"/>
      <c r="J1126" s="138"/>
      <c r="K1126" s="138"/>
    </row>
    <row r="1127" spans="1:11">
      <c r="A1127" s="172">
        <v>1126</v>
      </c>
      <c r="B1127" s="138" t="s">
        <v>231</v>
      </c>
      <c r="C1127" s="138" t="s">
        <v>3605</v>
      </c>
      <c r="D1127" s="138" t="s">
        <v>3606</v>
      </c>
      <c r="E1127" s="138" t="s">
        <v>3607</v>
      </c>
      <c r="F1127" s="138"/>
      <c r="G1127" s="138"/>
      <c r="H1127" s="138"/>
      <c r="I1127" s="138"/>
      <c r="J1127" s="138"/>
      <c r="K1127" s="138"/>
    </row>
    <row r="1128" spans="1:11">
      <c r="A1128" s="172">
        <v>1127</v>
      </c>
      <c r="B1128" s="138" t="s">
        <v>231</v>
      </c>
      <c r="C1128" s="138" t="s">
        <v>3608</v>
      </c>
      <c r="D1128" s="138" t="s">
        <v>3609</v>
      </c>
      <c r="E1128" s="138" t="s">
        <v>3610</v>
      </c>
      <c r="F1128" s="138"/>
      <c r="G1128" s="138"/>
      <c r="H1128" s="138"/>
      <c r="I1128" s="138"/>
      <c r="J1128" s="138"/>
      <c r="K1128" s="138"/>
    </row>
    <row r="1129" spans="1:11">
      <c r="A1129" s="172">
        <v>1128</v>
      </c>
      <c r="B1129" s="138" t="s">
        <v>231</v>
      </c>
      <c r="C1129" s="138" t="s">
        <v>3611</v>
      </c>
      <c r="D1129" s="138" t="s">
        <v>3612</v>
      </c>
      <c r="E1129" s="138" t="s">
        <v>3613</v>
      </c>
      <c r="F1129" s="138"/>
      <c r="G1129" s="138"/>
      <c r="H1129" s="138"/>
      <c r="I1129" s="138"/>
      <c r="J1129" s="138"/>
      <c r="K1129" s="138"/>
    </row>
    <row r="1130" spans="1:11">
      <c r="A1130" s="172">
        <v>1129</v>
      </c>
      <c r="B1130" s="138" t="s">
        <v>231</v>
      </c>
      <c r="C1130" s="138" t="s">
        <v>3614</v>
      </c>
      <c r="D1130" s="138" t="s">
        <v>3615</v>
      </c>
      <c r="E1130" s="138" t="s">
        <v>3616</v>
      </c>
      <c r="F1130" s="138"/>
      <c r="G1130" s="138"/>
      <c r="H1130" s="138"/>
      <c r="I1130" s="138"/>
      <c r="J1130" s="138"/>
      <c r="K1130" s="138"/>
    </row>
    <row r="1131" spans="1:11">
      <c r="A1131" s="172">
        <v>1130</v>
      </c>
      <c r="B1131" s="138" t="s">
        <v>231</v>
      </c>
      <c r="C1131" s="138" t="s">
        <v>3617</v>
      </c>
      <c r="D1131" s="138" t="s">
        <v>3618</v>
      </c>
      <c r="E1131" s="138" t="s">
        <v>3619</v>
      </c>
      <c r="F1131" s="138"/>
      <c r="G1131" s="138"/>
      <c r="H1131" s="138"/>
      <c r="I1131" s="138"/>
      <c r="J1131" s="138"/>
      <c r="K1131" s="138"/>
    </row>
    <row r="1132" spans="1:11">
      <c r="A1132" s="172">
        <v>1131</v>
      </c>
      <c r="B1132" s="138" t="s">
        <v>231</v>
      </c>
      <c r="C1132" s="138" t="s">
        <v>3620</v>
      </c>
      <c r="D1132" s="138" t="s">
        <v>3621</v>
      </c>
      <c r="E1132" s="138" t="s">
        <v>3622</v>
      </c>
      <c r="F1132" s="138"/>
      <c r="G1132" s="138"/>
      <c r="H1132" s="138"/>
      <c r="I1132" s="138"/>
      <c r="J1132" s="138"/>
      <c r="K1132" s="138"/>
    </row>
    <row r="1133" spans="1:11">
      <c r="A1133" s="172">
        <v>1132</v>
      </c>
      <c r="B1133" s="138" t="s">
        <v>231</v>
      </c>
      <c r="C1133" s="138" t="s">
        <v>3623</v>
      </c>
      <c r="D1133" s="138" t="s">
        <v>3624</v>
      </c>
      <c r="E1133" s="138" t="s">
        <v>3625</v>
      </c>
      <c r="F1133" s="138"/>
      <c r="G1133" s="138"/>
      <c r="H1133" s="138"/>
      <c r="I1133" s="138"/>
      <c r="J1133" s="138"/>
      <c r="K1133" s="138"/>
    </row>
    <row r="1134" spans="1:11">
      <c r="A1134" s="172">
        <v>1133</v>
      </c>
      <c r="B1134" s="138" t="s">
        <v>231</v>
      </c>
      <c r="C1134" s="138" t="s">
        <v>3626</v>
      </c>
      <c r="D1134" s="138" t="s">
        <v>3627</v>
      </c>
      <c r="E1134" s="138" t="s">
        <v>3628</v>
      </c>
      <c r="F1134" s="138"/>
      <c r="G1134" s="138"/>
      <c r="H1134" s="138"/>
      <c r="I1134" s="138"/>
      <c r="J1134" s="138"/>
      <c r="K1134" s="138"/>
    </row>
    <row r="1135" spans="1:11">
      <c r="A1135" s="172">
        <v>1134</v>
      </c>
      <c r="B1135" s="138" t="s">
        <v>231</v>
      </c>
      <c r="C1135" s="138" t="s">
        <v>3629</v>
      </c>
      <c r="D1135" s="138" t="s">
        <v>3630</v>
      </c>
      <c r="E1135" s="138" t="s">
        <v>3631</v>
      </c>
      <c r="F1135" s="138"/>
      <c r="G1135" s="138"/>
      <c r="H1135" s="138"/>
      <c r="I1135" s="138"/>
      <c r="J1135" s="138"/>
      <c r="K1135" s="138"/>
    </row>
    <row r="1136" spans="1:11">
      <c r="A1136" s="172">
        <v>1135</v>
      </c>
      <c r="B1136" s="138" t="s">
        <v>231</v>
      </c>
      <c r="C1136" s="138" t="s">
        <v>3632</v>
      </c>
      <c r="D1136" s="138" t="s">
        <v>3633</v>
      </c>
      <c r="E1136" s="138" t="s">
        <v>3634</v>
      </c>
      <c r="F1136" s="138"/>
      <c r="G1136" s="138"/>
      <c r="H1136" s="138"/>
      <c r="I1136" s="138"/>
      <c r="J1136" s="138"/>
      <c r="K1136" s="138"/>
    </row>
    <row r="1137" spans="1:11">
      <c r="A1137" s="172">
        <v>1136</v>
      </c>
      <c r="B1137" s="138" t="s">
        <v>231</v>
      </c>
      <c r="C1137" s="138" t="s">
        <v>3635</v>
      </c>
      <c r="D1137" s="138" t="s">
        <v>3636</v>
      </c>
      <c r="E1137" s="138" t="s">
        <v>3637</v>
      </c>
      <c r="F1137" s="138"/>
      <c r="G1137" s="138"/>
      <c r="H1137" s="138"/>
      <c r="I1137" s="138"/>
      <c r="J1137" s="138"/>
      <c r="K1137" s="138"/>
    </row>
    <row r="1138" spans="1:11">
      <c r="A1138" s="172">
        <v>1137</v>
      </c>
      <c r="B1138" s="138" t="s">
        <v>231</v>
      </c>
      <c r="C1138" s="138" t="s">
        <v>3638</v>
      </c>
      <c r="D1138" s="138" t="s">
        <v>3639</v>
      </c>
      <c r="E1138" s="138" t="s">
        <v>3640</v>
      </c>
      <c r="F1138" s="138"/>
      <c r="G1138" s="138"/>
      <c r="H1138" s="138"/>
      <c r="I1138" s="138"/>
      <c r="J1138" s="138"/>
      <c r="K1138" s="138"/>
    </row>
    <row r="1139" spans="1:11">
      <c r="A1139" s="172">
        <v>1138</v>
      </c>
      <c r="B1139" s="138" t="s">
        <v>231</v>
      </c>
      <c r="C1139" s="138" t="s">
        <v>3641</v>
      </c>
      <c r="D1139" s="138" t="s">
        <v>3642</v>
      </c>
      <c r="E1139" s="138" t="s">
        <v>3643</v>
      </c>
      <c r="F1139" s="138"/>
      <c r="G1139" s="138"/>
      <c r="H1139" s="138"/>
      <c r="I1139" s="138"/>
      <c r="J1139" s="138"/>
      <c r="K1139" s="138"/>
    </row>
    <row r="1140" spans="1:11">
      <c r="A1140" s="172">
        <v>1139</v>
      </c>
      <c r="B1140" s="138" t="s">
        <v>231</v>
      </c>
      <c r="C1140" s="138" t="s">
        <v>3644</v>
      </c>
      <c r="D1140" s="138" t="s">
        <v>3645</v>
      </c>
      <c r="E1140" s="138" t="s">
        <v>3646</v>
      </c>
      <c r="F1140" s="138"/>
      <c r="G1140" s="138"/>
      <c r="H1140" s="138"/>
      <c r="I1140" s="138"/>
      <c r="J1140" s="138"/>
      <c r="K1140" s="138"/>
    </row>
    <row r="1141" spans="1:11">
      <c r="A1141" s="172">
        <v>1140</v>
      </c>
      <c r="B1141" s="138" t="s">
        <v>231</v>
      </c>
      <c r="C1141" s="138" t="s">
        <v>3647</v>
      </c>
      <c r="D1141" s="138" t="s">
        <v>3648</v>
      </c>
      <c r="E1141" s="138" t="s">
        <v>3649</v>
      </c>
      <c r="F1141" s="138"/>
      <c r="G1141" s="138"/>
      <c r="H1141" s="138"/>
      <c r="I1141" s="138"/>
      <c r="J1141" s="138"/>
      <c r="K1141" s="138"/>
    </row>
    <row r="1142" spans="1:11">
      <c r="A1142" s="172">
        <v>1141</v>
      </c>
      <c r="B1142" s="138" t="s">
        <v>231</v>
      </c>
      <c r="C1142" s="138" t="s">
        <v>3650</v>
      </c>
      <c r="D1142" s="138" t="s">
        <v>3651</v>
      </c>
      <c r="E1142" s="138" t="s">
        <v>3652</v>
      </c>
      <c r="F1142" s="138"/>
      <c r="G1142" s="138"/>
      <c r="H1142" s="138"/>
      <c r="I1142" s="138"/>
      <c r="J1142" s="138"/>
      <c r="K1142" s="138"/>
    </row>
    <row r="1143" spans="1:11">
      <c r="A1143" s="172">
        <v>1142</v>
      </c>
      <c r="B1143" s="138" t="s">
        <v>231</v>
      </c>
      <c r="C1143" s="138" t="s">
        <v>3653</v>
      </c>
      <c r="D1143" s="138" t="s">
        <v>3654</v>
      </c>
      <c r="E1143" s="138" t="s">
        <v>3655</v>
      </c>
      <c r="F1143" s="138"/>
      <c r="G1143" s="138"/>
      <c r="H1143" s="138"/>
      <c r="I1143" s="138"/>
      <c r="J1143" s="138"/>
      <c r="K1143" s="138"/>
    </row>
    <row r="1144" spans="1:11">
      <c r="A1144" s="172">
        <v>1143</v>
      </c>
      <c r="B1144" s="138" t="s">
        <v>231</v>
      </c>
      <c r="C1144" s="138" t="s">
        <v>3656</v>
      </c>
      <c r="D1144" s="138" t="s">
        <v>3657</v>
      </c>
      <c r="E1144" s="138" t="s">
        <v>3658</v>
      </c>
      <c r="F1144" s="138"/>
      <c r="G1144" s="138"/>
      <c r="H1144" s="138"/>
      <c r="I1144" s="138"/>
      <c r="J1144" s="138"/>
      <c r="K1144" s="138"/>
    </row>
    <row r="1145" spans="1:11">
      <c r="A1145" s="172">
        <v>1144</v>
      </c>
      <c r="B1145" s="138" t="s">
        <v>231</v>
      </c>
      <c r="C1145" s="138" t="s">
        <v>3659</v>
      </c>
      <c r="D1145" s="138" t="s">
        <v>3660</v>
      </c>
      <c r="E1145" s="138" t="s">
        <v>3661</v>
      </c>
      <c r="F1145" s="138"/>
      <c r="G1145" s="138"/>
      <c r="H1145" s="138"/>
      <c r="I1145" s="138"/>
      <c r="J1145" s="138"/>
      <c r="K1145" s="138"/>
    </row>
    <row r="1146" spans="1:11">
      <c r="A1146" s="172">
        <v>1145</v>
      </c>
      <c r="B1146" s="138" t="s">
        <v>231</v>
      </c>
      <c r="C1146" s="138" t="s">
        <v>3662</v>
      </c>
      <c r="D1146" s="138" t="s">
        <v>3663</v>
      </c>
      <c r="E1146" s="138" t="s">
        <v>3664</v>
      </c>
      <c r="F1146" s="138"/>
      <c r="G1146" s="138"/>
      <c r="H1146" s="138"/>
      <c r="I1146" s="138"/>
      <c r="J1146" s="138"/>
      <c r="K1146" s="138"/>
    </row>
    <row r="1147" spans="1:11">
      <c r="A1147" s="172">
        <v>1146</v>
      </c>
      <c r="B1147" s="138" t="s">
        <v>231</v>
      </c>
      <c r="C1147" s="138" t="s">
        <v>3665</v>
      </c>
      <c r="D1147" s="138" t="s">
        <v>3666</v>
      </c>
      <c r="E1147" s="138" t="s">
        <v>3667</v>
      </c>
      <c r="F1147" s="138"/>
      <c r="G1147" s="138"/>
      <c r="H1147" s="138"/>
      <c r="I1147" s="138"/>
      <c r="J1147" s="138"/>
      <c r="K1147" s="138"/>
    </row>
    <row r="1148" spans="1:11">
      <c r="A1148" s="172">
        <v>1147</v>
      </c>
      <c r="B1148" s="138" t="s">
        <v>231</v>
      </c>
      <c r="C1148" s="138" t="s">
        <v>3668</v>
      </c>
      <c r="D1148" s="138" t="s">
        <v>3669</v>
      </c>
      <c r="E1148" s="138" t="s">
        <v>3670</v>
      </c>
      <c r="F1148" s="138"/>
      <c r="G1148" s="138"/>
      <c r="H1148" s="138"/>
      <c r="I1148" s="138"/>
      <c r="J1148" s="138"/>
      <c r="K1148" s="138"/>
    </row>
    <row r="1149" spans="1:11">
      <c r="A1149" s="172">
        <v>1148</v>
      </c>
      <c r="B1149" s="138" t="s">
        <v>231</v>
      </c>
      <c r="C1149" s="138" t="s">
        <v>3671</v>
      </c>
      <c r="D1149" s="138" t="s">
        <v>3672</v>
      </c>
      <c r="E1149" s="138" t="s">
        <v>3673</v>
      </c>
      <c r="F1149" s="138"/>
      <c r="G1149" s="138"/>
      <c r="H1149" s="138"/>
      <c r="I1149" s="138"/>
      <c r="J1149" s="138"/>
      <c r="K1149" s="138"/>
    </row>
    <row r="1150" spans="1:11">
      <c r="A1150" s="172">
        <v>1149</v>
      </c>
      <c r="B1150" s="138" t="s">
        <v>231</v>
      </c>
      <c r="C1150" s="138" t="s">
        <v>3674</v>
      </c>
      <c r="D1150" s="138" t="s">
        <v>3675</v>
      </c>
      <c r="E1150" s="138" t="s">
        <v>3676</v>
      </c>
      <c r="F1150" s="138"/>
      <c r="G1150" s="138"/>
      <c r="H1150" s="138"/>
      <c r="I1150" s="138"/>
      <c r="J1150" s="138"/>
      <c r="K1150" s="138"/>
    </row>
    <row r="1151" spans="1:11">
      <c r="A1151" s="172">
        <v>1150</v>
      </c>
      <c r="B1151" s="138" t="s">
        <v>231</v>
      </c>
      <c r="C1151" s="138" t="s">
        <v>3677</v>
      </c>
      <c r="D1151" s="138" t="s">
        <v>3678</v>
      </c>
      <c r="E1151" s="138" t="s">
        <v>3679</v>
      </c>
      <c r="F1151" s="138"/>
      <c r="G1151" s="138"/>
      <c r="H1151" s="138"/>
      <c r="I1151" s="138"/>
      <c r="J1151" s="138"/>
      <c r="K1151" s="138"/>
    </row>
    <row r="1152" spans="1:11">
      <c r="A1152" s="172">
        <v>1151</v>
      </c>
      <c r="B1152" s="138" t="s">
        <v>231</v>
      </c>
      <c r="C1152" s="138" t="s">
        <v>3680</v>
      </c>
      <c r="D1152" s="138" t="s">
        <v>3681</v>
      </c>
      <c r="E1152" s="138" t="s">
        <v>3682</v>
      </c>
      <c r="F1152" s="138"/>
      <c r="G1152" s="138"/>
      <c r="H1152" s="138"/>
      <c r="I1152" s="138"/>
      <c r="J1152" s="138"/>
      <c r="K1152" s="138"/>
    </row>
    <row r="1153" spans="1:11">
      <c r="A1153" s="172">
        <v>1152</v>
      </c>
      <c r="B1153" s="138" t="s">
        <v>231</v>
      </c>
      <c r="C1153" s="138" t="s">
        <v>3683</v>
      </c>
      <c r="D1153" s="138" t="s">
        <v>3684</v>
      </c>
      <c r="E1153" s="138" t="s">
        <v>3685</v>
      </c>
      <c r="F1153" s="138"/>
      <c r="G1153" s="138"/>
      <c r="H1153" s="138"/>
      <c r="I1153" s="138"/>
      <c r="J1153" s="138"/>
      <c r="K1153" s="138"/>
    </row>
    <row r="1154" spans="1:11">
      <c r="A1154" s="172">
        <v>1153</v>
      </c>
      <c r="B1154" s="138" t="s">
        <v>231</v>
      </c>
      <c r="C1154" s="138" t="s">
        <v>3686</v>
      </c>
      <c r="D1154" s="138" t="s">
        <v>3687</v>
      </c>
      <c r="E1154" s="138" t="s">
        <v>3688</v>
      </c>
      <c r="F1154" s="138"/>
      <c r="G1154" s="138"/>
      <c r="H1154" s="138"/>
      <c r="I1154" s="138"/>
      <c r="J1154" s="138"/>
      <c r="K1154" s="138"/>
    </row>
    <row r="1155" spans="1:11">
      <c r="A1155" s="172">
        <v>1154</v>
      </c>
      <c r="B1155" s="138" t="s">
        <v>231</v>
      </c>
      <c r="C1155" s="138" t="s">
        <v>3689</v>
      </c>
      <c r="D1155" s="138" t="s">
        <v>3690</v>
      </c>
      <c r="E1155" s="138" t="s">
        <v>3691</v>
      </c>
      <c r="F1155" s="138"/>
      <c r="G1155" s="138"/>
      <c r="H1155" s="138"/>
      <c r="I1155" s="138"/>
      <c r="J1155" s="138"/>
      <c r="K1155" s="138"/>
    </row>
    <row r="1156" spans="1:11">
      <c r="A1156" s="172">
        <v>1155</v>
      </c>
      <c r="B1156" s="138" t="s">
        <v>231</v>
      </c>
      <c r="C1156" s="138" t="s">
        <v>3692</v>
      </c>
      <c r="D1156" s="138" t="s">
        <v>3693</v>
      </c>
      <c r="E1156" s="138" t="s">
        <v>3694</v>
      </c>
      <c r="F1156" s="138"/>
      <c r="G1156" s="138"/>
      <c r="H1156" s="138"/>
      <c r="I1156" s="138"/>
      <c r="J1156" s="138"/>
      <c r="K1156" s="138"/>
    </row>
    <row r="1157" spans="1:11">
      <c r="A1157" s="172">
        <v>1156</v>
      </c>
      <c r="B1157" s="138" t="s">
        <v>231</v>
      </c>
      <c r="C1157" s="138" t="s">
        <v>3695</v>
      </c>
      <c r="D1157" s="138" t="s">
        <v>3696</v>
      </c>
      <c r="E1157" s="138" t="s">
        <v>3697</v>
      </c>
      <c r="F1157" s="138"/>
      <c r="G1157" s="138"/>
      <c r="H1157" s="138"/>
      <c r="I1157" s="138"/>
      <c r="J1157" s="138"/>
      <c r="K1157" s="138"/>
    </row>
    <row r="1158" spans="1:11">
      <c r="A1158" s="172">
        <v>1157</v>
      </c>
      <c r="B1158" s="138" t="s">
        <v>231</v>
      </c>
      <c r="C1158" s="138" t="s">
        <v>3698</v>
      </c>
      <c r="D1158" s="138" t="s">
        <v>3699</v>
      </c>
      <c r="E1158" s="138" t="s">
        <v>3700</v>
      </c>
      <c r="F1158" s="138"/>
      <c r="G1158" s="138"/>
      <c r="H1158" s="138"/>
      <c r="I1158" s="138"/>
      <c r="J1158" s="138"/>
      <c r="K1158" s="138"/>
    </row>
    <row r="1159" spans="1:11">
      <c r="A1159" s="172">
        <v>1158</v>
      </c>
      <c r="B1159" s="138" t="s">
        <v>231</v>
      </c>
      <c r="C1159" s="138" t="s">
        <v>3701</v>
      </c>
      <c r="D1159" s="138" t="s">
        <v>3702</v>
      </c>
      <c r="E1159" s="138" t="s">
        <v>3703</v>
      </c>
      <c r="F1159" s="138"/>
      <c r="G1159" s="138"/>
      <c r="H1159" s="138"/>
      <c r="I1159" s="138"/>
      <c r="J1159" s="138"/>
      <c r="K1159" s="138"/>
    </row>
    <row r="1160" spans="1:11">
      <c r="A1160" s="172">
        <v>1159</v>
      </c>
      <c r="B1160" s="138" t="s">
        <v>231</v>
      </c>
      <c r="C1160" s="138" t="s">
        <v>3704</v>
      </c>
      <c r="D1160" s="138" t="s">
        <v>3705</v>
      </c>
      <c r="E1160" s="138" t="s">
        <v>3706</v>
      </c>
      <c r="F1160" s="138"/>
      <c r="G1160" s="138"/>
      <c r="H1160" s="138"/>
      <c r="I1160" s="138"/>
      <c r="J1160" s="138"/>
      <c r="K1160" s="138"/>
    </row>
    <row r="1161" spans="1:11">
      <c r="A1161" s="172">
        <v>1160</v>
      </c>
      <c r="B1161" s="138" t="s">
        <v>231</v>
      </c>
      <c r="C1161" s="138" t="s">
        <v>3707</v>
      </c>
      <c r="D1161" s="138" t="s">
        <v>3708</v>
      </c>
      <c r="E1161" s="138" t="s">
        <v>3709</v>
      </c>
      <c r="F1161" s="138"/>
      <c r="G1161" s="138"/>
      <c r="H1161" s="138"/>
      <c r="I1161" s="138"/>
      <c r="J1161" s="138"/>
      <c r="K1161" s="138"/>
    </row>
    <row r="1162" spans="1:11">
      <c r="A1162" s="172">
        <v>1161</v>
      </c>
      <c r="B1162" s="138" t="s">
        <v>231</v>
      </c>
      <c r="C1162" s="138" t="s">
        <v>3710</v>
      </c>
      <c r="D1162" s="138" t="s">
        <v>3711</v>
      </c>
      <c r="E1162" s="138" t="s">
        <v>3712</v>
      </c>
      <c r="F1162" s="138"/>
      <c r="G1162" s="138"/>
      <c r="H1162" s="138"/>
      <c r="I1162" s="138"/>
      <c r="J1162" s="138"/>
      <c r="K1162" s="138"/>
    </row>
    <row r="1163" spans="1:11">
      <c r="A1163" s="172">
        <v>1162</v>
      </c>
      <c r="B1163" s="138" t="s">
        <v>231</v>
      </c>
      <c r="C1163" s="138" t="s">
        <v>3713</v>
      </c>
      <c r="D1163" s="138" t="s">
        <v>3714</v>
      </c>
      <c r="E1163" s="138" t="s">
        <v>3715</v>
      </c>
      <c r="F1163" s="138"/>
      <c r="G1163" s="138"/>
      <c r="H1163" s="138"/>
      <c r="I1163" s="138"/>
      <c r="J1163" s="138"/>
      <c r="K1163" s="138"/>
    </row>
    <row r="1164" spans="1:11">
      <c r="A1164" s="172">
        <v>1163</v>
      </c>
      <c r="B1164" s="138" t="s">
        <v>231</v>
      </c>
      <c r="C1164" s="138" t="s">
        <v>3716</v>
      </c>
      <c r="D1164" s="138" t="s">
        <v>3717</v>
      </c>
      <c r="E1164" s="138" t="s">
        <v>3718</v>
      </c>
      <c r="F1164" s="138"/>
      <c r="G1164" s="138"/>
      <c r="H1164" s="138"/>
      <c r="I1164" s="138"/>
      <c r="J1164" s="138"/>
      <c r="K1164" s="138"/>
    </row>
    <row r="1165" spans="1:11">
      <c r="A1165" s="172">
        <v>1164</v>
      </c>
      <c r="B1165" s="138" t="s">
        <v>231</v>
      </c>
      <c r="C1165" s="138" t="s">
        <v>3719</v>
      </c>
      <c r="D1165" s="138" t="s">
        <v>3720</v>
      </c>
      <c r="E1165" s="138" t="s">
        <v>3721</v>
      </c>
      <c r="F1165" s="138"/>
      <c r="G1165" s="138"/>
      <c r="H1165" s="138"/>
      <c r="I1165" s="138"/>
      <c r="J1165" s="138"/>
      <c r="K1165" s="138"/>
    </row>
    <row r="1166" spans="1:11">
      <c r="A1166" s="172">
        <v>1165</v>
      </c>
      <c r="B1166" s="138" t="s">
        <v>231</v>
      </c>
      <c r="C1166" s="138" t="s">
        <v>3722</v>
      </c>
      <c r="D1166" s="138" t="s">
        <v>3723</v>
      </c>
      <c r="E1166" s="138" t="s">
        <v>3724</v>
      </c>
      <c r="F1166" s="138"/>
      <c r="G1166" s="138"/>
      <c r="H1166" s="138"/>
      <c r="I1166" s="138"/>
      <c r="J1166" s="138"/>
      <c r="K1166" s="138"/>
    </row>
    <row r="1167" spans="1:11">
      <c r="A1167" s="172">
        <v>1166</v>
      </c>
      <c r="B1167" s="138" t="s">
        <v>231</v>
      </c>
      <c r="C1167" s="138" t="s">
        <v>3725</v>
      </c>
      <c r="D1167" s="138" t="s">
        <v>3726</v>
      </c>
      <c r="E1167" s="138" t="s">
        <v>3727</v>
      </c>
      <c r="F1167" s="138"/>
      <c r="G1167" s="138"/>
      <c r="H1167" s="138"/>
      <c r="I1167" s="138"/>
      <c r="J1167" s="138"/>
      <c r="K1167" s="138"/>
    </row>
    <row r="1168" spans="1:11">
      <c r="A1168" s="172">
        <v>1167</v>
      </c>
      <c r="B1168" s="138" t="s">
        <v>231</v>
      </c>
      <c r="C1168" s="138" t="s">
        <v>3728</v>
      </c>
      <c r="D1168" s="138" t="s">
        <v>3729</v>
      </c>
      <c r="E1168" s="138" t="s">
        <v>3730</v>
      </c>
      <c r="F1168" s="138"/>
      <c r="G1168" s="138"/>
      <c r="H1168" s="138"/>
      <c r="I1168" s="138"/>
      <c r="J1168" s="138"/>
      <c r="K1168" s="138"/>
    </row>
    <row r="1169" spans="1:11">
      <c r="A1169" s="172">
        <v>1168</v>
      </c>
      <c r="B1169" s="138" t="s">
        <v>231</v>
      </c>
      <c r="C1169" s="138" t="s">
        <v>3731</v>
      </c>
      <c r="D1169" s="138" t="s">
        <v>3732</v>
      </c>
      <c r="E1169" s="138" t="s">
        <v>3733</v>
      </c>
      <c r="F1169" s="138"/>
      <c r="G1169" s="138"/>
      <c r="H1169" s="138"/>
      <c r="I1169" s="138"/>
      <c r="J1169" s="138"/>
      <c r="K1169" s="138"/>
    </row>
    <row r="1170" spans="1:11">
      <c r="A1170" s="172">
        <v>1169</v>
      </c>
      <c r="B1170" s="138" t="s">
        <v>231</v>
      </c>
      <c r="C1170" s="138" t="s">
        <v>3734</v>
      </c>
      <c r="D1170" s="138" t="s">
        <v>3735</v>
      </c>
      <c r="E1170" s="138" t="s">
        <v>3736</v>
      </c>
      <c r="F1170" s="138"/>
      <c r="G1170" s="138"/>
      <c r="H1170" s="138"/>
      <c r="I1170" s="138"/>
      <c r="J1170" s="138"/>
      <c r="K1170" s="138"/>
    </row>
    <row r="1171" spans="1:11">
      <c r="A1171" s="172">
        <v>1170</v>
      </c>
      <c r="B1171" s="138" t="s">
        <v>231</v>
      </c>
      <c r="C1171" s="138" t="s">
        <v>3737</v>
      </c>
      <c r="D1171" s="138" t="s">
        <v>3738</v>
      </c>
      <c r="E1171" s="138" t="s">
        <v>3739</v>
      </c>
      <c r="F1171" s="138"/>
      <c r="G1171" s="138"/>
      <c r="H1171" s="138"/>
      <c r="I1171" s="138"/>
      <c r="J1171" s="138"/>
      <c r="K1171" s="138"/>
    </row>
    <row r="1172" spans="1:11">
      <c r="A1172" s="172">
        <v>1171</v>
      </c>
      <c r="B1172" s="138" t="s">
        <v>231</v>
      </c>
      <c r="C1172" s="138" t="s">
        <v>3740</v>
      </c>
      <c r="D1172" s="138" t="s">
        <v>3741</v>
      </c>
      <c r="E1172" s="138" t="s">
        <v>3742</v>
      </c>
      <c r="F1172" s="138"/>
      <c r="G1172" s="138"/>
      <c r="H1172" s="138"/>
      <c r="I1172" s="138"/>
      <c r="J1172" s="138"/>
      <c r="K1172" s="138"/>
    </row>
    <row r="1173" spans="1:11">
      <c r="A1173" s="172">
        <v>1172</v>
      </c>
      <c r="B1173" s="138" t="s">
        <v>231</v>
      </c>
      <c r="C1173" s="138" t="s">
        <v>3743</v>
      </c>
      <c r="D1173" s="138" t="s">
        <v>3744</v>
      </c>
      <c r="E1173" s="138" t="s">
        <v>3745</v>
      </c>
      <c r="F1173" s="138"/>
      <c r="G1173" s="138"/>
      <c r="H1173" s="138"/>
      <c r="I1173" s="138"/>
      <c r="J1173" s="138"/>
      <c r="K1173" s="138"/>
    </row>
    <row r="1174" spans="1:11">
      <c r="A1174" s="172">
        <v>1173</v>
      </c>
      <c r="B1174" s="138" t="s">
        <v>231</v>
      </c>
      <c r="C1174" s="138" t="s">
        <v>3746</v>
      </c>
      <c r="D1174" s="138" t="s">
        <v>3747</v>
      </c>
      <c r="E1174" s="138" t="s">
        <v>3748</v>
      </c>
      <c r="F1174" s="138"/>
      <c r="G1174" s="138"/>
      <c r="H1174" s="138"/>
      <c r="I1174" s="138"/>
      <c r="J1174" s="138"/>
      <c r="K1174" s="138"/>
    </row>
    <row r="1175" spans="1:11">
      <c r="A1175" s="172">
        <v>1174</v>
      </c>
      <c r="B1175" s="138" t="s">
        <v>231</v>
      </c>
      <c r="C1175" s="138" t="s">
        <v>3749</v>
      </c>
      <c r="D1175" s="138" t="s">
        <v>3750</v>
      </c>
      <c r="E1175" s="138" t="s">
        <v>3751</v>
      </c>
      <c r="F1175" s="138"/>
      <c r="G1175" s="138"/>
      <c r="H1175" s="138"/>
      <c r="I1175" s="138"/>
      <c r="J1175" s="138"/>
      <c r="K1175" s="138"/>
    </row>
    <row r="1176" spans="1:11">
      <c r="A1176" s="172">
        <v>1175</v>
      </c>
      <c r="B1176" s="138" t="s">
        <v>231</v>
      </c>
      <c r="C1176" s="138" t="s">
        <v>3752</v>
      </c>
      <c r="D1176" s="138" t="s">
        <v>3753</v>
      </c>
      <c r="E1176" s="138" t="s">
        <v>3754</v>
      </c>
      <c r="F1176" s="138"/>
      <c r="G1176" s="138"/>
      <c r="H1176" s="138"/>
      <c r="I1176" s="138"/>
      <c r="J1176" s="138"/>
      <c r="K1176" s="138"/>
    </row>
    <row r="1177" spans="1:11">
      <c r="A1177" s="172">
        <v>1176</v>
      </c>
      <c r="B1177" s="138" t="s">
        <v>231</v>
      </c>
      <c r="C1177" s="138" t="s">
        <v>3755</v>
      </c>
      <c r="D1177" s="138" t="s">
        <v>3756</v>
      </c>
      <c r="E1177" s="138" t="s">
        <v>3757</v>
      </c>
      <c r="F1177" s="138"/>
      <c r="G1177" s="138"/>
      <c r="H1177" s="138"/>
      <c r="I1177" s="138"/>
      <c r="J1177" s="138"/>
      <c r="K1177" s="138"/>
    </row>
    <row r="1178" spans="1:11">
      <c r="A1178" s="172">
        <v>1177</v>
      </c>
      <c r="B1178" s="138" t="s">
        <v>231</v>
      </c>
      <c r="C1178" s="138" t="s">
        <v>3758</v>
      </c>
      <c r="D1178" s="138" t="s">
        <v>3759</v>
      </c>
      <c r="E1178" s="138" t="s">
        <v>3760</v>
      </c>
      <c r="F1178" s="138"/>
      <c r="G1178" s="138"/>
      <c r="H1178" s="138"/>
      <c r="I1178" s="138"/>
      <c r="J1178" s="138"/>
      <c r="K1178" s="138"/>
    </row>
    <row r="1179" spans="1:11">
      <c r="A1179" s="172">
        <v>1178</v>
      </c>
      <c r="B1179" s="138" t="s">
        <v>231</v>
      </c>
      <c r="C1179" s="138" t="s">
        <v>3761</v>
      </c>
      <c r="D1179" s="138" t="s">
        <v>3762</v>
      </c>
      <c r="E1179" s="138" t="s">
        <v>3763</v>
      </c>
      <c r="F1179" s="138"/>
      <c r="G1179" s="138"/>
      <c r="H1179" s="138"/>
      <c r="I1179" s="138"/>
      <c r="J1179" s="138"/>
      <c r="K1179" s="138"/>
    </row>
    <row r="1180" spans="1:11">
      <c r="A1180" s="172">
        <v>1179</v>
      </c>
      <c r="B1180" s="138" t="s">
        <v>231</v>
      </c>
      <c r="C1180" s="138" t="s">
        <v>3764</v>
      </c>
      <c r="D1180" s="138" t="s">
        <v>3765</v>
      </c>
      <c r="E1180" s="138" t="s">
        <v>3766</v>
      </c>
      <c r="F1180" s="138"/>
      <c r="G1180" s="138"/>
      <c r="H1180" s="138"/>
      <c r="I1180" s="138"/>
      <c r="J1180" s="138"/>
      <c r="K1180" s="138"/>
    </row>
    <row r="1181" spans="1:11">
      <c r="A1181" s="172">
        <v>1180</v>
      </c>
      <c r="B1181" s="138" t="s">
        <v>231</v>
      </c>
      <c r="C1181" s="138" t="s">
        <v>3767</v>
      </c>
      <c r="D1181" s="138" t="s">
        <v>3768</v>
      </c>
      <c r="E1181" s="138" t="s">
        <v>3769</v>
      </c>
      <c r="F1181" s="138"/>
      <c r="G1181" s="138"/>
      <c r="H1181" s="138"/>
      <c r="I1181" s="138"/>
      <c r="J1181" s="138"/>
      <c r="K1181" s="138"/>
    </row>
    <row r="1182" spans="1:11">
      <c r="A1182" s="172">
        <v>1181</v>
      </c>
      <c r="B1182" s="138" t="s">
        <v>231</v>
      </c>
      <c r="C1182" s="138" t="s">
        <v>3770</v>
      </c>
      <c r="D1182" s="138" t="s">
        <v>3771</v>
      </c>
      <c r="E1182" s="138" t="s">
        <v>3772</v>
      </c>
      <c r="F1182" s="138"/>
      <c r="G1182" s="138"/>
      <c r="H1182" s="138"/>
      <c r="I1182" s="138"/>
      <c r="J1182" s="138"/>
      <c r="K1182" s="138"/>
    </row>
    <row r="1183" spans="1:11">
      <c r="A1183" s="172">
        <v>1182</v>
      </c>
      <c r="B1183" s="138" t="s">
        <v>231</v>
      </c>
      <c r="C1183" s="138" t="s">
        <v>3773</v>
      </c>
      <c r="D1183" s="138" t="s">
        <v>3774</v>
      </c>
      <c r="E1183" s="138" t="s">
        <v>3775</v>
      </c>
      <c r="F1183" s="138"/>
      <c r="G1183" s="138"/>
      <c r="H1183" s="138"/>
      <c r="I1183" s="138"/>
      <c r="J1183" s="138"/>
      <c r="K1183" s="138"/>
    </row>
    <row r="1184" spans="1:11">
      <c r="A1184" s="172">
        <v>1183</v>
      </c>
      <c r="B1184" s="138" t="s">
        <v>231</v>
      </c>
      <c r="C1184" s="138" t="s">
        <v>3776</v>
      </c>
      <c r="D1184" s="138" t="s">
        <v>3777</v>
      </c>
      <c r="E1184" s="138" t="s">
        <v>3778</v>
      </c>
      <c r="F1184" s="138"/>
      <c r="G1184" s="138"/>
      <c r="H1184" s="138"/>
      <c r="I1184" s="138"/>
      <c r="J1184" s="138"/>
      <c r="K1184" s="138"/>
    </row>
    <row r="1185" spans="1:11">
      <c r="A1185" s="172">
        <v>1184</v>
      </c>
      <c r="B1185" s="138" t="s">
        <v>231</v>
      </c>
      <c r="C1185" s="138" t="s">
        <v>3779</v>
      </c>
      <c r="D1185" s="138" t="s">
        <v>3780</v>
      </c>
      <c r="E1185" s="138" t="s">
        <v>3781</v>
      </c>
      <c r="F1185" s="138"/>
      <c r="G1185" s="138"/>
      <c r="H1185" s="138"/>
      <c r="I1185" s="138"/>
      <c r="J1185" s="138"/>
      <c r="K1185" s="138"/>
    </row>
    <row r="1186" spans="1:11">
      <c r="A1186" s="172">
        <v>1185</v>
      </c>
      <c r="B1186" s="138" t="s">
        <v>231</v>
      </c>
      <c r="C1186" s="138" t="s">
        <v>3782</v>
      </c>
      <c r="D1186" s="138" t="s">
        <v>3783</v>
      </c>
      <c r="E1186" s="138" t="s">
        <v>3784</v>
      </c>
      <c r="F1186" s="138"/>
      <c r="G1186" s="138"/>
      <c r="H1186" s="138"/>
      <c r="I1186" s="138"/>
      <c r="J1186" s="138"/>
      <c r="K1186" s="138"/>
    </row>
    <row r="1187" spans="1:11">
      <c r="A1187" s="172">
        <v>1186</v>
      </c>
      <c r="B1187" s="138" t="s">
        <v>231</v>
      </c>
      <c r="C1187" s="138" t="s">
        <v>3785</v>
      </c>
      <c r="D1187" s="138" t="s">
        <v>3786</v>
      </c>
      <c r="E1187" s="138" t="s">
        <v>3787</v>
      </c>
      <c r="F1187" s="138"/>
      <c r="G1187" s="138"/>
      <c r="H1187" s="138"/>
      <c r="I1187" s="138"/>
      <c r="J1187" s="138"/>
      <c r="K1187" s="138"/>
    </row>
    <row r="1188" spans="1:11">
      <c r="A1188" s="172">
        <v>1187</v>
      </c>
      <c r="B1188" s="138" t="s">
        <v>231</v>
      </c>
      <c r="C1188" s="138" t="s">
        <v>3788</v>
      </c>
      <c r="D1188" s="138" t="s">
        <v>3789</v>
      </c>
      <c r="E1188" s="138" t="s">
        <v>3790</v>
      </c>
      <c r="F1188" s="138"/>
      <c r="G1188" s="138"/>
      <c r="H1188" s="138"/>
      <c r="I1188" s="138"/>
      <c r="J1188" s="138"/>
      <c r="K1188" s="138"/>
    </row>
    <row r="1189" spans="1:11">
      <c r="A1189" s="172">
        <v>1188</v>
      </c>
      <c r="B1189" s="138" t="s">
        <v>231</v>
      </c>
      <c r="C1189" s="138" t="s">
        <v>3791</v>
      </c>
      <c r="D1189" s="138" t="s">
        <v>3792</v>
      </c>
      <c r="E1189" s="138" t="s">
        <v>3793</v>
      </c>
      <c r="F1189" s="138"/>
      <c r="G1189" s="138"/>
      <c r="H1189" s="138"/>
      <c r="I1189" s="138"/>
      <c r="J1189" s="138"/>
      <c r="K1189" s="138"/>
    </row>
    <row r="1190" spans="1:11">
      <c r="A1190" s="172">
        <v>1189</v>
      </c>
      <c r="B1190" s="138" t="s">
        <v>231</v>
      </c>
      <c r="C1190" s="138" t="s">
        <v>3794</v>
      </c>
      <c r="D1190" s="138" t="s">
        <v>3795</v>
      </c>
      <c r="E1190" s="138" t="s">
        <v>3796</v>
      </c>
      <c r="F1190" s="138"/>
      <c r="G1190" s="138"/>
      <c r="H1190" s="138"/>
      <c r="I1190" s="138"/>
      <c r="J1190" s="138"/>
      <c r="K1190" s="138"/>
    </row>
    <row r="1191" spans="1:11">
      <c r="A1191" s="172">
        <v>1190</v>
      </c>
      <c r="B1191" s="138" t="s">
        <v>231</v>
      </c>
      <c r="C1191" s="138" t="s">
        <v>3797</v>
      </c>
      <c r="D1191" s="138" t="s">
        <v>3798</v>
      </c>
      <c r="E1191" s="138" t="s">
        <v>3799</v>
      </c>
      <c r="F1191" s="138"/>
      <c r="G1191" s="138"/>
      <c r="H1191" s="138"/>
      <c r="I1191" s="138"/>
      <c r="J1191" s="138"/>
      <c r="K1191" s="138"/>
    </row>
    <row r="1192" spans="1:11">
      <c r="A1192" s="172">
        <v>1191</v>
      </c>
      <c r="B1192" s="138" t="s">
        <v>231</v>
      </c>
      <c r="C1192" s="138" t="s">
        <v>3800</v>
      </c>
      <c r="D1192" s="138" t="s">
        <v>3801</v>
      </c>
      <c r="E1192" s="138" t="s">
        <v>3802</v>
      </c>
      <c r="F1192" s="138"/>
      <c r="G1192" s="138"/>
      <c r="H1192" s="138"/>
      <c r="I1192" s="138"/>
      <c r="J1192" s="138"/>
      <c r="K1192" s="138"/>
    </row>
    <row r="1193" spans="1:11">
      <c r="A1193" s="172">
        <v>1192</v>
      </c>
      <c r="B1193" s="138" t="s">
        <v>231</v>
      </c>
      <c r="C1193" s="138" t="s">
        <v>3803</v>
      </c>
      <c r="D1193" s="138" t="s">
        <v>3804</v>
      </c>
      <c r="E1193" s="138" t="s">
        <v>3805</v>
      </c>
      <c r="F1193" s="138"/>
      <c r="G1193" s="138"/>
      <c r="H1193" s="138"/>
      <c r="I1193" s="138"/>
      <c r="J1193" s="138"/>
      <c r="K1193" s="138"/>
    </row>
    <row r="1194" spans="1:11">
      <c r="A1194" s="172">
        <v>1193</v>
      </c>
      <c r="B1194" s="138" t="s">
        <v>231</v>
      </c>
      <c r="C1194" s="138" t="s">
        <v>3806</v>
      </c>
      <c r="D1194" s="138" t="s">
        <v>3807</v>
      </c>
      <c r="E1194" s="138" t="s">
        <v>3808</v>
      </c>
      <c r="F1194" s="138"/>
      <c r="G1194" s="138"/>
      <c r="H1194" s="138"/>
      <c r="I1194" s="138"/>
      <c r="J1194" s="138"/>
      <c r="K1194" s="138"/>
    </row>
    <row r="1195" spans="1:11">
      <c r="A1195" s="172">
        <v>1194</v>
      </c>
      <c r="B1195" s="138" t="s">
        <v>231</v>
      </c>
      <c r="C1195" s="138" t="s">
        <v>3809</v>
      </c>
      <c r="D1195" s="138" t="s">
        <v>3810</v>
      </c>
      <c r="E1195" s="138" t="s">
        <v>3811</v>
      </c>
      <c r="F1195" s="138"/>
      <c r="G1195" s="138"/>
      <c r="H1195" s="138"/>
      <c r="I1195" s="138"/>
      <c r="J1195" s="138"/>
      <c r="K1195" s="138"/>
    </row>
    <row r="1196" spans="1:11">
      <c r="A1196" s="172">
        <v>1195</v>
      </c>
      <c r="B1196" s="138" t="s">
        <v>231</v>
      </c>
      <c r="C1196" s="138" t="s">
        <v>3812</v>
      </c>
      <c r="D1196" s="138" t="s">
        <v>3813</v>
      </c>
      <c r="E1196" s="138" t="s">
        <v>3814</v>
      </c>
      <c r="F1196" s="138"/>
      <c r="G1196" s="138"/>
      <c r="H1196" s="138"/>
      <c r="I1196" s="138"/>
      <c r="J1196" s="138"/>
      <c r="K1196" s="138"/>
    </row>
    <row r="1197" spans="1:11">
      <c r="A1197" s="172">
        <v>1196</v>
      </c>
      <c r="B1197" s="138" t="s">
        <v>231</v>
      </c>
      <c r="C1197" s="138" t="s">
        <v>3815</v>
      </c>
      <c r="D1197" s="138" t="s">
        <v>3816</v>
      </c>
      <c r="E1197" s="138" t="s">
        <v>3817</v>
      </c>
      <c r="F1197" s="138"/>
      <c r="G1197" s="138"/>
      <c r="H1197" s="138"/>
      <c r="I1197" s="138"/>
      <c r="J1197" s="138"/>
      <c r="K1197" s="138"/>
    </row>
    <row r="1198" spans="1:11">
      <c r="A1198" s="172">
        <v>1197</v>
      </c>
      <c r="B1198" s="138" t="s">
        <v>231</v>
      </c>
      <c r="C1198" s="138" t="s">
        <v>3818</v>
      </c>
      <c r="D1198" s="138" t="s">
        <v>3819</v>
      </c>
      <c r="E1198" s="138" t="s">
        <v>3820</v>
      </c>
      <c r="F1198" s="138"/>
      <c r="G1198" s="138"/>
      <c r="H1198" s="138"/>
      <c r="I1198" s="138"/>
      <c r="J1198" s="138"/>
      <c r="K1198" s="138"/>
    </row>
    <row r="1199" spans="1:11">
      <c r="A1199" s="172">
        <v>1198</v>
      </c>
      <c r="B1199" s="138" t="s">
        <v>231</v>
      </c>
      <c r="C1199" s="138" t="s">
        <v>3821</v>
      </c>
      <c r="D1199" s="138" t="s">
        <v>3822</v>
      </c>
      <c r="E1199" s="138" t="s">
        <v>3823</v>
      </c>
      <c r="F1199" s="138"/>
      <c r="G1199" s="138"/>
      <c r="H1199" s="138"/>
      <c r="I1199" s="138"/>
      <c r="J1199" s="138"/>
      <c r="K1199" s="138"/>
    </row>
    <row r="1200" spans="1:11">
      <c r="A1200" s="172">
        <v>1199</v>
      </c>
      <c r="B1200" s="138" t="s">
        <v>231</v>
      </c>
      <c r="C1200" s="138" t="s">
        <v>3824</v>
      </c>
      <c r="D1200" s="138" t="s">
        <v>3825</v>
      </c>
      <c r="E1200" s="138" t="s">
        <v>3826</v>
      </c>
      <c r="F1200" s="138"/>
      <c r="G1200" s="138"/>
      <c r="H1200" s="138"/>
      <c r="I1200" s="138"/>
      <c r="J1200" s="138"/>
      <c r="K1200" s="138"/>
    </row>
    <row r="1201" spans="1:11">
      <c r="A1201" s="172">
        <v>1200</v>
      </c>
      <c r="B1201" s="138" t="s">
        <v>231</v>
      </c>
      <c r="C1201" s="138" t="s">
        <v>3827</v>
      </c>
      <c r="D1201" s="138" t="s">
        <v>3828</v>
      </c>
      <c r="E1201" s="138" t="s">
        <v>3829</v>
      </c>
      <c r="F1201" s="138"/>
      <c r="G1201" s="138"/>
      <c r="H1201" s="138"/>
      <c r="I1201" s="138"/>
      <c r="J1201" s="138"/>
      <c r="K1201" s="138"/>
    </row>
    <row r="1202" spans="1:11">
      <c r="A1202" s="172">
        <v>1201</v>
      </c>
      <c r="B1202" s="138" t="s">
        <v>231</v>
      </c>
      <c r="C1202" s="138" t="s">
        <v>3830</v>
      </c>
      <c r="D1202" s="138" t="s">
        <v>3831</v>
      </c>
      <c r="E1202" s="138" t="s">
        <v>3832</v>
      </c>
      <c r="F1202" s="138"/>
      <c r="G1202" s="138"/>
      <c r="H1202" s="138"/>
      <c r="I1202" s="138"/>
      <c r="J1202" s="138"/>
      <c r="K1202" s="138"/>
    </row>
    <row r="1203" spans="1:11">
      <c r="A1203" s="172">
        <v>1202</v>
      </c>
      <c r="B1203" s="138" t="s">
        <v>231</v>
      </c>
      <c r="C1203" s="138" t="s">
        <v>3833</v>
      </c>
      <c r="D1203" s="138" t="s">
        <v>3834</v>
      </c>
      <c r="E1203" s="138" t="s">
        <v>3835</v>
      </c>
      <c r="F1203" s="138"/>
      <c r="G1203" s="138"/>
      <c r="H1203" s="138"/>
      <c r="I1203" s="138"/>
      <c r="J1203" s="138"/>
      <c r="K1203" s="138"/>
    </row>
    <row r="1204" spans="1:11">
      <c r="A1204" s="172">
        <v>1203</v>
      </c>
      <c r="B1204" s="138" t="s">
        <v>231</v>
      </c>
      <c r="C1204" s="138" t="s">
        <v>3836</v>
      </c>
      <c r="D1204" s="138" t="s">
        <v>3837</v>
      </c>
      <c r="E1204" s="138" t="s">
        <v>3838</v>
      </c>
      <c r="F1204" s="138"/>
      <c r="G1204" s="138"/>
      <c r="H1204" s="138"/>
      <c r="I1204" s="138"/>
      <c r="J1204" s="138"/>
      <c r="K1204" s="138"/>
    </row>
    <row r="1205" spans="1:11">
      <c r="A1205" s="172">
        <v>1204</v>
      </c>
      <c r="B1205" s="138" t="s">
        <v>231</v>
      </c>
      <c r="C1205" s="138" t="s">
        <v>3839</v>
      </c>
      <c r="D1205" s="138" t="s">
        <v>3840</v>
      </c>
      <c r="E1205" s="138" t="s">
        <v>3841</v>
      </c>
      <c r="F1205" s="138"/>
      <c r="G1205" s="138"/>
      <c r="H1205" s="138"/>
      <c r="I1205" s="138"/>
      <c r="J1205" s="138"/>
      <c r="K1205" s="138"/>
    </row>
    <row r="1206" spans="1:11">
      <c r="A1206" s="172">
        <v>1205</v>
      </c>
      <c r="B1206" s="138" t="s">
        <v>231</v>
      </c>
      <c r="C1206" s="138" t="s">
        <v>3842</v>
      </c>
      <c r="D1206" s="138" t="s">
        <v>3843</v>
      </c>
      <c r="E1206" s="138" t="s">
        <v>3844</v>
      </c>
      <c r="F1206" s="138"/>
      <c r="G1206" s="138"/>
      <c r="H1206" s="138"/>
      <c r="I1206" s="138"/>
      <c r="J1206" s="138"/>
      <c r="K1206" s="138"/>
    </row>
    <row r="1207" spans="1:11">
      <c r="A1207" s="172">
        <v>1206</v>
      </c>
      <c r="B1207" s="138" t="s">
        <v>231</v>
      </c>
      <c r="C1207" s="138" t="s">
        <v>3845</v>
      </c>
      <c r="D1207" s="138" t="s">
        <v>3846</v>
      </c>
      <c r="E1207" s="138" t="s">
        <v>3847</v>
      </c>
      <c r="F1207" s="138"/>
      <c r="G1207" s="138"/>
      <c r="H1207" s="138"/>
      <c r="I1207" s="138"/>
      <c r="J1207" s="138"/>
      <c r="K1207" s="138"/>
    </row>
    <row r="1208" spans="1:11">
      <c r="A1208" s="172">
        <v>1207</v>
      </c>
      <c r="B1208" s="138" t="s">
        <v>231</v>
      </c>
      <c r="C1208" s="138" t="s">
        <v>3848</v>
      </c>
      <c r="D1208" s="138" t="s">
        <v>3849</v>
      </c>
      <c r="E1208" s="138" t="s">
        <v>3850</v>
      </c>
      <c r="F1208" s="138"/>
      <c r="G1208" s="138"/>
      <c r="H1208" s="138"/>
      <c r="I1208" s="138"/>
      <c r="J1208" s="138"/>
      <c r="K1208" s="138"/>
    </row>
    <row r="1209" spans="1:11">
      <c r="A1209" s="172">
        <v>1208</v>
      </c>
      <c r="B1209" s="138" t="s">
        <v>231</v>
      </c>
      <c r="C1209" s="138" t="s">
        <v>3851</v>
      </c>
      <c r="D1209" s="138" t="s">
        <v>3852</v>
      </c>
      <c r="E1209" s="138" t="s">
        <v>3853</v>
      </c>
      <c r="F1209" s="138"/>
      <c r="G1209" s="138"/>
      <c r="H1209" s="138"/>
      <c r="I1209" s="138"/>
      <c r="J1209" s="138"/>
      <c r="K1209" s="138"/>
    </row>
    <row r="1210" spans="1:11">
      <c r="A1210" s="172">
        <v>1209</v>
      </c>
      <c r="B1210" s="138" t="s">
        <v>231</v>
      </c>
      <c r="C1210" s="138" t="s">
        <v>3854</v>
      </c>
      <c r="D1210" s="138" t="s">
        <v>3855</v>
      </c>
      <c r="E1210" s="138" t="s">
        <v>3856</v>
      </c>
      <c r="F1210" s="138"/>
      <c r="G1210" s="138"/>
      <c r="H1210" s="138"/>
      <c r="I1210" s="138"/>
      <c r="J1210" s="138"/>
      <c r="K1210" s="138"/>
    </row>
    <row r="1211" spans="1:11">
      <c r="A1211" s="172">
        <v>1210</v>
      </c>
      <c r="B1211" s="138" t="s">
        <v>231</v>
      </c>
      <c r="C1211" s="138" t="s">
        <v>3857</v>
      </c>
      <c r="D1211" s="138" t="s">
        <v>3858</v>
      </c>
      <c r="E1211" s="138" t="s">
        <v>3859</v>
      </c>
      <c r="F1211" s="138"/>
      <c r="G1211" s="138"/>
      <c r="H1211" s="138"/>
      <c r="I1211" s="138"/>
      <c r="J1211" s="138"/>
      <c r="K1211" s="138"/>
    </row>
    <row r="1212" spans="1:11">
      <c r="A1212" s="172">
        <v>1211</v>
      </c>
      <c r="B1212" s="138" t="s">
        <v>231</v>
      </c>
      <c r="C1212" s="138" t="s">
        <v>3860</v>
      </c>
      <c r="D1212" s="138" t="s">
        <v>3861</v>
      </c>
      <c r="E1212" s="138" t="s">
        <v>3862</v>
      </c>
      <c r="F1212" s="138"/>
      <c r="G1212" s="138"/>
      <c r="H1212" s="138"/>
      <c r="I1212" s="138"/>
      <c r="J1212" s="138"/>
      <c r="K1212" s="138"/>
    </row>
    <row r="1213" spans="1:11">
      <c r="A1213" s="172">
        <v>1212</v>
      </c>
      <c r="B1213" s="138" t="s">
        <v>231</v>
      </c>
      <c r="C1213" s="138" t="s">
        <v>3863</v>
      </c>
      <c r="D1213" s="138" t="s">
        <v>3864</v>
      </c>
      <c r="E1213" s="138" t="s">
        <v>3865</v>
      </c>
      <c r="F1213" s="138"/>
      <c r="G1213" s="138"/>
      <c r="H1213" s="138"/>
      <c r="I1213" s="138"/>
      <c r="J1213" s="138"/>
      <c r="K1213" s="138"/>
    </row>
    <row r="1214" spans="1:11">
      <c r="A1214" s="172">
        <v>1213</v>
      </c>
      <c r="B1214" s="138" t="s">
        <v>231</v>
      </c>
      <c r="C1214" s="138" t="s">
        <v>3866</v>
      </c>
      <c r="D1214" s="138" t="s">
        <v>3867</v>
      </c>
      <c r="E1214" s="138" t="s">
        <v>3868</v>
      </c>
      <c r="F1214" s="138"/>
      <c r="G1214" s="138"/>
      <c r="H1214" s="138"/>
      <c r="I1214" s="138"/>
      <c r="J1214" s="138"/>
      <c r="K1214" s="138"/>
    </row>
    <row r="1215" spans="1:11">
      <c r="A1215" s="172">
        <v>1214</v>
      </c>
      <c r="B1215" s="138" t="s">
        <v>231</v>
      </c>
      <c r="C1215" s="138" t="s">
        <v>3869</v>
      </c>
      <c r="D1215" s="138" t="s">
        <v>3870</v>
      </c>
      <c r="E1215" s="138" t="s">
        <v>3871</v>
      </c>
      <c r="F1215" s="138"/>
      <c r="G1215" s="138"/>
      <c r="H1215" s="138"/>
      <c r="I1215" s="138"/>
      <c r="J1215" s="138"/>
      <c r="K1215" s="138"/>
    </row>
    <row r="1216" spans="1:11">
      <c r="A1216" s="172">
        <v>1215</v>
      </c>
      <c r="B1216" s="138" t="s">
        <v>231</v>
      </c>
      <c r="C1216" s="138" t="s">
        <v>3872</v>
      </c>
      <c r="D1216" s="138" t="s">
        <v>3873</v>
      </c>
      <c r="E1216" s="138" t="s">
        <v>3874</v>
      </c>
      <c r="F1216" s="138"/>
      <c r="G1216" s="138"/>
      <c r="H1216" s="138"/>
      <c r="I1216" s="138"/>
      <c r="J1216" s="138"/>
      <c r="K1216" s="138"/>
    </row>
    <row r="1217" spans="1:11">
      <c r="A1217" s="172">
        <v>1216</v>
      </c>
      <c r="B1217" s="138" t="s">
        <v>231</v>
      </c>
      <c r="C1217" s="138" t="s">
        <v>3875</v>
      </c>
      <c r="D1217" s="138" t="s">
        <v>3876</v>
      </c>
      <c r="E1217" s="138" t="s">
        <v>3877</v>
      </c>
      <c r="F1217" s="138"/>
      <c r="G1217" s="138"/>
      <c r="H1217" s="138"/>
      <c r="I1217" s="138"/>
      <c r="J1217" s="138"/>
      <c r="K1217" s="138"/>
    </row>
    <row r="1218" spans="1:11">
      <c r="A1218" s="172">
        <v>1217</v>
      </c>
      <c r="B1218" s="138" t="s">
        <v>231</v>
      </c>
      <c r="C1218" s="138" t="s">
        <v>3878</v>
      </c>
      <c r="D1218" s="138" t="s">
        <v>3879</v>
      </c>
      <c r="E1218" s="138" t="s">
        <v>3880</v>
      </c>
      <c r="F1218" s="138"/>
      <c r="G1218" s="138"/>
      <c r="H1218" s="138"/>
      <c r="I1218" s="138"/>
      <c r="J1218" s="138"/>
      <c r="K1218" s="138"/>
    </row>
    <row r="1219" spans="1:11">
      <c r="A1219" s="172">
        <v>1218</v>
      </c>
      <c r="B1219" s="138" t="s">
        <v>231</v>
      </c>
      <c r="C1219" s="138" t="s">
        <v>3881</v>
      </c>
      <c r="D1219" s="138" t="s">
        <v>3882</v>
      </c>
      <c r="E1219" s="138" t="s">
        <v>3883</v>
      </c>
      <c r="F1219" s="138"/>
      <c r="G1219" s="138"/>
      <c r="H1219" s="138"/>
      <c r="I1219" s="138"/>
      <c r="J1219" s="138"/>
      <c r="K1219" s="138"/>
    </row>
    <row r="1220" spans="1:11">
      <c r="A1220" s="172">
        <v>1219</v>
      </c>
      <c r="B1220" s="138" t="s">
        <v>231</v>
      </c>
      <c r="C1220" s="138" t="s">
        <v>3884</v>
      </c>
      <c r="D1220" s="138" t="s">
        <v>3885</v>
      </c>
      <c r="E1220" s="138" t="s">
        <v>3886</v>
      </c>
      <c r="F1220" s="138"/>
      <c r="G1220" s="138"/>
      <c r="H1220" s="138"/>
      <c r="I1220" s="138"/>
      <c r="J1220" s="138"/>
      <c r="K1220" s="138"/>
    </row>
    <row r="1221" spans="1:11">
      <c r="A1221" s="172">
        <v>1220</v>
      </c>
      <c r="B1221" s="138" t="s">
        <v>231</v>
      </c>
      <c r="C1221" s="138" t="s">
        <v>3887</v>
      </c>
      <c r="D1221" s="138" t="s">
        <v>3888</v>
      </c>
      <c r="E1221" s="138" t="s">
        <v>3889</v>
      </c>
      <c r="F1221" s="138"/>
      <c r="G1221" s="138"/>
      <c r="H1221" s="138"/>
      <c r="I1221" s="138"/>
      <c r="J1221" s="138"/>
      <c r="K1221" s="138"/>
    </row>
    <row r="1222" spans="1:11">
      <c r="A1222" s="172">
        <v>1221</v>
      </c>
      <c r="B1222" s="138" t="s">
        <v>231</v>
      </c>
      <c r="C1222" s="138" t="s">
        <v>3890</v>
      </c>
      <c r="D1222" s="138" t="s">
        <v>3891</v>
      </c>
      <c r="E1222" s="138" t="s">
        <v>3892</v>
      </c>
      <c r="F1222" s="138"/>
      <c r="G1222" s="138"/>
      <c r="H1222" s="138"/>
      <c r="I1222" s="138"/>
      <c r="J1222" s="138"/>
      <c r="K1222" s="138"/>
    </row>
    <row r="1223" spans="1:11">
      <c r="A1223" s="172">
        <v>1222</v>
      </c>
      <c r="B1223" s="138" t="s">
        <v>231</v>
      </c>
      <c r="C1223" s="138" t="s">
        <v>3893</v>
      </c>
      <c r="D1223" s="138" t="s">
        <v>3894</v>
      </c>
      <c r="E1223" s="138" t="s">
        <v>3895</v>
      </c>
      <c r="F1223" s="138"/>
      <c r="G1223" s="138"/>
      <c r="H1223" s="138"/>
      <c r="I1223" s="138"/>
      <c r="J1223" s="138"/>
      <c r="K1223" s="138"/>
    </row>
    <row r="1224" spans="1:11">
      <c r="A1224" s="172">
        <v>1223</v>
      </c>
      <c r="B1224" s="138" t="s">
        <v>231</v>
      </c>
      <c r="C1224" s="138" t="s">
        <v>3896</v>
      </c>
      <c r="D1224" s="138" t="s">
        <v>3897</v>
      </c>
      <c r="E1224" s="138" t="s">
        <v>3898</v>
      </c>
      <c r="F1224" s="138"/>
      <c r="G1224" s="138"/>
      <c r="H1224" s="138"/>
      <c r="I1224" s="138"/>
      <c r="J1224" s="138"/>
      <c r="K1224" s="138"/>
    </row>
    <row r="1225" spans="1:11">
      <c r="A1225" s="172">
        <v>1224</v>
      </c>
      <c r="B1225" s="138" t="s">
        <v>231</v>
      </c>
      <c r="C1225" s="138" t="s">
        <v>3899</v>
      </c>
      <c r="D1225" s="138" t="s">
        <v>3900</v>
      </c>
      <c r="E1225" s="138" t="s">
        <v>3901</v>
      </c>
      <c r="F1225" s="138"/>
      <c r="G1225" s="138"/>
      <c r="H1225" s="138"/>
      <c r="I1225" s="138"/>
      <c r="J1225" s="138"/>
      <c r="K1225" s="138"/>
    </row>
    <row r="1226" spans="1:11">
      <c r="A1226" s="172">
        <v>1225</v>
      </c>
      <c r="B1226" s="138" t="s">
        <v>231</v>
      </c>
      <c r="C1226" s="138" t="s">
        <v>3902</v>
      </c>
      <c r="D1226" s="138" t="s">
        <v>3903</v>
      </c>
      <c r="E1226" s="138" t="s">
        <v>3904</v>
      </c>
      <c r="F1226" s="138"/>
      <c r="G1226" s="138"/>
      <c r="H1226" s="138"/>
      <c r="I1226" s="138"/>
      <c r="J1226" s="138"/>
      <c r="K1226" s="138"/>
    </row>
    <row r="1227" spans="1:11">
      <c r="A1227" s="172">
        <v>1226</v>
      </c>
      <c r="B1227" s="138" t="s">
        <v>231</v>
      </c>
      <c r="C1227" s="138" t="s">
        <v>3905</v>
      </c>
      <c r="D1227" s="138" t="s">
        <v>3906</v>
      </c>
      <c r="E1227" s="138" t="s">
        <v>3907</v>
      </c>
      <c r="F1227" s="138"/>
      <c r="G1227" s="138"/>
      <c r="H1227" s="138"/>
      <c r="I1227" s="138"/>
      <c r="J1227" s="138"/>
      <c r="K1227" s="138"/>
    </row>
    <row r="1228" spans="1:11">
      <c r="A1228" s="172">
        <v>1227</v>
      </c>
      <c r="B1228" s="138" t="s">
        <v>231</v>
      </c>
      <c r="C1228" s="138" t="s">
        <v>3908</v>
      </c>
      <c r="D1228" s="138" t="s">
        <v>3909</v>
      </c>
      <c r="E1228" s="138" t="s">
        <v>3910</v>
      </c>
      <c r="F1228" s="138"/>
      <c r="G1228" s="138"/>
      <c r="H1228" s="138"/>
      <c r="I1228" s="138"/>
      <c r="J1228" s="138"/>
      <c r="K1228" s="138"/>
    </row>
    <row r="1229" spans="1:11">
      <c r="A1229" s="172">
        <v>1228</v>
      </c>
      <c r="B1229" s="138" t="s">
        <v>231</v>
      </c>
      <c r="C1229" s="138" t="s">
        <v>3911</v>
      </c>
      <c r="D1229" s="138" t="s">
        <v>3912</v>
      </c>
      <c r="E1229" s="138" t="s">
        <v>3913</v>
      </c>
      <c r="F1229" s="138"/>
      <c r="G1229" s="138"/>
      <c r="H1229" s="138"/>
      <c r="I1229" s="138"/>
      <c r="J1229" s="138"/>
      <c r="K1229" s="138"/>
    </row>
    <row r="1230" spans="1:11">
      <c r="A1230" s="172">
        <v>1229</v>
      </c>
      <c r="B1230" s="138" t="s">
        <v>231</v>
      </c>
      <c r="C1230" s="138" t="s">
        <v>3914</v>
      </c>
      <c r="D1230" s="138" t="s">
        <v>3915</v>
      </c>
      <c r="E1230" s="138" t="s">
        <v>3916</v>
      </c>
      <c r="F1230" s="138"/>
      <c r="G1230" s="138"/>
      <c r="H1230" s="138"/>
      <c r="I1230" s="138"/>
      <c r="J1230" s="138"/>
      <c r="K1230" s="138"/>
    </row>
    <row r="1231" spans="1:11">
      <c r="A1231" s="172">
        <v>1230</v>
      </c>
      <c r="B1231" s="138" t="s">
        <v>231</v>
      </c>
      <c r="C1231" s="138" t="s">
        <v>3917</v>
      </c>
      <c r="D1231" s="138" t="s">
        <v>3918</v>
      </c>
      <c r="E1231" s="138" t="s">
        <v>3919</v>
      </c>
      <c r="F1231" s="138"/>
      <c r="G1231" s="138"/>
      <c r="H1231" s="138"/>
      <c r="I1231" s="138"/>
      <c r="J1231" s="138"/>
      <c r="K1231" s="138"/>
    </row>
    <row r="1232" spans="1:11">
      <c r="A1232" s="172">
        <v>1231</v>
      </c>
      <c r="B1232" s="138" t="s">
        <v>231</v>
      </c>
      <c r="C1232" s="138" t="s">
        <v>3920</v>
      </c>
      <c r="D1232" s="138" t="s">
        <v>3921</v>
      </c>
      <c r="E1232" s="138" t="s">
        <v>3922</v>
      </c>
      <c r="F1232" s="138"/>
      <c r="G1232" s="138"/>
      <c r="H1232" s="138"/>
      <c r="I1232" s="138"/>
      <c r="J1232" s="138"/>
      <c r="K1232" s="138"/>
    </row>
    <row r="1233" spans="1:11">
      <c r="A1233" s="172">
        <v>1232</v>
      </c>
      <c r="B1233" s="138" t="s">
        <v>231</v>
      </c>
      <c r="C1233" s="138" t="s">
        <v>3923</v>
      </c>
      <c r="D1233" s="138" t="s">
        <v>3924</v>
      </c>
      <c r="E1233" s="138" t="s">
        <v>3925</v>
      </c>
      <c r="F1233" s="138"/>
      <c r="G1233" s="138"/>
      <c r="H1233" s="138"/>
      <c r="I1233" s="138"/>
      <c r="J1233" s="138"/>
      <c r="K1233" s="138"/>
    </row>
    <row r="1234" spans="1:11">
      <c r="A1234" s="172">
        <v>1233</v>
      </c>
      <c r="B1234" s="138" t="s">
        <v>231</v>
      </c>
      <c r="C1234" s="138" t="s">
        <v>3926</v>
      </c>
      <c r="D1234" s="138" t="s">
        <v>3927</v>
      </c>
      <c r="E1234" s="138" t="s">
        <v>3928</v>
      </c>
      <c r="F1234" s="138"/>
      <c r="G1234" s="138"/>
      <c r="H1234" s="138"/>
      <c r="I1234" s="138"/>
      <c r="J1234" s="138"/>
      <c r="K1234" s="138"/>
    </row>
    <row r="1235" spans="1:11">
      <c r="A1235" s="172">
        <v>1234</v>
      </c>
      <c r="B1235" s="138" t="s">
        <v>231</v>
      </c>
      <c r="C1235" s="138" t="s">
        <v>3929</v>
      </c>
      <c r="D1235" s="138" t="s">
        <v>3930</v>
      </c>
      <c r="E1235" s="138" t="s">
        <v>3931</v>
      </c>
      <c r="F1235" s="138"/>
      <c r="G1235" s="138"/>
      <c r="H1235" s="138"/>
      <c r="I1235" s="138"/>
      <c r="J1235" s="138"/>
      <c r="K1235" s="138"/>
    </row>
    <row r="1236" spans="1:11">
      <c r="A1236" s="172">
        <v>1235</v>
      </c>
      <c r="B1236" s="138" t="s">
        <v>231</v>
      </c>
      <c r="C1236" s="138" t="s">
        <v>3932</v>
      </c>
      <c r="D1236" s="138" t="s">
        <v>3933</v>
      </c>
      <c r="E1236" s="138" t="s">
        <v>3934</v>
      </c>
      <c r="F1236" s="138"/>
      <c r="G1236" s="138"/>
      <c r="H1236" s="138"/>
      <c r="I1236" s="138"/>
      <c r="J1236" s="138"/>
      <c r="K1236" s="138"/>
    </row>
    <row r="1237" spans="1:11">
      <c r="A1237" s="172">
        <v>1236</v>
      </c>
      <c r="B1237" s="138" t="s">
        <v>231</v>
      </c>
      <c r="C1237" s="138" t="s">
        <v>3935</v>
      </c>
      <c r="D1237" s="138" t="s">
        <v>3936</v>
      </c>
      <c r="E1237" s="138" t="s">
        <v>3937</v>
      </c>
      <c r="F1237" s="138"/>
      <c r="G1237" s="138"/>
      <c r="H1237" s="138"/>
      <c r="I1237" s="138"/>
      <c r="J1237" s="138"/>
      <c r="K1237" s="138"/>
    </row>
    <row r="1238" spans="1:11">
      <c r="A1238" s="172">
        <v>1237</v>
      </c>
      <c r="B1238" s="138" t="s">
        <v>231</v>
      </c>
      <c r="C1238" s="138" t="s">
        <v>3938</v>
      </c>
      <c r="D1238" s="138" t="s">
        <v>3939</v>
      </c>
      <c r="E1238" s="138" t="s">
        <v>3940</v>
      </c>
      <c r="F1238" s="138"/>
      <c r="G1238" s="138"/>
      <c r="H1238" s="138"/>
      <c r="I1238" s="138"/>
      <c r="J1238" s="138"/>
      <c r="K1238" s="138"/>
    </row>
    <row r="1239" spans="1:11">
      <c r="A1239" s="172">
        <v>1238</v>
      </c>
      <c r="B1239" s="138" t="s">
        <v>231</v>
      </c>
      <c r="C1239" s="138" t="s">
        <v>3941</v>
      </c>
      <c r="D1239" s="138" t="s">
        <v>3942</v>
      </c>
      <c r="E1239" s="138" t="s">
        <v>3943</v>
      </c>
      <c r="F1239" s="138"/>
      <c r="G1239" s="138"/>
      <c r="H1239" s="138"/>
      <c r="I1239" s="138"/>
      <c r="J1239" s="138"/>
      <c r="K1239" s="138"/>
    </row>
    <row r="1240" spans="1:11">
      <c r="A1240" s="172">
        <v>1239</v>
      </c>
      <c r="B1240" s="138" t="s">
        <v>231</v>
      </c>
      <c r="C1240" s="138" t="s">
        <v>3944</v>
      </c>
      <c r="D1240" s="138" t="s">
        <v>3945</v>
      </c>
      <c r="E1240" s="138" t="s">
        <v>3946</v>
      </c>
      <c r="F1240" s="138"/>
      <c r="G1240" s="138"/>
      <c r="H1240" s="138"/>
      <c r="I1240" s="138"/>
      <c r="J1240" s="138"/>
      <c r="K1240" s="138"/>
    </row>
    <row r="1241" spans="1:11">
      <c r="A1241" s="172">
        <v>1240</v>
      </c>
      <c r="B1241" s="138" t="s">
        <v>231</v>
      </c>
      <c r="C1241" s="138" t="s">
        <v>3947</v>
      </c>
      <c r="D1241" s="138" t="s">
        <v>3948</v>
      </c>
      <c r="E1241" s="138" t="s">
        <v>3949</v>
      </c>
      <c r="F1241" s="138"/>
      <c r="G1241" s="138"/>
      <c r="H1241" s="138"/>
      <c r="I1241" s="138"/>
      <c r="J1241" s="138"/>
      <c r="K1241" s="138"/>
    </row>
    <row r="1242" spans="1:11">
      <c r="A1242" s="172">
        <v>1241</v>
      </c>
      <c r="B1242" s="138" t="s">
        <v>231</v>
      </c>
      <c r="C1242" s="138" t="s">
        <v>3950</v>
      </c>
      <c r="D1242" s="138" t="s">
        <v>3951</v>
      </c>
      <c r="E1242" s="138" t="s">
        <v>3952</v>
      </c>
      <c r="F1242" s="138"/>
      <c r="G1242" s="138"/>
      <c r="H1242" s="138"/>
      <c r="I1242" s="138"/>
      <c r="J1242" s="138"/>
      <c r="K1242" s="138"/>
    </row>
    <row r="1243" spans="1:11">
      <c r="A1243" s="172">
        <v>1242</v>
      </c>
      <c r="B1243" s="138" t="s">
        <v>231</v>
      </c>
      <c r="C1243" s="138" t="s">
        <v>3953</v>
      </c>
      <c r="D1243" s="138" t="s">
        <v>3954</v>
      </c>
      <c r="E1243" s="138" t="s">
        <v>3955</v>
      </c>
      <c r="F1243" s="138"/>
      <c r="G1243" s="138"/>
      <c r="H1243" s="138"/>
      <c r="I1243" s="138"/>
      <c r="J1243" s="138"/>
      <c r="K1243" s="138"/>
    </row>
    <row r="1244" spans="1:11">
      <c r="A1244" s="172">
        <v>1243</v>
      </c>
      <c r="B1244" s="138" t="s">
        <v>231</v>
      </c>
      <c r="C1244" s="138" t="s">
        <v>3956</v>
      </c>
      <c r="D1244" s="138" t="s">
        <v>3957</v>
      </c>
      <c r="E1244" s="138" t="s">
        <v>3958</v>
      </c>
      <c r="F1244" s="138"/>
      <c r="G1244" s="138"/>
      <c r="H1244" s="138"/>
      <c r="I1244" s="138"/>
      <c r="J1244" s="138"/>
      <c r="K1244" s="138"/>
    </row>
    <row r="1245" spans="1:11">
      <c r="A1245" s="172">
        <v>1244</v>
      </c>
      <c r="B1245" s="138" t="s">
        <v>231</v>
      </c>
      <c r="C1245" s="138" t="s">
        <v>3959</v>
      </c>
      <c r="D1245" s="138" t="s">
        <v>3960</v>
      </c>
      <c r="E1245" s="138" t="s">
        <v>3961</v>
      </c>
      <c r="F1245" s="138"/>
      <c r="G1245" s="138"/>
      <c r="H1245" s="138"/>
      <c r="I1245" s="138"/>
      <c r="J1245" s="138"/>
      <c r="K1245" s="138"/>
    </row>
    <row r="1246" spans="1:11">
      <c r="A1246" s="172">
        <v>1245</v>
      </c>
      <c r="B1246" s="138" t="s">
        <v>231</v>
      </c>
      <c r="C1246" s="138" t="s">
        <v>3962</v>
      </c>
      <c r="D1246" s="138" t="s">
        <v>3963</v>
      </c>
      <c r="E1246" s="138" t="s">
        <v>3964</v>
      </c>
      <c r="F1246" s="138"/>
      <c r="G1246" s="138"/>
      <c r="H1246" s="138"/>
      <c r="I1246" s="138"/>
      <c r="J1246" s="138"/>
      <c r="K1246" s="138"/>
    </row>
    <row r="1247" spans="1:11">
      <c r="A1247" s="172">
        <v>1246</v>
      </c>
      <c r="B1247" s="138" t="s">
        <v>231</v>
      </c>
      <c r="C1247" s="138" t="s">
        <v>3965</v>
      </c>
      <c r="D1247" s="138" t="s">
        <v>3966</v>
      </c>
      <c r="E1247" s="138" t="s">
        <v>3967</v>
      </c>
      <c r="F1247" s="138"/>
      <c r="G1247" s="138"/>
      <c r="H1247" s="138"/>
      <c r="I1247" s="138"/>
      <c r="J1247" s="138"/>
      <c r="K1247" s="138"/>
    </row>
    <row r="1248" spans="1:11">
      <c r="A1248" s="172">
        <v>1247</v>
      </c>
      <c r="B1248" s="138" t="s">
        <v>231</v>
      </c>
      <c r="C1248" s="138" t="s">
        <v>3968</v>
      </c>
      <c r="D1248" s="138" t="s">
        <v>3969</v>
      </c>
      <c r="E1248" s="138" t="s">
        <v>3970</v>
      </c>
      <c r="F1248" s="138"/>
      <c r="G1248" s="138"/>
      <c r="H1248" s="138"/>
      <c r="I1248" s="138"/>
      <c r="J1248" s="138"/>
      <c r="K1248" s="138"/>
    </row>
    <row r="1249" spans="1:11">
      <c r="A1249" s="172">
        <v>1248</v>
      </c>
      <c r="B1249" s="138" t="s">
        <v>231</v>
      </c>
      <c r="C1249" s="138" t="s">
        <v>3971</v>
      </c>
      <c r="D1249" s="138" t="s">
        <v>3972</v>
      </c>
      <c r="E1249" s="138" t="s">
        <v>3973</v>
      </c>
      <c r="F1249" s="138"/>
      <c r="G1249" s="138"/>
      <c r="H1249" s="138"/>
      <c r="I1249" s="138"/>
      <c r="J1249" s="138"/>
      <c r="K1249" s="138"/>
    </row>
    <row r="1250" spans="1:11">
      <c r="A1250" s="172">
        <v>1249</v>
      </c>
      <c r="B1250" s="138" t="s">
        <v>231</v>
      </c>
      <c r="C1250" s="138" t="s">
        <v>3974</v>
      </c>
      <c r="D1250" s="138" t="s">
        <v>3975</v>
      </c>
      <c r="E1250" s="138" t="s">
        <v>3976</v>
      </c>
      <c r="F1250" s="138"/>
      <c r="G1250" s="138"/>
      <c r="H1250" s="138"/>
      <c r="I1250" s="138"/>
      <c r="J1250" s="138"/>
      <c r="K1250" s="138"/>
    </row>
    <row r="1251" spans="1:11">
      <c r="A1251" s="172">
        <v>1250</v>
      </c>
      <c r="B1251" s="138" t="s">
        <v>231</v>
      </c>
      <c r="C1251" s="138" t="s">
        <v>3977</v>
      </c>
      <c r="D1251" s="138" t="s">
        <v>3978</v>
      </c>
      <c r="E1251" s="138" t="s">
        <v>3979</v>
      </c>
      <c r="F1251" s="138"/>
      <c r="G1251" s="138"/>
      <c r="H1251" s="138"/>
      <c r="I1251" s="138"/>
      <c r="J1251" s="138"/>
      <c r="K1251" s="138"/>
    </row>
    <row r="1252" spans="1:11">
      <c r="A1252" s="172">
        <v>1251</v>
      </c>
      <c r="B1252" s="138" t="s">
        <v>231</v>
      </c>
      <c r="C1252" s="138" t="s">
        <v>3980</v>
      </c>
      <c r="D1252" s="138" t="s">
        <v>3981</v>
      </c>
      <c r="E1252" s="138" t="s">
        <v>3982</v>
      </c>
      <c r="F1252" s="138"/>
      <c r="G1252" s="138"/>
      <c r="H1252" s="138"/>
      <c r="I1252" s="138"/>
      <c r="J1252" s="138"/>
      <c r="K1252" s="138"/>
    </row>
    <row r="1253" spans="1:11">
      <c r="A1253" s="172">
        <v>1252</v>
      </c>
      <c r="B1253" s="138" t="s">
        <v>231</v>
      </c>
      <c r="C1253" s="138" t="s">
        <v>3983</v>
      </c>
      <c r="D1253" s="138" t="s">
        <v>3984</v>
      </c>
      <c r="E1253" s="138" t="s">
        <v>3985</v>
      </c>
      <c r="F1253" s="138"/>
      <c r="G1253" s="138"/>
      <c r="H1253" s="138"/>
      <c r="I1253" s="138"/>
      <c r="J1253" s="138"/>
      <c r="K1253" s="138"/>
    </row>
    <row r="1254" spans="1:11">
      <c r="A1254" s="172">
        <v>1253</v>
      </c>
      <c r="B1254" s="138" t="s">
        <v>231</v>
      </c>
      <c r="C1254" s="138" t="s">
        <v>3986</v>
      </c>
      <c r="D1254" s="138" t="s">
        <v>3987</v>
      </c>
      <c r="E1254" s="138" t="s">
        <v>3988</v>
      </c>
      <c r="F1254" s="138"/>
      <c r="G1254" s="138"/>
      <c r="H1254" s="138"/>
      <c r="I1254" s="138"/>
      <c r="J1254" s="138"/>
      <c r="K1254" s="138"/>
    </row>
    <row r="1255" spans="1:11">
      <c r="A1255" s="172">
        <v>1254</v>
      </c>
      <c r="B1255" s="138" t="s">
        <v>231</v>
      </c>
      <c r="C1255" s="138" t="s">
        <v>3989</v>
      </c>
      <c r="D1255" s="138" t="s">
        <v>3990</v>
      </c>
      <c r="E1255" s="138" t="s">
        <v>3991</v>
      </c>
      <c r="F1255" s="138"/>
      <c r="G1255" s="138"/>
      <c r="H1255" s="138"/>
      <c r="I1255" s="138"/>
      <c r="J1255" s="138"/>
      <c r="K1255" s="138"/>
    </row>
    <row r="1256" spans="1:11">
      <c r="A1256" s="172">
        <v>1255</v>
      </c>
      <c r="B1256" s="138" t="s">
        <v>231</v>
      </c>
      <c r="C1256" s="138" t="s">
        <v>3992</v>
      </c>
      <c r="D1256" s="138" t="s">
        <v>3993</v>
      </c>
      <c r="E1256" s="138" t="s">
        <v>3994</v>
      </c>
      <c r="F1256" s="138"/>
      <c r="G1256" s="138"/>
      <c r="H1256" s="138"/>
      <c r="I1256" s="138"/>
      <c r="J1256" s="138"/>
      <c r="K1256" s="138"/>
    </row>
    <row r="1257" spans="1:11">
      <c r="A1257" s="172">
        <v>1256</v>
      </c>
      <c r="B1257" s="138" t="s">
        <v>231</v>
      </c>
      <c r="C1257" s="138" t="s">
        <v>3995</v>
      </c>
      <c r="D1257" s="138" t="s">
        <v>3996</v>
      </c>
      <c r="E1257" s="138" t="s">
        <v>3997</v>
      </c>
      <c r="F1257" s="138"/>
      <c r="G1257" s="138"/>
      <c r="H1257" s="138"/>
      <c r="I1257" s="138"/>
      <c r="J1257" s="138"/>
      <c r="K1257" s="138"/>
    </row>
    <row r="1258" spans="1:11">
      <c r="A1258" s="172">
        <v>1257</v>
      </c>
      <c r="B1258" s="138" t="s">
        <v>231</v>
      </c>
      <c r="C1258" s="138" t="s">
        <v>3998</v>
      </c>
      <c r="D1258" s="138" t="s">
        <v>3999</v>
      </c>
      <c r="E1258" s="138" t="s">
        <v>4000</v>
      </c>
      <c r="F1258" s="138"/>
      <c r="G1258" s="138"/>
      <c r="H1258" s="138"/>
      <c r="I1258" s="138"/>
      <c r="J1258" s="138"/>
      <c r="K1258" s="138"/>
    </row>
    <row r="1259" spans="1:11">
      <c r="A1259" s="172">
        <v>1258</v>
      </c>
      <c r="B1259" s="138" t="s">
        <v>231</v>
      </c>
      <c r="C1259" s="138" t="s">
        <v>4001</v>
      </c>
      <c r="D1259" s="138" t="s">
        <v>4002</v>
      </c>
      <c r="E1259" s="138" t="s">
        <v>4003</v>
      </c>
      <c r="F1259" s="138"/>
      <c r="G1259" s="138"/>
      <c r="H1259" s="138"/>
      <c r="I1259" s="138"/>
      <c r="J1259" s="138"/>
      <c r="K1259" s="138"/>
    </row>
    <row r="1260" spans="1:11">
      <c r="A1260" s="172">
        <v>1259</v>
      </c>
      <c r="B1260" s="138" t="s">
        <v>231</v>
      </c>
      <c r="C1260" s="138" t="s">
        <v>4004</v>
      </c>
      <c r="D1260" s="138" t="s">
        <v>4005</v>
      </c>
      <c r="E1260" s="138" t="s">
        <v>4006</v>
      </c>
      <c r="F1260" s="138"/>
      <c r="G1260" s="138"/>
      <c r="H1260" s="138"/>
      <c r="I1260" s="138"/>
      <c r="J1260" s="138"/>
      <c r="K1260" s="138"/>
    </row>
    <row r="1261" spans="1:11">
      <c r="A1261" s="172">
        <v>1260</v>
      </c>
      <c r="B1261" s="138" t="s">
        <v>231</v>
      </c>
      <c r="C1261" s="138" t="s">
        <v>4007</v>
      </c>
      <c r="D1261" s="138" t="s">
        <v>4008</v>
      </c>
      <c r="E1261" s="138" t="s">
        <v>4009</v>
      </c>
      <c r="F1261" s="138"/>
      <c r="G1261" s="138"/>
      <c r="H1261" s="138"/>
      <c r="I1261" s="138"/>
      <c r="J1261" s="138"/>
      <c r="K1261" s="138"/>
    </row>
  </sheetData>
  <phoneticPr fontId="15"/>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D1FBC9-7FB7-4679-91D3-BF2D233984A1}">
  <dimension ref="A1:K870"/>
  <sheetViews>
    <sheetView workbookViewId="0"/>
  </sheetViews>
  <sheetFormatPr defaultColWidth="8.77734375" defaultRowHeight="15.75"/>
  <cols>
    <col min="1" max="1" width="7.21875" style="48" customWidth="1"/>
    <col min="2" max="3" width="16.44140625" style="48" customWidth="1"/>
    <col min="4" max="4" width="35.77734375" style="48" customWidth="1"/>
    <col min="5" max="5" width="39.6640625" style="48" customWidth="1"/>
    <col min="6" max="6" width="8.88671875" style="48" customWidth="1"/>
    <col min="7" max="10" width="16.44140625" style="48" customWidth="1"/>
    <col min="11" max="11" width="9.88671875" style="48" customWidth="1"/>
    <col min="12" max="16384" width="8.77734375" style="48"/>
  </cols>
  <sheetData>
    <row r="1" spans="1:11">
      <c r="B1" s="171" t="s">
        <v>221</v>
      </c>
      <c r="C1" s="171" t="s">
        <v>222</v>
      </c>
      <c r="D1" s="171" t="s">
        <v>223</v>
      </c>
      <c r="E1" s="171" t="s">
        <v>224</v>
      </c>
      <c r="F1" s="171" t="s">
        <v>225</v>
      </c>
      <c r="G1" s="171" t="s">
        <v>226</v>
      </c>
      <c r="H1" s="171" t="s">
        <v>227</v>
      </c>
      <c r="I1" s="171" t="s">
        <v>228</v>
      </c>
      <c r="J1" s="171" t="s">
        <v>229</v>
      </c>
      <c r="K1" s="171" t="s">
        <v>230</v>
      </c>
    </row>
    <row r="2" spans="1:11">
      <c r="A2" s="48">
        <v>1</v>
      </c>
      <c r="B2" s="138" t="s">
        <v>4010</v>
      </c>
      <c r="C2" s="138" t="s">
        <v>232</v>
      </c>
      <c r="D2" s="138" t="s">
        <v>233</v>
      </c>
      <c r="E2" s="138"/>
      <c r="F2" s="138"/>
      <c r="G2" s="138"/>
      <c r="H2" s="138"/>
      <c r="I2" s="138"/>
      <c r="J2" s="138"/>
      <c r="K2" s="138"/>
    </row>
    <row r="3" spans="1:11">
      <c r="A3" s="48">
        <v>2</v>
      </c>
      <c r="B3" s="138" t="s">
        <v>4010</v>
      </c>
      <c r="C3" s="138" t="s">
        <v>234</v>
      </c>
      <c r="D3" s="138" t="s">
        <v>234</v>
      </c>
      <c r="E3" s="138" t="s">
        <v>235</v>
      </c>
      <c r="F3" s="138"/>
      <c r="G3" s="138"/>
      <c r="H3" s="138"/>
      <c r="I3" s="138"/>
      <c r="J3" s="138"/>
      <c r="K3" s="138"/>
    </row>
    <row r="4" spans="1:11">
      <c r="A4" s="48">
        <v>3</v>
      </c>
      <c r="B4" s="138" t="s">
        <v>4010</v>
      </c>
      <c r="C4" s="138" t="s">
        <v>4011</v>
      </c>
      <c r="D4" s="138" t="s">
        <v>4012</v>
      </c>
      <c r="E4" s="138" t="s">
        <v>4013</v>
      </c>
      <c r="F4" s="138"/>
      <c r="G4" s="138"/>
      <c r="H4" s="138"/>
      <c r="I4" s="138"/>
      <c r="J4" s="138"/>
      <c r="K4" s="138"/>
    </row>
    <row r="5" spans="1:11">
      <c r="A5" s="48">
        <v>4</v>
      </c>
      <c r="B5" s="138" t="s">
        <v>4010</v>
      </c>
      <c r="C5" s="138" t="s">
        <v>4014</v>
      </c>
      <c r="D5" s="138" t="s">
        <v>4015</v>
      </c>
      <c r="E5" s="138" t="s">
        <v>4016</v>
      </c>
      <c r="F5" s="138"/>
      <c r="G5" s="138"/>
      <c r="H5" s="138"/>
      <c r="I5" s="138"/>
      <c r="J5" s="138"/>
      <c r="K5" s="138"/>
    </row>
    <row r="6" spans="1:11">
      <c r="A6" s="48">
        <v>5</v>
      </c>
      <c r="B6" s="138" t="s">
        <v>4010</v>
      </c>
      <c r="C6" s="138" t="s">
        <v>4017</v>
      </c>
      <c r="D6" s="138" t="s">
        <v>4018</v>
      </c>
      <c r="E6" s="138" t="s">
        <v>4019</v>
      </c>
      <c r="F6" s="138"/>
      <c r="G6" s="138"/>
      <c r="H6" s="138"/>
      <c r="I6" s="138"/>
      <c r="J6" s="138"/>
      <c r="K6" s="138"/>
    </row>
    <row r="7" spans="1:11">
      <c r="A7" s="48">
        <v>6</v>
      </c>
      <c r="B7" s="138" t="s">
        <v>4010</v>
      </c>
      <c r="C7" s="138" t="s">
        <v>4020</v>
      </c>
      <c r="D7" s="138" t="s">
        <v>4021</v>
      </c>
      <c r="E7" s="138" t="s">
        <v>4022</v>
      </c>
      <c r="F7" s="138"/>
      <c r="G7" s="138"/>
      <c r="H7" s="138"/>
      <c r="I7" s="138"/>
      <c r="J7" s="138"/>
      <c r="K7" s="138"/>
    </row>
    <row r="8" spans="1:11">
      <c r="A8" s="48">
        <v>7</v>
      </c>
      <c r="B8" s="138" t="s">
        <v>4010</v>
      </c>
      <c r="C8" s="138" t="s">
        <v>4023</v>
      </c>
      <c r="D8" s="138" t="s">
        <v>4024</v>
      </c>
      <c r="E8" s="138" t="s">
        <v>4025</v>
      </c>
      <c r="F8" s="138"/>
      <c r="G8" s="138"/>
      <c r="H8" s="138"/>
      <c r="I8" s="138"/>
      <c r="J8" s="138"/>
      <c r="K8" s="138"/>
    </row>
    <row r="9" spans="1:11">
      <c r="A9" s="48">
        <v>8</v>
      </c>
      <c r="B9" s="138" t="s">
        <v>4010</v>
      </c>
      <c r="C9" s="138" t="s">
        <v>4026</v>
      </c>
      <c r="D9" s="138" t="s">
        <v>4027</v>
      </c>
      <c r="E9" s="138" t="s">
        <v>4028</v>
      </c>
      <c r="F9" s="138"/>
      <c r="G9" s="138"/>
      <c r="H9" s="138"/>
      <c r="I9" s="138"/>
      <c r="J9" s="138"/>
      <c r="K9" s="138"/>
    </row>
    <row r="10" spans="1:11">
      <c r="A10" s="48">
        <v>9</v>
      </c>
      <c r="B10" s="138" t="s">
        <v>4010</v>
      </c>
      <c r="C10" s="138" t="s">
        <v>4029</v>
      </c>
      <c r="D10" s="138" t="s">
        <v>4030</v>
      </c>
      <c r="E10" s="138" t="s">
        <v>4031</v>
      </c>
      <c r="F10" s="138"/>
      <c r="G10" s="138"/>
      <c r="H10" s="138"/>
      <c r="I10" s="138"/>
      <c r="J10" s="138"/>
      <c r="K10" s="138"/>
    </row>
    <row r="11" spans="1:11">
      <c r="A11" s="48">
        <v>10</v>
      </c>
      <c r="B11" s="138" t="s">
        <v>4010</v>
      </c>
      <c r="C11" s="138" t="s">
        <v>4032</v>
      </c>
      <c r="D11" s="138" t="s">
        <v>4033</v>
      </c>
      <c r="E11" s="138" t="s">
        <v>4034</v>
      </c>
      <c r="F11" s="138"/>
      <c r="G11" s="138"/>
      <c r="H11" s="138"/>
      <c r="I11" s="138"/>
      <c r="J11" s="138"/>
      <c r="K11" s="138"/>
    </row>
    <row r="12" spans="1:11">
      <c r="A12" s="48">
        <v>11</v>
      </c>
      <c r="B12" s="138" t="s">
        <v>4010</v>
      </c>
      <c r="C12" s="138" t="s">
        <v>4035</v>
      </c>
      <c r="D12" s="138" t="s">
        <v>4036</v>
      </c>
      <c r="E12" s="138" t="s">
        <v>4037</v>
      </c>
      <c r="F12" s="138"/>
      <c r="G12" s="138"/>
      <c r="H12" s="138"/>
      <c r="I12" s="138"/>
      <c r="J12" s="138"/>
      <c r="K12" s="138"/>
    </row>
    <row r="13" spans="1:11">
      <c r="A13" s="48">
        <v>12</v>
      </c>
      <c r="B13" s="138" t="s">
        <v>4010</v>
      </c>
      <c r="C13" s="138" t="s">
        <v>4038</v>
      </c>
      <c r="D13" s="138" t="s">
        <v>4039</v>
      </c>
      <c r="E13" s="138" t="s">
        <v>4040</v>
      </c>
      <c r="F13" s="138"/>
      <c r="G13" s="138"/>
      <c r="H13" s="138"/>
      <c r="I13" s="138"/>
      <c r="J13" s="138"/>
      <c r="K13" s="138"/>
    </row>
    <row r="14" spans="1:11">
      <c r="A14" s="48">
        <v>13</v>
      </c>
      <c r="B14" s="138" t="s">
        <v>4010</v>
      </c>
      <c r="C14" s="138" t="s">
        <v>4041</v>
      </c>
      <c r="D14" s="138" t="s">
        <v>4042</v>
      </c>
      <c r="E14" s="138" t="s">
        <v>4043</v>
      </c>
      <c r="F14" s="138"/>
      <c r="G14" s="138"/>
      <c r="H14" s="138"/>
      <c r="I14" s="138"/>
      <c r="J14" s="138"/>
      <c r="K14" s="138"/>
    </row>
    <row r="15" spans="1:11">
      <c r="A15" s="48">
        <v>14</v>
      </c>
      <c r="B15" s="138" t="s">
        <v>4010</v>
      </c>
      <c r="C15" s="138" t="s">
        <v>4044</v>
      </c>
      <c r="D15" s="138" t="s">
        <v>4045</v>
      </c>
      <c r="E15" s="138" t="s">
        <v>4046</v>
      </c>
      <c r="F15" s="138"/>
      <c r="G15" s="138"/>
      <c r="H15" s="138"/>
      <c r="I15" s="138"/>
      <c r="J15" s="138"/>
      <c r="K15" s="138"/>
    </row>
    <row r="16" spans="1:11">
      <c r="A16" s="48">
        <v>15</v>
      </c>
      <c r="B16" s="138" t="s">
        <v>4010</v>
      </c>
      <c r="C16" s="138" t="s">
        <v>4047</v>
      </c>
      <c r="D16" s="138" t="s">
        <v>4048</v>
      </c>
      <c r="E16" s="138" t="s">
        <v>4049</v>
      </c>
      <c r="F16" s="138"/>
      <c r="G16" s="138"/>
      <c r="H16" s="138"/>
      <c r="I16" s="138"/>
      <c r="J16" s="138"/>
      <c r="K16" s="138"/>
    </row>
    <row r="17" spans="1:11">
      <c r="A17" s="48">
        <v>16</v>
      </c>
      <c r="B17" s="138" t="s">
        <v>4010</v>
      </c>
      <c r="C17" s="138" t="s">
        <v>4050</v>
      </c>
      <c r="D17" s="138" t="s">
        <v>4051</v>
      </c>
      <c r="E17" s="138" t="s">
        <v>4052</v>
      </c>
      <c r="F17" s="138"/>
      <c r="G17" s="138"/>
      <c r="H17" s="138"/>
      <c r="I17" s="138"/>
      <c r="J17" s="138"/>
      <c r="K17" s="138"/>
    </row>
    <row r="18" spans="1:11">
      <c r="A18" s="48">
        <v>17</v>
      </c>
      <c r="B18" s="138" t="s">
        <v>4010</v>
      </c>
      <c r="C18" s="138" t="s">
        <v>4053</v>
      </c>
      <c r="D18" s="138" t="s">
        <v>4054</v>
      </c>
      <c r="E18" s="138" t="s">
        <v>4055</v>
      </c>
      <c r="F18" s="138"/>
      <c r="G18" s="138"/>
      <c r="H18" s="138"/>
      <c r="I18" s="138"/>
      <c r="J18" s="138"/>
      <c r="K18" s="138"/>
    </row>
    <row r="19" spans="1:11">
      <c r="A19" s="48">
        <v>18</v>
      </c>
      <c r="B19" s="138" t="s">
        <v>4010</v>
      </c>
      <c r="C19" s="138" t="s">
        <v>4056</v>
      </c>
      <c r="D19" s="138" t="s">
        <v>4057</v>
      </c>
      <c r="E19" s="138" t="s">
        <v>4058</v>
      </c>
      <c r="F19" s="138"/>
      <c r="G19" s="138"/>
      <c r="H19" s="138"/>
      <c r="I19" s="138"/>
      <c r="J19" s="138"/>
      <c r="K19" s="138"/>
    </row>
    <row r="20" spans="1:11">
      <c r="A20" s="48">
        <v>19</v>
      </c>
      <c r="B20" s="138" t="s">
        <v>4010</v>
      </c>
      <c r="C20" s="138" t="s">
        <v>4059</v>
      </c>
      <c r="D20" s="138" t="s">
        <v>4060</v>
      </c>
      <c r="E20" s="138" t="s">
        <v>4061</v>
      </c>
      <c r="F20" s="138"/>
      <c r="G20" s="138"/>
      <c r="H20" s="138"/>
      <c r="I20" s="138"/>
      <c r="J20" s="138"/>
      <c r="K20" s="138"/>
    </row>
    <row r="21" spans="1:11">
      <c r="A21" s="48">
        <v>20</v>
      </c>
      <c r="B21" s="138" t="s">
        <v>4010</v>
      </c>
      <c r="C21" s="138" t="s">
        <v>4062</v>
      </c>
      <c r="D21" s="138" t="s">
        <v>4063</v>
      </c>
      <c r="E21" s="138" t="s">
        <v>4064</v>
      </c>
      <c r="F21" s="138"/>
      <c r="G21" s="138"/>
      <c r="H21" s="138"/>
      <c r="I21" s="138"/>
      <c r="J21" s="138"/>
      <c r="K21" s="138"/>
    </row>
    <row r="22" spans="1:11">
      <c r="A22" s="48">
        <v>21</v>
      </c>
      <c r="B22" s="138" t="s">
        <v>4010</v>
      </c>
      <c r="C22" s="138" t="s">
        <v>4065</v>
      </c>
      <c r="D22" s="138" t="s">
        <v>4066</v>
      </c>
      <c r="E22" s="138" t="s">
        <v>4067</v>
      </c>
      <c r="F22" s="138"/>
      <c r="G22" s="138"/>
      <c r="H22" s="138"/>
      <c r="I22" s="138"/>
      <c r="J22" s="138"/>
      <c r="K22" s="138"/>
    </row>
    <row r="23" spans="1:11">
      <c r="A23" s="48">
        <v>22</v>
      </c>
      <c r="B23" s="138" t="s">
        <v>4010</v>
      </c>
      <c r="C23" s="138" t="s">
        <v>4068</v>
      </c>
      <c r="D23" s="138" t="s">
        <v>4069</v>
      </c>
      <c r="E23" s="138" t="s">
        <v>4070</v>
      </c>
      <c r="F23" s="138"/>
      <c r="G23" s="138"/>
      <c r="H23" s="138"/>
      <c r="I23" s="138"/>
      <c r="J23" s="138"/>
      <c r="K23" s="138"/>
    </row>
    <row r="24" spans="1:11">
      <c r="A24" s="48">
        <v>23</v>
      </c>
      <c r="B24" s="138" t="s">
        <v>4010</v>
      </c>
      <c r="C24" s="138" t="s">
        <v>4071</v>
      </c>
      <c r="D24" s="138" t="s">
        <v>4072</v>
      </c>
      <c r="E24" s="138" t="s">
        <v>4073</v>
      </c>
      <c r="F24" s="138"/>
      <c r="G24" s="138"/>
      <c r="H24" s="138"/>
      <c r="I24" s="138"/>
      <c r="J24" s="138"/>
      <c r="K24" s="138"/>
    </row>
    <row r="25" spans="1:11">
      <c r="A25" s="48">
        <v>24</v>
      </c>
      <c r="B25" s="138" t="s">
        <v>4010</v>
      </c>
      <c r="C25" s="138" t="s">
        <v>4074</v>
      </c>
      <c r="D25" s="138" t="s">
        <v>4075</v>
      </c>
      <c r="E25" s="138" t="s">
        <v>4076</v>
      </c>
      <c r="F25" s="138"/>
      <c r="G25" s="138"/>
      <c r="H25" s="138"/>
      <c r="I25" s="138"/>
      <c r="J25" s="138"/>
      <c r="K25" s="138"/>
    </row>
    <row r="26" spans="1:11">
      <c r="A26" s="48">
        <v>25</v>
      </c>
      <c r="B26" s="138" t="s">
        <v>4010</v>
      </c>
      <c r="C26" s="138" t="s">
        <v>4077</v>
      </c>
      <c r="D26" s="138" t="s">
        <v>4078</v>
      </c>
      <c r="E26" s="138" t="s">
        <v>4079</v>
      </c>
      <c r="F26" s="138"/>
      <c r="G26" s="138"/>
      <c r="H26" s="138"/>
      <c r="I26" s="138"/>
      <c r="J26" s="138"/>
      <c r="K26" s="138"/>
    </row>
    <row r="27" spans="1:11">
      <c r="A27" s="48">
        <v>26</v>
      </c>
      <c r="B27" s="138" t="s">
        <v>4010</v>
      </c>
      <c r="C27" s="138" t="s">
        <v>4080</v>
      </c>
      <c r="D27" s="138" t="s">
        <v>4081</v>
      </c>
      <c r="E27" s="138" t="s">
        <v>4082</v>
      </c>
      <c r="F27" s="138"/>
      <c r="G27" s="138"/>
      <c r="H27" s="138"/>
      <c r="I27" s="138"/>
      <c r="J27" s="138"/>
      <c r="K27" s="138"/>
    </row>
    <row r="28" spans="1:11">
      <c r="A28" s="48">
        <v>27</v>
      </c>
      <c r="B28" s="138" t="s">
        <v>4010</v>
      </c>
      <c r="C28" s="138" t="s">
        <v>4083</v>
      </c>
      <c r="D28" s="138" t="s">
        <v>4084</v>
      </c>
      <c r="E28" s="138" t="s">
        <v>4085</v>
      </c>
      <c r="F28" s="138"/>
      <c r="G28" s="138"/>
      <c r="H28" s="138"/>
      <c r="I28" s="138"/>
      <c r="J28" s="138"/>
      <c r="K28" s="138"/>
    </row>
    <row r="29" spans="1:11">
      <c r="A29" s="48">
        <v>28</v>
      </c>
      <c r="B29" s="138" t="s">
        <v>4010</v>
      </c>
      <c r="C29" s="138" t="s">
        <v>4086</v>
      </c>
      <c r="D29" s="138" t="s">
        <v>4087</v>
      </c>
      <c r="E29" s="138" t="s">
        <v>4088</v>
      </c>
      <c r="F29" s="138"/>
      <c r="G29" s="138"/>
      <c r="H29" s="138"/>
      <c r="I29" s="138"/>
      <c r="J29" s="138"/>
      <c r="K29" s="138"/>
    </row>
    <row r="30" spans="1:11">
      <c r="A30" s="48">
        <v>29</v>
      </c>
      <c r="B30" s="138" t="s">
        <v>4010</v>
      </c>
      <c r="C30" s="138" t="s">
        <v>4089</v>
      </c>
      <c r="D30" s="138" t="s">
        <v>4090</v>
      </c>
      <c r="E30" s="138" t="s">
        <v>4091</v>
      </c>
      <c r="F30" s="138"/>
      <c r="G30" s="138"/>
      <c r="H30" s="138"/>
      <c r="I30" s="138"/>
      <c r="J30" s="138"/>
      <c r="K30" s="138"/>
    </row>
    <row r="31" spans="1:11">
      <c r="A31" s="48">
        <v>30</v>
      </c>
      <c r="B31" s="138" t="s">
        <v>4010</v>
      </c>
      <c r="C31" s="138" t="s">
        <v>4092</v>
      </c>
      <c r="D31" s="138" t="s">
        <v>4093</v>
      </c>
      <c r="E31" s="138" t="s">
        <v>4094</v>
      </c>
      <c r="F31" s="138"/>
      <c r="G31" s="138"/>
      <c r="H31" s="138"/>
      <c r="I31" s="138"/>
      <c r="J31" s="138"/>
      <c r="K31" s="138"/>
    </row>
    <row r="32" spans="1:11">
      <c r="A32" s="48">
        <v>31</v>
      </c>
      <c r="B32" s="138" t="s">
        <v>4010</v>
      </c>
      <c r="C32" s="138" t="s">
        <v>4095</v>
      </c>
      <c r="D32" s="138" t="s">
        <v>4096</v>
      </c>
      <c r="E32" s="138" t="s">
        <v>4097</v>
      </c>
      <c r="F32" s="138"/>
      <c r="G32" s="138"/>
      <c r="H32" s="138"/>
      <c r="I32" s="138"/>
      <c r="J32" s="138"/>
      <c r="K32" s="138"/>
    </row>
    <row r="33" spans="1:11">
      <c r="A33" s="48">
        <v>32</v>
      </c>
      <c r="B33" s="138" t="s">
        <v>4010</v>
      </c>
      <c r="C33" s="138" t="s">
        <v>4098</v>
      </c>
      <c r="D33" s="138" t="s">
        <v>4099</v>
      </c>
      <c r="E33" s="138" t="s">
        <v>4100</v>
      </c>
      <c r="F33" s="138"/>
      <c r="G33" s="138"/>
      <c r="H33" s="138"/>
      <c r="I33" s="138"/>
      <c r="J33" s="138"/>
      <c r="K33" s="138"/>
    </row>
    <row r="34" spans="1:11">
      <c r="A34" s="48">
        <v>33</v>
      </c>
      <c r="B34" s="138" t="s">
        <v>4010</v>
      </c>
      <c r="C34" s="138" t="s">
        <v>4101</v>
      </c>
      <c r="D34" s="138" t="s">
        <v>4102</v>
      </c>
      <c r="E34" s="138" t="s">
        <v>4103</v>
      </c>
      <c r="F34" s="138"/>
      <c r="G34" s="138"/>
      <c r="H34" s="138"/>
      <c r="I34" s="138"/>
      <c r="J34" s="138"/>
      <c r="K34" s="138"/>
    </row>
    <row r="35" spans="1:11">
      <c r="A35" s="48">
        <v>34</v>
      </c>
      <c r="B35" s="138" t="s">
        <v>4010</v>
      </c>
      <c r="C35" s="138" t="s">
        <v>4104</v>
      </c>
      <c r="D35" s="138" t="s">
        <v>4105</v>
      </c>
      <c r="E35" s="138" t="s">
        <v>4106</v>
      </c>
      <c r="F35" s="138"/>
      <c r="G35" s="138"/>
      <c r="H35" s="138"/>
      <c r="I35" s="138"/>
      <c r="J35" s="138"/>
      <c r="K35" s="138"/>
    </row>
    <row r="36" spans="1:11">
      <c r="A36" s="48">
        <v>35</v>
      </c>
      <c r="B36" s="138" t="s">
        <v>4010</v>
      </c>
      <c r="C36" s="138" t="s">
        <v>4107</v>
      </c>
      <c r="D36" s="138" t="s">
        <v>4108</v>
      </c>
      <c r="E36" s="138" t="s">
        <v>4109</v>
      </c>
      <c r="F36" s="138"/>
      <c r="G36" s="138"/>
      <c r="H36" s="138"/>
      <c r="I36" s="138"/>
      <c r="J36" s="138"/>
      <c r="K36" s="138"/>
    </row>
    <row r="37" spans="1:11">
      <c r="A37" s="48">
        <v>36</v>
      </c>
      <c r="B37" s="138" t="s">
        <v>4010</v>
      </c>
      <c r="C37" s="138" t="s">
        <v>4110</v>
      </c>
      <c r="D37" s="138" t="s">
        <v>4111</v>
      </c>
      <c r="E37" s="138" t="s">
        <v>4112</v>
      </c>
      <c r="F37" s="138"/>
      <c r="G37" s="138"/>
      <c r="H37" s="138"/>
      <c r="I37" s="138"/>
      <c r="J37" s="138"/>
      <c r="K37" s="138"/>
    </row>
    <row r="38" spans="1:11">
      <c r="A38" s="48">
        <v>37</v>
      </c>
      <c r="B38" s="138" t="s">
        <v>4010</v>
      </c>
      <c r="C38" s="138" t="s">
        <v>4113</v>
      </c>
      <c r="D38" s="138" t="s">
        <v>4114</v>
      </c>
      <c r="E38" s="138" t="s">
        <v>4115</v>
      </c>
      <c r="F38" s="138"/>
      <c r="G38" s="138"/>
      <c r="H38" s="138"/>
      <c r="I38" s="138"/>
      <c r="J38" s="138"/>
      <c r="K38" s="138"/>
    </row>
    <row r="39" spans="1:11">
      <c r="A39" s="48">
        <v>38</v>
      </c>
      <c r="B39" s="138" t="s">
        <v>4010</v>
      </c>
      <c r="C39" s="138" t="s">
        <v>4116</v>
      </c>
      <c r="D39" s="138" t="s">
        <v>4117</v>
      </c>
      <c r="E39" s="138" t="s">
        <v>4118</v>
      </c>
      <c r="F39" s="138"/>
      <c r="G39" s="138"/>
      <c r="H39" s="138"/>
      <c r="I39" s="138"/>
      <c r="J39" s="138"/>
      <c r="K39" s="138"/>
    </row>
    <row r="40" spans="1:11">
      <c r="A40" s="48">
        <v>39</v>
      </c>
      <c r="B40" s="138" t="s">
        <v>4010</v>
      </c>
      <c r="C40" s="138" t="s">
        <v>4119</v>
      </c>
      <c r="D40" s="138" t="s">
        <v>4120</v>
      </c>
      <c r="E40" s="138" t="s">
        <v>4121</v>
      </c>
      <c r="F40" s="138"/>
      <c r="G40" s="138"/>
      <c r="H40" s="138"/>
      <c r="I40" s="138"/>
      <c r="J40" s="138"/>
      <c r="K40" s="138"/>
    </row>
    <row r="41" spans="1:11">
      <c r="A41" s="48">
        <v>40</v>
      </c>
      <c r="B41" s="138" t="s">
        <v>4010</v>
      </c>
      <c r="C41" s="138" t="s">
        <v>4122</v>
      </c>
      <c r="D41" s="138" t="s">
        <v>4123</v>
      </c>
      <c r="E41" s="138" t="s">
        <v>4124</v>
      </c>
      <c r="F41" s="138"/>
      <c r="G41" s="138"/>
      <c r="H41" s="138"/>
      <c r="I41" s="138"/>
      <c r="J41" s="138"/>
      <c r="K41" s="138"/>
    </row>
    <row r="42" spans="1:11">
      <c r="A42" s="48">
        <v>41</v>
      </c>
      <c r="B42" s="138" t="s">
        <v>4010</v>
      </c>
      <c r="C42" s="138" t="s">
        <v>4125</v>
      </c>
      <c r="D42" s="138" t="s">
        <v>4126</v>
      </c>
      <c r="E42" s="138" t="s">
        <v>4127</v>
      </c>
      <c r="F42" s="138"/>
      <c r="G42" s="138"/>
      <c r="H42" s="138"/>
      <c r="I42" s="138"/>
      <c r="J42" s="138"/>
      <c r="K42" s="138"/>
    </row>
    <row r="43" spans="1:11">
      <c r="A43" s="48">
        <v>42</v>
      </c>
      <c r="B43" s="138" t="s">
        <v>4010</v>
      </c>
      <c r="C43" s="138" t="s">
        <v>4128</v>
      </c>
      <c r="D43" s="138" t="s">
        <v>4129</v>
      </c>
      <c r="E43" s="138" t="s">
        <v>4130</v>
      </c>
      <c r="F43" s="138"/>
      <c r="G43" s="138"/>
      <c r="H43" s="138"/>
      <c r="I43" s="138"/>
      <c r="J43" s="138"/>
      <c r="K43" s="138"/>
    </row>
    <row r="44" spans="1:11">
      <c r="A44" s="48">
        <v>43</v>
      </c>
      <c r="B44" s="138" t="s">
        <v>4010</v>
      </c>
      <c r="C44" s="138" t="s">
        <v>4131</v>
      </c>
      <c r="D44" s="138" t="s">
        <v>4132</v>
      </c>
      <c r="E44" s="138" t="s">
        <v>4133</v>
      </c>
      <c r="F44" s="138"/>
      <c r="G44" s="138"/>
      <c r="H44" s="138"/>
      <c r="I44" s="138"/>
      <c r="J44" s="138"/>
      <c r="K44" s="138"/>
    </row>
    <row r="45" spans="1:11">
      <c r="A45" s="48">
        <v>44</v>
      </c>
      <c r="B45" s="138" t="s">
        <v>4010</v>
      </c>
      <c r="C45" s="138" t="s">
        <v>4134</v>
      </c>
      <c r="D45" s="138" t="s">
        <v>4135</v>
      </c>
      <c r="E45" s="138" t="s">
        <v>4136</v>
      </c>
      <c r="F45" s="138"/>
      <c r="G45" s="138"/>
      <c r="H45" s="138"/>
      <c r="I45" s="138"/>
      <c r="J45" s="138"/>
      <c r="K45" s="138"/>
    </row>
    <row r="46" spans="1:11">
      <c r="A46" s="48">
        <v>45</v>
      </c>
      <c r="B46" s="138" t="s">
        <v>4010</v>
      </c>
      <c r="C46" s="138" t="s">
        <v>4137</v>
      </c>
      <c r="D46" s="138" t="s">
        <v>4138</v>
      </c>
      <c r="E46" s="138" t="s">
        <v>4139</v>
      </c>
      <c r="F46" s="138"/>
      <c r="G46" s="138"/>
      <c r="H46" s="138"/>
      <c r="I46" s="138"/>
      <c r="J46" s="138"/>
      <c r="K46" s="138"/>
    </row>
    <row r="47" spans="1:11">
      <c r="A47" s="48">
        <v>46</v>
      </c>
      <c r="B47" s="138" t="s">
        <v>4010</v>
      </c>
      <c r="C47" s="138" t="s">
        <v>4140</v>
      </c>
      <c r="D47" s="138" t="s">
        <v>4141</v>
      </c>
      <c r="E47" s="138" t="s">
        <v>4142</v>
      </c>
      <c r="F47" s="138"/>
      <c r="G47" s="138"/>
      <c r="H47" s="138"/>
      <c r="I47" s="138"/>
      <c r="J47" s="138"/>
      <c r="K47" s="138"/>
    </row>
    <row r="48" spans="1:11">
      <c r="A48" s="48">
        <v>47</v>
      </c>
      <c r="B48" s="138" t="s">
        <v>4010</v>
      </c>
      <c r="C48" s="138" t="s">
        <v>4143</v>
      </c>
      <c r="D48" s="138" t="s">
        <v>4144</v>
      </c>
      <c r="E48" s="138" t="s">
        <v>4145</v>
      </c>
      <c r="F48" s="138"/>
      <c r="G48" s="138"/>
      <c r="H48" s="138"/>
      <c r="I48" s="138"/>
      <c r="J48" s="138"/>
      <c r="K48" s="138"/>
    </row>
    <row r="49" spans="1:11">
      <c r="A49" s="48">
        <v>48</v>
      </c>
      <c r="B49" s="138" t="s">
        <v>4010</v>
      </c>
      <c r="C49" s="138" t="s">
        <v>4146</v>
      </c>
      <c r="D49" s="138" t="s">
        <v>4147</v>
      </c>
      <c r="E49" s="138" t="s">
        <v>4148</v>
      </c>
      <c r="F49" s="138"/>
      <c r="G49" s="138"/>
      <c r="H49" s="138"/>
      <c r="I49" s="138"/>
      <c r="J49" s="138"/>
      <c r="K49" s="138"/>
    </row>
    <row r="50" spans="1:11">
      <c r="A50" s="48">
        <v>49</v>
      </c>
      <c r="B50" s="138" t="s">
        <v>4010</v>
      </c>
      <c r="C50" s="138" t="s">
        <v>4149</v>
      </c>
      <c r="D50" s="138" t="s">
        <v>4150</v>
      </c>
      <c r="E50" s="138" t="s">
        <v>4151</v>
      </c>
      <c r="F50" s="138"/>
      <c r="G50" s="138"/>
      <c r="H50" s="138"/>
      <c r="I50" s="138"/>
      <c r="J50" s="138"/>
      <c r="K50" s="138"/>
    </row>
    <row r="51" spans="1:11">
      <c r="A51" s="48">
        <v>50</v>
      </c>
      <c r="B51" s="138" t="s">
        <v>4010</v>
      </c>
      <c r="C51" s="138" t="s">
        <v>4152</v>
      </c>
      <c r="D51" s="138" t="s">
        <v>4153</v>
      </c>
      <c r="E51" s="138" t="s">
        <v>4154</v>
      </c>
      <c r="F51" s="138"/>
      <c r="G51" s="138"/>
      <c r="H51" s="138"/>
      <c r="I51" s="138"/>
      <c r="J51" s="138"/>
      <c r="K51" s="138"/>
    </row>
    <row r="52" spans="1:11">
      <c r="A52" s="48">
        <v>51</v>
      </c>
      <c r="B52" s="138" t="s">
        <v>4010</v>
      </c>
      <c r="C52" s="138" t="s">
        <v>4155</v>
      </c>
      <c r="D52" s="138" t="s">
        <v>4156</v>
      </c>
      <c r="E52" s="138" t="s">
        <v>4157</v>
      </c>
      <c r="F52" s="138"/>
      <c r="G52" s="138"/>
      <c r="H52" s="138"/>
      <c r="I52" s="138"/>
      <c r="J52" s="138"/>
      <c r="K52" s="138"/>
    </row>
    <row r="53" spans="1:11">
      <c r="A53" s="48">
        <v>52</v>
      </c>
      <c r="B53" s="138" t="s">
        <v>4010</v>
      </c>
      <c r="C53" s="138" t="s">
        <v>4158</v>
      </c>
      <c r="D53" s="138" t="s">
        <v>4159</v>
      </c>
      <c r="E53" s="138" t="s">
        <v>4160</v>
      </c>
      <c r="F53" s="138"/>
      <c r="G53" s="138"/>
      <c r="H53" s="138"/>
      <c r="I53" s="138"/>
      <c r="J53" s="138"/>
      <c r="K53" s="138"/>
    </row>
    <row r="54" spans="1:11">
      <c r="A54" s="48">
        <v>53</v>
      </c>
      <c r="B54" s="138" t="s">
        <v>4010</v>
      </c>
      <c r="C54" s="138" t="s">
        <v>4161</v>
      </c>
      <c r="D54" s="138" t="s">
        <v>4162</v>
      </c>
      <c r="E54" s="138" t="s">
        <v>4163</v>
      </c>
      <c r="F54" s="138"/>
      <c r="G54" s="138"/>
      <c r="H54" s="138"/>
      <c r="I54" s="138"/>
      <c r="J54" s="138"/>
      <c r="K54" s="138"/>
    </row>
    <row r="55" spans="1:11">
      <c r="A55" s="48">
        <v>54</v>
      </c>
      <c r="B55" s="138" t="s">
        <v>4010</v>
      </c>
      <c r="C55" s="138" t="s">
        <v>4164</v>
      </c>
      <c r="D55" s="138" t="s">
        <v>4165</v>
      </c>
      <c r="E55" s="138" t="s">
        <v>4166</v>
      </c>
      <c r="F55" s="138"/>
      <c r="G55" s="138"/>
      <c r="H55" s="138"/>
      <c r="I55" s="138"/>
      <c r="J55" s="138"/>
      <c r="K55" s="138"/>
    </row>
    <row r="56" spans="1:11">
      <c r="A56" s="48">
        <v>55</v>
      </c>
      <c r="B56" s="138" t="s">
        <v>4010</v>
      </c>
      <c r="C56" s="138" t="s">
        <v>4167</v>
      </c>
      <c r="D56" s="138" t="s">
        <v>4168</v>
      </c>
      <c r="E56" s="138" t="s">
        <v>4169</v>
      </c>
      <c r="F56" s="138"/>
      <c r="G56" s="138"/>
      <c r="H56" s="138"/>
      <c r="I56" s="138"/>
      <c r="J56" s="138"/>
      <c r="K56" s="138"/>
    </row>
    <row r="57" spans="1:11">
      <c r="A57" s="48">
        <v>56</v>
      </c>
      <c r="B57" s="138" t="s">
        <v>4010</v>
      </c>
      <c r="C57" s="138" t="s">
        <v>4170</v>
      </c>
      <c r="D57" s="138" t="s">
        <v>4171</v>
      </c>
      <c r="E57" s="138" t="s">
        <v>4172</v>
      </c>
      <c r="F57" s="138"/>
      <c r="G57" s="138"/>
      <c r="H57" s="138"/>
      <c r="I57" s="138"/>
      <c r="J57" s="138"/>
      <c r="K57" s="138"/>
    </row>
    <row r="58" spans="1:11">
      <c r="A58" s="48">
        <v>57</v>
      </c>
      <c r="B58" s="138" t="s">
        <v>4010</v>
      </c>
      <c r="C58" s="138" t="s">
        <v>4173</v>
      </c>
      <c r="D58" s="138" t="s">
        <v>4174</v>
      </c>
      <c r="E58" s="138" t="s">
        <v>4175</v>
      </c>
      <c r="F58" s="138"/>
      <c r="G58" s="138"/>
      <c r="H58" s="138"/>
      <c r="I58" s="138"/>
      <c r="J58" s="138"/>
      <c r="K58" s="138"/>
    </row>
    <row r="59" spans="1:11">
      <c r="A59" s="48">
        <v>58</v>
      </c>
      <c r="B59" s="138" t="s">
        <v>4010</v>
      </c>
      <c r="C59" s="138" t="s">
        <v>4176</v>
      </c>
      <c r="D59" s="138" t="s">
        <v>4177</v>
      </c>
      <c r="E59" s="138" t="s">
        <v>4178</v>
      </c>
      <c r="F59" s="138"/>
      <c r="G59" s="138"/>
      <c r="H59" s="138"/>
      <c r="I59" s="138"/>
      <c r="J59" s="138"/>
      <c r="K59" s="138"/>
    </row>
    <row r="60" spans="1:11">
      <c r="A60" s="48">
        <v>59</v>
      </c>
      <c r="B60" s="138" t="s">
        <v>4010</v>
      </c>
      <c r="C60" s="138" t="s">
        <v>4179</v>
      </c>
      <c r="D60" s="138" t="s">
        <v>4180</v>
      </c>
      <c r="E60" s="138" t="s">
        <v>4181</v>
      </c>
      <c r="F60" s="138"/>
      <c r="G60" s="138"/>
      <c r="H60" s="138"/>
      <c r="I60" s="138"/>
      <c r="J60" s="138"/>
      <c r="K60" s="138"/>
    </row>
    <row r="61" spans="1:11">
      <c r="A61" s="48">
        <v>60</v>
      </c>
      <c r="B61" s="138" t="s">
        <v>4010</v>
      </c>
      <c r="C61" s="138" t="s">
        <v>4182</v>
      </c>
      <c r="D61" s="138" t="s">
        <v>4183</v>
      </c>
      <c r="E61" s="138" t="s">
        <v>4184</v>
      </c>
      <c r="F61" s="138"/>
      <c r="G61" s="138"/>
      <c r="H61" s="138"/>
      <c r="I61" s="138"/>
      <c r="J61" s="138"/>
      <c r="K61" s="138"/>
    </row>
    <row r="62" spans="1:11">
      <c r="A62" s="48">
        <v>61</v>
      </c>
      <c r="B62" s="138" t="s">
        <v>4010</v>
      </c>
      <c r="C62" s="138" t="s">
        <v>4185</v>
      </c>
      <c r="D62" s="138" t="s">
        <v>4186</v>
      </c>
      <c r="E62" s="138" t="s">
        <v>4187</v>
      </c>
      <c r="F62" s="138"/>
      <c r="G62" s="138"/>
      <c r="H62" s="138"/>
      <c r="I62" s="138"/>
      <c r="J62" s="138"/>
      <c r="K62" s="138"/>
    </row>
    <row r="63" spans="1:11">
      <c r="A63" s="48">
        <v>62</v>
      </c>
      <c r="B63" s="138" t="s">
        <v>4010</v>
      </c>
      <c r="C63" s="138" t="s">
        <v>4188</v>
      </c>
      <c r="D63" s="138" t="s">
        <v>4189</v>
      </c>
      <c r="E63" s="138" t="s">
        <v>4190</v>
      </c>
      <c r="F63" s="138"/>
      <c r="G63" s="138"/>
      <c r="H63" s="138"/>
      <c r="I63" s="138"/>
      <c r="J63" s="138"/>
      <c r="K63" s="138"/>
    </row>
    <row r="64" spans="1:11">
      <c r="A64" s="48">
        <v>63</v>
      </c>
      <c r="B64" s="138" t="s">
        <v>4010</v>
      </c>
      <c r="C64" s="138" t="s">
        <v>4191</v>
      </c>
      <c r="D64" s="138" t="s">
        <v>4192</v>
      </c>
      <c r="E64" s="138" t="s">
        <v>4193</v>
      </c>
      <c r="F64" s="138"/>
      <c r="G64" s="138"/>
      <c r="H64" s="138"/>
      <c r="I64" s="138"/>
      <c r="J64" s="138"/>
      <c r="K64" s="138"/>
    </row>
    <row r="65" spans="1:11">
      <c r="A65" s="48">
        <v>64</v>
      </c>
      <c r="B65" s="138" t="s">
        <v>4010</v>
      </c>
      <c r="C65" s="138" t="s">
        <v>4194</v>
      </c>
      <c r="D65" s="138" t="s">
        <v>4195</v>
      </c>
      <c r="E65" s="138" t="s">
        <v>4196</v>
      </c>
      <c r="F65" s="138"/>
      <c r="G65" s="138"/>
      <c r="H65" s="138"/>
      <c r="I65" s="138"/>
      <c r="J65" s="138"/>
      <c r="K65" s="138"/>
    </row>
    <row r="66" spans="1:11">
      <c r="A66" s="48">
        <v>65</v>
      </c>
      <c r="B66" s="138" t="s">
        <v>4010</v>
      </c>
      <c r="C66" s="138" t="s">
        <v>4197</v>
      </c>
      <c r="D66" s="138" t="s">
        <v>4198</v>
      </c>
      <c r="E66" s="138" t="s">
        <v>4199</v>
      </c>
      <c r="F66" s="138"/>
      <c r="G66" s="138"/>
      <c r="H66" s="138"/>
      <c r="I66" s="138"/>
      <c r="J66" s="138"/>
      <c r="K66" s="138"/>
    </row>
    <row r="67" spans="1:11">
      <c r="A67" s="48">
        <v>66</v>
      </c>
      <c r="B67" s="138" t="s">
        <v>4010</v>
      </c>
      <c r="C67" s="138" t="s">
        <v>4200</v>
      </c>
      <c r="D67" s="138" t="s">
        <v>4201</v>
      </c>
      <c r="E67" s="138" t="s">
        <v>4202</v>
      </c>
      <c r="F67" s="138"/>
      <c r="G67" s="138"/>
      <c r="H67" s="138"/>
      <c r="I67" s="138"/>
      <c r="J67" s="138"/>
      <c r="K67" s="138"/>
    </row>
    <row r="68" spans="1:11">
      <c r="A68" s="48">
        <v>67</v>
      </c>
      <c r="B68" s="138" t="s">
        <v>4010</v>
      </c>
      <c r="C68" s="138" t="s">
        <v>4203</v>
      </c>
      <c r="D68" s="138" t="s">
        <v>4204</v>
      </c>
      <c r="E68" s="138" t="s">
        <v>4205</v>
      </c>
      <c r="F68" s="138"/>
      <c r="G68" s="138"/>
      <c r="H68" s="138"/>
      <c r="I68" s="138"/>
      <c r="J68" s="138"/>
      <c r="K68" s="138"/>
    </row>
    <row r="69" spans="1:11">
      <c r="A69" s="48">
        <v>68</v>
      </c>
      <c r="B69" s="138" t="s">
        <v>4010</v>
      </c>
      <c r="C69" s="138" t="s">
        <v>4206</v>
      </c>
      <c r="D69" s="138" t="s">
        <v>4207</v>
      </c>
      <c r="E69" s="138" t="s">
        <v>4208</v>
      </c>
      <c r="F69" s="138"/>
      <c r="G69" s="138"/>
      <c r="H69" s="138"/>
      <c r="I69" s="138"/>
      <c r="J69" s="138"/>
      <c r="K69" s="138"/>
    </row>
    <row r="70" spans="1:11">
      <c r="A70" s="48">
        <v>69</v>
      </c>
      <c r="B70" s="138" t="s">
        <v>4010</v>
      </c>
      <c r="C70" s="138" t="s">
        <v>4209</v>
      </c>
      <c r="D70" s="138" t="s">
        <v>4210</v>
      </c>
      <c r="E70" s="138" t="s">
        <v>4211</v>
      </c>
      <c r="F70" s="138"/>
      <c r="G70" s="138"/>
      <c r="H70" s="138"/>
      <c r="I70" s="138"/>
      <c r="J70" s="138"/>
      <c r="K70" s="138"/>
    </row>
    <row r="71" spans="1:11">
      <c r="A71" s="48">
        <v>70</v>
      </c>
      <c r="B71" s="138" t="s">
        <v>4010</v>
      </c>
      <c r="C71" s="138" t="s">
        <v>4212</v>
      </c>
      <c r="D71" s="138" t="s">
        <v>4213</v>
      </c>
      <c r="E71" s="138" t="s">
        <v>4214</v>
      </c>
      <c r="F71" s="138"/>
      <c r="G71" s="138"/>
      <c r="H71" s="138"/>
      <c r="I71" s="138"/>
      <c r="J71" s="138"/>
      <c r="K71" s="138"/>
    </row>
    <row r="72" spans="1:11">
      <c r="A72" s="48">
        <v>71</v>
      </c>
      <c r="B72" s="138" t="s">
        <v>4010</v>
      </c>
      <c r="C72" s="138" t="s">
        <v>4215</v>
      </c>
      <c r="D72" s="138" t="s">
        <v>4216</v>
      </c>
      <c r="E72" s="138" t="s">
        <v>4217</v>
      </c>
      <c r="F72" s="138"/>
      <c r="G72" s="138"/>
      <c r="H72" s="138"/>
      <c r="I72" s="138"/>
      <c r="J72" s="138"/>
      <c r="K72" s="138"/>
    </row>
    <row r="73" spans="1:11">
      <c r="A73" s="48">
        <v>72</v>
      </c>
      <c r="B73" s="138" t="s">
        <v>4010</v>
      </c>
      <c r="C73" s="138" t="s">
        <v>4218</v>
      </c>
      <c r="D73" s="138" t="s">
        <v>4219</v>
      </c>
      <c r="E73" s="138" t="s">
        <v>4220</v>
      </c>
      <c r="F73" s="138"/>
      <c r="G73" s="138"/>
      <c r="H73" s="138"/>
      <c r="I73" s="138"/>
      <c r="J73" s="138"/>
      <c r="K73" s="138"/>
    </row>
    <row r="74" spans="1:11">
      <c r="A74" s="48">
        <v>73</v>
      </c>
      <c r="B74" s="138" t="s">
        <v>4010</v>
      </c>
      <c r="C74" s="138" t="s">
        <v>4221</v>
      </c>
      <c r="D74" s="138" t="s">
        <v>4222</v>
      </c>
      <c r="E74" s="138" t="s">
        <v>4223</v>
      </c>
      <c r="F74" s="138"/>
      <c r="G74" s="138"/>
      <c r="H74" s="138"/>
      <c r="I74" s="138"/>
      <c r="J74" s="138"/>
      <c r="K74" s="138"/>
    </row>
    <row r="75" spans="1:11">
      <c r="A75" s="48">
        <v>74</v>
      </c>
      <c r="B75" s="138" t="s">
        <v>4010</v>
      </c>
      <c r="C75" s="138" t="s">
        <v>4224</v>
      </c>
      <c r="D75" s="138" t="s">
        <v>4225</v>
      </c>
      <c r="E75" s="138" t="s">
        <v>4226</v>
      </c>
      <c r="F75" s="138"/>
      <c r="G75" s="138"/>
      <c r="H75" s="138"/>
      <c r="I75" s="138"/>
      <c r="J75" s="138"/>
      <c r="K75" s="138"/>
    </row>
    <row r="76" spans="1:11">
      <c r="A76" s="48">
        <v>75</v>
      </c>
      <c r="B76" s="138" t="s">
        <v>4010</v>
      </c>
      <c r="C76" s="138" t="s">
        <v>4227</v>
      </c>
      <c r="D76" s="138" t="s">
        <v>4228</v>
      </c>
      <c r="E76" s="138" t="s">
        <v>4229</v>
      </c>
      <c r="F76" s="138"/>
      <c r="G76" s="138"/>
      <c r="H76" s="138"/>
      <c r="I76" s="138"/>
      <c r="J76" s="138"/>
      <c r="K76" s="138"/>
    </row>
    <row r="77" spans="1:11">
      <c r="A77" s="48">
        <v>76</v>
      </c>
      <c r="B77" s="138" t="s">
        <v>4010</v>
      </c>
      <c r="C77" s="138" t="s">
        <v>4230</v>
      </c>
      <c r="D77" s="138" t="s">
        <v>4231</v>
      </c>
      <c r="E77" s="138" t="s">
        <v>4232</v>
      </c>
      <c r="F77" s="138"/>
      <c r="G77" s="138"/>
      <c r="H77" s="138"/>
      <c r="I77" s="138"/>
      <c r="J77" s="138"/>
      <c r="K77" s="138"/>
    </row>
    <row r="78" spans="1:11">
      <c r="A78" s="48">
        <v>77</v>
      </c>
      <c r="B78" s="138" t="s">
        <v>4010</v>
      </c>
      <c r="C78" s="138" t="s">
        <v>4233</v>
      </c>
      <c r="D78" s="138" t="s">
        <v>4234</v>
      </c>
      <c r="E78" s="138" t="s">
        <v>4235</v>
      </c>
      <c r="F78" s="138"/>
      <c r="G78" s="138"/>
      <c r="H78" s="138"/>
      <c r="I78" s="138"/>
      <c r="J78" s="138"/>
      <c r="K78" s="138"/>
    </row>
    <row r="79" spans="1:11">
      <c r="A79" s="48">
        <v>78</v>
      </c>
      <c r="B79" s="138" t="s">
        <v>4010</v>
      </c>
      <c r="C79" s="138" t="s">
        <v>4236</v>
      </c>
      <c r="D79" s="138" t="s">
        <v>4237</v>
      </c>
      <c r="E79" s="138" t="s">
        <v>4238</v>
      </c>
      <c r="F79" s="138"/>
      <c r="G79" s="138"/>
      <c r="H79" s="138"/>
      <c r="I79" s="138"/>
      <c r="J79" s="138"/>
      <c r="K79" s="138"/>
    </row>
    <row r="80" spans="1:11">
      <c r="A80" s="48">
        <v>79</v>
      </c>
      <c r="B80" s="138" t="s">
        <v>4010</v>
      </c>
      <c r="C80" s="138" t="s">
        <v>4239</v>
      </c>
      <c r="D80" s="138" t="s">
        <v>4240</v>
      </c>
      <c r="E80" s="138" t="s">
        <v>4241</v>
      </c>
      <c r="F80" s="138"/>
      <c r="G80" s="138"/>
      <c r="H80" s="138"/>
      <c r="I80" s="138"/>
      <c r="J80" s="138"/>
      <c r="K80" s="138"/>
    </row>
    <row r="81" spans="1:11">
      <c r="A81" s="48">
        <v>80</v>
      </c>
      <c r="B81" s="138" t="s">
        <v>4010</v>
      </c>
      <c r="C81" s="138" t="s">
        <v>4242</v>
      </c>
      <c r="D81" s="138" t="s">
        <v>4243</v>
      </c>
      <c r="E81" s="138" t="s">
        <v>4244</v>
      </c>
      <c r="F81" s="138"/>
      <c r="G81" s="138"/>
      <c r="H81" s="138"/>
      <c r="I81" s="138"/>
      <c r="J81" s="138"/>
      <c r="K81" s="138"/>
    </row>
    <row r="82" spans="1:11">
      <c r="A82" s="48">
        <v>81</v>
      </c>
      <c r="B82" s="138" t="s">
        <v>4010</v>
      </c>
      <c r="C82" s="138" t="s">
        <v>4245</v>
      </c>
      <c r="D82" s="138" t="s">
        <v>4246</v>
      </c>
      <c r="E82" s="138" t="s">
        <v>4247</v>
      </c>
      <c r="F82" s="138"/>
      <c r="G82" s="138"/>
      <c r="H82" s="138"/>
      <c r="I82" s="138"/>
      <c r="J82" s="138"/>
      <c r="K82" s="138"/>
    </row>
    <row r="83" spans="1:11">
      <c r="A83" s="48">
        <v>82</v>
      </c>
      <c r="B83" s="138" t="s">
        <v>4010</v>
      </c>
      <c r="C83" s="138" t="s">
        <v>4248</v>
      </c>
      <c r="D83" s="138" t="s">
        <v>4249</v>
      </c>
      <c r="E83" s="138" t="s">
        <v>4250</v>
      </c>
      <c r="F83" s="138"/>
      <c r="G83" s="138"/>
      <c r="H83" s="138"/>
      <c r="I83" s="138"/>
      <c r="J83" s="138"/>
      <c r="K83" s="138"/>
    </row>
    <row r="84" spans="1:11">
      <c r="A84" s="48">
        <v>83</v>
      </c>
      <c r="B84" s="138" t="s">
        <v>4010</v>
      </c>
      <c r="C84" s="138" t="s">
        <v>4251</v>
      </c>
      <c r="D84" s="138" t="s">
        <v>4252</v>
      </c>
      <c r="E84" s="138" t="s">
        <v>4253</v>
      </c>
      <c r="F84" s="138"/>
      <c r="G84" s="138"/>
      <c r="H84" s="138"/>
      <c r="I84" s="138"/>
      <c r="J84" s="138"/>
      <c r="K84" s="138"/>
    </row>
    <row r="85" spans="1:11">
      <c r="A85" s="48">
        <v>84</v>
      </c>
      <c r="B85" s="138" t="s">
        <v>4010</v>
      </c>
      <c r="C85" s="138" t="s">
        <v>4254</v>
      </c>
      <c r="D85" s="138" t="s">
        <v>4255</v>
      </c>
      <c r="E85" s="138" t="s">
        <v>4256</v>
      </c>
      <c r="F85" s="138"/>
      <c r="G85" s="138"/>
      <c r="H85" s="138"/>
      <c r="I85" s="138"/>
      <c r="J85" s="138"/>
      <c r="K85" s="138"/>
    </row>
    <row r="86" spans="1:11">
      <c r="A86" s="48">
        <v>85</v>
      </c>
      <c r="B86" s="138" t="s">
        <v>4010</v>
      </c>
      <c r="C86" s="138" t="s">
        <v>4257</v>
      </c>
      <c r="D86" s="138" t="s">
        <v>4258</v>
      </c>
      <c r="E86" s="138" t="s">
        <v>4259</v>
      </c>
      <c r="F86" s="138"/>
      <c r="G86" s="138"/>
      <c r="H86" s="138"/>
      <c r="I86" s="138"/>
      <c r="J86" s="138"/>
      <c r="K86" s="138"/>
    </row>
    <row r="87" spans="1:11">
      <c r="A87" s="48">
        <v>86</v>
      </c>
      <c r="B87" s="138" t="s">
        <v>4010</v>
      </c>
      <c r="C87" s="138" t="s">
        <v>4260</v>
      </c>
      <c r="D87" s="138" t="s">
        <v>4261</v>
      </c>
      <c r="E87" s="138" t="s">
        <v>4262</v>
      </c>
      <c r="F87" s="138"/>
      <c r="G87" s="138"/>
      <c r="H87" s="138"/>
      <c r="I87" s="138"/>
      <c r="J87" s="138"/>
      <c r="K87" s="138"/>
    </row>
    <row r="88" spans="1:11">
      <c r="A88" s="48">
        <v>87</v>
      </c>
      <c r="B88" s="138" t="s">
        <v>4010</v>
      </c>
      <c r="C88" s="138" t="s">
        <v>4263</v>
      </c>
      <c r="D88" s="138" t="s">
        <v>4264</v>
      </c>
      <c r="E88" s="138" t="s">
        <v>4265</v>
      </c>
      <c r="F88" s="138"/>
      <c r="G88" s="138"/>
      <c r="H88" s="138"/>
      <c r="I88" s="138"/>
      <c r="J88" s="138"/>
      <c r="K88" s="138"/>
    </row>
    <row r="89" spans="1:11">
      <c r="A89" s="48">
        <v>88</v>
      </c>
      <c r="B89" s="138" t="s">
        <v>4010</v>
      </c>
      <c r="C89" s="138" t="s">
        <v>4266</v>
      </c>
      <c r="D89" s="138" t="s">
        <v>4267</v>
      </c>
      <c r="E89" s="138" t="s">
        <v>4268</v>
      </c>
      <c r="F89" s="138"/>
      <c r="G89" s="138"/>
      <c r="H89" s="138"/>
      <c r="I89" s="138"/>
      <c r="J89" s="138"/>
      <c r="K89" s="138"/>
    </row>
    <row r="90" spans="1:11">
      <c r="A90" s="48">
        <v>89</v>
      </c>
      <c r="B90" s="138" t="s">
        <v>4010</v>
      </c>
      <c r="C90" s="138" t="s">
        <v>4269</v>
      </c>
      <c r="D90" s="138" t="s">
        <v>4270</v>
      </c>
      <c r="E90" s="138" t="s">
        <v>4271</v>
      </c>
      <c r="F90" s="138"/>
      <c r="G90" s="138"/>
      <c r="H90" s="138"/>
      <c r="I90" s="138"/>
      <c r="J90" s="138"/>
      <c r="K90" s="138"/>
    </row>
    <row r="91" spans="1:11">
      <c r="A91" s="48">
        <v>90</v>
      </c>
      <c r="B91" s="138" t="s">
        <v>4010</v>
      </c>
      <c r="C91" s="138" t="s">
        <v>4272</v>
      </c>
      <c r="D91" s="138" t="s">
        <v>4273</v>
      </c>
      <c r="E91" s="138" t="s">
        <v>4274</v>
      </c>
      <c r="F91" s="138"/>
      <c r="G91" s="138"/>
      <c r="H91" s="138"/>
      <c r="I91" s="138"/>
      <c r="J91" s="138"/>
      <c r="K91" s="138"/>
    </row>
    <row r="92" spans="1:11">
      <c r="A92" s="48">
        <v>91</v>
      </c>
      <c r="B92" s="138" t="s">
        <v>4010</v>
      </c>
      <c r="C92" s="138" t="s">
        <v>4275</v>
      </c>
      <c r="D92" s="138" t="s">
        <v>4276</v>
      </c>
      <c r="E92" s="138" t="s">
        <v>4277</v>
      </c>
      <c r="F92" s="138"/>
      <c r="G92" s="138"/>
      <c r="H92" s="138"/>
      <c r="I92" s="138"/>
      <c r="J92" s="138"/>
      <c r="K92" s="138"/>
    </row>
    <row r="93" spans="1:11">
      <c r="A93" s="48">
        <v>92</v>
      </c>
      <c r="B93" s="138" t="s">
        <v>4010</v>
      </c>
      <c r="C93" s="138" t="s">
        <v>4278</v>
      </c>
      <c r="D93" s="138" t="s">
        <v>4279</v>
      </c>
      <c r="E93" s="138" t="s">
        <v>4280</v>
      </c>
      <c r="F93" s="138"/>
      <c r="G93" s="138"/>
      <c r="H93" s="138"/>
      <c r="I93" s="138"/>
      <c r="J93" s="138"/>
      <c r="K93" s="138"/>
    </row>
    <row r="94" spans="1:11">
      <c r="A94" s="48">
        <v>93</v>
      </c>
      <c r="B94" s="138" t="s">
        <v>4010</v>
      </c>
      <c r="C94" s="138" t="s">
        <v>4281</v>
      </c>
      <c r="D94" s="138" t="s">
        <v>4282</v>
      </c>
      <c r="E94" s="138" t="s">
        <v>4283</v>
      </c>
      <c r="F94" s="138"/>
      <c r="G94" s="138"/>
      <c r="H94" s="138"/>
      <c r="I94" s="138"/>
      <c r="J94" s="138"/>
      <c r="K94" s="138"/>
    </row>
    <row r="95" spans="1:11">
      <c r="A95" s="48">
        <v>94</v>
      </c>
      <c r="B95" s="138" t="s">
        <v>4010</v>
      </c>
      <c r="C95" s="138" t="s">
        <v>4284</v>
      </c>
      <c r="D95" s="138" t="s">
        <v>4285</v>
      </c>
      <c r="E95" s="138" t="s">
        <v>4286</v>
      </c>
      <c r="F95" s="138"/>
      <c r="G95" s="138"/>
      <c r="H95" s="138"/>
      <c r="I95" s="138"/>
      <c r="J95" s="138"/>
      <c r="K95" s="138"/>
    </row>
    <row r="96" spans="1:11">
      <c r="A96" s="48">
        <v>95</v>
      </c>
      <c r="B96" s="138" t="s">
        <v>4010</v>
      </c>
      <c r="C96" s="138" t="s">
        <v>4287</v>
      </c>
      <c r="D96" s="138" t="s">
        <v>4288</v>
      </c>
      <c r="E96" s="138" t="s">
        <v>4289</v>
      </c>
      <c r="F96" s="138"/>
      <c r="G96" s="138"/>
      <c r="H96" s="138"/>
      <c r="I96" s="138"/>
      <c r="J96" s="138"/>
      <c r="K96" s="138"/>
    </row>
    <row r="97" spans="1:11">
      <c r="A97" s="48">
        <v>96</v>
      </c>
      <c r="B97" s="138" t="s">
        <v>4010</v>
      </c>
      <c r="C97" s="138" t="s">
        <v>4290</v>
      </c>
      <c r="D97" s="138" t="s">
        <v>4291</v>
      </c>
      <c r="E97" s="138" t="s">
        <v>4292</v>
      </c>
      <c r="F97" s="138"/>
      <c r="G97" s="138"/>
      <c r="H97" s="138"/>
      <c r="I97" s="138"/>
      <c r="J97" s="138"/>
      <c r="K97" s="138"/>
    </row>
    <row r="98" spans="1:11">
      <c r="A98" s="48">
        <v>97</v>
      </c>
      <c r="B98" s="138" t="s">
        <v>4010</v>
      </c>
      <c r="C98" s="138" t="s">
        <v>4293</v>
      </c>
      <c r="D98" s="138" t="s">
        <v>4294</v>
      </c>
      <c r="E98" s="138" t="s">
        <v>4295</v>
      </c>
      <c r="F98" s="138"/>
      <c r="G98" s="138"/>
      <c r="H98" s="138"/>
      <c r="I98" s="138"/>
      <c r="J98" s="138"/>
      <c r="K98" s="138"/>
    </row>
    <row r="99" spans="1:11">
      <c r="A99" s="48">
        <v>98</v>
      </c>
      <c r="B99" s="138" t="s">
        <v>4010</v>
      </c>
      <c r="C99" s="138" t="s">
        <v>4296</v>
      </c>
      <c r="D99" s="138" t="s">
        <v>4297</v>
      </c>
      <c r="E99" s="138" t="s">
        <v>4298</v>
      </c>
      <c r="F99" s="138"/>
      <c r="G99" s="138"/>
      <c r="H99" s="138"/>
      <c r="I99" s="138"/>
      <c r="J99" s="138"/>
      <c r="K99" s="138"/>
    </row>
    <row r="100" spans="1:11">
      <c r="A100" s="48">
        <v>99</v>
      </c>
      <c r="B100" s="138" t="s">
        <v>4010</v>
      </c>
      <c r="C100" s="138" t="s">
        <v>4299</v>
      </c>
      <c r="D100" s="138" t="s">
        <v>4300</v>
      </c>
      <c r="E100" s="138" t="s">
        <v>4301</v>
      </c>
      <c r="F100" s="138"/>
      <c r="G100" s="138"/>
      <c r="H100" s="138"/>
      <c r="I100" s="138"/>
      <c r="J100" s="138"/>
      <c r="K100" s="138"/>
    </row>
    <row r="101" spans="1:11">
      <c r="A101" s="48">
        <v>100</v>
      </c>
      <c r="B101" s="138" t="s">
        <v>4010</v>
      </c>
      <c r="C101" s="138" t="s">
        <v>4302</v>
      </c>
      <c r="D101" s="138" t="s">
        <v>4303</v>
      </c>
      <c r="E101" s="138" t="s">
        <v>4304</v>
      </c>
      <c r="F101" s="138"/>
      <c r="G101" s="138"/>
      <c r="H101" s="138"/>
      <c r="I101" s="138"/>
      <c r="J101" s="138"/>
      <c r="K101" s="138"/>
    </row>
    <row r="102" spans="1:11">
      <c r="A102" s="48">
        <v>101</v>
      </c>
      <c r="B102" s="138" t="s">
        <v>4010</v>
      </c>
      <c r="C102" s="138" t="s">
        <v>4305</v>
      </c>
      <c r="D102" s="138" t="s">
        <v>4306</v>
      </c>
      <c r="E102" s="138" t="s">
        <v>4307</v>
      </c>
      <c r="F102" s="138"/>
      <c r="G102" s="138"/>
      <c r="H102" s="138"/>
      <c r="I102" s="138"/>
      <c r="J102" s="138"/>
      <c r="K102" s="138"/>
    </row>
    <row r="103" spans="1:11">
      <c r="A103" s="48">
        <v>102</v>
      </c>
      <c r="B103" s="138" t="s">
        <v>4010</v>
      </c>
      <c r="C103" s="138" t="s">
        <v>4308</v>
      </c>
      <c r="D103" s="138" t="s">
        <v>4309</v>
      </c>
      <c r="E103" s="138" t="s">
        <v>4310</v>
      </c>
      <c r="F103" s="138"/>
      <c r="G103" s="138"/>
      <c r="H103" s="138"/>
      <c r="I103" s="138"/>
      <c r="J103" s="138"/>
      <c r="K103" s="138"/>
    </row>
    <row r="104" spans="1:11">
      <c r="A104" s="48">
        <v>103</v>
      </c>
      <c r="B104" s="138" t="s">
        <v>4010</v>
      </c>
      <c r="C104" s="138" t="s">
        <v>4311</v>
      </c>
      <c r="D104" s="138" t="s">
        <v>4312</v>
      </c>
      <c r="E104" s="138" t="s">
        <v>4313</v>
      </c>
      <c r="F104" s="138"/>
      <c r="G104" s="138"/>
      <c r="H104" s="138"/>
      <c r="I104" s="138"/>
      <c r="J104" s="138"/>
      <c r="K104" s="138"/>
    </row>
    <row r="105" spans="1:11">
      <c r="A105" s="48">
        <v>104</v>
      </c>
      <c r="B105" s="138" t="s">
        <v>4010</v>
      </c>
      <c r="C105" s="138" t="s">
        <v>4314</v>
      </c>
      <c r="D105" s="138" t="s">
        <v>4315</v>
      </c>
      <c r="E105" s="138" t="s">
        <v>4316</v>
      </c>
      <c r="F105" s="138"/>
      <c r="G105" s="138"/>
      <c r="H105" s="138"/>
      <c r="I105" s="138"/>
      <c r="J105" s="138"/>
      <c r="K105" s="138"/>
    </row>
    <row r="106" spans="1:11">
      <c r="A106" s="48">
        <v>105</v>
      </c>
      <c r="B106" s="138" t="s">
        <v>4010</v>
      </c>
      <c r="C106" s="138" t="s">
        <v>4317</v>
      </c>
      <c r="D106" s="138" t="s">
        <v>4318</v>
      </c>
      <c r="E106" s="138" t="s">
        <v>4319</v>
      </c>
      <c r="F106" s="138"/>
      <c r="G106" s="138"/>
      <c r="H106" s="138"/>
      <c r="I106" s="138"/>
      <c r="J106" s="138"/>
      <c r="K106" s="138"/>
    </row>
    <row r="107" spans="1:11">
      <c r="A107" s="48">
        <v>106</v>
      </c>
      <c r="B107" s="138" t="s">
        <v>4010</v>
      </c>
      <c r="C107" s="138" t="s">
        <v>4320</v>
      </c>
      <c r="D107" s="138" t="s">
        <v>4321</v>
      </c>
      <c r="E107" s="138" t="s">
        <v>4322</v>
      </c>
      <c r="F107" s="138"/>
      <c r="G107" s="138"/>
      <c r="H107" s="138"/>
      <c r="I107" s="138"/>
      <c r="J107" s="138"/>
      <c r="K107" s="138"/>
    </row>
    <row r="108" spans="1:11">
      <c r="A108" s="48">
        <v>107</v>
      </c>
      <c r="B108" s="138" t="s">
        <v>4010</v>
      </c>
      <c r="C108" s="138" t="s">
        <v>4323</v>
      </c>
      <c r="D108" s="138" t="s">
        <v>4324</v>
      </c>
      <c r="E108" s="138" t="s">
        <v>4325</v>
      </c>
      <c r="F108" s="138"/>
      <c r="G108" s="138"/>
      <c r="H108" s="138"/>
      <c r="I108" s="138"/>
      <c r="J108" s="138"/>
      <c r="K108" s="138"/>
    </row>
    <row r="109" spans="1:11">
      <c r="A109" s="48">
        <v>108</v>
      </c>
      <c r="B109" s="138" t="s">
        <v>4010</v>
      </c>
      <c r="C109" s="138" t="s">
        <v>4326</v>
      </c>
      <c r="D109" s="138" t="s">
        <v>4327</v>
      </c>
      <c r="E109" s="138" t="s">
        <v>4328</v>
      </c>
      <c r="F109" s="138"/>
      <c r="G109" s="138"/>
      <c r="H109" s="138"/>
      <c r="I109" s="138"/>
      <c r="J109" s="138"/>
      <c r="K109" s="138"/>
    </row>
    <row r="110" spans="1:11">
      <c r="A110" s="48">
        <v>109</v>
      </c>
      <c r="B110" s="138" t="s">
        <v>4010</v>
      </c>
      <c r="C110" s="138" t="s">
        <v>4329</v>
      </c>
      <c r="D110" s="138" t="s">
        <v>4330</v>
      </c>
      <c r="E110" s="138" t="s">
        <v>4331</v>
      </c>
      <c r="F110" s="138"/>
      <c r="G110" s="138"/>
      <c r="H110" s="138"/>
      <c r="I110" s="138"/>
      <c r="J110" s="138"/>
      <c r="K110" s="138"/>
    </row>
    <row r="111" spans="1:11">
      <c r="A111" s="48">
        <v>110</v>
      </c>
      <c r="B111" s="138" t="s">
        <v>4010</v>
      </c>
      <c r="C111" s="138" t="s">
        <v>4332</v>
      </c>
      <c r="D111" s="138" t="s">
        <v>4333</v>
      </c>
      <c r="E111" s="138" t="s">
        <v>4334</v>
      </c>
      <c r="F111" s="138"/>
      <c r="G111" s="138"/>
      <c r="H111" s="138"/>
      <c r="I111" s="138"/>
      <c r="J111" s="138"/>
      <c r="K111" s="138"/>
    </row>
    <row r="112" spans="1:11">
      <c r="A112" s="48">
        <v>111</v>
      </c>
      <c r="B112" s="138" t="s">
        <v>4010</v>
      </c>
      <c r="C112" s="138" t="s">
        <v>4335</v>
      </c>
      <c r="D112" s="138" t="s">
        <v>4336</v>
      </c>
      <c r="E112" s="138" t="s">
        <v>4337</v>
      </c>
      <c r="F112" s="138"/>
      <c r="G112" s="138"/>
      <c r="H112" s="138"/>
      <c r="I112" s="138"/>
      <c r="J112" s="138"/>
      <c r="K112" s="138"/>
    </row>
    <row r="113" spans="1:11">
      <c r="A113" s="48">
        <v>112</v>
      </c>
      <c r="B113" s="138" t="s">
        <v>4010</v>
      </c>
      <c r="C113" s="138" t="s">
        <v>4338</v>
      </c>
      <c r="D113" s="138" t="s">
        <v>4339</v>
      </c>
      <c r="E113" s="138" t="s">
        <v>4340</v>
      </c>
      <c r="F113" s="138"/>
      <c r="G113" s="138"/>
      <c r="H113" s="138"/>
      <c r="I113" s="138"/>
      <c r="J113" s="138"/>
      <c r="K113" s="138"/>
    </row>
    <row r="114" spans="1:11">
      <c r="A114" s="48">
        <v>113</v>
      </c>
      <c r="B114" s="138" t="s">
        <v>4010</v>
      </c>
      <c r="C114" s="138" t="s">
        <v>4341</v>
      </c>
      <c r="D114" s="138" t="s">
        <v>4342</v>
      </c>
      <c r="E114" s="138" t="s">
        <v>4343</v>
      </c>
      <c r="F114" s="138"/>
      <c r="G114" s="138"/>
      <c r="H114" s="138"/>
      <c r="I114" s="138"/>
      <c r="J114" s="138"/>
      <c r="K114" s="138"/>
    </row>
    <row r="115" spans="1:11">
      <c r="A115" s="48">
        <v>114</v>
      </c>
      <c r="B115" s="138" t="s">
        <v>4010</v>
      </c>
      <c r="C115" s="138" t="s">
        <v>4344</v>
      </c>
      <c r="D115" s="138" t="s">
        <v>4345</v>
      </c>
      <c r="E115" s="138" t="s">
        <v>4346</v>
      </c>
      <c r="F115" s="138"/>
      <c r="G115" s="138"/>
      <c r="H115" s="138"/>
      <c r="I115" s="138"/>
      <c r="J115" s="138"/>
      <c r="K115" s="138"/>
    </row>
    <row r="116" spans="1:11">
      <c r="A116" s="48">
        <v>115</v>
      </c>
      <c r="B116" s="138" t="s">
        <v>4010</v>
      </c>
      <c r="C116" s="138" t="s">
        <v>4347</v>
      </c>
      <c r="D116" s="138" t="s">
        <v>4348</v>
      </c>
      <c r="E116" s="138" t="s">
        <v>4349</v>
      </c>
      <c r="F116" s="138"/>
      <c r="G116" s="138"/>
      <c r="H116" s="138"/>
      <c r="I116" s="138"/>
      <c r="J116" s="138"/>
      <c r="K116" s="138"/>
    </row>
    <row r="117" spans="1:11">
      <c r="A117" s="48">
        <v>116</v>
      </c>
      <c r="B117" s="138" t="s">
        <v>4010</v>
      </c>
      <c r="C117" s="138" t="s">
        <v>4350</v>
      </c>
      <c r="D117" s="138" t="s">
        <v>4351</v>
      </c>
      <c r="E117" s="138" t="s">
        <v>4352</v>
      </c>
      <c r="F117" s="138"/>
      <c r="G117" s="138"/>
      <c r="H117" s="138"/>
      <c r="I117" s="138"/>
      <c r="J117" s="138"/>
      <c r="K117" s="138"/>
    </row>
    <row r="118" spans="1:11">
      <c r="A118" s="48">
        <v>117</v>
      </c>
      <c r="B118" s="138" t="s">
        <v>4010</v>
      </c>
      <c r="C118" s="138" t="s">
        <v>4353</v>
      </c>
      <c r="D118" s="138" t="s">
        <v>4354</v>
      </c>
      <c r="E118" s="138" t="s">
        <v>4355</v>
      </c>
      <c r="F118" s="138"/>
      <c r="G118" s="138"/>
      <c r="H118" s="138"/>
      <c r="I118" s="138"/>
      <c r="J118" s="138"/>
      <c r="K118" s="138"/>
    </row>
    <row r="119" spans="1:11">
      <c r="A119" s="48">
        <v>118</v>
      </c>
      <c r="B119" s="138" t="s">
        <v>4010</v>
      </c>
      <c r="C119" s="138" t="s">
        <v>4356</v>
      </c>
      <c r="D119" s="138" t="s">
        <v>4357</v>
      </c>
      <c r="E119" s="138" t="s">
        <v>4358</v>
      </c>
      <c r="F119" s="138"/>
      <c r="G119" s="138"/>
      <c r="H119" s="138"/>
      <c r="I119" s="138"/>
      <c r="J119" s="138"/>
      <c r="K119" s="138"/>
    </row>
    <row r="120" spans="1:11">
      <c r="A120" s="48">
        <v>119</v>
      </c>
      <c r="B120" s="138" t="s">
        <v>4010</v>
      </c>
      <c r="C120" s="138" t="s">
        <v>4359</v>
      </c>
      <c r="D120" s="138" t="s">
        <v>4360</v>
      </c>
      <c r="E120" s="138" t="s">
        <v>4361</v>
      </c>
      <c r="F120" s="138"/>
      <c r="G120" s="138"/>
      <c r="H120" s="138"/>
      <c r="I120" s="138"/>
      <c r="J120" s="138"/>
      <c r="K120" s="138"/>
    </row>
    <row r="121" spans="1:11">
      <c r="A121" s="48">
        <v>120</v>
      </c>
      <c r="B121" s="138" t="s">
        <v>4010</v>
      </c>
      <c r="C121" s="138" t="s">
        <v>4362</v>
      </c>
      <c r="D121" s="138" t="s">
        <v>4363</v>
      </c>
      <c r="E121" s="138" t="s">
        <v>4364</v>
      </c>
      <c r="F121" s="138"/>
      <c r="G121" s="138"/>
      <c r="H121" s="138"/>
      <c r="I121" s="138"/>
      <c r="J121" s="138"/>
      <c r="K121" s="138"/>
    </row>
    <row r="122" spans="1:11">
      <c r="A122" s="48">
        <v>121</v>
      </c>
      <c r="B122" s="138" t="s">
        <v>4010</v>
      </c>
      <c r="C122" s="138" t="s">
        <v>4365</v>
      </c>
      <c r="D122" s="138" t="s">
        <v>4366</v>
      </c>
      <c r="E122" s="138" t="s">
        <v>4367</v>
      </c>
      <c r="F122" s="138"/>
      <c r="G122" s="138"/>
      <c r="H122" s="138"/>
      <c r="I122" s="138"/>
      <c r="J122" s="138"/>
      <c r="K122" s="138"/>
    </row>
    <row r="123" spans="1:11">
      <c r="A123" s="48">
        <v>122</v>
      </c>
      <c r="B123" s="138" t="s">
        <v>4010</v>
      </c>
      <c r="C123" s="138" t="s">
        <v>4368</v>
      </c>
      <c r="D123" s="138" t="s">
        <v>4369</v>
      </c>
      <c r="E123" s="138" t="s">
        <v>4370</v>
      </c>
      <c r="F123" s="138"/>
      <c r="G123" s="138"/>
      <c r="H123" s="138"/>
      <c r="I123" s="138"/>
      <c r="J123" s="138"/>
      <c r="K123" s="138"/>
    </row>
    <row r="124" spans="1:11">
      <c r="A124" s="48">
        <v>123</v>
      </c>
      <c r="B124" s="138" t="s">
        <v>4010</v>
      </c>
      <c r="C124" s="138" t="s">
        <v>4371</v>
      </c>
      <c r="D124" s="138" t="s">
        <v>4372</v>
      </c>
      <c r="E124" s="138" t="s">
        <v>4373</v>
      </c>
      <c r="F124" s="138"/>
      <c r="G124" s="138"/>
      <c r="H124" s="138"/>
      <c r="I124" s="138"/>
      <c r="J124" s="138"/>
      <c r="K124" s="138"/>
    </row>
    <row r="125" spans="1:11">
      <c r="A125" s="48">
        <v>124</v>
      </c>
      <c r="B125" s="138" t="s">
        <v>4010</v>
      </c>
      <c r="C125" s="138" t="s">
        <v>4374</v>
      </c>
      <c r="D125" s="138" t="s">
        <v>4375</v>
      </c>
      <c r="E125" s="138" t="s">
        <v>4376</v>
      </c>
      <c r="F125" s="138"/>
      <c r="G125" s="138"/>
      <c r="H125" s="138"/>
      <c r="I125" s="138"/>
      <c r="J125" s="138"/>
      <c r="K125" s="138"/>
    </row>
    <row r="126" spans="1:11">
      <c r="A126" s="48">
        <v>125</v>
      </c>
      <c r="B126" s="138" t="s">
        <v>4010</v>
      </c>
      <c r="C126" s="138" t="s">
        <v>4377</v>
      </c>
      <c r="D126" s="138" t="s">
        <v>4378</v>
      </c>
      <c r="E126" s="138" t="s">
        <v>4379</v>
      </c>
      <c r="F126" s="138"/>
      <c r="G126" s="138"/>
      <c r="H126" s="138"/>
      <c r="I126" s="138"/>
      <c r="J126" s="138"/>
      <c r="K126" s="138"/>
    </row>
    <row r="127" spans="1:11">
      <c r="A127" s="48">
        <v>126</v>
      </c>
      <c r="B127" s="138" t="s">
        <v>4010</v>
      </c>
      <c r="C127" s="138" t="s">
        <v>4380</v>
      </c>
      <c r="D127" s="138" t="s">
        <v>4381</v>
      </c>
      <c r="E127" s="138" t="s">
        <v>4382</v>
      </c>
      <c r="F127" s="138"/>
      <c r="G127" s="138"/>
      <c r="H127" s="138"/>
      <c r="I127" s="138"/>
      <c r="J127" s="138"/>
      <c r="K127" s="138"/>
    </row>
    <row r="128" spans="1:11">
      <c r="A128" s="48">
        <v>127</v>
      </c>
      <c r="B128" s="138" t="s">
        <v>4010</v>
      </c>
      <c r="C128" s="138" t="s">
        <v>4383</v>
      </c>
      <c r="D128" s="138" t="s">
        <v>4384</v>
      </c>
      <c r="E128" s="138" t="s">
        <v>4385</v>
      </c>
      <c r="F128" s="138"/>
      <c r="G128" s="138"/>
      <c r="H128" s="138"/>
      <c r="I128" s="138"/>
      <c r="J128" s="138"/>
      <c r="K128" s="138"/>
    </row>
    <row r="129" spans="1:11">
      <c r="A129" s="48">
        <v>128</v>
      </c>
      <c r="B129" s="138" t="s">
        <v>4010</v>
      </c>
      <c r="C129" s="138" t="s">
        <v>4386</v>
      </c>
      <c r="D129" s="138" t="s">
        <v>4387</v>
      </c>
      <c r="E129" s="138" t="s">
        <v>4388</v>
      </c>
      <c r="F129" s="138"/>
      <c r="G129" s="138"/>
      <c r="H129" s="138"/>
      <c r="I129" s="138"/>
      <c r="J129" s="138"/>
      <c r="K129" s="138"/>
    </row>
    <row r="130" spans="1:11">
      <c r="A130" s="48">
        <v>129</v>
      </c>
      <c r="B130" s="138" t="s">
        <v>4010</v>
      </c>
      <c r="C130" s="138" t="s">
        <v>4389</v>
      </c>
      <c r="D130" s="138" t="s">
        <v>4390</v>
      </c>
      <c r="E130" s="138" t="s">
        <v>4391</v>
      </c>
      <c r="F130" s="138"/>
      <c r="G130" s="138"/>
      <c r="H130" s="138"/>
      <c r="I130" s="138"/>
      <c r="J130" s="138"/>
      <c r="K130" s="138"/>
    </row>
    <row r="131" spans="1:11">
      <c r="A131" s="48">
        <v>130</v>
      </c>
      <c r="B131" s="138" t="s">
        <v>4010</v>
      </c>
      <c r="C131" s="138" t="s">
        <v>4392</v>
      </c>
      <c r="D131" s="138" t="s">
        <v>4393</v>
      </c>
      <c r="E131" s="138" t="s">
        <v>4394</v>
      </c>
      <c r="F131" s="138"/>
      <c r="G131" s="138"/>
      <c r="H131" s="138"/>
      <c r="I131" s="138"/>
      <c r="J131" s="138"/>
      <c r="K131" s="138"/>
    </row>
    <row r="132" spans="1:11">
      <c r="A132" s="48">
        <v>131</v>
      </c>
      <c r="B132" s="138" t="s">
        <v>4010</v>
      </c>
      <c r="C132" s="138" t="s">
        <v>4395</v>
      </c>
      <c r="D132" s="138" t="s">
        <v>4396</v>
      </c>
      <c r="E132" s="138" t="s">
        <v>4397</v>
      </c>
      <c r="F132" s="138"/>
      <c r="G132" s="138"/>
      <c r="H132" s="138"/>
      <c r="I132" s="138"/>
      <c r="J132" s="138"/>
      <c r="K132" s="138"/>
    </row>
    <row r="133" spans="1:11">
      <c r="A133" s="48">
        <v>132</v>
      </c>
      <c r="B133" s="138" t="s">
        <v>4010</v>
      </c>
      <c r="C133" s="138" t="s">
        <v>4398</v>
      </c>
      <c r="D133" s="138" t="s">
        <v>4399</v>
      </c>
      <c r="E133" s="138" t="s">
        <v>4400</v>
      </c>
      <c r="F133" s="138"/>
      <c r="G133" s="138"/>
      <c r="H133" s="138"/>
      <c r="I133" s="138"/>
      <c r="J133" s="138"/>
      <c r="K133" s="138"/>
    </row>
    <row r="134" spans="1:11">
      <c r="A134" s="48">
        <v>133</v>
      </c>
      <c r="B134" s="138" t="s">
        <v>4010</v>
      </c>
      <c r="C134" s="138" t="s">
        <v>4401</v>
      </c>
      <c r="D134" s="138" t="s">
        <v>4402</v>
      </c>
      <c r="E134" s="138" t="s">
        <v>4403</v>
      </c>
      <c r="F134" s="138"/>
      <c r="G134" s="138"/>
      <c r="H134" s="138"/>
      <c r="I134" s="138"/>
      <c r="J134" s="138"/>
      <c r="K134" s="138"/>
    </row>
    <row r="135" spans="1:11">
      <c r="A135" s="48">
        <v>134</v>
      </c>
      <c r="B135" s="138" t="s">
        <v>4010</v>
      </c>
      <c r="C135" s="138" t="s">
        <v>4404</v>
      </c>
      <c r="D135" s="138" t="s">
        <v>4405</v>
      </c>
      <c r="E135" s="138" t="s">
        <v>4406</v>
      </c>
      <c r="F135" s="138"/>
      <c r="G135" s="138"/>
      <c r="H135" s="138"/>
      <c r="I135" s="138"/>
      <c r="J135" s="138"/>
      <c r="K135" s="138"/>
    </row>
    <row r="136" spans="1:11">
      <c r="A136" s="48">
        <v>135</v>
      </c>
      <c r="B136" s="138" t="s">
        <v>4010</v>
      </c>
      <c r="C136" s="138" t="s">
        <v>4407</v>
      </c>
      <c r="D136" s="138" t="s">
        <v>4408</v>
      </c>
      <c r="E136" s="138" t="s">
        <v>4409</v>
      </c>
      <c r="F136" s="138"/>
      <c r="G136" s="138"/>
      <c r="H136" s="138"/>
      <c r="I136" s="138"/>
      <c r="J136" s="138"/>
      <c r="K136" s="138"/>
    </row>
    <row r="137" spans="1:11">
      <c r="A137" s="48">
        <v>136</v>
      </c>
      <c r="B137" s="138" t="s">
        <v>4010</v>
      </c>
      <c r="C137" s="138" t="s">
        <v>4410</v>
      </c>
      <c r="D137" s="138" t="s">
        <v>4411</v>
      </c>
      <c r="E137" s="138" t="s">
        <v>4412</v>
      </c>
      <c r="F137" s="138"/>
      <c r="G137" s="138"/>
      <c r="H137" s="138"/>
      <c r="I137" s="138"/>
      <c r="J137" s="138"/>
      <c r="K137" s="138"/>
    </row>
    <row r="138" spans="1:11">
      <c r="A138" s="48">
        <v>137</v>
      </c>
      <c r="B138" s="138" t="s">
        <v>4010</v>
      </c>
      <c r="C138" s="138" t="s">
        <v>4413</v>
      </c>
      <c r="D138" s="138" t="s">
        <v>4414</v>
      </c>
      <c r="E138" s="138" t="s">
        <v>4415</v>
      </c>
      <c r="F138" s="138"/>
      <c r="G138" s="138"/>
      <c r="H138" s="138"/>
      <c r="I138" s="138"/>
      <c r="J138" s="138"/>
      <c r="K138" s="138"/>
    </row>
    <row r="139" spans="1:11">
      <c r="A139" s="48">
        <v>138</v>
      </c>
      <c r="B139" s="138" t="s">
        <v>4010</v>
      </c>
      <c r="C139" s="138" t="s">
        <v>4416</v>
      </c>
      <c r="D139" s="138" t="s">
        <v>4417</v>
      </c>
      <c r="E139" s="138" t="s">
        <v>4418</v>
      </c>
      <c r="F139" s="138"/>
      <c r="G139" s="138"/>
      <c r="H139" s="138"/>
      <c r="I139" s="138"/>
      <c r="J139" s="138"/>
      <c r="K139" s="138"/>
    </row>
    <row r="140" spans="1:11">
      <c r="A140" s="48">
        <v>139</v>
      </c>
      <c r="B140" s="138" t="s">
        <v>4010</v>
      </c>
      <c r="C140" s="138" t="s">
        <v>4419</v>
      </c>
      <c r="D140" s="138" t="s">
        <v>4420</v>
      </c>
      <c r="E140" s="138" t="s">
        <v>4421</v>
      </c>
      <c r="F140" s="138"/>
      <c r="G140" s="138"/>
      <c r="H140" s="138"/>
      <c r="I140" s="138"/>
      <c r="J140" s="138"/>
      <c r="K140" s="138"/>
    </row>
    <row r="141" spans="1:11">
      <c r="A141" s="48">
        <v>140</v>
      </c>
      <c r="B141" s="138" t="s">
        <v>4010</v>
      </c>
      <c r="C141" s="138" t="s">
        <v>4422</v>
      </c>
      <c r="D141" s="138" t="s">
        <v>4423</v>
      </c>
      <c r="E141" s="138" t="s">
        <v>4424</v>
      </c>
      <c r="F141" s="138"/>
      <c r="G141" s="138"/>
      <c r="H141" s="138"/>
      <c r="I141" s="138"/>
      <c r="J141" s="138"/>
      <c r="K141" s="138"/>
    </row>
    <row r="142" spans="1:11">
      <c r="A142" s="48">
        <v>141</v>
      </c>
      <c r="B142" s="138" t="s">
        <v>4010</v>
      </c>
      <c r="C142" s="138" t="s">
        <v>4425</v>
      </c>
      <c r="D142" s="138" t="s">
        <v>4426</v>
      </c>
      <c r="E142" s="138" t="s">
        <v>4427</v>
      </c>
      <c r="F142" s="138"/>
      <c r="G142" s="138"/>
      <c r="H142" s="138"/>
      <c r="I142" s="138"/>
      <c r="J142" s="138"/>
      <c r="K142" s="138"/>
    </row>
    <row r="143" spans="1:11">
      <c r="A143" s="48">
        <v>142</v>
      </c>
      <c r="B143" s="138" t="s">
        <v>4010</v>
      </c>
      <c r="C143" s="138" t="s">
        <v>4428</v>
      </c>
      <c r="D143" s="138" t="s">
        <v>4429</v>
      </c>
      <c r="E143" s="138" t="s">
        <v>4430</v>
      </c>
      <c r="F143" s="138"/>
      <c r="G143" s="138"/>
      <c r="H143" s="138"/>
      <c r="I143" s="138"/>
      <c r="J143" s="138"/>
      <c r="K143" s="138"/>
    </row>
    <row r="144" spans="1:11">
      <c r="A144" s="48">
        <v>143</v>
      </c>
      <c r="B144" s="138" t="s">
        <v>4010</v>
      </c>
      <c r="C144" s="138" t="s">
        <v>4431</v>
      </c>
      <c r="D144" s="138" t="s">
        <v>4432</v>
      </c>
      <c r="E144" s="138" t="s">
        <v>4433</v>
      </c>
      <c r="F144" s="138"/>
      <c r="G144" s="138"/>
      <c r="H144" s="138"/>
      <c r="I144" s="138"/>
      <c r="J144" s="138"/>
      <c r="K144" s="138"/>
    </row>
    <row r="145" spans="1:11">
      <c r="A145" s="48">
        <v>144</v>
      </c>
      <c r="B145" s="138" t="s">
        <v>4010</v>
      </c>
      <c r="C145" s="138" t="s">
        <v>4434</v>
      </c>
      <c r="D145" s="138" t="s">
        <v>4435</v>
      </c>
      <c r="E145" s="138" t="s">
        <v>4436</v>
      </c>
      <c r="F145" s="138"/>
      <c r="G145" s="138"/>
      <c r="H145" s="138"/>
      <c r="I145" s="138"/>
      <c r="J145" s="138"/>
      <c r="K145" s="138"/>
    </row>
    <row r="146" spans="1:11">
      <c r="A146" s="48">
        <v>145</v>
      </c>
      <c r="B146" s="138" t="s">
        <v>4010</v>
      </c>
      <c r="C146" s="138" t="s">
        <v>4437</v>
      </c>
      <c r="D146" s="138" t="s">
        <v>4438</v>
      </c>
      <c r="E146" s="138" t="s">
        <v>4439</v>
      </c>
      <c r="F146" s="138"/>
      <c r="G146" s="138"/>
      <c r="H146" s="138"/>
      <c r="I146" s="138"/>
      <c r="J146" s="138"/>
      <c r="K146" s="138"/>
    </row>
    <row r="147" spans="1:11">
      <c r="A147" s="48">
        <v>146</v>
      </c>
      <c r="B147" s="138" t="s">
        <v>4010</v>
      </c>
      <c r="C147" s="138" t="s">
        <v>4440</v>
      </c>
      <c r="D147" s="138" t="s">
        <v>4441</v>
      </c>
      <c r="E147" s="138" t="s">
        <v>4442</v>
      </c>
      <c r="F147" s="138"/>
      <c r="G147" s="138"/>
      <c r="H147" s="138"/>
      <c r="I147" s="138"/>
      <c r="J147" s="138"/>
      <c r="K147" s="138"/>
    </row>
    <row r="148" spans="1:11">
      <c r="A148" s="48">
        <v>147</v>
      </c>
      <c r="B148" s="138" t="s">
        <v>4010</v>
      </c>
      <c r="C148" s="138" t="s">
        <v>4443</v>
      </c>
      <c r="D148" s="138" t="s">
        <v>4444</v>
      </c>
      <c r="E148" s="138" t="s">
        <v>4445</v>
      </c>
      <c r="F148" s="138"/>
      <c r="G148" s="138"/>
      <c r="H148" s="138"/>
      <c r="I148" s="138"/>
      <c r="J148" s="138"/>
      <c r="K148" s="138"/>
    </row>
    <row r="149" spans="1:11">
      <c r="A149" s="48">
        <v>148</v>
      </c>
      <c r="B149" s="138" t="s">
        <v>4010</v>
      </c>
      <c r="C149" s="138" t="s">
        <v>4446</v>
      </c>
      <c r="D149" s="138" t="s">
        <v>4447</v>
      </c>
      <c r="E149" s="138" t="s">
        <v>4448</v>
      </c>
      <c r="F149" s="138"/>
      <c r="G149" s="138"/>
      <c r="H149" s="138"/>
      <c r="I149" s="138"/>
      <c r="J149" s="138"/>
      <c r="K149" s="138"/>
    </row>
    <row r="150" spans="1:11">
      <c r="A150" s="48">
        <v>149</v>
      </c>
      <c r="B150" s="138" t="s">
        <v>4010</v>
      </c>
      <c r="C150" s="138" t="s">
        <v>4449</v>
      </c>
      <c r="D150" s="138" t="s">
        <v>4450</v>
      </c>
      <c r="E150" s="138" t="s">
        <v>4451</v>
      </c>
      <c r="F150" s="138"/>
      <c r="G150" s="138"/>
      <c r="H150" s="138"/>
      <c r="I150" s="138"/>
      <c r="J150" s="138"/>
      <c r="K150" s="138"/>
    </row>
    <row r="151" spans="1:11">
      <c r="A151" s="48">
        <v>150</v>
      </c>
      <c r="B151" s="138" t="s">
        <v>4010</v>
      </c>
      <c r="C151" s="138" t="s">
        <v>4452</v>
      </c>
      <c r="D151" s="138" t="s">
        <v>4453</v>
      </c>
      <c r="E151" s="138" t="s">
        <v>4454</v>
      </c>
      <c r="F151" s="138"/>
      <c r="G151" s="138"/>
      <c r="H151" s="138"/>
      <c r="I151" s="138"/>
      <c r="J151" s="138"/>
      <c r="K151" s="138"/>
    </row>
    <row r="152" spans="1:11">
      <c r="A152" s="48">
        <v>151</v>
      </c>
      <c r="B152" s="138" t="s">
        <v>4010</v>
      </c>
      <c r="C152" s="138" t="s">
        <v>4455</v>
      </c>
      <c r="D152" s="138" t="s">
        <v>4456</v>
      </c>
      <c r="E152" s="138" t="s">
        <v>4457</v>
      </c>
      <c r="F152" s="138"/>
      <c r="G152" s="138"/>
      <c r="H152" s="138"/>
      <c r="I152" s="138"/>
      <c r="J152" s="138"/>
      <c r="K152" s="138"/>
    </row>
    <row r="153" spans="1:11">
      <c r="A153" s="48">
        <v>152</v>
      </c>
      <c r="B153" s="138" t="s">
        <v>4010</v>
      </c>
      <c r="C153" s="138" t="s">
        <v>4458</v>
      </c>
      <c r="D153" s="138" t="s">
        <v>4459</v>
      </c>
      <c r="E153" s="138" t="s">
        <v>4460</v>
      </c>
      <c r="F153" s="138"/>
      <c r="G153" s="138"/>
      <c r="H153" s="138"/>
      <c r="I153" s="138"/>
      <c r="J153" s="138"/>
      <c r="K153" s="138"/>
    </row>
    <row r="154" spans="1:11">
      <c r="A154" s="48">
        <v>153</v>
      </c>
      <c r="B154" s="138" t="s">
        <v>4010</v>
      </c>
      <c r="C154" s="138" t="s">
        <v>4461</v>
      </c>
      <c r="D154" s="138" t="s">
        <v>4462</v>
      </c>
      <c r="E154" s="138" t="s">
        <v>4463</v>
      </c>
      <c r="F154" s="138"/>
      <c r="G154" s="138"/>
      <c r="H154" s="138"/>
      <c r="I154" s="138"/>
      <c r="J154" s="138"/>
      <c r="K154" s="138"/>
    </row>
    <row r="155" spans="1:11">
      <c r="A155" s="48">
        <v>154</v>
      </c>
      <c r="B155" s="138" t="s">
        <v>4010</v>
      </c>
      <c r="C155" s="138" t="s">
        <v>4464</v>
      </c>
      <c r="D155" s="138" t="s">
        <v>4465</v>
      </c>
      <c r="E155" s="138" t="s">
        <v>4466</v>
      </c>
      <c r="F155" s="138"/>
      <c r="G155" s="138"/>
      <c r="H155" s="138"/>
      <c r="I155" s="138"/>
      <c r="J155" s="138"/>
      <c r="K155" s="138"/>
    </row>
    <row r="156" spans="1:11">
      <c r="A156" s="48">
        <v>155</v>
      </c>
      <c r="B156" s="138" t="s">
        <v>4010</v>
      </c>
      <c r="C156" s="138" t="s">
        <v>4467</v>
      </c>
      <c r="D156" s="138" t="s">
        <v>4468</v>
      </c>
      <c r="E156" s="138" t="s">
        <v>4469</v>
      </c>
      <c r="F156" s="138"/>
      <c r="G156" s="138"/>
      <c r="H156" s="138"/>
      <c r="I156" s="138"/>
      <c r="J156" s="138"/>
      <c r="K156" s="138"/>
    </row>
    <row r="157" spans="1:11">
      <c r="A157" s="48">
        <v>156</v>
      </c>
      <c r="B157" s="138" t="s">
        <v>4010</v>
      </c>
      <c r="C157" s="138" t="s">
        <v>4470</v>
      </c>
      <c r="D157" s="138" t="s">
        <v>4471</v>
      </c>
      <c r="E157" s="138" t="s">
        <v>4472</v>
      </c>
      <c r="F157" s="138"/>
      <c r="G157" s="138"/>
      <c r="H157" s="138"/>
      <c r="I157" s="138"/>
      <c r="J157" s="138"/>
      <c r="K157" s="138"/>
    </row>
    <row r="158" spans="1:11">
      <c r="A158" s="48">
        <v>157</v>
      </c>
      <c r="B158" s="138" t="s">
        <v>4010</v>
      </c>
      <c r="C158" s="138" t="s">
        <v>4473</v>
      </c>
      <c r="D158" s="138" t="s">
        <v>4474</v>
      </c>
      <c r="E158" s="138" t="s">
        <v>4475</v>
      </c>
      <c r="F158" s="138"/>
      <c r="G158" s="138"/>
      <c r="H158" s="138"/>
      <c r="I158" s="138"/>
      <c r="J158" s="138"/>
      <c r="K158" s="138"/>
    </row>
    <row r="159" spans="1:11">
      <c r="A159" s="48">
        <v>158</v>
      </c>
      <c r="B159" s="138" t="s">
        <v>4010</v>
      </c>
      <c r="C159" s="138" t="s">
        <v>4476</v>
      </c>
      <c r="D159" s="138" t="s">
        <v>4477</v>
      </c>
      <c r="E159" s="138" t="s">
        <v>4478</v>
      </c>
      <c r="F159" s="138"/>
      <c r="G159" s="138"/>
      <c r="H159" s="138"/>
      <c r="I159" s="138"/>
      <c r="J159" s="138"/>
      <c r="K159" s="138"/>
    </row>
    <row r="160" spans="1:11">
      <c r="A160" s="48">
        <v>159</v>
      </c>
      <c r="B160" s="138" t="s">
        <v>4010</v>
      </c>
      <c r="C160" s="138" t="s">
        <v>4479</v>
      </c>
      <c r="D160" s="138" t="s">
        <v>4480</v>
      </c>
      <c r="E160" s="138" t="s">
        <v>4481</v>
      </c>
      <c r="F160" s="138"/>
      <c r="G160" s="138"/>
      <c r="H160" s="138"/>
      <c r="I160" s="138"/>
      <c r="J160" s="138"/>
      <c r="K160" s="138"/>
    </row>
    <row r="161" spans="1:11">
      <c r="A161" s="48">
        <v>160</v>
      </c>
      <c r="B161" s="138" t="s">
        <v>4010</v>
      </c>
      <c r="C161" s="138" t="s">
        <v>4482</v>
      </c>
      <c r="D161" s="138" t="s">
        <v>4483</v>
      </c>
      <c r="E161" s="138" t="s">
        <v>4484</v>
      </c>
      <c r="F161" s="138"/>
      <c r="G161" s="138"/>
      <c r="H161" s="138"/>
      <c r="I161" s="138"/>
      <c r="J161" s="138"/>
      <c r="K161" s="138"/>
    </row>
    <row r="162" spans="1:11">
      <c r="A162" s="48">
        <v>161</v>
      </c>
      <c r="B162" s="138" t="s">
        <v>4010</v>
      </c>
      <c r="C162" s="138" t="s">
        <v>4485</v>
      </c>
      <c r="D162" s="138" t="s">
        <v>4486</v>
      </c>
      <c r="E162" s="138" t="s">
        <v>4487</v>
      </c>
      <c r="F162" s="138"/>
      <c r="G162" s="138"/>
      <c r="H162" s="138"/>
      <c r="I162" s="138"/>
      <c r="J162" s="138"/>
      <c r="K162" s="138"/>
    </row>
    <row r="163" spans="1:11">
      <c r="A163" s="48">
        <v>162</v>
      </c>
      <c r="B163" s="138" t="s">
        <v>4010</v>
      </c>
      <c r="C163" s="138" t="s">
        <v>4488</v>
      </c>
      <c r="D163" s="138" t="s">
        <v>4489</v>
      </c>
      <c r="E163" s="138" t="s">
        <v>4490</v>
      </c>
      <c r="F163" s="138"/>
      <c r="G163" s="138"/>
      <c r="H163" s="138"/>
      <c r="I163" s="138"/>
      <c r="J163" s="138"/>
      <c r="K163" s="138"/>
    </row>
    <row r="164" spans="1:11">
      <c r="A164" s="48">
        <v>163</v>
      </c>
      <c r="B164" s="138" t="s">
        <v>4010</v>
      </c>
      <c r="C164" s="138" t="s">
        <v>4491</v>
      </c>
      <c r="D164" s="138" t="s">
        <v>4492</v>
      </c>
      <c r="E164" s="138" t="s">
        <v>4493</v>
      </c>
      <c r="F164" s="138"/>
      <c r="G164" s="138"/>
      <c r="H164" s="138"/>
      <c r="I164" s="138"/>
      <c r="J164" s="138"/>
      <c r="K164" s="138"/>
    </row>
    <row r="165" spans="1:11">
      <c r="A165" s="48">
        <v>164</v>
      </c>
      <c r="B165" s="138" t="s">
        <v>4010</v>
      </c>
      <c r="C165" s="138" t="s">
        <v>4494</v>
      </c>
      <c r="D165" s="138" t="s">
        <v>4495</v>
      </c>
      <c r="E165" s="138" t="s">
        <v>4496</v>
      </c>
      <c r="F165" s="138"/>
      <c r="G165" s="138"/>
      <c r="H165" s="138"/>
      <c r="I165" s="138"/>
      <c r="J165" s="138"/>
      <c r="K165" s="138"/>
    </row>
    <row r="166" spans="1:11">
      <c r="A166" s="48">
        <v>165</v>
      </c>
      <c r="B166" s="138" t="s">
        <v>4010</v>
      </c>
      <c r="C166" s="138" t="s">
        <v>4497</v>
      </c>
      <c r="D166" s="138" t="s">
        <v>4498</v>
      </c>
      <c r="E166" s="138" t="s">
        <v>4499</v>
      </c>
      <c r="F166" s="138"/>
      <c r="G166" s="138"/>
      <c r="H166" s="138"/>
      <c r="I166" s="138"/>
      <c r="J166" s="138"/>
      <c r="K166" s="138"/>
    </row>
    <row r="167" spans="1:11">
      <c r="A167" s="48">
        <v>166</v>
      </c>
      <c r="B167" s="138" t="s">
        <v>4010</v>
      </c>
      <c r="C167" s="138" t="s">
        <v>4500</v>
      </c>
      <c r="D167" s="138" t="s">
        <v>4501</v>
      </c>
      <c r="E167" s="138" t="s">
        <v>4502</v>
      </c>
      <c r="F167" s="138"/>
      <c r="G167" s="138"/>
      <c r="H167" s="138"/>
      <c r="I167" s="138"/>
      <c r="J167" s="138"/>
      <c r="K167" s="138"/>
    </row>
    <row r="168" spans="1:11">
      <c r="A168" s="48">
        <v>167</v>
      </c>
      <c r="B168" s="138" t="s">
        <v>4010</v>
      </c>
      <c r="C168" s="138" t="s">
        <v>4503</v>
      </c>
      <c r="D168" s="138" t="s">
        <v>4504</v>
      </c>
      <c r="E168" s="138" t="s">
        <v>4505</v>
      </c>
      <c r="F168" s="138"/>
      <c r="G168" s="138"/>
      <c r="H168" s="138"/>
      <c r="I168" s="138"/>
      <c r="J168" s="138"/>
      <c r="K168" s="138"/>
    </row>
    <row r="169" spans="1:11">
      <c r="A169" s="48">
        <v>168</v>
      </c>
      <c r="B169" s="138" t="s">
        <v>4010</v>
      </c>
      <c r="C169" s="138" t="s">
        <v>4506</v>
      </c>
      <c r="D169" s="138" t="s">
        <v>4507</v>
      </c>
      <c r="E169" s="138" t="s">
        <v>4508</v>
      </c>
      <c r="F169" s="138"/>
      <c r="G169" s="138"/>
      <c r="H169" s="138"/>
      <c r="I169" s="138"/>
      <c r="J169" s="138"/>
      <c r="K169" s="138"/>
    </row>
    <row r="170" spans="1:11">
      <c r="A170" s="48">
        <v>169</v>
      </c>
      <c r="B170" s="138" t="s">
        <v>4010</v>
      </c>
      <c r="C170" s="138" t="s">
        <v>4509</v>
      </c>
      <c r="D170" s="138" t="s">
        <v>4510</v>
      </c>
      <c r="E170" s="138" t="s">
        <v>4511</v>
      </c>
      <c r="F170" s="138"/>
      <c r="G170" s="138"/>
      <c r="H170" s="138"/>
      <c r="I170" s="138"/>
      <c r="J170" s="138"/>
      <c r="K170" s="138"/>
    </row>
    <row r="171" spans="1:11">
      <c r="A171" s="48">
        <v>170</v>
      </c>
      <c r="B171" s="138" t="s">
        <v>4010</v>
      </c>
      <c r="C171" s="138" t="s">
        <v>4512</v>
      </c>
      <c r="D171" s="138" t="s">
        <v>4513</v>
      </c>
      <c r="E171" s="138" t="s">
        <v>4514</v>
      </c>
      <c r="F171" s="138"/>
      <c r="G171" s="138"/>
      <c r="H171" s="138"/>
      <c r="I171" s="138"/>
      <c r="J171" s="138"/>
      <c r="K171" s="138"/>
    </row>
    <row r="172" spans="1:11">
      <c r="A172" s="48">
        <v>171</v>
      </c>
      <c r="B172" s="138" t="s">
        <v>4010</v>
      </c>
      <c r="C172" s="138" t="s">
        <v>4515</v>
      </c>
      <c r="D172" s="138" t="s">
        <v>4516</v>
      </c>
      <c r="E172" s="138" t="s">
        <v>4517</v>
      </c>
      <c r="F172" s="138"/>
      <c r="G172" s="138"/>
      <c r="H172" s="138"/>
      <c r="I172" s="138"/>
      <c r="J172" s="138"/>
      <c r="K172" s="138"/>
    </row>
    <row r="173" spans="1:11">
      <c r="A173" s="48">
        <v>172</v>
      </c>
      <c r="B173" s="138" t="s">
        <v>4010</v>
      </c>
      <c r="C173" s="138" t="s">
        <v>4518</v>
      </c>
      <c r="D173" s="138" t="s">
        <v>4519</v>
      </c>
      <c r="E173" s="138" t="s">
        <v>4520</v>
      </c>
      <c r="F173" s="138"/>
      <c r="G173" s="138"/>
      <c r="H173" s="138"/>
      <c r="I173" s="138"/>
      <c r="J173" s="138"/>
      <c r="K173" s="138"/>
    </row>
    <row r="174" spans="1:11">
      <c r="A174" s="48">
        <v>173</v>
      </c>
      <c r="B174" s="138" t="s">
        <v>4010</v>
      </c>
      <c r="C174" s="138" t="s">
        <v>4521</v>
      </c>
      <c r="D174" s="138" t="s">
        <v>4522</v>
      </c>
      <c r="E174" s="138" t="s">
        <v>4523</v>
      </c>
      <c r="F174" s="138"/>
      <c r="G174" s="138"/>
      <c r="H174" s="138"/>
      <c r="I174" s="138"/>
      <c r="J174" s="138"/>
      <c r="K174" s="138"/>
    </row>
    <row r="175" spans="1:11">
      <c r="A175" s="48">
        <v>174</v>
      </c>
      <c r="B175" s="138" t="s">
        <v>4010</v>
      </c>
      <c r="C175" s="138" t="s">
        <v>4524</v>
      </c>
      <c r="D175" s="138" t="s">
        <v>4525</v>
      </c>
      <c r="E175" s="138" t="s">
        <v>4526</v>
      </c>
      <c r="F175" s="138"/>
      <c r="G175" s="138"/>
      <c r="H175" s="138"/>
      <c r="I175" s="138"/>
      <c r="J175" s="138"/>
      <c r="K175" s="138"/>
    </row>
    <row r="176" spans="1:11">
      <c r="A176" s="48">
        <v>175</v>
      </c>
      <c r="B176" s="138" t="s">
        <v>4010</v>
      </c>
      <c r="C176" s="138" t="s">
        <v>4527</v>
      </c>
      <c r="D176" s="138" t="s">
        <v>4528</v>
      </c>
      <c r="E176" s="138" t="s">
        <v>4529</v>
      </c>
      <c r="F176" s="138"/>
      <c r="G176" s="138"/>
      <c r="H176" s="138"/>
      <c r="I176" s="138"/>
      <c r="J176" s="138"/>
      <c r="K176" s="138"/>
    </row>
    <row r="177" spans="1:11">
      <c r="A177" s="48">
        <v>176</v>
      </c>
      <c r="B177" s="138" t="s">
        <v>4010</v>
      </c>
      <c r="C177" s="138" t="s">
        <v>4530</v>
      </c>
      <c r="D177" s="138" t="s">
        <v>4531</v>
      </c>
      <c r="E177" s="138" t="s">
        <v>4532</v>
      </c>
      <c r="F177" s="138"/>
      <c r="G177" s="138"/>
      <c r="H177" s="138"/>
      <c r="I177" s="138"/>
      <c r="J177" s="138"/>
      <c r="K177" s="138"/>
    </row>
    <row r="178" spans="1:11">
      <c r="A178" s="48">
        <v>177</v>
      </c>
      <c r="B178" s="138" t="s">
        <v>4010</v>
      </c>
      <c r="C178" s="138" t="s">
        <v>4533</v>
      </c>
      <c r="D178" s="138" t="s">
        <v>4534</v>
      </c>
      <c r="E178" s="138" t="s">
        <v>4535</v>
      </c>
      <c r="F178" s="138"/>
      <c r="G178" s="138"/>
      <c r="H178" s="138"/>
      <c r="I178" s="138"/>
      <c r="J178" s="138"/>
      <c r="K178" s="138"/>
    </row>
    <row r="179" spans="1:11">
      <c r="A179" s="48">
        <v>178</v>
      </c>
      <c r="B179" s="138" t="s">
        <v>4010</v>
      </c>
      <c r="C179" s="138" t="s">
        <v>4536</v>
      </c>
      <c r="D179" s="138" t="s">
        <v>4537</v>
      </c>
      <c r="E179" s="138" t="s">
        <v>4538</v>
      </c>
      <c r="F179" s="138"/>
      <c r="G179" s="138"/>
      <c r="H179" s="138"/>
      <c r="I179" s="138"/>
      <c r="J179" s="138"/>
      <c r="K179" s="138"/>
    </row>
    <row r="180" spans="1:11">
      <c r="A180" s="48">
        <v>179</v>
      </c>
      <c r="B180" s="138" t="s">
        <v>4010</v>
      </c>
      <c r="C180" s="138" t="s">
        <v>4539</v>
      </c>
      <c r="D180" s="138" t="s">
        <v>4540</v>
      </c>
      <c r="E180" s="138" t="s">
        <v>4541</v>
      </c>
      <c r="F180" s="138"/>
      <c r="G180" s="138"/>
      <c r="H180" s="138"/>
      <c r="I180" s="138"/>
      <c r="J180" s="138"/>
      <c r="K180" s="138"/>
    </row>
    <row r="181" spans="1:11">
      <c r="A181" s="48">
        <v>180</v>
      </c>
      <c r="B181" s="138" t="s">
        <v>4010</v>
      </c>
      <c r="C181" s="138" t="s">
        <v>4542</v>
      </c>
      <c r="D181" s="138" t="s">
        <v>4543</v>
      </c>
      <c r="E181" s="138" t="s">
        <v>4544</v>
      </c>
      <c r="F181" s="138"/>
      <c r="G181" s="138"/>
      <c r="H181" s="138"/>
      <c r="I181" s="138"/>
      <c r="J181" s="138"/>
      <c r="K181" s="138"/>
    </row>
    <row r="182" spans="1:11">
      <c r="A182" s="48">
        <v>181</v>
      </c>
      <c r="B182" s="138" t="s">
        <v>4010</v>
      </c>
      <c r="C182" s="138" t="s">
        <v>4545</v>
      </c>
      <c r="D182" s="138" t="s">
        <v>4546</v>
      </c>
      <c r="E182" s="138" t="s">
        <v>4547</v>
      </c>
      <c r="F182" s="138"/>
      <c r="G182" s="138"/>
      <c r="H182" s="138"/>
      <c r="I182" s="138"/>
      <c r="J182" s="138"/>
      <c r="K182" s="138"/>
    </row>
    <row r="183" spans="1:11">
      <c r="A183" s="48">
        <v>182</v>
      </c>
      <c r="B183" s="138" t="s">
        <v>4010</v>
      </c>
      <c r="C183" s="138" t="s">
        <v>4548</v>
      </c>
      <c r="D183" s="138" t="s">
        <v>4549</v>
      </c>
      <c r="E183" s="138" t="s">
        <v>4550</v>
      </c>
      <c r="F183" s="138"/>
      <c r="G183" s="138"/>
      <c r="H183" s="138"/>
      <c r="I183" s="138"/>
      <c r="J183" s="138"/>
      <c r="K183" s="138"/>
    </row>
    <row r="184" spans="1:11">
      <c r="A184" s="48">
        <v>183</v>
      </c>
      <c r="B184" s="138" t="s">
        <v>4010</v>
      </c>
      <c r="C184" s="138" t="s">
        <v>4551</v>
      </c>
      <c r="D184" s="138" t="s">
        <v>4552</v>
      </c>
      <c r="E184" s="138" t="s">
        <v>4553</v>
      </c>
      <c r="F184" s="138"/>
      <c r="G184" s="138"/>
      <c r="H184" s="138"/>
      <c r="I184" s="138"/>
      <c r="J184" s="138"/>
      <c r="K184" s="138"/>
    </row>
    <row r="185" spans="1:11">
      <c r="A185" s="48">
        <v>184</v>
      </c>
      <c r="B185" s="138" t="s">
        <v>4010</v>
      </c>
      <c r="C185" s="138" t="s">
        <v>4554</v>
      </c>
      <c r="D185" s="138" t="s">
        <v>4555</v>
      </c>
      <c r="E185" s="138" t="s">
        <v>4556</v>
      </c>
      <c r="F185" s="138"/>
      <c r="G185" s="138"/>
      <c r="H185" s="138"/>
      <c r="I185" s="138"/>
      <c r="J185" s="138"/>
      <c r="K185" s="138"/>
    </row>
    <row r="186" spans="1:11">
      <c r="A186" s="48">
        <v>185</v>
      </c>
      <c r="B186" s="138" t="s">
        <v>4010</v>
      </c>
      <c r="C186" s="138" t="s">
        <v>4557</v>
      </c>
      <c r="D186" s="138" t="s">
        <v>4558</v>
      </c>
      <c r="E186" s="138" t="s">
        <v>4559</v>
      </c>
      <c r="F186" s="138"/>
      <c r="G186" s="138"/>
      <c r="H186" s="138"/>
      <c r="I186" s="138"/>
      <c r="J186" s="138"/>
      <c r="K186" s="138"/>
    </row>
    <row r="187" spans="1:11">
      <c r="A187" s="48">
        <v>186</v>
      </c>
      <c r="B187" s="138" t="s">
        <v>4010</v>
      </c>
      <c r="C187" s="138" t="s">
        <v>4560</v>
      </c>
      <c r="D187" s="138" t="s">
        <v>4561</v>
      </c>
      <c r="E187" s="138" t="s">
        <v>4562</v>
      </c>
      <c r="F187" s="138"/>
      <c r="G187" s="138"/>
      <c r="H187" s="138"/>
      <c r="I187" s="138"/>
      <c r="J187" s="138"/>
      <c r="K187" s="138"/>
    </row>
    <row r="188" spans="1:11">
      <c r="A188" s="48">
        <v>187</v>
      </c>
      <c r="B188" s="138" t="s">
        <v>4010</v>
      </c>
      <c r="C188" s="138" t="s">
        <v>4563</v>
      </c>
      <c r="D188" s="138" t="s">
        <v>4564</v>
      </c>
      <c r="E188" s="138" t="s">
        <v>4565</v>
      </c>
      <c r="F188" s="138"/>
      <c r="G188" s="138"/>
      <c r="H188" s="138"/>
      <c r="I188" s="138"/>
      <c r="J188" s="138"/>
      <c r="K188" s="138"/>
    </row>
    <row r="189" spans="1:11">
      <c r="A189" s="48">
        <v>188</v>
      </c>
      <c r="B189" s="138" t="s">
        <v>4010</v>
      </c>
      <c r="C189" s="138" t="s">
        <v>4566</v>
      </c>
      <c r="D189" s="138" t="s">
        <v>4567</v>
      </c>
      <c r="E189" s="138" t="s">
        <v>4568</v>
      </c>
      <c r="F189" s="138"/>
      <c r="G189" s="138"/>
      <c r="H189" s="138"/>
      <c r="I189" s="138"/>
      <c r="J189" s="138"/>
      <c r="K189" s="138"/>
    </row>
    <row r="190" spans="1:11">
      <c r="A190" s="48">
        <v>189</v>
      </c>
      <c r="B190" s="138" t="s">
        <v>4010</v>
      </c>
      <c r="C190" s="138" t="s">
        <v>4569</v>
      </c>
      <c r="D190" s="138" t="s">
        <v>4570</v>
      </c>
      <c r="E190" s="138" t="s">
        <v>4571</v>
      </c>
      <c r="F190" s="138"/>
      <c r="G190" s="138"/>
      <c r="H190" s="138"/>
      <c r="I190" s="138"/>
      <c r="J190" s="138"/>
      <c r="K190" s="138"/>
    </row>
    <row r="191" spans="1:11">
      <c r="A191" s="48">
        <v>190</v>
      </c>
      <c r="B191" s="138" t="s">
        <v>4010</v>
      </c>
      <c r="C191" s="138" t="s">
        <v>4572</v>
      </c>
      <c r="D191" s="138" t="s">
        <v>4573</v>
      </c>
      <c r="E191" s="138" t="s">
        <v>4574</v>
      </c>
      <c r="F191" s="138"/>
      <c r="G191" s="138"/>
      <c r="H191" s="138"/>
      <c r="I191" s="138"/>
      <c r="J191" s="138"/>
      <c r="K191" s="138"/>
    </row>
    <row r="192" spans="1:11">
      <c r="A192" s="48">
        <v>191</v>
      </c>
      <c r="B192" s="138" t="s">
        <v>4010</v>
      </c>
      <c r="C192" s="138" t="s">
        <v>4575</v>
      </c>
      <c r="D192" s="138" t="s">
        <v>4576</v>
      </c>
      <c r="E192" s="138" t="s">
        <v>4577</v>
      </c>
      <c r="F192" s="138"/>
      <c r="G192" s="138"/>
      <c r="H192" s="138"/>
      <c r="I192" s="138"/>
      <c r="J192" s="138"/>
      <c r="K192" s="138"/>
    </row>
    <row r="193" spans="1:11">
      <c r="A193" s="48">
        <v>192</v>
      </c>
      <c r="B193" s="138" t="s">
        <v>4010</v>
      </c>
      <c r="C193" s="138" t="s">
        <v>4578</v>
      </c>
      <c r="D193" s="138" t="s">
        <v>4579</v>
      </c>
      <c r="E193" s="138" t="s">
        <v>4580</v>
      </c>
      <c r="F193" s="138"/>
      <c r="G193" s="138"/>
      <c r="H193" s="138"/>
      <c r="I193" s="138"/>
      <c r="J193" s="138"/>
      <c r="K193" s="138"/>
    </row>
    <row r="194" spans="1:11">
      <c r="A194" s="48">
        <v>193</v>
      </c>
      <c r="B194" s="138" t="s">
        <v>4010</v>
      </c>
      <c r="C194" s="138" t="s">
        <v>4581</v>
      </c>
      <c r="D194" s="138" t="s">
        <v>4582</v>
      </c>
      <c r="E194" s="138" t="s">
        <v>4583</v>
      </c>
      <c r="F194" s="138"/>
      <c r="G194" s="138"/>
      <c r="H194" s="138"/>
      <c r="I194" s="138"/>
      <c r="J194" s="138"/>
      <c r="K194" s="138"/>
    </row>
    <row r="195" spans="1:11">
      <c r="A195" s="48">
        <v>194</v>
      </c>
      <c r="B195" s="138" t="s">
        <v>4010</v>
      </c>
      <c r="C195" s="138" t="s">
        <v>4584</v>
      </c>
      <c r="D195" s="138" t="s">
        <v>4585</v>
      </c>
      <c r="E195" s="138" t="s">
        <v>4586</v>
      </c>
      <c r="F195" s="138"/>
      <c r="G195" s="138"/>
      <c r="H195" s="138"/>
      <c r="I195" s="138"/>
      <c r="J195" s="138"/>
      <c r="K195" s="138"/>
    </row>
    <row r="196" spans="1:11">
      <c r="A196" s="48">
        <v>195</v>
      </c>
      <c r="B196" s="138" t="s">
        <v>4010</v>
      </c>
      <c r="C196" s="138" t="s">
        <v>4587</v>
      </c>
      <c r="D196" s="138" t="s">
        <v>4588</v>
      </c>
      <c r="E196" s="138" t="s">
        <v>4589</v>
      </c>
      <c r="F196" s="138"/>
      <c r="G196" s="138"/>
      <c r="H196" s="138"/>
      <c r="I196" s="138"/>
      <c r="J196" s="138"/>
      <c r="K196" s="138"/>
    </row>
    <row r="197" spans="1:11">
      <c r="A197" s="48">
        <v>196</v>
      </c>
      <c r="B197" s="138" t="s">
        <v>4010</v>
      </c>
      <c r="C197" s="138" t="s">
        <v>4590</v>
      </c>
      <c r="D197" s="138" t="s">
        <v>4591</v>
      </c>
      <c r="E197" s="138" t="s">
        <v>4592</v>
      </c>
      <c r="F197" s="138"/>
      <c r="G197" s="138"/>
      <c r="H197" s="138"/>
      <c r="I197" s="138"/>
      <c r="J197" s="138"/>
      <c r="K197" s="138"/>
    </row>
    <row r="198" spans="1:11">
      <c r="A198" s="48">
        <v>197</v>
      </c>
      <c r="B198" s="138" t="s">
        <v>4010</v>
      </c>
      <c r="C198" s="138" t="s">
        <v>4593</v>
      </c>
      <c r="D198" s="138" t="s">
        <v>4594</v>
      </c>
      <c r="E198" s="138" t="s">
        <v>4595</v>
      </c>
      <c r="F198" s="138"/>
      <c r="G198" s="138"/>
      <c r="H198" s="138"/>
      <c r="I198" s="138"/>
      <c r="J198" s="138"/>
      <c r="K198" s="138"/>
    </row>
    <row r="199" spans="1:11">
      <c r="A199" s="48">
        <v>198</v>
      </c>
      <c r="B199" s="138" t="s">
        <v>4010</v>
      </c>
      <c r="C199" s="138" t="s">
        <v>4596</v>
      </c>
      <c r="D199" s="138" t="s">
        <v>4597</v>
      </c>
      <c r="E199" s="138" t="s">
        <v>4598</v>
      </c>
      <c r="F199" s="138"/>
      <c r="G199" s="138"/>
      <c r="H199" s="138"/>
      <c r="I199" s="138"/>
      <c r="J199" s="138"/>
      <c r="K199" s="138"/>
    </row>
    <row r="200" spans="1:11">
      <c r="A200" s="48">
        <v>199</v>
      </c>
      <c r="B200" s="138" t="s">
        <v>4010</v>
      </c>
      <c r="C200" s="138" t="s">
        <v>4599</v>
      </c>
      <c r="D200" s="138" t="s">
        <v>4600</v>
      </c>
      <c r="E200" s="138" t="s">
        <v>4601</v>
      </c>
      <c r="F200" s="138"/>
      <c r="G200" s="138"/>
      <c r="H200" s="138"/>
      <c r="I200" s="138"/>
      <c r="J200" s="138"/>
      <c r="K200" s="138"/>
    </row>
    <row r="201" spans="1:11">
      <c r="A201" s="48">
        <v>200</v>
      </c>
      <c r="B201" s="138" t="s">
        <v>4010</v>
      </c>
      <c r="C201" s="138" t="s">
        <v>4602</v>
      </c>
      <c r="D201" s="138" t="s">
        <v>4603</v>
      </c>
      <c r="E201" s="138" t="s">
        <v>4604</v>
      </c>
      <c r="F201" s="138"/>
      <c r="G201" s="138"/>
      <c r="H201" s="138"/>
      <c r="I201" s="138"/>
      <c r="J201" s="138"/>
      <c r="K201" s="138"/>
    </row>
    <row r="202" spans="1:11">
      <c r="A202" s="48">
        <v>201</v>
      </c>
      <c r="B202" s="138" t="s">
        <v>4010</v>
      </c>
      <c r="C202" s="138" t="s">
        <v>4605</v>
      </c>
      <c r="D202" s="138" t="s">
        <v>4606</v>
      </c>
      <c r="E202" s="138" t="s">
        <v>4607</v>
      </c>
      <c r="F202" s="138"/>
      <c r="G202" s="138"/>
      <c r="H202" s="138"/>
      <c r="I202" s="138"/>
      <c r="J202" s="138"/>
      <c r="K202" s="138"/>
    </row>
    <row r="203" spans="1:11">
      <c r="A203" s="48">
        <v>202</v>
      </c>
      <c r="B203" s="138" t="s">
        <v>4010</v>
      </c>
      <c r="C203" s="138" t="s">
        <v>4608</v>
      </c>
      <c r="D203" s="138" t="s">
        <v>4609</v>
      </c>
      <c r="E203" s="138" t="s">
        <v>4610</v>
      </c>
      <c r="F203" s="138"/>
      <c r="G203" s="138"/>
      <c r="H203" s="138"/>
      <c r="I203" s="138"/>
      <c r="J203" s="138"/>
      <c r="K203" s="138"/>
    </row>
    <row r="204" spans="1:11">
      <c r="A204" s="48">
        <v>203</v>
      </c>
      <c r="B204" s="138" t="s">
        <v>4010</v>
      </c>
      <c r="C204" s="138" t="s">
        <v>4611</v>
      </c>
      <c r="D204" s="138" t="s">
        <v>4612</v>
      </c>
      <c r="E204" s="138" t="s">
        <v>4613</v>
      </c>
      <c r="F204" s="138"/>
      <c r="G204" s="138"/>
      <c r="H204" s="138"/>
      <c r="I204" s="138"/>
      <c r="J204" s="138"/>
      <c r="K204" s="138"/>
    </row>
    <row r="205" spans="1:11">
      <c r="A205" s="48">
        <v>204</v>
      </c>
      <c r="B205" s="138" t="s">
        <v>4010</v>
      </c>
      <c r="C205" s="138" t="s">
        <v>4614</v>
      </c>
      <c r="D205" s="138" t="s">
        <v>4615</v>
      </c>
      <c r="E205" s="138" t="s">
        <v>4616</v>
      </c>
      <c r="F205" s="138"/>
      <c r="G205" s="138"/>
      <c r="H205" s="138"/>
      <c r="I205" s="138"/>
      <c r="J205" s="138"/>
      <c r="K205" s="138"/>
    </row>
    <row r="206" spans="1:11">
      <c r="A206" s="48">
        <v>205</v>
      </c>
      <c r="B206" s="138" t="s">
        <v>4010</v>
      </c>
      <c r="C206" s="138" t="s">
        <v>4617</v>
      </c>
      <c r="D206" s="138" t="s">
        <v>4618</v>
      </c>
      <c r="E206" s="138" t="s">
        <v>4619</v>
      </c>
      <c r="F206" s="138"/>
      <c r="G206" s="138"/>
      <c r="H206" s="138"/>
      <c r="I206" s="138"/>
      <c r="J206" s="138"/>
      <c r="K206" s="138"/>
    </row>
    <row r="207" spans="1:11">
      <c r="A207" s="48">
        <v>206</v>
      </c>
      <c r="B207" s="138" t="s">
        <v>4010</v>
      </c>
      <c r="C207" s="138" t="s">
        <v>4620</v>
      </c>
      <c r="D207" s="138" t="s">
        <v>4621</v>
      </c>
      <c r="E207" s="138" t="s">
        <v>4622</v>
      </c>
      <c r="F207" s="138"/>
      <c r="G207" s="138"/>
      <c r="H207" s="138"/>
      <c r="I207" s="138"/>
      <c r="J207" s="138"/>
      <c r="K207" s="138"/>
    </row>
    <row r="208" spans="1:11">
      <c r="A208" s="48">
        <v>207</v>
      </c>
      <c r="B208" s="138" t="s">
        <v>4010</v>
      </c>
      <c r="C208" s="138" t="s">
        <v>4623</v>
      </c>
      <c r="D208" s="138" t="s">
        <v>4624</v>
      </c>
      <c r="E208" s="138" t="s">
        <v>4625</v>
      </c>
      <c r="F208" s="138"/>
      <c r="G208" s="138"/>
      <c r="H208" s="138"/>
      <c r="I208" s="138"/>
      <c r="J208" s="138"/>
      <c r="K208" s="138"/>
    </row>
    <row r="209" spans="1:11">
      <c r="A209" s="48">
        <v>208</v>
      </c>
      <c r="B209" s="138" t="s">
        <v>4010</v>
      </c>
      <c r="C209" s="138" t="s">
        <v>4626</v>
      </c>
      <c r="D209" s="138" t="s">
        <v>4627</v>
      </c>
      <c r="E209" s="138" t="s">
        <v>4628</v>
      </c>
      <c r="F209" s="138"/>
      <c r="G209" s="138"/>
      <c r="H209" s="138"/>
      <c r="I209" s="138"/>
      <c r="J209" s="138"/>
      <c r="K209" s="138"/>
    </row>
    <row r="210" spans="1:11">
      <c r="A210" s="48">
        <v>209</v>
      </c>
      <c r="B210" s="138" t="s">
        <v>4010</v>
      </c>
      <c r="C210" s="138" t="s">
        <v>4629</v>
      </c>
      <c r="D210" s="138" t="s">
        <v>4630</v>
      </c>
      <c r="E210" s="138" t="s">
        <v>4631</v>
      </c>
      <c r="F210" s="138"/>
      <c r="G210" s="138"/>
      <c r="H210" s="138"/>
      <c r="I210" s="138"/>
      <c r="J210" s="138"/>
      <c r="K210" s="138"/>
    </row>
    <row r="211" spans="1:11">
      <c r="A211" s="48">
        <v>210</v>
      </c>
      <c r="B211" s="138" t="s">
        <v>4010</v>
      </c>
      <c r="C211" s="138" t="s">
        <v>4632</v>
      </c>
      <c r="D211" s="138" t="s">
        <v>4633</v>
      </c>
      <c r="E211" s="138" t="s">
        <v>4634</v>
      </c>
      <c r="F211" s="138"/>
      <c r="G211" s="138"/>
      <c r="H211" s="138"/>
      <c r="I211" s="138"/>
      <c r="J211" s="138"/>
      <c r="K211" s="138"/>
    </row>
    <row r="212" spans="1:11">
      <c r="A212" s="48">
        <v>211</v>
      </c>
      <c r="B212" s="138" t="s">
        <v>4010</v>
      </c>
      <c r="C212" s="138" t="s">
        <v>4635</v>
      </c>
      <c r="D212" s="138" t="s">
        <v>4636</v>
      </c>
      <c r="E212" s="138" t="s">
        <v>4637</v>
      </c>
      <c r="F212" s="138"/>
      <c r="G212" s="138"/>
      <c r="H212" s="138"/>
      <c r="I212" s="138"/>
      <c r="J212" s="138"/>
      <c r="K212" s="138"/>
    </row>
    <row r="213" spans="1:11">
      <c r="A213" s="48">
        <v>212</v>
      </c>
      <c r="B213" s="138" t="s">
        <v>4010</v>
      </c>
      <c r="C213" s="138" t="s">
        <v>4638</v>
      </c>
      <c r="D213" s="138" t="s">
        <v>4639</v>
      </c>
      <c r="E213" s="138" t="s">
        <v>4640</v>
      </c>
      <c r="F213" s="138"/>
      <c r="G213" s="138"/>
      <c r="H213" s="138"/>
      <c r="I213" s="138"/>
      <c r="J213" s="138"/>
      <c r="K213" s="138"/>
    </row>
    <row r="214" spans="1:11">
      <c r="A214" s="48">
        <v>213</v>
      </c>
      <c r="B214" s="138" t="s">
        <v>4010</v>
      </c>
      <c r="C214" s="138" t="s">
        <v>4641</v>
      </c>
      <c r="D214" s="138" t="s">
        <v>4642</v>
      </c>
      <c r="E214" s="138" t="s">
        <v>4643</v>
      </c>
      <c r="F214" s="138"/>
      <c r="G214" s="138"/>
      <c r="H214" s="138"/>
      <c r="I214" s="138"/>
      <c r="J214" s="138"/>
      <c r="K214" s="138"/>
    </row>
    <row r="215" spans="1:11">
      <c r="A215" s="48">
        <v>214</v>
      </c>
      <c r="B215" s="138" t="s">
        <v>4010</v>
      </c>
      <c r="C215" s="138" t="s">
        <v>4644</v>
      </c>
      <c r="D215" s="138" t="s">
        <v>4645</v>
      </c>
      <c r="E215" s="138" t="s">
        <v>4646</v>
      </c>
      <c r="F215" s="138"/>
      <c r="G215" s="138"/>
      <c r="H215" s="138"/>
      <c r="I215" s="138"/>
      <c r="J215" s="138"/>
      <c r="K215" s="138"/>
    </row>
    <row r="216" spans="1:11">
      <c r="A216" s="48">
        <v>215</v>
      </c>
      <c r="B216" s="138" t="s">
        <v>4010</v>
      </c>
      <c r="C216" s="138" t="s">
        <v>4647</v>
      </c>
      <c r="D216" s="138" t="s">
        <v>4648</v>
      </c>
      <c r="E216" s="138" t="s">
        <v>4649</v>
      </c>
      <c r="F216" s="138"/>
      <c r="G216" s="138"/>
      <c r="H216" s="138"/>
      <c r="I216" s="138"/>
      <c r="J216" s="138"/>
      <c r="K216" s="138"/>
    </row>
    <row r="217" spans="1:11">
      <c r="A217" s="48">
        <v>216</v>
      </c>
      <c r="B217" s="138" t="s">
        <v>4010</v>
      </c>
      <c r="C217" s="138" t="s">
        <v>4650</v>
      </c>
      <c r="D217" s="138" t="s">
        <v>4651</v>
      </c>
      <c r="E217" s="138" t="s">
        <v>4652</v>
      </c>
      <c r="F217" s="138"/>
      <c r="G217" s="138"/>
      <c r="H217" s="138"/>
      <c r="I217" s="138"/>
      <c r="J217" s="138"/>
      <c r="K217" s="138"/>
    </row>
    <row r="218" spans="1:11">
      <c r="A218" s="48">
        <v>217</v>
      </c>
      <c r="B218" s="138" t="s">
        <v>4010</v>
      </c>
      <c r="C218" s="138" t="s">
        <v>4653</v>
      </c>
      <c r="D218" s="138" t="s">
        <v>4654</v>
      </c>
      <c r="E218" s="138" t="s">
        <v>4655</v>
      </c>
      <c r="F218" s="138"/>
      <c r="G218" s="138"/>
      <c r="H218" s="138"/>
      <c r="I218" s="138"/>
      <c r="J218" s="138"/>
      <c r="K218" s="138"/>
    </row>
    <row r="219" spans="1:11">
      <c r="A219" s="48">
        <v>218</v>
      </c>
      <c r="B219" s="138" t="s">
        <v>4010</v>
      </c>
      <c r="C219" s="138" t="s">
        <v>4656</v>
      </c>
      <c r="D219" s="138" t="s">
        <v>4657</v>
      </c>
      <c r="E219" s="138" t="s">
        <v>4658</v>
      </c>
      <c r="F219" s="138"/>
      <c r="G219" s="138"/>
      <c r="H219" s="138"/>
      <c r="I219" s="138"/>
      <c r="J219" s="138"/>
      <c r="K219" s="138"/>
    </row>
    <row r="220" spans="1:11">
      <c r="A220" s="48">
        <v>219</v>
      </c>
      <c r="B220" s="138" t="s">
        <v>4010</v>
      </c>
      <c r="C220" s="138" t="s">
        <v>4659</v>
      </c>
      <c r="D220" s="138" t="s">
        <v>4660</v>
      </c>
      <c r="E220" s="138" t="s">
        <v>4661</v>
      </c>
      <c r="F220" s="138"/>
      <c r="G220" s="138"/>
      <c r="H220" s="138"/>
      <c r="I220" s="138"/>
      <c r="J220" s="138"/>
      <c r="K220" s="138"/>
    </row>
    <row r="221" spans="1:11">
      <c r="A221" s="48">
        <v>220</v>
      </c>
      <c r="B221" s="138" t="s">
        <v>4010</v>
      </c>
      <c r="C221" s="138" t="s">
        <v>4662</v>
      </c>
      <c r="D221" s="138" t="s">
        <v>4663</v>
      </c>
      <c r="E221" s="138" t="s">
        <v>4664</v>
      </c>
      <c r="F221" s="138"/>
      <c r="G221" s="138"/>
      <c r="H221" s="138"/>
      <c r="I221" s="138"/>
      <c r="J221" s="138"/>
      <c r="K221" s="138"/>
    </row>
    <row r="222" spans="1:11">
      <c r="A222" s="48">
        <v>221</v>
      </c>
      <c r="B222" s="138" t="s">
        <v>4010</v>
      </c>
      <c r="C222" s="138" t="s">
        <v>4665</v>
      </c>
      <c r="D222" s="138" t="s">
        <v>4666</v>
      </c>
      <c r="E222" s="138" t="s">
        <v>4667</v>
      </c>
      <c r="F222" s="138"/>
      <c r="G222" s="138"/>
      <c r="H222" s="138"/>
      <c r="I222" s="138"/>
      <c r="J222" s="138"/>
      <c r="K222" s="138"/>
    </row>
    <row r="223" spans="1:11">
      <c r="A223" s="48">
        <v>222</v>
      </c>
      <c r="B223" s="138" t="s">
        <v>4010</v>
      </c>
      <c r="C223" s="138" t="s">
        <v>4668</v>
      </c>
      <c r="D223" s="138" t="s">
        <v>4669</v>
      </c>
      <c r="E223" s="138" t="s">
        <v>4670</v>
      </c>
      <c r="F223" s="138"/>
      <c r="G223" s="138"/>
      <c r="H223" s="138"/>
      <c r="I223" s="138"/>
      <c r="J223" s="138"/>
      <c r="K223" s="138"/>
    </row>
    <row r="224" spans="1:11">
      <c r="A224" s="48">
        <v>223</v>
      </c>
      <c r="B224" s="138" t="s">
        <v>4010</v>
      </c>
      <c r="C224" s="138" t="s">
        <v>4671</v>
      </c>
      <c r="D224" s="138" t="s">
        <v>4672</v>
      </c>
      <c r="E224" s="138" t="s">
        <v>4673</v>
      </c>
      <c r="F224" s="138"/>
      <c r="G224" s="138"/>
      <c r="H224" s="138"/>
      <c r="I224" s="138"/>
      <c r="J224" s="138"/>
      <c r="K224" s="138"/>
    </row>
    <row r="225" spans="1:11">
      <c r="A225" s="48">
        <v>224</v>
      </c>
      <c r="B225" s="138" t="s">
        <v>4010</v>
      </c>
      <c r="C225" s="138" t="s">
        <v>4674</v>
      </c>
      <c r="D225" s="138" t="s">
        <v>4675</v>
      </c>
      <c r="E225" s="138" t="s">
        <v>4676</v>
      </c>
      <c r="F225" s="138"/>
      <c r="G225" s="138"/>
      <c r="H225" s="138"/>
      <c r="I225" s="138"/>
      <c r="J225" s="138"/>
      <c r="K225" s="138"/>
    </row>
    <row r="226" spans="1:11">
      <c r="A226" s="48">
        <v>225</v>
      </c>
      <c r="B226" s="138" t="s">
        <v>4010</v>
      </c>
      <c r="C226" s="138" t="s">
        <v>4677</v>
      </c>
      <c r="D226" s="138" t="s">
        <v>4678</v>
      </c>
      <c r="E226" s="138" t="s">
        <v>4679</v>
      </c>
      <c r="F226" s="138"/>
      <c r="G226" s="138"/>
      <c r="H226" s="138"/>
      <c r="I226" s="138"/>
      <c r="J226" s="138"/>
      <c r="K226" s="138"/>
    </row>
    <row r="227" spans="1:11">
      <c r="A227" s="48">
        <v>226</v>
      </c>
      <c r="B227" s="138" t="s">
        <v>4010</v>
      </c>
      <c r="C227" s="138" t="s">
        <v>4680</v>
      </c>
      <c r="D227" s="138" t="s">
        <v>4681</v>
      </c>
      <c r="E227" s="138" t="s">
        <v>4682</v>
      </c>
      <c r="F227" s="138"/>
      <c r="G227" s="138"/>
      <c r="H227" s="138"/>
      <c r="I227" s="138"/>
      <c r="J227" s="138"/>
      <c r="K227" s="138"/>
    </row>
    <row r="228" spans="1:11">
      <c r="A228" s="48">
        <v>227</v>
      </c>
      <c r="B228" s="138" t="s">
        <v>4010</v>
      </c>
      <c r="C228" s="138" t="s">
        <v>4683</v>
      </c>
      <c r="D228" s="138" t="s">
        <v>4684</v>
      </c>
      <c r="E228" s="138" t="s">
        <v>4685</v>
      </c>
      <c r="F228" s="138"/>
      <c r="G228" s="138"/>
      <c r="H228" s="138"/>
      <c r="I228" s="138"/>
      <c r="J228" s="138"/>
      <c r="K228" s="138"/>
    </row>
    <row r="229" spans="1:11">
      <c r="A229" s="48">
        <v>228</v>
      </c>
      <c r="B229" s="138" t="s">
        <v>4010</v>
      </c>
      <c r="C229" s="138" t="s">
        <v>4686</v>
      </c>
      <c r="D229" s="138" t="s">
        <v>4687</v>
      </c>
      <c r="E229" s="138" t="s">
        <v>4688</v>
      </c>
      <c r="F229" s="138"/>
      <c r="G229" s="138"/>
      <c r="H229" s="138"/>
      <c r="I229" s="138"/>
      <c r="J229" s="138"/>
      <c r="K229" s="138"/>
    </row>
    <row r="230" spans="1:11">
      <c r="A230" s="48">
        <v>229</v>
      </c>
      <c r="B230" s="138" t="s">
        <v>4010</v>
      </c>
      <c r="C230" s="138" t="s">
        <v>4689</v>
      </c>
      <c r="D230" s="138" t="s">
        <v>4690</v>
      </c>
      <c r="E230" s="138" t="s">
        <v>4691</v>
      </c>
      <c r="F230" s="138"/>
      <c r="G230" s="138"/>
      <c r="H230" s="138"/>
      <c r="I230" s="138"/>
      <c r="J230" s="138"/>
      <c r="K230" s="138"/>
    </row>
    <row r="231" spans="1:11">
      <c r="A231" s="48">
        <v>230</v>
      </c>
      <c r="B231" s="138" t="s">
        <v>4010</v>
      </c>
      <c r="C231" s="138" t="s">
        <v>4692</v>
      </c>
      <c r="D231" s="138" t="s">
        <v>4693</v>
      </c>
      <c r="E231" s="138" t="s">
        <v>4694</v>
      </c>
      <c r="F231" s="138"/>
      <c r="G231" s="138"/>
      <c r="H231" s="138"/>
      <c r="I231" s="138"/>
      <c r="J231" s="138"/>
      <c r="K231" s="138"/>
    </row>
    <row r="232" spans="1:11">
      <c r="A232" s="48">
        <v>231</v>
      </c>
      <c r="B232" s="138" t="s">
        <v>4010</v>
      </c>
      <c r="C232" s="138" t="s">
        <v>4695</v>
      </c>
      <c r="D232" s="138" t="s">
        <v>4696</v>
      </c>
      <c r="E232" s="138" t="s">
        <v>4697</v>
      </c>
      <c r="F232" s="138"/>
      <c r="G232" s="138"/>
      <c r="H232" s="138"/>
      <c r="I232" s="138"/>
      <c r="J232" s="138"/>
      <c r="K232" s="138"/>
    </row>
    <row r="233" spans="1:11">
      <c r="A233" s="48">
        <v>232</v>
      </c>
      <c r="B233" s="138" t="s">
        <v>4010</v>
      </c>
      <c r="C233" s="138" t="s">
        <v>4698</v>
      </c>
      <c r="D233" s="138" t="s">
        <v>4699</v>
      </c>
      <c r="E233" s="138" t="s">
        <v>4700</v>
      </c>
      <c r="F233" s="138"/>
      <c r="G233" s="138"/>
      <c r="H233" s="138"/>
      <c r="I233" s="138"/>
      <c r="J233" s="138"/>
      <c r="K233" s="138"/>
    </row>
    <row r="234" spans="1:11">
      <c r="A234" s="48">
        <v>233</v>
      </c>
      <c r="B234" s="138" t="s">
        <v>4010</v>
      </c>
      <c r="C234" s="138" t="s">
        <v>4701</v>
      </c>
      <c r="D234" s="138" t="s">
        <v>4702</v>
      </c>
      <c r="E234" s="138" t="s">
        <v>4703</v>
      </c>
      <c r="F234" s="138"/>
      <c r="G234" s="138"/>
      <c r="H234" s="138"/>
      <c r="I234" s="138"/>
      <c r="J234" s="138"/>
      <c r="K234" s="138"/>
    </row>
    <row r="235" spans="1:11">
      <c r="A235" s="48">
        <v>234</v>
      </c>
      <c r="B235" s="138" t="s">
        <v>4010</v>
      </c>
      <c r="C235" s="138" t="s">
        <v>4704</v>
      </c>
      <c r="D235" s="138" t="s">
        <v>4705</v>
      </c>
      <c r="E235" s="138" t="s">
        <v>4706</v>
      </c>
      <c r="F235" s="138"/>
      <c r="G235" s="138"/>
      <c r="H235" s="138"/>
      <c r="I235" s="138"/>
      <c r="J235" s="138"/>
      <c r="K235" s="138"/>
    </row>
    <row r="236" spans="1:11">
      <c r="A236" s="48">
        <v>235</v>
      </c>
      <c r="B236" s="138" t="s">
        <v>4010</v>
      </c>
      <c r="C236" s="138" t="s">
        <v>4707</v>
      </c>
      <c r="D236" s="138" t="s">
        <v>4708</v>
      </c>
      <c r="E236" s="138" t="s">
        <v>4709</v>
      </c>
      <c r="F236" s="138"/>
      <c r="G236" s="138"/>
      <c r="H236" s="138"/>
      <c r="I236" s="138"/>
      <c r="J236" s="138"/>
      <c r="K236" s="138"/>
    </row>
    <row r="237" spans="1:11">
      <c r="A237" s="48">
        <v>236</v>
      </c>
      <c r="B237" s="138" t="s">
        <v>4010</v>
      </c>
      <c r="C237" s="138" t="s">
        <v>4710</v>
      </c>
      <c r="D237" s="138" t="s">
        <v>4711</v>
      </c>
      <c r="E237" s="138" t="s">
        <v>4712</v>
      </c>
      <c r="F237" s="138"/>
      <c r="G237" s="138"/>
      <c r="H237" s="138"/>
      <c r="I237" s="138"/>
      <c r="J237" s="138"/>
      <c r="K237" s="138"/>
    </row>
    <row r="238" spans="1:11">
      <c r="A238" s="48">
        <v>237</v>
      </c>
      <c r="B238" s="138" t="s">
        <v>4010</v>
      </c>
      <c r="C238" s="138" t="s">
        <v>4713</v>
      </c>
      <c r="D238" s="138" t="s">
        <v>4714</v>
      </c>
      <c r="E238" s="138" t="s">
        <v>4715</v>
      </c>
      <c r="F238" s="138"/>
      <c r="G238" s="138"/>
      <c r="H238" s="138"/>
      <c r="I238" s="138"/>
      <c r="J238" s="138"/>
      <c r="K238" s="138"/>
    </row>
    <row r="239" spans="1:11">
      <c r="A239" s="48">
        <v>238</v>
      </c>
      <c r="B239" s="138" t="s">
        <v>4010</v>
      </c>
      <c r="C239" s="138" t="s">
        <v>4716</v>
      </c>
      <c r="D239" s="138" t="s">
        <v>4717</v>
      </c>
      <c r="E239" s="138" t="s">
        <v>4718</v>
      </c>
      <c r="F239" s="138"/>
      <c r="G239" s="138"/>
      <c r="H239" s="138"/>
      <c r="I239" s="138"/>
      <c r="J239" s="138"/>
      <c r="K239" s="138"/>
    </row>
    <row r="240" spans="1:11">
      <c r="A240" s="48">
        <v>239</v>
      </c>
      <c r="B240" s="138" t="s">
        <v>4010</v>
      </c>
      <c r="C240" s="138" t="s">
        <v>4719</v>
      </c>
      <c r="D240" s="138" t="s">
        <v>4720</v>
      </c>
      <c r="E240" s="138" t="s">
        <v>4721</v>
      </c>
      <c r="F240" s="138"/>
      <c r="G240" s="138"/>
      <c r="H240" s="138"/>
      <c r="I240" s="138"/>
      <c r="J240" s="138"/>
      <c r="K240" s="138"/>
    </row>
    <row r="241" spans="1:11">
      <c r="A241" s="48">
        <v>240</v>
      </c>
      <c r="B241" s="138" t="s">
        <v>4010</v>
      </c>
      <c r="C241" s="138" t="s">
        <v>4722</v>
      </c>
      <c r="D241" s="138" t="s">
        <v>4723</v>
      </c>
      <c r="E241" s="138" t="s">
        <v>4724</v>
      </c>
      <c r="F241" s="138"/>
      <c r="G241" s="138"/>
      <c r="H241" s="138"/>
      <c r="I241" s="138"/>
      <c r="J241" s="138"/>
      <c r="K241" s="138"/>
    </row>
    <row r="242" spans="1:11">
      <c r="A242" s="48">
        <v>241</v>
      </c>
      <c r="B242" s="138" t="s">
        <v>4010</v>
      </c>
      <c r="C242" s="138" t="s">
        <v>4725</v>
      </c>
      <c r="D242" s="138" t="s">
        <v>4726</v>
      </c>
      <c r="E242" s="138" t="s">
        <v>4727</v>
      </c>
      <c r="F242" s="138"/>
      <c r="G242" s="138"/>
      <c r="H242" s="138"/>
      <c r="I242" s="138"/>
      <c r="J242" s="138"/>
      <c r="K242" s="138"/>
    </row>
    <row r="243" spans="1:11">
      <c r="A243" s="48">
        <v>242</v>
      </c>
      <c r="B243" s="138" t="s">
        <v>4010</v>
      </c>
      <c r="C243" s="138" t="s">
        <v>4728</v>
      </c>
      <c r="D243" s="138" t="s">
        <v>4729</v>
      </c>
      <c r="E243" s="138" t="s">
        <v>4730</v>
      </c>
      <c r="F243" s="138"/>
      <c r="G243" s="138"/>
      <c r="H243" s="138"/>
      <c r="I243" s="138"/>
      <c r="J243" s="138"/>
      <c r="K243" s="138"/>
    </row>
    <row r="244" spans="1:11">
      <c r="A244" s="48">
        <v>243</v>
      </c>
      <c r="B244" s="138" t="s">
        <v>4010</v>
      </c>
      <c r="C244" s="138" t="s">
        <v>4731</v>
      </c>
      <c r="D244" s="138" t="s">
        <v>4732</v>
      </c>
      <c r="E244" s="138" t="s">
        <v>4733</v>
      </c>
      <c r="F244" s="138"/>
      <c r="G244" s="138"/>
      <c r="H244" s="138"/>
      <c r="I244" s="138"/>
      <c r="J244" s="138"/>
      <c r="K244" s="138"/>
    </row>
    <row r="245" spans="1:11">
      <c r="A245" s="48">
        <v>244</v>
      </c>
      <c r="B245" s="138" t="s">
        <v>4010</v>
      </c>
      <c r="C245" s="138" t="s">
        <v>4734</v>
      </c>
      <c r="D245" s="138" t="s">
        <v>4735</v>
      </c>
      <c r="E245" s="138" t="s">
        <v>4736</v>
      </c>
      <c r="F245" s="138"/>
      <c r="G245" s="138"/>
      <c r="H245" s="138"/>
      <c r="I245" s="138"/>
      <c r="J245" s="138"/>
      <c r="K245" s="138"/>
    </row>
    <row r="246" spans="1:11">
      <c r="A246" s="48">
        <v>245</v>
      </c>
      <c r="B246" s="138" t="s">
        <v>4010</v>
      </c>
      <c r="C246" s="138" t="s">
        <v>4737</v>
      </c>
      <c r="D246" s="138" t="s">
        <v>4738</v>
      </c>
      <c r="E246" s="138" t="s">
        <v>4739</v>
      </c>
      <c r="F246" s="138"/>
      <c r="G246" s="138"/>
      <c r="H246" s="138"/>
      <c r="I246" s="138"/>
      <c r="J246" s="138"/>
      <c r="K246" s="138"/>
    </row>
    <row r="247" spans="1:11">
      <c r="A247" s="48">
        <v>246</v>
      </c>
      <c r="B247" s="138" t="s">
        <v>4010</v>
      </c>
      <c r="C247" s="138" t="s">
        <v>4740</v>
      </c>
      <c r="D247" s="138" t="s">
        <v>4741</v>
      </c>
      <c r="E247" s="138" t="s">
        <v>4742</v>
      </c>
      <c r="F247" s="138"/>
      <c r="G247" s="138"/>
      <c r="H247" s="138"/>
      <c r="I247" s="138"/>
      <c r="J247" s="138"/>
      <c r="K247" s="138"/>
    </row>
    <row r="248" spans="1:11">
      <c r="A248" s="48">
        <v>247</v>
      </c>
      <c r="B248" s="138" t="s">
        <v>4010</v>
      </c>
      <c r="C248" s="138" t="s">
        <v>4743</v>
      </c>
      <c r="D248" s="138" t="s">
        <v>4744</v>
      </c>
      <c r="E248" s="138" t="s">
        <v>4745</v>
      </c>
      <c r="F248" s="138"/>
      <c r="G248" s="138"/>
      <c r="H248" s="138"/>
      <c r="I248" s="138"/>
      <c r="J248" s="138"/>
      <c r="K248" s="138"/>
    </row>
    <row r="249" spans="1:11">
      <c r="A249" s="48">
        <v>248</v>
      </c>
      <c r="B249" s="138" t="s">
        <v>4010</v>
      </c>
      <c r="C249" s="138" t="s">
        <v>4746</v>
      </c>
      <c r="D249" s="138" t="s">
        <v>4747</v>
      </c>
      <c r="E249" s="138" t="s">
        <v>4748</v>
      </c>
      <c r="F249" s="138"/>
      <c r="G249" s="138"/>
      <c r="H249" s="138"/>
      <c r="I249" s="138"/>
      <c r="J249" s="138"/>
      <c r="K249" s="138"/>
    </row>
    <row r="250" spans="1:11">
      <c r="A250" s="48">
        <v>249</v>
      </c>
      <c r="B250" s="138" t="s">
        <v>4010</v>
      </c>
      <c r="C250" s="138" t="s">
        <v>4749</v>
      </c>
      <c r="D250" s="138" t="s">
        <v>4750</v>
      </c>
      <c r="E250" s="138" t="s">
        <v>4751</v>
      </c>
      <c r="F250" s="138"/>
      <c r="G250" s="138"/>
      <c r="H250" s="138"/>
      <c r="I250" s="138"/>
      <c r="J250" s="138"/>
      <c r="K250" s="138"/>
    </row>
    <row r="251" spans="1:11">
      <c r="A251" s="48">
        <v>250</v>
      </c>
      <c r="B251" s="138" t="s">
        <v>4010</v>
      </c>
      <c r="C251" s="138" t="s">
        <v>4752</v>
      </c>
      <c r="D251" s="138" t="s">
        <v>4753</v>
      </c>
      <c r="E251" s="138" t="s">
        <v>4754</v>
      </c>
      <c r="F251" s="138"/>
      <c r="G251" s="138"/>
      <c r="H251" s="138"/>
      <c r="I251" s="138"/>
      <c r="J251" s="138"/>
      <c r="K251" s="138"/>
    </row>
    <row r="252" spans="1:11">
      <c r="A252" s="48">
        <v>251</v>
      </c>
      <c r="B252" s="138" t="s">
        <v>4010</v>
      </c>
      <c r="C252" s="138" t="s">
        <v>4755</v>
      </c>
      <c r="D252" s="138" t="s">
        <v>4756</v>
      </c>
      <c r="E252" s="138" t="s">
        <v>4757</v>
      </c>
      <c r="F252" s="138"/>
      <c r="G252" s="138"/>
      <c r="H252" s="138"/>
      <c r="I252" s="138"/>
      <c r="J252" s="138"/>
      <c r="K252" s="138"/>
    </row>
    <row r="253" spans="1:11">
      <c r="A253" s="48">
        <v>252</v>
      </c>
      <c r="B253" s="138" t="s">
        <v>4010</v>
      </c>
      <c r="C253" s="138" t="s">
        <v>4758</v>
      </c>
      <c r="D253" s="138" t="s">
        <v>4759</v>
      </c>
      <c r="E253" s="138" t="s">
        <v>4760</v>
      </c>
      <c r="F253" s="138"/>
      <c r="G253" s="138"/>
      <c r="H253" s="138"/>
      <c r="I253" s="138"/>
      <c r="J253" s="138"/>
      <c r="K253" s="138"/>
    </row>
    <row r="254" spans="1:11">
      <c r="A254" s="48">
        <v>253</v>
      </c>
      <c r="B254" s="138" t="s">
        <v>4010</v>
      </c>
      <c r="C254" s="138" t="s">
        <v>4761</v>
      </c>
      <c r="D254" s="138" t="s">
        <v>4762</v>
      </c>
      <c r="E254" s="138" t="s">
        <v>4763</v>
      </c>
      <c r="F254" s="138"/>
      <c r="G254" s="138"/>
      <c r="H254" s="138"/>
      <c r="I254" s="138"/>
      <c r="J254" s="138"/>
      <c r="K254" s="138"/>
    </row>
    <row r="255" spans="1:11">
      <c r="A255" s="48">
        <v>254</v>
      </c>
      <c r="B255" s="138" t="s">
        <v>4010</v>
      </c>
      <c r="C255" s="138" t="s">
        <v>4764</v>
      </c>
      <c r="D255" s="138" t="s">
        <v>4765</v>
      </c>
      <c r="E255" s="138" t="s">
        <v>4766</v>
      </c>
      <c r="F255" s="138"/>
      <c r="G255" s="138"/>
      <c r="H255" s="138"/>
      <c r="I255" s="138"/>
      <c r="J255" s="138"/>
      <c r="K255" s="138"/>
    </row>
    <row r="256" spans="1:11">
      <c r="A256" s="48">
        <v>255</v>
      </c>
      <c r="B256" s="138" t="s">
        <v>4010</v>
      </c>
      <c r="C256" s="138" t="s">
        <v>4767</v>
      </c>
      <c r="D256" s="138" t="s">
        <v>4768</v>
      </c>
      <c r="E256" s="138" t="s">
        <v>4769</v>
      </c>
      <c r="F256" s="138"/>
      <c r="G256" s="138"/>
      <c r="H256" s="138"/>
      <c r="I256" s="138"/>
      <c r="J256" s="138"/>
      <c r="K256" s="138"/>
    </row>
    <row r="257" spans="1:11">
      <c r="A257" s="48">
        <v>256</v>
      </c>
      <c r="B257" s="138" t="s">
        <v>4010</v>
      </c>
      <c r="C257" s="138" t="s">
        <v>4770</v>
      </c>
      <c r="D257" s="138" t="s">
        <v>4771</v>
      </c>
      <c r="E257" s="138" t="s">
        <v>4772</v>
      </c>
      <c r="F257" s="138"/>
      <c r="G257" s="138"/>
      <c r="H257" s="138"/>
      <c r="I257" s="138"/>
      <c r="J257" s="138"/>
      <c r="K257" s="138"/>
    </row>
    <row r="258" spans="1:11">
      <c r="A258" s="48">
        <v>257</v>
      </c>
      <c r="B258" s="138" t="s">
        <v>4010</v>
      </c>
      <c r="C258" s="138" t="s">
        <v>4773</v>
      </c>
      <c r="D258" s="138" t="s">
        <v>4774</v>
      </c>
      <c r="E258" s="138" t="s">
        <v>4775</v>
      </c>
      <c r="F258" s="138"/>
      <c r="G258" s="138"/>
      <c r="H258" s="138"/>
      <c r="I258" s="138"/>
      <c r="J258" s="138"/>
      <c r="K258" s="138"/>
    </row>
    <row r="259" spans="1:11">
      <c r="A259" s="48">
        <v>258</v>
      </c>
      <c r="B259" s="138" t="s">
        <v>4010</v>
      </c>
      <c r="C259" s="138" t="s">
        <v>4776</v>
      </c>
      <c r="D259" s="138" t="s">
        <v>4777</v>
      </c>
      <c r="E259" s="138" t="s">
        <v>4778</v>
      </c>
      <c r="F259" s="138"/>
      <c r="G259" s="138"/>
      <c r="H259" s="138"/>
      <c r="I259" s="138"/>
      <c r="J259" s="138"/>
      <c r="K259" s="138"/>
    </row>
    <row r="260" spans="1:11">
      <c r="A260" s="48">
        <v>259</v>
      </c>
      <c r="B260" s="138" t="s">
        <v>4010</v>
      </c>
      <c r="C260" s="138" t="s">
        <v>4779</v>
      </c>
      <c r="D260" s="138" t="s">
        <v>4780</v>
      </c>
      <c r="E260" s="138" t="s">
        <v>4781</v>
      </c>
      <c r="F260" s="138"/>
      <c r="G260" s="138"/>
      <c r="H260" s="138"/>
      <c r="I260" s="138"/>
      <c r="J260" s="138"/>
      <c r="K260" s="138"/>
    </row>
    <row r="261" spans="1:11">
      <c r="A261" s="48">
        <v>260</v>
      </c>
      <c r="B261" s="138" t="s">
        <v>4010</v>
      </c>
      <c r="C261" s="138" t="s">
        <v>4782</v>
      </c>
      <c r="D261" s="138" t="s">
        <v>4783</v>
      </c>
      <c r="E261" s="138" t="s">
        <v>4784</v>
      </c>
      <c r="F261" s="138"/>
      <c r="G261" s="138"/>
      <c r="H261" s="138"/>
      <c r="I261" s="138"/>
      <c r="J261" s="138"/>
      <c r="K261" s="138"/>
    </row>
    <row r="262" spans="1:11">
      <c r="A262" s="48">
        <v>261</v>
      </c>
      <c r="B262" s="138" t="s">
        <v>4010</v>
      </c>
      <c r="C262" s="138" t="s">
        <v>4785</v>
      </c>
      <c r="D262" s="138" t="s">
        <v>4786</v>
      </c>
      <c r="E262" s="138" t="s">
        <v>4787</v>
      </c>
      <c r="F262" s="138"/>
      <c r="G262" s="138"/>
      <c r="H262" s="138"/>
      <c r="I262" s="138"/>
      <c r="J262" s="138"/>
      <c r="K262" s="138"/>
    </row>
    <row r="263" spans="1:11">
      <c r="A263" s="48">
        <v>262</v>
      </c>
      <c r="B263" s="138" t="s">
        <v>4010</v>
      </c>
      <c r="C263" s="138" t="s">
        <v>4788</v>
      </c>
      <c r="D263" s="138" t="s">
        <v>4789</v>
      </c>
      <c r="E263" s="138" t="s">
        <v>4790</v>
      </c>
      <c r="F263" s="138"/>
      <c r="G263" s="138"/>
      <c r="H263" s="138"/>
      <c r="I263" s="138"/>
      <c r="J263" s="138"/>
      <c r="K263" s="138"/>
    </row>
    <row r="264" spans="1:11">
      <c r="A264" s="48">
        <v>263</v>
      </c>
      <c r="B264" s="138" t="s">
        <v>4010</v>
      </c>
      <c r="C264" s="138" t="s">
        <v>4791</v>
      </c>
      <c r="D264" s="138" t="s">
        <v>4792</v>
      </c>
      <c r="E264" s="138" t="s">
        <v>4793</v>
      </c>
      <c r="F264" s="138"/>
      <c r="G264" s="138"/>
      <c r="H264" s="138"/>
      <c r="I264" s="138"/>
      <c r="J264" s="138"/>
      <c r="K264" s="138"/>
    </row>
    <row r="265" spans="1:11">
      <c r="A265" s="48">
        <v>264</v>
      </c>
      <c r="B265" s="138" t="s">
        <v>4010</v>
      </c>
      <c r="C265" s="138" t="s">
        <v>4794</v>
      </c>
      <c r="D265" s="138" t="s">
        <v>4795</v>
      </c>
      <c r="E265" s="138" t="s">
        <v>4796</v>
      </c>
      <c r="F265" s="138"/>
      <c r="G265" s="138"/>
      <c r="H265" s="138"/>
      <c r="I265" s="138"/>
      <c r="J265" s="138"/>
      <c r="K265" s="138"/>
    </row>
    <row r="266" spans="1:11">
      <c r="A266" s="48">
        <v>265</v>
      </c>
      <c r="B266" s="138" t="s">
        <v>4010</v>
      </c>
      <c r="C266" s="138" t="s">
        <v>4797</v>
      </c>
      <c r="D266" s="138" t="s">
        <v>4798</v>
      </c>
      <c r="E266" s="138" t="s">
        <v>4799</v>
      </c>
      <c r="F266" s="138"/>
      <c r="G266" s="138"/>
      <c r="H266" s="138"/>
      <c r="I266" s="138"/>
      <c r="J266" s="138"/>
      <c r="K266" s="138"/>
    </row>
    <row r="267" spans="1:11">
      <c r="A267" s="48">
        <v>266</v>
      </c>
      <c r="B267" s="138" t="s">
        <v>4010</v>
      </c>
      <c r="C267" s="138" t="s">
        <v>4800</v>
      </c>
      <c r="D267" s="138" t="s">
        <v>4801</v>
      </c>
      <c r="E267" s="138" t="s">
        <v>4802</v>
      </c>
      <c r="F267" s="138"/>
      <c r="G267" s="138"/>
      <c r="H267" s="138"/>
      <c r="I267" s="138"/>
      <c r="J267" s="138"/>
      <c r="K267" s="138"/>
    </row>
    <row r="268" spans="1:11">
      <c r="A268" s="48">
        <v>267</v>
      </c>
      <c r="B268" s="138" t="s">
        <v>4010</v>
      </c>
      <c r="C268" s="138" t="s">
        <v>4803</v>
      </c>
      <c r="D268" s="138" t="s">
        <v>4804</v>
      </c>
      <c r="E268" s="138" t="s">
        <v>4805</v>
      </c>
      <c r="F268" s="138"/>
      <c r="G268" s="138"/>
      <c r="H268" s="138"/>
      <c r="I268" s="138"/>
      <c r="J268" s="138"/>
      <c r="K268" s="138"/>
    </row>
    <row r="269" spans="1:11">
      <c r="A269" s="48">
        <v>268</v>
      </c>
      <c r="B269" s="138" t="s">
        <v>4010</v>
      </c>
      <c r="C269" s="138" t="s">
        <v>4806</v>
      </c>
      <c r="D269" s="138" t="s">
        <v>4807</v>
      </c>
      <c r="E269" s="138" t="s">
        <v>4808</v>
      </c>
      <c r="F269" s="138"/>
      <c r="G269" s="138"/>
      <c r="H269" s="138"/>
      <c r="I269" s="138"/>
      <c r="J269" s="138"/>
      <c r="K269" s="138"/>
    </row>
    <row r="270" spans="1:11">
      <c r="A270" s="48">
        <v>269</v>
      </c>
      <c r="B270" s="138" t="s">
        <v>4010</v>
      </c>
      <c r="C270" s="138" t="s">
        <v>4809</v>
      </c>
      <c r="D270" s="138" t="s">
        <v>4810</v>
      </c>
      <c r="E270" s="138" t="s">
        <v>4811</v>
      </c>
      <c r="F270" s="138"/>
      <c r="G270" s="138"/>
      <c r="H270" s="138"/>
      <c r="I270" s="138"/>
      <c r="J270" s="138"/>
      <c r="K270" s="138"/>
    </row>
    <row r="271" spans="1:11">
      <c r="A271" s="48">
        <v>270</v>
      </c>
      <c r="B271" s="138" t="s">
        <v>4010</v>
      </c>
      <c r="C271" s="138" t="s">
        <v>4812</v>
      </c>
      <c r="D271" s="138" t="s">
        <v>4813</v>
      </c>
      <c r="E271" s="138" t="s">
        <v>4814</v>
      </c>
      <c r="F271" s="138"/>
      <c r="G271" s="138"/>
      <c r="H271" s="138"/>
      <c r="I271" s="138"/>
      <c r="J271" s="138"/>
      <c r="K271" s="138"/>
    </row>
    <row r="272" spans="1:11">
      <c r="A272" s="48">
        <v>271</v>
      </c>
      <c r="B272" s="138" t="s">
        <v>4010</v>
      </c>
      <c r="C272" s="138" t="s">
        <v>4815</v>
      </c>
      <c r="D272" s="138" t="s">
        <v>4816</v>
      </c>
      <c r="E272" s="138" t="s">
        <v>4817</v>
      </c>
      <c r="F272" s="138"/>
      <c r="G272" s="138"/>
      <c r="H272" s="138"/>
      <c r="I272" s="138"/>
      <c r="J272" s="138"/>
      <c r="K272" s="138"/>
    </row>
    <row r="273" spans="1:11">
      <c r="A273" s="48">
        <v>272</v>
      </c>
      <c r="B273" s="138" t="s">
        <v>4010</v>
      </c>
      <c r="C273" s="138" t="s">
        <v>4818</v>
      </c>
      <c r="D273" s="138" t="s">
        <v>4819</v>
      </c>
      <c r="E273" s="138" t="s">
        <v>4820</v>
      </c>
      <c r="F273" s="138"/>
      <c r="G273" s="138"/>
      <c r="H273" s="138"/>
      <c r="I273" s="138"/>
      <c r="J273" s="138"/>
      <c r="K273" s="138"/>
    </row>
    <row r="274" spans="1:11">
      <c r="A274" s="48">
        <v>273</v>
      </c>
      <c r="B274" s="138" t="s">
        <v>4010</v>
      </c>
      <c r="C274" s="138" t="s">
        <v>4821</v>
      </c>
      <c r="D274" s="138" t="s">
        <v>4822</v>
      </c>
      <c r="E274" s="138" t="s">
        <v>4823</v>
      </c>
      <c r="F274" s="138"/>
      <c r="G274" s="138"/>
      <c r="H274" s="138"/>
      <c r="I274" s="138"/>
      <c r="J274" s="138"/>
      <c r="K274" s="138"/>
    </row>
    <row r="275" spans="1:11">
      <c r="A275" s="48">
        <v>274</v>
      </c>
      <c r="B275" s="138" t="s">
        <v>4010</v>
      </c>
      <c r="C275" s="138" t="s">
        <v>4824</v>
      </c>
      <c r="D275" s="138" t="s">
        <v>4825</v>
      </c>
      <c r="E275" s="138" t="s">
        <v>4826</v>
      </c>
      <c r="F275" s="138"/>
      <c r="G275" s="138"/>
      <c r="H275" s="138"/>
      <c r="I275" s="138"/>
      <c r="J275" s="138"/>
      <c r="K275" s="138"/>
    </row>
    <row r="276" spans="1:11">
      <c r="A276" s="48">
        <v>275</v>
      </c>
      <c r="B276" s="138" t="s">
        <v>4010</v>
      </c>
      <c r="C276" s="138" t="s">
        <v>4827</v>
      </c>
      <c r="D276" s="138" t="s">
        <v>4828</v>
      </c>
      <c r="E276" s="138" t="s">
        <v>4829</v>
      </c>
      <c r="F276" s="138"/>
      <c r="G276" s="138"/>
      <c r="H276" s="138"/>
      <c r="I276" s="138"/>
      <c r="J276" s="138"/>
      <c r="K276" s="138"/>
    </row>
    <row r="277" spans="1:11">
      <c r="A277" s="48">
        <v>276</v>
      </c>
      <c r="B277" s="138" t="s">
        <v>4010</v>
      </c>
      <c r="C277" s="138" t="s">
        <v>4830</v>
      </c>
      <c r="D277" s="138" t="s">
        <v>4831</v>
      </c>
      <c r="E277" s="138" t="s">
        <v>4832</v>
      </c>
      <c r="F277" s="138"/>
      <c r="G277" s="138"/>
      <c r="H277" s="138"/>
      <c r="I277" s="138"/>
      <c r="J277" s="138"/>
      <c r="K277" s="138"/>
    </row>
    <row r="278" spans="1:11">
      <c r="A278" s="48">
        <v>277</v>
      </c>
      <c r="B278" s="138" t="s">
        <v>4010</v>
      </c>
      <c r="C278" s="138" t="s">
        <v>4833</v>
      </c>
      <c r="D278" s="138" t="s">
        <v>4834</v>
      </c>
      <c r="E278" s="138" t="s">
        <v>4835</v>
      </c>
      <c r="F278" s="138"/>
      <c r="G278" s="138"/>
      <c r="H278" s="138"/>
      <c r="I278" s="138"/>
      <c r="J278" s="138"/>
      <c r="K278" s="138"/>
    </row>
    <row r="279" spans="1:11">
      <c r="A279" s="48">
        <v>278</v>
      </c>
      <c r="B279" s="138" t="s">
        <v>4010</v>
      </c>
      <c r="C279" s="138" t="s">
        <v>4836</v>
      </c>
      <c r="D279" s="138" t="s">
        <v>4837</v>
      </c>
      <c r="E279" s="138" t="s">
        <v>4838</v>
      </c>
      <c r="F279" s="138"/>
      <c r="G279" s="138"/>
      <c r="H279" s="138"/>
      <c r="I279" s="138"/>
      <c r="J279" s="138"/>
      <c r="K279" s="138"/>
    </row>
    <row r="280" spans="1:11">
      <c r="A280" s="48">
        <v>279</v>
      </c>
      <c r="B280" s="138" t="s">
        <v>4010</v>
      </c>
      <c r="C280" s="138" t="s">
        <v>4839</v>
      </c>
      <c r="D280" s="138" t="s">
        <v>4840</v>
      </c>
      <c r="E280" s="138" t="s">
        <v>4841</v>
      </c>
      <c r="F280" s="138"/>
      <c r="G280" s="138"/>
      <c r="H280" s="138"/>
      <c r="I280" s="138"/>
      <c r="J280" s="138"/>
      <c r="K280" s="138"/>
    </row>
    <row r="281" spans="1:11">
      <c r="A281" s="48">
        <v>280</v>
      </c>
      <c r="B281" s="138" t="s">
        <v>4010</v>
      </c>
      <c r="C281" s="138" t="s">
        <v>4842</v>
      </c>
      <c r="D281" s="138" t="s">
        <v>4843</v>
      </c>
      <c r="E281" s="138" t="s">
        <v>4844</v>
      </c>
      <c r="F281" s="138"/>
      <c r="G281" s="138"/>
      <c r="H281" s="138"/>
      <c r="I281" s="138"/>
      <c r="J281" s="138"/>
      <c r="K281" s="138"/>
    </row>
    <row r="282" spans="1:11">
      <c r="A282" s="48">
        <v>281</v>
      </c>
      <c r="B282" s="138" t="s">
        <v>4010</v>
      </c>
      <c r="C282" s="138" t="s">
        <v>4845</v>
      </c>
      <c r="D282" s="138" t="s">
        <v>4846</v>
      </c>
      <c r="E282" s="138" t="s">
        <v>4847</v>
      </c>
      <c r="F282" s="138"/>
      <c r="G282" s="138"/>
      <c r="H282" s="138"/>
      <c r="I282" s="138"/>
      <c r="J282" s="138"/>
      <c r="K282" s="138"/>
    </row>
    <row r="283" spans="1:11">
      <c r="A283" s="48">
        <v>282</v>
      </c>
      <c r="B283" s="138" t="s">
        <v>4010</v>
      </c>
      <c r="C283" s="138" t="s">
        <v>4848</v>
      </c>
      <c r="D283" s="138" t="s">
        <v>4849</v>
      </c>
      <c r="E283" s="138" t="s">
        <v>4850</v>
      </c>
      <c r="F283" s="138"/>
      <c r="G283" s="138"/>
      <c r="H283" s="138"/>
      <c r="I283" s="138"/>
      <c r="J283" s="138"/>
      <c r="K283" s="138"/>
    </row>
    <row r="284" spans="1:11">
      <c r="A284" s="48">
        <v>283</v>
      </c>
      <c r="B284" s="138" t="s">
        <v>4010</v>
      </c>
      <c r="C284" s="138" t="s">
        <v>4851</v>
      </c>
      <c r="D284" s="138" t="s">
        <v>4852</v>
      </c>
      <c r="E284" s="138" t="s">
        <v>4853</v>
      </c>
      <c r="F284" s="138"/>
      <c r="G284" s="138"/>
      <c r="H284" s="138"/>
      <c r="I284" s="138"/>
      <c r="J284" s="138"/>
      <c r="K284" s="138"/>
    </row>
    <row r="285" spans="1:11">
      <c r="A285" s="48">
        <v>284</v>
      </c>
      <c r="B285" s="138" t="s">
        <v>4010</v>
      </c>
      <c r="C285" s="138" t="s">
        <v>4854</v>
      </c>
      <c r="D285" s="138" t="s">
        <v>4855</v>
      </c>
      <c r="E285" s="138" t="s">
        <v>4856</v>
      </c>
      <c r="F285" s="138"/>
      <c r="G285" s="138"/>
      <c r="H285" s="138"/>
      <c r="I285" s="138"/>
      <c r="J285" s="138"/>
      <c r="K285" s="138"/>
    </row>
    <row r="286" spans="1:11">
      <c r="A286" s="48">
        <v>285</v>
      </c>
      <c r="B286" s="138" t="s">
        <v>4010</v>
      </c>
      <c r="C286" s="138" t="s">
        <v>4857</v>
      </c>
      <c r="D286" s="138" t="s">
        <v>4858</v>
      </c>
      <c r="E286" s="138" t="s">
        <v>4859</v>
      </c>
      <c r="F286" s="138"/>
      <c r="G286" s="138"/>
      <c r="H286" s="138"/>
      <c r="I286" s="138"/>
      <c r="J286" s="138"/>
      <c r="K286" s="138"/>
    </row>
    <row r="287" spans="1:11">
      <c r="A287" s="48">
        <v>286</v>
      </c>
      <c r="B287" s="138" t="s">
        <v>4010</v>
      </c>
      <c r="C287" s="138" t="s">
        <v>4860</v>
      </c>
      <c r="D287" s="138" t="s">
        <v>4861</v>
      </c>
      <c r="E287" s="138" t="s">
        <v>4862</v>
      </c>
      <c r="F287" s="138"/>
      <c r="G287" s="138"/>
      <c r="H287" s="138"/>
      <c r="I287" s="138"/>
      <c r="J287" s="138"/>
      <c r="K287" s="138"/>
    </row>
    <row r="288" spans="1:11">
      <c r="A288" s="48">
        <v>287</v>
      </c>
      <c r="B288" s="138" t="s">
        <v>4010</v>
      </c>
      <c r="C288" s="138" t="s">
        <v>4863</v>
      </c>
      <c r="D288" s="138" t="s">
        <v>4864</v>
      </c>
      <c r="E288" s="138" t="s">
        <v>4865</v>
      </c>
      <c r="F288" s="138"/>
      <c r="G288" s="138"/>
      <c r="H288" s="138"/>
      <c r="I288" s="138"/>
      <c r="J288" s="138"/>
      <c r="K288" s="138"/>
    </row>
    <row r="289" spans="1:11">
      <c r="A289" s="48">
        <v>288</v>
      </c>
      <c r="B289" s="138" t="s">
        <v>4010</v>
      </c>
      <c r="C289" s="138" t="s">
        <v>4866</v>
      </c>
      <c r="D289" s="138" t="s">
        <v>4867</v>
      </c>
      <c r="E289" s="138" t="s">
        <v>4868</v>
      </c>
      <c r="F289" s="138"/>
      <c r="G289" s="138"/>
      <c r="H289" s="138"/>
      <c r="I289" s="138"/>
      <c r="J289" s="138"/>
      <c r="K289" s="138"/>
    </row>
    <row r="290" spans="1:11">
      <c r="A290" s="48">
        <v>289</v>
      </c>
      <c r="B290" s="138" t="s">
        <v>4010</v>
      </c>
      <c r="C290" s="138" t="s">
        <v>4869</v>
      </c>
      <c r="D290" s="138" t="s">
        <v>4870</v>
      </c>
      <c r="E290" s="138" t="s">
        <v>4871</v>
      </c>
      <c r="F290" s="138"/>
      <c r="G290" s="138"/>
      <c r="H290" s="138"/>
      <c r="I290" s="138"/>
      <c r="J290" s="138"/>
      <c r="K290" s="138"/>
    </row>
    <row r="291" spans="1:11">
      <c r="A291" s="48">
        <v>290</v>
      </c>
      <c r="B291" s="138" t="s">
        <v>4010</v>
      </c>
      <c r="C291" s="138" t="s">
        <v>4872</v>
      </c>
      <c r="D291" s="138" t="s">
        <v>4873</v>
      </c>
      <c r="E291" s="138" t="s">
        <v>4874</v>
      </c>
      <c r="F291" s="138"/>
      <c r="G291" s="138"/>
      <c r="H291" s="138"/>
      <c r="I291" s="138"/>
      <c r="J291" s="138"/>
      <c r="K291" s="138"/>
    </row>
    <row r="292" spans="1:11">
      <c r="A292" s="48">
        <v>291</v>
      </c>
      <c r="B292" s="138" t="s">
        <v>4010</v>
      </c>
      <c r="C292" s="138" t="s">
        <v>4875</v>
      </c>
      <c r="D292" s="138" t="s">
        <v>4876</v>
      </c>
      <c r="E292" s="138" t="s">
        <v>4877</v>
      </c>
      <c r="F292" s="138"/>
      <c r="G292" s="138"/>
      <c r="H292" s="138"/>
      <c r="I292" s="138"/>
      <c r="J292" s="138"/>
      <c r="K292" s="138"/>
    </row>
    <row r="293" spans="1:11">
      <c r="A293" s="48">
        <v>292</v>
      </c>
      <c r="B293" s="138" t="s">
        <v>4010</v>
      </c>
      <c r="C293" s="138" t="s">
        <v>4878</v>
      </c>
      <c r="D293" s="138" t="s">
        <v>4879</v>
      </c>
      <c r="E293" s="138" t="s">
        <v>4880</v>
      </c>
      <c r="F293" s="138"/>
      <c r="G293" s="138"/>
      <c r="H293" s="138"/>
      <c r="I293" s="138"/>
      <c r="J293" s="138"/>
      <c r="K293" s="138"/>
    </row>
    <row r="294" spans="1:11">
      <c r="A294" s="48">
        <v>293</v>
      </c>
      <c r="B294" s="138" t="s">
        <v>4010</v>
      </c>
      <c r="C294" s="138" t="s">
        <v>4881</v>
      </c>
      <c r="D294" s="138" t="s">
        <v>4882</v>
      </c>
      <c r="E294" s="138" t="s">
        <v>4883</v>
      </c>
      <c r="F294" s="138"/>
      <c r="G294" s="138"/>
      <c r="H294" s="138"/>
      <c r="I294" s="138"/>
      <c r="J294" s="138"/>
      <c r="K294" s="138"/>
    </row>
    <row r="295" spans="1:11">
      <c r="A295" s="48">
        <v>294</v>
      </c>
      <c r="B295" s="138" t="s">
        <v>4010</v>
      </c>
      <c r="C295" s="138" t="s">
        <v>4884</v>
      </c>
      <c r="D295" s="138" t="s">
        <v>4885</v>
      </c>
      <c r="E295" s="138" t="s">
        <v>4886</v>
      </c>
      <c r="F295" s="138"/>
      <c r="G295" s="138"/>
      <c r="H295" s="138"/>
      <c r="I295" s="138"/>
      <c r="J295" s="138"/>
      <c r="K295" s="138"/>
    </row>
    <row r="296" spans="1:11">
      <c r="A296" s="48">
        <v>295</v>
      </c>
      <c r="B296" s="138" t="s">
        <v>4010</v>
      </c>
      <c r="C296" s="138" t="s">
        <v>4887</v>
      </c>
      <c r="D296" s="138" t="s">
        <v>4888</v>
      </c>
      <c r="E296" s="138" t="s">
        <v>4889</v>
      </c>
      <c r="F296" s="138"/>
      <c r="G296" s="138"/>
      <c r="H296" s="138"/>
      <c r="I296" s="138"/>
      <c r="J296" s="138"/>
      <c r="K296" s="138"/>
    </row>
    <row r="297" spans="1:11">
      <c r="A297" s="48">
        <v>296</v>
      </c>
      <c r="B297" s="138" t="s">
        <v>4010</v>
      </c>
      <c r="C297" s="138" t="s">
        <v>4890</v>
      </c>
      <c r="D297" s="138" t="s">
        <v>4891</v>
      </c>
      <c r="E297" s="138" t="s">
        <v>4892</v>
      </c>
      <c r="F297" s="138"/>
      <c r="G297" s="138"/>
      <c r="H297" s="138"/>
      <c r="I297" s="138"/>
      <c r="J297" s="138"/>
      <c r="K297" s="138"/>
    </row>
    <row r="298" spans="1:11">
      <c r="A298" s="48">
        <v>297</v>
      </c>
      <c r="B298" s="138" t="s">
        <v>4010</v>
      </c>
      <c r="C298" s="138" t="s">
        <v>4893</v>
      </c>
      <c r="D298" s="138" t="s">
        <v>4894</v>
      </c>
      <c r="E298" s="138" t="s">
        <v>4895</v>
      </c>
      <c r="F298" s="138"/>
      <c r="G298" s="138"/>
      <c r="H298" s="138"/>
      <c r="I298" s="138"/>
      <c r="J298" s="138"/>
      <c r="K298" s="138"/>
    </row>
    <row r="299" spans="1:11">
      <c r="A299" s="48">
        <v>298</v>
      </c>
      <c r="B299" s="138" t="s">
        <v>4010</v>
      </c>
      <c r="C299" s="138" t="s">
        <v>4896</v>
      </c>
      <c r="D299" s="138" t="s">
        <v>4897</v>
      </c>
      <c r="E299" s="138" t="s">
        <v>4898</v>
      </c>
      <c r="F299" s="138"/>
      <c r="G299" s="138"/>
      <c r="H299" s="138"/>
      <c r="I299" s="138"/>
      <c r="J299" s="138"/>
      <c r="K299" s="138"/>
    </row>
    <row r="300" spans="1:11">
      <c r="A300" s="48">
        <v>299</v>
      </c>
      <c r="B300" s="138" t="s">
        <v>4010</v>
      </c>
      <c r="C300" s="138" t="s">
        <v>4899</v>
      </c>
      <c r="D300" s="138" t="s">
        <v>4900</v>
      </c>
      <c r="E300" s="138" t="s">
        <v>4901</v>
      </c>
      <c r="F300" s="138"/>
      <c r="G300" s="138"/>
      <c r="H300" s="138"/>
      <c r="I300" s="138"/>
      <c r="J300" s="138"/>
      <c r="K300" s="138"/>
    </row>
    <row r="301" spans="1:11">
      <c r="A301" s="48">
        <v>300</v>
      </c>
      <c r="B301" s="138" t="s">
        <v>4010</v>
      </c>
      <c r="C301" s="138" t="s">
        <v>4902</v>
      </c>
      <c r="D301" s="138" t="s">
        <v>4903</v>
      </c>
      <c r="E301" s="138" t="s">
        <v>4904</v>
      </c>
      <c r="F301" s="138"/>
      <c r="G301" s="138"/>
      <c r="H301" s="138"/>
      <c r="I301" s="138"/>
      <c r="J301" s="138"/>
      <c r="K301" s="138"/>
    </row>
    <row r="302" spans="1:11">
      <c r="A302" s="48">
        <v>301</v>
      </c>
      <c r="B302" s="138" t="s">
        <v>4010</v>
      </c>
      <c r="C302" s="138" t="s">
        <v>4905</v>
      </c>
      <c r="D302" s="138" t="s">
        <v>4906</v>
      </c>
      <c r="E302" s="138" t="s">
        <v>4907</v>
      </c>
      <c r="F302" s="138"/>
      <c r="G302" s="138"/>
      <c r="H302" s="138"/>
      <c r="I302" s="138"/>
      <c r="J302" s="138"/>
      <c r="K302" s="138"/>
    </row>
    <row r="303" spans="1:11">
      <c r="A303" s="48">
        <v>302</v>
      </c>
      <c r="B303" s="138" t="s">
        <v>4010</v>
      </c>
      <c r="C303" s="138" t="s">
        <v>4908</v>
      </c>
      <c r="D303" s="138" t="s">
        <v>4909</v>
      </c>
      <c r="E303" s="138" t="s">
        <v>4910</v>
      </c>
      <c r="F303" s="138"/>
      <c r="G303" s="138"/>
      <c r="H303" s="138"/>
      <c r="I303" s="138"/>
      <c r="J303" s="138"/>
      <c r="K303" s="138"/>
    </row>
    <row r="304" spans="1:11">
      <c r="A304" s="48">
        <v>303</v>
      </c>
      <c r="B304" s="138" t="s">
        <v>4010</v>
      </c>
      <c r="C304" s="138" t="s">
        <v>4911</v>
      </c>
      <c r="D304" s="138" t="s">
        <v>4912</v>
      </c>
      <c r="E304" s="138" t="s">
        <v>4913</v>
      </c>
      <c r="F304" s="138"/>
      <c r="G304" s="138"/>
      <c r="H304" s="138"/>
      <c r="I304" s="138"/>
      <c r="J304" s="138"/>
      <c r="K304" s="138"/>
    </row>
    <row r="305" spans="1:11">
      <c r="A305" s="48">
        <v>304</v>
      </c>
      <c r="B305" s="138" t="s">
        <v>4010</v>
      </c>
      <c r="C305" s="138" t="s">
        <v>4914</v>
      </c>
      <c r="D305" s="138" t="s">
        <v>4915</v>
      </c>
      <c r="E305" s="138" t="s">
        <v>4916</v>
      </c>
      <c r="F305" s="138"/>
      <c r="G305" s="138"/>
      <c r="H305" s="138"/>
      <c r="I305" s="138"/>
      <c r="J305" s="138"/>
      <c r="K305" s="138"/>
    </row>
    <row r="306" spans="1:11">
      <c r="A306" s="48">
        <v>305</v>
      </c>
      <c r="B306" s="138" t="s">
        <v>4010</v>
      </c>
      <c r="C306" s="138" t="s">
        <v>4917</v>
      </c>
      <c r="D306" s="138" t="s">
        <v>4918</v>
      </c>
      <c r="E306" s="138" t="s">
        <v>4919</v>
      </c>
      <c r="F306" s="138"/>
      <c r="G306" s="138"/>
      <c r="H306" s="138"/>
      <c r="I306" s="138"/>
      <c r="J306" s="138"/>
      <c r="K306" s="138"/>
    </row>
    <row r="307" spans="1:11">
      <c r="A307" s="48">
        <v>306</v>
      </c>
      <c r="B307" s="138" t="s">
        <v>4010</v>
      </c>
      <c r="C307" s="138" t="s">
        <v>4920</v>
      </c>
      <c r="D307" s="138" t="s">
        <v>4921</v>
      </c>
      <c r="E307" s="138" t="s">
        <v>4922</v>
      </c>
      <c r="F307" s="138"/>
      <c r="G307" s="138"/>
      <c r="H307" s="138"/>
      <c r="I307" s="138"/>
      <c r="J307" s="138"/>
      <c r="K307" s="138"/>
    </row>
    <row r="308" spans="1:11">
      <c r="A308" s="48">
        <v>307</v>
      </c>
      <c r="B308" s="138" t="s">
        <v>4010</v>
      </c>
      <c r="C308" s="138" t="s">
        <v>4923</v>
      </c>
      <c r="D308" s="138" t="s">
        <v>4924</v>
      </c>
      <c r="E308" s="138" t="s">
        <v>4925</v>
      </c>
      <c r="F308" s="138"/>
      <c r="G308" s="138"/>
      <c r="H308" s="138"/>
      <c r="I308" s="138"/>
      <c r="J308" s="138"/>
      <c r="K308" s="138"/>
    </row>
    <row r="309" spans="1:11">
      <c r="A309" s="48">
        <v>308</v>
      </c>
      <c r="B309" s="138" t="s">
        <v>4010</v>
      </c>
      <c r="C309" s="138" t="s">
        <v>4926</v>
      </c>
      <c r="D309" s="138" t="s">
        <v>4927</v>
      </c>
      <c r="E309" s="138" t="s">
        <v>4928</v>
      </c>
      <c r="F309" s="138"/>
      <c r="G309" s="138"/>
      <c r="H309" s="138"/>
      <c r="I309" s="138"/>
      <c r="J309" s="138"/>
      <c r="K309" s="138"/>
    </row>
    <row r="310" spans="1:11">
      <c r="A310" s="48">
        <v>309</v>
      </c>
      <c r="B310" s="138" t="s">
        <v>4010</v>
      </c>
      <c r="C310" s="138" t="s">
        <v>4929</v>
      </c>
      <c r="D310" s="138" t="s">
        <v>4930</v>
      </c>
      <c r="E310" s="138" t="s">
        <v>4931</v>
      </c>
      <c r="F310" s="138"/>
      <c r="G310" s="138"/>
      <c r="H310" s="138"/>
      <c r="I310" s="138"/>
      <c r="J310" s="138"/>
      <c r="K310" s="138"/>
    </row>
    <row r="311" spans="1:11">
      <c r="A311" s="48">
        <v>310</v>
      </c>
      <c r="B311" s="138" t="s">
        <v>4010</v>
      </c>
      <c r="C311" s="138" t="s">
        <v>4932</v>
      </c>
      <c r="D311" s="138" t="s">
        <v>4933</v>
      </c>
      <c r="E311" s="138" t="s">
        <v>4934</v>
      </c>
      <c r="F311" s="138"/>
      <c r="G311" s="138"/>
      <c r="H311" s="138"/>
      <c r="I311" s="138"/>
      <c r="J311" s="138"/>
      <c r="K311" s="138"/>
    </row>
    <row r="312" spans="1:11">
      <c r="A312" s="48">
        <v>311</v>
      </c>
      <c r="B312" s="138" t="s">
        <v>4010</v>
      </c>
      <c r="C312" s="138" t="s">
        <v>4935</v>
      </c>
      <c r="D312" s="138" t="s">
        <v>4936</v>
      </c>
      <c r="E312" s="138" t="s">
        <v>4937</v>
      </c>
      <c r="F312" s="138"/>
      <c r="G312" s="138"/>
      <c r="H312" s="138"/>
      <c r="I312" s="138"/>
      <c r="J312" s="138"/>
      <c r="K312" s="138"/>
    </row>
    <row r="313" spans="1:11">
      <c r="A313" s="48">
        <v>312</v>
      </c>
      <c r="B313" s="138" t="s">
        <v>4010</v>
      </c>
      <c r="C313" s="138" t="s">
        <v>4938</v>
      </c>
      <c r="D313" s="138" t="s">
        <v>4939</v>
      </c>
      <c r="E313" s="138" t="s">
        <v>4940</v>
      </c>
      <c r="F313" s="138"/>
      <c r="G313" s="138"/>
      <c r="H313" s="138"/>
      <c r="I313" s="138"/>
      <c r="J313" s="138"/>
      <c r="K313" s="138"/>
    </row>
    <row r="314" spans="1:11">
      <c r="A314" s="48">
        <v>313</v>
      </c>
      <c r="B314" s="138" t="s">
        <v>4010</v>
      </c>
      <c r="C314" s="138" t="s">
        <v>4941</v>
      </c>
      <c r="D314" s="138" t="s">
        <v>4942</v>
      </c>
      <c r="E314" s="138" t="s">
        <v>4943</v>
      </c>
      <c r="F314" s="138"/>
      <c r="G314" s="138"/>
      <c r="H314" s="138"/>
      <c r="I314" s="138"/>
      <c r="J314" s="138"/>
      <c r="K314" s="138"/>
    </row>
    <row r="315" spans="1:11">
      <c r="A315" s="48">
        <v>314</v>
      </c>
      <c r="B315" s="138" t="s">
        <v>4010</v>
      </c>
      <c r="C315" s="138" t="s">
        <v>4944</v>
      </c>
      <c r="D315" s="138" t="s">
        <v>4945</v>
      </c>
      <c r="E315" s="138" t="s">
        <v>4946</v>
      </c>
      <c r="F315" s="138"/>
      <c r="G315" s="138"/>
      <c r="H315" s="138"/>
      <c r="I315" s="138"/>
      <c r="J315" s="138"/>
      <c r="K315" s="138"/>
    </row>
    <row r="316" spans="1:11">
      <c r="A316" s="48">
        <v>315</v>
      </c>
      <c r="B316" s="138" t="s">
        <v>4010</v>
      </c>
      <c r="C316" s="138" t="s">
        <v>4947</v>
      </c>
      <c r="D316" s="138" t="s">
        <v>4948</v>
      </c>
      <c r="E316" s="138" t="s">
        <v>4949</v>
      </c>
      <c r="F316" s="138"/>
      <c r="G316" s="138"/>
      <c r="H316" s="138"/>
      <c r="I316" s="138"/>
      <c r="J316" s="138"/>
      <c r="K316" s="138"/>
    </row>
    <row r="317" spans="1:11">
      <c r="A317" s="48">
        <v>316</v>
      </c>
      <c r="B317" s="138" t="s">
        <v>4010</v>
      </c>
      <c r="C317" s="138" t="s">
        <v>4950</v>
      </c>
      <c r="D317" s="138" t="s">
        <v>4951</v>
      </c>
      <c r="E317" s="138" t="s">
        <v>4952</v>
      </c>
      <c r="F317" s="138"/>
      <c r="G317" s="138"/>
      <c r="H317" s="138"/>
      <c r="I317" s="138"/>
      <c r="J317" s="138"/>
      <c r="K317" s="138"/>
    </row>
    <row r="318" spans="1:11">
      <c r="A318" s="48">
        <v>317</v>
      </c>
      <c r="B318" s="138" t="s">
        <v>4010</v>
      </c>
      <c r="C318" s="138" t="s">
        <v>4953</v>
      </c>
      <c r="D318" s="138" t="s">
        <v>4954</v>
      </c>
      <c r="E318" s="138" t="s">
        <v>4955</v>
      </c>
      <c r="F318" s="138"/>
      <c r="G318" s="138"/>
      <c r="H318" s="138"/>
      <c r="I318" s="138"/>
      <c r="J318" s="138"/>
      <c r="K318" s="138"/>
    </row>
    <row r="319" spans="1:11">
      <c r="A319" s="48">
        <v>318</v>
      </c>
      <c r="B319" s="138" t="s">
        <v>4010</v>
      </c>
      <c r="C319" s="138" t="s">
        <v>4956</v>
      </c>
      <c r="D319" s="138" t="s">
        <v>4957</v>
      </c>
      <c r="E319" s="138" t="s">
        <v>4958</v>
      </c>
      <c r="F319" s="138"/>
      <c r="G319" s="138"/>
      <c r="H319" s="138"/>
      <c r="I319" s="138"/>
      <c r="J319" s="138"/>
      <c r="K319" s="138"/>
    </row>
    <row r="320" spans="1:11">
      <c r="A320" s="48">
        <v>319</v>
      </c>
      <c r="B320" s="138" t="s">
        <v>4010</v>
      </c>
      <c r="C320" s="138" t="s">
        <v>4959</v>
      </c>
      <c r="D320" s="138" t="s">
        <v>4960</v>
      </c>
      <c r="E320" s="138" t="s">
        <v>4961</v>
      </c>
      <c r="F320" s="138"/>
      <c r="G320" s="138"/>
      <c r="H320" s="138"/>
      <c r="I320" s="138"/>
      <c r="J320" s="138"/>
      <c r="K320" s="138"/>
    </row>
    <row r="321" spans="1:11">
      <c r="A321" s="48">
        <v>320</v>
      </c>
      <c r="B321" s="138" t="s">
        <v>4010</v>
      </c>
      <c r="C321" s="138" t="s">
        <v>4962</v>
      </c>
      <c r="D321" s="138" t="s">
        <v>4963</v>
      </c>
      <c r="E321" s="138" t="s">
        <v>4964</v>
      </c>
      <c r="F321" s="138"/>
      <c r="G321" s="138"/>
      <c r="H321" s="138"/>
      <c r="I321" s="138"/>
      <c r="J321" s="138"/>
      <c r="K321" s="138"/>
    </row>
    <row r="322" spans="1:11">
      <c r="A322" s="48">
        <v>321</v>
      </c>
      <c r="B322" s="138" t="s">
        <v>4010</v>
      </c>
      <c r="C322" s="138" t="s">
        <v>4965</v>
      </c>
      <c r="D322" s="138" t="s">
        <v>4966</v>
      </c>
      <c r="E322" s="138" t="s">
        <v>4967</v>
      </c>
      <c r="F322" s="138"/>
      <c r="G322" s="138"/>
      <c r="H322" s="138"/>
      <c r="I322" s="138"/>
      <c r="J322" s="138"/>
      <c r="K322" s="138"/>
    </row>
    <row r="323" spans="1:11">
      <c r="A323" s="48">
        <v>322</v>
      </c>
      <c r="B323" s="138" t="s">
        <v>4010</v>
      </c>
      <c r="C323" s="138" t="s">
        <v>4968</v>
      </c>
      <c r="D323" s="138" t="s">
        <v>4969</v>
      </c>
      <c r="E323" s="138" t="s">
        <v>4970</v>
      </c>
      <c r="F323" s="138"/>
      <c r="G323" s="138"/>
      <c r="H323" s="138"/>
      <c r="I323" s="138"/>
      <c r="J323" s="138"/>
      <c r="K323" s="138"/>
    </row>
    <row r="324" spans="1:11">
      <c r="A324" s="48">
        <v>323</v>
      </c>
      <c r="B324" s="138" t="s">
        <v>4010</v>
      </c>
      <c r="C324" s="138" t="s">
        <v>4971</v>
      </c>
      <c r="D324" s="138" t="s">
        <v>4972</v>
      </c>
      <c r="E324" s="138" t="s">
        <v>4973</v>
      </c>
      <c r="F324" s="138"/>
      <c r="G324" s="138"/>
      <c r="H324" s="138"/>
      <c r="I324" s="138"/>
      <c r="J324" s="138"/>
      <c r="K324" s="138"/>
    </row>
    <row r="325" spans="1:11">
      <c r="A325" s="48">
        <v>324</v>
      </c>
      <c r="B325" s="138" t="s">
        <v>4010</v>
      </c>
      <c r="C325" s="138" t="s">
        <v>4974</v>
      </c>
      <c r="D325" s="138" t="s">
        <v>4975</v>
      </c>
      <c r="E325" s="138" t="s">
        <v>4976</v>
      </c>
      <c r="F325" s="138"/>
      <c r="G325" s="138"/>
      <c r="H325" s="138"/>
      <c r="I325" s="138"/>
      <c r="J325" s="138"/>
      <c r="K325" s="138"/>
    </row>
    <row r="326" spans="1:11">
      <c r="A326" s="48">
        <v>325</v>
      </c>
      <c r="B326" s="138" t="s">
        <v>4010</v>
      </c>
      <c r="C326" s="138" t="s">
        <v>4977</v>
      </c>
      <c r="D326" s="138" t="s">
        <v>4978</v>
      </c>
      <c r="E326" s="138" t="s">
        <v>4979</v>
      </c>
      <c r="F326" s="138"/>
      <c r="G326" s="138"/>
      <c r="H326" s="138"/>
      <c r="I326" s="138"/>
      <c r="J326" s="138"/>
      <c r="K326" s="138"/>
    </row>
    <row r="327" spans="1:11">
      <c r="A327" s="48">
        <v>326</v>
      </c>
      <c r="B327" s="138" t="s">
        <v>4010</v>
      </c>
      <c r="C327" s="138" t="s">
        <v>4980</v>
      </c>
      <c r="D327" s="138" t="s">
        <v>4981</v>
      </c>
      <c r="E327" s="138" t="s">
        <v>4982</v>
      </c>
      <c r="F327" s="138"/>
      <c r="G327" s="138"/>
      <c r="H327" s="138"/>
      <c r="I327" s="138"/>
      <c r="J327" s="138"/>
      <c r="K327" s="138"/>
    </row>
    <row r="328" spans="1:11">
      <c r="A328" s="48">
        <v>327</v>
      </c>
      <c r="B328" s="138" t="s">
        <v>4010</v>
      </c>
      <c r="C328" s="138" t="s">
        <v>4983</v>
      </c>
      <c r="D328" s="138" t="s">
        <v>4984</v>
      </c>
      <c r="E328" s="138" t="s">
        <v>4985</v>
      </c>
      <c r="F328" s="138"/>
      <c r="G328" s="138"/>
      <c r="H328" s="138"/>
      <c r="I328" s="138"/>
      <c r="J328" s="138"/>
      <c r="K328" s="138"/>
    </row>
    <row r="329" spans="1:11">
      <c r="A329" s="48">
        <v>328</v>
      </c>
      <c r="B329" s="138" t="s">
        <v>4010</v>
      </c>
      <c r="C329" s="138" t="s">
        <v>4986</v>
      </c>
      <c r="D329" s="138" t="s">
        <v>4987</v>
      </c>
      <c r="E329" s="138" t="s">
        <v>4988</v>
      </c>
      <c r="F329" s="138"/>
      <c r="G329" s="138"/>
      <c r="H329" s="138"/>
      <c r="I329" s="138"/>
      <c r="J329" s="138"/>
      <c r="K329" s="138"/>
    </row>
    <row r="330" spans="1:11">
      <c r="A330" s="48">
        <v>329</v>
      </c>
      <c r="B330" s="138" t="s">
        <v>4010</v>
      </c>
      <c r="C330" s="138" t="s">
        <v>4989</v>
      </c>
      <c r="D330" s="138" t="s">
        <v>4990</v>
      </c>
      <c r="E330" s="138" t="s">
        <v>4991</v>
      </c>
      <c r="F330" s="138"/>
      <c r="G330" s="138"/>
      <c r="H330" s="138"/>
      <c r="I330" s="138"/>
      <c r="J330" s="138"/>
      <c r="K330" s="138"/>
    </row>
    <row r="331" spans="1:11">
      <c r="A331" s="48">
        <v>330</v>
      </c>
      <c r="B331" s="138" t="s">
        <v>4010</v>
      </c>
      <c r="C331" s="138" t="s">
        <v>4992</v>
      </c>
      <c r="D331" s="138" t="s">
        <v>4993</v>
      </c>
      <c r="E331" s="138" t="s">
        <v>4994</v>
      </c>
      <c r="F331" s="138"/>
      <c r="G331" s="138"/>
      <c r="H331" s="138"/>
      <c r="I331" s="138"/>
      <c r="J331" s="138"/>
      <c r="K331" s="138"/>
    </row>
    <row r="332" spans="1:11">
      <c r="A332" s="48">
        <v>331</v>
      </c>
      <c r="B332" s="138" t="s">
        <v>4010</v>
      </c>
      <c r="C332" s="138" t="s">
        <v>4995</v>
      </c>
      <c r="D332" s="138" t="s">
        <v>4996</v>
      </c>
      <c r="E332" s="138" t="s">
        <v>4997</v>
      </c>
      <c r="F332" s="138"/>
      <c r="G332" s="138"/>
      <c r="H332" s="138"/>
      <c r="I332" s="138"/>
      <c r="J332" s="138"/>
      <c r="K332" s="138"/>
    </row>
    <row r="333" spans="1:11">
      <c r="A333" s="48">
        <v>332</v>
      </c>
      <c r="B333" s="138" t="s">
        <v>4010</v>
      </c>
      <c r="C333" s="138" t="s">
        <v>4998</v>
      </c>
      <c r="D333" s="138" t="s">
        <v>4999</v>
      </c>
      <c r="E333" s="138" t="s">
        <v>5000</v>
      </c>
      <c r="F333" s="138"/>
      <c r="G333" s="138"/>
      <c r="H333" s="138"/>
      <c r="I333" s="138"/>
      <c r="J333" s="138"/>
      <c r="K333" s="138"/>
    </row>
    <row r="334" spans="1:11">
      <c r="A334" s="48">
        <v>333</v>
      </c>
      <c r="B334" s="138" t="s">
        <v>4010</v>
      </c>
      <c r="C334" s="138" t="s">
        <v>5001</v>
      </c>
      <c r="D334" s="138" t="s">
        <v>5002</v>
      </c>
      <c r="E334" s="138" t="s">
        <v>5003</v>
      </c>
      <c r="F334" s="138"/>
      <c r="G334" s="138"/>
      <c r="H334" s="138"/>
      <c r="I334" s="138"/>
      <c r="J334" s="138"/>
      <c r="K334" s="138"/>
    </row>
    <row r="335" spans="1:11">
      <c r="A335" s="48">
        <v>334</v>
      </c>
      <c r="B335" s="138" t="s">
        <v>4010</v>
      </c>
      <c r="C335" s="138" t="s">
        <v>5004</v>
      </c>
      <c r="D335" s="138" t="s">
        <v>5005</v>
      </c>
      <c r="E335" s="138" t="s">
        <v>5006</v>
      </c>
      <c r="F335" s="138"/>
      <c r="G335" s="138"/>
      <c r="H335" s="138"/>
      <c r="I335" s="138"/>
      <c r="J335" s="138"/>
      <c r="K335" s="138"/>
    </row>
    <row r="336" spans="1:11">
      <c r="A336" s="48">
        <v>335</v>
      </c>
      <c r="B336" s="138" t="s">
        <v>4010</v>
      </c>
      <c r="C336" s="138" t="s">
        <v>5007</v>
      </c>
      <c r="D336" s="138" t="s">
        <v>5008</v>
      </c>
      <c r="E336" s="138" t="s">
        <v>5009</v>
      </c>
      <c r="F336" s="138"/>
      <c r="G336" s="138"/>
      <c r="H336" s="138"/>
      <c r="I336" s="138"/>
      <c r="J336" s="138"/>
      <c r="K336" s="138"/>
    </row>
    <row r="337" spans="1:11">
      <c r="A337" s="48">
        <v>336</v>
      </c>
      <c r="B337" s="138" t="s">
        <v>4010</v>
      </c>
      <c r="C337" s="138" t="s">
        <v>5010</v>
      </c>
      <c r="D337" s="138" t="s">
        <v>5011</v>
      </c>
      <c r="E337" s="138" t="s">
        <v>5012</v>
      </c>
      <c r="F337" s="138"/>
      <c r="G337" s="138"/>
      <c r="H337" s="138"/>
      <c r="I337" s="138"/>
      <c r="J337" s="138"/>
      <c r="K337" s="138"/>
    </row>
    <row r="338" spans="1:11">
      <c r="A338" s="48">
        <v>337</v>
      </c>
      <c r="B338" s="138" t="s">
        <v>4010</v>
      </c>
      <c r="C338" s="138" t="s">
        <v>5013</v>
      </c>
      <c r="D338" s="138" t="s">
        <v>5014</v>
      </c>
      <c r="E338" s="138" t="s">
        <v>5015</v>
      </c>
      <c r="F338" s="138"/>
      <c r="G338" s="138"/>
      <c r="H338" s="138"/>
      <c r="I338" s="138"/>
      <c r="J338" s="138"/>
      <c r="K338" s="138"/>
    </row>
    <row r="339" spans="1:11">
      <c r="A339" s="48">
        <v>338</v>
      </c>
      <c r="B339" s="138" t="s">
        <v>4010</v>
      </c>
      <c r="C339" s="138" t="s">
        <v>5016</v>
      </c>
      <c r="D339" s="138" t="s">
        <v>5017</v>
      </c>
      <c r="E339" s="138" t="s">
        <v>5018</v>
      </c>
      <c r="F339" s="138"/>
      <c r="G339" s="138"/>
      <c r="H339" s="138"/>
      <c r="I339" s="138"/>
      <c r="J339" s="138"/>
      <c r="K339" s="138"/>
    </row>
    <row r="340" spans="1:11">
      <c r="A340" s="48">
        <v>339</v>
      </c>
      <c r="B340" s="138" t="s">
        <v>4010</v>
      </c>
      <c r="C340" s="138" t="s">
        <v>5019</v>
      </c>
      <c r="D340" s="138" t="s">
        <v>5020</v>
      </c>
      <c r="E340" s="138" t="s">
        <v>5021</v>
      </c>
      <c r="F340" s="138"/>
      <c r="G340" s="138"/>
      <c r="H340" s="138"/>
      <c r="I340" s="138"/>
      <c r="J340" s="138"/>
      <c r="K340" s="138"/>
    </row>
    <row r="341" spans="1:11">
      <c r="A341" s="48">
        <v>340</v>
      </c>
      <c r="B341" s="138" t="s">
        <v>4010</v>
      </c>
      <c r="C341" s="138" t="s">
        <v>5022</v>
      </c>
      <c r="D341" s="138" t="s">
        <v>5023</v>
      </c>
      <c r="E341" s="138" t="s">
        <v>5024</v>
      </c>
      <c r="F341" s="138"/>
      <c r="G341" s="138"/>
      <c r="H341" s="138"/>
      <c r="I341" s="138"/>
      <c r="J341" s="138"/>
      <c r="K341" s="138"/>
    </row>
    <row r="342" spans="1:11">
      <c r="A342" s="48">
        <v>341</v>
      </c>
      <c r="B342" s="138" t="s">
        <v>4010</v>
      </c>
      <c r="C342" s="138" t="s">
        <v>5025</v>
      </c>
      <c r="D342" s="138" t="s">
        <v>5026</v>
      </c>
      <c r="E342" s="138" t="s">
        <v>5027</v>
      </c>
      <c r="F342" s="138"/>
      <c r="G342" s="138"/>
      <c r="H342" s="138"/>
      <c r="I342" s="138"/>
      <c r="J342" s="138"/>
      <c r="K342" s="138"/>
    </row>
    <row r="343" spans="1:11">
      <c r="A343" s="48">
        <v>342</v>
      </c>
      <c r="B343" s="138" t="s">
        <v>4010</v>
      </c>
      <c r="C343" s="138" t="s">
        <v>5028</v>
      </c>
      <c r="D343" s="138" t="s">
        <v>5029</v>
      </c>
      <c r="E343" s="138" t="s">
        <v>5030</v>
      </c>
      <c r="F343" s="138"/>
      <c r="G343" s="138"/>
      <c r="H343" s="138"/>
      <c r="I343" s="138"/>
      <c r="J343" s="138"/>
      <c r="K343" s="138"/>
    </row>
    <row r="344" spans="1:11">
      <c r="A344" s="48">
        <v>343</v>
      </c>
      <c r="B344" s="138" t="s">
        <v>4010</v>
      </c>
      <c r="C344" s="138" t="s">
        <v>5031</v>
      </c>
      <c r="D344" s="138" t="s">
        <v>5032</v>
      </c>
      <c r="E344" s="138" t="s">
        <v>5033</v>
      </c>
      <c r="F344" s="138"/>
      <c r="G344" s="138"/>
      <c r="H344" s="138"/>
      <c r="I344" s="138"/>
      <c r="J344" s="138"/>
      <c r="K344" s="138"/>
    </row>
    <row r="345" spans="1:11">
      <c r="A345" s="48">
        <v>344</v>
      </c>
      <c r="B345" s="138" t="s">
        <v>4010</v>
      </c>
      <c r="C345" s="138" t="s">
        <v>5034</v>
      </c>
      <c r="D345" s="138" t="s">
        <v>5035</v>
      </c>
      <c r="E345" s="138" t="s">
        <v>5036</v>
      </c>
      <c r="F345" s="138"/>
      <c r="G345" s="138"/>
      <c r="H345" s="138"/>
      <c r="I345" s="138"/>
      <c r="J345" s="138"/>
      <c r="K345" s="138"/>
    </row>
    <row r="346" spans="1:11">
      <c r="A346" s="48">
        <v>345</v>
      </c>
      <c r="B346" s="138" t="s">
        <v>4010</v>
      </c>
      <c r="C346" s="138" t="s">
        <v>5037</v>
      </c>
      <c r="D346" s="138" t="s">
        <v>5038</v>
      </c>
      <c r="E346" s="138" t="s">
        <v>5039</v>
      </c>
      <c r="F346" s="138"/>
      <c r="G346" s="138"/>
      <c r="H346" s="138"/>
      <c r="I346" s="138"/>
      <c r="J346" s="138"/>
      <c r="K346" s="138"/>
    </row>
    <row r="347" spans="1:11">
      <c r="A347" s="48">
        <v>346</v>
      </c>
      <c r="B347" s="138" t="s">
        <v>4010</v>
      </c>
      <c r="C347" s="138" t="s">
        <v>5040</v>
      </c>
      <c r="D347" s="138" t="s">
        <v>5041</v>
      </c>
      <c r="E347" s="138" t="s">
        <v>5042</v>
      </c>
      <c r="F347" s="138"/>
      <c r="G347" s="138"/>
      <c r="H347" s="138"/>
      <c r="I347" s="138"/>
      <c r="J347" s="138"/>
      <c r="K347" s="138"/>
    </row>
    <row r="348" spans="1:11">
      <c r="A348" s="48">
        <v>347</v>
      </c>
      <c r="B348" s="138" t="s">
        <v>4010</v>
      </c>
      <c r="C348" s="138" t="s">
        <v>5043</v>
      </c>
      <c r="D348" s="138" t="s">
        <v>5044</v>
      </c>
      <c r="E348" s="138" t="s">
        <v>5045</v>
      </c>
      <c r="F348" s="138"/>
      <c r="G348" s="138"/>
      <c r="H348" s="138"/>
      <c r="I348" s="138"/>
      <c r="J348" s="138"/>
      <c r="K348" s="138"/>
    </row>
    <row r="349" spans="1:11">
      <c r="A349" s="48">
        <v>348</v>
      </c>
      <c r="B349" s="138" t="s">
        <v>4010</v>
      </c>
      <c r="C349" s="138" t="s">
        <v>5046</v>
      </c>
      <c r="D349" s="138" t="s">
        <v>5047</v>
      </c>
      <c r="E349" s="138" t="s">
        <v>5048</v>
      </c>
      <c r="F349" s="138"/>
      <c r="G349" s="138"/>
      <c r="H349" s="138"/>
      <c r="I349" s="138"/>
      <c r="J349" s="138"/>
      <c r="K349" s="138"/>
    </row>
    <row r="350" spans="1:11">
      <c r="A350" s="48">
        <v>349</v>
      </c>
      <c r="B350" s="138" t="s">
        <v>4010</v>
      </c>
      <c r="C350" s="138" t="s">
        <v>5049</v>
      </c>
      <c r="D350" s="138" t="s">
        <v>5050</v>
      </c>
      <c r="E350" s="138" t="s">
        <v>5051</v>
      </c>
      <c r="F350" s="138"/>
      <c r="G350" s="138"/>
      <c r="H350" s="138"/>
      <c r="I350" s="138"/>
      <c r="J350" s="138"/>
      <c r="K350" s="138"/>
    </row>
    <row r="351" spans="1:11">
      <c r="A351" s="48">
        <v>350</v>
      </c>
      <c r="B351" s="138" t="s">
        <v>4010</v>
      </c>
      <c r="C351" s="138" t="s">
        <v>5052</v>
      </c>
      <c r="D351" s="138" t="s">
        <v>5053</v>
      </c>
      <c r="E351" s="138" t="s">
        <v>5054</v>
      </c>
      <c r="F351" s="138"/>
      <c r="G351" s="138"/>
      <c r="H351" s="138"/>
      <c r="I351" s="138"/>
      <c r="J351" s="138"/>
      <c r="K351" s="138"/>
    </row>
    <row r="352" spans="1:11">
      <c r="A352" s="48">
        <v>351</v>
      </c>
      <c r="B352" s="138" t="s">
        <v>4010</v>
      </c>
      <c r="C352" s="138" t="s">
        <v>5055</v>
      </c>
      <c r="D352" s="138" t="s">
        <v>5056</v>
      </c>
      <c r="E352" s="138" t="s">
        <v>5057</v>
      </c>
      <c r="F352" s="138"/>
      <c r="G352" s="138"/>
      <c r="H352" s="138"/>
      <c r="I352" s="138"/>
      <c r="J352" s="138"/>
      <c r="K352" s="138"/>
    </row>
    <row r="353" spans="1:11">
      <c r="A353" s="48">
        <v>352</v>
      </c>
      <c r="B353" s="138" t="s">
        <v>4010</v>
      </c>
      <c r="C353" s="138" t="s">
        <v>5058</v>
      </c>
      <c r="D353" s="138" t="s">
        <v>5059</v>
      </c>
      <c r="E353" s="138" t="s">
        <v>5060</v>
      </c>
      <c r="F353" s="138"/>
      <c r="G353" s="138"/>
      <c r="H353" s="138"/>
      <c r="I353" s="138"/>
      <c r="J353" s="138"/>
      <c r="K353" s="138"/>
    </row>
    <row r="354" spans="1:11">
      <c r="A354" s="48">
        <v>353</v>
      </c>
      <c r="B354" s="138" t="s">
        <v>4010</v>
      </c>
      <c r="C354" s="138" t="s">
        <v>5061</v>
      </c>
      <c r="D354" s="138" t="s">
        <v>5062</v>
      </c>
      <c r="E354" s="138" t="s">
        <v>5063</v>
      </c>
      <c r="F354" s="138"/>
      <c r="G354" s="138"/>
      <c r="H354" s="138"/>
      <c r="I354" s="138"/>
      <c r="J354" s="138"/>
      <c r="K354" s="138"/>
    </row>
    <row r="355" spans="1:11">
      <c r="A355" s="48">
        <v>354</v>
      </c>
      <c r="B355" s="138" t="s">
        <v>4010</v>
      </c>
      <c r="C355" s="138" t="s">
        <v>5064</v>
      </c>
      <c r="D355" s="138" t="s">
        <v>5065</v>
      </c>
      <c r="E355" s="138" t="s">
        <v>5066</v>
      </c>
      <c r="F355" s="138"/>
      <c r="G355" s="138"/>
      <c r="H355" s="138"/>
      <c r="I355" s="138"/>
      <c r="J355" s="138"/>
      <c r="K355" s="138"/>
    </row>
    <row r="356" spans="1:11">
      <c r="A356" s="48">
        <v>355</v>
      </c>
      <c r="B356" s="138" t="s">
        <v>4010</v>
      </c>
      <c r="C356" s="138" t="s">
        <v>5067</v>
      </c>
      <c r="D356" s="138" t="s">
        <v>5068</v>
      </c>
      <c r="E356" s="138" t="s">
        <v>5069</v>
      </c>
      <c r="F356" s="138"/>
      <c r="G356" s="138"/>
      <c r="H356" s="138"/>
      <c r="I356" s="138"/>
      <c r="J356" s="138"/>
      <c r="K356" s="138"/>
    </row>
    <row r="357" spans="1:11">
      <c r="A357" s="48">
        <v>356</v>
      </c>
      <c r="B357" s="138" t="s">
        <v>4010</v>
      </c>
      <c r="C357" s="138" t="s">
        <v>5070</v>
      </c>
      <c r="D357" s="138" t="s">
        <v>5071</v>
      </c>
      <c r="E357" s="138" t="s">
        <v>5072</v>
      </c>
      <c r="F357" s="138"/>
      <c r="G357" s="138"/>
      <c r="H357" s="138"/>
      <c r="I357" s="138"/>
      <c r="J357" s="138"/>
      <c r="K357" s="138"/>
    </row>
    <row r="358" spans="1:11">
      <c r="A358" s="48">
        <v>357</v>
      </c>
      <c r="B358" s="138" t="s">
        <v>4010</v>
      </c>
      <c r="C358" s="138" t="s">
        <v>5073</v>
      </c>
      <c r="D358" s="138" t="s">
        <v>5074</v>
      </c>
      <c r="E358" s="138" t="s">
        <v>5075</v>
      </c>
      <c r="F358" s="138"/>
      <c r="G358" s="138"/>
      <c r="H358" s="138"/>
      <c r="I358" s="138"/>
      <c r="J358" s="138"/>
      <c r="K358" s="138"/>
    </row>
    <row r="359" spans="1:11">
      <c r="A359" s="48">
        <v>358</v>
      </c>
      <c r="B359" s="138" t="s">
        <v>4010</v>
      </c>
      <c r="C359" s="138" t="s">
        <v>5076</v>
      </c>
      <c r="D359" s="138" t="s">
        <v>5077</v>
      </c>
      <c r="E359" s="138" t="s">
        <v>5078</v>
      </c>
      <c r="F359" s="138"/>
      <c r="G359" s="138"/>
      <c r="H359" s="138"/>
      <c r="I359" s="138"/>
      <c r="J359" s="138"/>
      <c r="K359" s="138"/>
    </row>
    <row r="360" spans="1:11">
      <c r="A360" s="48">
        <v>359</v>
      </c>
      <c r="B360" s="138" t="s">
        <v>4010</v>
      </c>
      <c r="C360" s="138" t="s">
        <v>5079</v>
      </c>
      <c r="D360" s="138" t="s">
        <v>5080</v>
      </c>
      <c r="E360" s="138" t="s">
        <v>5081</v>
      </c>
      <c r="F360" s="138"/>
      <c r="G360" s="138"/>
      <c r="H360" s="138"/>
      <c r="I360" s="138"/>
      <c r="J360" s="138"/>
      <c r="K360" s="138"/>
    </row>
    <row r="361" spans="1:11">
      <c r="A361" s="48">
        <v>360</v>
      </c>
      <c r="B361" s="138" t="s">
        <v>4010</v>
      </c>
      <c r="C361" s="138" t="s">
        <v>5082</v>
      </c>
      <c r="D361" s="138" t="s">
        <v>5083</v>
      </c>
      <c r="E361" s="138" t="s">
        <v>5084</v>
      </c>
      <c r="F361" s="138"/>
      <c r="G361" s="138"/>
      <c r="H361" s="138"/>
      <c r="I361" s="138"/>
      <c r="J361" s="138"/>
      <c r="K361" s="138"/>
    </row>
    <row r="362" spans="1:11">
      <c r="A362" s="48">
        <v>361</v>
      </c>
      <c r="B362" s="138" t="s">
        <v>4010</v>
      </c>
      <c r="C362" s="138" t="s">
        <v>5085</v>
      </c>
      <c r="D362" s="138" t="s">
        <v>5086</v>
      </c>
      <c r="E362" s="138" t="s">
        <v>5087</v>
      </c>
      <c r="F362" s="138"/>
      <c r="G362" s="138"/>
      <c r="H362" s="138"/>
      <c r="I362" s="138"/>
      <c r="J362" s="138"/>
      <c r="K362" s="138"/>
    </row>
    <row r="363" spans="1:11">
      <c r="A363" s="48">
        <v>362</v>
      </c>
      <c r="B363" s="138" t="s">
        <v>4010</v>
      </c>
      <c r="C363" s="138" t="s">
        <v>5088</v>
      </c>
      <c r="D363" s="138" t="s">
        <v>5089</v>
      </c>
      <c r="E363" s="138" t="s">
        <v>5090</v>
      </c>
      <c r="F363" s="138"/>
      <c r="G363" s="138"/>
      <c r="H363" s="138"/>
      <c r="I363" s="138"/>
      <c r="J363" s="138"/>
      <c r="K363" s="138"/>
    </row>
    <row r="364" spans="1:11">
      <c r="A364" s="48">
        <v>363</v>
      </c>
      <c r="B364" s="138" t="s">
        <v>4010</v>
      </c>
      <c r="C364" s="138" t="s">
        <v>5091</v>
      </c>
      <c r="D364" s="138" t="s">
        <v>5092</v>
      </c>
      <c r="E364" s="138" t="s">
        <v>5093</v>
      </c>
      <c r="F364" s="138"/>
      <c r="G364" s="138"/>
      <c r="H364" s="138"/>
      <c r="I364" s="138"/>
      <c r="J364" s="138"/>
      <c r="K364" s="138"/>
    </row>
    <row r="365" spans="1:11">
      <c r="A365" s="48">
        <v>364</v>
      </c>
      <c r="B365" s="138" t="s">
        <v>4010</v>
      </c>
      <c r="C365" s="138" t="s">
        <v>5094</v>
      </c>
      <c r="D365" s="138" t="s">
        <v>5095</v>
      </c>
      <c r="E365" s="138" t="s">
        <v>5096</v>
      </c>
      <c r="F365" s="138"/>
      <c r="G365" s="138"/>
      <c r="H365" s="138"/>
      <c r="I365" s="138"/>
      <c r="J365" s="138"/>
      <c r="K365" s="138"/>
    </row>
    <row r="366" spans="1:11">
      <c r="A366" s="48">
        <v>365</v>
      </c>
      <c r="B366" s="138" t="s">
        <v>4010</v>
      </c>
      <c r="C366" s="138" t="s">
        <v>5097</v>
      </c>
      <c r="D366" s="138" t="s">
        <v>5098</v>
      </c>
      <c r="E366" s="138" t="s">
        <v>5099</v>
      </c>
      <c r="F366" s="138"/>
      <c r="G366" s="138"/>
      <c r="H366" s="138"/>
      <c r="I366" s="138"/>
      <c r="J366" s="138"/>
      <c r="K366" s="138"/>
    </row>
    <row r="367" spans="1:11">
      <c r="A367" s="48">
        <v>366</v>
      </c>
      <c r="B367" s="138" t="s">
        <v>4010</v>
      </c>
      <c r="C367" s="138" t="s">
        <v>5100</v>
      </c>
      <c r="D367" s="138" t="s">
        <v>5101</v>
      </c>
      <c r="E367" s="138" t="s">
        <v>5102</v>
      </c>
      <c r="F367" s="138"/>
      <c r="G367" s="138"/>
      <c r="H367" s="138"/>
      <c r="I367" s="138"/>
      <c r="J367" s="138"/>
      <c r="K367" s="138"/>
    </row>
    <row r="368" spans="1:11">
      <c r="A368" s="48">
        <v>367</v>
      </c>
      <c r="B368" s="138" t="s">
        <v>4010</v>
      </c>
      <c r="C368" s="138" t="s">
        <v>5103</v>
      </c>
      <c r="D368" s="138" t="s">
        <v>5104</v>
      </c>
      <c r="E368" s="138" t="s">
        <v>5105</v>
      </c>
      <c r="F368" s="138"/>
      <c r="G368" s="138"/>
      <c r="H368" s="138"/>
      <c r="I368" s="138"/>
      <c r="J368" s="138"/>
      <c r="K368" s="138"/>
    </row>
    <row r="369" spans="1:11">
      <c r="A369" s="48">
        <v>368</v>
      </c>
      <c r="B369" s="138" t="s">
        <v>4010</v>
      </c>
      <c r="C369" s="138" t="s">
        <v>5106</v>
      </c>
      <c r="D369" s="138" t="s">
        <v>5107</v>
      </c>
      <c r="E369" s="138" t="s">
        <v>5108</v>
      </c>
      <c r="F369" s="138"/>
      <c r="G369" s="138"/>
      <c r="H369" s="138"/>
      <c r="I369" s="138"/>
      <c r="J369" s="138"/>
      <c r="K369" s="138"/>
    </row>
    <row r="370" spans="1:11">
      <c r="A370" s="48">
        <v>369</v>
      </c>
      <c r="B370" s="138" t="s">
        <v>4010</v>
      </c>
      <c r="C370" s="138" t="s">
        <v>5109</v>
      </c>
      <c r="D370" s="138" t="s">
        <v>5110</v>
      </c>
      <c r="E370" s="138" t="s">
        <v>5111</v>
      </c>
      <c r="F370" s="138"/>
      <c r="G370" s="138"/>
      <c r="H370" s="138"/>
      <c r="I370" s="138"/>
      <c r="J370" s="138"/>
      <c r="K370" s="138"/>
    </row>
    <row r="371" spans="1:11">
      <c r="A371" s="48">
        <v>370</v>
      </c>
      <c r="B371" s="138" t="s">
        <v>4010</v>
      </c>
      <c r="C371" s="138" t="s">
        <v>5112</v>
      </c>
      <c r="D371" s="138" t="s">
        <v>5113</v>
      </c>
      <c r="E371" s="138" t="s">
        <v>5114</v>
      </c>
      <c r="F371" s="138"/>
      <c r="G371" s="138"/>
      <c r="H371" s="138"/>
      <c r="I371" s="138"/>
      <c r="J371" s="138"/>
      <c r="K371" s="138"/>
    </row>
    <row r="372" spans="1:11">
      <c r="A372" s="48">
        <v>371</v>
      </c>
      <c r="B372" s="138" t="s">
        <v>4010</v>
      </c>
      <c r="C372" s="138" t="s">
        <v>5115</v>
      </c>
      <c r="D372" s="138" t="s">
        <v>5116</v>
      </c>
      <c r="E372" s="138" t="s">
        <v>5117</v>
      </c>
      <c r="F372" s="138"/>
      <c r="G372" s="138"/>
      <c r="H372" s="138"/>
      <c r="I372" s="138"/>
      <c r="J372" s="138"/>
      <c r="K372" s="138"/>
    </row>
    <row r="373" spans="1:11">
      <c r="A373" s="48">
        <v>372</v>
      </c>
      <c r="B373" s="138" t="s">
        <v>4010</v>
      </c>
      <c r="C373" s="138" t="s">
        <v>5118</v>
      </c>
      <c r="D373" s="138" t="s">
        <v>5119</v>
      </c>
      <c r="E373" s="138" t="s">
        <v>5120</v>
      </c>
      <c r="F373" s="138"/>
      <c r="G373" s="138"/>
      <c r="H373" s="138"/>
      <c r="I373" s="138"/>
      <c r="J373" s="138"/>
      <c r="K373" s="138"/>
    </row>
    <row r="374" spans="1:11">
      <c r="A374" s="48">
        <v>373</v>
      </c>
      <c r="B374" s="138" t="s">
        <v>4010</v>
      </c>
      <c r="C374" s="138" t="s">
        <v>5121</v>
      </c>
      <c r="D374" s="138" t="s">
        <v>5122</v>
      </c>
      <c r="E374" s="138" t="s">
        <v>5123</v>
      </c>
      <c r="F374" s="138"/>
      <c r="G374" s="138"/>
      <c r="H374" s="138"/>
      <c r="I374" s="138"/>
      <c r="J374" s="138"/>
      <c r="K374" s="138"/>
    </row>
    <row r="375" spans="1:11">
      <c r="A375" s="48">
        <v>374</v>
      </c>
      <c r="B375" s="138" t="s">
        <v>4010</v>
      </c>
      <c r="C375" s="138" t="s">
        <v>5124</v>
      </c>
      <c r="D375" s="138" t="s">
        <v>5125</v>
      </c>
      <c r="E375" s="138" t="s">
        <v>5126</v>
      </c>
      <c r="F375" s="138"/>
      <c r="G375" s="138"/>
      <c r="H375" s="138"/>
      <c r="I375" s="138"/>
      <c r="J375" s="138"/>
      <c r="K375" s="138"/>
    </row>
    <row r="376" spans="1:11">
      <c r="A376" s="48">
        <v>375</v>
      </c>
      <c r="B376" s="138" t="s">
        <v>4010</v>
      </c>
      <c r="C376" s="138" t="s">
        <v>5127</v>
      </c>
      <c r="D376" s="138" t="s">
        <v>5128</v>
      </c>
      <c r="E376" s="138" t="s">
        <v>5129</v>
      </c>
      <c r="F376" s="138"/>
      <c r="G376" s="138"/>
      <c r="H376" s="138"/>
      <c r="I376" s="138"/>
      <c r="J376" s="138"/>
      <c r="K376" s="138"/>
    </row>
    <row r="377" spans="1:11">
      <c r="A377" s="48">
        <v>376</v>
      </c>
      <c r="B377" s="138" t="s">
        <v>4010</v>
      </c>
      <c r="C377" s="138" t="s">
        <v>5130</v>
      </c>
      <c r="D377" s="138" t="s">
        <v>5131</v>
      </c>
      <c r="E377" s="138" t="s">
        <v>5132</v>
      </c>
      <c r="F377" s="138"/>
      <c r="G377" s="138"/>
      <c r="H377" s="138"/>
      <c r="I377" s="138"/>
      <c r="J377" s="138"/>
      <c r="K377" s="138"/>
    </row>
    <row r="378" spans="1:11">
      <c r="A378" s="48">
        <v>377</v>
      </c>
      <c r="B378" s="138" t="s">
        <v>4010</v>
      </c>
      <c r="C378" s="138" t="s">
        <v>5133</v>
      </c>
      <c r="D378" s="138" t="s">
        <v>5134</v>
      </c>
      <c r="E378" s="138" t="s">
        <v>5135</v>
      </c>
      <c r="F378" s="138"/>
      <c r="G378" s="138"/>
      <c r="H378" s="138"/>
      <c r="I378" s="138"/>
      <c r="J378" s="138"/>
      <c r="K378" s="138"/>
    </row>
    <row r="379" spans="1:11">
      <c r="A379" s="48">
        <v>378</v>
      </c>
      <c r="B379" s="138" t="s">
        <v>4010</v>
      </c>
      <c r="C379" s="138" t="s">
        <v>5136</v>
      </c>
      <c r="D379" s="138" t="s">
        <v>5137</v>
      </c>
      <c r="E379" s="138" t="s">
        <v>5138</v>
      </c>
      <c r="F379" s="138"/>
      <c r="G379" s="138"/>
      <c r="H379" s="138"/>
      <c r="I379" s="138"/>
      <c r="J379" s="138"/>
      <c r="K379" s="138"/>
    </row>
    <row r="380" spans="1:11">
      <c r="A380" s="48">
        <v>379</v>
      </c>
      <c r="B380" s="138" t="s">
        <v>4010</v>
      </c>
      <c r="C380" s="138" t="s">
        <v>5139</v>
      </c>
      <c r="D380" s="138" t="s">
        <v>5140</v>
      </c>
      <c r="E380" s="138" t="s">
        <v>5141</v>
      </c>
      <c r="F380" s="138"/>
      <c r="G380" s="138"/>
      <c r="H380" s="138"/>
      <c r="I380" s="138"/>
      <c r="J380" s="138"/>
      <c r="K380" s="138"/>
    </row>
    <row r="381" spans="1:11">
      <c r="A381" s="48">
        <v>380</v>
      </c>
      <c r="B381" s="138" t="s">
        <v>4010</v>
      </c>
      <c r="C381" s="138" t="s">
        <v>5142</v>
      </c>
      <c r="D381" s="138" t="s">
        <v>5143</v>
      </c>
      <c r="E381" s="138" t="s">
        <v>5144</v>
      </c>
      <c r="F381" s="138"/>
      <c r="G381" s="138"/>
      <c r="H381" s="138"/>
      <c r="I381" s="138"/>
      <c r="J381" s="138"/>
      <c r="K381" s="138"/>
    </row>
    <row r="382" spans="1:11">
      <c r="A382" s="48">
        <v>381</v>
      </c>
      <c r="B382" s="138" t="s">
        <v>4010</v>
      </c>
      <c r="C382" s="138" t="s">
        <v>5145</v>
      </c>
      <c r="D382" s="138" t="s">
        <v>5146</v>
      </c>
      <c r="E382" s="138" t="s">
        <v>5147</v>
      </c>
      <c r="F382" s="138"/>
      <c r="G382" s="138"/>
      <c r="H382" s="138"/>
      <c r="I382" s="138"/>
      <c r="J382" s="138"/>
      <c r="K382" s="138"/>
    </row>
    <row r="383" spans="1:11">
      <c r="A383" s="48">
        <v>382</v>
      </c>
      <c r="B383" s="138" t="s">
        <v>4010</v>
      </c>
      <c r="C383" s="138" t="s">
        <v>5148</v>
      </c>
      <c r="D383" s="138" t="s">
        <v>5149</v>
      </c>
      <c r="E383" s="138" t="s">
        <v>5150</v>
      </c>
      <c r="F383" s="138"/>
      <c r="G383" s="138"/>
      <c r="H383" s="138"/>
      <c r="I383" s="138"/>
      <c r="J383" s="138"/>
      <c r="K383" s="138"/>
    </row>
    <row r="384" spans="1:11">
      <c r="A384" s="48">
        <v>383</v>
      </c>
      <c r="B384" s="138" t="s">
        <v>4010</v>
      </c>
      <c r="C384" s="138" t="s">
        <v>5151</v>
      </c>
      <c r="D384" s="138" t="s">
        <v>5152</v>
      </c>
      <c r="E384" s="138" t="s">
        <v>5153</v>
      </c>
      <c r="F384" s="138"/>
      <c r="G384" s="138"/>
      <c r="H384" s="138"/>
      <c r="I384" s="138"/>
      <c r="J384" s="138"/>
      <c r="K384" s="138"/>
    </row>
    <row r="385" spans="1:11">
      <c r="A385" s="48">
        <v>384</v>
      </c>
      <c r="B385" s="138" t="s">
        <v>4010</v>
      </c>
      <c r="C385" s="138" t="s">
        <v>5154</v>
      </c>
      <c r="D385" s="138" t="s">
        <v>5155</v>
      </c>
      <c r="E385" s="138" t="s">
        <v>5156</v>
      </c>
      <c r="F385" s="138"/>
      <c r="G385" s="138"/>
      <c r="H385" s="138"/>
      <c r="I385" s="138"/>
      <c r="J385" s="138"/>
      <c r="K385" s="138"/>
    </row>
    <row r="386" spans="1:11">
      <c r="A386" s="48">
        <v>385</v>
      </c>
      <c r="B386" s="138" t="s">
        <v>4010</v>
      </c>
      <c r="C386" s="138" t="s">
        <v>5157</v>
      </c>
      <c r="D386" s="138" t="s">
        <v>5158</v>
      </c>
      <c r="E386" s="138" t="s">
        <v>5159</v>
      </c>
      <c r="F386" s="138"/>
      <c r="G386" s="138"/>
      <c r="H386" s="138"/>
      <c r="I386" s="138"/>
      <c r="J386" s="138"/>
      <c r="K386" s="138"/>
    </row>
    <row r="387" spans="1:11">
      <c r="A387" s="48">
        <v>386</v>
      </c>
      <c r="B387" s="138" t="s">
        <v>4010</v>
      </c>
      <c r="C387" s="138" t="s">
        <v>5160</v>
      </c>
      <c r="D387" s="138" t="s">
        <v>5161</v>
      </c>
      <c r="E387" s="138" t="s">
        <v>5162</v>
      </c>
      <c r="F387" s="138"/>
      <c r="G387" s="138"/>
      <c r="H387" s="138"/>
      <c r="I387" s="138"/>
      <c r="J387" s="138"/>
      <c r="K387" s="138"/>
    </row>
    <row r="388" spans="1:11">
      <c r="A388" s="48">
        <v>387</v>
      </c>
      <c r="B388" s="138" t="s">
        <v>4010</v>
      </c>
      <c r="C388" s="138" t="s">
        <v>5163</v>
      </c>
      <c r="D388" s="138" t="s">
        <v>5164</v>
      </c>
      <c r="E388" s="138" t="s">
        <v>5165</v>
      </c>
      <c r="F388" s="138"/>
      <c r="G388" s="138"/>
      <c r="H388" s="138"/>
      <c r="I388" s="138"/>
      <c r="J388" s="138"/>
      <c r="K388" s="138"/>
    </row>
    <row r="389" spans="1:11">
      <c r="A389" s="48">
        <v>388</v>
      </c>
      <c r="B389" s="138" t="s">
        <v>4010</v>
      </c>
      <c r="C389" s="138" t="s">
        <v>5166</v>
      </c>
      <c r="D389" s="138" t="s">
        <v>5167</v>
      </c>
      <c r="E389" s="138" t="s">
        <v>5168</v>
      </c>
      <c r="F389" s="138"/>
      <c r="G389" s="138"/>
      <c r="H389" s="138"/>
      <c r="I389" s="138"/>
      <c r="J389" s="138"/>
      <c r="K389" s="138"/>
    </row>
    <row r="390" spans="1:11">
      <c r="A390" s="48">
        <v>389</v>
      </c>
      <c r="B390" s="138" t="s">
        <v>4010</v>
      </c>
      <c r="C390" s="138" t="s">
        <v>5169</v>
      </c>
      <c r="D390" s="138" t="s">
        <v>5170</v>
      </c>
      <c r="E390" s="138" t="s">
        <v>5171</v>
      </c>
      <c r="F390" s="138"/>
      <c r="G390" s="138"/>
      <c r="H390" s="138"/>
      <c r="I390" s="138"/>
      <c r="J390" s="138"/>
      <c r="K390" s="138"/>
    </row>
    <row r="391" spans="1:11">
      <c r="A391" s="48">
        <v>390</v>
      </c>
      <c r="B391" s="138" t="s">
        <v>4010</v>
      </c>
      <c r="C391" s="138" t="s">
        <v>5172</v>
      </c>
      <c r="D391" s="138" t="s">
        <v>5173</v>
      </c>
      <c r="E391" s="138" t="s">
        <v>5174</v>
      </c>
      <c r="F391" s="138"/>
      <c r="G391" s="138"/>
      <c r="H391" s="138"/>
      <c r="I391" s="138"/>
      <c r="J391" s="138"/>
      <c r="K391" s="138"/>
    </row>
    <row r="392" spans="1:11">
      <c r="A392" s="48">
        <v>391</v>
      </c>
      <c r="B392" s="138" t="s">
        <v>4010</v>
      </c>
      <c r="C392" s="138" t="s">
        <v>5175</v>
      </c>
      <c r="D392" s="138" t="s">
        <v>5176</v>
      </c>
      <c r="E392" s="138" t="s">
        <v>5177</v>
      </c>
      <c r="F392" s="138"/>
      <c r="G392" s="138"/>
      <c r="H392" s="138"/>
      <c r="I392" s="138"/>
      <c r="J392" s="138"/>
      <c r="K392" s="138"/>
    </row>
    <row r="393" spans="1:11">
      <c r="A393" s="48">
        <v>392</v>
      </c>
      <c r="B393" s="138" t="s">
        <v>4010</v>
      </c>
      <c r="C393" s="138" t="s">
        <v>5178</v>
      </c>
      <c r="D393" s="138" t="s">
        <v>5179</v>
      </c>
      <c r="E393" s="138" t="s">
        <v>5180</v>
      </c>
      <c r="F393" s="138"/>
      <c r="G393" s="138"/>
      <c r="H393" s="138"/>
      <c r="I393" s="138"/>
      <c r="J393" s="138"/>
      <c r="K393" s="138"/>
    </row>
    <row r="394" spans="1:11">
      <c r="A394" s="48">
        <v>393</v>
      </c>
      <c r="B394" s="138" t="s">
        <v>4010</v>
      </c>
      <c r="C394" s="138" t="s">
        <v>5181</v>
      </c>
      <c r="D394" s="138" t="s">
        <v>5182</v>
      </c>
      <c r="E394" s="138" t="s">
        <v>5183</v>
      </c>
      <c r="F394" s="138"/>
      <c r="G394" s="138"/>
      <c r="H394" s="138"/>
      <c r="I394" s="138"/>
      <c r="J394" s="138"/>
      <c r="K394" s="138"/>
    </row>
    <row r="395" spans="1:11">
      <c r="A395" s="48">
        <v>394</v>
      </c>
      <c r="B395" s="138" t="s">
        <v>4010</v>
      </c>
      <c r="C395" s="138" t="s">
        <v>5184</v>
      </c>
      <c r="D395" s="138" t="s">
        <v>5185</v>
      </c>
      <c r="E395" s="138" t="s">
        <v>5186</v>
      </c>
      <c r="F395" s="138"/>
      <c r="G395" s="138"/>
      <c r="H395" s="138"/>
      <c r="I395" s="138"/>
      <c r="J395" s="138"/>
      <c r="K395" s="138"/>
    </row>
    <row r="396" spans="1:11">
      <c r="A396" s="48">
        <v>395</v>
      </c>
      <c r="B396" s="138" t="s">
        <v>4010</v>
      </c>
      <c r="C396" s="138" t="s">
        <v>5187</v>
      </c>
      <c r="D396" s="138" t="s">
        <v>5188</v>
      </c>
      <c r="E396" s="138" t="s">
        <v>5189</v>
      </c>
      <c r="F396" s="138"/>
      <c r="G396" s="138"/>
      <c r="H396" s="138"/>
      <c r="I396" s="138"/>
      <c r="J396" s="138"/>
      <c r="K396" s="138"/>
    </row>
    <row r="397" spans="1:11">
      <c r="A397" s="48">
        <v>396</v>
      </c>
      <c r="B397" s="138" t="s">
        <v>4010</v>
      </c>
      <c r="C397" s="138" t="s">
        <v>5190</v>
      </c>
      <c r="D397" s="138" t="s">
        <v>5191</v>
      </c>
      <c r="E397" s="138" t="s">
        <v>5192</v>
      </c>
      <c r="F397" s="138"/>
      <c r="G397" s="138"/>
      <c r="H397" s="138"/>
      <c r="I397" s="138"/>
      <c r="J397" s="138"/>
      <c r="K397" s="138"/>
    </row>
    <row r="398" spans="1:11">
      <c r="A398" s="48">
        <v>397</v>
      </c>
      <c r="B398" s="138" t="s">
        <v>4010</v>
      </c>
      <c r="C398" s="138" t="s">
        <v>5193</v>
      </c>
      <c r="D398" s="138" t="s">
        <v>5194</v>
      </c>
      <c r="E398" s="138" t="s">
        <v>5195</v>
      </c>
      <c r="F398" s="138"/>
      <c r="G398" s="138"/>
      <c r="H398" s="138"/>
      <c r="I398" s="138"/>
      <c r="J398" s="138"/>
      <c r="K398" s="138"/>
    </row>
    <row r="399" spans="1:11">
      <c r="A399" s="48">
        <v>398</v>
      </c>
      <c r="B399" s="138" t="s">
        <v>4010</v>
      </c>
      <c r="C399" s="138" t="s">
        <v>5196</v>
      </c>
      <c r="D399" s="138" t="s">
        <v>5197</v>
      </c>
      <c r="E399" s="138" t="s">
        <v>5198</v>
      </c>
      <c r="F399" s="138"/>
      <c r="G399" s="138"/>
      <c r="H399" s="138"/>
      <c r="I399" s="138"/>
      <c r="J399" s="138"/>
      <c r="K399" s="138"/>
    </row>
    <row r="400" spans="1:11">
      <c r="A400" s="48">
        <v>399</v>
      </c>
      <c r="B400" s="138" t="s">
        <v>4010</v>
      </c>
      <c r="C400" s="138" t="s">
        <v>5199</v>
      </c>
      <c r="D400" s="138" t="s">
        <v>5200</v>
      </c>
      <c r="E400" s="138" t="s">
        <v>5201</v>
      </c>
      <c r="F400" s="138"/>
      <c r="G400" s="138"/>
      <c r="H400" s="138"/>
      <c r="I400" s="138"/>
      <c r="J400" s="138"/>
      <c r="K400" s="138"/>
    </row>
    <row r="401" spans="1:11">
      <c r="A401" s="48">
        <v>400</v>
      </c>
      <c r="B401" s="138" t="s">
        <v>4010</v>
      </c>
      <c r="C401" s="138" t="s">
        <v>5202</v>
      </c>
      <c r="D401" s="138" t="s">
        <v>5203</v>
      </c>
      <c r="E401" s="138" t="s">
        <v>5204</v>
      </c>
      <c r="F401" s="138"/>
      <c r="G401" s="138"/>
      <c r="H401" s="138"/>
      <c r="I401" s="138"/>
      <c r="J401" s="138"/>
      <c r="K401" s="138"/>
    </row>
    <row r="402" spans="1:11">
      <c r="A402" s="48">
        <v>401</v>
      </c>
      <c r="B402" s="138" t="s">
        <v>4010</v>
      </c>
      <c r="C402" s="138" t="s">
        <v>5205</v>
      </c>
      <c r="D402" s="138" t="s">
        <v>5206</v>
      </c>
      <c r="E402" s="138" t="s">
        <v>5207</v>
      </c>
      <c r="F402" s="138"/>
      <c r="G402" s="138"/>
      <c r="H402" s="138"/>
      <c r="I402" s="138"/>
      <c r="J402" s="138"/>
      <c r="K402" s="138"/>
    </row>
    <row r="403" spans="1:11">
      <c r="A403" s="48">
        <v>402</v>
      </c>
      <c r="B403" s="138" t="s">
        <v>4010</v>
      </c>
      <c r="C403" s="138" t="s">
        <v>5208</v>
      </c>
      <c r="D403" s="138" t="s">
        <v>5209</v>
      </c>
      <c r="E403" s="138" t="s">
        <v>5210</v>
      </c>
      <c r="F403" s="138"/>
      <c r="G403" s="138"/>
      <c r="H403" s="138"/>
      <c r="I403" s="138"/>
      <c r="J403" s="138"/>
      <c r="K403" s="138"/>
    </row>
    <row r="404" spans="1:11">
      <c r="A404" s="48">
        <v>403</v>
      </c>
      <c r="B404" s="138" t="s">
        <v>4010</v>
      </c>
      <c r="C404" s="138" t="s">
        <v>5211</v>
      </c>
      <c r="D404" s="138" t="s">
        <v>5212</v>
      </c>
      <c r="E404" s="138" t="s">
        <v>5213</v>
      </c>
      <c r="F404" s="138"/>
      <c r="G404" s="138"/>
      <c r="H404" s="138"/>
      <c r="I404" s="138"/>
      <c r="J404" s="138"/>
      <c r="K404" s="138"/>
    </row>
    <row r="405" spans="1:11">
      <c r="A405" s="48">
        <v>404</v>
      </c>
      <c r="B405" s="138" t="s">
        <v>4010</v>
      </c>
      <c r="C405" s="138" t="s">
        <v>5214</v>
      </c>
      <c r="D405" s="138" t="s">
        <v>5215</v>
      </c>
      <c r="E405" s="138" t="s">
        <v>5216</v>
      </c>
      <c r="F405" s="138"/>
      <c r="G405" s="138"/>
      <c r="H405" s="138"/>
      <c r="I405" s="138"/>
      <c r="J405" s="138"/>
      <c r="K405" s="138"/>
    </row>
    <row r="406" spans="1:11">
      <c r="A406" s="48">
        <v>405</v>
      </c>
      <c r="B406" s="138" t="s">
        <v>4010</v>
      </c>
      <c r="C406" s="138" t="s">
        <v>5217</v>
      </c>
      <c r="D406" s="138" t="s">
        <v>5218</v>
      </c>
      <c r="E406" s="138" t="s">
        <v>5219</v>
      </c>
      <c r="F406" s="138"/>
      <c r="G406" s="138"/>
      <c r="H406" s="138"/>
      <c r="I406" s="138"/>
      <c r="J406" s="138"/>
      <c r="K406" s="138"/>
    </row>
    <row r="407" spans="1:11">
      <c r="A407" s="48">
        <v>406</v>
      </c>
      <c r="B407" s="138" t="s">
        <v>4010</v>
      </c>
      <c r="C407" s="138" t="s">
        <v>5220</v>
      </c>
      <c r="D407" s="138" t="s">
        <v>5221</v>
      </c>
      <c r="E407" s="138" t="s">
        <v>5222</v>
      </c>
      <c r="F407" s="138"/>
      <c r="G407" s="138"/>
      <c r="H407" s="138"/>
      <c r="I407" s="138"/>
      <c r="J407" s="138"/>
      <c r="K407" s="138"/>
    </row>
    <row r="408" spans="1:11">
      <c r="A408" s="48">
        <v>407</v>
      </c>
      <c r="B408" s="138" t="s">
        <v>4010</v>
      </c>
      <c r="C408" s="138" t="s">
        <v>5223</v>
      </c>
      <c r="D408" s="138" t="s">
        <v>5224</v>
      </c>
      <c r="E408" s="138" t="s">
        <v>5225</v>
      </c>
      <c r="F408" s="138"/>
      <c r="G408" s="138"/>
      <c r="H408" s="138"/>
      <c r="I408" s="138"/>
      <c r="J408" s="138"/>
      <c r="K408" s="138"/>
    </row>
    <row r="409" spans="1:11">
      <c r="A409" s="48">
        <v>408</v>
      </c>
      <c r="B409" s="138" t="s">
        <v>4010</v>
      </c>
      <c r="C409" s="138" t="s">
        <v>5226</v>
      </c>
      <c r="D409" s="138" t="s">
        <v>5227</v>
      </c>
      <c r="E409" s="138" t="s">
        <v>5228</v>
      </c>
      <c r="F409" s="138"/>
      <c r="G409" s="138"/>
      <c r="H409" s="138"/>
      <c r="I409" s="138"/>
      <c r="J409" s="138"/>
      <c r="K409" s="138"/>
    </row>
    <row r="410" spans="1:11">
      <c r="A410" s="48">
        <v>409</v>
      </c>
      <c r="B410" s="138" t="s">
        <v>4010</v>
      </c>
      <c r="C410" s="138" t="s">
        <v>5229</v>
      </c>
      <c r="D410" s="138" t="s">
        <v>5230</v>
      </c>
      <c r="E410" s="138" t="s">
        <v>5231</v>
      </c>
      <c r="F410" s="138"/>
      <c r="G410" s="138"/>
      <c r="H410" s="138"/>
      <c r="I410" s="138"/>
      <c r="J410" s="138"/>
      <c r="K410" s="138"/>
    </row>
    <row r="411" spans="1:11">
      <c r="A411" s="48">
        <v>410</v>
      </c>
      <c r="B411" s="138" t="s">
        <v>4010</v>
      </c>
      <c r="C411" s="138" t="s">
        <v>5232</v>
      </c>
      <c r="D411" s="138" t="s">
        <v>5233</v>
      </c>
      <c r="E411" s="138" t="s">
        <v>5234</v>
      </c>
      <c r="F411" s="138"/>
      <c r="G411" s="138"/>
      <c r="H411" s="138"/>
      <c r="I411" s="138"/>
      <c r="J411" s="138"/>
      <c r="K411" s="138"/>
    </row>
    <row r="412" spans="1:11">
      <c r="A412" s="48">
        <v>411</v>
      </c>
      <c r="B412" s="138" t="s">
        <v>4010</v>
      </c>
      <c r="C412" s="138" t="s">
        <v>5235</v>
      </c>
      <c r="D412" s="138" t="s">
        <v>5236</v>
      </c>
      <c r="E412" s="138" t="s">
        <v>5237</v>
      </c>
      <c r="F412" s="138"/>
      <c r="G412" s="138"/>
      <c r="H412" s="138"/>
      <c r="I412" s="138"/>
      <c r="J412" s="138"/>
      <c r="K412" s="138"/>
    </row>
    <row r="413" spans="1:11">
      <c r="A413" s="48">
        <v>412</v>
      </c>
      <c r="B413" s="138" t="s">
        <v>4010</v>
      </c>
      <c r="C413" s="138" t="s">
        <v>5238</v>
      </c>
      <c r="D413" s="138" t="s">
        <v>5239</v>
      </c>
      <c r="E413" s="138" t="s">
        <v>5240</v>
      </c>
      <c r="F413" s="138"/>
      <c r="G413" s="138"/>
      <c r="H413" s="138"/>
      <c r="I413" s="138"/>
      <c r="J413" s="138"/>
      <c r="K413" s="138"/>
    </row>
    <row r="414" spans="1:11">
      <c r="A414" s="48">
        <v>413</v>
      </c>
      <c r="B414" s="138" t="s">
        <v>4010</v>
      </c>
      <c r="C414" s="138" t="s">
        <v>5241</v>
      </c>
      <c r="D414" s="138" t="s">
        <v>5242</v>
      </c>
      <c r="E414" s="138" t="s">
        <v>5243</v>
      </c>
      <c r="F414" s="138"/>
      <c r="G414" s="138"/>
      <c r="H414" s="138"/>
      <c r="I414" s="138"/>
      <c r="J414" s="138"/>
      <c r="K414" s="138"/>
    </row>
    <row r="415" spans="1:11">
      <c r="A415" s="48">
        <v>414</v>
      </c>
      <c r="B415" s="138" t="s">
        <v>4010</v>
      </c>
      <c r="C415" s="138" t="s">
        <v>5244</v>
      </c>
      <c r="D415" s="138" t="s">
        <v>5245</v>
      </c>
      <c r="E415" s="138" t="s">
        <v>5246</v>
      </c>
      <c r="F415" s="138"/>
      <c r="G415" s="138"/>
      <c r="H415" s="138"/>
      <c r="I415" s="138"/>
      <c r="J415" s="138"/>
      <c r="K415" s="138"/>
    </row>
    <row r="416" spans="1:11">
      <c r="A416" s="48">
        <v>415</v>
      </c>
      <c r="B416" s="138" t="s">
        <v>4010</v>
      </c>
      <c r="C416" s="138" t="s">
        <v>5247</v>
      </c>
      <c r="D416" s="138" t="s">
        <v>5248</v>
      </c>
      <c r="E416" s="138" t="s">
        <v>5249</v>
      </c>
      <c r="F416" s="138"/>
      <c r="G416" s="138"/>
      <c r="H416" s="138"/>
      <c r="I416" s="138"/>
      <c r="J416" s="138"/>
      <c r="K416" s="138"/>
    </row>
    <row r="417" spans="1:11">
      <c r="A417" s="48">
        <v>416</v>
      </c>
      <c r="B417" s="138" t="s">
        <v>4010</v>
      </c>
      <c r="C417" s="138" t="s">
        <v>5250</v>
      </c>
      <c r="D417" s="138" t="s">
        <v>5251</v>
      </c>
      <c r="E417" s="138" t="s">
        <v>5252</v>
      </c>
      <c r="F417" s="138"/>
      <c r="G417" s="138"/>
      <c r="H417" s="138"/>
      <c r="I417" s="138"/>
      <c r="J417" s="138"/>
      <c r="K417" s="138"/>
    </row>
    <row r="418" spans="1:11">
      <c r="A418" s="48">
        <v>417</v>
      </c>
      <c r="B418" s="138" t="s">
        <v>4010</v>
      </c>
      <c r="C418" s="138" t="s">
        <v>5253</v>
      </c>
      <c r="D418" s="138" t="s">
        <v>5254</v>
      </c>
      <c r="E418" s="138" t="s">
        <v>5255</v>
      </c>
      <c r="F418" s="138"/>
      <c r="G418" s="138"/>
      <c r="H418" s="138"/>
      <c r="I418" s="138"/>
      <c r="J418" s="138"/>
      <c r="K418" s="138"/>
    </row>
    <row r="419" spans="1:11">
      <c r="A419" s="48">
        <v>418</v>
      </c>
      <c r="B419" s="138" t="s">
        <v>4010</v>
      </c>
      <c r="C419" s="138" t="s">
        <v>5256</v>
      </c>
      <c r="D419" s="138" t="s">
        <v>5257</v>
      </c>
      <c r="E419" s="138" t="s">
        <v>5258</v>
      </c>
      <c r="F419" s="138"/>
      <c r="G419" s="138"/>
      <c r="H419" s="138"/>
      <c r="I419" s="138"/>
      <c r="J419" s="138"/>
      <c r="K419" s="138"/>
    </row>
    <row r="420" spans="1:11">
      <c r="A420" s="48">
        <v>419</v>
      </c>
      <c r="B420" s="138" t="s">
        <v>4010</v>
      </c>
      <c r="C420" s="138" t="s">
        <v>5259</v>
      </c>
      <c r="D420" s="138" t="s">
        <v>5260</v>
      </c>
      <c r="E420" s="138" t="s">
        <v>5261</v>
      </c>
      <c r="F420" s="138"/>
      <c r="G420" s="138"/>
      <c r="H420" s="138"/>
      <c r="I420" s="138"/>
      <c r="J420" s="138"/>
      <c r="K420" s="138"/>
    </row>
    <row r="421" spans="1:11">
      <c r="A421" s="48">
        <v>420</v>
      </c>
      <c r="B421" s="138" t="s">
        <v>4010</v>
      </c>
      <c r="C421" s="138" t="s">
        <v>5262</v>
      </c>
      <c r="D421" s="138" t="s">
        <v>5263</v>
      </c>
      <c r="E421" s="138" t="s">
        <v>5264</v>
      </c>
      <c r="F421" s="138"/>
      <c r="G421" s="138"/>
      <c r="H421" s="138"/>
      <c r="I421" s="138"/>
      <c r="J421" s="138"/>
      <c r="K421" s="138"/>
    </row>
    <row r="422" spans="1:11">
      <c r="A422" s="48">
        <v>421</v>
      </c>
      <c r="B422" s="138" t="s">
        <v>4010</v>
      </c>
      <c r="C422" s="138" t="s">
        <v>5265</v>
      </c>
      <c r="D422" s="138" t="s">
        <v>5266</v>
      </c>
      <c r="E422" s="138" t="s">
        <v>5267</v>
      </c>
      <c r="F422" s="138"/>
      <c r="G422" s="138"/>
      <c r="H422" s="138"/>
      <c r="I422" s="138"/>
      <c r="J422" s="138"/>
      <c r="K422" s="138"/>
    </row>
    <row r="423" spans="1:11">
      <c r="A423" s="48">
        <v>422</v>
      </c>
      <c r="B423" s="138" t="s">
        <v>4010</v>
      </c>
      <c r="C423" s="138" t="s">
        <v>5268</v>
      </c>
      <c r="D423" s="138" t="s">
        <v>5269</v>
      </c>
      <c r="E423" s="138" t="s">
        <v>5270</v>
      </c>
      <c r="F423" s="138"/>
      <c r="G423" s="138"/>
      <c r="H423" s="138"/>
      <c r="I423" s="138"/>
      <c r="J423" s="138"/>
      <c r="K423" s="138"/>
    </row>
    <row r="424" spans="1:11">
      <c r="A424" s="48">
        <v>423</v>
      </c>
      <c r="B424" s="138" t="s">
        <v>4010</v>
      </c>
      <c r="C424" s="138" t="s">
        <v>5271</v>
      </c>
      <c r="D424" s="138" t="s">
        <v>5272</v>
      </c>
      <c r="E424" s="138" t="s">
        <v>5273</v>
      </c>
      <c r="F424" s="138"/>
      <c r="G424" s="138"/>
      <c r="H424" s="138"/>
      <c r="I424" s="138"/>
      <c r="J424" s="138"/>
      <c r="K424" s="138"/>
    </row>
    <row r="425" spans="1:11">
      <c r="A425" s="48">
        <v>424</v>
      </c>
      <c r="B425" s="138" t="s">
        <v>4010</v>
      </c>
      <c r="C425" s="138" t="s">
        <v>5274</v>
      </c>
      <c r="D425" s="138" t="s">
        <v>5275</v>
      </c>
      <c r="E425" s="138" t="s">
        <v>5276</v>
      </c>
      <c r="F425" s="138"/>
      <c r="G425" s="138"/>
      <c r="H425" s="138"/>
      <c r="I425" s="138"/>
      <c r="J425" s="138"/>
      <c r="K425" s="138"/>
    </row>
    <row r="426" spans="1:11">
      <c r="A426" s="48">
        <v>425</v>
      </c>
      <c r="B426" s="138" t="s">
        <v>4010</v>
      </c>
      <c r="C426" s="138" t="s">
        <v>5277</v>
      </c>
      <c r="D426" s="138" t="s">
        <v>5278</v>
      </c>
      <c r="E426" s="138" t="s">
        <v>5279</v>
      </c>
      <c r="F426" s="138"/>
      <c r="G426" s="138"/>
      <c r="H426" s="138"/>
      <c r="I426" s="138"/>
      <c r="J426" s="138"/>
      <c r="K426" s="138"/>
    </row>
    <row r="427" spans="1:11">
      <c r="A427" s="48">
        <v>426</v>
      </c>
      <c r="B427" s="138" t="s">
        <v>4010</v>
      </c>
      <c r="C427" s="138" t="s">
        <v>5280</v>
      </c>
      <c r="D427" s="138" t="s">
        <v>5281</v>
      </c>
      <c r="E427" s="138" t="s">
        <v>5282</v>
      </c>
      <c r="F427" s="138"/>
      <c r="G427" s="138"/>
      <c r="H427" s="138"/>
      <c r="I427" s="138"/>
      <c r="J427" s="138"/>
      <c r="K427" s="138"/>
    </row>
    <row r="428" spans="1:11">
      <c r="A428" s="48">
        <v>427</v>
      </c>
      <c r="B428" s="138" t="s">
        <v>4010</v>
      </c>
      <c r="C428" s="138" t="s">
        <v>5283</v>
      </c>
      <c r="D428" s="138" t="s">
        <v>5284</v>
      </c>
      <c r="E428" s="138" t="s">
        <v>5285</v>
      </c>
      <c r="F428" s="138"/>
      <c r="G428" s="138"/>
      <c r="H428" s="138"/>
      <c r="I428" s="138"/>
      <c r="J428" s="138"/>
      <c r="K428" s="138"/>
    </row>
    <row r="429" spans="1:11">
      <c r="A429" s="48">
        <v>428</v>
      </c>
      <c r="B429" s="138" t="s">
        <v>4010</v>
      </c>
      <c r="C429" s="138" t="s">
        <v>5286</v>
      </c>
      <c r="D429" s="138" t="s">
        <v>5287</v>
      </c>
      <c r="E429" s="138" t="s">
        <v>5288</v>
      </c>
      <c r="F429" s="138"/>
      <c r="G429" s="138"/>
      <c r="H429" s="138"/>
      <c r="I429" s="138"/>
      <c r="J429" s="138"/>
      <c r="K429" s="138"/>
    </row>
    <row r="430" spans="1:11">
      <c r="A430" s="48">
        <v>429</v>
      </c>
      <c r="B430" s="138" t="s">
        <v>4010</v>
      </c>
      <c r="C430" s="138" t="s">
        <v>5289</v>
      </c>
      <c r="D430" s="138" t="s">
        <v>5290</v>
      </c>
      <c r="E430" s="138" t="s">
        <v>5291</v>
      </c>
      <c r="F430" s="138"/>
      <c r="G430" s="138"/>
      <c r="H430" s="138"/>
      <c r="I430" s="138"/>
      <c r="J430" s="138"/>
      <c r="K430" s="138"/>
    </row>
    <row r="431" spans="1:11">
      <c r="A431" s="48">
        <v>430</v>
      </c>
      <c r="B431" s="138" t="s">
        <v>4010</v>
      </c>
      <c r="C431" s="138" t="s">
        <v>5292</v>
      </c>
      <c r="D431" s="138" t="s">
        <v>5293</v>
      </c>
      <c r="E431" s="138" t="s">
        <v>5294</v>
      </c>
      <c r="F431" s="138"/>
      <c r="G431" s="138"/>
      <c r="H431" s="138"/>
      <c r="I431" s="138"/>
      <c r="J431" s="138"/>
      <c r="K431" s="138"/>
    </row>
    <row r="432" spans="1:11">
      <c r="A432" s="48">
        <v>431</v>
      </c>
      <c r="B432" s="138" t="s">
        <v>4010</v>
      </c>
      <c r="C432" s="138" t="s">
        <v>5295</v>
      </c>
      <c r="D432" s="138" t="s">
        <v>5296</v>
      </c>
      <c r="E432" s="138" t="s">
        <v>5297</v>
      </c>
      <c r="F432" s="138"/>
      <c r="G432" s="138"/>
      <c r="H432" s="138"/>
      <c r="I432" s="138"/>
      <c r="J432" s="138"/>
      <c r="K432" s="138"/>
    </row>
    <row r="433" spans="1:11">
      <c r="A433" s="48">
        <v>432</v>
      </c>
      <c r="B433" s="138" t="s">
        <v>4010</v>
      </c>
      <c r="C433" s="138" t="s">
        <v>5298</v>
      </c>
      <c r="D433" s="138" t="s">
        <v>5299</v>
      </c>
      <c r="E433" s="138" t="s">
        <v>5300</v>
      </c>
      <c r="F433" s="138"/>
      <c r="G433" s="138"/>
      <c r="H433" s="138"/>
      <c r="I433" s="138"/>
      <c r="J433" s="138"/>
      <c r="K433" s="138"/>
    </row>
    <row r="434" spans="1:11">
      <c r="A434" s="48">
        <v>433</v>
      </c>
      <c r="B434" s="138" t="s">
        <v>4010</v>
      </c>
      <c r="C434" s="138" t="s">
        <v>5301</v>
      </c>
      <c r="D434" s="138" t="s">
        <v>5302</v>
      </c>
      <c r="E434" s="138" t="s">
        <v>5303</v>
      </c>
      <c r="F434" s="138"/>
      <c r="G434" s="138"/>
      <c r="H434" s="138"/>
      <c r="I434" s="138"/>
      <c r="J434" s="138"/>
      <c r="K434" s="138"/>
    </row>
    <row r="435" spans="1:11">
      <c r="A435" s="48">
        <v>434</v>
      </c>
      <c r="B435" s="138" t="s">
        <v>4010</v>
      </c>
      <c r="C435" s="138" t="s">
        <v>5304</v>
      </c>
      <c r="D435" s="138" t="s">
        <v>5305</v>
      </c>
      <c r="E435" s="138" t="s">
        <v>5306</v>
      </c>
      <c r="F435" s="138"/>
      <c r="G435" s="138"/>
      <c r="H435" s="138"/>
      <c r="I435" s="138"/>
      <c r="J435" s="138"/>
      <c r="K435" s="138"/>
    </row>
    <row r="436" spans="1:11">
      <c r="A436" s="48">
        <v>435</v>
      </c>
      <c r="B436" s="138" t="s">
        <v>4010</v>
      </c>
      <c r="C436" s="138" t="s">
        <v>5307</v>
      </c>
      <c r="D436" s="138" t="s">
        <v>5308</v>
      </c>
      <c r="E436" s="138" t="s">
        <v>5309</v>
      </c>
      <c r="F436" s="138"/>
      <c r="G436" s="138"/>
      <c r="H436" s="138"/>
      <c r="I436" s="138"/>
      <c r="J436" s="138"/>
      <c r="K436" s="138"/>
    </row>
    <row r="437" spans="1:11">
      <c r="A437" s="48">
        <v>436</v>
      </c>
      <c r="B437" s="138" t="s">
        <v>4010</v>
      </c>
      <c r="C437" s="138" t="s">
        <v>5310</v>
      </c>
      <c r="D437" s="138" t="s">
        <v>5311</v>
      </c>
      <c r="E437" s="138" t="s">
        <v>5312</v>
      </c>
      <c r="F437" s="138"/>
      <c r="G437" s="138"/>
      <c r="H437" s="138"/>
      <c r="I437" s="138"/>
      <c r="J437" s="138"/>
      <c r="K437" s="138"/>
    </row>
    <row r="438" spans="1:11">
      <c r="A438" s="48">
        <v>437</v>
      </c>
      <c r="B438" s="138" t="s">
        <v>4010</v>
      </c>
      <c r="C438" s="138" t="s">
        <v>5313</v>
      </c>
      <c r="D438" s="138" t="s">
        <v>5314</v>
      </c>
      <c r="E438" s="138" t="s">
        <v>5315</v>
      </c>
      <c r="F438" s="138"/>
      <c r="G438" s="138"/>
      <c r="H438" s="138"/>
      <c r="I438" s="138"/>
      <c r="J438" s="138"/>
      <c r="K438" s="138"/>
    </row>
    <row r="439" spans="1:11">
      <c r="A439" s="48">
        <v>438</v>
      </c>
      <c r="B439" s="138" t="s">
        <v>4010</v>
      </c>
      <c r="C439" s="138" t="s">
        <v>5316</v>
      </c>
      <c r="D439" s="138" t="s">
        <v>5317</v>
      </c>
      <c r="E439" s="138" t="s">
        <v>5318</v>
      </c>
      <c r="F439" s="138"/>
      <c r="G439" s="138"/>
      <c r="H439" s="138"/>
      <c r="I439" s="138"/>
      <c r="J439" s="138"/>
      <c r="K439" s="138"/>
    </row>
    <row r="440" spans="1:11">
      <c r="A440" s="48">
        <v>439</v>
      </c>
      <c r="B440" s="138" t="s">
        <v>4010</v>
      </c>
      <c r="C440" s="138" t="s">
        <v>5319</v>
      </c>
      <c r="D440" s="138" t="s">
        <v>5320</v>
      </c>
      <c r="E440" s="138" t="s">
        <v>5321</v>
      </c>
      <c r="F440" s="138"/>
      <c r="G440" s="138"/>
      <c r="H440" s="138"/>
      <c r="I440" s="138"/>
      <c r="J440" s="138"/>
      <c r="K440" s="138"/>
    </row>
    <row r="441" spans="1:11">
      <c r="A441" s="48">
        <v>440</v>
      </c>
      <c r="B441" s="138" t="s">
        <v>4010</v>
      </c>
      <c r="C441" s="138" t="s">
        <v>5322</v>
      </c>
      <c r="D441" s="138" t="s">
        <v>5323</v>
      </c>
      <c r="E441" s="138" t="s">
        <v>5324</v>
      </c>
      <c r="F441" s="138"/>
      <c r="G441" s="138"/>
      <c r="H441" s="138"/>
      <c r="I441" s="138"/>
      <c r="J441" s="138"/>
      <c r="K441" s="138"/>
    </row>
    <row r="442" spans="1:11">
      <c r="A442" s="48">
        <v>441</v>
      </c>
      <c r="B442" s="138" t="s">
        <v>4010</v>
      </c>
      <c r="C442" s="138" t="s">
        <v>5325</v>
      </c>
      <c r="D442" s="138" t="s">
        <v>5326</v>
      </c>
      <c r="E442" s="138" t="s">
        <v>5327</v>
      </c>
      <c r="F442" s="138"/>
      <c r="G442" s="138"/>
      <c r="H442" s="138"/>
      <c r="I442" s="138"/>
      <c r="J442" s="138"/>
      <c r="K442" s="138"/>
    </row>
    <row r="443" spans="1:11">
      <c r="A443" s="48">
        <v>442</v>
      </c>
      <c r="B443" s="138" t="s">
        <v>4010</v>
      </c>
      <c r="C443" s="138" t="s">
        <v>5328</v>
      </c>
      <c r="D443" s="138" t="s">
        <v>5329</v>
      </c>
      <c r="E443" s="138" t="s">
        <v>5330</v>
      </c>
      <c r="F443" s="138"/>
      <c r="G443" s="138"/>
      <c r="H443" s="138"/>
      <c r="I443" s="138"/>
      <c r="J443" s="138"/>
      <c r="K443" s="138"/>
    </row>
    <row r="444" spans="1:11">
      <c r="A444" s="48">
        <v>443</v>
      </c>
      <c r="B444" s="138" t="s">
        <v>4010</v>
      </c>
      <c r="C444" s="138" t="s">
        <v>5331</v>
      </c>
      <c r="D444" s="138" t="s">
        <v>5332</v>
      </c>
      <c r="E444" s="138" t="s">
        <v>5333</v>
      </c>
      <c r="F444" s="138"/>
      <c r="G444" s="138"/>
      <c r="H444" s="138"/>
      <c r="I444" s="138"/>
      <c r="J444" s="138"/>
      <c r="K444" s="138"/>
    </row>
    <row r="445" spans="1:11">
      <c r="A445" s="48">
        <v>444</v>
      </c>
      <c r="B445" s="138" t="s">
        <v>4010</v>
      </c>
      <c r="C445" s="138" t="s">
        <v>5334</v>
      </c>
      <c r="D445" s="138" t="s">
        <v>5335</v>
      </c>
      <c r="E445" s="138" t="s">
        <v>5336</v>
      </c>
      <c r="F445" s="138"/>
      <c r="G445" s="138"/>
      <c r="H445" s="138"/>
      <c r="I445" s="138"/>
      <c r="J445" s="138"/>
      <c r="K445" s="138"/>
    </row>
    <row r="446" spans="1:11">
      <c r="A446" s="48">
        <v>445</v>
      </c>
      <c r="B446" s="138" t="s">
        <v>4010</v>
      </c>
      <c r="C446" s="138" t="s">
        <v>5337</v>
      </c>
      <c r="D446" s="138" t="s">
        <v>5338</v>
      </c>
      <c r="E446" s="138" t="s">
        <v>5339</v>
      </c>
      <c r="F446" s="138"/>
      <c r="G446" s="138"/>
      <c r="H446" s="138"/>
      <c r="I446" s="138"/>
      <c r="J446" s="138"/>
      <c r="K446" s="138"/>
    </row>
    <row r="447" spans="1:11">
      <c r="A447" s="48">
        <v>446</v>
      </c>
      <c r="B447" s="138" t="s">
        <v>4010</v>
      </c>
      <c r="C447" s="138" t="s">
        <v>5340</v>
      </c>
      <c r="D447" s="138" t="s">
        <v>5341</v>
      </c>
      <c r="E447" s="138" t="s">
        <v>5342</v>
      </c>
      <c r="F447" s="138"/>
      <c r="G447" s="138"/>
      <c r="H447" s="138"/>
      <c r="I447" s="138"/>
      <c r="J447" s="138"/>
      <c r="K447" s="138"/>
    </row>
    <row r="448" spans="1:11">
      <c r="A448" s="48">
        <v>447</v>
      </c>
      <c r="B448" s="138" t="s">
        <v>4010</v>
      </c>
      <c r="C448" s="138" t="s">
        <v>5343</v>
      </c>
      <c r="D448" s="138" t="s">
        <v>5344</v>
      </c>
      <c r="E448" s="138" t="s">
        <v>5345</v>
      </c>
      <c r="F448" s="138"/>
      <c r="G448" s="138"/>
      <c r="H448" s="138"/>
      <c r="I448" s="138"/>
      <c r="J448" s="138"/>
      <c r="K448" s="138"/>
    </row>
    <row r="449" spans="1:11">
      <c r="A449" s="48">
        <v>448</v>
      </c>
      <c r="B449" s="138" t="s">
        <v>4010</v>
      </c>
      <c r="C449" s="138" t="s">
        <v>5346</v>
      </c>
      <c r="D449" s="138" t="s">
        <v>5347</v>
      </c>
      <c r="E449" s="138" t="s">
        <v>5348</v>
      </c>
      <c r="F449" s="138"/>
      <c r="G449" s="138"/>
      <c r="H449" s="138"/>
      <c r="I449" s="138"/>
      <c r="J449" s="138"/>
      <c r="K449" s="138"/>
    </row>
    <row r="450" spans="1:11">
      <c r="A450" s="48">
        <v>449</v>
      </c>
      <c r="B450" s="138" t="s">
        <v>4010</v>
      </c>
      <c r="C450" s="138" t="s">
        <v>5349</v>
      </c>
      <c r="D450" s="138" t="s">
        <v>5350</v>
      </c>
      <c r="E450" s="138" t="s">
        <v>5351</v>
      </c>
      <c r="F450" s="138"/>
      <c r="G450" s="138"/>
      <c r="H450" s="138"/>
      <c r="I450" s="138"/>
      <c r="J450" s="138"/>
      <c r="K450" s="138"/>
    </row>
    <row r="451" spans="1:11">
      <c r="A451" s="48">
        <v>450</v>
      </c>
      <c r="B451" s="138" t="s">
        <v>4010</v>
      </c>
      <c r="C451" s="138" t="s">
        <v>5352</v>
      </c>
      <c r="D451" s="138" t="s">
        <v>5353</v>
      </c>
      <c r="E451" s="138" t="s">
        <v>5354</v>
      </c>
      <c r="F451" s="138"/>
      <c r="G451" s="138"/>
      <c r="H451" s="138"/>
      <c r="I451" s="138"/>
      <c r="J451" s="138"/>
      <c r="K451" s="138"/>
    </row>
    <row r="452" spans="1:11">
      <c r="A452" s="48">
        <v>451</v>
      </c>
      <c r="B452" s="138" t="s">
        <v>4010</v>
      </c>
      <c r="C452" s="138" t="s">
        <v>5355</v>
      </c>
      <c r="D452" s="138" t="s">
        <v>5356</v>
      </c>
      <c r="E452" s="138" t="s">
        <v>5357</v>
      </c>
      <c r="F452" s="138"/>
      <c r="G452" s="138"/>
      <c r="H452" s="138"/>
      <c r="I452" s="138"/>
      <c r="J452" s="138"/>
      <c r="K452" s="138"/>
    </row>
    <row r="453" spans="1:11">
      <c r="A453" s="48">
        <v>452</v>
      </c>
      <c r="B453" s="138" t="s">
        <v>4010</v>
      </c>
      <c r="C453" s="138" t="s">
        <v>5358</v>
      </c>
      <c r="D453" s="138" t="s">
        <v>5359</v>
      </c>
      <c r="E453" s="138" t="s">
        <v>5360</v>
      </c>
      <c r="F453" s="138"/>
      <c r="G453" s="138"/>
      <c r="H453" s="138"/>
      <c r="I453" s="138"/>
      <c r="J453" s="138"/>
      <c r="K453" s="138"/>
    </row>
    <row r="454" spans="1:11">
      <c r="A454" s="48">
        <v>453</v>
      </c>
      <c r="B454" s="138" t="s">
        <v>4010</v>
      </c>
      <c r="C454" s="138" t="s">
        <v>5361</v>
      </c>
      <c r="D454" s="138" t="s">
        <v>5362</v>
      </c>
      <c r="E454" s="138" t="s">
        <v>5363</v>
      </c>
      <c r="F454" s="138"/>
      <c r="G454" s="138"/>
      <c r="H454" s="138"/>
      <c r="I454" s="138"/>
      <c r="J454" s="138"/>
      <c r="K454" s="138"/>
    </row>
    <row r="455" spans="1:11">
      <c r="A455" s="48">
        <v>454</v>
      </c>
      <c r="B455" s="138" t="s">
        <v>4010</v>
      </c>
      <c r="C455" s="138" t="s">
        <v>5364</v>
      </c>
      <c r="D455" s="138" t="s">
        <v>5365</v>
      </c>
      <c r="E455" s="138" t="s">
        <v>5366</v>
      </c>
      <c r="F455" s="138"/>
      <c r="G455" s="138"/>
      <c r="H455" s="138"/>
      <c r="I455" s="138"/>
      <c r="J455" s="138"/>
      <c r="K455" s="138"/>
    </row>
    <row r="456" spans="1:11">
      <c r="A456" s="48">
        <v>455</v>
      </c>
      <c r="B456" s="138" t="s">
        <v>4010</v>
      </c>
      <c r="C456" s="138" t="s">
        <v>5367</v>
      </c>
      <c r="D456" s="138" t="s">
        <v>5368</v>
      </c>
      <c r="E456" s="138" t="s">
        <v>5369</v>
      </c>
      <c r="F456" s="138"/>
      <c r="G456" s="138"/>
      <c r="H456" s="138"/>
      <c r="I456" s="138"/>
      <c r="J456" s="138"/>
      <c r="K456" s="138"/>
    </row>
    <row r="457" spans="1:11">
      <c r="A457" s="48">
        <v>456</v>
      </c>
      <c r="B457" s="138" t="s">
        <v>4010</v>
      </c>
      <c r="C457" s="138" t="s">
        <v>5370</v>
      </c>
      <c r="D457" s="138" t="s">
        <v>5371</v>
      </c>
      <c r="E457" s="138" t="s">
        <v>5372</v>
      </c>
      <c r="F457" s="138"/>
      <c r="G457" s="138"/>
      <c r="H457" s="138"/>
      <c r="I457" s="138"/>
      <c r="J457" s="138"/>
      <c r="K457" s="138"/>
    </row>
    <row r="458" spans="1:11">
      <c r="A458" s="48">
        <v>457</v>
      </c>
      <c r="B458" s="138" t="s">
        <v>4010</v>
      </c>
      <c r="C458" s="138" t="s">
        <v>5373</v>
      </c>
      <c r="D458" s="138" t="s">
        <v>5374</v>
      </c>
      <c r="E458" s="138" t="s">
        <v>5375</v>
      </c>
      <c r="F458" s="138"/>
      <c r="G458" s="138"/>
      <c r="H458" s="138"/>
      <c r="I458" s="138"/>
      <c r="J458" s="138"/>
      <c r="K458" s="138"/>
    </row>
    <row r="459" spans="1:11">
      <c r="A459" s="48">
        <v>458</v>
      </c>
      <c r="B459" s="138" t="s">
        <v>4010</v>
      </c>
      <c r="C459" s="138" t="s">
        <v>5376</v>
      </c>
      <c r="D459" s="138" t="s">
        <v>5377</v>
      </c>
      <c r="E459" s="138" t="s">
        <v>5378</v>
      </c>
      <c r="F459" s="138"/>
      <c r="G459" s="138"/>
      <c r="H459" s="138"/>
      <c r="I459" s="138"/>
      <c r="J459" s="138"/>
      <c r="K459" s="138"/>
    </row>
    <row r="460" spans="1:11">
      <c r="A460" s="48">
        <v>459</v>
      </c>
      <c r="B460" s="138" t="s">
        <v>4010</v>
      </c>
      <c r="C460" s="138" t="s">
        <v>5379</v>
      </c>
      <c r="D460" s="138" t="s">
        <v>5380</v>
      </c>
      <c r="E460" s="138" t="s">
        <v>5381</v>
      </c>
      <c r="F460" s="138"/>
      <c r="G460" s="138"/>
      <c r="H460" s="138"/>
      <c r="I460" s="138"/>
      <c r="J460" s="138"/>
      <c r="K460" s="138"/>
    </row>
    <row r="461" spans="1:11">
      <c r="A461" s="48">
        <v>460</v>
      </c>
      <c r="B461" s="138" t="s">
        <v>4010</v>
      </c>
      <c r="C461" s="138" t="s">
        <v>5382</v>
      </c>
      <c r="D461" s="138" t="s">
        <v>5383</v>
      </c>
      <c r="E461" s="138" t="s">
        <v>5384</v>
      </c>
      <c r="F461" s="138"/>
      <c r="G461" s="138"/>
      <c r="H461" s="138"/>
      <c r="I461" s="138"/>
      <c r="J461" s="138"/>
      <c r="K461" s="138"/>
    </row>
    <row r="462" spans="1:11">
      <c r="A462" s="48">
        <v>461</v>
      </c>
      <c r="B462" s="138" t="s">
        <v>4010</v>
      </c>
      <c r="C462" s="138" t="s">
        <v>5385</v>
      </c>
      <c r="D462" s="138" t="s">
        <v>5386</v>
      </c>
      <c r="E462" s="138" t="s">
        <v>5387</v>
      </c>
      <c r="F462" s="138"/>
      <c r="G462" s="138"/>
      <c r="H462" s="138"/>
      <c r="I462" s="138"/>
      <c r="J462" s="138"/>
      <c r="K462" s="138"/>
    </row>
    <row r="463" spans="1:11">
      <c r="A463" s="48">
        <v>462</v>
      </c>
      <c r="B463" s="138" t="s">
        <v>4010</v>
      </c>
      <c r="C463" s="138" t="s">
        <v>5388</v>
      </c>
      <c r="D463" s="138" t="s">
        <v>5389</v>
      </c>
      <c r="E463" s="138" t="s">
        <v>5390</v>
      </c>
      <c r="F463" s="138"/>
      <c r="G463" s="138"/>
      <c r="H463" s="138"/>
      <c r="I463" s="138"/>
      <c r="J463" s="138"/>
      <c r="K463" s="138"/>
    </row>
    <row r="464" spans="1:11">
      <c r="A464" s="48">
        <v>463</v>
      </c>
      <c r="B464" s="138" t="s">
        <v>4010</v>
      </c>
      <c r="C464" s="138" t="s">
        <v>5391</v>
      </c>
      <c r="D464" s="138" t="s">
        <v>5392</v>
      </c>
      <c r="E464" s="138" t="s">
        <v>5393</v>
      </c>
      <c r="F464" s="138"/>
      <c r="G464" s="138"/>
      <c r="H464" s="138"/>
      <c r="I464" s="138"/>
      <c r="J464" s="138"/>
      <c r="K464" s="138"/>
    </row>
    <row r="465" spans="1:11">
      <c r="A465" s="48">
        <v>464</v>
      </c>
      <c r="B465" s="138" t="s">
        <v>4010</v>
      </c>
      <c r="C465" s="138" t="s">
        <v>5394</v>
      </c>
      <c r="D465" s="138" t="s">
        <v>5395</v>
      </c>
      <c r="E465" s="138" t="s">
        <v>5396</v>
      </c>
      <c r="F465" s="138"/>
      <c r="G465" s="138"/>
      <c r="H465" s="138"/>
      <c r="I465" s="138"/>
      <c r="J465" s="138"/>
      <c r="K465" s="138"/>
    </row>
    <row r="466" spans="1:11">
      <c r="A466" s="48">
        <v>465</v>
      </c>
      <c r="B466" s="138" t="s">
        <v>4010</v>
      </c>
      <c r="C466" s="138" t="s">
        <v>5397</v>
      </c>
      <c r="D466" s="138" t="s">
        <v>5398</v>
      </c>
      <c r="E466" s="138" t="s">
        <v>5399</v>
      </c>
      <c r="F466" s="138"/>
      <c r="G466" s="138"/>
      <c r="H466" s="138"/>
      <c r="I466" s="138"/>
      <c r="J466" s="138"/>
      <c r="K466" s="138"/>
    </row>
    <row r="467" spans="1:11">
      <c r="A467" s="48">
        <v>466</v>
      </c>
      <c r="B467" s="138" t="s">
        <v>4010</v>
      </c>
      <c r="C467" s="138" t="s">
        <v>5400</v>
      </c>
      <c r="D467" s="138" t="s">
        <v>5401</v>
      </c>
      <c r="E467" s="138" t="s">
        <v>5402</v>
      </c>
      <c r="F467" s="138"/>
      <c r="G467" s="138"/>
      <c r="H467" s="138"/>
      <c r="I467" s="138"/>
      <c r="J467" s="138"/>
      <c r="K467" s="138"/>
    </row>
    <row r="468" spans="1:11">
      <c r="A468" s="48">
        <v>467</v>
      </c>
      <c r="B468" s="138" t="s">
        <v>4010</v>
      </c>
      <c r="C468" s="138" t="s">
        <v>5403</v>
      </c>
      <c r="D468" s="138" t="s">
        <v>5404</v>
      </c>
      <c r="E468" s="138" t="s">
        <v>5405</v>
      </c>
      <c r="F468" s="138"/>
      <c r="G468" s="138"/>
      <c r="H468" s="138"/>
      <c r="I468" s="138"/>
      <c r="J468" s="138"/>
      <c r="K468" s="138"/>
    </row>
    <row r="469" spans="1:11">
      <c r="A469" s="48">
        <v>468</v>
      </c>
      <c r="B469" s="138" t="s">
        <v>4010</v>
      </c>
      <c r="C469" s="138" t="s">
        <v>5406</v>
      </c>
      <c r="D469" s="138" t="s">
        <v>5407</v>
      </c>
      <c r="E469" s="138" t="s">
        <v>5408</v>
      </c>
      <c r="F469" s="138"/>
      <c r="G469" s="138"/>
      <c r="H469" s="138"/>
      <c r="I469" s="138"/>
      <c r="J469" s="138"/>
      <c r="K469" s="138"/>
    </row>
    <row r="470" spans="1:11">
      <c r="A470" s="48">
        <v>469</v>
      </c>
      <c r="B470" s="138" t="s">
        <v>4010</v>
      </c>
      <c r="C470" s="138" t="s">
        <v>5409</v>
      </c>
      <c r="D470" s="138" t="s">
        <v>5410</v>
      </c>
      <c r="E470" s="138" t="s">
        <v>5411</v>
      </c>
      <c r="F470" s="138"/>
      <c r="G470" s="138"/>
      <c r="H470" s="138"/>
      <c r="I470" s="138"/>
      <c r="J470" s="138"/>
      <c r="K470" s="138"/>
    </row>
    <row r="471" spans="1:11">
      <c r="A471" s="48">
        <v>470</v>
      </c>
      <c r="B471" s="138" t="s">
        <v>4010</v>
      </c>
      <c r="C471" s="138" t="s">
        <v>5412</v>
      </c>
      <c r="D471" s="138" t="s">
        <v>5413</v>
      </c>
      <c r="E471" s="138" t="s">
        <v>5414</v>
      </c>
      <c r="F471" s="138"/>
      <c r="G471" s="138"/>
      <c r="H471" s="138"/>
      <c r="I471" s="138"/>
      <c r="J471" s="138"/>
      <c r="K471" s="138"/>
    </row>
    <row r="472" spans="1:11">
      <c r="A472" s="48">
        <v>471</v>
      </c>
      <c r="B472" s="138" t="s">
        <v>4010</v>
      </c>
      <c r="C472" s="138" t="s">
        <v>5415</v>
      </c>
      <c r="D472" s="138" t="s">
        <v>5416</v>
      </c>
      <c r="E472" s="138" t="s">
        <v>5417</v>
      </c>
      <c r="F472" s="138"/>
      <c r="G472" s="138"/>
      <c r="H472" s="138"/>
      <c r="I472" s="138"/>
      <c r="J472" s="138"/>
      <c r="K472" s="138"/>
    </row>
    <row r="473" spans="1:11">
      <c r="A473" s="48">
        <v>472</v>
      </c>
      <c r="B473" s="138" t="s">
        <v>4010</v>
      </c>
      <c r="C473" s="138" t="s">
        <v>5418</v>
      </c>
      <c r="D473" s="138" t="s">
        <v>5419</v>
      </c>
      <c r="E473" s="138" t="s">
        <v>5420</v>
      </c>
      <c r="F473" s="138"/>
      <c r="G473" s="138"/>
      <c r="H473" s="138"/>
      <c r="I473" s="138"/>
      <c r="J473" s="138"/>
      <c r="K473" s="138"/>
    </row>
    <row r="474" spans="1:11">
      <c r="A474" s="48">
        <v>473</v>
      </c>
      <c r="B474" s="138" t="s">
        <v>4010</v>
      </c>
      <c r="C474" s="138" t="s">
        <v>5421</v>
      </c>
      <c r="D474" s="138" t="s">
        <v>5422</v>
      </c>
      <c r="E474" s="138" t="s">
        <v>5423</v>
      </c>
      <c r="F474" s="138"/>
      <c r="G474" s="138"/>
      <c r="H474" s="138"/>
      <c r="I474" s="138"/>
      <c r="J474" s="138"/>
      <c r="K474" s="138"/>
    </row>
    <row r="475" spans="1:11">
      <c r="A475" s="48">
        <v>474</v>
      </c>
      <c r="B475" s="138" t="s">
        <v>4010</v>
      </c>
      <c r="C475" s="138" t="s">
        <v>5424</v>
      </c>
      <c r="D475" s="138" t="s">
        <v>5425</v>
      </c>
      <c r="E475" s="138" t="s">
        <v>5426</v>
      </c>
      <c r="F475" s="138"/>
      <c r="G475" s="138"/>
      <c r="H475" s="138"/>
      <c r="I475" s="138"/>
      <c r="J475" s="138"/>
      <c r="K475" s="138"/>
    </row>
    <row r="476" spans="1:11">
      <c r="A476" s="48">
        <v>475</v>
      </c>
      <c r="B476" s="138" t="s">
        <v>4010</v>
      </c>
      <c r="C476" s="138" t="s">
        <v>5427</v>
      </c>
      <c r="D476" s="138" t="s">
        <v>5428</v>
      </c>
      <c r="E476" s="138" t="s">
        <v>5429</v>
      </c>
      <c r="F476" s="138"/>
      <c r="G476" s="138"/>
      <c r="H476" s="138"/>
      <c r="I476" s="138"/>
      <c r="J476" s="138"/>
      <c r="K476" s="138"/>
    </row>
    <row r="477" spans="1:11">
      <c r="A477" s="48">
        <v>476</v>
      </c>
      <c r="B477" s="138" t="s">
        <v>4010</v>
      </c>
      <c r="C477" s="138" t="s">
        <v>5430</v>
      </c>
      <c r="D477" s="138" t="s">
        <v>5431</v>
      </c>
      <c r="E477" s="138" t="s">
        <v>5432</v>
      </c>
      <c r="F477" s="138"/>
      <c r="G477" s="138"/>
      <c r="H477" s="138"/>
      <c r="I477" s="138"/>
      <c r="J477" s="138"/>
      <c r="K477" s="138"/>
    </row>
    <row r="478" spans="1:11">
      <c r="A478" s="48">
        <v>477</v>
      </c>
      <c r="B478" s="138" t="s">
        <v>4010</v>
      </c>
      <c r="C478" s="138" t="s">
        <v>5433</v>
      </c>
      <c r="D478" s="138" t="s">
        <v>5434</v>
      </c>
      <c r="E478" s="138" t="s">
        <v>5435</v>
      </c>
      <c r="F478" s="138"/>
      <c r="G478" s="138"/>
      <c r="H478" s="138"/>
      <c r="I478" s="138"/>
      <c r="J478" s="138"/>
      <c r="K478" s="138"/>
    </row>
    <row r="479" spans="1:11">
      <c r="A479" s="48">
        <v>478</v>
      </c>
      <c r="B479" s="138" t="s">
        <v>4010</v>
      </c>
      <c r="C479" s="138" t="s">
        <v>5436</v>
      </c>
      <c r="D479" s="138" t="s">
        <v>5437</v>
      </c>
      <c r="E479" s="138" t="s">
        <v>5438</v>
      </c>
      <c r="F479" s="138"/>
      <c r="G479" s="138"/>
      <c r="H479" s="138"/>
      <c r="I479" s="138"/>
      <c r="J479" s="138"/>
      <c r="K479" s="138"/>
    </row>
    <row r="480" spans="1:11">
      <c r="A480" s="48">
        <v>479</v>
      </c>
      <c r="B480" s="138" t="s">
        <v>4010</v>
      </c>
      <c r="C480" s="138" t="s">
        <v>5439</v>
      </c>
      <c r="D480" s="138" t="s">
        <v>5440</v>
      </c>
      <c r="E480" s="138" t="s">
        <v>5441</v>
      </c>
      <c r="F480" s="138"/>
      <c r="G480" s="138"/>
      <c r="H480" s="138"/>
      <c r="I480" s="138"/>
      <c r="J480" s="138"/>
      <c r="K480" s="138"/>
    </row>
    <row r="481" spans="1:11">
      <c r="A481" s="48">
        <v>480</v>
      </c>
      <c r="B481" s="138" t="s">
        <v>4010</v>
      </c>
      <c r="C481" s="138" t="s">
        <v>5442</v>
      </c>
      <c r="D481" s="138" t="s">
        <v>5443</v>
      </c>
      <c r="E481" s="138" t="s">
        <v>5444</v>
      </c>
      <c r="F481" s="138"/>
      <c r="G481" s="138"/>
      <c r="H481" s="138"/>
      <c r="I481" s="138"/>
      <c r="J481" s="138"/>
      <c r="K481" s="138"/>
    </row>
    <row r="482" spans="1:11">
      <c r="A482" s="48">
        <v>481</v>
      </c>
      <c r="B482" s="138" t="s">
        <v>4010</v>
      </c>
      <c r="C482" s="138" t="s">
        <v>5445</v>
      </c>
      <c r="D482" s="138" t="s">
        <v>5446</v>
      </c>
      <c r="E482" s="138" t="s">
        <v>5447</v>
      </c>
      <c r="F482" s="138"/>
      <c r="G482" s="138"/>
      <c r="H482" s="138"/>
      <c r="I482" s="138"/>
      <c r="J482" s="138"/>
      <c r="K482" s="138"/>
    </row>
    <row r="483" spans="1:11">
      <c r="A483" s="48">
        <v>482</v>
      </c>
      <c r="B483" s="138" t="s">
        <v>4010</v>
      </c>
      <c r="C483" s="138" t="s">
        <v>5448</v>
      </c>
      <c r="D483" s="138" t="s">
        <v>5449</v>
      </c>
      <c r="E483" s="138" t="s">
        <v>5450</v>
      </c>
      <c r="F483" s="138"/>
      <c r="G483" s="138"/>
      <c r="H483" s="138"/>
      <c r="I483" s="138"/>
      <c r="J483" s="138"/>
      <c r="K483" s="138"/>
    </row>
    <row r="484" spans="1:11">
      <c r="A484" s="48">
        <v>483</v>
      </c>
      <c r="B484" s="138" t="s">
        <v>4010</v>
      </c>
      <c r="C484" s="138" t="s">
        <v>5451</v>
      </c>
      <c r="D484" s="138" t="s">
        <v>5452</v>
      </c>
      <c r="E484" s="138" t="s">
        <v>5453</v>
      </c>
      <c r="F484" s="138"/>
      <c r="G484" s="138"/>
      <c r="H484" s="138"/>
      <c r="I484" s="138"/>
      <c r="J484" s="138"/>
      <c r="K484" s="138"/>
    </row>
    <row r="485" spans="1:11">
      <c r="A485" s="48">
        <v>484</v>
      </c>
      <c r="B485" s="138" t="s">
        <v>4010</v>
      </c>
      <c r="C485" s="138" t="s">
        <v>5454</v>
      </c>
      <c r="D485" s="138" t="s">
        <v>5455</v>
      </c>
      <c r="E485" s="138" t="s">
        <v>5456</v>
      </c>
      <c r="F485" s="138"/>
      <c r="G485" s="138"/>
      <c r="H485" s="138"/>
      <c r="I485" s="138"/>
      <c r="J485" s="138"/>
      <c r="K485" s="138"/>
    </row>
    <row r="486" spans="1:11">
      <c r="A486" s="48">
        <v>485</v>
      </c>
      <c r="B486" s="138" t="s">
        <v>4010</v>
      </c>
      <c r="C486" s="138" t="s">
        <v>5457</v>
      </c>
      <c r="D486" s="138" t="s">
        <v>5458</v>
      </c>
      <c r="E486" s="138" t="s">
        <v>5459</v>
      </c>
      <c r="F486" s="138"/>
      <c r="G486" s="138"/>
      <c r="H486" s="138"/>
      <c r="I486" s="138"/>
      <c r="J486" s="138"/>
      <c r="K486" s="138"/>
    </row>
    <row r="487" spans="1:11">
      <c r="A487" s="48">
        <v>486</v>
      </c>
      <c r="B487" s="138" t="s">
        <v>4010</v>
      </c>
      <c r="C487" s="138" t="s">
        <v>5460</v>
      </c>
      <c r="D487" s="138" t="s">
        <v>5461</v>
      </c>
      <c r="E487" s="138" t="s">
        <v>5462</v>
      </c>
      <c r="F487" s="138"/>
      <c r="G487" s="138"/>
      <c r="H487" s="138"/>
      <c r="I487" s="138"/>
      <c r="J487" s="138"/>
      <c r="K487" s="138"/>
    </row>
    <row r="488" spans="1:11">
      <c r="A488" s="48">
        <v>487</v>
      </c>
      <c r="B488" s="138" t="s">
        <v>4010</v>
      </c>
      <c r="C488" s="138" t="s">
        <v>5463</v>
      </c>
      <c r="D488" s="138" t="s">
        <v>5464</v>
      </c>
      <c r="E488" s="138" t="s">
        <v>5465</v>
      </c>
      <c r="F488" s="138"/>
      <c r="G488" s="138"/>
      <c r="H488" s="138"/>
      <c r="I488" s="138"/>
      <c r="J488" s="138"/>
      <c r="K488" s="138"/>
    </row>
    <row r="489" spans="1:11">
      <c r="A489" s="48">
        <v>488</v>
      </c>
      <c r="B489" s="138" t="s">
        <v>4010</v>
      </c>
      <c r="C489" s="138" t="s">
        <v>5466</v>
      </c>
      <c r="D489" s="138" t="s">
        <v>5467</v>
      </c>
      <c r="E489" s="138" t="s">
        <v>5468</v>
      </c>
      <c r="F489" s="138"/>
      <c r="G489" s="138"/>
      <c r="H489" s="138"/>
      <c r="I489" s="138"/>
      <c r="J489" s="138"/>
      <c r="K489" s="138"/>
    </row>
    <row r="490" spans="1:11">
      <c r="A490" s="48">
        <v>489</v>
      </c>
      <c r="B490" s="138" t="s">
        <v>4010</v>
      </c>
      <c r="C490" s="138" t="s">
        <v>5469</v>
      </c>
      <c r="D490" s="138" t="s">
        <v>5470</v>
      </c>
      <c r="E490" s="138" t="s">
        <v>5471</v>
      </c>
      <c r="F490" s="138"/>
      <c r="G490" s="138"/>
      <c r="H490" s="138"/>
      <c r="I490" s="138"/>
      <c r="J490" s="138"/>
      <c r="K490" s="138"/>
    </row>
    <row r="491" spans="1:11">
      <c r="A491" s="48">
        <v>490</v>
      </c>
      <c r="B491" s="138" t="s">
        <v>4010</v>
      </c>
      <c r="C491" s="138" t="s">
        <v>5472</v>
      </c>
      <c r="D491" s="138" t="s">
        <v>5473</v>
      </c>
      <c r="E491" s="138" t="s">
        <v>5474</v>
      </c>
      <c r="F491" s="138"/>
      <c r="G491" s="138"/>
      <c r="H491" s="138"/>
      <c r="I491" s="138"/>
      <c r="J491" s="138"/>
      <c r="K491" s="138"/>
    </row>
    <row r="492" spans="1:11">
      <c r="A492" s="48">
        <v>491</v>
      </c>
      <c r="B492" s="138" t="s">
        <v>4010</v>
      </c>
      <c r="C492" s="138" t="s">
        <v>5475</v>
      </c>
      <c r="D492" s="138" t="s">
        <v>5476</v>
      </c>
      <c r="E492" s="138" t="s">
        <v>5477</v>
      </c>
      <c r="F492" s="138"/>
      <c r="G492" s="138"/>
      <c r="H492" s="138"/>
      <c r="I492" s="138"/>
      <c r="J492" s="138"/>
      <c r="K492" s="138"/>
    </row>
    <row r="493" spans="1:11">
      <c r="A493" s="48">
        <v>492</v>
      </c>
      <c r="B493" s="138" t="s">
        <v>4010</v>
      </c>
      <c r="C493" s="138" t="s">
        <v>5478</v>
      </c>
      <c r="D493" s="138" t="s">
        <v>5479</v>
      </c>
      <c r="E493" s="138" t="s">
        <v>5480</v>
      </c>
      <c r="F493" s="138"/>
      <c r="G493" s="138"/>
      <c r="H493" s="138"/>
      <c r="I493" s="138"/>
      <c r="J493" s="138"/>
      <c r="K493" s="138"/>
    </row>
    <row r="494" spans="1:11">
      <c r="A494" s="48">
        <v>493</v>
      </c>
      <c r="B494" s="138" t="s">
        <v>4010</v>
      </c>
      <c r="C494" s="138" t="s">
        <v>5481</v>
      </c>
      <c r="D494" s="138" t="s">
        <v>5482</v>
      </c>
      <c r="E494" s="138" t="s">
        <v>5483</v>
      </c>
      <c r="F494" s="138"/>
      <c r="G494" s="138"/>
      <c r="H494" s="138"/>
      <c r="I494" s="138"/>
      <c r="J494" s="138"/>
      <c r="K494" s="138"/>
    </row>
    <row r="495" spans="1:11">
      <c r="A495" s="48">
        <v>494</v>
      </c>
      <c r="B495" s="138" t="s">
        <v>4010</v>
      </c>
      <c r="C495" s="138" t="s">
        <v>5484</v>
      </c>
      <c r="D495" s="138" t="s">
        <v>5485</v>
      </c>
      <c r="E495" s="138" t="s">
        <v>5486</v>
      </c>
      <c r="F495" s="138"/>
      <c r="G495" s="138"/>
      <c r="H495" s="138"/>
      <c r="I495" s="138"/>
      <c r="J495" s="138"/>
      <c r="K495" s="138"/>
    </row>
    <row r="496" spans="1:11">
      <c r="A496" s="48">
        <v>495</v>
      </c>
      <c r="B496" s="138" t="s">
        <v>4010</v>
      </c>
      <c r="C496" s="138" t="s">
        <v>5487</v>
      </c>
      <c r="D496" s="138" t="s">
        <v>5488</v>
      </c>
      <c r="E496" s="138" t="s">
        <v>5489</v>
      </c>
      <c r="F496" s="138"/>
      <c r="G496" s="138"/>
      <c r="H496" s="138"/>
      <c r="I496" s="138"/>
      <c r="J496" s="138"/>
      <c r="K496" s="138"/>
    </row>
    <row r="497" spans="1:11">
      <c r="A497" s="48">
        <v>496</v>
      </c>
      <c r="B497" s="138" t="s">
        <v>4010</v>
      </c>
      <c r="C497" s="138" t="s">
        <v>5490</v>
      </c>
      <c r="D497" s="138" t="s">
        <v>5491</v>
      </c>
      <c r="E497" s="138" t="s">
        <v>5492</v>
      </c>
      <c r="F497" s="138"/>
      <c r="G497" s="138"/>
      <c r="H497" s="138"/>
      <c r="I497" s="138"/>
      <c r="J497" s="138"/>
      <c r="K497" s="138"/>
    </row>
    <row r="498" spans="1:11">
      <c r="A498" s="48">
        <v>497</v>
      </c>
      <c r="B498" s="138" t="s">
        <v>4010</v>
      </c>
      <c r="C498" s="138" t="s">
        <v>5493</v>
      </c>
      <c r="D498" s="138" t="s">
        <v>5494</v>
      </c>
      <c r="E498" s="138" t="s">
        <v>5495</v>
      </c>
      <c r="F498" s="138"/>
      <c r="G498" s="138"/>
      <c r="H498" s="138"/>
      <c r="I498" s="138"/>
      <c r="J498" s="138"/>
      <c r="K498" s="138"/>
    </row>
    <row r="499" spans="1:11">
      <c r="A499" s="48">
        <v>498</v>
      </c>
      <c r="B499" s="138" t="s">
        <v>4010</v>
      </c>
      <c r="C499" s="138" t="s">
        <v>5496</v>
      </c>
      <c r="D499" s="138" t="s">
        <v>5497</v>
      </c>
      <c r="E499" s="138" t="s">
        <v>5498</v>
      </c>
      <c r="F499" s="138"/>
      <c r="G499" s="138"/>
      <c r="H499" s="138"/>
      <c r="I499" s="138"/>
      <c r="J499" s="138"/>
      <c r="K499" s="138"/>
    </row>
    <row r="500" spans="1:11">
      <c r="A500" s="48">
        <v>499</v>
      </c>
      <c r="B500" s="138" t="s">
        <v>4010</v>
      </c>
      <c r="C500" s="138" t="s">
        <v>5499</v>
      </c>
      <c r="D500" s="138" t="s">
        <v>5500</v>
      </c>
      <c r="E500" s="138" t="s">
        <v>5501</v>
      </c>
      <c r="F500" s="138"/>
      <c r="G500" s="138"/>
      <c r="H500" s="138"/>
      <c r="I500" s="138"/>
      <c r="J500" s="138"/>
      <c r="K500" s="138"/>
    </row>
    <row r="501" spans="1:11">
      <c r="A501" s="48">
        <v>500</v>
      </c>
      <c r="B501" s="138" t="s">
        <v>4010</v>
      </c>
      <c r="C501" s="138" t="s">
        <v>5502</v>
      </c>
      <c r="D501" s="138" t="s">
        <v>5503</v>
      </c>
      <c r="E501" s="138" t="s">
        <v>5504</v>
      </c>
      <c r="F501" s="138"/>
      <c r="G501" s="138"/>
      <c r="H501" s="138"/>
      <c r="I501" s="138"/>
      <c r="J501" s="138"/>
      <c r="K501" s="138"/>
    </row>
    <row r="502" spans="1:11">
      <c r="A502" s="48">
        <v>501</v>
      </c>
      <c r="B502" s="138" t="s">
        <v>4010</v>
      </c>
      <c r="C502" s="138" t="s">
        <v>5505</v>
      </c>
      <c r="D502" s="138" t="s">
        <v>5506</v>
      </c>
      <c r="E502" s="138" t="s">
        <v>5507</v>
      </c>
      <c r="F502" s="138"/>
      <c r="G502" s="138"/>
      <c r="H502" s="138"/>
      <c r="I502" s="138"/>
      <c r="J502" s="138"/>
      <c r="K502" s="138"/>
    </row>
    <row r="503" spans="1:11">
      <c r="A503" s="48">
        <v>502</v>
      </c>
      <c r="B503" s="138" t="s">
        <v>4010</v>
      </c>
      <c r="C503" s="138" t="s">
        <v>5508</v>
      </c>
      <c r="D503" s="138" t="s">
        <v>5509</v>
      </c>
      <c r="E503" s="138" t="s">
        <v>5510</v>
      </c>
      <c r="F503" s="138"/>
      <c r="G503" s="138"/>
      <c r="H503" s="138"/>
      <c r="I503" s="138"/>
      <c r="J503" s="138"/>
      <c r="K503" s="138"/>
    </row>
    <row r="504" spans="1:11">
      <c r="A504" s="48">
        <v>503</v>
      </c>
      <c r="B504" s="138" t="s">
        <v>4010</v>
      </c>
      <c r="C504" s="138" t="s">
        <v>5511</v>
      </c>
      <c r="D504" s="138" t="s">
        <v>5512</v>
      </c>
      <c r="E504" s="138" t="s">
        <v>5513</v>
      </c>
      <c r="F504" s="138"/>
      <c r="G504" s="138"/>
      <c r="H504" s="138"/>
      <c r="I504" s="138"/>
      <c r="J504" s="138"/>
      <c r="K504" s="138"/>
    </row>
    <row r="505" spans="1:11">
      <c r="A505" s="48">
        <v>504</v>
      </c>
      <c r="B505" s="138" t="s">
        <v>4010</v>
      </c>
      <c r="C505" s="138" t="s">
        <v>5514</v>
      </c>
      <c r="D505" s="138" t="s">
        <v>5515</v>
      </c>
      <c r="E505" s="138" t="s">
        <v>5516</v>
      </c>
      <c r="F505" s="138"/>
      <c r="G505" s="138"/>
      <c r="H505" s="138"/>
      <c r="I505" s="138"/>
      <c r="J505" s="138"/>
      <c r="K505" s="138"/>
    </row>
    <row r="506" spans="1:11">
      <c r="A506" s="48">
        <v>505</v>
      </c>
      <c r="B506" s="138" t="s">
        <v>4010</v>
      </c>
      <c r="C506" s="138" t="s">
        <v>5517</v>
      </c>
      <c r="D506" s="138" t="s">
        <v>5518</v>
      </c>
      <c r="E506" s="138" t="s">
        <v>5519</v>
      </c>
      <c r="F506" s="138"/>
      <c r="G506" s="138"/>
      <c r="H506" s="138"/>
      <c r="I506" s="138"/>
      <c r="J506" s="138"/>
      <c r="K506" s="138"/>
    </row>
    <row r="507" spans="1:11">
      <c r="A507" s="48">
        <v>506</v>
      </c>
      <c r="B507" s="138" t="s">
        <v>4010</v>
      </c>
      <c r="C507" s="138" t="s">
        <v>5520</v>
      </c>
      <c r="D507" s="138" t="s">
        <v>5521</v>
      </c>
      <c r="E507" s="138" t="s">
        <v>5522</v>
      </c>
      <c r="F507" s="138"/>
      <c r="G507" s="138"/>
      <c r="H507" s="138"/>
      <c r="I507" s="138"/>
      <c r="J507" s="138"/>
      <c r="K507" s="138"/>
    </row>
    <row r="508" spans="1:11">
      <c r="A508" s="48">
        <v>507</v>
      </c>
      <c r="B508" s="138" t="s">
        <v>4010</v>
      </c>
      <c r="C508" s="138" t="s">
        <v>5523</v>
      </c>
      <c r="D508" s="138" t="s">
        <v>5524</v>
      </c>
      <c r="E508" s="138" t="s">
        <v>5525</v>
      </c>
      <c r="F508" s="138"/>
      <c r="G508" s="138"/>
      <c r="H508" s="138"/>
      <c r="I508" s="138"/>
      <c r="J508" s="138"/>
      <c r="K508" s="138"/>
    </row>
    <row r="509" spans="1:11">
      <c r="A509" s="48">
        <v>508</v>
      </c>
      <c r="B509" s="138" t="s">
        <v>4010</v>
      </c>
      <c r="C509" s="138" t="s">
        <v>5526</v>
      </c>
      <c r="D509" s="138" t="s">
        <v>5527</v>
      </c>
      <c r="E509" s="138" t="s">
        <v>5528</v>
      </c>
      <c r="F509" s="138"/>
      <c r="G509" s="138"/>
      <c r="H509" s="138"/>
      <c r="I509" s="138"/>
      <c r="J509" s="138"/>
      <c r="K509" s="138"/>
    </row>
    <row r="510" spans="1:11">
      <c r="A510" s="48">
        <v>509</v>
      </c>
      <c r="B510" s="138" t="s">
        <v>4010</v>
      </c>
      <c r="C510" s="138" t="s">
        <v>5529</v>
      </c>
      <c r="D510" s="138" t="s">
        <v>5530</v>
      </c>
      <c r="E510" s="138" t="s">
        <v>5531</v>
      </c>
      <c r="F510" s="138"/>
      <c r="G510" s="138"/>
      <c r="H510" s="138"/>
      <c r="I510" s="138"/>
      <c r="J510" s="138"/>
      <c r="K510" s="138"/>
    </row>
    <row r="511" spans="1:11">
      <c r="A511" s="48">
        <v>510</v>
      </c>
      <c r="B511" s="138" t="s">
        <v>4010</v>
      </c>
      <c r="C511" s="138" t="s">
        <v>5532</v>
      </c>
      <c r="D511" s="138" t="s">
        <v>5533</v>
      </c>
      <c r="E511" s="138" t="s">
        <v>5534</v>
      </c>
      <c r="F511" s="138"/>
      <c r="G511" s="138"/>
      <c r="H511" s="138"/>
      <c r="I511" s="138"/>
      <c r="J511" s="138"/>
      <c r="K511" s="138"/>
    </row>
    <row r="512" spans="1:11">
      <c r="A512" s="48">
        <v>511</v>
      </c>
      <c r="B512" s="138" t="s">
        <v>4010</v>
      </c>
      <c r="C512" s="138" t="s">
        <v>5535</v>
      </c>
      <c r="D512" s="138" t="s">
        <v>5536</v>
      </c>
      <c r="E512" s="138" t="s">
        <v>5537</v>
      </c>
      <c r="F512" s="138"/>
      <c r="G512" s="138"/>
      <c r="H512" s="138"/>
      <c r="I512" s="138"/>
      <c r="J512" s="138"/>
      <c r="K512" s="138"/>
    </row>
    <row r="513" spans="1:11">
      <c r="A513" s="48">
        <v>512</v>
      </c>
      <c r="B513" s="138" t="s">
        <v>4010</v>
      </c>
      <c r="C513" s="138" t="s">
        <v>5538</v>
      </c>
      <c r="D513" s="138" t="s">
        <v>5539</v>
      </c>
      <c r="E513" s="138" t="s">
        <v>5540</v>
      </c>
      <c r="F513" s="138"/>
      <c r="G513" s="138"/>
      <c r="H513" s="138"/>
      <c r="I513" s="138"/>
      <c r="J513" s="138"/>
      <c r="K513" s="138"/>
    </row>
    <row r="514" spans="1:11">
      <c r="A514" s="48">
        <v>513</v>
      </c>
      <c r="B514" s="138" t="s">
        <v>4010</v>
      </c>
      <c r="C514" s="138" t="s">
        <v>5541</v>
      </c>
      <c r="D514" s="138" t="s">
        <v>5542</v>
      </c>
      <c r="E514" s="138" t="s">
        <v>5543</v>
      </c>
      <c r="F514" s="138"/>
      <c r="G514" s="138"/>
      <c r="H514" s="138"/>
      <c r="I514" s="138"/>
      <c r="J514" s="138"/>
      <c r="K514" s="138"/>
    </row>
    <row r="515" spans="1:11">
      <c r="A515" s="48">
        <v>514</v>
      </c>
      <c r="B515" s="138" t="s">
        <v>4010</v>
      </c>
      <c r="C515" s="138" t="s">
        <v>5544</v>
      </c>
      <c r="D515" s="138" t="s">
        <v>5545</v>
      </c>
      <c r="E515" s="138" t="s">
        <v>5546</v>
      </c>
      <c r="F515" s="138"/>
      <c r="G515" s="138"/>
      <c r="H515" s="138"/>
      <c r="I515" s="138"/>
      <c r="J515" s="138"/>
      <c r="K515" s="138"/>
    </row>
    <row r="516" spans="1:11">
      <c r="A516" s="48">
        <v>515</v>
      </c>
      <c r="B516" s="138" t="s">
        <v>4010</v>
      </c>
      <c r="C516" s="138" t="s">
        <v>5547</v>
      </c>
      <c r="D516" s="138" t="s">
        <v>5548</v>
      </c>
      <c r="E516" s="138" t="s">
        <v>5549</v>
      </c>
      <c r="F516" s="138"/>
      <c r="G516" s="138"/>
      <c r="H516" s="138"/>
      <c r="I516" s="138"/>
      <c r="J516" s="138"/>
      <c r="K516" s="138"/>
    </row>
    <row r="517" spans="1:11">
      <c r="A517" s="48">
        <v>516</v>
      </c>
      <c r="B517" s="138" t="s">
        <v>4010</v>
      </c>
      <c r="C517" s="138" t="s">
        <v>5550</v>
      </c>
      <c r="D517" s="138" t="s">
        <v>5551</v>
      </c>
      <c r="E517" s="138" t="s">
        <v>5552</v>
      </c>
      <c r="F517" s="138"/>
      <c r="G517" s="138"/>
      <c r="H517" s="138"/>
      <c r="I517" s="138"/>
      <c r="J517" s="138"/>
      <c r="K517" s="138"/>
    </row>
    <row r="518" spans="1:11">
      <c r="A518" s="48">
        <v>517</v>
      </c>
      <c r="B518" s="138" t="s">
        <v>4010</v>
      </c>
      <c r="C518" s="138" t="s">
        <v>5553</v>
      </c>
      <c r="D518" s="138" t="s">
        <v>5554</v>
      </c>
      <c r="E518" s="138" t="s">
        <v>5555</v>
      </c>
      <c r="F518" s="138"/>
      <c r="G518" s="138"/>
      <c r="H518" s="138"/>
      <c r="I518" s="138"/>
      <c r="J518" s="138"/>
      <c r="K518" s="138"/>
    </row>
    <row r="519" spans="1:11">
      <c r="A519" s="48">
        <v>518</v>
      </c>
      <c r="B519" s="138" t="s">
        <v>4010</v>
      </c>
      <c r="C519" s="138" t="s">
        <v>5556</v>
      </c>
      <c r="D519" s="138" t="s">
        <v>5557</v>
      </c>
      <c r="E519" s="138" t="s">
        <v>5558</v>
      </c>
      <c r="F519" s="138"/>
      <c r="G519" s="138"/>
      <c r="H519" s="138"/>
      <c r="I519" s="138"/>
      <c r="J519" s="138"/>
      <c r="K519" s="138"/>
    </row>
    <row r="520" spans="1:11">
      <c r="A520" s="48">
        <v>519</v>
      </c>
      <c r="B520" s="138" t="s">
        <v>4010</v>
      </c>
      <c r="C520" s="138" t="s">
        <v>5559</v>
      </c>
      <c r="D520" s="138" t="s">
        <v>5560</v>
      </c>
      <c r="E520" s="138" t="s">
        <v>5561</v>
      </c>
      <c r="F520" s="138"/>
      <c r="G520" s="138"/>
      <c r="H520" s="138"/>
      <c r="I520" s="138"/>
      <c r="J520" s="138"/>
      <c r="K520" s="138"/>
    </row>
    <row r="521" spans="1:11">
      <c r="A521" s="48">
        <v>520</v>
      </c>
      <c r="B521" s="138" t="s">
        <v>4010</v>
      </c>
      <c r="C521" s="138" t="s">
        <v>5562</v>
      </c>
      <c r="D521" s="138" t="s">
        <v>5563</v>
      </c>
      <c r="E521" s="138" t="s">
        <v>5564</v>
      </c>
      <c r="F521" s="138"/>
      <c r="G521" s="138"/>
      <c r="H521" s="138"/>
      <c r="I521" s="138"/>
      <c r="J521" s="138"/>
      <c r="K521" s="138"/>
    </row>
    <row r="522" spans="1:11">
      <c r="A522" s="48">
        <v>521</v>
      </c>
      <c r="B522" s="138" t="s">
        <v>4010</v>
      </c>
      <c r="C522" s="138" t="s">
        <v>5565</v>
      </c>
      <c r="D522" s="138" t="s">
        <v>5566</v>
      </c>
      <c r="E522" s="138" t="s">
        <v>5567</v>
      </c>
      <c r="F522" s="138"/>
      <c r="G522" s="138"/>
      <c r="H522" s="138"/>
      <c r="I522" s="138"/>
      <c r="J522" s="138"/>
      <c r="K522" s="138"/>
    </row>
    <row r="523" spans="1:11">
      <c r="A523" s="48">
        <v>522</v>
      </c>
      <c r="B523" s="138" t="s">
        <v>4010</v>
      </c>
      <c r="C523" s="138" t="s">
        <v>5568</v>
      </c>
      <c r="D523" s="138" t="s">
        <v>5569</v>
      </c>
      <c r="E523" s="138" t="s">
        <v>5570</v>
      </c>
      <c r="F523" s="138"/>
      <c r="G523" s="138"/>
      <c r="H523" s="138"/>
      <c r="I523" s="138"/>
      <c r="J523" s="138"/>
      <c r="K523" s="138"/>
    </row>
    <row r="524" spans="1:11">
      <c r="A524" s="48">
        <v>523</v>
      </c>
      <c r="B524" s="138" t="s">
        <v>4010</v>
      </c>
      <c r="C524" s="138" t="s">
        <v>5571</v>
      </c>
      <c r="D524" s="138" t="s">
        <v>5572</v>
      </c>
      <c r="E524" s="138" t="s">
        <v>5573</v>
      </c>
      <c r="F524" s="138"/>
      <c r="G524" s="138"/>
      <c r="H524" s="138"/>
      <c r="I524" s="138"/>
      <c r="J524" s="138"/>
      <c r="K524" s="138"/>
    </row>
    <row r="525" spans="1:11">
      <c r="A525" s="48">
        <v>524</v>
      </c>
      <c r="B525" s="138" t="s">
        <v>4010</v>
      </c>
      <c r="C525" s="138" t="s">
        <v>5574</v>
      </c>
      <c r="D525" s="138" t="s">
        <v>5575</v>
      </c>
      <c r="E525" s="138" t="s">
        <v>5576</v>
      </c>
      <c r="F525" s="138"/>
      <c r="G525" s="138"/>
      <c r="H525" s="138"/>
      <c r="I525" s="138"/>
      <c r="J525" s="138"/>
      <c r="K525" s="138"/>
    </row>
    <row r="526" spans="1:11">
      <c r="A526" s="48">
        <v>525</v>
      </c>
      <c r="B526" s="138" t="s">
        <v>4010</v>
      </c>
      <c r="C526" s="138" t="s">
        <v>5577</v>
      </c>
      <c r="D526" s="138" t="s">
        <v>5578</v>
      </c>
      <c r="E526" s="138" t="s">
        <v>5579</v>
      </c>
      <c r="F526" s="138"/>
      <c r="G526" s="138"/>
      <c r="H526" s="138"/>
      <c r="I526" s="138"/>
      <c r="J526" s="138"/>
      <c r="K526" s="138"/>
    </row>
    <row r="527" spans="1:11">
      <c r="A527" s="48">
        <v>526</v>
      </c>
      <c r="B527" s="138" t="s">
        <v>4010</v>
      </c>
      <c r="C527" s="138" t="s">
        <v>5580</v>
      </c>
      <c r="D527" s="138" t="s">
        <v>5581</v>
      </c>
      <c r="E527" s="138" t="s">
        <v>5582</v>
      </c>
      <c r="F527" s="138"/>
      <c r="G527" s="138"/>
      <c r="H527" s="138"/>
      <c r="I527" s="138"/>
      <c r="J527" s="138"/>
      <c r="K527" s="138"/>
    </row>
    <row r="528" spans="1:11">
      <c r="A528" s="48">
        <v>527</v>
      </c>
      <c r="B528" s="138" t="s">
        <v>4010</v>
      </c>
      <c r="C528" s="138" t="s">
        <v>5583</v>
      </c>
      <c r="D528" s="138" t="s">
        <v>5584</v>
      </c>
      <c r="E528" s="138" t="s">
        <v>5585</v>
      </c>
      <c r="F528" s="138"/>
      <c r="G528" s="138"/>
      <c r="H528" s="138"/>
      <c r="I528" s="138"/>
      <c r="J528" s="138"/>
      <c r="K528" s="138"/>
    </row>
    <row r="529" spans="1:11">
      <c r="A529" s="48">
        <v>528</v>
      </c>
      <c r="B529" s="138" t="s">
        <v>4010</v>
      </c>
      <c r="C529" s="138" t="s">
        <v>5586</v>
      </c>
      <c r="D529" s="138" t="s">
        <v>5587</v>
      </c>
      <c r="E529" s="138" t="s">
        <v>5588</v>
      </c>
      <c r="F529" s="138"/>
      <c r="G529" s="138"/>
      <c r="H529" s="138"/>
      <c r="I529" s="138"/>
      <c r="J529" s="138"/>
      <c r="K529" s="138"/>
    </row>
    <row r="530" spans="1:11">
      <c r="A530" s="48">
        <v>529</v>
      </c>
      <c r="B530" s="138" t="s">
        <v>4010</v>
      </c>
      <c r="C530" s="138" t="s">
        <v>5589</v>
      </c>
      <c r="D530" s="138" t="s">
        <v>5590</v>
      </c>
      <c r="E530" s="138" t="s">
        <v>5591</v>
      </c>
      <c r="F530" s="138"/>
      <c r="G530" s="138"/>
      <c r="H530" s="138"/>
      <c r="I530" s="138"/>
      <c r="J530" s="138"/>
      <c r="K530" s="138"/>
    </row>
    <row r="531" spans="1:11">
      <c r="A531" s="48">
        <v>530</v>
      </c>
      <c r="B531" s="138" t="s">
        <v>4010</v>
      </c>
      <c r="C531" s="138" t="s">
        <v>5592</v>
      </c>
      <c r="D531" s="138" t="s">
        <v>5593</v>
      </c>
      <c r="E531" s="138" t="s">
        <v>5594</v>
      </c>
      <c r="F531" s="138"/>
      <c r="G531" s="138"/>
      <c r="H531" s="138"/>
      <c r="I531" s="138"/>
      <c r="J531" s="138"/>
      <c r="K531" s="138"/>
    </row>
    <row r="532" spans="1:11">
      <c r="A532" s="48">
        <v>531</v>
      </c>
      <c r="B532" s="138" t="s">
        <v>4010</v>
      </c>
      <c r="C532" s="138" t="s">
        <v>5595</v>
      </c>
      <c r="D532" s="138" t="s">
        <v>5596</v>
      </c>
      <c r="E532" s="138" t="s">
        <v>5597</v>
      </c>
      <c r="F532" s="138"/>
      <c r="G532" s="138"/>
      <c r="H532" s="138"/>
      <c r="I532" s="138"/>
      <c r="J532" s="138"/>
      <c r="K532" s="138"/>
    </row>
    <row r="533" spans="1:11">
      <c r="A533" s="48">
        <v>532</v>
      </c>
      <c r="B533" s="138" t="s">
        <v>4010</v>
      </c>
      <c r="C533" s="138" t="s">
        <v>5598</v>
      </c>
      <c r="D533" s="138" t="s">
        <v>5599</v>
      </c>
      <c r="E533" s="138" t="s">
        <v>5600</v>
      </c>
      <c r="F533" s="138"/>
      <c r="G533" s="138"/>
      <c r="H533" s="138"/>
      <c r="I533" s="138"/>
      <c r="J533" s="138"/>
      <c r="K533" s="138"/>
    </row>
    <row r="534" spans="1:11">
      <c r="A534" s="48">
        <v>533</v>
      </c>
      <c r="B534" s="138" t="s">
        <v>4010</v>
      </c>
      <c r="C534" s="138" t="s">
        <v>5601</v>
      </c>
      <c r="D534" s="138" t="s">
        <v>5602</v>
      </c>
      <c r="E534" s="138" t="s">
        <v>5603</v>
      </c>
      <c r="F534" s="138"/>
      <c r="G534" s="138"/>
      <c r="H534" s="138"/>
      <c r="I534" s="138"/>
      <c r="J534" s="138"/>
      <c r="K534" s="138"/>
    </row>
    <row r="535" spans="1:11">
      <c r="A535" s="48">
        <v>534</v>
      </c>
      <c r="B535" s="138" t="s">
        <v>4010</v>
      </c>
      <c r="C535" s="138" t="s">
        <v>5604</v>
      </c>
      <c r="D535" s="138" t="s">
        <v>5605</v>
      </c>
      <c r="E535" s="138" t="s">
        <v>5606</v>
      </c>
      <c r="F535" s="138"/>
      <c r="G535" s="138"/>
      <c r="H535" s="138"/>
      <c r="I535" s="138"/>
      <c r="J535" s="138"/>
      <c r="K535" s="138"/>
    </row>
    <row r="536" spans="1:11">
      <c r="A536" s="48">
        <v>535</v>
      </c>
      <c r="B536" s="138" t="s">
        <v>4010</v>
      </c>
      <c r="C536" s="138" t="s">
        <v>5607</v>
      </c>
      <c r="D536" s="138" t="s">
        <v>5608</v>
      </c>
      <c r="E536" s="138" t="s">
        <v>5609</v>
      </c>
      <c r="F536" s="138"/>
      <c r="G536" s="138"/>
      <c r="H536" s="138"/>
      <c r="I536" s="138"/>
      <c r="J536" s="138"/>
      <c r="K536" s="138"/>
    </row>
    <row r="537" spans="1:11">
      <c r="A537" s="48">
        <v>536</v>
      </c>
      <c r="B537" s="138" t="s">
        <v>4010</v>
      </c>
      <c r="C537" s="138" t="s">
        <v>5610</v>
      </c>
      <c r="D537" s="138" t="s">
        <v>5611</v>
      </c>
      <c r="E537" s="138" t="s">
        <v>5612</v>
      </c>
      <c r="F537" s="138"/>
      <c r="G537" s="138"/>
      <c r="H537" s="138"/>
      <c r="I537" s="138"/>
      <c r="J537" s="138"/>
      <c r="K537" s="138"/>
    </row>
    <row r="538" spans="1:11">
      <c r="A538" s="48">
        <v>537</v>
      </c>
      <c r="B538" s="138" t="s">
        <v>4010</v>
      </c>
      <c r="C538" s="138" t="s">
        <v>5613</v>
      </c>
      <c r="D538" s="138" t="s">
        <v>5614</v>
      </c>
      <c r="E538" s="138" t="s">
        <v>5615</v>
      </c>
      <c r="F538" s="138"/>
      <c r="G538" s="138"/>
      <c r="H538" s="138"/>
      <c r="I538" s="138"/>
      <c r="J538" s="138"/>
      <c r="K538" s="138"/>
    </row>
    <row r="539" spans="1:11">
      <c r="A539" s="48">
        <v>538</v>
      </c>
      <c r="B539" s="138" t="s">
        <v>4010</v>
      </c>
      <c r="C539" s="138" t="s">
        <v>5616</v>
      </c>
      <c r="D539" s="138" t="s">
        <v>5617</v>
      </c>
      <c r="E539" s="138" t="s">
        <v>5618</v>
      </c>
      <c r="F539" s="138"/>
      <c r="G539" s="138"/>
      <c r="H539" s="138"/>
      <c r="I539" s="138"/>
      <c r="J539" s="138"/>
      <c r="K539" s="138"/>
    </row>
    <row r="540" spans="1:11">
      <c r="A540" s="48">
        <v>539</v>
      </c>
      <c r="B540" s="138" t="s">
        <v>4010</v>
      </c>
      <c r="C540" s="138" t="s">
        <v>5619</v>
      </c>
      <c r="D540" s="138" t="s">
        <v>5620</v>
      </c>
      <c r="E540" s="138" t="s">
        <v>5621</v>
      </c>
      <c r="F540" s="138"/>
      <c r="G540" s="138"/>
      <c r="H540" s="138"/>
      <c r="I540" s="138"/>
      <c r="J540" s="138"/>
      <c r="K540" s="138"/>
    </row>
    <row r="541" spans="1:11">
      <c r="A541" s="48">
        <v>540</v>
      </c>
      <c r="B541" s="138" t="s">
        <v>4010</v>
      </c>
      <c r="C541" s="138" t="s">
        <v>5622</v>
      </c>
      <c r="D541" s="138" t="s">
        <v>5623</v>
      </c>
      <c r="E541" s="138" t="s">
        <v>5624</v>
      </c>
      <c r="F541" s="138"/>
      <c r="G541" s="138"/>
      <c r="H541" s="138"/>
      <c r="I541" s="138"/>
      <c r="J541" s="138"/>
      <c r="K541" s="138"/>
    </row>
    <row r="542" spans="1:11">
      <c r="A542" s="48">
        <v>541</v>
      </c>
      <c r="B542" s="138" t="s">
        <v>4010</v>
      </c>
      <c r="C542" s="138" t="s">
        <v>5625</v>
      </c>
      <c r="D542" s="138" t="s">
        <v>5626</v>
      </c>
      <c r="E542" s="138" t="s">
        <v>5627</v>
      </c>
      <c r="F542" s="138"/>
      <c r="G542" s="138"/>
      <c r="H542" s="138"/>
      <c r="I542" s="138"/>
      <c r="J542" s="138"/>
      <c r="K542" s="138"/>
    </row>
    <row r="543" spans="1:11">
      <c r="A543" s="48">
        <v>542</v>
      </c>
      <c r="B543" s="138" t="s">
        <v>4010</v>
      </c>
      <c r="C543" s="138" t="s">
        <v>5628</v>
      </c>
      <c r="D543" s="138" t="s">
        <v>5629</v>
      </c>
      <c r="E543" s="138" t="s">
        <v>5630</v>
      </c>
      <c r="F543" s="138"/>
      <c r="G543" s="138"/>
      <c r="H543" s="138"/>
      <c r="I543" s="138"/>
      <c r="J543" s="138"/>
      <c r="K543" s="138"/>
    </row>
    <row r="544" spans="1:11">
      <c r="A544" s="48">
        <v>543</v>
      </c>
      <c r="B544" s="138" t="s">
        <v>4010</v>
      </c>
      <c r="C544" s="138" t="s">
        <v>5631</v>
      </c>
      <c r="D544" s="138" t="s">
        <v>5632</v>
      </c>
      <c r="E544" s="138" t="s">
        <v>5633</v>
      </c>
      <c r="F544" s="138"/>
      <c r="G544" s="138"/>
      <c r="H544" s="138"/>
      <c r="I544" s="138"/>
      <c r="J544" s="138"/>
      <c r="K544" s="138"/>
    </row>
    <row r="545" spans="1:11">
      <c r="A545" s="48">
        <v>544</v>
      </c>
      <c r="B545" s="138" t="s">
        <v>4010</v>
      </c>
      <c r="C545" s="138" t="s">
        <v>5634</v>
      </c>
      <c r="D545" s="138" t="s">
        <v>5635</v>
      </c>
      <c r="E545" s="138" t="s">
        <v>5636</v>
      </c>
      <c r="F545" s="138"/>
      <c r="G545" s="138"/>
      <c r="H545" s="138"/>
      <c r="I545" s="138"/>
      <c r="J545" s="138"/>
      <c r="K545" s="138"/>
    </row>
    <row r="546" spans="1:11">
      <c r="A546" s="48">
        <v>545</v>
      </c>
      <c r="B546" s="138" t="s">
        <v>4010</v>
      </c>
      <c r="C546" s="138" t="s">
        <v>5637</v>
      </c>
      <c r="D546" s="138" t="s">
        <v>5638</v>
      </c>
      <c r="E546" s="138" t="s">
        <v>5639</v>
      </c>
      <c r="F546" s="138"/>
      <c r="G546" s="138"/>
      <c r="H546" s="138"/>
      <c r="I546" s="138"/>
      <c r="J546" s="138"/>
      <c r="K546" s="138"/>
    </row>
    <row r="547" spans="1:11">
      <c r="A547" s="48">
        <v>546</v>
      </c>
      <c r="B547" s="138" t="s">
        <v>4010</v>
      </c>
      <c r="C547" s="138" t="s">
        <v>5640</v>
      </c>
      <c r="D547" s="138" t="s">
        <v>5641</v>
      </c>
      <c r="E547" s="138" t="s">
        <v>5642</v>
      </c>
      <c r="F547" s="138"/>
      <c r="G547" s="138"/>
      <c r="H547" s="138"/>
      <c r="I547" s="138"/>
      <c r="J547" s="138"/>
      <c r="K547" s="138"/>
    </row>
    <row r="548" spans="1:11">
      <c r="A548" s="48">
        <v>547</v>
      </c>
      <c r="B548" s="138" t="s">
        <v>4010</v>
      </c>
      <c r="C548" s="138" t="s">
        <v>5643</v>
      </c>
      <c r="D548" s="138" t="s">
        <v>5644</v>
      </c>
      <c r="E548" s="138" t="s">
        <v>5645</v>
      </c>
      <c r="F548" s="138"/>
      <c r="G548" s="138"/>
      <c r="H548" s="138"/>
      <c r="I548" s="138"/>
      <c r="J548" s="138"/>
      <c r="K548" s="138"/>
    </row>
    <row r="549" spans="1:11">
      <c r="A549" s="48">
        <v>548</v>
      </c>
      <c r="B549" s="138" t="s">
        <v>4010</v>
      </c>
      <c r="C549" s="138" t="s">
        <v>5646</v>
      </c>
      <c r="D549" s="138" t="s">
        <v>5647</v>
      </c>
      <c r="E549" s="138" t="s">
        <v>5648</v>
      </c>
      <c r="F549" s="138"/>
      <c r="G549" s="138"/>
      <c r="H549" s="138"/>
      <c r="I549" s="138"/>
      <c r="J549" s="138"/>
      <c r="K549" s="138"/>
    </row>
    <row r="550" spans="1:11">
      <c r="A550" s="48">
        <v>549</v>
      </c>
      <c r="B550" s="138" t="s">
        <v>4010</v>
      </c>
      <c r="C550" s="138" t="s">
        <v>5649</v>
      </c>
      <c r="D550" s="138" t="s">
        <v>5650</v>
      </c>
      <c r="E550" s="138" t="s">
        <v>5651</v>
      </c>
      <c r="F550" s="138"/>
      <c r="G550" s="138"/>
      <c r="H550" s="138"/>
      <c r="I550" s="138"/>
      <c r="J550" s="138"/>
      <c r="K550" s="138"/>
    </row>
    <row r="551" spans="1:11">
      <c r="A551" s="48">
        <v>550</v>
      </c>
      <c r="B551" s="138" t="s">
        <v>4010</v>
      </c>
      <c r="C551" s="138" t="s">
        <v>5652</v>
      </c>
      <c r="D551" s="138" t="s">
        <v>5653</v>
      </c>
      <c r="E551" s="138" t="s">
        <v>5654</v>
      </c>
      <c r="F551" s="138"/>
      <c r="G551" s="138"/>
      <c r="H551" s="138"/>
      <c r="I551" s="138"/>
      <c r="J551" s="138"/>
      <c r="K551" s="138"/>
    </row>
    <row r="552" spans="1:11">
      <c r="A552" s="48">
        <v>551</v>
      </c>
      <c r="B552" s="138" t="s">
        <v>4010</v>
      </c>
      <c r="C552" s="138" t="s">
        <v>5655</v>
      </c>
      <c r="D552" s="138" t="s">
        <v>5656</v>
      </c>
      <c r="E552" s="138" t="s">
        <v>5657</v>
      </c>
      <c r="F552" s="138"/>
      <c r="G552" s="138"/>
      <c r="H552" s="138"/>
      <c r="I552" s="138"/>
      <c r="J552" s="138"/>
      <c r="K552" s="138"/>
    </row>
    <row r="553" spans="1:11">
      <c r="A553" s="48">
        <v>552</v>
      </c>
      <c r="B553" s="138" t="s">
        <v>4010</v>
      </c>
      <c r="C553" s="138" t="s">
        <v>5658</v>
      </c>
      <c r="D553" s="138" t="s">
        <v>5659</v>
      </c>
      <c r="E553" s="138" t="s">
        <v>5660</v>
      </c>
      <c r="F553" s="138"/>
      <c r="G553" s="138"/>
      <c r="H553" s="138"/>
      <c r="I553" s="138"/>
      <c r="J553" s="138"/>
      <c r="K553" s="138"/>
    </row>
    <row r="554" spans="1:11">
      <c r="A554" s="48">
        <v>553</v>
      </c>
      <c r="B554" s="138" t="s">
        <v>4010</v>
      </c>
      <c r="C554" s="138" t="s">
        <v>5661</v>
      </c>
      <c r="D554" s="138" t="s">
        <v>5662</v>
      </c>
      <c r="E554" s="138" t="s">
        <v>5663</v>
      </c>
      <c r="F554" s="138"/>
      <c r="G554" s="138"/>
      <c r="H554" s="138"/>
      <c r="I554" s="138"/>
      <c r="J554" s="138"/>
      <c r="K554" s="138"/>
    </row>
    <row r="555" spans="1:11">
      <c r="A555" s="48">
        <v>554</v>
      </c>
      <c r="B555" s="138" t="s">
        <v>4010</v>
      </c>
      <c r="C555" s="138" t="s">
        <v>5664</v>
      </c>
      <c r="D555" s="138" t="s">
        <v>5665</v>
      </c>
      <c r="E555" s="138" t="s">
        <v>5666</v>
      </c>
      <c r="F555" s="138"/>
      <c r="G555" s="138"/>
      <c r="H555" s="138"/>
      <c r="I555" s="138"/>
      <c r="J555" s="138"/>
      <c r="K555" s="138"/>
    </row>
    <row r="556" spans="1:11">
      <c r="A556" s="48">
        <v>555</v>
      </c>
      <c r="B556" s="138" t="s">
        <v>4010</v>
      </c>
      <c r="C556" s="138" t="s">
        <v>5667</v>
      </c>
      <c r="D556" s="138" t="s">
        <v>5668</v>
      </c>
      <c r="E556" s="138" t="s">
        <v>5669</v>
      </c>
      <c r="F556" s="138"/>
      <c r="G556" s="138"/>
      <c r="H556" s="138"/>
      <c r="I556" s="138"/>
      <c r="J556" s="138"/>
      <c r="K556" s="138"/>
    </row>
    <row r="557" spans="1:11">
      <c r="A557" s="48">
        <v>556</v>
      </c>
      <c r="B557" s="138" t="s">
        <v>4010</v>
      </c>
      <c r="C557" s="138" t="s">
        <v>5670</v>
      </c>
      <c r="D557" s="138" t="s">
        <v>5671</v>
      </c>
      <c r="E557" s="138" t="s">
        <v>5672</v>
      </c>
      <c r="F557" s="138"/>
      <c r="G557" s="138"/>
      <c r="H557" s="138"/>
      <c r="I557" s="138"/>
      <c r="J557" s="138"/>
      <c r="K557" s="138"/>
    </row>
    <row r="558" spans="1:11">
      <c r="A558" s="48">
        <v>557</v>
      </c>
      <c r="B558" s="138" t="s">
        <v>4010</v>
      </c>
      <c r="C558" s="138" t="s">
        <v>5673</v>
      </c>
      <c r="D558" s="138" t="s">
        <v>5674</v>
      </c>
      <c r="E558" s="138" t="s">
        <v>5675</v>
      </c>
      <c r="F558" s="138"/>
      <c r="G558" s="138"/>
      <c r="H558" s="138"/>
      <c r="I558" s="138"/>
      <c r="J558" s="138"/>
      <c r="K558" s="138"/>
    </row>
    <row r="559" spans="1:11">
      <c r="A559" s="48">
        <v>558</v>
      </c>
      <c r="B559" s="138" t="s">
        <v>4010</v>
      </c>
      <c r="C559" s="138" t="s">
        <v>5676</v>
      </c>
      <c r="D559" s="138" t="s">
        <v>5677</v>
      </c>
      <c r="E559" s="138" t="s">
        <v>5678</v>
      </c>
      <c r="F559" s="138"/>
      <c r="G559" s="138"/>
      <c r="H559" s="138"/>
      <c r="I559" s="138"/>
      <c r="J559" s="138"/>
      <c r="K559" s="138"/>
    </row>
    <row r="560" spans="1:11">
      <c r="A560" s="48">
        <v>559</v>
      </c>
      <c r="B560" s="138" t="s">
        <v>4010</v>
      </c>
      <c r="C560" s="138" t="s">
        <v>5679</v>
      </c>
      <c r="D560" s="138" t="s">
        <v>5680</v>
      </c>
      <c r="E560" s="138" t="s">
        <v>5681</v>
      </c>
      <c r="F560" s="138"/>
      <c r="G560" s="138"/>
      <c r="H560" s="138"/>
      <c r="I560" s="138"/>
      <c r="J560" s="138"/>
      <c r="K560" s="138"/>
    </row>
    <row r="561" spans="1:11">
      <c r="A561" s="48">
        <v>560</v>
      </c>
      <c r="B561" s="138" t="s">
        <v>4010</v>
      </c>
      <c r="C561" s="138" t="s">
        <v>5682</v>
      </c>
      <c r="D561" s="138" t="s">
        <v>5683</v>
      </c>
      <c r="E561" s="138" t="s">
        <v>5684</v>
      </c>
      <c r="F561" s="138"/>
      <c r="G561" s="138"/>
      <c r="H561" s="138"/>
      <c r="I561" s="138"/>
      <c r="J561" s="138"/>
      <c r="K561" s="138"/>
    </row>
    <row r="562" spans="1:11">
      <c r="A562" s="48">
        <v>561</v>
      </c>
      <c r="B562" s="138" t="s">
        <v>4010</v>
      </c>
      <c r="C562" s="138" t="s">
        <v>5685</v>
      </c>
      <c r="D562" s="138" t="s">
        <v>5686</v>
      </c>
      <c r="E562" s="138" t="s">
        <v>5687</v>
      </c>
      <c r="F562" s="138"/>
      <c r="G562" s="138"/>
      <c r="H562" s="138"/>
      <c r="I562" s="138"/>
      <c r="J562" s="138"/>
      <c r="K562" s="138"/>
    </row>
    <row r="563" spans="1:11">
      <c r="A563" s="48">
        <v>562</v>
      </c>
      <c r="B563" s="138" t="s">
        <v>4010</v>
      </c>
      <c r="C563" s="138" t="s">
        <v>5688</v>
      </c>
      <c r="D563" s="138" t="s">
        <v>5689</v>
      </c>
      <c r="E563" s="138" t="s">
        <v>5690</v>
      </c>
      <c r="F563" s="138"/>
      <c r="G563" s="138"/>
      <c r="H563" s="138"/>
      <c r="I563" s="138"/>
      <c r="J563" s="138"/>
      <c r="K563" s="138"/>
    </row>
    <row r="564" spans="1:11">
      <c r="A564" s="48">
        <v>563</v>
      </c>
      <c r="B564" s="138" t="s">
        <v>4010</v>
      </c>
      <c r="C564" s="138" t="s">
        <v>5691</v>
      </c>
      <c r="D564" s="138" t="s">
        <v>5692</v>
      </c>
      <c r="E564" s="138" t="s">
        <v>5693</v>
      </c>
      <c r="F564" s="138"/>
      <c r="G564" s="138"/>
      <c r="H564" s="138"/>
      <c r="I564" s="138"/>
      <c r="J564" s="138"/>
      <c r="K564" s="138"/>
    </row>
    <row r="565" spans="1:11">
      <c r="A565" s="48">
        <v>564</v>
      </c>
      <c r="B565" s="138" t="s">
        <v>4010</v>
      </c>
      <c r="C565" s="138" t="s">
        <v>5694</v>
      </c>
      <c r="D565" s="138" t="s">
        <v>5695</v>
      </c>
      <c r="E565" s="138" t="s">
        <v>5696</v>
      </c>
      <c r="F565" s="138"/>
      <c r="G565" s="138"/>
      <c r="H565" s="138"/>
      <c r="I565" s="138"/>
      <c r="J565" s="138"/>
      <c r="K565" s="138"/>
    </row>
    <row r="566" spans="1:11">
      <c r="A566" s="48">
        <v>565</v>
      </c>
      <c r="B566" s="138" t="s">
        <v>4010</v>
      </c>
      <c r="C566" s="138" t="s">
        <v>5697</v>
      </c>
      <c r="D566" s="138" t="s">
        <v>5698</v>
      </c>
      <c r="E566" s="138" t="s">
        <v>5699</v>
      </c>
      <c r="F566" s="138"/>
      <c r="G566" s="138"/>
      <c r="H566" s="138"/>
      <c r="I566" s="138"/>
      <c r="J566" s="138"/>
      <c r="K566" s="138"/>
    </row>
    <row r="567" spans="1:11">
      <c r="A567" s="48">
        <v>566</v>
      </c>
      <c r="B567" s="138" t="s">
        <v>4010</v>
      </c>
      <c r="C567" s="138" t="s">
        <v>5700</v>
      </c>
      <c r="D567" s="138" t="s">
        <v>5701</v>
      </c>
      <c r="E567" s="138" t="s">
        <v>5702</v>
      </c>
      <c r="F567" s="138"/>
      <c r="G567" s="138"/>
      <c r="H567" s="138"/>
      <c r="I567" s="138"/>
      <c r="J567" s="138"/>
      <c r="K567" s="138"/>
    </row>
    <row r="568" spans="1:11">
      <c r="A568" s="48">
        <v>567</v>
      </c>
      <c r="B568" s="138" t="s">
        <v>4010</v>
      </c>
      <c r="C568" s="138" t="s">
        <v>5703</v>
      </c>
      <c r="D568" s="138" t="s">
        <v>5704</v>
      </c>
      <c r="E568" s="138" t="s">
        <v>5705</v>
      </c>
      <c r="F568" s="138"/>
      <c r="G568" s="138"/>
      <c r="H568" s="138"/>
      <c r="I568" s="138"/>
      <c r="J568" s="138"/>
      <c r="K568" s="138"/>
    </row>
    <row r="569" spans="1:11">
      <c r="A569" s="48">
        <v>568</v>
      </c>
      <c r="B569" s="138" t="s">
        <v>4010</v>
      </c>
      <c r="C569" s="138" t="s">
        <v>5706</v>
      </c>
      <c r="D569" s="138" t="s">
        <v>5707</v>
      </c>
      <c r="E569" s="138" t="s">
        <v>5708</v>
      </c>
      <c r="F569" s="138"/>
      <c r="G569" s="138"/>
      <c r="H569" s="138"/>
      <c r="I569" s="138"/>
      <c r="J569" s="138"/>
      <c r="K569" s="138"/>
    </row>
    <row r="570" spans="1:11">
      <c r="A570" s="48">
        <v>569</v>
      </c>
      <c r="B570" s="138" t="s">
        <v>4010</v>
      </c>
      <c r="C570" s="138" t="s">
        <v>5709</v>
      </c>
      <c r="D570" s="138" t="s">
        <v>5710</v>
      </c>
      <c r="E570" s="138" t="s">
        <v>5711</v>
      </c>
      <c r="F570" s="138"/>
      <c r="G570" s="138"/>
      <c r="H570" s="138"/>
      <c r="I570" s="138"/>
      <c r="J570" s="138"/>
      <c r="K570" s="138"/>
    </row>
    <row r="571" spans="1:11">
      <c r="A571" s="48">
        <v>570</v>
      </c>
      <c r="B571" s="138" t="s">
        <v>4010</v>
      </c>
      <c r="C571" s="138" t="s">
        <v>5712</v>
      </c>
      <c r="D571" s="138" t="s">
        <v>5713</v>
      </c>
      <c r="E571" s="138" t="s">
        <v>5714</v>
      </c>
      <c r="F571" s="138"/>
      <c r="G571" s="138"/>
      <c r="H571" s="138"/>
      <c r="I571" s="138"/>
      <c r="J571" s="138"/>
      <c r="K571" s="138"/>
    </row>
    <row r="572" spans="1:11">
      <c r="A572" s="48">
        <v>571</v>
      </c>
      <c r="B572" s="138" t="s">
        <v>4010</v>
      </c>
      <c r="C572" s="138" t="s">
        <v>5715</v>
      </c>
      <c r="D572" s="138" t="s">
        <v>5716</v>
      </c>
      <c r="E572" s="138" t="s">
        <v>5717</v>
      </c>
      <c r="F572" s="138"/>
      <c r="G572" s="138"/>
      <c r="H572" s="138"/>
      <c r="I572" s="138"/>
      <c r="J572" s="138"/>
      <c r="K572" s="138"/>
    </row>
    <row r="573" spans="1:11">
      <c r="A573" s="48">
        <v>572</v>
      </c>
      <c r="B573" s="138" t="s">
        <v>4010</v>
      </c>
      <c r="C573" s="138" t="s">
        <v>5718</v>
      </c>
      <c r="D573" s="138" t="s">
        <v>5719</v>
      </c>
      <c r="E573" s="138" t="s">
        <v>5720</v>
      </c>
      <c r="F573" s="138"/>
      <c r="G573" s="138"/>
      <c r="H573" s="138"/>
      <c r="I573" s="138"/>
      <c r="J573" s="138"/>
      <c r="K573" s="138"/>
    </row>
    <row r="574" spans="1:11">
      <c r="A574" s="48">
        <v>573</v>
      </c>
      <c r="B574" s="138" t="s">
        <v>4010</v>
      </c>
      <c r="C574" s="138" t="s">
        <v>5721</v>
      </c>
      <c r="D574" s="138" t="s">
        <v>5722</v>
      </c>
      <c r="E574" s="138" t="s">
        <v>5723</v>
      </c>
      <c r="F574" s="138"/>
      <c r="G574" s="138"/>
      <c r="H574" s="138"/>
      <c r="I574" s="138"/>
      <c r="J574" s="138"/>
      <c r="K574" s="138"/>
    </row>
    <row r="575" spans="1:11">
      <c r="A575" s="48">
        <v>574</v>
      </c>
      <c r="B575" s="138" t="s">
        <v>4010</v>
      </c>
      <c r="C575" s="138" t="s">
        <v>5724</v>
      </c>
      <c r="D575" s="138" t="s">
        <v>5725</v>
      </c>
      <c r="E575" s="138" t="s">
        <v>5726</v>
      </c>
      <c r="F575" s="138"/>
      <c r="G575" s="138"/>
      <c r="H575" s="138"/>
      <c r="I575" s="138"/>
      <c r="J575" s="138"/>
      <c r="K575" s="138"/>
    </row>
    <row r="576" spans="1:11">
      <c r="A576" s="48">
        <v>575</v>
      </c>
      <c r="B576" s="138" t="s">
        <v>4010</v>
      </c>
      <c r="C576" s="138" t="s">
        <v>5727</v>
      </c>
      <c r="D576" s="138" t="s">
        <v>5728</v>
      </c>
      <c r="E576" s="138" t="s">
        <v>5729</v>
      </c>
      <c r="F576" s="138"/>
      <c r="G576" s="138"/>
      <c r="H576" s="138"/>
      <c r="I576" s="138"/>
      <c r="J576" s="138"/>
      <c r="K576" s="138"/>
    </row>
    <row r="577" spans="1:11">
      <c r="A577" s="48">
        <v>576</v>
      </c>
      <c r="B577" s="138" t="s">
        <v>4010</v>
      </c>
      <c r="C577" s="138" t="s">
        <v>5730</v>
      </c>
      <c r="D577" s="138" t="s">
        <v>5731</v>
      </c>
      <c r="E577" s="138" t="s">
        <v>5732</v>
      </c>
      <c r="F577" s="138"/>
      <c r="G577" s="138"/>
      <c r="H577" s="138"/>
      <c r="I577" s="138"/>
      <c r="J577" s="138"/>
      <c r="K577" s="138"/>
    </row>
    <row r="578" spans="1:11">
      <c r="A578" s="48">
        <v>577</v>
      </c>
      <c r="B578" s="138" t="s">
        <v>4010</v>
      </c>
      <c r="C578" s="138" t="s">
        <v>5733</v>
      </c>
      <c r="D578" s="138" t="s">
        <v>5734</v>
      </c>
      <c r="E578" s="138" t="s">
        <v>5735</v>
      </c>
      <c r="F578" s="138"/>
      <c r="G578" s="138"/>
      <c r="H578" s="138"/>
      <c r="I578" s="138"/>
      <c r="J578" s="138"/>
      <c r="K578" s="138"/>
    </row>
    <row r="579" spans="1:11">
      <c r="A579" s="48">
        <v>578</v>
      </c>
      <c r="B579" s="138" t="s">
        <v>4010</v>
      </c>
      <c r="C579" s="138" t="s">
        <v>5736</v>
      </c>
      <c r="D579" s="138" t="s">
        <v>5737</v>
      </c>
      <c r="E579" s="138" t="s">
        <v>5738</v>
      </c>
      <c r="F579" s="138"/>
      <c r="G579" s="138"/>
      <c r="H579" s="138"/>
      <c r="I579" s="138"/>
      <c r="J579" s="138"/>
      <c r="K579" s="138"/>
    </row>
    <row r="580" spans="1:11">
      <c r="A580" s="48">
        <v>579</v>
      </c>
      <c r="B580" s="138" t="s">
        <v>4010</v>
      </c>
      <c r="C580" s="138" t="s">
        <v>5739</v>
      </c>
      <c r="D580" s="138" t="s">
        <v>5740</v>
      </c>
      <c r="E580" s="138" t="s">
        <v>5741</v>
      </c>
      <c r="F580" s="138"/>
      <c r="G580" s="138"/>
      <c r="H580" s="138"/>
      <c r="I580" s="138"/>
      <c r="J580" s="138"/>
      <c r="K580" s="138"/>
    </row>
    <row r="581" spans="1:11">
      <c r="A581" s="48">
        <v>580</v>
      </c>
      <c r="B581" s="138" t="s">
        <v>4010</v>
      </c>
      <c r="C581" s="138" t="s">
        <v>5742</v>
      </c>
      <c r="D581" s="138" t="s">
        <v>5743</v>
      </c>
      <c r="E581" s="138" t="s">
        <v>5744</v>
      </c>
      <c r="F581" s="138"/>
      <c r="G581" s="138"/>
      <c r="H581" s="138"/>
      <c r="I581" s="138"/>
      <c r="J581" s="138"/>
      <c r="K581" s="138"/>
    </row>
    <row r="582" spans="1:11">
      <c r="A582" s="48">
        <v>581</v>
      </c>
      <c r="B582" s="138" t="s">
        <v>4010</v>
      </c>
      <c r="C582" s="138" t="s">
        <v>5745</v>
      </c>
      <c r="D582" s="138" t="s">
        <v>5746</v>
      </c>
      <c r="E582" s="138" t="s">
        <v>5747</v>
      </c>
      <c r="F582" s="138"/>
      <c r="G582" s="138"/>
      <c r="H582" s="138"/>
      <c r="I582" s="138"/>
      <c r="J582" s="138"/>
      <c r="K582" s="138"/>
    </row>
    <row r="583" spans="1:11">
      <c r="A583" s="48">
        <v>582</v>
      </c>
      <c r="B583" s="138" t="s">
        <v>4010</v>
      </c>
      <c r="C583" s="138" t="s">
        <v>5748</v>
      </c>
      <c r="D583" s="138" t="s">
        <v>5749</v>
      </c>
      <c r="E583" s="138" t="s">
        <v>5750</v>
      </c>
      <c r="F583" s="138"/>
      <c r="G583" s="138"/>
      <c r="H583" s="138"/>
      <c r="I583" s="138"/>
      <c r="J583" s="138"/>
      <c r="K583" s="138"/>
    </row>
    <row r="584" spans="1:11">
      <c r="A584" s="48">
        <v>583</v>
      </c>
      <c r="B584" s="138" t="s">
        <v>4010</v>
      </c>
      <c r="C584" s="138" t="s">
        <v>5751</v>
      </c>
      <c r="D584" s="138" t="s">
        <v>5752</v>
      </c>
      <c r="E584" s="138" t="s">
        <v>5753</v>
      </c>
      <c r="F584" s="138"/>
      <c r="G584" s="138"/>
      <c r="H584" s="138"/>
      <c r="I584" s="138"/>
      <c r="J584" s="138"/>
      <c r="K584" s="138"/>
    </row>
    <row r="585" spans="1:11">
      <c r="A585" s="48">
        <v>584</v>
      </c>
      <c r="B585" s="138" t="s">
        <v>4010</v>
      </c>
      <c r="C585" s="138" t="s">
        <v>5754</v>
      </c>
      <c r="D585" s="138" t="s">
        <v>5755</v>
      </c>
      <c r="E585" s="138" t="s">
        <v>5756</v>
      </c>
      <c r="F585" s="138"/>
      <c r="G585" s="138"/>
      <c r="H585" s="138"/>
      <c r="I585" s="138"/>
      <c r="J585" s="138"/>
      <c r="K585" s="138"/>
    </row>
    <row r="586" spans="1:11">
      <c r="A586" s="48">
        <v>585</v>
      </c>
      <c r="B586" s="138" t="s">
        <v>4010</v>
      </c>
      <c r="C586" s="138" t="s">
        <v>5757</v>
      </c>
      <c r="D586" s="138" t="s">
        <v>5758</v>
      </c>
      <c r="E586" s="138" t="s">
        <v>5759</v>
      </c>
      <c r="F586" s="138"/>
      <c r="G586" s="138"/>
      <c r="H586" s="138"/>
      <c r="I586" s="138"/>
      <c r="J586" s="138"/>
      <c r="K586" s="138"/>
    </row>
    <row r="587" spans="1:11">
      <c r="A587" s="48">
        <v>586</v>
      </c>
      <c r="B587" s="138" t="s">
        <v>4010</v>
      </c>
      <c r="C587" s="138" t="s">
        <v>5760</v>
      </c>
      <c r="D587" s="138" t="s">
        <v>5761</v>
      </c>
      <c r="E587" s="138" t="s">
        <v>5762</v>
      </c>
      <c r="F587" s="138"/>
      <c r="G587" s="138"/>
      <c r="H587" s="138"/>
      <c r="I587" s="138"/>
      <c r="J587" s="138"/>
      <c r="K587" s="138"/>
    </row>
    <row r="588" spans="1:11">
      <c r="A588" s="48">
        <v>587</v>
      </c>
      <c r="B588" s="138" t="s">
        <v>4010</v>
      </c>
      <c r="C588" s="138" t="s">
        <v>5763</v>
      </c>
      <c r="D588" s="138" t="s">
        <v>5764</v>
      </c>
      <c r="E588" s="138" t="s">
        <v>5765</v>
      </c>
      <c r="F588" s="138"/>
      <c r="G588" s="138"/>
      <c r="H588" s="138"/>
      <c r="I588" s="138"/>
      <c r="J588" s="138"/>
      <c r="K588" s="138"/>
    </row>
    <row r="589" spans="1:11">
      <c r="A589" s="48">
        <v>588</v>
      </c>
      <c r="B589" s="138" t="s">
        <v>4010</v>
      </c>
      <c r="C589" s="138" t="s">
        <v>5766</v>
      </c>
      <c r="D589" s="138" t="s">
        <v>5767</v>
      </c>
      <c r="E589" s="138" t="s">
        <v>5768</v>
      </c>
      <c r="F589" s="138"/>
      <c r="G589" s="138"/>
      <c r="H589" s="138"/>
      <c r="I589" s="138"/>
      <c r="J589" s="138"/>
      <c r="K589" s="138"/>
    </row>
    <row r="590" spans="1:11">
      <c r="A590" s="48">
        <v>589</v>
      </c>
      <c r="B590" s="138" t="s">
        <v>4010</v>
      </c>
      <c r="C590" s="138" t="s">
        <v>5769</v>
      </c>
      <c r="D590" s="138" t="s">
        <v>5770</v>
      </c>
      <c r="E590" s="138" t="s">
        <v>5771</v>
      </c>
      <c r="F590" s="138"/>
      <c r="G590" s="138"/>
      <c r="H590" s="138"/>
      <c r="I590" s="138"/>
      <c r="J590" s="138"/>
      <c r="K590" s="138"/>
    </row>
    <row r="591" spans="1:11">
      <c r="A591" s="48">
        <v>590</v>
      </c>
      <c r="B591" s="138" t="s">
        <v>4010</v>
      </c>
      <c r="C591" s="138" t="s">
        <v>5772</v>
      </c>
      <c r="D591" s="138" t="s">
        <v>5773</v>
      </c>
      <c r="E591" s="138" t="s">
        <v>5774</v>
      </c>
      <c r="F591" s="138"/>
      <c r="G591" s="138"/>
      <c r="H591" s="138"/>
      <c r="I591" s="138"/>
      <c r="J591" s="138"/>
      <c r="K591" s="138"/>
    </row>
    <row r="592" spans="1:11">
      <c r="A592" s="48">
        <v>591</v>
      </c>
      <c r="B592" s="138" t="s">
        <v>4010</v>
      </c>
      <c r="C592" s="138" t="s">
        <v>5775</v>
      </c>
      <c r="D592" s="138" t="s">
        <v>5776</v>
      </c>
      <c r="E592" s="138" t="s">
        <v>5777</v>
      </c>
      <c r="F592" s="138"/>
      <c r="G592" s="138"/>
      <c r="H592" s="138"/>
      <c r="I592" s="138"/>
      <c r="J592" s="138"/>
      <c r="K592" s="138"/>
    </row>
    <row r="593" spans="1:11">
      <c r="A593" s="48">
        <v>592</v>
      </c>
      <c r="B593" s="138" t="s">
        <v>4010</v>
      </c>
      <c r="C593" s="138" t="s">
        <v>5778</v>
      </c>
      <c r="D593" s="138" t="s">
        <v>5779</v>
      </c>
      <c r="E593" s="138" t="s">
        <v>5780</v>
      </c>
      <c r="F593" s="138"/>
      <c r="G593" s="138"/>
      <c r="H593" s="138"/>
      <c r="I593" s="138"/>
      <c r="J593" s="138"/>
      <c r="K593" s="138"/>
    </row>
    <row r="594" spans="1:11">
      <c r="A594" s="48">
        <v>593</v>
      </c>
      <c r="B594" s="138" t="s">
        <v>4010</v>
      </c>
      <c r="C594" s="138" t="s">
        <v>5781</v>
      </c>
      <c r="D594" s="138" t="s">
        <v>5782</v>
      </c>
      <c r="E594" s="138" t="s">
        <v>5783</v>
      </c>
      <c r="F594" s="138"/>
      <c r="G594" s="138"/>
      <c r="H594" s="138"/>
      <c r="I594" s="138"/>
      <c r="J594" s="138"/>
      <c r="K594" s="138"/>
    </row>
    <row r="595" spans="1:11">
      <c r="A595" s="48">
        <v>594</v>
      </c>
      <c r="B595" s="138" t="s">
        <v>4010</v>
      </c>
      <c r="C595" s="138" t="s">
        <v>5784</v>
      </c>
      <c r="D595" s="138" t="s">
        <v>5785</v>
      </c>
      <c r="E595" s="138" t="s">
        <v>5786</v>
      </c>
      <c r="F595" s="138"/>
      <c r="G595" s="138"/>
      <c r="H595" s="138"/>
      <c r="I595" s="138"/>
      <c r="J595" s="138"/>
      <c r="K595" s="138"/>
    </row>
    <row r="596" spans="1:11">
      <c r="A596" s="48">
        <v>595</v>
      </c>
      <c r="B596" s="138" t="s">
        <v>4010</v>
      </c>
      <c r="C596" s="138" t="s">
        <v>5787</v>
      </c>
      <c r="D596" s="138" t="s">
        <v>5788</v>
      </c>
      <c r="E596" s="138" t="s">
        <v>5789</v>
      </c>
      <c r="F596" s="138"/>
      <c r="G596" s="138"/>
      <c r="H596" s="138"/>
      <c r="I596" s="138"/>
      <c r="J596" s="138"/>
      <c r="K596" s="138"/>
    </row>
    <row r="597" spans="1:11">
      <c r="A597" s="48">
        <v>596</v>
      </c>
      <c r="B597" s="138" t="s">
        <v>4010</v>
      </c>
      <c r="C597" s="138" t="s">
        <v>5790</v>
      </c>
      <c r="D597" s="138" t="s">
        <v>5791</v>
      </c>
      <c r="E597" s="138" t="s">
        <v>5792</v>
      </c>
      <c r="F597" s="138"/>
      <c r="G597" s="138"/>
      <c r="H597" s="138"/>
      <c r="I597" s="138"/>
      <c r="J597" s="138"/>
      <c r="K597" s="138"/>
    </row>
    <row r="598" spans="1:11">
      <c r="A598" s="48">
        <v>597</v>
      </c>
      <c r="B598" s="138" t="s">
        <v>4010</v>
      </c>
      <c r="C598" s="138" t="s">
        <v>5793</v>
      </c>
      <c r="D598" s="138" t="s">
        <v>5794</v>
      </c>
      <c r="E598" s="138" t="s">
        <v>5795</v>
      </c>
      <c r="F598" s="138"/>
      <c r="G598" s="138"/>
      <c r="H598" s="138"/>
      <c r="I598" s="138"/>
      <c r="J598" s="138"/>
      <c r="K598" s="138"/>
    </row>
    <row r="599" spans="1:11">
      <c r="A599" s="48">
        <v>598</v>
      </c>
      <c r="B599" s="138" t="s">
        <v>4010</v>
      </c>
      <c r="C599" s="138" t="s">
        <v>5796</v>
      </c>
      <c r="D599" s="138" t="s">
        <v>5797</v>
      </c>
      <c r="E599" s="138" t="s">
        <v>5798</v>
      </c>
      <c r="F599" s="138"/>
      <c r="G599" s="138"/>
      <c r="H599" s="138"/>
      <c r="I599" s="138"/>
      <c r="J599" s="138"/>
      <c r="K599" s="138"/>
    </row>
    <row r="600" spans="1:11">
      <c r="A600" s="48">
        <v>599</v>
      </c>
      <c r="B600" s="138" t="s">
        <v>4010</v>
      </c>
      <c r="C600" s="138" t="s">
        <v>5799</v>
      </c>
      <c r="D600" s="138" t="s">
        <v>5800</v>
      </c>
      <c r="E600" s="138" t="s">
        <v>5801</v>
      </c>
      <c r="F600" s="138"/>
      <c r="G600" s="138"/>
      <c r="H600" s="138"/>
      <c r="I600" s="138"/>
      <c r="J600" s="138"/>
      <c r="K600" s="138"/>
    </row>
    <row r="601" spans="1:11">
      <c r="A601" s="48">
        <v>600</v>
      </c>
      <c r="B601" s="138" t="s">
        <v>4010</v>
      </c>
      <c r="C601" s="138" t="s">
        <v>5802</v>
      </c>
      <c r="D601" s="138" t="s">
        <v>5803</v>
      </c>
      <c r="E601" s="138" t="s">
        <v>5804</v>
      </c>
      <c r="F601" s="138"/>
      <c r="G601" s="138"/>
      <c r="H601" s="138"/>
      <c r="I601" s="138"/>
      <c r="J601" s="138"/>
      <c r="K601" s="138"/>
    </row>
    <row r="602" spans="1:11">
      <c r="A602" s="48">
        <v>601</v>
      </c>
      <c r="B602" s="138" t="s">
        <v>4010</v>
      </c>
      <c r="C602" s="138" t="s">
        <v>5805</v>
      </c>
      <c r="D602" s="138" t="s">
        <v>5806</v>
      </c>
      <c r="E602" s="138" t="s">
        <v>5807</v>
      </c>
      <c r="F602" s="138"/>
      <c r="G602" s="138"/>
      <c r="H602" s="138"/>
      <c r="I602" s="138"/>
      <c r="J602" s="138"/>
      <c r="K602" s="138"/>
    </row>
    <row r="603" spans="1:11">
      <c r="A603" s="48">
        <v>602</v>
      </c>
      <c r="B603" s="138" t="s">
        <v>4010</v>
      </c>
      <c r="C603" s="138" t="s">
        <v>5808</v>
      </c>
      <c r="D603" s="138" t="s">
        <v>5809</v>
      </c>
      <c r="E603" s="138" t="s">
        <v>5810</v>
      </c>
      <c r="F603" s="138"/>
      <c r="G603" s="138"/>
      <c r="H603" s="138"/>
      <c r="I603" s="138"/>
      <c r="J603" s="138"/>
      <c r="K603" s="138"/>
    </row>
    <row r="604" spans="1:11">
      <c r="A604" s="48">
        <v>603</v>
      </c>
      <c r="B604" s="138" t="s">
        <v>4010</v>
      </c>
      <c r="C604" s="138" t="s">
        <v>5811</v>
      </c>
      <c r="D604" s="138" t="s">
        <v>5812</v>
      </c>
      <c r="E604" s="138" t="s">
        <v>5813</v>
      </c>
      <c r="F604" s="138"/>
      <c r="G604" s="138"/>
      <c r="H604" s="138"/>
      <c r="I604" s="138"/>
      <c r="J604" s="138"/>
      <c r="K604" s="138"/>
    </row>
    <row r="605" spans="1:11">
      <c r="A605" s="48">
        <v>604</v>
      </c>
      <c r="B605" s="138" t="s">
        <v>4010</v>
      </c>
      <c r="C605" s="138" t="s">
        <v>5814</v>
      </c>
      <c r="D605" s="138" t="s">
        <v>5815</v>
      </c>
      <c r="E605" s="138" t="s">
        <v>5816</v>
      </c>
      <c r="F605" s="138"/>
      <c r="G605" s="138"/>
      <c r="H605" s="138"/>
      <c r="I605" s="138"/>
      <c r="J605" s="138"/>
      <c r="K605" s="138"/>
    </row>
    <row r="606" spans="1:11">
      <c r="A606" s="48">
        <v>605</v>
      </c>
      <c r="B606" s="138" t="s">
        <v>4010</v>
      </c>
      <c r="C606" s="138" t="s">
        <v>5817</v>
      </c>
      <c r="D606" s="138" t="s">
        <v>5818</v>
      </c>
      <c r="E606" s="138" t="s">
        <v>5819</v>
      </c>
      <c r="F606" s="138"/>
      <c r="G606" s="138"/>
      <c r="H606" s="138"/>
      <c r="I606" s="138"/>
      <c r="J606" s="138"/>
      <c r="K606" s="138"/>
    </row>
    <row r="607" spans="1:11">
      <c r="A607" s="48">
        <v>606</v>
      </c>
      <c r="B607" s="138" t="s">
        <v>4010</v>
      </c>
      <c r="C607" s="138" t="s">
        <v>5820</v>
      </c>
      <c r="D607" s="138" t="s">
        <v>5821</v>
      </c>
      <c r="E607" s="138" t="s">
        <v>5822</v>
      </c>
      <c r="F607" s="138"/>
      <c r="G607" s="138"/>
      <c r="H607" s="138"/>
      <c r="I607" s="138"/>
      <c r="J607" s="138"/>
      <c r="K607" s="138"/>
    </row>
    <row r="608" spans="1:11">
      <c r="A608" s="48">
        <v>607</v>
      </c>
      <c r="B608" s="138" t="s">
        <v>4010</v>
      </c>
      <c r="C608" s="138" t="s">
        <v>5823</v>
      </c>
      <c r="D608" s="138" t="s">
        <v>5824</v>
      </c>
      <c r="E608" s="138" t="s">
        <v>5825</v>
      </c>
      <c r="F608" s="138"/>
      <c r="G608" s="138"/>
      <c r="H608" s="138"/>
      <c r="I608" s="138"/>
      <c r="J608" s="138"/>
      <c r="K608" s="138"/>
    </row>
    <row r="609" spans="1:11">
      <c r="A609" s="48">
        <v>608</v>
      </c>
      <c r="B609" s="138" t="s">
        <v>4010</v>
      </c>
      <c r="C609" s="138" t="s">
        <v>5826</v>
      </c>
      <c r="D609" s="138" t="s">
        <v>5827</v>
      </c>
      <c r="E609" s="138" t="s">
        <v>5828</v>
      </c>
      <c r="F609" s="138"/>
      <c r="G609" s="138"/>
      <c r="H609" s="138"/>
      <c r="I609" s="138"/>
      <c r="J609" s="138"/>
      <c r="K609" s="138"/>
    </row>
    <row r="610" spans="1:11">
      <c r="A610" s="48">
        <v>609</v>
      </c>
      <c r="B610" s="138" t="s">
        <v>4010</v>
      </c>
      <c r="C610" s="138" t="s">
        <v>5829</v>
      </c>
      <c r="D610" s="138" t="s">
        <v>5830</v>
      </c>
      <c r="E610" s="138" t="s">
        <v>5831</v>
      </c>
      <c r="F610" s="138"/>
      <c r="G610" s="138"/>
      <c r="H610" s="138"/>
      <c r="I610" s="138"/>
      <c r="J610" s="138"/>
      <c r="K610" s="138"/>
    </row>
    <row r="611" spans="1:11">
      <c r="A611" s="48">
        <v>610</v>
      </c>
      <c r="B611" s="138" t="s">
        <v>4010</v>
      </c>
      <c r="C611" s="138" t="s">
        <v>5832</v>
      </c>
      <c r="D611" s="138" t="s">
        <v>5833</v>
      </c>
      <c r="E611" s="138" t="s">
        <v>5834</v>
      </c>
      <c r="F611" s="138"/>
      <c r="G611" s="138"/>
      <c r="H611" s="138"/>
      <c r="I611" s="138"/>
      <c r="J611" s="138"/>
      <c r="K611" s="138"/>
    </row>
    <row r="612" spans="1:11">
      <c r="A612" s="48">
        <v>611</v>
      </c>
      <c r="B612" s="138" t="s">
        <v>4010</v>
      </c>
      <c r="C612" s="138" t="s">
        <v>5835</v>
      </c>
      <c r="D612" s="138" t="s">
        <v>5836</v>
      </c>
      <c r="E612" s="138" t="s">
        <v>5837</v>
      </c>
      <c r="F612" s="138"/>
      <c r="G612" s="138"/>
      <c r="H612" s="138"/>
      <c r="I612" s="138"/>
      <c r="J612" s="138"/>
      <c r="K612" s="138"/>
    </row>
    <row r="613" spans="1:11">
      <c r="A613" s="48">
        <v>612</v>
      </c>
      <c r="B613" s="138" t="s">
        <v>4010</v>
      </c>
      <c r="C613" s="138" t="s">
        <v>5838</v>
      </c>
      <c r="D613" s="138" t="s">
        <v>5839</v>
      </c>
      <c r="E613" s="138" t="s">
        <v>5840</v>
      </c>
      <c r="F613" s="138"/>
      <c r="G613" s="138"/>
      <c r="H613" s="138"/>
      <c r="I613" s="138"/>
      <c r="J613" s="138"/>
      <c r="K613" s="138"/>
    </row>
    <row r="614" spans="1:11">
      <c r="A614" s="48">
        <v>613</v>
      </c>
      <c r="B614" s="138" t="s">
        <v>4010</v>
      </c>
      <c r="C614" s="138" t="s">
        <v>5841</v>
      </c>
      <c r="D614" s="138" t="s">
        <v>5842</v>
      </c>
      <c r="E614" s="138" t="s">
        <v>5843</v>
      </c>
      <c r="F614" s="138"/>
      <c r="G614" s="138"/>
      <c r="H614" s="138"/>
      <c r="I614" s="138"/>
      <c r="J614" s="138"/>
      <c r="K614" s="138"/>
    </row>
    <row r="615" spans="1:11">
      <c r="A615" s="48">
        <v>614</v>
      </c>
      <c r="B615" s="138" t="s">
        <v>4010</v>
      </c>
      <c r="C615" s="138" t="s">
        <v>5844</v>
      </c>
      <c r="D615" s="138" t="s">
        <v>5845</v>
      </c>
      <c r="E615" s="138" t="s">
        <v>5846</v>
      </c>
      <c r="F615" s="138"/>
      <c r="G615" s="138"/>
      <c r="H615" s="138"/>
      <c r="I615" s="138"/>
      <c r="J615" s="138"/>
      <c r="K615" s="138"/>
    </row>
    <row r="616" spans="1:11">
      <c r="A616" s="48">
        <v>615</v>
      </c>
      <c r="B616" s="138" t="s">
        <v>4010</v>
      </c>
      <c r="C616" s="138" t="s">
        <v>5847</v>
      </c>
      <c r="D616" s="138" t="s">
        <v>5848</v>
      </c>
      <c r="E616" s="138" t="s">
        <v>5849</v>
      </c>
      <c r="F616" s="138"/>
      <c r="G616" s="138"/>
      <c r="H616" s="138"/>
      <c r="I616" s="138"/>
      <c r="J616" s="138"/>
      <c r="K616" s="138"/>
    </row>
    <row r="617" spans="1:11">
      <c r="A617" s="48">
        <v>616</v>
      </c>
      <c r="B617" s="138" t="s">
        <v>4010</v>
      </c>
      <c r="C617" s="138" t="s">
        <v>5850</v>
      </c>
      <c r="D617" s="138" t="s">
        <v>5851</v>
      </c>
      <c r="E617" s="138" t="s">
        <v>5852</v>
      </c>
      <c r="F617" s="138"/>
      <c r="G617" s="138"/>
      <c r="H617" s="138"/>
      <c r="I617" s="138"/>
      <c r="J617" s="138"/>
      <c r="K617" s="138"/>
    </row>
    <row r="618" spans="1:11">
      <c r="A618" s="48">
        <v>617</v>
      </c>
      <c r="B618" s="138" t="s">
        <v>4010</v>
      </c>
      <c r="C618" s="138" t="s">
        <v>5853</v>
      </c>
      <c r="D618" s="138" t="s">
        <v>5854</v>
      </c>
      <c r="E618" s="138" t="s">
        <v>5855</v>
      </c>
      <c r="F618" s="138"/>
      <c r="G618" s="138"/>
      <c r="H618" s="138"/>
      <c r="I618" s="138"/>
      <c r="J618" s="138"/>
      <c r="K618" s="138"/>
    </row>
    <row r="619" spans="1:11">
      <c r="A619" s="48">
        <v>618</v>
      </c>
      <c r="B619" s="138" t="s">
        <v>4010</v>
      </c>
      <c r="C619" s="138" t="s">
        <v>5856</v>
      </c>
      <c r="D619" s="138" t="s">
        <v>5857</v>
      </c>
      <c r="E619" s="138" t="s">
        <v>5858</v>
      </c>
      <c r="F619" s="138"/>
      <c r="G619" s="138"/>
      <c r="H619" s="138"/>
      <c r="I619" s="138"/>
      <c r="J619" s="138"/>
      <c r="K619" s="138"/>
    </row>
    <row r="620" spans="1:11">
      <c r="A620" s="48">
        <v>619</v>
      </c>
      <c r="B620" s="138" t="s">
        <v>4010</v>
      </c>
      <c r="C620" s="138" t="s">
        <v>5859</v>
      </c>
      <c r="D620" s="138" t="s">
        <v>5860</v>
      </c>
      <c r="E620" s="138" t="s">
        <v>5861</v>
      </c>
      <c r="F620" s="138"/>
      <c r="G620" s="138"/>
      <c r="H620" s="138"/>
      <c r="I620" s="138"/>
      <c r="J620" s="138"/>
      <c r="K620" s="138"/>
    </row>
    <row r="621" spans="1:11">
      <c r="A621" s="48">
        <v>620</v>
      </c>
      <c r="B621" s="138" t="s">
        <v>4010</v>
      </c>
      <c r="C621" s="138" t="s">
        <v>5862</v>
      </c>
      <c r="D621" s="138" t="s">
        <v>5863</v>
      </c>
      <c r="E621" s="138" t="s">
        <v>5864</v>
      </c>
      <c r="F621" s="138"/>
      <c r="G621" s="138"/>
      <c r="H621" s="138"/>
      <c r="I621" s="138"/>
      <c r="J621" s="138"/>
      <c r="K621" s="138"/>
    </row>
    <row r="622" spans="1:11">
      <c r="A622" s="48">
        <v>621</v>
      </c>
      <c r="B622" s="138" t="s">
        <v>4010</v>
      </c>
      <c r="C622" s="138" t="s">
        <v>5865</v>
      </c>
      <c r="D622" s="138" t="s">
        <v>5866</v>
      </c>
      <c r="E622" s="138" t="s">
        <v>5867</v>
      </c>
      <c r="F622" s="138"/>
      <c r="G622" s="138"/>
      <c r="H622" s="138"/>
      <c r="I622" s="138"/>
      <c r="J622" s="138"/>
      <c r="K622" s="138"/>
    </row>
    <row r="623" spans="1:11">
      <c r="A623" s="48">
        <v>622</v>
      </c>
      <c r="B623" s="138" t="s">
        <v>4010</v>
      </c>
      <c r="C623" s="138" t="s">
        <v>5868</v>
      </c>
      <c r="D623" s="138" t="s">
        <v>5869</v>
      </c>
      <c r="E623" s="138" t="s">
        <v>5870</v>
      </c>
      <c r="F623" s="138"/>
      <c r="G623" s="138"/>
      <c r="H623" s="138"/>
      <c r="I623" s="138"/>
      <c r="J623" s="138"/>
      <c r="K623" s="138"/>
    </row>
    <row r="624" spans="1:11">
      <c r="A624" s="48">
        <v>623</v>
      </c>
      <c r="B624" s="138" t="s">
        <v>4010</v>
      </c>
      <c r="C624" s="138" t="s">
        <v>5871</v>
      </c>
      <c r="D624" s="138" t="s">
        <v>5872</v>
      </c>
      <c r="E624" s="138" t="s">
        <v>5873</v>
      </c>
      <c r="F624" s="138"/>
      <c r="G624" s="138"/>
      <c r="H624" s="138"/>
      <c r="I624" s="138"/>
      <c r="J624" s="138"/>
      <c r="K624" s="138"/>
    </row>
    <row r="625" spans="1:11">
      <c r="A625" s="48">
        <v>624</v>
      </c>
      <c r="B625" s="138" t="s">
        <v>4010</v>
      </c>
      <c r="C625" s="138" t="s">
        <v>5874</v>
      </c>
      <c r="D625" s="138" t="s">
        <v>5875</v>
      </c>
      <c r="E625" s="138" t="s">
        <v>5876</v>
      </c>
      <c r="F625" s="138"/>
      <c r="G625" s="138"/>
      <c r="H625" s="138"/>
      <c r="I625" s="138"/>
      <c r="J625" s="138"/>
      <c r="K625" s="138"/>
    </row>
    <row r="626" spans="1:11">
      <c r="A626" s="48">
        <v>625</v>
      </c>
      <c r="B626" s="138" t="s">
        <v>4010</v>
      </c>
      <c r="C626" s="138" t="s">
        <v>5877</v>
      </c>
      <c r="D626" s="138" t="s">
        <v>5878</v>
      </c>
      <c r="E626" s="138" t="s">
        <v>5879</v>
      </c>
      <c r="F626" s="138"/>
      <c r="G626" s="138"/>
      <c r="H626" s="138"/>
      <c r="I626" s="138"/>
      <c r="J626" s="138"/>
      <c r="K626" s="138"/>
    </row>
    <row r="627" spans="1:11">
      <c r="A627" s="48">
        <v>626</v>
      </c>
      <c r="B627" s="138" t="s">
        <v>4010</v>
      </c>
      <c r="C627" s="138" t="s">
        <v>5880</v>
      </c>
      <c r="D627" s="138" t="s">
        <v>5881</v>
      </c>
      <c r="E627" s="138" t="s">
        <v>5882</v>
      </c>
      <c r="F627" s="138"/>
      <c r="G627" s="138"/>
      <c r="H627" s="138"/>
      <c r="I627" s="138"/>
      <c r="J627" s="138"/>
      <c r="K627" s="138"/>
    </row>
    <row r="628" spans="1:11">
      <c r="A628" s="48">
        <v>627</v>
      </c>
      <c r="B628" s="138" t="s">
        <v>4010</v>
      </c>
      <c r="C628" s="138" t="s">
        <v>5883</v>
      </c>
      <c r="D628" s="138" t="s">
        <v>5884</v>
      </c>
      <c r="E628" s="138" t="s">
        <v>5885</v>
      </c>
      <c r="F628" s="138"/>
      <c r="G628" s="138"/>
      <c r="H628" s="138"/>
      <c r="I628" s="138"/>
      <c r="J628" s="138"/>
      <c r="K628" s="138"/>
    </row>
    <row r="629" spans="1:11">
      <c r="A629" s="48">
        <v>628</v>
      </c>
      <c r="B629" s="138" t="s">
        <v>4010</v>
      </c>
      <c r="C629" s="138" t="s">
        <v>5886</v>
      </c>
      <c r="D629" s="138" t="s">
        <v>5887</v>
      </c>
      <c r="E629" s="138" t="s">
        <v>5888</v>
      </c>
      <c r="F629" s="138"/>
      <c r="G629" s="138"/>
      <c r="H629" s="138"/>
      <c r="I629" s="138"/>
      <c r="J629" s="138"/>
      <c r="K629" s="138"/>
    </row>
    <row r="630" spans="1:11">
      <c r="A630" s="48">
        <v>629</v>
      </c>
      <c r="B630" s="138" t="s">
        <v>4010</v>
      </c>
      <c r="C630" s="138" t="s">
        <v>5889</v>
      </c>
      <c r="D630" s="138" t="s">
        <v>5890</v>
      </c>
      <c r="E630" s="138" t="s">
        <v>5891</v>
      </c>
      <c r="F630" s="138"/>
      <c r="G630" s="138"/>
      <c r="H630" s="138"/>
      <c r="I630" s="138"/>
      <c r="J630" s="138"/>
      <c r="K630" s="138"/>
    </row>
    <row r="631" spans="1:11">
      <c r="A631" s="48">
        <v>630</v>
      </c>
      <c r="B631" s="138" t="s">
        <v>4010</v>
      </c>
      <c r="C631" s="138" t="s">
        <v>5892</v>
      </c>
      <c r="D631" s="138" t="s">
        <v>5893</v>
      </c>
      <c r="E631" s="138" t="s">
        <v>5894</v>
      </c>
      <c r="F631" s="138"/>
      <c r="G631" s="138"/>
      <c r="H631" s="138"/>
      <c r="I631" s="138"/>
      <c r="J631" s="138"/>
      <c r="K631" s="138"/>
    </row>
    <row r="632" spans="1:11">
      <c r="A632" s="48">
        <v>631</v>
      </c>
      <c r="B632" s="138" t="s">
        <v>4010</v>
      </c>
      <c r="C632" s="138" t="s">
        <v>5895</v>
      </c>
      <c r="D632" s="138" t="s">
        <v>5896</v>
      </c>
      <c r="E632" s="138" t="s">
        <v>5897</v>
      </c>
      <c r="F632" s="138"/>
      <c r="G632" s="138"/>
      <c r="H632" s="138"/>
      <c r="I632" s="138"/>
      <c r="J632" s="138"/>
      <c r="K632" s="138"/>
    </row>
    <row r="633" spans="1:11">
      <c r="A633" s="48">
        <v>632</v>
      </c>
      <c r="B633" s="138" t="s">
        <v>4010</v>
      </c>
      <c r="C633" s="138" t="s">
        <v>5898</v>
      </c>
      <c r="D633" s="138" t="s">
        <v>5899</v>
      </c>
      <c r="E633" s="138" t="s">
        <v>5900</v>
      </c>
      <c r="F633" s="138"/>
      <c r="G633" s="138"/>
      <c r="H633" s="138"/>
      <c r="I633" s="138"/>
      <c r="J633" s="138"/>
      <c r="K633" s="138"/>
    </row>
    <row r="634" spans="1:11">
      <c r="A634" s="48">
        <v>633</v>
      </c>
      <c r="B634" s="138" t="s">
        <v>4010</v>
      </c>
      <c r="C634" s="138" t="s">
        <v>5901</v>
      </c>
      <c r="D634" s="138" t="s">
        <v>5902</v>
      </c>
      <c r="E634" s="138" t="s">
        <v>5903</v>
      </c>
      <c r="F634" s="138"/>
      <c r="G634" s="138"/>
      <c r="H634" s="138"/>
      <c r="I634" s="138"/>
      <c r="J634" s="138"/>
      <c r="K634" s="138"/>
    </row>
    <row r="635" spans="1:11">
      <c r="A635" s="48">
        <v>634</v>
      </c>
      <c r="B635" s="138" t="s">
        <v>4010</v>
      </c>
      <c r="C635" s="138" t="s">
        <v>5904</v>
      </c>
      <c r="D635" s="138" t="s">
        <v>5905</v>
      </c>
      <c r="E635" s="138" t="s">
        <v>5906</v>
      </c>
      <c r="F635" s="138"/>
      <c r="G635" s="138"/>
      <c r="H635" s="138"/>
      <c r="I635" s="138"/>
      <c r="J635" s="138"/>
      <c r="K635" s="138"/>
    </row>
    <row r="636" spans="1:11">
      <c r="A636" s="48">
        <v>635</v>
      </c>
      <c r="B636" s="138" t="s">
        <v>4010</v>
      </c>
      <c r="C636" s="138" t="s">
        <v>5907</v>
      </c>
      <c r="D636" s="138" t="s">
        <v>5908</v>
      </c>
      <c r="E636" s="138" t="s">
        <v>5909</v>
      </c>
      <c r="F636" s="138"/>
      <c r="G636" s="138"/>
      <c r="H636" s="138"/>
      <c r="I636" s="138"/>
      <c r="J636" s="138"/>
      <c r="K636" s="138"/>
    </row>
    <row r="637" spans="1:11">
      <c r="A637" s="48">
        <v>636</v>
      </c>
      <c r="B637" s="138" t="s">
        <v>4010</v>
      </c>
      <c r="C637" s="138" t="s">
        <v>5910</v>
      </c>
      <c r="D637" s="138" t="s">
        <v>5911</v>
      </c>
      <c r="E637" s="138" t="s">
        <v>5912</v>
      </c>
      <c r="F637" s="138"/>
      <c r="G637" s="138"/>
      <c r="H637" s="138"/>
      <c r="I637" s="138"/>
      <c r="J637" s="138"/>
      <c r="K637" s="138"/>
    </row>
    <row r="638" spans="1:11">
      <c r="A638" s="48">
        <v>637</v>
      </c>
      <c r="B638" s="138" t="s">
        <v>4010</v>
      </c>
      <c r="C638" s="138" t="s">
        <v>5913</v>
      </c>
      <c r="D638" s="138" t="s">
        <v>5914</v>
      </c>
      <c r="E638" s="138" t="s">
        <v>5915</v>
      </c>
      <c r="F638" s="138"/>
      <c r="G638" s="138"/>
      <c r="H638" s="138"/>
      <c r="I638" s="138"/>
      <c r="J638" s="138"/>
      <c r="K638" s="138"/>
    </row>
    <row r="639" spans="1:11">
      <c r="A639" s="48">
        <v>638</v>
      </c>
      <c r="B639" s="138" t="s">
        <v>4010</v>
      </c>
      <c r="C639" s="138" t="s">
        <v>5916</v>
      </c>
      <c r="D639" s="138" t="s">
        <v>5917</v>
      </c>
      <c r="E639" s="138" t="s">
        <v>5918</v>
      </c>
      <c r="F639" s="138"/>
      <c r="G639" s="138"/>
      <c r="H639" s="138"/>
      <c r="I639" s="138"/>
      <c r="J639" s="138"/>
      <c r="K639" s="138"/>
    </row>
    <row r="640" spans="1:11">
      <c r="A640" s="48">
        <v>639</v>
      </c>
      <c r="B640" s="138" t="s">
        <v>4010</v>
      </c>
      <c r="C640" s="138" t="s">
        <v>5919</v>
      </c>
      <c r="D640" s="138" t="s">
        <v>5920</v>
      </c>
      <c r="E640" s="138" t="s">
        <v>5921</v>
      </c>
      <c r="F640" s="138"/>
      <c r="G640" s="138"/>
      <c r="H640" s="138"/>
      <c r="I640" s="138"/>
      <c r="J640" s="138"/>
      <c r="K640" s="138"/>
    </row>
    <row r="641" spans="1:11">
      <c r="A641" s="48">
        <v>640</v>
      </c>
      <c r="B641" s="138" t="s">
        <v>4010</v>
      </c>
      <c r="C641" s="138" t="s">
        <v>5922</v>
      </c>
      <c r="D641" s="138" t="s">
        <v>5923</v>
      </c>
      <c r="E641" s="138" t="s">
        <v>5924</v>
      </c>
      <c r="F641" s="138"/>
      <c r="G641" s="138"/>
      <c r="H641" s="138"/>
      <c r="I641" s="138"/>
      <c r="J641" s="138"/>
      <c r="K641" s="138"/>
    </row>
    <row r="642" spans="1:11">
      <c r="A642" s="48">
        <v>641</v>
      </c>
      <c r="B642" s="138" t="s">
        <v>4010</v>
      </c>
      <c r="C642" s="138" t="s">
        <v>5925</v>
      </c>
      <c r="D642" s="138" t="s">
        <v>5926</v>
      </c>
      <c r="E642" s="138" t="s">
        <v>5927</v>
      </c>
      <c r="F642" s="138"/>
      <c r="G642" s="138"/>
      <c r="H642" s="138"/>
      <c r="I642" s="138"/>
      <c r="J642" s="138"/>
      <c r="K642" s="138"/>
    </row>
    <row r="643" spans="1:11">
      <c r="A643" s="48">
        <v>642</v>
      </c>
      <c r="B643" s="138" t="s">
        <v>4010</v>
      </c>
      <c r="C643" s="138" t="s">
        <v>5928</v>
      </c>
      <c r="D643" s="138" t="s">
        <v>5929</v>
      </c>
      <c r="E643" s="138" t="s">
        <v>5930</v>
      </c>
      <c r="F643" s="138"/>
      <c r="G643" s="138"/>
      <c r="H643" s="138"/>
      <c r="I643" s="138"/>
      <c r="J643" s="138"/>
      <c r="K643" s="138"/>
    </row>
    <row r="644" spans="1:11">
      <c r="A644" s="48">
        <v>643</v>
      </c>
      <c r="B644" s="138" t="s">
        <v>4010</v>
      </c>
      <c r="C644" s="138" t="s">
        <v>5931</v>
      </c>
      <c r="D644" s="138" t="s">
        <v>5932</v>
      </c>
      <c r="E644" s="138" t="s">
        <v>5933</v>
      </c>
      <c r="F644" s="138"/>
      <c r="G644" s="138"/>
      <c r="H644" s="138"/>
      <c r="I644" s="138"/>
      <c r="J644" s="138"/>
      <c r="K644" s="138"/>
    </row>
    <row r="645" spans="1:11">
      <c r="A645" s="48">
        <v>644</v>
      </c>
      <c r="B645" s="138" t="s">
        <v>4010</v>
      </c>
      <c r="C645" s="138" t="s">
        <v>5934</v>
      </c>
      <c r="D645" s="138" t="s">
        <v>5935</v>
      </c>
      <c r="E645" s="138" t="s">
        <v>5936</v>
      </c>
      <c r="F645" s="138"/>
      <c r="G645" s="138"/>
      <c r="H645" s="138"/>
      <c r="I645" s="138"/>
      <c r="J645" s="138"/>
      <c r="K645" s="138"/>
    </row>
    <row r="646" spans="1:11">
      <c r="A646" s="48">
        <v>645</v>
      </c>
      <c r="B646" s="138" t="s">
        <v>4010</v>
      </c>
      <c r="C646" s="138" t="s">
        <v>5937</v>
      </c>
      <c r="D646" s="138" t="s">
        <v>5938</v>
      </c>
      <c r="E646" s="138" t="s">
        <v>5939</v>
      </c>
      <c r="F646" s="138"/>
      <c r="G646" s="138"/>
      <c r="H646" s="138"/>
      <c r="I646" s="138"/>
      <c r="J646" s="138"/>
      <c r="K646" s="138"/>
    </row>
    <row r="647" spans="1:11">
      <c r="A647" s="48">
        <v>646</v>
      </c>
      <c r="B647" s="138" t="s">
        <v>4010</v>
      </c>
      <c r="C647" s="138" t="s">
        <v>5940</v>
      </c>
      <c r="D647" s="138" t="s">
        <v>5941</v>
      </c>
      <c r="E647" s="138" t="s">
        <v>5942</v>
      </c>
      <c r="F647" s="138"/>
      <c r="G647" s="138"/>
      <c r="H647" s="138"/>
      <c r="I647" s="138"/>
      <c r="J647" s="138"/>
      <c r="K647" s="138"/>
    </row>
    <row r="648" spans="1:11">
      <c r="A648" s="48">
        <v>647</v>
      </c>
      <c r="B648" s="138" t="s">
        <v>4010</v>
      </c>
      <c r="C648" s="138" t="s">
        <v>5943</v>
      </c>
      <c r="D648" s="138" t="s">
        <v>5944</v>
      </c>
      <c r="E648" s="138" t="s">
        <v>5945</v>
      </c>
      <c r="F648" s="138"/>
      <c r="G648" s="138"/>
      <c r="H648" s="138"/>
      <c r="I648" s="138"/>
      <c r="J648" s="138"/>
      <c r="K648" s="138"/>
    </row>
    <row r="649" spans="1:11">
      <c r="A649" s="48">
        <v>648</v>
      </c>
      <c r="B649" s="138" t="s">
        <v>4010</v>
      </c>
      <c r="C649" s="138" t="s">
        <v>5946</v>
      </c>
      <c r="D649" s="138" t="s">
        <v>5947</v>
      </c>
      <c r="E649" s="138" t="s">
        <v>5948</v>
      </c>
      <c r="F649" s="138"/>
      <c r="G649" s="138"/>
      <c r="H649" s="138"/>
      <c r="I649" s="138"/>
      <c r="J649" s="138"/>
      <c r="K649" s="138"/>
    </row>
    <row r="650" spans="1:11">
      <c r="A650" s="48">
        <v>649</v>
      </c>
      <c r="B650" s="138" t="s">
        <v>4010</v>
      </c>
      <c r="C650" s="138" t="s">
        <v>5949</v>
      </c>
      <c r="D650" s="138" t="s">
        <v>5950</v>
      </c>
      <c r="E650" s="138" t="s">
        <v>5951</v>
      </c>
      <c r="F650" s="138"/>
      <c r="G650" s="138"/>
      <c r="H650" s="138"/>
      <c r="I650" s="138"/>
      <c r="J650" s="138"/>
      <c r="K650" s="138"/>
    </row>
    <row r="651" spans="1:11">
      <c r="A651" s="48">
        <v>650</v>
      </c>
      <c r="B651" s="138" t="s">
        <v>4010</v>
      </c>
      <c r="C651" s="138" t="s">
        <v>5952</v>
      </c>
      <c r="D651" s="138" t="s">
        <v>5953</v>
      </c>
      <c r="E651" s="138" t="s">
        <v>5954</v>
      </c>
      <c r="F651" s="138"/>
      <c r="G651" s="138"/>
      <c r="H651" s="138"/>
      <c r="I651" s="138"/>
      <c r="J651" s="138"/>
      <c r="K651" s="138"/>
    </row>
    <row r="652" spans="1:11">
      <c r="A652" s="48">
        <v>651</v>
      </c>
      <c r="B652" s="138" t="s">
        <v>4010</v>
      </c>
      <c r="C652" s="138" t="s">
        <v>5955</v>
      </c>
      <c r="D652" s="138" t="s">
        <v>5956</v>
      </c>
      <c r="E652" s="138" t="s">
        <v>5957</v>
      </c>
      <c r="F652" s="138"/>
      <c r="G652" s="138"/>
      <c r="H652" s="138"/>
      <c r="I652" s="138"/>
      <c r="J652" s="138"/>
      <c r="K652" s="138"/>
    </row>
    <row r="653" spans="1:11">
      <c r="A653" s="48">
        <v>652</v>
      </c>
      <c r="B653" s="138" t="s">
        <v>4010</v>
      </c>
      <c r="C653" s="138" t="s">
        <v>5958</v>
      </c>
      <c r="D653" s="138" t="s">
        <v>5959</v>
      </c>
      <c r="E653" s="138" t="s">
        <v>5960</v>
      </c>
      <c r="F653" s="138"/>
      <c r="G653" s="138"/>
      <c r="H653" s="138"/>
      <c r="I653" s="138"/>
      <c r="J653" s="138"/>
      <c r="K653" s="138"/>
    </row>
    <row r="654" spans="1:11">
      <c r="A654" s="48">
        <v>653</v>
      </c>
      <c r="B654" s="138" t="s">
        <v>4010</v>
      </c>
      <c r="C654" s="138" t="s">
        <v>5961</v>
      </c>
      <c r="D654" s="138" t="s">
        <v>5962</v>
      </c>
      <c r="E654" s="138" t="s">
        <v>5963</v>
      </c>
      <c r="F654" s="138"/>
      <c r="G654" s="138"/>
      <c r="H654" s="138"/>
      <c r="I654" s="138"/>
      <c r="J654" s="138"/>
      <c r="K654" s="138"/>
    </row>
    <row r="655" spans="1:11">
      <c r="A655" s="48">
        <v>654</v>
      </c>
      <c r="B655" s="138" t="s">
        <v>4010</v>
      </c>
      <c r="C655" s="138" t="s">
        <v>5964</v>
      </c>
      <c r="D655" s="138" t="s">
        <v>5965</v>
      </c>
      <c r="E655" s="138" t="s">
        <v>5966</v>
      </c>
      <c r="F655" s="138"/>
      <c r="G655" s="138"/>
      <c r="H655" s="138"/>
      <c r="I655" s="138"/>
      <c r="J655" s="138"/>
      <c r="K655" s="138"/>
    </row>
    <row r="656" spans="1:11">
      <c r="A656" s="48">
        <v>655</v>
      </c>
      <c r="B656" s="138" t="s">
        <v>4010</v>
      </c>
      <c r="C656" s="138" t="s">
        <v>5967</v>
      </c>
      <c r="D656" s="138" t="s">
        <v>5968</v>
      </c>
      <c r="E656" s="138" t="s">
        <v>5969</v>
      </c>
      <c r="F656" s="138"/>
      <c r="G656" s="138"/>
      <c r="H656" s="138"/>
      <c r="I656" s="138"/>
      <c r="J656" s="138"/>
      <c r="K656" s="138"/>
    </row>
    <row r="657" spans="1:11">
      <c r="A657" s="48">
        <v>656</v>
      </c>
      <c r="B657" s="138" t="s">
        <v>4010</v>
      </c>
      <c r="C657" s="138" t="s">
        <v>5970</v>
      </c>
      <c r="D657" s="138" t="s">
        <v>5971</v>
      </c>
      <c r="E657" s="138" t="s">
        <v>5972</v>
      </c>
      <c r="F657" s="138"/>
      <c r="G657" s="138"/>
      <c r="H657" s="138"/>
      <c r="I657" s="138"/>
      <c r="J657" s="138"/>
      <c r="K657" s="138"/>
    </row>
    <row r="658" spans="1:11">
      <c r="A658" s="48">
        <v>657</v>
      </c>
      <c r="B658" s="138" t="s">
        <v>4010</v>
      </c>
      <c r="C658" s="138" t="s">
        <v>5973</v>
      </c>
      <c r="D658" s="138" t="s">
        <v>5974</v>
      </c>
      <c r="E658" s="138" t="s">
        <v>5975</v>
      </c>
      <c r="F658" s="138"/>
      <c r="G658" s="138"/>
      <c r="H658" s="138"/>
      <c r="I658" s="138"/>
      <c r="J658" s="138"/>
      <c r="K658" s="138"/>
    </row>
    <row r="659" spans="1:11">
      <c r="A659" s="48">
        <v>658</v>
      </c>
      <c r="B659" s="138" t="s">
        <v>4010</v>
      </c>
      <c r="C659" s="138" t="s">
        <v>5976</v>
      </c>
      <c r="D659" s="138" t="s">
        <v>5977</v>
      </c>
      <c r="E659" s="138" t="s">
        <v>5978</v>
      </c>
      <c r="F659" s="138"/>
      <c r="G659" s="138"/>
      <c r="H659" s="138"/>
      <c r="I659" s="138"/>
      <c r="J659" s="138"/>
      <c r="K659" s="138"/>
    </row>
    <row r="660" spans="1:11">
      <c r="A660" s="48">
        <v>659</v>
      </c>
      <c r="B660" s="138" t="s">
        <v>4010</v>
      </c>
      <c r="C660" s="138" t="s">
        <v>5979</v>
      </c>
      <c r="D660" s="138" t="s">
        <v>5980</v>
      </c>
      <c r="E660" s="138" t="s">
        <v>5981</v>
      </c>
      <c r="F660" s="138"/>
      <c r="G660" s="138"/>
      <c r="H660" s="138"/>
      <c r="I660" s="138"/>
      <c r="J660" s="138"/>
      <c r="K660" s="138"/>
    </row>
    <row r="661" spans="1:11">
      <c r="A661" s="48">
        <v>660</v>
      </c>
      <c r="B661" s="138" t="s">
        <v>4010</v>
      </c>
      <c r="C661" s="138" t="s">
        <v>5982</v>
      </c>
      <c r="D661" s="138" t="s">
        <v>5983</v>
      </c>
      <c r="E661" s="138" t="s">
        <v>5984</v>
      </c>
      <c r="F661" s="138"/>
      <c r="G661" s="138"/>
      <c r="H661" s="138"/>
      <c r="I661" s="138"/>
      <c r="J661" s="138"/>
      <c r="K661" s="138"/>
    </row>
    <row r="662" spans="1:11">
      <c r="A662" s="48">
        <v>661</v>
      </c>
      <c r="B662" s="138" t="s">
        <v>4010</v>
      </c>
      <c r="C662" s="138" t="s">
        <v>5985</v>
      </c>
      <c r="D662" s="138" t="s">
        <v>5986</v>
      </c>
      <c r="E662" s="138" t="s">
        <v>5987</v>
      </c>
      <c r="F662" s="138"/>
      <c r="G662" s="138"/>
      <c r="H662" s="138"/>
      <c r="I662" s="138"/>
      <c r="J662" s="138"/>
      <c r="K662" s="138"/>
    </row>
    <row r="663" spans="1:11">
      <c r="A663" s="48">
        <v>662</v>
      </c>
      <c r="B663" s="138" t="s">
        <v>4010</v>
      </c>
      <c r="C663" s="138" t="s">
        <v>5988</v>
      </c>
      <c r="D663" s="138" t="s">
        <v>5989</v>
      </c>
      <c r="E663" s="138" t="s">
        <v>5990</v>
      </c>
      <c r="F663" s="138"/>
      <c r="G663" s="138"/>
      <c r="H663" s="138"/>
      <c r="I663" s="138"/>
      <c r="J663" s="138"/>
      <c r="K663" s="138"/>
    </row>
    <row r="664" spans="1:11">
      <c r="A664" s="48">
        <v>663</v>
      </c>
      <c r="B664" s="138" t="s">
        <v>4010</v>
      </c>
      <c r="C664" s="138" t="s">
        <v>5991</v>
      </c>
      <c r="D664" s="138" t="s">
        <v>5992</v>
      </c>
      <c r="E664" s="138" t="s">
        <v>5993</v>
      </c>
      <c r="F664" s="138"/>
      <c r="G664" s="138"/>
      <c r="H664" s="138"/>
      <c r="I664" s="138"/>
      <c r="J664" s="138"/>
      <c r="K664" s="138"/>
    </row>
    <row r="665" spans="1:11">
      <c r="A665" s="48">
        <v>664</v>
      </c>
      <c r="B665" s="138" t="s">
        <v>4010</v>
      </c>
      <c r="C665" s="138" t="s">
        <v>5994</v>
      </c>
      <c r="D665" s="138" t="s">
        <v>5995</v>
      </c>
      <c r="E665" s="138" t="s">
        <v>5996</v>
      </c>
      <c r="F665" s="138"/>
      <c r="G665" s="138"/>
      <c r="H665" s="138"/>
      <c r="I665" s="138"/>
      <c r="J665" s="138"/>
      <c r="K665" s="138"/>
    </row>
    <row r="666" spans="1:11">
      <c r="A666" s="48">
        <v>665</v>
      </c>
      <c r="B666" s="138" t="s">
        <v>4010</v>
      </c>
      <c r="C666" s="138" t="s">
        <v>5997</v>
      </c>
      <c r="D666" s="138" t="s">
        <v>5998</v>
      </c>
      <c r="E666" s="138" t="s">
        <v>5999</v>
      </c>
      <c r="F666" s="138"/>
      <c r="G666" s="138"/>
      <c r="H666" s="138"/>
      <c r="I666" s="138"/>
      <c r="J666" s="138"/>
      <c r="K666" s="138"/>
    </row>
    <row r="667" spans="1:11">
      <c r="A667" s="48">
        <v>666</v>
      </c>
      <c r="B667" s="138" t="s">
        <v>4010</v>
      </c>
      <c r="C667" s="138" t="s">
        <v>6000</v>
      </c>
      <c r="D667" s="138" t="s">
        <v>6001</v>
      </c>
      <c r="E667" s="138" t="s">
        <v>6002</v>
      </c>
      <c r="F667" s="138"/>
      <c r="G667" s="138"/>
      <c r="H667" s="138"/>
      <c r="I667" s="138"/>
      <c r="J667" s="138"/>
      <c r="K667" s="138"/>
    </row>
    <row r="668" spans="1:11">
      <c r="A668" s="48">
        <v>667</v>
      </c>
      <c r="B668" s="138" t="s">
        <v>4010</v>
      </c>
      <c r="C668" s="138" t="s">
        <v>6003</v>
      </c>
      <c r="D668" s="138" t="s">
        <v>6004</v>
      </c>
      <c r="E668" s="138" t="s">
        <v>6005</v>
      </c>
      <c r="F668" s="138"/>
      <c r="G668" s="138"/>
      <c r="H668" s="138"/>
      <c r="I668" s="138"/>
      <c r="J668" s="138"/>
      <c r="K668" s="138"/>
    </row>
    <row r="669" spans="1:11">
      <c r="A669" s="48">
        <v>668</v>
      </c>
      <c r="B669" s="138" t="s">
        <v>4010</v>
      </c>
      <c r="C669" s="138" t="s">
        <v>6006</v>
      </c>
      <c r="D669" s="138" t="s">
        <v>6007</v>
      </c>
      <c r="E669" s="138" t="s">
        <v>6008</v>
      </c>
      <c r="F669" s="138"/>
      <c r="G669" s="138"/>
      <c r="H669" s="138"/>
      <c r="I669" s="138"/>
      <c r="J669" s="138"/>
      <c r="K669" s="138"/>
    </row>
    <row r="670" spans="1:11">
      <c r="A670" s="48">
        <v>669</v>
      </c>
      <c r="B670" s="138" t="s">
        <v>4010</v>
      </c>
      <c r="C670" s="138" t="s">
        <v>6009</v>
      </c>
      <c r="D670" s="138" t="s">
        <v>6010</v>
      </c>
      <c r="E670" s="138" t="s">
        <v>6011</v>
      </c>
      <c r="F670" s="138"/>
      <c r="G670" s="138"/>
      <c r="H670" s="138"/>
      <c r="I670" s="138"/>
      <c r="J670" s="138"/>
      <c r="K670" s="138"/>
    </row>
    <row r="671" spans="1:11">
      <c r="A671" s="48">
        <v>670</v>
      </c>
      <c r="B671" s="138" t="s">
        <v>4010</v>
      </c>
      <c r="C671" s="138" t="s">
        <v>6012</v>
      </c>
      <c r="D671" s="138" t="s">
        <v>6013</v>
      </c>
      <c r="E671" s="138" t="s">
        <v>6014</v>
      </c>
      <c r="F671" s="138"/>
      <c r="G671" s="138"/>
      <c r="H671" s="138"/>
      <c r="I671" s="138"/>
      <c r="J671" s="138"/>
      <c r="K671" s="138"/>
    </row>
    <row r="672" spans="1:11">
      <c r="A672" s="48">
        <v>671</v>
      </c>
      <c r="B672" s="138" t="s">
        <v>4010</v>
      </c>
      <c r="C672" s="138" t="s">
        <v>6015</v>
      </c>
      <c r="D672" s="138" t="s">
        <v>6016</v>
      </c>
      <c r="E672" s="138" t="s">
        <v>6017</v>
      </c>
      <c r="F672" s="138"/>
      <c r="G672" s="138"/>
      <c r="H672" s="138"/>
      <c r="I672" s="138"/>
      <c r="J672" s="138"/>
      <c r="K672" s="138"/>
    </row>
    <row r="673" spans="1:11">
      <c r="A673" s="48">
        <v>672</v>
      </c>
      <c r="B673" s="138" t="s">
        <v>4010</v>
      </c>
      <c r="C673" s="138" t="s">
        <v>6018</v>
      </c>
      <c r="D673" s="138" t="s">
        <v>6019</v>
      </c>
      <c r="E673" s="138" t="s">
        <v>6020</v>
      </c>
      <c r="F673" s="138"/>
      <c r="G673" s="138"/>
      <c r="H673" s="138"/>
      <c r="I673" s="138"/>
      <c r="J673" s="138"/>
      <c r="K673" s="138"/>
    </row>
    <row r="674" spans="1:11">
      <c r="A674" s="48">
        <v>673</v>
      </c>
      <c r="B674" s="138" t="s">
        <v>4010</v>
      </c>
      <c r="C674" s="138" t="s">
        <v>6021</v>
      </c>
      <c r="D674" s="138" t="s">
        <v>6022</v>
      </c>
      <c r="E674" s="138" t="s">
        <v>6023</v>
      </c>
      <c r="F674" s="138"/>
      <c r="G674" s="138"/>
      <c r="H674" s="138"/>
      <c r="I674" s="138"/>
      <c r="J674" s="138"/>
      <c r="K674" s="138"/>
    </row>
    <row r="675" spans="1:11">
      <c r="A675" s="48">
        <v>674</v>
      </c>
      <c r="B675" s="138" t="s">
        <v>4010</v>
      </c>
      <c r="C675" s="138" t="s">
        <v>6024</v>
      </c>
      <c r="D675" s="138" t="s">
        <v>6025</v>
      </c>
      <c r="E675" s="138" t="s">
        <v>6026</v>
      </c>
      <c r="F675" s="138"/>
      <c r="G675" s="138"/>
      <c r="H675" s="138"/>
      <c r="I675" s="138"/>
      <c r="J675" s="138"/>
      <c r="K675" s="138"/>
    </row>
    <row r="676" spans="1:11">
      <c r="A676" s="48">
        <v>675</v>
      </c>
      <c r="B676" s="138" t="s">
        <v>4010</v>
      </c>
      <c r="C676" s="138" t="s">
        <v>6027</v>
      </c>
      <c r="D676" s="138" t="s">
        <v>6028</v>
      </c>
      <c r="E676" s="138" t="s">
        <v>6029</v>
      </c>
      <c r="F676" s="138"/>
      <c r="G676" s="138"/>
      <c r="H676" s="138"/>
      <c r="I676" s="138"/>
      <c r="J676" s="138"/>
      <c r="K676" s="138"/>
    </row>
    <row r="677" spans="1:11">
      <c r="A677" s="48">
        <v>676</v>
      </c>
      <c r="B677" s="138" t="s">
        <v>4010</v>
      </c>
      <c r="C677" s="138" t="s">
        <v>6030</v>
      </c>
      <c r="D677" s="138" t="s">
        <v>6031</v>
      </c>
      <c r="E677" s="138" t="s">
        <v>6032</v>
      </c>
      <c r="F677" s="138"/>
      <c r="G677" s="138"/>
      <c r="H677" s="138"/>
      <c r="I677" s="138"/>
      <c r="J677" s="138"/>
      <c r="K677" s="138"/>
    </row>
    <row r="678" spans="1:11">
      <c r="A678" s="48">
        <v>677</v>
      </c>
      <c r="B678" s="138" t="s">
        <v>4010</v>
      </c>
      <c r="C678" s="138" t="s">
        <v>6033</v>
      </c>
      <c r="D678" s="138" t="s">
        <v>6034</v>
      </c>
      <c r="E678" s="138" t="s">
        <v>6035</v>
      </c>
      <c r="F678" s="138"/>
      <c r="G678" s="138"/>
      <c r="H678" s="138"/>
      <c r="I678" s="138"/>
      <c r="J678" s="138"/>
      <c r="K678" s="138"/>
    </row>
    <row r="679" spans="1:11">
      <c r="A679" s="48">
        <v>678</v>
      </c>
      <c r="B679" s="138" t="s">
        <v>4010</v>
      </c>
      <c r="C679" s="138" t="s">
        <v>6036</v>
      </c>
      <c r="D679" s="138" t="s">
        <v>6037</v>
      </c>
      <c r="E679" s="138" t="s">
        <v>6038</v>
      </c>
      <c r="F679" s="138"/>
      <c r="G679" s="138"/>
      <c r="H679" s="138"/>
      <c r="I679" s="138"/>
      <c r="J679" s="138"/>
      <c r="K679" s="138"/>
    </row>
    <row r="680" spans="1:11">
      <c r="A680" s="48">
        <v>679</v>
      </c>
      <c r="B680" s="138" t="s">
        <v>4010</v>
      </c>
      <c r="C680" s="138" t="s">
        <v>6039</v>
      </c>
      <c r="D680" s="138" t="s">
        <v>6040</v>
      </c>
      <c r="E680" s="138" t="s">
        <v>6041</v>
      </c>
      <c r="F680" s="138"/>
      <c r="G680" s="138"/>
      <c r="H680" s="138"/>
      <c r="I680" s="138"/>
      <c r="J680" s="138"/>
      <c r="K680" s="138"/>
    </row>
    <row r="681" spans="1:11">
      <c r="A681" s="48">
        <v>680</v>
      </c>
      <c r="B681" s="138" t="s">
        <v>4010</v>
      </c>
      <c r="C681" s="138" t="s">
        <v>6042</v>
      </c>
      <c r="D681" s="138" t="s">
        <v>6043</v>
      </c>
      <c r="E681" s="138" t="s">
        <v>6044</v>
      </c>
      <c r="F681" s="138"/>
      <c r="G681" s="138"/>
      <c r="H681" s="138"/>
      <c r="I681" s="138"/>
      <c r="J681" s="138"/>
      <c r="K681" s="138"/>
    </row>
    <row r="682" spans="1:11">
      <c r="A682" s="48">
        <v>681</v>
      </c>
      <c r="B682" s="138" t="s">
        <v>4010</v>
      </c>
      <c r="C682" s="138" t="s">
        <v>6045</v>
      </c>
      <c r="D682" s="138" t="s">
        <v>6046</v>
      </c>
      <c r="E682" s="138" t="s">
        <v>6047</v>
      </c>
      <c r="F682" s="138"/>
      <c r="G682" s="138"/>
      <c r="H682" s="138"/>
      <c r="I682" s="138"/>
      <c r="J682" s="138"/>
      <c r="K682" s="138"/>
    </row>
    <row r="683" spans="1:11">
      <c r="A683" s="48">
        <v>682</v>
      </c>
      <c r="B683" s="138" t="s">
        <v>4010</v>
      </c>
      <c r="C683" s="138" t="s">
        <v>6048</v>
      </c>
      <c r="D683" s="138" t="s">
        <v>6049</v>
      </c>
      <c r="E683" s="138" t="s">
        <v>6050</v>
      </c>
      <c r="F683" s="138"/>
      <c r="G683" s="138"/>
      <c r="H683" s="138"/>
      <c r="I683" s="138"/>
      <c r="J683" s="138"/>
      <c r="K683" s="138"/>
    </row>
    <row r="684" spans="1:11">
      <c r="A684" s="48">
        <v>683</v>
      </c>
      <c r="B684" s="138" t="s">
        <v>4010</v>
      </c>
      <c r="C684" s="138" t="s">
        <v>6051</v>
      </c>
      <c r="D684" s="138" t="s">
        <v>6052</v>
      </c>
      <c r="E684" s="138" t="s">
        <v>6053</v>
      </c>
      <c r="F684" s="138"/>
      <c r="G684" s="138"/>
      <c r="H684" s="138"/>
      <c r="I684" s="138"/>
      <c r="J684" s="138"/>
      <c r="K684" s="138"/>
    </row>
    <row r="685" spans="1:11">
      <c r="A685" s="48">
        <v>684</v>
      </c>
      <c r="B685" s="138" t="s">
        <v>4010</v>
      </c>
      <c r="C685" s="138" t="s">
        <v>6054</v>
      </c>
      <c r="D685" s="138" t="s">
        <v>6055</v>
      </c>
      <c r="E685" s="138" t="s">
        <v>6056</v>
      </c>
      <c r="F685" s="138"/>
      <c r="G685" s="138"/>
      <c r="H685" s="138"/>
      <c r="I685" s="138"/>
      <c r="J685" s="138"/>
      <c r="K685" s="138"/>
    </row>
    <row r="686" spans="1:11">
      <c r="A686" s="48">
        <v>685</v>
      </c>
      <c r="B686" s="138" t="s">
        <v>4010</v>
      </c>
      <c r="C686" s="138" t="s">
        <v>6057</v>
      </c>
      <c r="D686" s="138" t="s">
        <v>6058</v>
      </c>
      <c r="E686" s="138" t="s">
        <v>6059</v>
      </c>
      <c r="F686" s="138"/>
      <c r="G686" s="138"/>
      <c r="H686" s="138"/>
      <c r="I686" s="138"/>
      <c r="J686" s="138"/>
      <c r="K686" s="138"/>
    </row>
    <row r="687" spans="1:11">
      <c r="A687" s="48">
        <v>686</v>
      </c>
      <c r="B687" s="138" t="s">
        <v>4010</v>
      </c>
      <c r="C687" s="138" t="s">
        <v>6060</v>
      </c>
      <c r="D687" s="138" t="s">
        <v>6061</v>
      </c>
      <c r="E687" s="138" t="s">
        <v>6062</v>
      </c>
      <c r="F687" s="138"/>
      <c r="G687" s="138"/>
      <c r="H687" s="138"/>
      <c r="I687" s="138"/>
      <c r="J687" s="138"/>
      <c r="K687" s="138"/>
    </row>
    <row r="688" spans="1:11">
      <c r="A688" s="48">
        <v>687</v>
      </c>
      <c r="B688" s="138" t="s">
        <v>4010</v>
      </c>
      <c r="C688" s="138" t="s">
        <v>6063</v>
      </c>
      <c r="D688" s="138" t="s">
        <v>6064</v>
      </c>
      <c r="E688" s="138" t="s">
        <v>6065</v>
      </c>
      <c r="F688" s="138"/>
      <c r="G688" s="138"/>
      <c r="H688" s="138"/>
      <c r="I688" s="138"/>
      <c r="J688" s="138"/>
      <c r="K688" s="138"/>
    </row>
    <row r="689" spans="1:11">
      <c r="A689" s="48">
        <v>688</v>
      </c>
      <c r="B689" s="138" t="s">
        <v>4010</v>
      </c>
      <c r="C689" s="138" t="s">
        <v>6066</v>
      </c>
      <c r="D689" s="138" t="s">
        <v>6067</v>
      </c>
      <c r="E689" s="138" t="s">
        <v>6068</v>
      </c>
      <c r="F689" s="138"/>
      <c r="G689" s="138"/>
      <c r="H689" s="138"/>
      <c r="I689" s="138"/>
      <c r="J689" s="138"/>
      <c r="K689" s="138"/>
    </row>
    <row r="690" spans="1:11">
      <c r="A690" s="48">
        <v>689</v>
      </c>
      <c r="B690" s="138" t="s">
        <v>4010</v>
      </c>
      <c r="C690" s="138" t="s">
        <v>6069</v>
      </c>
      <c r="D690" s="138" t="s">
        <v>6070</v>
      </c>
      <c r="E690" s="138" t="s">
        <v>6071</v>
      </c>
      <c r="F690" s="138"/>
      <c r="G690" s="138"/>
      <c r="H690" s="138"/>
      <c r="I690" s="138"/>
      <c r="J690" s="138"/>
      <c r="K690" s="138"/>
    </row>
    <row r="691" spans="1:11">
      <c r="A691" s="48">
        <v>690</v>
      </c>
      <c r="B691" s="138" t="s">
        <v>4010</v>
      </c>
      <c r="C691" s="138" t="s">
        <v>6072</v>
      </c>
      <c r="D691" s="138" t="s">
        <v>6073</v>
      </c>
      <c r="E691" s="138" t="s">
        <v>6074</v>
      </c>
      <c r="F691" s="138"/>
      <c r="G691" s="138"/>
      <c r="H691" s="138"/>
      <c r="I691" s="138"/>
      <c r="J691" s="138"/>
      <c r="K691" s="138"/>
    </row>
    <row r="692" spans="1:11">
      <c r="A692" s="48">
        <v>691</v>
      </c>
      <c r="B692" s="138" t="s">
        <v>4010</v>
      </c>
      <c r="C692" s="138" t="s">
        <v>6075</v>
      </c>
      <c r="D692" s="138" t="s">
        <v>6076</v>
      </c>
      <c r="E692" s="138" t="s">
        <v>6077</v>
      </c>
      <c r="F692" s="138"/>
      <c r="G692" s="138"/>
      <c r="H692" s="138"/>
      <c r="I692" s="138"/>
      <c r="J692" s="138"/>
      <c r="K692" s="138"/>
    </row>
    <row r="693" spans="1:11">
      <c r="A693" s="48">
        <v>692</v>
      </c>
      <c r="B693" s="138" t="s">
        <v>4010</v>
      </c>
      <c r="C693" s="138" t="s">
        <v>6078</v>
      </c>
      <c r="D693" s="138" t="s">
        <v>6079</v>
      </c>
      <c r="E693" s="138" t="s">
        <v>6080</v>
      </c>
      <c r="F693" s="138"/>
      <c r="G693" s="138"/>
      <c r="H693" s="138"/>
      <c r="I693" s="138"/>
      <c r="J693" s="138"/>
      <c r="K693" s="138"/>
    </row>
    <row r="694" spans="1:11">
      <c r="A694" s="48">
        <v>693</v>
      </c>
      <c r="B694" s="138" t="s">
        <v>4010</v>
      </c>
      <c r="C694" s="138" t="s">
        <v>6081</v>
      </c>
      <c r="D694" s="138" t="s">
        <v>6082</v>
      </c>
      <c r="E694" s="138" t="s">
        <v>6083</v>
      </c>
      <c r="F694" s="138"/>
      <c r="G694" s="138"/>
      <c r="H694" s="138"/>
      <c r="I694" s="138"/>
      <c r="J694" s="138"/>
      <c r="K694" s="138"/>
    </row>
    <row r="695" spans="1:11">
      <c r="A695" s="48">
        <v>694</v>
      </c>
      <c r="B695" s="138" t="s">
        <v>4010</v>
      </c>
      <c r="C695" s="138" t="s">
        <v>6084</v>
      </c>
      <c r="D695" s="138" t="s">
        <v>6085</v>
      </c>
      <c r="E695" s="138" t="s">
        <v>6086</v>
      </c>
      <c r="F695" s="138"/>
      <c r="G695" s="138"/>
      <c r="H695" s="138"/>
      <c r="I695" s="138"/>
      <c r="J695" s="138"/>
      <c r="K695" s="138"/>
    </row>
    <row r="696" spans="1:11">
      <c r="A696" s="48">
        <v>695</v>
      </c>
      <c r="B696" s="138" t="s">
        <v>4010</v>
      </c>
      <c r="C696" s="138" t="s">
        <v>6087</v>
      </c>
      <c r="D696" s="138" t="s">
        <v>6088</v>
      </c>
      <c r="E696" s="138" t="s">
        <v>6089</v>
      </c>
      <c r="F696" s="138"/>
      <c r="G696" s="138"/>
      <c r="H696" s="138"/>
      <c r="I696" s="138"/>
      <c r="J696" s="138"/>
      <c r="K696" s="138"/>
    </row>
    <row r="697" spans="1:11">
      <c r="A697" s="48">
        <v>696</v>
      </c>
      <c r="B697" s="138" t="s">
        <v>4010</v>
      </c>
      <c r="C697" s="138" t="s">
        <v>6090</v>
      </c>
      <c r="D697" s="138" t="s">
        <v>6091</v>
      </c>
      <c r="E697" s="138" t="s">
        <v>6092</v>
      </c>
      <c r="F697" s="138"/>
      <c r="G697" s="138"/>
      <c r="H697" s="138"/>
      <c r="I697" s="138"/>
      <c r="J697" s="138"/>
      <c r="K697" s="138"/>
    </row>
    <row r="698" spans="1:11">
      <c r="A698" s="48">
        <v>697</v>
      </c>
      <c r="B698" s="138" t="s">
        <v>4010</v>
      </c>
      <c r="C698" s="138" t="s">
        <v>6093</v>
      </c>
      <c r="D698" s="138" t="s">
        <v>6094</v>
      </c>
      <c r="E698" s="138" t="s">
        <v>6095</v>
      </c>
      <c r="F698" s="138"/>
      <c r="G698" s="138"/>
      <c r="H698" s="138"/>
      <c r="I698" s="138"/>
      <c r="J698" s="138"/>
      <c r="K698" s="138"/>
    </row>
    <row r="699" spans="1:11">
      <c r="A699" s="48">
        <v>698</v>
      </c>
      <c r="B699" s="138" t="s">
        <v>4010</v>
      </c>
      <c r="C699" s="138" t="s">
        <v>6096</v>
      </c>
      <c r="D699" s="138" t="s">
        <v>6097</v>
      </c>
      <c r="E699" s="138" t="s">
        <v>6098</v>
      </c>
      <c r="F699" s="138"/>
      <c r="G699" s="138"/>
      <c r="H699" s="138"/>
      <c r="I699" s="138"/>
      <c r="J699" s="138"/>
      <c r="K699" s="138"/>
    </row>
    <row r="700" spans="1:11">
      <c r="A700" s="48">
        <v>699</v>
      </c>
      <c r="B700" s="138" t="s">
        <v>4010</v>
      </c>
      <c r="C700" s="138" t="s">
        <v>6099</v>
      </c>
      <c r="D700" s="138" t="s">
        <v>6100</v>
      </c>
      <c r="E700" s="138" t="s">
        <v>6101</v>
      </c>
      <c r="F700" s="138"/>
      <c r="G700" s="138"/>
      <c r="H700" s="138"/>
      <c r="I700" s="138"/>
      <c r="J700" s="138"/>
      <c r="K700" s="138"/>
    </row>
    <row r="701" spans="1:11">
      <c r="A701" s="48">
        <v>700</v>
      </c>
      <c r="B701" s="138" t="s">
        <v>4010</v>
      </c>
      <c r="C701" s="138" t="s">
        <v>6102</v>
      </c>
      <c r="D701" s="138" t="s">
        <v>6103</v>
      </c>
      <c r="E701" s="138" t="s">
        <v>6104</v>
      </c>
      <c r="F701" s="138"/>
      <c r="G701" s="138"/>
      <c r="H701" s="138"/>
      <c r="I701" s="138"/>
      <c r="J701" s="138"/>
      <c r="K701" s="138"/>
    </row>
    <row r="702" spans="1:11">
      <c r="A702" s="48">
        <v>701</v>
      </c>
      <c r="B702" s="138" t="s">
        <v>4010</v>
      </c>
      <c r="C702" s="138" t="s">
        <v>6105</v>
      </c>
      <c r="D702" s="138" t="s">
        <v>6106</v>
      </c>
      <c r="E702" s="138" t="s">
        <v>6107</v>
      </c>
      <c r="F702" s="138"/>
      <c r="G702" s="138"/>
      <c r="H702" s="138"/>
      <c r="I702" s="138"/>
      <c r="J702" s="138"/>
      <c r="K702" s="138"/>
    </row>
    <row r="703" spans="1:11">
      <c r="A703" s="48">
        <v>702</v>
      </c>
      <c r="B703" s="138" t="s">
        <v>4010</v>
      </c>
      <c r="C703" s="138" t="s">
        <v>6108</v>
      </c>
      <c r="D703" s="138" t="s">
        <v>6109</v>
      </c>
      <c r="E703" s="138" t="s">
        <v>6110</v>
      </c>
      <c r="F703" s="138"/>
      <c r="G703" s="138"/>
      <c r="H703" s="138"/>
      <c r="I703" s="138"/>
      <c r="J703" s="138"/>
      <c r="K703" s="138"/>
    </row>
    <row r="704" spans="1:11">
      <c r="A704" s="48">
        <v>703</v>
      </c>
      <c r="B704" s="138" t="s">
        <v>4010</v>
      </c>
      <c r="C704" s="138" t="s">
        <v>6111</v>
      </c>
      <c r="D704" s="138" t="s">
        <v>6112</v>
      </c>
      <c r="E704" s="138" t="s">
        <v>6113</v>
      </c>
      <c r="F704" s="138"/>
      <c r="G704" s="138"/>
      <c r="H704" s="138"/>
      <c r="I704" s="138"/>
      <c r="J704" s="138"/>
      <c r="K704" s="138"/>
    </row>
    <row r="705" spans="1:11">
      <c r="A705" s="48">
        <v>704</v>
      </c>
      <c r="B705" s="138" t="s">
        <v>4010</v>
      </c>
      <c r="C705" s="138" t="s">
        <v>6114</v>
      </c>
      <c r="D705" s="138" t="s">
        <v>6115</v>
      </c>
      <c r="E705" s="138" t="s">
        <v>6116</v>
      </c>
      <c r="F705" s="138"/>
      <c r="G705" s="138"/>
      <c r="H705" s="138"/>
      <c r="I705" s="138"/>
      <c r="J705" s="138"/>
      <c r="K705" s="138"/>
    </row>
    <row r="706" spans="1:11">
      <c r="A706" s="48">
        <v>705</v>
      </c>
      <c r="B706" s="138" t="s">
        <v>4010</v>
      </c>
      <c r="C706" s="138" t="s">
        <v>6117</v>
      </c>
      <c r="D706" s="138" t="s">
        <v>6118</v>
      </c>
      <c r="E706" s="138" t="s">
        <v>6119</v>
      </c>
      <c r="F706" s="138"/>
      <c r="G706" s="138"/>
      <c r="H706" s="138"/>
      <c r="I706" s="138"/>
      <c r="J706" s="138"/>
      <c r="K706" s="138"/>
    </row>
    <row r="707" spans="1:11">
      <c r="A707" s="48">
        <v>706</v>
      </c>
      <c r="B707" s="138" t="s">
        <v>4010</v>
      </c>
      <c r="C707" s="138" t="s">
        <v>6120</v>
      </c>
      <c r="D707" s="138" t="s">
        <v>6121</v>
      </c>
      <c r="E707" s="138" t="s">
        <v>6122</v>
      </c>
      <c r="F707" s="138"/>
      <c r="G707" s="138"/>
      <c r="H707" s="138"/>
      <c r="I707" s="138"/>
      <c r="J707" s="138"/>
      <c r="K707" s="138"/>
    </row>
    <row r="708" spans="1:11">
      <c r="A708" s="48">
        <v>707</v>
      </c>
      <c r="B708" s="138" t="s">
        <v>4010</v>
      </c>
      <c r="C708" s="138" t="s">
        <v>6123</v>
      </c>
      <c r="D708" s="138" t="s">
        <v>6124</v>
      </c>
      <c r="E708" s="138" t="s">
        <v>6125</v>
      </c>
      <c r="F708" s="138"/>
      <c r="G708" s="138"/>
      <c r="H708" s="138"/>
      <c r="I708" s="138"/>
      <c r="J708" s="138"/>
      <c r="K708" s="138"/>
    </row>
    <row r="709" spans="1:11">
      <c r="A709" s="48">
        <v>708</v>
      </c>
      <c r="B709" s="138" t="s">
        <v>4010</v>
      </c>
      <c r="C709" s="138" t="s">
        <v>6126</v>
      </c>
      <c r="D709" s="138" t="s">
        <v>6127</v>
      </c>
      <c r="E709" s="138" t="s">
        <v>6128</v>
      </c>
      <c r="F709" s="138"/>
      <c r="G709" s="138"/>
      <c r="H709" s="138"/>
      <c r="I709" s="138"/>
      <c r="J709" s="138"/>
      <c r="K709" s="138"/>
    </row>
    <row r="710" spans="1:11">
      <c r="A710" s="48">
        <v>709</v>
      </c>
      <c r="B710" s="138" t="s">
        <v>4010</v>
      </c>
      <c r="C710" s="138" t="s">
        <v>6129</v>
      </c>
      <c r="D710" s="138" t="s">
        <v>6130</v>
      </c>
      <c r="E710" s="138" t="s">
        <v>6131</v>
      </c>
      <c r="F710" s="138"/>
      <c r="G710" s="138"/>
      <c r="H710" s="138"/>
      <c r="I710" s="138"/>
      <c r="J710" s="138"/>
      <c r="K710" s="138"/>
    </row>
    <row r="711" spans="1:11">
      <c r="A711" s="48">
        <v>710</v>
      </c>
      <c r="B711" s="138" t="s">
        <v>4010</v>
      </c>
      <c r="C711" s="138" t="s">
        <v>6132</v>
      </c>
      <c r="D711" s="138" t="s">
        <v>6133</v>
      </c>
      <c r="E711" s="138" t="s">
        <v>6134</v>
      </c>
      <c r="F711" s="138"/>
      <c r="G711" s="138"/>
      <c r="H711" s="138"/>
      <c r="I711" s="138"/>
      <c r="J711" s="138"/>
      <c r="K711" s="138"/>
    </row>
    <row r="712" spans="1:11">
      <c r="A712" s="48">
        <v>711</v>
      </c>
      <c r="B712" s="138" t="s">
        <v>4010</v>
      </c>
      <c r="C712" s="138" t="s">
        <v>6135</v>
      </c>
      <c r="D712" s="138" t="s">
        <v>6136</v>
      </c>
      <c r="E712" s="138" t="s">
        <v>6137</v>
      </c>
      <c r="F712" s="138"/>
      <c r="G712" s="138"/>
      <c r="H712" s="138"/>
      <c r="I712" s="138"/>
      <c r="J712" s="138"/>
      <c r="K712" s="138"/>
    </row>
    <row r="713" spans="1:11">
      <c r="A713" s="48">
        <v>712</v>
      </c>
      <c r="B713" s="138" t="s">
        <v>4010</v>
      </c>
      <c r="C713" s="138" t="s">
        <v>6138</v>
      </c>
      <c r="D713" s="138" t="s">
        <v>6139</v>
      </c>
      <c r="E713" s="138" t="s">
        <v>6140</v>
      </c>
      <c r="F713" s="138"/>
      <c r="G713" s="138"/>
      <c r="H713" s="138"/>
      <c r="I713" s="138"/>
      <c r="J713" s="138"/>
      <c r="K713" s="138"/>
    </row>
    <row r="714" spans="1:11">
      <c r="A714" s="48">
        <v>713</v>
      </c>
      <c r="B714" s="138" t="s">
        <v>4010</v>
      </c>
      <c r="C714" s="138" t="s">
        <v>6141</v>
      </c>
      <c r="D714" s="138" t="s">
        <v>6142</v>
      </c>
      <c r="E714" s="138" t="s">
        <v>6143</v>
      </c>
      <c r="F714" s="138"/>
      <c r="G714" s="138"/>
      <c r="H714" s="138"/>
      <c r="I714" s="138"/>
      <c r="J714" s="138"/>
      <c r="K714" s="138"/>
    </row>
    <row r="715" spans="1:11">
      <c r="A715" s="48">
        <v>714</v>
      </c>
      <c r="B715" s="138" t="s">
        <v>4010</v>
      </c>
      <c r="C715" s="138" t="s">
        <v>6144</v>
      </c>
      <c r="D715" s="138" t="s">
        <v>6145</v>
      </c>
      <c r="E715" s="138" t="s">
        <v>6146</v>
      </c>
      <c r="F715" s="138"/>
      <c r="G715" s="138"/>
      <c r="H715" s="138"/>
      <c r="I715" s="138"/>
      <c r="J715" s="138"/>
      <c r="K715" s="138"/>
    </row>
    <row r="716" spans="1:11">
      <c r="A716" s="48">
        <v>715</v>
      </c>
      <c r="B716" s="138" t="s">
        <v>4010</v>
      </c>
      <c r="C716" s="138" t="s">
        <v>6147</v>
      </c>
      <c r="D716" s="138" t="s">
        <v>6148</v>
      </c>
      <c r="E716" s="138" t="s">
        <v>6149</v>
      </c>
      <c r="F716" s="138"/>
      <c r="G716" s="138"/>
      <c r="H716" s="138"/>
      <c r="I716" s="138"/>
      <c r="J716" s="138"/>
      <c r="K716" s="138"/>
    </row>
    <row r="717" spans="1:11">
      <c r="A717" s="48">
        <v>716</v>
      </c>
      <c r="B717" s="138" t="s">
        <v>4010</v>
      </c>
      <c r="C717" s="138" t="s">
        <v>6150</v>
      </c>
      <c r="D717" s="138" t="s">
        <v>6151</v>
      </c>
      <c r="E717" s="138" t="s">
        <v>6152</v>
      </c>
      <c r="F717" s="138"/>
      <c r="G717" s="138"/>
      <c r="H717" s="138"/>
      <c r="I717" s="138"/>
      <c r="J717" s="138"/>
      <c r="K717" s="138"/>
    </row>
    <row r="718" spans="1:11">
      <c r="A718" s="48">
        <v>717</v>
      </c>
      <c r="B718" s="138" t="s">
        <v>4010</v>
      </c>
      <c r="C718" s="138" t="s">
        <v>6153</v>
      </c>
      <c r="D718" s="138" t="s">
        <v>6154</v>
      </c>
      <c r="E718" s="138" t="s">
        <v>6155</v>
      </c>
      <c r="F718" s="138"/>
      <c r="G718" s="138"/>
      <c r="H718" s="138"/>
      <c r="I718" s="138"/>
      <c r="J718" s="138"/>
      <c r="K718" s="138"/>
    </row>
    <row r="719" spans="1:11">
      <c r="A719" s="48">
        <v>718</v>
      </c>
      <c r="B719" s="138" t="s">
        <v>4010</v>
      </c>
      <c r="C719" s="138" t="s">
        <v>6156</v>
      </c>
      <c r="D719" s="138" t="s">
        <v>6157</v>
      </c>
      <c r="E719" s="138" t="s">
        <v>6158</v>
      </c>
      <c r="F719" s="138"/>
      <c r="G719" s="138"/>
      <c r="H719" s="138"/>
      <c r="I719" s="138"/>
      <c r="J719" s="138"/>
      <c r="K719" s="138"/>
    </row>
    <row r="720" spans="1:11">
      <c r="A720" s="48">
        <v>719</v>
      </c>
      <c r="B720" s="138" t="s">
        <v>4010</v>
      </c>
      <c r="C720" s="138" t="s">
        <v>6159</v>
      </c>
      <c r="D720" s="138" t="s">
        <v>6160</v>
      </c>
      <c r="E720" s="138" t="s">
        <v>6161</v>
      </c>
      <c r="F720" s="138"/>
      <c r="G720" s="138"/>
      <c r="H720" s="138"/>
      <c r="I720" s="138"/>
      <c r="J720" s="138"/>
      <c r="K720" s="138"/>
    </row>
    <row r="721" spans="1:11">
      <c r="A721" s="48">
        <v>720</v>
      </c>
      <c r="B721" s="138" t="s">
        <v>4010</v>
      </c>
      <c r="C721" s="138" t="s">
        <v>6162</v>
      </c>
      <c r="D721" s="138" t="s">
        <v>6163</v>
      </c>
      <c r="E721" s="138" t="s">
        <v>6164</v>
      </c>
      <c r="F721" s="138"/>
      <c r="G721" s="138"/>
      <c r="H721" s="138"/>
      <c r="I721" s="138"/>
      <c r="J721" s="138"/>
      <c r="K721" s="138"/>
    </row>
    <row r="722" spans="1:11">
      <c r="A722" s="48">
        <v>721</v>
      </c>
      <c r="B722" s="138" t="s">
        <v>4010</v>
      </c>
      <c r="C722" s="138" t="s">
        <v>6165</v>
      </c>
      <c r="D722" s="138" t="s">
        <v>6166</v>
      </c>
      <c r="E722" s="138" t="s">
        <v>6167</v>
      </c>
      <c r="F722" s="138"/>
      <c r="G722" s="138"/>
      <c r="H722" s="138"/>
      <c r="I722" s="138"/>
      <c r="J722" s="138"/>
      <c r="K722" s="138"/>
    </row>
    <row r="723" spans="1:11">
      <c r="A723" s="48">
        <v>722</v>
      </c>
      <c r="B723" s="138" t="s">
        <v>4010</v>
      </c>
      <c r="C723" s="138" t="s">
        <v>6168</v>
      </c>
      <c r="D723" s="138" t="s">
        <v>6169</v>
      </c>
      <c r="E723" s="138" t="s">
        <v>6170</v>
      </c>
      <c r="F723" s="138"/>
      <c r="G723" s="138"/>
      <c r="H723" s="138"/>
      <c r="I723" s="138"/>
      <c r="J723" s="138"/>
      <c r="K723" s="138"/>
    </row>
    <row r="724" spans="1:11">
      <c r="A724" s="48">
        <v>723</v>
      </c>
      <c r="B724" s="138" t="s">
        <v>4010</v>
      </c>
      <c r="C724" s="138" t="s">
        <v>6171</v>
      </c>
      <c r="D724" s="138" t="s">
        <v>6172</v>
      </c>
      <c r="E724" s="138" t="s">
        <v>6173</v>
      </c>
      <c r="F724" s="138"/>
      <c r="G724" s="138"/>
      <c r="H724" s="138"/>
      <c r="I724" s="138"/>
      <c r="J724" s="138"/>
      <c r="K724" s="138"/>
    </row>
    <row r="725" spans="1:11">
      <c r="A725" s="48">
        <v>724</v>
      </c>
      <c r="B725" s="138" t="s">
        <v>4010</v>
      </c>
      <c r="C725" s="138" t="s">
        <v>6174</v>
      </c>
      <c r="D725" s="138" t="s">
        <v>6175</v>
      </c>
      <c r="E725" s="138" t="s">
        <v>6176</v>
      </c>
      <c r="F725" s="138"/>
      <c r="G725" s="138"/>
      <c r="H725" s="138"/>
      <c r="I725" s="138"/>
      <c r="J725" s="138"/>
      <c r="K725" s="138"/>
    </row>
    <row r="726" spans="1:11">
      <c r="A726" s="48">
        <v>725</v>
      </c>
      <c r="B726" s="138" t="s">
        <v>4010</v>
      </c>
      <c r="C726" s="138" t="s">
        <v>6177</v>
      </c>
      <c r="D726" s="138" t="s">
        <v>6178</v>
      </c>
      <c r="E726" s="138" t="s">
        <v>6179</v>
      </c>
      <c r="F726" s="138"/>
      <c r="G726" s="138"/>
      <c r="H726" s="138"/>
      <c r="I726" s="138"/>
      <c r="J726" s="138"/>
      <c r="K726" s="138"/>
    </row>
    <row r="727" spans="1:11">
      <c r="A727" s="48">
        <v>726</v>
      </c>
      <c r="B727" s="138" t="s">
        <v>4010</v>
      </c>
      <c r="C727" s="138" t="s">
        <v>6180</v>
      </c>
      <c r="D727" s="138" t="s">
        <v>6181</v>
      </c>
      <c r="E727" s="138" t="s">
        <v>6182</v>
      </c>
      <c r="F727" s="138"/>
      <c r="G727" s="138"/>
      <c r="H727" s="138"/>
      <c r="I727" s="138"/>
      <c r="J727" s="138"/>
      <c r="K727" s="138"/>
    </row>
    <row r="728" spans="1:11">
      <c r="A728" s="48">
        <v>727</v>
      </c>
      <c r="B728" s="138" t="s">
        <v>4010</v>
      </c>
      <c r="C728" s="138" t="s">
        <v>6183</v>
      </c>
      <c r="D728" s="138" t="s">
        <v>6184</v>
      </c>
      <c r="E728" s="138" t="s">
        <v>6185</v>
      </c>
      <c r="F728" s="138"/>
      <c r="G728" s="138"/>
      <c r="H728" s="138"/>
      <c r="I728" s="138"/>
      <c r="J728" s="138"/>
      <c r="K728" s="138"/>
    </row>
    <row r="729" spans="1:11">
      <c r="A729" s="48">
        <v>728</v>
      </c>
      <c r="B729" s="138" t="s">
        <v>4010</v>
      </c>
      <c r="C729" s="138" t="s">
        <v>6186</v>
      </c>
      <c r="D729" s="138" t="s">
        <v>6187</v>
      </c>
      <c r="E729" s="138" t="s">
        <v>6188</v>
      </c>
      <c r="F729" s="138"/>
      <c r="G729" s="138"/>
      <c r="H729" s="138"/>
      <c r="I729" s="138"/>
      <c r="J729" s="138"/>
      <c r="K729" s="138"/>
    </row>
    <row r="730" spans="1:11">
      <c r="A730" s="48">
        <v>729</v>
      </c>
      <c r="B730" s="138" t="s">
        <v>4010</v>
      </c>
      <c r="C730" s="138" t="s">
        <v>6189</v>
      </c>
      <c r="D730" s="138" t="s">
        <v>6190</v>
      </c>
      <c r="E730" s="138" t="s">
        <v>6191</v>
      </c>
      <c r="F730" s="138"/>
      <c r="G730" s="138"/>
      <c r="H730" s="138"/>
      <c r="I730" s="138"/>
      <c r="J730" s="138"/>
      <c r="K730" s="138"/>
    </row>
    <row r="731" spans="1:11">
      <c r="A731" s="48">
        <v>730</v>
      </c>
      <c r="B731" s="138" t="s">
        <v>4010</v>
      </c>
      <c r="C731" s="138" t="s">
        <v>6192</v>
      </c>
      <c r="D731" s="138" t="s">
        <v>6193</v>
      </c>
      <c r="E731" s="138" t="s">
        <v>6194</v>
      </c>
      <c r="F731" s="138"/>
      <c r="G731" s="138"/>
      <c r="H731" s="138"/>
      <c r="I731" s="138"/>
      <c r="J731" s="138"/>
      <c r="K731" s="138"/>
    </row>
    <row r="732" spans="1:11">
      <c r="A732" s="48">
        <v>731</v>
      </c>
      <c r="B732" s="138" t="s">
        <v>4010</v>
      </c>
      <c r="C732" s="138" t="s">
        <v>6195</v>
      </c>
      <c r="D732" s="138" t="s">
        <v>6196</v>
      </c>
      <c r="E732" s="138" t="s">
        <v>6197</v>
      </c>
      <c r="F732" s="138"/>
      <c r="G732" s="138"/>
      <c r="H732" s="138"/>
      <c r="I732" s="138"/>
      <c r="J732" s="138"/>
      <c r="K732" s="138"/>
    </row>
    <row r="733" spans="1:11">
      <c r="A733" s="48">
        <v>732</v>
      </c>
      <c r="B733" s="138" t="s">
        <v>4010</v>
      </c>
      <c r="C733" s="138" t="s">
        <v>6198</v>
      </c>
      <c r="D733" s="138" t="s">
        <v>6199</v>
      </c>
      <c r="E733" s="138" t="s">
        <v>6200</v>
      </c>
      <c r="F733" s="138"/>
      <c r="G733" s="138"/>
      <c r="H733" s="138"/>
      <c r="I733" s="138"/>
      <c r="J733" s="138"/>
      <c r="K733" s="138"/>
    </row>
    <row r="734" spans="1:11">
      <c r="A734" s="48">
        <v>733</v>
      </c>
      <c r="B734" s="138" t="s">
        <v>4010</v>
      </c>
      <c r="C734" s="138" t="s">
        <v>6201</v>
      </c>
      <c r="D734" s="138" t="s">
        <v>6202</v>
      </c>
      <c r="E734" s="138" t="s">
        <v>6203</v>
      </c>
      <c r="F734" s="138"/>
      <c r="G734" s="138"/>
      <c r="H734" s="138"/>
      <c r="I734" s="138"/>
      <c r="J734" s="138"/>
      <c r="K734" s="138"/>
    </row>
    <row r="735" spans="1:11">
      <c r="A735" s="48">
        <v>734</v>
      </c>
      <c r="B735" s="138" t="s">
        <v>4010</v>
      </c>
      <c r="C735" s="138" t="s">
        <v>6204</v>
      </c>
      <c r="D735" s="138" t="s">
        <v>6205</v>
      </c>
      <c r="E735" s="138" t="s">
        <v>6206</v>
      </c>
      <c r="F735" s="138"/>
      <c r="G735" s="138"/>
      <c r="H735" s="138"/>
      <c r="I735" s="138"/>
      <c r="J735" s="138"/>
      <c r="K735" s="138"/>
    </row>
    <row r="736" spans="1:11">
      <c r="A736" s="48">
        <v>735</v>
      </c>
      <c r="B736" s="138" t="s">
        <v>4010</v>
      </c>
      <c r="C736" s="138" t="s">
        <v>6207</v>
      </c>
      <c r="D736" s="138" t="s">
        <v>6208</v>
      </c>
      <c r="E736" s="138" t="s">
        <v>6209</v>
      </c>
      <c r="F736" s="138"/>
      <c r="G736" s="138"/>
      <c r="H736" s="138"/>
      <c r="I736" s="138"/>
      <c r="J736" s="138"/>
      <c r="K736" s="138"/>
    </row>
    <row r="737" spans="1:11">
      <c r="A737" s="48">
        <v>736</v>
      </c>
      <c r="B737" s="138" t="s">
        <v>4010</v>
      </c>
      <c r="C737" s="138" t="s">
        <v>6210</v>
      </c>
      <c r="D737" s="138" t="s">
        <v>6211</v>
      </c>
      <c r="E737" s="138" t="s">
        <v>6212</v>
      </c>
      <c r="F737" s="138"/>
      <c r="G737" s="138"/>
      <c r="H737" s="138"/>
      <c r="I737" s="138"/>
      <c r="J737" s="138"/>
      <c r="K737" s="138"/>
    </row>
    <row r="738" spans="1:11">
      <c r="A738" s="48">
        <v>737</v>
      </c>
      <c r="B738" s="138" t="s">
        <v>4010</v>
      </c>
      <c r="C738" s="138" t="s">
        <v>6213</v>
      </c>
      <c r="D738" s="138" t="s">
        <v>6214</v>
      </c>
      <c r="E738" s="138" t="s">
        <v>6215</v>
      </c>
      <c r="F738" s="138"/>
      <c r="G738" s="138"/>
      <c r="H738" s="138"/>
      <c r="I738" s="138"/>
      <c r="J738" s="138"/>
      <c r="K738" s="138"/>
    </row>
    <row r="739" spans="1:11">
      <c r="A739" s="48">
        <v>738</v>
      </c>
      <c r="B739" s="138" t="s">
        <v>4010</v>
      </c>
      <c r="C739" s="138" t="s">
        <v>6216</v>
      </c>
      <c r="D739" s="138" t="s">
        <v>6217</v>
      </c>
      <c r="E739" s="138" t="s">
        <v>6218</v>
      </c>
      <c r="F739" s="138"/>
      <c r="G739" s="138"/>
      <c r="H739" s="138"/>
      <c r="I739" s="138"/>
      <c r="J739" s="138"/>
      <c r="K739" s="138"/>
    </row>
    <row r="740" spans="1:11">
      <c r="A740" s="48">
        <v>739</v>
      </c>
      <c r="B740" s="138" t="s">
        <v>4010</v>
      </c>
      <c r="C740" s="138" t="s">
        <v>6219</v>
      </c>
      <c r="D740" s="138" t="s">
        <v>6220</v>
      </c>
      <c r="E740" s="138" t="s">
        <v>6221</v>
      </c>
      <c r="F740" s="138"/>
      <c r="G740" s="138"/>
      <c r="H740" s="138"/>
      <c r="I740" s="138"/>
      <c r="J740" s="138"/>
      <c r="K740" s="138"/>
    </row>
    <row r="741" spans="1:11">
      <c r="A741" s="48">
        <v>740</v>
      </c>
      <c r="B741" s="138" t="s">
        <v>4010</v>
      </c>
      <c r="C741" s="138" t="s">
        <v>6222</v>
      </c>
      <c r="D741" s="138" t="s">
        <v>6223</v>
      </c>
      <c r="E741" s="138" t="s">
        <v>6224</v>
      </c>
      <c r="F741" s="138"/>
      <c r="G741" s="138"/>
      <c r="H741" s="138"/>
      <c r="I741" s="138"/>
      <c r="J741" s="138"/>
      <c r="K741" s="138"/>
    </row>
    <row r="742" spans="1:11">
      <c r="A742" s="48">
        <v>741</v>
      </c>
      <c r="B742" s="138" t="s">
        <v>4010</v>
      </c>
      <c r="C742" s="138" t="s">
        <v>6225</v>
      </c>
      <c r="D742" s="138" t="s">
        <v>6226</v>
      </c>
      <c r="E742" s="138" t="s">
        <v>6227</v>
      </c>
      <c r="F742" s="138"/>
      <c r="G742" s="138"/>
      <c r="H742" s="138"/>
      <c r="I742" s="138"/>
      <c r="J742" s="138"/>
      <c r="K742" s="138"/>
    </row>
    <row r="743" spans="1:11">
      <c r="A743" s="48">
        <v>742</v>
      </c>
      <c r="B743" s="138" t="s">
        <v>4010</v>
      </c>
      <c r="C743" s="138" t="s">
        <v>6228</v>
      </c>
      <c r="D743" s="138" t="s">
        <v>6229</v>
      </c>
      <c r="E743" s="138" t="s">
        <v>6230</v>
      </c>
      <c r="F743" s="138"/>
      <c r="G743" s="138"/>
      <c r="H743" s="138"/>
      <c r="I743" s="138"/>
      <c r="J743" s="138"/>
      <c r="K743" s="138"/>
    </row>
    <row r="744" spans="1:11">
      <c r="A744" s="48">
        <v>743</v>
      </c>
      <c r="B744" s="138" t="s">
        <v>4010</v>
      </c>
      <c r="C744" s="138" t="s">
        <v>6231</v>
      </c>
      <c r="D744" s="138" t="s">
        <v>6232</v>
      </c>
      <c r="E744" s="138" t="s">
        <v>6233</v>
      </c>
      <c r="F744" s="138"/>
      <c r="G744" s="138"/>
      <c r="H744" s="138"/>
      <c r="I744" s="138"/>
      <c r="J744" s="138"/>
      <c r="K744" s="138"/>
    </row>
    <row r="745" spans="1:11">
      <c r="A745" s="48">
        <v>744</v>
      </c>
      <c r="B745" s="138" t="s">
        <v>4010</v>
      </c>
      <c r="C745" s="138" t="s">
        <v>6234</v>
      </c>
      <c r="D745" s="138" t="s">
        <v>6235</v>
      </c>
      <c r="E745" s="138" t="s">
        <v>6236</v>
      </c>
      <c r="F745" s="138"/>
      <c r="G745" s="138"/>
      <c r="H745" s="138"/>
      <c r="I745" s="138"/>
      <c r="J745" s="138"/>
      <c r="K745" s="138"/>
    </row>
    <row r="746" spans="1:11">
      <c r="A746" s="48">
        <v>745</v>
      </c>
      <c r="B746" s="138" t="s">
        <v>4010</v>
      </c>
      <c r="C746" s="138" t="s">
        <v>6237</v>
      </c>
      <c r="D746" s="138" t="s">
        <v>6238</v>
      </c>
      <c r="E746" s="138" t="s">
        <v>6239</v>
      </c>
      <c r="F746" s="138"/>
      <c r="G746" s="138"/>
      <c r="H746" s="138"/>
      <c r="I746" s="138"/>
      <c r="J746" s="138"/>
      <c r="K746" s="138"/>
    </row>
    <row r="747" spans="1:11">
      <c r="A747" s="48">
        <v>746</v>
      </c>
      <c r="B747" s="138" t="s">
        <v>4010</v>
      </c>
      <c r="C747" s="138" t="s">
        <v>6240</v>
      </c>
      <c r="D747" s="138" t="s">
        <v>6241</v>
      </c>
      <c r="E747" s="138" t="s">
        <v>6242</v>
      </c>
      <c r="F747" s="138"/>
      <c r="G747" s="138"/>
      <c r="H747" s="138"/>
      <c r="I747" s="138"/>
      <c r="J747" s="138"/>
      <c r="K747" s="138"/>
    </row>
    <row r="748" spans="1:11">
      <c r="A748" s="48">
        <v>747</v>
      </c>
      <c r="B748" s="138" t="s">
        <v>4010</v>
      </c>
      <c r="C748" s="138" t="s">
        <v>6243</v>
      </c>
      <c r="D748" s="138" t="s">
        <v>6244</v>
      </c>
      <c r="E748" s="138" t="s">
        <v>6245</v>
      </c>
      <c r="F748" s="138"/>
      <c r="G748" s="138"/>
      <c r="H748" s="138"/>
      <c r="I748" s="138"/>
      <c r="J748" s="138"/>
      <c r="K748" s="138"/>
    </row>
    <row r="749" spans="1:11">
      <c r="A749" s="48">
        <v>748</v>
      </c>
      <c r="B749" s="138" t="s">
        <v>4010</v>
      </c>
      <c r="C749" s="138" t="s">
        <v>6246</v>
      </c>
      <c r="D749" s="138" t="s">
        <v>6247</v>
      </c>
      <c r="E749" s="138" t="s">
        <v>6248</v>
      </c>
      <c r="F749" s="138"/>
      <c r="G749" s="138"/>
      <c r="H749" s="138"/>
      <c r="I749" s="138"/>
      <c r="J749" s="138"/>
      <c r="K749" s="138"/>
    </row>
    <row r="750" spans="1:11">
      <c r="A750" s="48">
        <v>749</v>
      </c>
      <c r="B750" s="138" t="s">
        <v>4010</v>
      </c>
      <c r="C750" s="138" t="s">
        <v>6249</v>
      </c>
      <c r="D750" s="138" t="s">
        <v>6250</v>
      </c>
      <c r="E750" s="138" t="s">
        <v>6251</v>
      </c>
      <c r="F750" s="138"/>
      <c r="G750" s="138"/>
      <c r="H750" s="138"/>
      <c r="I750" s="138"/>
      <c r="J750" s="138"/>
      <c r="K750" s="138"/>
    </row>
    <row r="751" spans="1:11">
      <c r="A751" s="48">
        <v>750</v>
      </c>
      <c r="B751" s="138" t="s">
        <v>4010</v>
      </c>
      <c r="C751" s="138" t="s">
        <v>6252</v>
      </c>
      <c r="D751" s="138" t="s">
        <v>6253</v>
      </c>
      <c r="E751" s="138" t="s">
        <v>6254</v>
      </c>
      <c r="F751" s="138"/>
      <c r="G751" s="138"/>
      <c r="H751" s="138"/>
      <c r="I751" s="138"/>
      <c r="J751" s="138"/>
      <c r="K751" s="138"/>
    </row>
    <row r="752" spans="1:11">
      <c r="A752" s="48">
        <v>751</v>
      </c>
      <c r="B752" s="138" t="s">
        <v>4010</v>
      </c>
      <c r="C752" s="138" t="s">
        <v>6255</v>
      </c>
      <c r="D752" s="138" t="s">
        <v>6256</v>
      </c>
      <c r="E752" s="138" t="s">
        <v>6257</v>
      </c>
      <c r="F752" s="138"/>
      <c r="G752" s="138"/>
      <c r="H752" s="138"/>
      <c r="I752" s="138"/>
      <c r="J752" s="138"/>
      <c r="K752" s="138"/>
    </row>
    <row r="753" spans="1:11">
      <c r="A753" s="48">
        <v>752</v>
      </c>
      <c r="B753" s="138" t="s">
        <v>4010</v>
      </c>
      <c r="C753" s="138" t="s">
        <v>6258</v>
      </c>
      <c r="D753" s="138" t="s">
        <v>6259</v>
      </c>
      <c r="E753" s="138" t="s">
        <v>6260</v>
      </c>
      <c r="F753" s="138"/>
      <c r="G753" s="138"/>
      <c r="H753" s="138"/>
      <c r="I753" s="138"/>
      <c r="J753" s="138"/>
      <c r="K753" s="138"/>
    </row>
    <row r="754" spans="1:11">
      <c r="A754" s="48">
        <v>753</v>
      </c>
      <c r="B754" s="138" t="s">
        <v>4010</v>
      </c>
      <c r="C754" s="138" t="s">
        <v>6261</v>
      </c>
      <c r="D754" s="138" t="s">
        <v>6262</v>
      </c>
      <c r="E754" s="138" t="s">
        <v>6263</v>
      </c>
      <c r="F754" s="138"/>
      <c r="G754" s="138"/>
      <c r="H754" s="138"/>
      <c r="I754" s="138"/>
      <c r="J754" s="138"/>
      <c r="K754" s="138"/>
    </row>
    <row r="755" spans="1:11">
      <c r="A755" s="48">
        <v>754</v>
      </c>
      <c r="B755" s="138" t="s">
        <v>4010</v>
      </c>
      <c r="C755" s="138" t="s">
        <v>6264</v>
      </c>
      <c r="D755" s="138" t="s">
        <v>6265</v>
      </c>
      <c r="E755" s="138" t="s">
        <v>6266</v>
      </c>
      <c r="F755" s="138"/>
      <c r="G755" s="138"/>
      <c r="H755" s="138"/>
      <c r="I755" s="138"/>
      <c r="J755" s="138"/>
      <c r="K755" s="138"/>
    </row>
    <row r="756" spans="1:11">
      <c r="A756" s="48">
        <v>755</v>
      </c>
      <c r="B756" s="138" t="s">
        <v>4010</v>
      </c>
      <c r="C756" s="138" t="s">
        <v>6267</v>
      </c>
      <c r="D756" s="138" t="s">
        <v>6268</v>
      </c>
      <c r="E756" s="138" t="s">
        <v>6269</v>
      </c>
      <c r="F756" s="138"/>
      <c r="G756" s="138"/>
      <c r="H756" s="138"/>
      <c r="I756" s="138"/>
      <c r="J756" s="138"/>
      <c r="K756" s="138"/>
    </row>
    <row r="757" spans="1:11">
      <c r="A757" s="48">
        <v>756</v>
      </c>
      <c r="B757" s="138" t="s">
        <v>4010</v>
      </c>
      <c r="C757" s="138" t="s">
        <v>6270</v>
      </c>
      <c r="D757" s="138" t="s">
        <v>6271</v>
      </c>
      <c r="E757" s="138" t="s">
        <v>6272</v>
      </c>
      <c r="F757" s="138"/>
      <c r="G757" s="138"/>
      <c r="H757" s="138"/>
      <c r="I757" s="138"/>
      <c r="J757" s="138"/>
      <c r="K757" s="138"/>
    </row>
    <row r="758" spans="1:11">
      <c r="A758" s="48">
        <v>757</v>
      </c>
      <c r="B758" s="138" t="s">
        <v>4010</v>
      </c>
      <c r="C758" s="138" t="s">
        <v>6273</v>
      </c>
      <c r="D758" s="138" t="s">
        <v>6274</v>
      </c>
      <c r="E758" s="138" t="s">
        <v>6275</v>
      </c>
      <c r="F758" s="138"/>
      <c r="G758" s="138"/>
      <c r="H758" s="138"/>
      <c r="I758" s="138"/>
      <c r="J758" s="138"/>
      <c r="K758" s="138"/>
    </row>
    <row r="759" spans="1:11">
      <c r="A759" s="48">
        <v>758</v>
      </c>
      <c r="B759" s="138" t="s">
        <v>4010</v>
      </c>
      <c r="C759" s="138" t="s">
        <v>6276</v>
      </c>
      <c r="D759" s="138" t="s">
        <v>6277</v>
      </c>
      <c r="E759" s="138" t="s">
        <v>6278</v>
      </c>
      <c r="F759" s="138"/>
      <c r="G759" s="138"/>
      <c r="H759" s="138"/>
      <c r="I759" s="138"/>
      <c r="J759" s="138"/>
      <c r="K759" s="138"/>
    </row>
    <row r="760" spans="1:11">
      <c r="A760" s="48">
        <v>759</v>
      </c>
      <c r="B760" s="138" t="s">
        <v>4010</v>
      </c>
      <c r="C760" s="138" t="s">
        <v>6279</v>
      </c>
      <c r="D760" s="138" t="s">
        <v>6280</v>
      </c>
      <c r="E760" s="138" t="s">
        <v>6281</v>
      </c>
      <c r="F760" s="138"/>
      <c r="G760" s="138"/>
      <c r="H760" s="138"/>
      <c r="I760" s="138"/>
      <c r="J760" s="138"/>
      <c r="K760" s="138"/>
    </row>
    <row r="761" spans="1:11">
      <c r="A761" s="48">
        <v>760</v>
      </c>
      <c r="B761" s="138" t="s">
        <v>4010</v>
      </c>
      <c r="C761" s="138" t="s">
        <v>6282</v>
      </c>
      <c r="D761" s="138" t="s">
        <v>6283</v>
      </c>
      <c r="E761" s="138" t="s">
        <v>6284</v>
      </c>
      <c r="F761" s="138"/>
      <c r="G761" s="138"/>
      <c r="H761" s="138"/>
      <c r="I761" s="138"/>
      <c r="J761" s="138"/>
      <c r="K761" s="138"/>
    </row>
    <row r="762" spans="1:11">
      <c r="A762" s="48">
        <v>761</v>
      </c>
      <c r="B762" s="138" t="s">
        <v>4010</v>
      </c>
      <c r="C762" s="138" t="s">
        <v>6285</v>
      </c>
      <c r="D762" s="138" t="s">
        <v>6286</v>
      </c>
      <c r="E762" s="138" t="s">
        <v>6287</v>
      </c>
      <c r="F762" s="138"/>
      <c r="G762" s="138"/>
      <c r="H762" s="138"/>
      <c r="I762" s="138"/>
      <c r="J762" s="138"/>
      <c r="K762" s="138"/>
    </row>
    <row r="763" spans="1:11">
      <c r="A763" s="48">
        <v>762</v>
      </c>
      <c r="B763" s="138" t="s">
        <v>4010</v>
      </c>
      <c r="C763" s="138" t="s">
        <v>6288</v>
      </c>
      <c r="D763" s="138" t="s">
        <v>6289</v>
      </c>
      <c r="E763" s="138" t="s">
        <v>6290</v>
      </c>
      <c r="F763" s="138"/>
      <c r="G763" s="138"/>
      <c r="H763" s="138"/>
      <c r="I763" s="138"/>
      <c r="J763" s="138"/>
      <c r="K763" s="138"/>
    </row>
    <row r="764" spans="1:11">
      <c r="A764" s="48">
        <v>763</v>
      </c>
      <c r="B764" s="138" t="s">
        <v>4010</v>
      </c>
      <c r="C764" s="138" t="s">
        <v>6291</v>
      </c>
      <c r="D764" s="138" t="s">
        <v>6292</v>
      </c>
      <c r="E764" s="138" t="s">
        <v>6293</v>
      </c>
      <c r="F764" s="138"/>
      <c r="G764" s="138"/>
      <c r="H764" s="138"/>
      <c r="I764" s="138"/>
      <c r="J764" s="138"/>
      <c r="K764" s="138"/>
    </row>
    <row r="765" spans="1:11">
      <c r="A765" s="48">
        <v>764</v>
      </c>
      <c r="B765" s="138" t="s">
        <v>4010</v>
      </c>
      <c r="C765" s="138" t="s">
        <v>6294</v>
      </c>
      <c r="D765" s="138" t="s">
        <v>6295</v>
      </c>
      <c r="E765" s="138" t="s">
        <v>6296</v>
      </c>
      <c r="F765" s="138"/>
      <c r="G765" s="138"/>
      <c r="H765" s="138"/>
      <c r="I765" s="138"/>
      <c r="J765" s="138"/>
      <c r="K765" s="138"/>
    </row>
    <row r="766" spans="1:11">
      <c r="A766" s="48">
        <v>765</v>
      </c>
      <c r="B766" s="138" t="s">
        <v>4010</v>
      </c>
      <c r="C766" s="138" t="s">
        <v>6297</v>
      </c>
      <c r="D766" s="138" t="s">
        <v>6298</v>
      </c>
      <c r="E766" s="138" t="s">
        <v>6299</v>
      </c>
      <c r="F766" s="138"/>
      <c r="G766" s="138"/>
      <c r="H766" s="138"/>
      <c r="I766" s="138"/>
      <c r="J766" s="138"/>
      <c r="K766" s="138"/>
    </row>
    <row r="767" spans="1:11">
      <c r="A767" s="48">
        <v>766</v>
      </c>
      <c r="B767" s="138" t="s">
        <v>4010</v>
      </c>
      <c r="C767" s="138" t="s">
        <v>6300</v>
      </c>
      <c r="D767" s="138" t="s">
        <v>6301</v>
      </c>
      <c r="E767" s="138" t="s">
        <v>6302</v>
      </c>
      <c r="F767" s="138"/>
      <c r="G767" s="138"/>
      <c r="H767" s="138"/>
      <c r="I767" s="138"/>
      <c r="J767" s="138"/>
      <c r="K767" s="138"/>
    </row>
    <row r="768" spans="1:11">
      <c r="A768" s="48">
        <v>767</v>
      </c>
      <c r="B768" s="138" t="s">
        <v>4010</v>
      </c>
      <c r="C768" s="138" t="s">
        <v>6303</v>
      </c>
      <c r="D768" s="138" t="s">
        <v>6304</v>
      </c>
      <c r="E768" s="138" t="s">
        <v>6305</v>
      </c>
      <c r="F768" s="138"/>
      <c r="G768" s="138"/>
      <c r="H768" s="138"/>
      <c r="I768" s="138"/>
      <c r="J768" s="138"/>
      <c r="K768" s="138"/>
    </row>
    <row r="769" spans="1:11">
      <c r="A769" s="48">
        <v>768</v>
      </c>
      <c r="B769" s="138" t="s">
        <v>4010</v>
      </c>
      <c r="C769" s="138" t="s">
        <v>6306</v>
      </c>
      <c r="D769" s="138" t="s">
        <v>6307</v>
      </c>
      <c r="E769" s="138" t="s">
        <v>6308</v>
      </c>
      <c r="F769" s="138"/>
      <c r="G769" s="138"/>
      <c r="H769" s="138"/>
      <c r="I769" s="138"/>
      <c r="J769" s="138"/>
      <c r="K769" s="138"/>
    </row>
    <row r="770" spans="1:11">
      <c r="A770" s="48">
        <v>769</v>
      </c>
      <c r="B770" s="138" t="s">
        <v>4010</v>
      </c>
      <c r="C770" s="138" t="s">
        <v>6309</v>
      </c>
      <c r="D770" s="138" t="s">
        <v>6310</v>
      </c>
      <c r="E770" s="138" t="s">
        <v>6311</v>
      </c>
      <c r="F770" s="138"/>
      <c r="G770" s="138"/>
      <c r="H770" s="138"/>
      <c r="I770" s="138"/>
      <c r="J770" s="138"/>
      <c r="K770" s="138"/>
    </row>
    <row r="771" spans="1:11">
      <c r="A771" s="48">
        <v>770</v>
      </c>
      <c r="B771" s="138" t="s">
        <v>4010</v>
      </c>
      <c r="C771" s="138" t="s">
        <v>6312</v>
      </c>
      <c r="D771" s="138" t="s">
        <v>6313</v>
      </c>
      <c r="E771" s="138" t="s">
        <v>6314</v>
      </c>
      <c r="F771" s="138"/>
      <c r="G771" s="138"/>
      <c r="H771" s="138"/>
      <c r="I771" s="138"/>
      <c r="J771" s="138"/>
      <c r="K771" s="138"/>
    </row>
    <row r="772" spans="1:11">
      <c r="A772" s="48">
        <v>771</v>
      </c>
      <c r="B772" s="138" t="s">
        <v>4010</v>
      </c>
      <c r="C772" s="138" t="s">
        <v>6315</v>
      </c>
      <c r="D772" s="138" t="s">
        <v>6316</v>
      </c>
      <c r="E772" s="138" t="s">
        <v>6317</v>
      </c>
      <c r="F772" s="138"/>
      <c r="G772" s="138"/>
      <c r="H772" s="138"/>
      <c r="I772" s="138"/>
      <c r="J772" s="138"/>
      <c r="K772" s="138"/>
    </row>
    <row r="773" spans="1:11">
      <c r="A773" s="48">
        <v>772</v>
      </c>
      <c r="B773" s="138" t="s">
        <v>4010</v>
      </c>
      <c r="C773" s="138" t="s">
        <v>6318</v>
      </c>
      <c r="D773" s="138" t="s">
        <v>6319</v>
      </c>
      <c r="E773" s="138" t="s">
        <v>6320</v>
      </c>
      <c r="F773" s="138"/>
      <c r="G773" s="138"/>
      <c r="H773" s="138"/>
      <c r="I773" s="138"/>
      <c r="J773" s="138"/>
      <c r="K773" s="138"/>
    </row>
    <row r="774" spans="1:11">
      <c r="A774" s="48">
        <v>773</v>
      </c>
      <c r="B774" s="138" t="s">
        <v>4010</v>
      </c>
      <c r="C774" s="138" t="s">
        <v>6321</v>
      </c>
      <c r="D774" s="138" t="s">
        <v>6322</v>
      </c>
      <c r="E774" s="138" t="s">
        <v>6323</v>
      </c>
      <c r="F774" s="138"/>
      <c r="G774" s="138"/>
      <c r="H774" s="138"/>
      <c r="I774" s="138"/>
      <c r="J774" s="138"/>
      <c r="K774" s="138"/>
    </row>
    <row r="775" spans="1:11">
      <c r="A775" s="48">
        <v>774</v>
      </c>
      <c r="B775" s="138" t="s">
        <v>4010</v>
      </c>
      <c r="C775" s="138" t="s">
        <v>6324</v>
      </c>
      <c r="D775" s="138" t="s">
        <v>6325</v>
      </c>
      <c r="E775" s="138" t="s">
        <v>6326</v>
      </c>
      <c r="F775" s="138"/>
      <c r="G775" s="138"/>
      <c r="H775" s="138"/>
      <c r="I775" s="138"/>
      <c r="J775" s="138"/>
      <c r="K775" s="138"/>
    </row>
    <row r="776" spans="1:11">
      <c r="A776" s="48">
        <v>775</v>
      </c>
      <c r="B776" s="138" t="s">
        <v>4010</v>
      </c>
      <c r="C776" s="138" t="s">
        <v>6327</v>
      </c>
      <c r="D776" s="138" t="s">
        <v>6328</v>
      </c>
      <c r="E776" s="138" t="s">
        <v>6329</v>
      </c>
      <c r="F776" s="138"/>
      <c r="G776" s="138"/>
      <c r="H776" s="138"/>
      <c r="I776" s="138"/>
      <c r="J776" s="138"/>
      <c r="K776" s="138"/>
    </row>
    <row r="777" spans="1:11">
      <c r="A777" s="48">
        <v>776</v>
      </c>
      <c r="B777" s="138" t="s">
        <v>4010</v>
      </c>
      <c r="C777" s="138" t="s">
        <v>6330</v>
      </c>
      <c r="D777" s="138" t="s">
        <v>6331</v>
      </c>
      <c r="E777" s="138" t="s">
        <v>6332</v>
      </c>
      <c r="F777" s="138"/>
      <c r="G777" s="138"/>
      <c r="H777" s="138"/>
      <c r="I777" s="138"/>
      <c r="J777" s="138"/>
      <c r="K777" s="138"/>
    </row>
    <row r="778" spans="1:11">
      <c r="A778" s="48">
        <v>777</v>
      </c>
      <c r="B778" s="138" t="s">
        <v>4010</v>
      </c>
      <c r="C778" s="138" t="s">
        <v>6333</v>
      </c>
      <c r="D778" s="138" t="s">
        <v>6334</v>
      </c>
      <c r="E778" s="138" t="s">
        <v>6335</v>
      </c>
      <c r="F778" s="138"/>
      <c r="G778" s="138"/>
      <c r="H778" s="138"/>
      <c r="I778" s="138"/>
      <c r="J778" s="138"/>
      <c r="K778" s="138"/>
    </row>
    <row r="779" spans="1:11">
      <c r="A779" s="48">
        <v>778</v>
      </c>
      <c r="B779" s="138" t="s">
        <v>4010</v>
      </c>
      <c r="C779" s="138" t="s">
        <v>6336</v>
      </c>
      <c r="D779" s="138" t="s">
        <v>6337</v>
      </c>
      <c r="E779" s="138" t="s">
        <v>6338</v>
      </c>
      <c r="F779" s="138"/>
      <c r="G779" s="138"/>
      <c r="H779" s="138"/>
      <c r="I779" s="138"/>
      <c r="J779" s="138"/>
      <c r="K779" s="138"/>
    </row>
    <row r="780" spans="1:11">
      <c r="A780" s="48">
        <v>779</v>
      </c>
      <c r="B780" s="138" t="s">
        <v>4010</v>
      </c>
      <c r="C780" s="138" t="s">
        <v>6339</v>
      </c>
      <c r="D780" s="138" t="s">
        <v>6340</v>
      </c>
      <c r="E780" s="138" t="s">
        <v>6341</v>
      </c>
      <c r="F780" s="138"/>
      <c r="G780" s="138"/>
      <c r="H780" s="138"/>
      <c r="I780" s="138"/>
      <c r="J780" s="138"/>
      <c r="K780" s="138"/>
    </row>
    <row r="781" spans="1:11">
      <c r="A781" s="48">
        <v>780</v>
      </c>
      <c r="B781" s="138" t="s">
        <v>4010</v>
      </c>
      <c r="C781" s="138" t="s">
        <v>6342</v>
      </c>
      <c r="D781" s="138" t="s">
        <v>6343</v>
      </c>
      <c r="E781" s="138" t="s">
        <v>6344</v>
      </c>
      <c r="F781" s="138"/>
      <c r="G781" s="138"/>
      <c r="H781" s="138"/>
      <c r="I781" s="138"/>
      <c r="J781" s="138"/>
      <c r="K781" s="138"/>
    </row>
    <row r="782" spans="1:11">
      <c r="A782" s="48">
        <v>781</v>
      </c>
      <c r="B782" s="138" t="s">
        <v>4010</v>
      </c>
      <c r="C782" s="138" t="s">
        <v>6345</v>
      </c>
      <c r="D782" s="138" t="s">
        <v>6346</v>
      </c>
      <c r="E782" s="138" t="s">
        <v>6347</v>
      </c>
      <c r="F782" s="138"/>
      <c r="G782" s="138"/>
      <c r="H782" s="138"/>
      <c r="I782" s="138"/>
      <c r="J782" s="138"/>
      <c r="K782" s="138"/>
    </row>
    <row r="783" spans="1:11">
      <c r="A783" s="48">
        <v>782</v>
      </c>
      <c r="B783" s="138" t="s">
        <v>4010</v>
      </c>
      <c r="C783" s="138" t="s">
        <v>6348</v>
      </c>
      <c r="D783" s="138" t="s">
        <v>6349</v>
      </c>
      <c r="E783" s="138" t="s">
        <v>6350</v>
      </c>
      <c r="F783" s="138"/>
      <c r="G783" s="138"/>
      <c r="H783" s="138"/>
      <c r="I783" s="138"/>
      <c r="J783" s="138"/>
      <c r="K783" s="138"/>
    </row>
    <row r="784" spans="1:11">
      <c r="A784" s="48">
        <v>783</v>
      </c>
      <c r="B784" s="138" t="s">
        <v>4010</v>
      </c>
      <c r="C784" s="138" t="s">
        <v>6351</v>
      </c>
      <c r="D784" s="138" t="s">
        <v>6352</v>
      </c>
      <c r="E784" s="138" t="s">
        <v>6353</v>
      </c>
      <c r="F784" s="138"/>
      <c r="G784" s="138"/>
      <c r="H784" s="138"/>
      <c r="I784" s="138"/>
      <c r="J784" s="138"/>
      <c r="K784" s="138"/>
    </row>
    <row r="785" spans="1:11">
      <c r="A785" s="48">
        <v>784</v>
      </c>
      <c r="B785" s="138" t="s">
        <v>4010</v>
      </c>
      <c r="C785" s="138" t="s">
        <v>6354</v>
      </c>
      <c r="D785" s="138" t="s">
        <v>6355</v>
      </c>
      <c r="E785" s="138" t="s">
        <v>6356</v>
      </c>
      <c r="F785" s="138"/>
      <c r="G785" s="138"/>
      <c r="H785" s="138"/>
      <c r="I785" s="138"/>
      <c r="J785" s="138"/>
      <c r="K785" s="138"/>
    </row>
    <row r="786" spans="1:11">
      <c r="A786" s="48">
        <v>785</v>
      </c>
      <c r="B786" s="138" t="s">
        <v>4010</v>
      </c>
      <c r="C786" s="138" t="s">
        <v>6357</v>
      </c>
      <c r="D786" s="138" t="s">
        <v>6358</v>
      </c>
      <c r="E786" s="138" t="s">
        <v>6359</v>
      </c>
      <c r="F786" s="138"/>
      <c r="G786" s="138"/>
      <c r="H786" s="138"/>
      <c r="I786" s="138"/>
      <c r="J786" s="138"/>
      <c r="K786" s="138"/>
    </row>
    <row r="787" spans="1:11">
      <c r="A787" s="48">
        <v>786</v>
      </c>
      <c r="B787" s="138" t="s">
        <v>4010</v>
      </c>
      <c r="C787" s="138" t="s">
        <v>6360</v>
      </c>
      <c r="D787" s="138" t="s">
        <v>6361</v>
      </c>
      <c r="E787" s="138" t="s">
        <v>6362</v>
      </c>
      <c r="F787" s="138"/>
      <c r="G787" s="138"/>
      <c r="H787" s="138"/>
      <c r="I787" s="138"/>
      <c r="J787" s="138"/>
      <c r="K787" s="138"/>
    </row>
    <row r="788" spans="1:11">
      <c r="A788" s="48">
        <v>787</v>
      </c>
      <c r="B788" s="138" t="s">
        <v>4010</v>
      </c>
      <c r="C788" s="138" t="s">
        <v>6363</v>
      </c>
      <c r="D788" s="138" t="s">
        <v>6364</v>
      </c>
      <c r="E788" s="138" t="s">
        <v>6365</v>
      </c>
      <c r="F788" s="138"/>
      <c r="G788" s="138"/>
      <c r="H788" s="138"/>
      <c r="I788" s="138"/>
      <c r="J788" s="138"/>
      <c r="K788" s="138"/>
    </row>
    <row r="789" spans="1:11">
      <c r="A789" s="48">
        <v>788</v>
      </c>
      <c r="B789" s="138" t="s">
        <v>4010</v>
      </c>
      <c r="C789" s="138" t="s">
        <v>6366</v>
      </c>
      <c r="D789" s="138" t="s">
        <v>6367</v>
      </c>
      <c r="E789" s="138" t="s">
        <v>6368</v>
      </c>
      <c r="F789" s="138"/>
      <c r="G789" s="138"/>
      <c r="H789" s="138"/>
      <c r="I789" s="138"/>
      <c r="J789" s="138"/>
      <c r="K789" s="138"/>
    </row>
    <row r="790" spans="1:11">
      <c r="A790" s="48">
        <v>789</v>
      </c>
      <c r="B790" s="138" t="s">
        <v>4010</v>
      </c>
      <c r="C790" s="138" t="s">
        <v>6369</v>
      </c>
      <c r="D790" s="138" t="s">
        <v>6370</v>
      </c>
      <c r="E790" s="138" t="s">
        <v>6371</v>
      </c>
      <c r="F790" s="138"/>
      <c r="G790" s="138"/>
      <c r="H790" s="138"/>
      <c r="I790" s="138"/>
      <c r="J790" s="138"/>
      <c r="K790" s="138"/>
    </row>
    <row r="791" spans="1:11">
      <c r="A791" s="48">
        <v>790</v>
      </c>
      <c r="B791" s="138" t="s">
        <v>4010</v>
      </c>
      <c r="C791" s="138" t="s">
        <v>6372</v>
      </c>
      <c r="D791" s="138" t="s">
        <v>6373</v>
      </c>
      <c r="E791" s="138" t="s">
        <v>6374</v>
      </c>
      <c r="F791" s="138"/>
      <c r="G791" s="138"/>
      <c r="H791" s="138"/>
      <c r="I791" s="138"/>
      <c r="J791" s="138"/>
      <c r="K791" s="138"/>
    </row>
    <row r="792" spans="1:11">
      <c r="A792" s="48">
        <v>791</v>
      </c>
      <c r="B792" s="138" t="s">
        <v>4010</v>
      </c>
      <c r="C792" s="138" t="s">
        <v>6375</v>
      </c>
      <c r="D792" s="138" t="s">
        <v>6376</v>
      </c>
      <c r="E792" s="138" t="s">
        <v>6377</v>
      </c>
      <c r="F792" s="138"/>
      <c r="G792" s="138"/>
      <c r="H792" s="138"/>
      <c r="I792" s="138"/>
      <c r="J792" s="138"/>
      <c r="K792" s="138"/>
    </row>
    <row r="793" spans="1:11">
      <c r="A793" s="48">
        <v>792</v>
      </c>
      <c r="B793" s="138" t="s">
        <v>4010</v>
      </c>
      <c r="C793" s="138" t="s">
        <v>6378</v>
      </c>
      <c r="D793" s="138" t="s">
        <v>6379</v>
      </c>
      <c r="E793" s="138" t="s">
        <v>6380</v>
      </c>
      <c r="F793" s="138"/>
      <c r="G793" s="138"/>
      <c r="H793" s="138"/>
      <c r="I793" s="138"/>
      <c r="J793" s="138"/>
      <c r="K793" s="138"/>
    </row>
    <row r="794" spans="1:11">
      <c r="A794" s="48">
        <v>793</v>
      </c>
      <c r="B794" s="138" t="s">
        <v>4010</v>
      </c>
      <c r="C794" s="138" t="s">
        <v>6381</v>
      </c>
      <c r="D794" s="138" t="s">
        <v>6382</v>
      </c>
      <c r="E794" s="138" t="s">
        <v>6383</v>
      </c>
      <c r="F794" s="138"/>
      <c r="G794" s="138"/>
      <c r="H794" s="138"/>
      <c r="I794" s="138"/>
      <c r="J794" s="138"/>
      <c r="K794" s="138"/>
    </row>
    <row r="795" spans="1:11">
      <c r="A795" s="48">
        <v>794</v>
      </c>
      <c r="B795" s="138" t="s">
        <v>4010</v>
      </c>
      <c r="C795" s="138" t="s">
        <v>6384</v>
      </c>
      <c r="D795" s="138" t="s">
        <v>6385</v>
      </c>
      <c r="E795" s="138" t="s">
        <v>6386</v>
      </c>
      <c r="F795" s="138"/>
      <c r="G795" s="138"/>
      <c r="H795" s="138"/>
      <c r="I795" s="138"/>
      <c r="J795" s="138"/>
      <c r="K795" s="138"/>
    </row>
    <row r="796" spans="1:11">
      <c r="A796" s="48">
        <v>795</v>
      </c>
      <c r="B796" s="138" t="s">
        <v>4010</v>
      </c>
      <c r="C796" s="138" t="s">
        <v>6387</v>
      </c>
      <c r="D796" s="138" t="s">
        <v>6388</v>
      </c>
      <c r="E796" s="138" t="s">
        <v>6389</v>
      </c>
      <c r="F796" s="138"/>
      <c r="G796" s="138"/>
      <c r="H796" s="138"/>
      <c r="I796" s="138"/>
      <c r="J796" s="138"/>
      <c r="K796" s="138"/>
    </row>
    <row r="797" spans="1:11">
      <c r="A797" s="48">
        <v>796</v>
      </c>
      <c r="B797" s="138" t="s">
        <v>4010</v>
      </c>
      <c r="C797" s="138" t="s">
        <v>6390</v>
      </c>
      <c r="D797" s="138" t="s">
        <v>6391</v>
      </c>
      <c r="E797" s="138" t="s">
        <v>6392</v>
      </c>
      <c r="F797" s="138"/>
      <c r="G797" s="138"/>
      <c r="H797" s="138"/>
      <c r="I797" s="138"/>
      <c r="J797" s="138"/>
      <c r="K797" s="138"/>
    </row>
    <row r="798" spans="1:11">
      <c r="A798" s="48">
        <v>797</v>
      </c>
      <c r="B798" s="138" t="s">
        <v>4010</v>
      </c>
      <c r="C798" s="138" t="s">
        <v>6393</v>
      </c>
      <c r="D798" s="138" t="s">
        <v>6394</v>
      </c>
      <c r="E798" s="138" t="s">
        <v>6395</v>
      </c>
      <c r="F798" s="138"/>
      <c r="G798" s="138"/>
      <c r="H798" s="138"/>
      <c r="I798" s="138"/>
      <c r="J798" s="138"/>
      <c r="K798" s="138"/>
    </row>
    <row r="799" spans="1:11">
      <c r="A799" s="48">
        <v>798</v>
      </c>
      <c r="B799" s="138" t="s">
        <v>4010</v>
      </c>
      <c r="C799" s="138" t="s">
        <v>6396</v>
      </c>
      <c r="D799" s="138" t="s">
        <v>6397</v>
      </c>
      <c r="E799" s="138" t="s">
        <v>6398</v>
      </c>
      <c r="F799" s="138"/>
      <c r="G799" s="138"/>
      <c r="H799" s="138"/>
      <c r="I799" s="138"/>
      <c r="J799" s="138"/>
      <c r="K799" s="138"/>
    </row>
    <row r="800" spans="1:11">
      <c r="A800" s="48">
        <v>799</v>
      </c>
      <c r="B800" s="138" t="s">
        <v>4010</v>
      </c>
      <c r="C800" s="138" t="s">
        <v>6399</v>
      </c>
      <c r="D800" s="138" t="s">
        <v>6400</v>
      </c>
      <c r="E800" s="138" t="s">
        <v>6401</v>
      </c>
      <c r="F800" s="138"/>
      <c r="G800" s="138"/>
      <c r="H800" s="138"/>
      <c r="I800" s="138"/>
      <c r="J800" s="138"/>
      <c r="K800" s="138"/>
    </row>
    <row r="801" spans="1:11">
      <c r="A801" s="48">
        <v>800</v>
      </c>
      <c r="B801" s="138" t="s">
        <v>4010</v>
      </c>
      <c r="C801" s="138" t="s">
        <v>6402</v>
      </c>
      <c r="D801" s="138" t="s">
        <v>6403</v>
      </c>
      <c r="E801" s="138" t="s">
        <v>6404</v>
      </c>
      <c r="F801" s="138"/>
      <c r="G801" s="138"/>
      <c r="H801" s="138"/>
      <c r="I801" s="138"/>
      <c r="J801" s="138"/>
      <c r="K801" s="138"/>
    </row>
    <row r="802" spans="1:11">
      <c r="A802" s="48">
        <v>801</v>
      </c>
      <c r="B802" s="138" t="s">
        <v>4010</v>
      </c>
      <c r="C802" s="138" t="s">
        <v>6405</v>
      </c>
      <c r="D802" s="138" t="s">
        <v>6406</v>
      </c>
      <c r="E802" s="138" t="s">
        <v>6407</v>
      </c>
      <c r="F802" s="138"/>
      <c r="G802" s="138"/>
      <c r="H802" s="138"/>
      <c r="I802" s="138"/>
      <c r="J802" s="138"/>
      <c r="K802" s="138"/>
    </row>
    <row r="803" spans="1:11">
      <c r="A803" s="48">
        <v>802</v>
      </c>
      <c r="B803" s="138" t="s">
        <v>4010</v>
      </c>
      <c r="C803" s="138" t="s">
        <v>6408</v>
      </c>
      <c r="D803" s="138" t="s">
        <v>6409</v>
      </c>
      <c r="E803" s="138" t="s">
        <v>6410</v>
      </c>
      <c r="F803" s="138"/>
      <c r="G803" s="138"/>
      <c r="H803" s="138"/>
      <c r="I803" s="138"/>
      <c r="J803" s="138"/>
      <c r="K803" s="138"/>
    </row>
    <row r="804" spans="1:11">
      <c r="A804" s="48">
        <v>803</v>
      </c>
      <c r="B804" s="138" t="s">
        <v>4010</v>
      </c>
      <c r="C804" s="138" t="s">
        <v>6411</v>
      </c>
      <c r="D804" s="138" t="s">
        <v>6412</v>
      </c>
      <c r="E804" s="138" t="s">
        <v>6413</v>
      </c>
      <c r="F804" s="138"/>
      <c r="G804" s="138"/>
      <c r="H804" s="138"/>
      <c r="I804" s="138"/>
      <c r="J804" s="138"/>
      <c r="K804" s="138"/>
    </row>
    <row r="805" spans="1:11">
      <c r="A805" s="48">
        <v>804</v>
      </c>
      <c r="B805" s="138" t="s">
        <v>4010</v>
      </c>
      <c r="C805" s="138" t="s">
        <v>6414</v>
      </c>
      <c r="D805" s="138" t="s">
        <v>6415</v>
      </c>
      <c r="E805" s="138" t="s">
        <v>6416</v>
      </c>
      <c r="F805" s="138"/>
      <c r="G805" s="138"/>
      <c r="H805" s="138"/>
      <c r="I805" s="138"/>
      <c r="J805" s="138"/>
      <c r="K805" s="138"/>
    </row>
    <row r="806" spans="1:11">
      <c r="A806" s="48">
        <v>805</v>
      </c>
      <c r="B806" s="138" t="s">
        <v>4010</v>
      </c>
      <c r="C806" s="138" t="s">
        <v>6417</v>
      </c>
      <c r="D806" s="138" t="s">
        <v>6418</v>
      </c>
      <c r="E806" s="138" t="s">
        <v>6419</v>
      </c>
      <c r="F806" s="138"/>
      <c r="G806" s="138"/>
      <c r="H806" s="138"/>
      <c r="I806" s="138"/>
      <c r="J806" s="138"/>
      <c r="K806" s="138"/>
    </row>
    <row r="807" spans="1:11">
      <c r="A807" s="48">
        <v>806</v>
      </c>
      <c r="B807" s="138" t="s">
        <v>4010</v>
      </c>
      <c r="C807" s="138" t="s">
        <v>6420</v>
      </c>
      <c r="D807" s="138" t="s">
        <v>6421</v>
      </c>
      <c r="E807" s="138" t="s">
        <v>6422</v>
      </c>
      <c r="F807" s="138"/>
      <c r="G807" s="138"/>
      <c r="H807" s="138"/>
      <c r="I807" s="138"/>
      <c r="J807" s="138"/>
      <c r="K807" s="138"/>
    </row>
    <row r="808" spans="1:11">
      <c r="A808" s="48">
        <v>807</v>
      </c>
      <c r="B808" s="138" t="s">
        <v>4010</v>
      </c>
      <c r="C808" s="138" t="s">
        <v>6423</v>
      </c>
      <c r="D808" s="138" t="s">
        <v>6424</v>
      </c>
      <c r="E808" s="138" t="s">
        <v>6425</v>
      </c>
      <c r="F808" s="138"/>
      <c r="G808" s="138"/>
      <c r="H808" s="138"/>
      <c r="I808" s="138"/>
      <c r="J808" s="138"/>
      <c r="K808" s="138"/>
    </row>
    <row r="809" spans="1:11">
      <c r="A809" s="48">
        <v>808</v>
      </c>
      <c r="B809" s="138" t="s">
        <v>4010</v>
      </c>
      <c r="C809" s="138" t="s">
        <v>6426</v>
      </c>
      <c r="D809" s="138" t="s">
        <v>6427</v>
      </c>
      <c r="E809" s="138" t="s">
        <v>6428</v>
      </c>
      <c r="F809" s="138"/>
      <c r="G809" s="138"/>
      <c r="H809" s="138"/>
      <c r="I809" s="138"/>
      <c r="J809" s="138"/>
      <c r="K809" s="138"/>
    </row>
    <row r="810" spans="1:11">
      <c r="A810" s="48">
        <v>809</v>
      </c>
      <c r="B810" s="138" t="s">
        <v>4010</v>
      </c>
      <c r="C810" s="138" t="s">
        <v>6429</v>
      </c>
      <c r="D810" s="138" t="s">
        <v>6430</v>
      </c>
      <c r="E810" s="138" t="s">
        <v>6431</v>
      </c>
      <c r="F810" s="138"/>
      <c r="G810" s="138"/>
      <c r="H810" s="138"/>
      <c r="I810" s="138"/>
      <c r="J810" s="138"/>
      <c r="K810" s="138"/>
    </row>
    <row r="811" spans="1:11">
      <c r="A811" s="48">
        <v>810</v>
      </c>
      <c r="B811" s="138" t="s">
        <v>4010</v>
      </c>
      <c r="C811" s="138" t="s">
        <v>6432</v>
      </c>
      <c r="D811" s="138" t="s">
        <v>6433</v>
      </c>
      <c r="E811" s="138" t="s">
        <v>6434</v>
      </c>
      <c r="F811" s="138"/>
      <c r="G811" s="138"/>
      <c r="H811" s="138"/>
      <c r="I811" s="138"/>
      <c r="J811" s="138"/>
      <c r="K811" s="138"/>
    </row>
    <row r="812" spans="1:11">
      <c r="A812" s="48">
        <v>811</v>
      </c>
      <c r="B812" s="138" t="s">
        <v>4010</v>
      </c>
      <c r="C812" s="138" t="s">
        <v>6435</v>
      </c>
      <c r="D812" s="138" t="s">
        <v>6436</v>
      </c>
      <c r="E812" s="138" t="s">
        <v>6437</v>
      </c>
      <c r="F812" s="138"/>
      <c r="G812" s="138"/>
      <c r="H812" s="138"/>
      <c r="I812" s="138"/>
      <c r="J812" s="138"/>
      <c r="K812" s="138"/>
    </row>
    <row r="813" spans="1:11">
      <c r="A813" s="48">
        <v>812</v>
      </c>
      <c r="B813" s="138" t="s">
        <v>4010</v>
      </c>
      <c r="C813" s="138" t="s">
        <v>6438</v>
      </c>
      <c r="D813" s="138" t="s">
        <v>6439</v>
      </c>
      <c r="E813" s="138" t="s">
        <v>6440</v>
      </c>
      <c r="F813" s="138"/>
      <c r="G813" s="138"/>
      <c r="H813" s="138"/>
      <c r="I813" s="138"/>
      <c r="J813" s="138"/>
      <c r="K813" s="138"/>
    </row>
    <row r="814" spans="1:11">
      <c r="A814" s="48">
        <v>813</v>
      </c>
      <c r="B814" s="138" t="s">
        <v>4010</v>
      </c>
      <c r="C814" s="138" t="s">
        <v>6441</v>
      </c>
      <c r="D814" s="138" t="s">
        <v>6442</v>
      </c>
      <c r="E814" s="138" t="s">
        <v>6443</v>
      </c>
      <c r="F814" s="138"/>
      <c r="G814" s="138"/>
      <c r="H814" s="138"/>
      <c r="I814" s="138"/>
      <c r="J814" s="138"/>
      <c r="K814" s="138"/>
    </row>
    <row r="815" spans="1:11">
      <c r="A815" s="48">
        <v>814</v>
      </c>
      <c r="B815" s="138" t="s">
        <v>4010</v>
      </c>
      <c r="C815" s="138" t="s">
        <v>6444</v>
      </c>
      <c r="D815" s="138" t="s">
        <v>6445</v>
      </c>
      <c r="E815" s="138" t="s">
        <v>6446</v>
      </c>
      <c r="F815" s="138"/>
      <c r="G815" s="138"/>
      <c r="H815" s="138"/>
      <c r="I815" s="138"/>
      <c r="J815" s="138"/>
      <c r="K815" s="138"/>
    </row>
    <row r="816" spans="1:11">
      <c r="A816" s="48">
        <v>815</v>
      </c>
      <c r="B816" s="138" t="s">
        <v>4010</v>
      </c>
      <c r="C816" s="138" t="s">
        <v>6447</v>
      </c>
      <c r="D816" s="138" t="s">
        <v>6448</v>
      </c>
      <c r="E816" s="138" t="s">
        <v>6449</v>
      </c>
      <c r="F816" s="138"/>
      <c r="G816" s="138"/>
      <c r="H816" s="138"/>
      <c r="I816" s="138"/>
      <c r="J816" s="138"/>
      <c r="K816" s="138"/>
    </row>
    <row r="817" spans="1:11">
      <c r="A817" s="48">
        <v>816</v>
      </c>
      <c r="B817" s="138" t="s">
        <v>4010</v>
      </c>
      <c r="C817" s="138" t="s">
        <v>6450</v>
      </c>
      <c r="D817" s="138" t="s">
        <v>6451</v>
      </c>
      <c r="E817" s="138" t="s">
        <v>6452</v>
      </c>
      <c r="F817" s="138"/>
      <c r="G817" s="138"/>
      <c r="H817" s="138"/>
      <c r="I817" s="138"/>
      <c r="J817" s="138"/>
      <c r="K817" s="138"/>
    </row>
    <row r="818" spans="1:11">
      <c r="A818" s="48">
        <v>817</v>
      </c>
      <c r="B818" s="138" t="s">
        <v>4010</v>
      </c>
      <c r="C818" s="138" t="s">
        <v>6453</v>
      </c>
      <c r="D818" s="138" t="s">
        <v>6454</v>
      </c>
      <c r="E818" s="138" t="s">
        <v>6455</v>
      </c>
      <c r="F818" s="138"/>
      <c r="G818" s="138"/>
      <c r="H818" s="138"/>
      <c r="I818" s="138"/>
      <c r="J818" s="138"/>
      <c r="K818" s="138"/>
    </row>
    <row r="819" spans="1:11">
      <c r="A819" s="48">
        <v>818</v>
      </c>
      <c r="B819" s="138" t="s">
        <v>4010</v>
      </c>
      <c r="C819" s="138" t="s">
        <v>6456</v>
      </c>
      <c r="D819" s="138" t="s">
        <v>6457</v>
      </c>
      <c r="E819" s="138" t="s">
        <v>6458</v>
      </c>
      <c r="F819" s="138"/>
      <c r="G819" s="138"/>
      <c r="H819" s="138"/>
      <c r="I819" s="138"/>
      <c r="J819" s="138"/>
      <c r="K819" s="138"/>
    </row>
    <row r="820" spans="1:11">
      <c r="A820" s="48">
        <v>819</v>
      </c>
      <c r="B820" s="138" t="s">
        <v>4010</v>
      </c>
      <c r="C820" s="138" t="s">
        <v>6459</v>
      </c>
      <c r="D820" s="138" t="s">
        <v>6460</v>
      </c>
      <c r="E820" s="138" t="s">
        <v>6461</v>
      </c>
      <c r="F820" s="138"/>
      <c r="G820" s="138"/>
      <c r="H820" s="138"/>
      <c r="I820" s="138"/>
      <c r="J820" s="138"/>
      <c r="K820" s="138"/>
    </row>
    <row r="821" spans="1:11">
      <c r="A821" s="48">
        <v>820</v>
      </c>
      <c r="B821" s="138" t="s">
        <v>4010</v>
      </c>
      <c r="C821" s="138" t="s">
        <v>6462</v>
      </c>
      <c r="D821" s="138" t="s">
        <v>6463</v>
      </c>
      <c r="E821" s="138" t="s">
        <v>6464</v>
      </c>
      <c r="F821" s="138"/>
      <c r="G821" s="138"/>
      <c r="H821" s="138"/>
      <c r="I821" s="138"/>
      <c r="J821" s="138"/>
      <c r="K821" s="138"/>
    </row>
    <row r="822" spans="1:11">
      <c r="A822" s="48">
        <v>821</v>
      </c>
      <c r="B822" s="138" t="s">
        <v>4010</v>
      </c>
      <c r="C822" s="138" t="s">
        <v>6465</v>
      </c>
      <c r="D822" s="138" t="s">
        <v>6466</v>
      </c>
      <c r="E822" s="138" t="s">
        <v>6467</v>
      </c>
      <c r="F822" s="138"/>
      <c r="G822" s="138"/>
      <c r="H822" s="138"/>
      <c r="I822" s="138"/>
      <c r="J822" s="138"/>
      <c r="K822" s="138"/>
    </row>
    <row r="823" spans="1:11">
      <c r="A823" s="48">
        <v>822</v>
      </c>
      <c r="B823" s="138" t="s">
        <v>4010</v>
      </c>
      <c r="C823" s="138" t="s">
        <v>6468</v>
      </c>
      <c r="D823" s="138" t="s">
        <v>6469</v>
      </c>
      <c r="E823" s="138" t="s">
        <v>6470</v>
      </c>
      <c r="F823" s="138"/>
      <c r="G823" s="138"/>
      <c r="H823" s="138"/>
      <c r="I823" s="138"/>
      <c r="J823" s="138"/>
      <c r="K823" s="138"/>
    </row>
    <row r="824" spans="1:11">
      <c r="A824" s="48">
        <v>823</v>
      </c>
      <c r="B824" s="138" t="s">
        <v>4010</v>
      </c>
      <c r="C824" s="138" t="s">
        <v>6471</v>
      </c>
      <c r="D824" s="138" t="s">
        <v>6472</v>
      </c>
      <c r="E824" s="138" t="s">
        <v>6473</v>
      </c>
      <c r="F824" s="138"/>
      <c r="G824" s="138"/>
      <c r="H824" s="138"/>
      <c r="I824" s="138"/>
      <c r="J824" s="138"/>
      <c r="K824" s="138"/>
    </row>
    <row r="825" spans="1:11">
      <c r="A825" s="48">
        <v>824</v>
      </c>
      <c r="B825" s="138" t="s">
        <v>4010</v>
      </c>
      <c r="C825" s="138" t="s">
        <v>6474</v>
      </c>
      <c r="D825" s="138" t="s">
        <v>6475</v>
      </c>
      <c r="E825" s="138" t="s">
        <v>6476</v>
      </c>
      <c r="F825" s="138"/>
      <c r="G825" s="138"/>
      <c r="H825" s="138"/>
      <c r="I825" s="138"/>
      <c r="J825" s="138"/>
      <c r="K825" s="138"/>
    </row>
    <row r="826" spans="1:11">
      <c r="A826" s="48">
        <v>825</v>
      </c>
      <c r="B826" s="138" t="s">
        <v>4010</v>
      </c>
      <c r="C826" s="138" t="s">
        <v>6477</v>
      </c>
      <c r="D826" s="138" t="s">
        <v>6478</v>
      </c>
      <c r="E826" s="138" t="s">
        <v>6479</v>
      </c>
      <c r="F826" s="138"/>
      <c r="G826" s="138"/>
      <c r="H826" s="138"/>
      <c r="I826" s="138"/>
      <c r="J826" s="138"/>
      <c r="K826" s="138"/>
    </row>
    <row r="827" spans="1:11">
      <c r="A827" s="48">
        <v>826</v>
      </c>
      <c r="B827" s="138" t="s">
        <v>4010</v>
      </c>
      <c r="C827" s="138" t="s">
        <v>6480</v>
      </c>
      <c r="D827" s="138" t="s">
        <v>6481</v>
      </c>
      <c r="E827" s="138" t="s">
        <v>6482</v>
      </c>
      <c r="F827" s="138"/>
      <c r="G827" s="138"/>
      <c r="H827" s="138"/>
      <c r="I827" s="138"/>
      <c r="J827" s="138"/>
      <c r="K827" s="138"/>
    </row>
    <row r="828" spans="1:11">
      <c r="A828" s="48">
        <v>827</v>
      </c>
      <c r="B828" s="138" t="s">
        <v>4010</v>
      </c>
      <c r="C828" s="138" t="s">
        <v>6483</v>
      </c>
      <c r="D828" s="138" t="s">
        <v>6484</v>
      </c>
      <c r="E828" s="138" t="s">
        <v>6485</v>
      </c>
      <c r="F828" s="138"/>
      <c r="G828" s="138"/>
      <c r="H828" s="138"/>
      <c r="I828" s="138"/>
      <c r="J828" s="138"/>
      <c r="K828" s="138"/>
    </row>
    <row r="829" spans="1:11">
      <c r="A829" s="48">
        <v>828</v>
      </c>
      <c r="B829" s="138" t="s">
        <v>4010</v>
      </c>
      <c r="C829" s="138" t="s">
        <v>6486</v>
      </c>
      <c r="D829" s="138" t="s">
        <v>6487</v>
      </c>
      <c r="E829" s="138" t="s">
        <v>6488</v>
      </c>
      <c r="F829" s="138"/>
      <c r="G829" s="138"/>
      <c r="H829" s="138"/>
      <c r="I829" s="138"/>
      <c r="J829" s="138"/>
      <c r="K829" s="138"/>
    </row>
    <row r="830" spans="1:11">
      <c r="A830" s="48">
        <v>829</v>
      </c>
      <c r="B830" s="138" t="s">
        <v>4010</v>
      </c>
      <c r="C830" s="138" t="s">
        <v>6489</v>
      </c>
      <c r="D830" s="138" t="s">
        <v>6490</v>
      </c>
      <c r="E830" s="138" t="s">
        <v>6491</v>
      </c>
      <c r="F830" s="138"/>
      <c r="G830" s="138"/>
      <c r="H830" s="138"/>
      <c r="I830" s="138"/>
      <c r="J830" s="138"/>
      <c r="K830" s="138"/>
    </row>
    <row r="831" spans="1:11">
      <c r="A831" s="48">
        <v>830</v>
      </c>
      <c r="B831" s="138" t="s">
        <v>4010</v>
      </c>
      <c r="C831" s="138" t="s">
        <v>6492</v>
      </c>
      <c r="D831" s="138" t="s">
        <v>6493</v>
      </c>
      <c r="E831" s="138" t="s">
        <v>6494</v>
      </c>
      <c r="F831" s="138"/>
      <c r="G831" s="138"/>
      <c r="H831" s="138"/>
      <c r="I831" s="138"/>
      <c r="J831" s="138"/>
      <c r="K831" s="138"/>
    </row>
    <row r="832" spans="1:11">
      <c r="A832" s="48">
        <v>831</v>
      </c>
      <c r="B832" s="138" t="s">
        <v>4010</v>
      </c>
      <c r="C832" s="138" t="s">
        <v>6495</v>
      </c>
      <c r="D832" s="138" t="s">
        <v>6496</v>
      </c>
      <c r="E832" s="138" t="s">
        <v>6497</v>
      </c>
      <c r="F832" s="138"/>
      <c r="G832" s="138"/>
      <c r="H832" s="138"/>
      <c r="I832" s="138"/>
      <c r="J832" s="138"/>
      <c r="K832" s="138"/>
    </row>
    <row r="833" spans="1:11">
      <c r="A833" s="48">
        <v>832</v>
      </c>
      <c r="B833" s="138" t="s">
        <v>4010</v>
      </c>
      <c r="C833" s="138" t="s">
        <v>6498</v>
      </c>
      <c r="D833" s="138" t="s">
        <v>6499</v>
      </c>
      <c r="E833" s="138" t="s">
        <v>6500</v>
      </c>
      <c r="F833" s="138"/>
      <c r="G833" s="138"/>
      <c r="H833" s="138"/>
      <c r="I833" s="138"/>
      <c r="J833" s="138"/>
      <c r="K833" s="138"/>
    </row>
    <row r="834" spans="1:11">
      <c r="A834" s="48">
        <v>833</v>
      </c>
      <c r="B834" s="138" t="s">
        <v>4010</v>
      </c>
      <c r="C834" s="138" t="s">
        <v>6501</v>
      </c>
      <c r="D834" s="138" t="s">
        <v>6502</v>
      </c>
      <c r="E834" s="138" t="s">
        <v>6503</v>
      </c>
      <c r="F834" s="138"/>
      <c r="G834" s="138"/>
      <c r="H834" s="138"/>
      <c r="I834" s="138"/>
      <c r="J834" s="138"/>
      <c r="K834" s="138"/>
    </row>
    <row r="835" spans="1:11">
      <c r="A835" s="48">
        <v>834</v>
      </c>
      <c r="B835" s="138" t="s">
        <v>4010</v>
      </c>
      <c r="C835" s="138" t="s">
        <v>6504</v>
      </c>
      <c r="D835" s="138" t="s">
        <v>6505</v>
      </c>
      <c r="E835" s="138" t="s">
        <v>6506</v>
      </c>
      <c r="F835" s="138"/>
      <c r="G835" s="138"/>
      <c r="H835" s="138"/>
      <c r="I835" s="138"/>
      <c r="J835" s="138"/>
      <c r="K835" s="138"/>
    </row>
    <row r="836" spans="1:11">
      <c r="A836" s="48">
        <v>835</v>
      </c>
      <c r="B836" s="138" t="s">
        <v>4010</v>
      </c>
      <c r="C836" s="138" t="s">
        <v>6507</v>
      </c>
      <c r="D836" s="138" t="s">
        <v>6508</v>
      </c>
      <c r="E836" s="138" t="s">
        <v>6509</v>
      </c>
      <c r="F836" s="138"/>
      <c r="G836" s="138"/>
      <c r="H836" s="138"/>
      <c r="I836" s="138"/>
      <c r="J836" s="138"/>
      <c r="K836" s="138"/>
    </row>
    <row r="837" spans="1:11">
      <c r="A837" s="48">
        <v>836</v>
      </c>
      <c r="B837" s="138" t="s">
        <v>4010</v>
      </c>
      <c r="C837" s="138" t="s">
        <v>6510</v>
      </c>
      <c r="D837" s="138" t="s">
        <v>6511</v>
      </c>
      <c r="E837" s="138" t="s">
        <v>6512</v>
      </c>
      <c r="F837" s="138"/>
      <c r="G837" s="138"/>
      <c r="H837" s="138"/>
      <c r="I837" s="138"/>
      <c r="J837" s="138"/>
      <c r="K837" s="138"/>
    </row>
    <row r="838" spans="1:11">
      <c r="A838" s="48">
        <v>837</v>
      </c>
      <c r="B838" s="138" t="s">
        <v>4010</v>
      </c>
      <c r="C838" s="138" t="s">
        <v>6513</v>
      </c>
      <c r="D838" s="138" t="s">
        <v>6514</v>
      </c>
      <c r="E838" s="138" t="s">
        <v>6515</v>
      </c>
      <c r="F838" s="138"/>
      <c r="G838" s="138"/>
      <c r="H838" s="138"/>
      <c r="I838" s="138"/>
      <c r="J838" s="138"/>
      <c r="K838" s="138"/>
    </row>
    <row r="839" spans="1:11">
      <c r="A839" s="48">
        <v>838</v>
      </c>
      <c r="B839" s="138" t="s">
        <v>4010</v>
      </c>
      <c r="C839" s="138" t="s">
        <v>6516</v>
      </c>
      <c r="D839" s="138" t="s">
        <v>6517</v>
      </c>
      <c r="E839" s="138" t="s">
        <v>6518</v>
      </c>
      <c r="F839" s="138"/>
      <c r="G839" s="138"/>
      <c r="H839" s="138"/>
      <c r="I839" s="138"/>
      <c r="J839" s="138"/>
      <c r="K839" s="138"/>
    </row>
    <row r="840" spans="1:11">
      <c r="A840" s="48">
        <v>839</v>
      </c>
      <c r="B840" s="138" t="s">
        <v>4010</v>
      </c>
      <c r="C840" s="138" t="s">
        <v>6519</v>
      </c>
      <c r="D840" s="138" t="s">
        <v>6520</v>
      </c>
      <c r="E840" s="138" t="s">
        <v>6521</v>
      </c>
      <c r="F840" s="138"/>
      <c r="G840" s="138"/>
      <c r="H840" s="138"/>
      <c r="I840" s="138"/>
      <c r="J840" s="138"/>
      <c r="K840" s="138"/>
    </row>
    <row r="841" spans="1:11">
      <c r="A841" s="48">
        <v>840</v>
      </c>
      <c r="B841" s="138" t="s">
        <v>4010</v>
      </c>
      <c r="C841" s="138" t="s">
        <v>6522</v>
      </c>
      <c r="D841" s="138" t="s">
        <v>6523</v>
      </c>
      <c r="E841" s="138" t="s">
        <v>6524</v>
      </c>
      <c r="F841" s="138"/>
      <c r="G841" s="138"/>
      <c r="H841" s="138"/>
      <c r="I841" s="138"/>
      <c r="J841" s="138"/>
      <c r="K841" s="138"/>
    </row>
    <row r="842" spans="1:11">
      <c r="A842" s="48">
        <v>841</v>
      </c>
      <c r="B842" s="138" t="s">
        <v>4010</v>
      </c>
      <c r="C842" s="138" t="s">
        <v>6525</v>
      </c>
      <c r="D842" s="138" t="s">
        <v>6526</v>
      </c>
      <c r="E842" s="138" t="s">
        <v>6527</v>
      </c>
      <c r="F842" s="138"/>
      <c r="G842" s="138"/>
      <c r="H842" s="138"/>
      <c r="I842" s="138"/>
      <c r="J842" s="138"/>
      <c r="K842" s="138"/>
    </row>
    <row r="843" spans="1:11">
      <c r="A843" s="48">
        <v>842</v>
      </c>
      <c r="B843" s="138" t="s">
        <v>4010</v>
      </c>
      <c r="C843" s="138" t="s">
        <v>6528</v>
      </c>
      <c r="D843" s="138" t="s">
        <v>6529</v>
      </c>
      <c r="E843" s="138" t="s">
        <v>6530</v>
      </c>
      <c r="F843" s="138"/>
      <c r="G843" s="138"/>
      <c r="H843" s="138"/>
      <c r="I843" s="138"/>
      <c r="J843" s="138"/>
      <c r="K843" s="138"/>
    </row>
    <row r="844" spans="1:11">
      <c r="A844" s="48">
        <v>843</v>
      </c>
      <c r="B844" s="138" t="s">
        <v>4010</v>
      </c>
      <c r="C844" s="138" t="s">
        <v>6531</v>
      </c>
      <c r="D844" s="138" t="s">
        <v>6532</v>
      </c>
      <c r="E844" s="138" t="s">
        <v>6533</v>
      </c>
      <c r="F844" s="138"/>
      <c r="G844" s="138"/>
      <c r="H844" s="138"/>
      <c r="I844" s="138"/>
      <c r="J844" s="138"/>
      <c r="K844" s="138"/>
    </row>
    <row r="845" spans="1:11">
      <c r="A845" s="48">
        <v>844</v>
      </c>
      <c r="B845" s="138" t="s">
        <v>4010</v>
      </c>
      <c r="C845" s="138" t="s">
        <v>6534</v>
      </c>
      <c r="D845" s="138" t="s">
        <v>6535</v>
      </c>
      <c r="E845" s="138" t="s">
        <v>6536</v>
      </c>
      <c r="F845" s="138"/>
      <c r="G845" s="138"/>
      <c r="H845" s="138"/>
      <c r="I845" s="138"/>
      <c r="J845" s="138"/>
      <c r="K845" s="138"/>
    </row>
    <row r="846" spans="1:11">
      <c r="A846" s="48">
        <v>845</v>
      </c>
      <c r="B846" s="138" t="s">
        <v>4010</v>
      </c>
      <c r="C846" s="138" t="s">
        <v>6537</v>
      </c>
      <c r="D846" s="138" t="s">
        <v>6538</v>
      </c>
      <c r="E846" s="138" t="s">
        <v>6539</v>
      </c>
      <c r="F846" s="138"/>
      <c r="G846" s="138"/>
      <c r="H846" s="138"/>
      <c r="I846" s="138"/>
      <c r="J846" s="138"/>
      <c r="K846" s="138"/>
    </row>
    <row r="847" spans="1:11">
      <c r="A847" s="48">
        <v>846</v>
      </c>
      <c r="B847" s="138" t="s">
        <v>4010</v>
      </c>
      <c r="C847" s="138" t="s">
        <v>6540</v>
      </c>
      <c r="D847" s="138" t="s">
        <v>6541</v>
      </c>
      <c r="E847" s="138" t="s">
        <v>6542</v>
      </c>
      <c r="F847" s="138"/>
      <c r="G847" s="138"/>
      <c r="H847" s="138"/>
      <c r="I847" s="138"/>
      <c r="J847" s="138"/>
      <c r="K847" s="138"/>
    </row>
    <row r="848" spans="1:11">
      <c r="A848" s="48">
        <v>847</v>
      </c>
      <c r="B848" s="138" t="s">
        <v>4010</v>
      </c>
      <c r="C848" s="138" t="s">
        <v>6543</v>
      </c>
      <c r="D848" s="138" t="s">
        <v>6544</v>
      </c>
      <c r="E848" s="138" t="s">
        <v>6545</v>
      </c>
      <c r="F848" s="138"/>
      <c r="G848" s="138"/>
      <c r="H848" s="138"/>
      <c r="I848" s="138"/>
      <c r="J848" s="138"/>
      <c r="K848" s="138"/>
    </row>
    <row r="849" spans="1:11">
      <c r="A849" s="48">
        <v>848</v>
      </c>
      <c r="B849" s="138" t="s">
        <v>4010</v>
      </c>
      <c r="C849" s="138" t="s">
        <v>6546</v>
      </c>
      <c r="D849" s="138" t="s">
        <v>6547</v>
      </c>
      <c r="E849" s="138" t="s">
        <v>6548</v>
      </c>
      <c r="F849" s="138"/>
      <c r="G849" s="138"/>
      <c r="H849" s="138"/>
      <c r="I849" s="138"/>
      <c r="J849" s="138"/>
      <c r="K849" s="138"/>
    </row>
    <row r="850" spans="1:11">
      <c r="A850" s="48">
        <v>849</v>
      </c>
      <c r="B850" s="138" t="s">
        <v>4010</v>
      </c>
      <c r="C850" s="138" t="s">
        <v>6549</v>
      </c>
      <c r="D850" s="138" t="s">
        <v>6550</v>
      </c>
      <c r="E850" s="138" t="s">
        <v>6551</v>
      </c>
      <c r="F850" s="138"/>
      <c r="G850" s="138"/>
      <c r="H850" s="138"/>
      <c r="I850" s="138"/>
      <c r="J850" s="138"/>
      <c r="K850" s="138"/>
    </row>
    <row r="851" spans="1:11">
      <c r="A851" s="48">
        <v>850</v>
      </c>
      <c r="B851" s="138" t="s">
        <v>4010</v>
      </c>
      <c r="C851" s="138" t="s">
        <v>6552</v>
      </c>
      <c r="D851" s="138" t="s">
        <v>6553</v>
      </c>
      <c r="E851" s="138" t="s">
        <v>6554</v>
      </c>
      <c r="F851" s="138"/>
      <c r="G851" s="138"/>
      <c r="H851" s="138"/>
      <c r="I851" s="138"/>
      <c r="J851" s="138"/>
      <c r="K851" s="138"/>
    </row>
    <row r="852" spans="1:11">
      <c r="A852" s="48">
        <v>851</v>
      </c>
      <c r="B852" s="138" t="s">
        <v>4010</v>
      </c>
      <c r="C852" s="138" t="s">
        <v>6555</v>
      </c>
      <c r="D852" s="138" t="s">
        <v>6556</v>
      </c>
      <c r="E852" s="138" t="s">
        <v>6557</v>
      </c>
      <c r="F852" s="138"/>
      <c r="G852" s="138"/>
      <c r="H852" s="138"/>
      <c r="I852" s="138"/>
      <c r="J852" s="138"/>
      <c r="K852" s="138"/>
    </row>
    <row r="853" spans="1:11">
      <c r="A853" s="48">
        <v>852</v>
      </c>
      <c r="B853" s="138" t="s">
        <v>4010</v>
      </c>
      <c r="C853" s="138" t="s">
        <v>6558</v>
      </c>
      <c r="D853" s="138" t="s">
        <v>6559</v>
      </c>
      <c r="E853" s="138" t="s">
        <v>6560</v>
      </c>
      <c r="F853" s="138"/>
      <c r="G853" s="138"/>
      <c r="H853" s="138"/>
      <c r="I853" s="138"/>
      <c r="J853" s="138"/>
      <c r="K853" s="138"/>
    </row>
    <row r="854" spans="1:11">
      <c r="A854" s="48">
        <v>853</v>
      </c>
      <c r="B854" s="138" t="s">
        <v>4010</v>
      </c>
      <c r="C854" s="138" t="s">
        <v>6561</v>
      </c>
      <c r="D854" s="138" t="s">
        <v>6562</v>
      </c>
      <c r="E854" s="138" t="s">
        <v>6563</v>
      </c>
      <c r="F854" s="138"/>
      <c r="G854" s="138"/>
      <c r="H854" s="138"/>
      <c r="I854" s="138"/>
      <c r="J854" s="138"/>
      <c r="K854" s="138"/>
    </row>
    <row r="855" spans="1:11">
      <c r="A855" s="48">
        <v>854</v>
      </c>
      <c r="B855" s="138" t="s">
        <v>4010</v>
      </c>
      <c r="C855" s="138" t="s">
        <v>6564</v>
      </c>
      <c r="D855" s="138" t="s">
        <v>6565</v>
      </c>
      <c r="E855" s="138" t="s">
        <v>6566</v>
      </c>
      <c r="F855" s="138"/>
      <c r="G855" s="138"/>
      <c r="H855" s="138"/>
      <c r="I855" s="138"/>
      <c r="J855" s="138"/>
      <c r="K855" s="138"/>
    </row>
    <row r="856" spans="1:11">
      <c r="A856" s="48">
        <v>855</v>
      </c>
      <c r="B856" s="138" t="s">
        <v>4010</v>
      </c>
      <c r="C856" s="138" t="s">
        <v>6567</v>
      </c>
      <c r="D856" s="138" t="s">
        <v>6568</v>
      </c>
      <c r="E856" s="138" t="s">
        <v>6569</v>
      </c>
      <c r="F856" s="138"/>
      <c r="G856" s="138"/>
      <c r="H856" s="138"/>
      <c r="I856" s="138"/>
      <c r="J856" s="138"/>
      <c r="K856" s="138"/>
    </row>
    <row r="857" spans="1:11">
      <c r="A857" s="48">
        <v>856</v>
      </c>
      <c r="B857" s="138" t="s">
        <v>4010</v>
      </c>
      <c r="C857" s="138" t="s">
        <v>6570</v>
      </c>
      <c r="D857" s="138" t="s">
        <v>6571</v>
      </c>
      <c r="E857" s="138" t="s">
        <v>6572</v>
      </c>
      <c r="F857" s="138"/>
      <c r="G857" s="138"/>
      <c r="H857" s="138"/>
      <c r="I857" s="138"/>
      <c r="J857" s="138"/>
      <c r="K857" s="138"/>
    </row>
    <row r="858" spans="1:11">
      <c r="A858" s="48">
        <v>857</v>
      </c>
      <c r="B858" s="138" t="s">
        <v>4010</v>
      </c>
      <c r="C858" s="138" t="s">
        <v>6573</v>
      </c>
      <c r="D858" s="138" t="s">
        <v>6574</v>
      </c>
      <c r="E858" s="138" t="s">
        <v>6575</v>
      </c>
      <c r="F858" s="138"/>
      <c r="G858" s="138"/>
      <c r="H858" s="138"/>
      <c r="I858" s="138"/>
      <c r="J858" s="138"/>
      <c r="K858" s="138"/>
    </row>
    <row r="859" spans="1:11">
      <c r="A859" s="48">
        <v>858</v>
      </c>
      <c r="B859" s="138" t="s">
        <v>4010</v>
      </c>
      <c r="C859" s="138" t="s">
        <v>6576</v>
      </c>
      <c r="D859" s="138" t="s">
        <v>6577</v>
      </c>
      <c r="E859" s="138" t="s">
        <v>6578</v>
      </c>
      <c r="F859" s="138"/>
      <c r="G859" s="138"/>
      <c r="H859" s="138"/>
      <c r="I859" s="138"/>
      <c r="J859" s="138"/>
      <c r="K859" s="138"/>
    </row>
    <row r="860" spans="1:11">
      <c r="A860" s="48">
        <v>859</v>
      </c>
      <c r="B860" s="138" t="s">
        <v>4010</v>
      </c>
      <c r="C860" s="138" t="s">
        <v>6579</v>
      </c>
      <c r="D860" s="138" t="s">
        <v>6580</v>
      </c>
      <c r="E860" s="138" t="s">
        <v>6581</v>
      </c>
      <c r="F860" s="138"/>
      <c r="G860" s="138"/>
      <c r="H860" s="138"/>
      <c r="I860" s="138"/>
      <c r="J860" s="138"/>
      <c r="K860" s="138"/>
    </row>
    <row r="861" spans="1:11">
      <c r="A861" s="48">
        <v>860</v>
      </c>
      <c r="B861" s="138" t="s">
        <v>4010</v>
      </c>
      <c r="C861" s="138" t="s">
        <v>6582</v>
      </c>
      <c r="D861" s="138" t="s">
        <v>6583</v>
      </c>
      <c r="E861" s="138" t="s">
        <v>6584</v>
      </c>
      <c r="F861" s="138"/>
      <c r="G861" s="138"/>
      <c r="H861" s="138"/>
      <c r="I861" s="138"/>
      <c r="J861" s="138"/>
      <c r="K861" s="138"/>
    </row>
    <row r="862" spans="1:11">
      <c r="A862" s="48">
        <v>861</v>
      </c>
      <c r="B862" s="138" t="s">
        <v>4010</v>
      </c>
      <c r="C862" s="138" t="s">
        <v>6585</v>
      </c>
      <c r="D862" s="138" t="s">
        <v>6586</v>
      </c>
      <c r="E862" s="138" t="s">
        <v>6587</v>
      </c>
      <c r="F862" s="138"/>
      <c r="G862" s="138"/>
      <c r="H862" s="138"/>
      <c r="I862" s="138"/>
      <c r="J862" s="138"/>
      <c r="K862" s="138"/>
    </row>
    <row r="863" spans="1:11">
      <c r="A863" s="48">
        <v>862</v>
      </c>
      <c r="B863" s="138" t="s">
        <v>4010</v>
      </c>
      <c r="C863" s="138" t="s">
        <v>6588</v>
      </c>
      <c r="D863" s="138" t="s">
        <v>6589</v>
      </c>
      <c r="E863" s="138" t="s">
        <v>6590</v>
      </c>
      <c r="F863" s="138"/>
      <c r="G863" s="138"/>
      <c r="H863" s="138"/>
      <c r="I863" s="138"/>
      <c r="J863" s="138"/>
      <c r="K863" s="138"/>
    </row>
    <row r="864" spans="1:11">
      <c r="A864" s="48">
        <v>863</v>
      </c>
      <c r="B864" s="138" t="s">
        <v>4010</v>
      </c>
      <c r="C864" s="138" t="s">
        <v>6591</v>
      </c>
      <c r="D864" s="138" t="s">
        <v>6592</v>
      </c>
      <c r="E864" s="138" t="s">
        <v>6593</v>
      </c>
      <c r="F864" s="138"/>
      <c r="G864" s="138"/>
      <c r="H864" s="138"/>
      <c r="I864" s="138"/>
      <c r="J864" s="138"/>
      <c r="K864" s="138"/>
    </row>
    <row r="865" spans="1:11">
      <c r="A865" s="48">
        <v>864</v>
      </c>
      <c r="B865" s="138" t="s">
        <v>4010</v>
      </c>
      <c r="C865" s="138" t="s">
        <v>6594</v>
      </c>
      <c r="D865" s="138" t="s">
        <v>6595</v>
      </c>
      <c r="E865" s="138" t="s">
        <v>6596</v>
      </c>
      <c r="F865" s="138"/>
      <c r="G865" s="138"/>
      <c r="H865" s="138"/>
      <c r="I865" s="138"/>
      <c r="J865" s="138"/>
      <c r="K865" s="138"/>
    </row>
    <row r="866" spans="1:11">
      <c r="B866" s="165"/>
      <c r="C866" s="165"/>
      <c r="D866" s="165"/>
      <c r="E866" s="165"/>
      <c r="F866" s="165"/>
      <c r="G866" s="165"/>
      <c r="H866" s="165"/>
      <c r="I866" s="165"/>
      <c r="J866" s="165"/>
      <c r="K866" s="165"/>
    </row>
    <row r="867" spans="1:11">
      <c r="B867" s="165"/>
      <c r="C867" s="165"/>
      <c r="D867" s="165"/>
      <c r="E867" s="165"/>
      <c r="F867" s="165"/>
      <c r="G867" s="165"/>
      <c r="H867" s="165"/>
      <c r="I867" s="165"/>
      <c r="J867" s="165"/>
      <c r="K867" s="165"/>
    </row>
    <row r="868" spans="1:11">
      <c r="B868" s="165"/>
      <c r="C868" s="165"/>
      <c r="D868" s="165"/>
      <c r="E868" s="165"/>
      <c r="F868" s="165"/>
      <c r="G868" s="165"/>
      <c r="H868" s="165"/>
      <c r="I868" s="165"/>
      <c r="J868" s="165"/>
      <c r="K868" s="165"/>
    </row>
    <row r="869" spans="1:11">
      <c r="B869" s="165"/>
      <c r="C869" s="165"/>
      <c r="D869" s="165"/>
      <c r="E869" s="165"/>
      <c r="F869" s="165"/>
      <c r="G869" s="165"/>
      <c r="H869" s="165"/>
      <c r="I869" s="165"/>
      <c r="J869" s="165"/>
      <c r="K869" s="165"/>
    </row>
    <row r="870" spans="1:11">
      <c r="B870" s="165"/>
      <c r="C870" s="165"/>
      <c r="D870" s="165"/>
      <c r="E870" s="165"/>
      <c r="F870" s="165"/>
      <c r="G870" s="165"/>
      <c r="H870" s="165"/>
      <c r="I870" s="165"/>
      <c r="J870" s="165"/>
      <c r="K870" s="165"/>
    </row>
  </sheetData>
  <phoneticPr fontId="15"/>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242776-FC60-4EF2-907F-6D82189AAD5D}">
  <dimension ref="A1:K870"/>
  <sheetViews>
    <sheetView workbookViewId="0"/>
  </sheetViews>
  <sheetFormatPr defaultColWidth="8.77734375" defaultRowHeight="15.75"/>
  <cols>
    <col min="1" max="1" width="7.21875" style="48" customWidth="1"/>
    <col min="2" max="3" width="16.44140625" style="48" customWidth="1"/>
    <col min="4" max="4" width="35.77734375" style="48" customWidth="1"/>
    <col min="5" max="5" width="39.6640625" style="48" customWidth="1"/>
    <col min="6" max="6" width="8.88671875" style="48" customWidth="1"/>
    <col min="7" max="10" width="16.44140625" style="48" customWidth="1"/>
    <col min="11" max="11" width="9.88671875" style="48" customWidth="1"/>
    <col min="12" max="16384" width="8.77734375" style="48"/>
  </cols>
  <sheetData>
    <row r="1" spans="1:11">
      <c r="B1" s="171" t="s">
        <v>221</v>
      </c>
      <c r="C1" s="171" t="s">
        <v>222</v>
      </c>
      <c r="D1" s="171" t="s">
        <v>223</v>
      </c>
      <c r="E1" s="171" t="s">
        <v>224</v>
      </c>
      <c r="F1" s="171" t="s">
        <v>225</v>
      </c>
      <c r="G1" s="171" t="s">
        <v>226</v>
      </c>
      <c r="H1" s="171" t="s">
        <v>227</v>
      </c>
      <c r="I1" s="171" t="s">
        <v>228</v>
      </c>
      <c r="J1" s="171" t="s">
        <v>229</v>
      </c>
      <c r="K1" s="171" t="s">
        <v>230</v>
      </c>
    </row>
    <row r="2" spans="1:11">
      <c r="A2" s="48">
        <v>1</v>
      </c>
      <c r="B2" s="138" t="s">
        <v>6597</v>
      </c>
      <c r="C2" s="138" t="s">
        <v>232</v>
      </c>
      <c r="D2" s="138" t="s">
        <v>233</v>
      </c>
      <c r="E2" s="138"/>
      <c r="F2" s="138"/>
      <c r="G2" s="138"/>
      <c r="H2" s="138"/>
      <c r="I2" s="138"/>
      <c r="J2" s="138"/>
      <c r="K2" s="138"/>
    </row>
    <row r="3" spans="1:11">
      <c r="A3" s="48">
        <v>2</v>
      </c>
      <c r="B3" s="138" t="s">
        <v>6597</v>
      </c>
      <c r="C3" s="138" t="s">
        <v>234</v>
      </c>
      <c r="D3" s="138" t="s">
        <v>234</v>
      </c>
      <c r="E3" s="138" t="s">
        <v>235</v>
      </c>
      <c r="F3" s="138"/>
      <c r="G3" s="138"/>
      <c r="H3" s="138"/>
      <c r="I3" s="138"/>
      <c r="J3" s="138"/>
      <c r="K3" s="138"/>
    </row>
    <row r="4" spans="1:11">
      <c r="A4" s="48">
        <v>3</v>
      </c>
      <c r="B4" s="138" t="s">
        <v>6597</v>
      </c>
      <c r="C4" s="138" t="s">
        <v>6598</v>
      </c>
      <c r="D4" s="138" t="s">
        <v>6599</v>
      </c>
      <c r="E4" s="138" t="s">
        <v>6600</v>
      </c>
      <c r="F4" s="138"/>
      <c r="G4" s="138"/>
      <c r="H4" s="138"/>
      <c r="I4" s="138"/>
      <c r="J4" s="138"/>
      <c r="K4" s="138"/>
    </row>
    <row r="5" spans="1:11">
      <c r="A5" s="48">
        <v>4</v>
      </c>
      <c r="B5" s="138" t="s">
        <v>6597</v>
      </c>
      <c r="C5" s="138" t="s">
        <v>6601</v>
      </c>
      <c r="D5" s="138" t="s">
        <v>6602</v>
      </c>
      <c r="E5" s="138" t="s">
        <v>6603</v>
      </c>
      <c r="F5" s="138"/>
      <c r="G5" s="138"/>
      <c r="H5" s="138"/>
      <c r="I5" s="138"/>
      <c r="J5" s="138"/>
      <c r="K5" s="138"/>
    </row>
    <row r="6" spans="1:11">
      <c r="A6" s="48">
        <v>5</v>
      </c>
      <c r="B6" s="138" t="s">
        <v>6597</v>
      </c>
      <c r="C6" s="138" t="s">
        <v>6604</v>
      </c>
      <c r="D6" s="138" t="s">
        <v>6605</v>
      </c>
      <c r="E6" s="138" t="s">
        <v>6606</v>
      </c>
      <c r="F6" s="138"/>
      <c r="G6" s="138"/>
      <c r="H6" s="138"/>
      <c r="I6" s="138"/>
      <c r="J6" s="138"/>
      <c r="K6" s="138"/>
    </row>
    <row r="7" spans="1:11">
      <c r="A7" s="48">
        <v>6</v>
      </c>
      <c r="B7" s="138" t="s">
        <v>6597</v>
      </c>
      <c r="C7" s="138" t="s">
        <v>6607</v>
      </c>
      <c r="D7" s="138" t="s">
        <v>6608</v>
      </c>
      <c r="E7" s="138" t="s">
        <v>6609</v>
      </c>
      <c r="F7" s="138"/>
      <c r="G7" s="138"/>
      <c r="H7" s="138"/>
      <c r="I7" s="138"/>
      <c r="J7" s="138"/>
      <c r="K7" s="138"/>
    </row>
    <row r="8" spans="1:11">
      <c r="A8" s="48">
        <v>7</v>
      </c>
      <c r="B8" s="138" t="s">
        <v>6597</v>
      </c>
      <c r="C8" s="138" t="s">
        <v>6610</v>
      </c>
      <c r="D8" s="138" t="s">
        <v>6611</v>
      </c>
      <c r="E8" s="138" t="s">
        <v>6612</v>
      </c>
      <c r="F8" s="138"/>
      <c r="G8" s="138"/>
      <c r="H8" s="138"/>
      <c r="I8" s="138"/>
      <c r="J8" s="138"/>
      <c r="K8" s="138"/>
    </row>
    <row r="9" spans="1:11">
      <c r="A9" s="48">
        <v>8</v>
      </c>
      <c r="B9" s="138" t="s">
        <v>6597</v>
      </c>
      <c r="C9" s="138" t="s">
        <v>6613</v>
      </c>
      <c r="D9" s="138" t="s">
        <v>6614</v>
      </c>
      <c r="E9" s="138" t="s">
        <v>6615</v>
      </c>
      <c r="F9" s="138"/>
      <c r="G9" s="138"/>
      <c r="H9" s="138"/>
      <c r="I9" s="138"/>
      <c r="J9" s="138"/>
      <c r="K9" s="138"/>
    </row>
    <row r="10" spans="1:11">
      <c r="A10" s="48">
        <v>9</v>
      </c>
      <c r="B10" s="138" t="s">
        <v>6597</v>
      </c>
      <c r="C10" s="138" t="s">
        <v>6616</v>
      </c>
      <c r="D10" s="138" t="s">
        <v>6617</v>
      </c>
      <c r="E10" s="138" t="s">
        <v>6618</v>
      </c>
      <c r="F10" s="138"/>
      <c r="G10" s="138"/>
      <c r="H10" s="138"/>
      <c r="I10" s="138"/>
      <c r="J10" s="138"/>
      <c r="K10" s="138"/>
    </row>
    <row r="11" spans="1:11">
      <c r="A11" s="48">
        <v>10</v>
      </c>
      <c r="B11" s="138" t="s">
        <v>6597</v>
      </c>
      <c r="C11" s="138" t="s">
        <v>6619</v>
      </c>
      <c r="D11" s="138" t="s">
        <v>6620</v>
      </c>
      <c r="E11" s="138" t="s">
        <v>6621</v>
      </c>
      <c r="F11" s="138"/>
      <c r="G11" s="138"/>
      <c r="H11" s="138"/>
      <c r="I11" s="138"/>
      <c r="J11" s="138"/>
      <c r="K11" s="138"/>
    </row>
    <row r="12" spans="1:11">
      <c r="A12" s="48">
        <v>11</v>
      </c>
      <c r="B12" s="138" t="s">
        <v>6597</v>
      </c>
      <c r="C12" s="138" t="s">
        <v>6622</v>
      </c>
      <c r="D12" s="138" t="s">
        <v>6623</v>
      </c>
      <c r="E12" s="138" t="s">
        <v>6624</v>
      </c>
      <c r="F12" s="138"/>
      <c r="G12" s="138"/>
      <c r="H12" s="138"/>
      <c r="I12" s="138"/>
      <c r="J12" s="138"/>
      <c r="K12" s="138"/>
    </row>
    <row r="13" spans="1:11">
      <c r="A13" s="48">
        <v>12</v>
      </c>
      <c r="B13" s="138" t="s">
        <v>6597</v>
      </c>
      <c r="C13" s="138" t="s">
        <v>6625</v>
      </c>
      <c r="D13" s="138" t="s">
        <v>6626</v>
      </c>
      <c r="E13" s="138" t="s">
        <v>6627</v>
      </c>
      <c r="F13" s="138"/>
      <c r="G13" s="138"/>
      <c r="H13" s="138"/>
      <c r="I13" s="138"/>
      <c r="J13" s="138"/>
      <c r="K13" s="138"/>
    </row>
    <row r="14" spans="1:11">
      <c r="A14" s="48">
        <v>13</v>
      </c>
      <c r="B14" s="138" t="s">
        <v>6597</v>
      </c>
      <c r="C14" s="138" t="s">
        <v>6628</v>
      </c>
      <c r="D14" s="138" t="s">
        <v>6629</v>
      </c>
      <c r="E14" s="138" t="s">
        <v>6630</v>
      </c>
      <c r="F14" s="138"/>
      <c r="G14" s="138"/>
      <c r="H14" s="138"/>
      <c r="I14" s="138"/>
      <c r="J14" s="138"/>
      <c r="K14" s="138"/>
    </row>
    <row r="15" spans="1:11">
      <c r="A15" s="48">
        <v>14</v>
      </c>
      <c r="B15" s="138" t="s">
        <v>6597</v>
      </c>
      <c r="C15" s="138" t="s">
        <v>6631</v>
      </c>
      <c r="D15" s="138" t="s">
        <v>6632</v>
      </c>
      <c r="E15" s="138" t="s">
        <v>6633</v>
      </c>
      <c r="F15" s="138"/>
      <c r="G15" s="138"/>
      <c r="H15" s="138"/>
      <c r="I15" s="138"/>
      <c r="J15" s="138"/>
      <c r="K15" s="138"/>
    </row>
    <row r="16" spans="1:11">
      <c r="A16" s="48">
        <v>15</v>
      </c>
      <c r="B16" s="138" t="s">
        <v>6597</v>
      </c>
      <c r="C16" s="138" t="s">
        <v>6634</v>
      </c>
      <c r="D16" s="138" t="s">
        <v>6635</v>
      </c>
      <c r="E16" s="138" t="s">
        <v>6636</v>
      </c>
      <c r="F16" s="138"/>
      <c r="G16" s="138"/>
      <c r="H16" s="138"/>
      <c r="I16" s="138"/>
      <c r="J16" s="138"/>
      <c r="K16" s="138"/>
    </row>
    <row r="17" spans="1:11">
      <c r="A17" s="48">
        <v>16</v>
      </c>
      <c r="B17" s="138" t="s">
        <v>6597</v>
      </c>
      <c r="C17" s="138" t="s">
        <v>6637</v>
      </c>
      <c r="D17" s="138" t="s">
        <v>6638</v>
      </c>
      <c r="E17" s="138" t="s">
        <v>6639</v>
      </c>
      <c r="F17" s="138"/>
      <c r="G17" s="138"/>
      <c r="H17" s="138"/>
      <c r="I17" s="138"/>
      <c r="J17" s="138"/>
      <c r="K17" s="138"/>
    </row>
    <row r="18" spans="1:11">
      <c r="A18" s="48">
        <v>17</v>
      </c>
      <c r="B18" s="138" t="s">
        <v>6597</v>
      </c>
      <c r="C18" s="138" t="s">
        <v>6640</v>
      </c>
      <c r="D18" s="138" t="s">
        <v>6641</v>
      </c>
      <c r="E18" s="138" t="s">
        <v>6642</v>
      </c>
      <c r="F18" s="138"/>
      <c r="G18" s="138"/>
      <c r="H18" s="138"/>
      <c r="I18" s="138"/>
      <c r="J18" s="138"/>
      <c r="K18" s="138"/>
    </row>
    <row r="19" spans="1:11">
      <c r="A19" s="48">
        <v>18</v>
      </c>
      <c r="B19" s="138" t="s">
        <v>6597</v>
      </c>
      <c r="C19" s="138" t="s">
        <v>6643</v>
      </c>
      <c r="D19" s="138" t="s">
        <v>6644</v>
      </c>
      <c r="E19" s="138" t="s">
        <v>6645</v>
      </c>
      <c r="F19" s="138"/>
      <c r="G19" s="138"/>
      <c r="H19" s="138"/>
      <c r="I19" s="138"/>
      <c r="J19" s="138"/>
      <c r="K19" s="138"/>
    </row>
    <row r="20" spans="1:11">
      <c r="A20" s="48">
        <v>19</v>
      </c>
      <c r="B20" s="138" t="s">
        <v>6597</v>
      </c>
      <c r="C20" s="138" t="s">
        <v>6646</v>
      </c>
      <c r="D20" s="138" t="s">
        <v>6647</v>
      </c>
      <c r="E20" s="138" t="s">
        <v>6648</v>
      </c>
      <c r="F20" s="138"/>
      <c r="G20" s="138"/>
      <c r="H20" s="138"/>
      <c r="I20" s="138"/>
      <c r="J20" s="138"/>
      <c r="K20" s="138"/>
    </row>
    <row r="21" spans="1:11">
      <c r="A21" s="48">
        <v>20</v>
      </c>
      <c r="B21" s="138" t="s">
        <v>6597</v>
      </c>
      <c r="C21" s="138" t="s">
        <v>6649</v>
      </c>
      <c r="D21" s="138" t="s">
        <v>6650</v>
      </c>
      <c r="E21" s="138" t="s">
        <v>6651</v>
      </c>
      <c r="F21" s="138"/>
      <c r="G21" s="138"/>
      <c r="H21" s="138"/>
      <c r="I21" s="138"/>
      <c r="J21" s="138"/>
      <c r="K21" s="138"/>
    </row>
    <row r="22" spans="1:11">
      <c r="A22" s="48">
        <v>21</v>
      </c>
      <c r="B22" s="138" t="s">
        <v>6597</v>
      </c>
      <c r="C22" s="138" t="s">
        <v>6652</v>
      </c>
      <c r="D22" s="138" t="s">
        <v>6653</v>
      </c>
      <c r="E22" s="138" t="s">
        <v>6654</v>
      </c>
      <c r="F22" s="138"/>
      <c r="G22" s="138"/>
      <c r="H22" s="138"/>
      <c r="I22" s="138"/>
      <c r="J22" s="138"/>
      <c r="K22" s="138"/>
    </row>
    <row r="23" spans="1:11">
      <c r="A23" s="48">
        <v>22</v>
      </c>
      <c r="B23" s="138" t="s">
        <v>6597</v>
      </c>
      <c r="C23" s="138" t="s">
        <v>6655</v>
      </c>
      <c r="D23" s="138" t="s">
        <v>6656</v>
      </c>
      <c r="E23" s="138" t="s">
        <v>6657</v>
      </c>
      <c r="F23" s="138"/>
      <c r="G23" s="138"/>
      <c r="H23" s="138"/>
      <c r="I23" s="138"/>
      <c r="J23" s="138"/>
      <c r="K23" s="138"/>
    </row>
    <row r="24" spans="1:11">
      <c r="A24" s="48">
        <v>23</v>
      </c>
      <c r="B24" s="138" t="s">
        <v>6597</v>
      </c>
      <c r="C24" s="138" t="s">
        <v>6658</v>
      </c>
      <c r="D24" s="138" t="s">
        <v>6659</v>
      </c>
      <c r="E24" s="138" t="s">
        <v>6660</v>
      </c>
      <c r="F24" s="138"/>
      <c r="G24" s="138"/>
      <c r="H24" s="138"/>
      <c r="I24" s="138"/>
      <c r="J24" s="138"/>
      <c r="K24" s="138"/>
    </row>
    <row r="25" spans="1:11">
      <c r="A25" s="48">
        <v>24</v>
      </c>
      <c r="B25" s="138" t="s">
        <v>6597</v>
      </c>
      <c r="C25" s="138" t="s">
        <v>6661</v>
      </c>
      <c r="D25" s="138" t="s">
        <v>6662</v>
      </c>
      <c r="E25" s="138" t="s">
        <v>6663</v>
      </c>
      <c r="F25" s="138"/>
      <c r="G25" s="138"/>
      <c r="H25" s="138"/>
      <c r="I25" s="138"/>
      <c r="J25" s="138"/>
      <c r="K25" s="138"/>
    </row>
    <row r="26" spans="1:11">
      <c r="A26" s="48">
        <v>25</v>
      </c>
      <c r="B26" s="138" t="s">
        <v>6597</v>
      </c>
      <c r="C26" s="138" t="s">
        <v>6664</v>
      </c>
      <c r="D26" s="138" t="s">
        <v>6665</v>
      </c>
      <c r="E26" s="138" t="s">
        <v>6666</v>
      </c>
      <c r="F26" s="138"/>
      <c r="G26" s="138"/>
      <c r="H26" s="138"/>
      <c r="I26" s="138"/>
      <c r="J26" s="138"/>
      <c r="K26" s="138"/>
    </row>
    <row r="27" spans="1:11">
      <c r="A27" s="48">
        <v>26</v>
      </c>
      <c r="B27" s="138" t="s">
        <v>6597</v>
      </c>
      <c r="C27" s="138" t="s">
        <v>6667</v>
      </c>
      <c r="D27" s="138" t="s">
        <v>6668</v>
      </c>
      <c r="E27" s="138" t="s">
        <v>6669</v>
      </c>
      <c r="F27" s="138"/>
      <c r="G27" s="138"/>
      <c r="H27" s="138"/>
      <c r="I27" s="138"/>
      <c r="J27" s="138"/>
      <c r="K27" s="138"/>
    </row>
    <row r="28" spans="1:11">
      <c r="A28" s="48">
        <v>27</v>
      </c>
      <c r="B28" s="138" t="s">
        <v>6597</v>
      </c>
      <c r="C28" s="138" t="s">
        <v>6670</v>
      </c>
      <c r="D28" s="138" t="s">
        <v>6671</v>
      </c>
      <c r="E28" s="138" t="s">
        <v>6672</v>
      </c>
      <c r="F28" s="138"/>
      <c r="G28" s="138"/>
      <c r="H28" s="138"/>
      <c r="I28" s="138"/>
      <c r="J28" s="138"/>
      <c r="K28" s="138"/>
    </row>
    <row r="29" spans="1:11">
      <c r="A29" s="48">
        <v>28</v>
      </c>
      <c r="B29" s="138" t="s">
        <v>6597</v>
      </c>
      <c r="C29" s="138" t="s">
        <v>6673</v>
      </c>
      <c r="D29" s="138" t="s">
        <v>6674</v>
      </c>
      <c r="E29" s="138" t="s">
        <v>6675</v>
      </c>
      <c r="F29" s="138"/>
      <c r="G29" s="138"/>
      <c r="H29" s="138"/>
      <c r="I29" s="138"/>
      <c r="J29" s="138"/>
      <c r="K29" s="138"/>
    </row>
    <row r="30" spans="1:11">
      <c r="A30" s="48">
        <v>29</v>
      </c>
      <c r="B30" s="138" t="s">
        <v>6597</v>
      </c>
      <c r="C30" s="138" t="s">
        <v>6676</v>
      </c>
      <c r="D30" s="138" t="s">
        <v>6677</v>
      </c>
      <c r="E30" s="138" t="s">
        <v>6678</v>
      </c>
      <c r="F30" s="138"/>
      <c r="G30" s="138"/>
      <c r="H30" s="138"/>
      <c r="I30" s="138"/>
      <c r="J30" s="138"/>
      <c r="K30" s="138"/>
    </row>
    <row r="31" spans="1:11">
      <c r="A31" s="48">
        <v>30</v>
      </c>
      <c r="B31" s="138" t="s">
        <v>6597</v>
      </c>
      <c r="C31" s="138" t="s">
        <v>6679</v>
      </c>
      <c r="D31" s="138" t="s">
        <v>6680</v>
      </c>
      <c r="E31" s="138" t="s">
        <v>6681</v>
      </c>
      <c r="F31" s="138"/>
      <c r="G31" s="138"/>
      <c r="H31" s="138"/>
      <c r="I31" s="138"/>
      <c r="J31" s="138"/>
      <c r="K31" s="138"/>
    </row>
    <row r="32" spans="1:11">
      <c r="A32" s="48">
        <v>31</v>
      </c>
      <c r="B32" s="138" t="s">
        <v>6597</v>
      </c>
      <c r="C32" s="138" t="s">
        <v>6682</v>
      </c>
      <c r="D32" s="138" t="s">
        <v>6683</v>
      </c>
      <c r="E32" s="138" t="s">
        <v>6684</v>
      </c>
      <c r="F32" s="138"/>
      <c r="G32" s="138"/>
      <c r="H32" s="138"/>
      <c r="I32" s="138"/>
      <c r="J32" s="138"/>
      <c r="K32" s="138"/>
    </row>
    <row r="33" spans="1:11">
      <c r="A33" s="48">
        <v>32</v>
      </c>
      <c r="B33" s="138" t="s">
        <v>6597</v>
      </c>
      <c r="C33" s="138" t="s">
        <v>6685</v>
      </c>
      <c r="D33" s="138" t="s">
        <v>6686</v>
      </c>
      <c r="E33" s="138" t="s">
        <v>6687</v>
      </c>
      <c r="F33" s="138"/>
      <c r="G33" s="138"/>
      <c r="H33" s="138"/>
      <c r="I33" s="138"/>
      <c r="J33" s="138"/>
      <c r="K33" s="138"/>
    </row>
    <row r="34" spans="1:11">
      <c r="A34" s="48">
        <v>33</v>
      </c>
      <c r="B34" s="138" t="s">
        <v>6597</v>
      </c>
      <c r="C34" s="138" t="s">
        <v>6688</v>
      </c>
      <c r="D34" s="138" t="s">
        <v>6689</v>
      </c>
      <c r="E34" s="138" t="s">
        <v>6690</v>
      </c>
      <c r="F34" s="138"/>
      <c r="G34" s="138"/>
      <c r="H34" s="138"/>
      <c r="I34" s="138"/>
      <c r="J34" s="138"/>
      <c r="K34" s="138"/>
    </row>
    <row r="35" spans="1:11">
      <c r="A35" s="48">
        <v>34</v>
      </c>
      <c r="B35" s="138" t="s">
        <v>6597</v>
      </c>
      <c r="C35" s="138" t="s">
        <v>6691</v>
      </c>
      <c r="D35" s="138" t="s">
        <v>6692</v>
      </c>
      <c r="E35" s="138" t="s">
        <v>6693</v>
      </c>
      <c r="F35" s="138"/>
      <c r="G35" s="138"/>
      <c r="H35" s="138"/>
      <c r="I35" s="138"/>
      <c r="J35" s="138"/>
      <c r="K35" s="138"/>
    </row>
    <row r="36" spans="1:11">
      <c r="A36" s="48">
        <v>35</v>
      </c>
      <c r="B36" s="138" t="s">
        <v>6597</v>
      </c>
      <c r="C36" s="138" t="s">
        <v>6694</v>
      </c>
      <c r="D36" s="138" t="s">
        <v>6695</v>
      </c>
      <c r="E36" s="138" t="s">
        <v>6696</v>
      </c>
      <c r="F36" s="138"/>
      <c r="G36" s="138"/>
      <c r="H36" s="138"/>
      <c r="I36" s="138"/>
      <c r="J36" s="138"/>
      <c r="K36" s="138"/>
    </row>
    <row r="37" spans="1:11">
      <c r="A37" s="48">
        <v>36</v>
      </c>
      <c r="B37" s="138" t="s">
        <v>6597</v>
      </c>
      <c r="C37" s="138" t="s">
        <v>6697</v>
      </c>
      <c r="D37" s="138" t="s">
        <v>6698</v>
      </c>
      <c r="E37" s="138" t="s">
        <v>6699</v>
      </c>
      <c r="F37" s="138"/>
      <c r="G37" s="138"/>
      <c r="H37" s="138"/>
      <c r="I37" s="138"/>
      <c r="J37" s="138"/>
      <c r="K37" s="138"/>
    </row>
    <row r="38" spans="1:11">
      <c r="A38" s="48">
        <v>37</v>
      </c>
      <c r="B38" s="138" t="s">
        <v>6597</v>
      </c>
      <c r="C38" s="138" t="s">
        <v>6700</v>
      </c>
      <c r="D38" s="138" t="s">
        <v>6701</v>
      </c>
      <c r="E38" s="138" t="s">
        <v>6702</v>
      </c>
      <c r="F38" s="138"/>
      <c r="G38" s="138"/>
      <c r="H38" s="138"/>
      <c r="I38" s="138"/>
      <c r="J38" s="138"/>
      <c r="K38" s="138"/>
    </row>
    <row r="39" spans="1:11">
      <c r="A39" s="48">
        <v>38</v>
      </c>
      <c r="B39" s="138" t="s">
        <v>6597</v>
      </c>
      <c r="C39" s="138" t="s">
        <v>6703</v>
      </c>
      <c r="D39" s="138" t="s">
        <v>6704</v>
      </c>
      <c r="E39" s="138" t="s">
        <v>6705</v>
      </c>
      <c r="F39" s="138"/>
      <c r="G39" s="138"/>
      <c r="H39" s="138"/>
      <c r="I39" s="138"/>
      <c r="J39" s="138"/>
      <c r="K39" s="138"/>
    </row>
    <row r="40" spans="1:11">
      <c r="A40" s="48">
        <v>39</v>
      </c>
      <c r="B40" s="138" t="s">
        <v>6597</v>
      </c>
      <c r="C40" s="138" t="s">
        <v>6706</v>
      </c>
      <c r="D40" s="138" t="s">
        <v>6707</v>
      </c>
      <c r="E40" s="138" t="s">
        <v>6708</v>
      </c>
      <c r="F40" s="138"/>
      <c r="G40" s="138"/>
      <c r="H40" s="138"/>
      <c r="I40" s="138"/>
      <c r="J40" s="138"/>
      <c r="K40" s="138"/>
    </row>
    <row r="41" spans="1:11">
      <c r="A41" s="48">
        <v>40</v>
      </c>
      <c r="B41" s="138" t="s">
        <v>6597</v>
      </c>
      <c r="C41" s="138" t="s">
        <v>6709</v>
      </c>
      <c r="D41" s="138" t="s">
        <v>6710</v>
      </c>
      <c r="E41" s="138" t="s">
        <v>6711</v>
      </c>
      <c r="F41" s="138"/>
      <c r="G41" s="138"/>
      <c r="H41" s="138"/>
      <c r="I41" s="138"/>
      <c r="J41" s="138"/>
      <c r="K41" s="138"/>
    </row>
    <row r="42" spans="1:11">
      <c r="A42" s="48">
        <v>41</v>
      </c>
      <c r="B42" s="138" t="s">
        <v>6597</v>
      </c>
      <c r="C42" s="138" t="s">
        <v>6712</v>
      </c>
      <c r="D42" s="138" t="s">
        <v>6713</v>
      </c>
      <c r="E42" s="138" t="s">
        <v>6714</v>
      </c>
      <c r="F42" s="138"/>
      <c r="G42" s="138"/>
      <c r="H42" s="138"/>
      <c r="I42" s="138"/>
      <c r="J42" s="138"/>
      <c r="K42" s="138"/>
    </row>
    <row r="43" spans="1:11">
      <c r="A43" s="48">
        <v>42</v>
      </c>
      <c r="B43" s="138" t="s">
        <v>6597</v>
      </c>
      <c r="C43" s="138" t="s">
        <v>6715</v>
      </c>
      <c r="D43" s="138" t="s">
        <v>6716</v>
      </c>
      <c r="E43" s="138" t="s">
        <v>6717</v>
      </c>
      <c r="F43" s="138"/>
      <c r="G43" s="138"/>
      <c r="H43" s="138"/>
      <c r="I43" s="138"/>
      <c r="J43" s="138"/>
      <c r="K43" s="138"/>
    </row>
    <row r="44" spans="1:11">
      <c r="A44" s="48">
        <v>43</v>
      </c>
      <c r="B44" s="138" t="s">
        <v>6597</v>
      </c>
      <c r="C44" s="138" t="s">
        <v>6718</v>
      </c>
      <c r="D44" s="138" t="s">
        <v>6719</v>
      </c>
      <c r="E44" s="138" t="s">
        <v>6720</v>
      </c>
      <c r="F44" s="138"/>
      <c r="G44" s="138"/>
      <c r="H44" s="138"/>
      <c r="I44" s="138"/>
      <c r="J44" s="138"/>
      <c r="K44" s="138"/>
    </row>
    <row r="45" spans="1:11">
      <c r="A45" s="48">
        <v>44</v>
      </c>
      <c r="B45" s="138" t="s">
        <v>6597</v>
      </c>
      <c r="C45" s="138" t="s">
        <v>6721</v>
      </c>
      <c r="D45" s="138" t="s">
        <v>6722</v>
      </c>
      <c r="E45" s="138" t="s">
        <v>6723</v>
      </c>
      <c r="F45" s="138"/>
      <c r="G45" s="138"/>
      <c r="H45" s="138"/>
      <c r="I45" s="138"/>
      <c r="J45" s="138"/>
      <c r="K45" s="138"/>
    </row>
    <row r="46" spans="1:11">
      <c r="A46" s="48">
        <v>45</v>
      </c>
      <c r="B46" s="138" t="s">
        <v>6597</v>
      </c>
      <c r="C46" s="138" t="s">
        <v>6724</v>
      </c>
      <c r="D46" s="138" t="s">
        <v>6725</v>
      </c>
      <c r="E46" s="138" t="s">
        <v>6726</v>
      </c>
      <c r="F46" s="138"/>
      <c r="G46" s="138"/>
      <c r="H46" s="138"/>
      <c r="I46" s="138"/>
      <c r="J46" s="138"/>
      <c r="K46" s="138"/>
    </row>
    <row r="47" spans="1:11">
      <c r="A47" s="48">
        <v>46</v>
      </c>
      <c r="B47" s="138" t="s">
        <v>6597</v>
      </c>
      <c r="C47" s="138" t="s">
        <v>6727</v>
      </c>
      <c r="D47" s="138" t="s">
        <v>6728</v>
      </c>
      <c r="E47" s="138" t="s">
        <v>6729</v>
      </c>
      <c r="F47" s="138"/>
      <c r="G47" s="138"/>
      <c r="H47" s="138"/>
      <c r="I47" s="138"/>
      <c r="J47" s="138"/>
      <c r="K47" s="138"/>
    </row>
    <row r="48" spans="1:11">
      <c r="A48" s="48">
        <v>47</v>
      </c>
      <c r="B48" s="138" t="s">
        <v>6597</v>
      </c>
      <c r="C48" s="138" t="s">
        <v>6730</v>
      </c>
      <c r="D48" s="138" t="s">
        <v>6731</v>
      </c>
      <c r="E48" s="138" t="s">
        <v>6732</v>
      </c>
      <c r="F48" s="138"/>
      <c r="G48" s="138"/>
      <c r="H48" s="138"/>
      <c r="I48" s="138"/>
      <c r="J48" s="138"/>
      <c r="K48" s="138"/>
    </row>
    <row r="49" spans="1:11">
      <c r="A49" s="48">
        <v>48</v>
      </c>
      <c r="B49" s="138" t="s">
        <v>6597</v>
      </c>
      <c r="C49" s="138" t="s">
        <v>6733</v>
      </c>
      <c r="D49" s="138" t="s">
        <v>6734</v>
      </c>
      <c r="E49" s="138" t="s">
        <v>6735</v>
      </c>
      <c r="F49" s="138"/>
      <c r="G49" s="138"/>
      <c r="H49" s="138"/>
      <c r="I49" s="138"/>
      <c r="J49" s="138"/>
      <c r="K49" s="138"/>
    </row>
    <row r="50" spans="1:11">
      <c r="A50" s="48">
        <v>49</v>
      </c>
      <c r="B50" s="138" t="s">
        <v>6597</v>
      </c>
      <c r="C50" s="138" t="s">
        <v>6736</v>
      </c>
      <c r="D50" s="138" t="s">
        <v>6737</v>
      </c>
      <c r="E50" s="138" t="s">
        <v>6738</v>
      </c>
      <c r="F50" s="138"/>
      <c r="G50" s="138"/>
      <c r="H50" s="138"/>
      <c r="I50" s="138"/>
      <c r="J50" s="138"/>
      <c r="K50" s="138"/>
    </row>
    <row r="51" spans="1:11">
      <c r="A51" s="48">
        <v>50</v>
      </c>
      <c r="B51" s="138" t="s">
        <v>6597</v>
      </c>
      <c r="C51" s="138" t="s">
        <v>6739</v>
      </c>
      <c r="D51" s="138" t="s">
        <v>6740</v>
      </c>
      <c r="E51" s="138" t="s">
        <v>6741</v>
      </c>
      <c r="F51" s="138"/>
      <c r="G51" s="138"/>
      <c r="H51" s="138"/>
      <c r="I51" s="138"/>
      <c r="J51" s="138"/>
      <c r="K51" s="138"/>
    </row>
    <row r="52" spans="1:11">
      <c r="A52" s="48">
        <v>51</v>
      </c>
      <c r="B52" s="138" t="s">
        <v>6597</v>
      </c>
      <c r="C52" s="138" t="s">
        <v>6742</v>
      </c>
      <c r="D52" s="138" t="s">
        <v>6743</v>
      </c>
      <c r="E52" s="138" t="s">
        <v>6744</v>
      </c>
      <c r="F52" s="138"/>
      <c r="G52" s="138"/>
      <c r="H52" s="138"/>
      <c r="I52" s="138"/>
      <c r="J52" s="138"/>
      <c r="K52" s="138"/>
    </row>
    <row r="53" spans="1:11">
      <c r="A53" s="48">
        <v>52</v>
      </c>
      <c r="B53" s="138" t="s">
        <v>6597</v>
      </c>
      <c r="C53" s="138" t="s">
        <v>6745</v>
      </c>
      <c r="D53" s="138" t="s">
        <v>6746</v>
      </c>
      <c r="E53" s="138" t="s">
        <v>6747</v>
      </c>
      <c r="F53" s="138"/>
      <c r="G53" s="138"/>
      <c r="H53" s="138"/>
      <c r="I53" s="138"/>
      <c r="J53" s="138"/>
      <c r="K53" s="138"/>
    </row>
    <row r="54" spans="1:11">
      <c r="A54" s="48">
        <v>53</v>
      </c>
      <c r="B54" s="138" t="s">
        <v>6597</v>
      </c>
      <c r="C54" s="138" t="s">
        <v>6748</v>
      </c>
      <c r="D54" s="138" t="s">
        <v>6749</v>
      </c>
      <c r="E54" s="138" t="s">
        <v>6750</v>
      </c>
      <c r="F54" s="138"/>
      <c r="G54" s="138"/>
      <c r="H54" s="138"/>
      <c r="I54" s="138"/>
      <c r="J54" s="138"/>
      <c r="K54" s="138"/>
    </row>
    <row r="55" spans="1:11">
      <c r="A55" s="48">
        <v>54</v>
      </c>
      <c r="B55" s="138" t="s">
        <v>6597</v>
      </c>
      <c r="C55" s="138" t="s">
        <v>6751</v>
      </c>
      <c r="D55" s="138" t="s">
        <v>6752</v>
      </c>
      <c r="E55" s="138" t="s">
        <v>6753</v>
      </c>
      <c r="F55" s="138"/>
      <c r="G55" s="138"/>
      <c r="H55" s="138"/>
      <c r="I55" s="138"/>
      <c r="J55" s="138"/>
      <c r="K55" s="138"/>
    </row>
    <row r="56" spans="1:11">
      <c r="A56" s="48">
        <v>55</v>
      </c>
      <c r="B56" s="138" t="s">
        <v>6597</v>
      </c>
      <c r="C56" s="138" t="s">
        <v>6754</v>
      </c>
      <c r="D56" s="138" t="s">
        <v>6755</v>
      </c>
      <c r="E56" s="138" t="s">
        <v>6756</v>
      </c>
      <c r="F56" s="138"/>
      <c r="G56" s="138"/>
      <c r="H56" s="138"/>
      <c r="I56" s="138"/>
      <c r="J56" s="138"/>
      <c r="K56" s="138"/>
    </row>
    <row r="57" spans="1:11">
      <c r="A57" s="48">
        <v>56</v>
      </c>
      <c r="B57" s="138" t="s">
        <v>6597</v>
      </c>
      <c r="C57" s="138" t="s">
        <v>6757</v>
      </c>
      <c r="D57" s="138" t="s">
        <v>6758</v>
      </c>
      <c r="E57" s="138" t="s">
        <v>6759</v>
      </c>
      <c r="F57" s="138"/>
      <c r="G57" s="138"/>
      <c r="H57" s="138"/>
      <c r="I57" s="138"/>
      <c r="J57" s="138"/>
      <c r="K57" s="138"/>
    </row>
    <row r="58" spans="1:11">
      <c r="A58" s="48">
        <v>57</v>
      </c>
      <c r="B58" s="138" t="s">
        <v>6597</v>
      </c>
      <c r="C58" s="138" t="s">
        <v>6760</v>
      </c>
      <c r="D58" s="138" t="s">
        <v>6761</v>
      </c>
      <c r="E58" s="138" t="s">
        <v>6762</v>
      </c>
      <c r="F58" s="138"/>
      <c r="G58" s="138"/>
      <c r="H58" s="138"/>
      <c r="I58" s="138"/>
      <c r="J58" s="138"/>
      <c r="K58" s="138"/>
    </row>
    <row r="59" spans="1:11">
      <c r="A59" s="48">
        <v>58</v>
      </c>
      <c r="B59" s="138" t="s">
        <v>6597</v>
      </c>
      <c r="C59" s="138" t="s">
        <v>6763</v>
      </c>
      <c r="D59" s="138" t="s">
        <v>6764</v>
      </c>
      <c r="E59" s="138" t="s">
        <v>6765</v>
      </c>
      <c r="F59" s="138"/>
      <c r="G59" s="138"/>
      <c r="H59" s="138"/>
      <c r="I59" s="138"/>
      <c r="J59" s="138"/>
      <c r="K59" s="138"/>
    </row>
    <row r="60" spans="1:11">
      <c r="A60" s="48">
        <v>59</v>
      </c>
      <c r="B60" s="138" t="s">
        <v>6597</v>
      </c>
      <c r="C60" s="138" t="s">
        <v>6766</v>
      </c>
      <c r="D60" s="138" t="s">
        <v>6767</v>
      </c>
      <c r="E60" s="138" t="s">
        <v>6768</v>
      </c>
      <c r="F60" s="138"/>
      <c r="G60" s="138"/>
      <c r="H60" s="138"/>
      <c r="I60" s="138"/>
      <c r="J60" s="138"/>
      <c r="K60" s="138"/>
    </row>
    <row r="61" spans="1:11">
      <c r="A61" s="48">
        <v>60</v>
      </c>
      <c r="B61" s="138" t="s">
        <v>6597</v>
      </c>
      <c r="C61" s="138" t="s">
        <v>6769</v>
      </c>
      <c r="D61" s="138" t="s">
        <v>6770</v>
      </c>
      <c r="E61" s="138" t="s">
        <v>6771</v>
      </c>
      <c r="F61" s="138"/>
      <c r="G61" s="138"/>
      <c r="H61" s="138"/>
      <c r="I61" s="138"/>
      <c r="J61" s="138"/>
      <c r="K61" s="138"/>
    </row>
    <row r="62" spans="1:11">
      <c r="A62" s="48">
        <v>61</v>
      </c>
      <c r="B62" s="138" t="s">
        <v>6597</v>
      </c>
      <c r="C62" s="138" t="s">
        <v>6772</v>
      </c>
      <c r="D62" s="138" t="s">
        <v>6773</v>
      </c>
      <c r="E62" s="138" t="s">
        <v>6774</v>
      </c>
      <c r="F62" s="138"/>
      <c r="G62" s="138"/>
      <c r="H62" s="138"/>
      <c r="I62" s="138"/>
      <c r="J62" s="138"/>
      <c r="K62" s="138"/>
    </row>
    <row r="63" spans="1:11">
      <c r="A63" s="48">
        <v>62</v>
      </c>
      <c r="B63" s="138" t="s">
        <v>6597</v>
      </c>
      <c r="C63" s="138" t="s">
        <v>6775</v>
      </c>
      <c r="D63" s="138" t="s">
        <v>6776</v>
      </c>
      <c r="E63" s="138" t="s">
        <v>6777</v>
      </c>
      <c r="F63" s="138"/>
      <c r="G63" s="138"/>
      <c r="H63" s="138"/>
      <c r="I63" s="138"/>
      <c r="J63" s="138"/>
      <c r="K63" s="138"/>
    </row>
    <row r="64" spans="1:11">
      <c r="A64" s="48">
        <v>63</v>
      </c>
      <c r="B64" s="138" t="s">
        <v>6597</v>
      </c>
      <c r="C64" s="138" t="s">
        <v>6778</v>
      </c>
      <c r="D64" s="138" t="s">
        <v>6779</v>
      </c>
      <c r="E64" s="138" t="s">
        <v>6780</v>
      </c>
      <c r="F64" s="138"/>
      <c r="G64" s="138"/>
      <c r="H64" s="138"/>
      <c r="I64" s="138"/>
      <c r="J64" s="138"/>
      <c r="K64" s="138"/>
    </row>
    <row r="65" spans="1:11">
      <c r="A65" s="48">
        <v>64</v>
      </c>
      <c r="B65" s="138" t="s">
        <v>6597</v>
      </c>
      <c r="C65" s="138" t="s">
        <v>6781</v>
      </c>
      <c r="D65" s="138" t="s">
        <v>6782</v>
      </c>
      <c r="E65" s="138" t="s">
        <v>6783</v>
      </c>
      <c r="F65" s="138"/>
      <c r="G65" s="138"/>
      <c r="H65" s="138"/>
      <c r="I65" s="138"/>
      <c r="J65" s="138"/>
      <c r="K65" s="138"/>
    </row>
    <row r="66" spans="1:11">
      <c r="A66" s="48">
        <v>65</v>
      </c>
      <c r="B66" s="138" t="s">
        <v>6597</v>
      </c>
      <c r="C66" s="138" t="s">
        <v>6784</v>
      </c>
      <c r="D66" s="138" t="s">
        <v>6785</v>
      </c>
      <c r="E66" s="138" t="s">
        <v>6786</v>
      </c>
      <c r="F66" s="138"/>
      <c r="G66" s="138"/>
      <c r="H66" s="138"/>
      <c r="I66" s="138"/>
      <c r="J66" s="138"/>
      <c r="K66" s="138"/>
    </row>
    <row r="67" spans="1:11">
      <c r="A67" s="48">
        <v>66</v>
      </c>
      <c r="B67" s="138" t="s">
        <v>6597</v>
      </c>
      <c r="C67" s="138" t="s">
        <v>6787</v>
      </c>
      <c r="D67" s="138" t="s">
        <v>6788</v>
      </c>
      <c r="E67" s="138" t="s">
        <v>6789</v>
      </c>
      <c r="F67" s="138"/>
      <c r="G67" s="138"/>
      <c r="H67" s="138"/>
      <c r="I67" s="138"/>
      <c r="J67" s="138"/>
      <c r="K67" s="138"/>
    </row>
    <row r="68" spans="1:11">
      <c r="A68" s="48">
        <v>67</v>
      </c>
      <c r="B68" s="138" t="s">
        <v>6597</v>
      </c>
      <c r="C68" s="138" t="s">
        <v>6790</v>
      </c>
      <c r="D68" s="138" t="s">
        <v>6791</v>
      </c>
      <c r="E68" s="138" t="s">
        <v>6792</v>
      </c>
      <c r="F68" s="138"/>
      <c r="G68" s="138"/>
      <c r="H68" s="138"/>
      <c r="I68" s="138"/>
      <c r="J68" s="138"/>
      <c r="K68" s="138"/>
    </row>
    <row r="69" spans="1:11">
      <c r="A69" s="48">
        <v>68</v>
      </c>
      <c r="B69" s="138" t="s">
        <v>6597</v>
      </c>
      <c r="C69" s="138" t="s">
        <v>6793</v>
      </c>
      <c r="D69" s="138" t="s">
        <v>6794</v>
      </c>
      <c r="E69" s="138" t="s">
        <v>6795</v>
      </c>
      <c r="F69" s="138"/>
      <c r="G69" s="138"/>
      <c r="H69" s="138"/>
      <c r="I69" s="138"/>
      <c r="J69" s="138"/>
      <c r="K69" s="138"/>
    </row>
    <row r="70" spans="1:11">
      <c r="A70" s="48">
        <v>69</v>
      </c>
      <c r="B70" s="138" t="s">
        <v>6597</v>
      </c>
      <c r="C70" s="138" t="s">
        <v>6796</v>
      </c>
      <c r="D70" s="138" t="s">
        <v>6797</v>
      </c>
      <c r="E70" s="138" t="s">
        <v>6798</v>
      </c>
      <c r="F70" s="138"/>
      <c r="G70" s="138"/>
      <c r="H70" s="138"/>
      <c r="I70" s="138"/>
      <c r="J70" s="138"/>
      <c r="K70" s="138"/>
    </row>
    <row r="71" spans="1:11">
      <c r="A71" s="48">
        <v>70</v>
      </c>
      <c r="B71" s="138" t="s">
        <v>6597</v>
      </c>
      <c r="C71" s="138" t="s">
        <v>6799</v>
      </c>
      <c r="D71" s="138" t="s">
        <v>6800</v>
      </c>
      <c r="E71" s="138" t="s">
        <v>6801</v>
      </c>
      <c r="F71" s="138"/>
      <c r="G71" s="138"/>
      <c r="H71" s="138"/>
      <c r="I71" s="138"/>
      <c r="J71" s="138"/>
      <c r="K71" s="138"/>
    </row>
    <row r="72" spans="1:11">
      <c r="A72" s="48">
        <v>71</v>
      </c>
      <c r="B72" s="138" t="s">
        <v>6597</v>
      </c>
      <c r="C72" s="138" t="s">
        <v>6802</v>
      </c>
      <c r="D72" s="138" t="s">
        <v>6803</v>
      </c>
      <c r="E72" s="138" t="s">
        <v>6804</v>
      </c>
      <c r="F72" s="138"/>
      <c r="G72" s="138"/>
      <c r="H72" s="138"/>
      <c r="I72" s="138"/>
      <c r="J72" s="138"/>
      <c r="K72" s="138"/>
    </row>
    <row r="73" spans="1:11">
      <c r="A73" s="48">
        <v>72</v>
      </c>
      <c r="B73" s="138" t="s">
        <v>6597</v>
      </c>
      <c r="C73" s="138" t="s">
        <v>6805</v>
      </c>
      <c r="D73" s="138" t="s">
        <v>6806</v>
      </c>
      <c r="E73" s="138" t="s">
        <v>6807</v>
      </c>
      <c r="F73" s="138"/>
      <c r="G73" s="138"/>
      <c r="H73" s="138"/>
      <c r="I73" s="138"/>
      <c r="J73" s="138"/>
      <c r="K73" s="138"/>
    </row>
    <row r="74" spans="1:11">
      <c r="A74" s="48">
        <v>73</v>
      </c>
      <c r="B74" s="138" t="s">
        <v>6597</v>
      </c>
      <c r="C74" s="138" t="s">
        <v>6808</v>
      </c>
      <c r="D74" s="138" t="s">
        <v>6809</v>
      </c>
      <c r="E74" s="138" t="s">
        <v>6810</v>
      </c>
      <c r="F74" s="138"/>
      <c r="G74" s="138"/>
      <c r="H74" s="138"/>
      <c r="I74" s="138"/>
      <c r="J74" s="138"/>
      <c r="K74" s="138"/>
    </row>
    <row r="75" spans="1:11">
      <c r="A75" s="48">
        <v>74</v>
      </c>
      <c r="B75" s="138" t="s">
        <v>6597</v>
      </c>
      <c r="C75" s="138" t="s">
        <v>6811</v>
      </c>
      <c r="D75" s="138" t="s">
        <v>6812</v>
      </c>
      <c r="E75" s="138" t="s">
        <v>6813</v>
      </c>
      <c r="F75" s="138"/>
      <c r="G75" s="138"/>
      <c r="H75" s="138"/>
      <c r="I75" s="138"/>
      <c r="J75" s="138"/>
      <c r="K75" s="138"/>
    </row>
    <row r="76" spans="1:11">
      <c r="A76" s="48">
        <v>75</v>
      </c>
      <c r="B76" s="138" t="s">
        <v>6597</v>
      </c>
      <c r="C76" s="138" t="s">
        <v>6814</v>
      </c>
      <c r="D76" s="138" t="s">
        <v>6815</v>
      </c>
      <c r="E76" s="138" t="s">
        <v>6816</v>
      </c>
      <c r="F76" s="138"/>
      <c r="G76" s="138"/>
      <c r="H76" s="138"/>
      <c r="I76" s="138"/>
      <c r="J76" s="138"/>
      <c r="K76" s="138"/>
    </row>
    <row r="77" spans="1:11">
      <c r="A77" s="48">
        <v>76</v>
      </c>
      <c r="B77" s="138" t="s">
        <v>6597</v>
      </c>
      <c r="C77" s="138" t="s">
        <v>6817</v>
      </c>
      <c r="D77" s="138" t="s">
        <v>6818</v>
      </c>
      <c r="E77" s="138" t="s">
        <v>6819</v>
      </c>
      <c r="F77" s="138"/>
      <c r="G77" s="138"/>
      <c r="H77" s="138"/>
      <c r="I77" s="138"/>
      <c r="J77" s="138"/>
      <c r="K77" s="138"/>
    </row>
    <row r="78" spans="1:11">
      <c r="A78" s="48">
        <v>77</v>
      </c>
      <c r="B78" s="138" t="s">
        <v>6597</v>
      </c>
      <c r="C78" s="138" t="s">
        <v>6820</v>
      </c>
      <c r="D78" s="138" t="s">
        <v>6821</v>
      </c>
      <c r="E78" s="138" t="s">
        <v>6822</v>
      </c>
      <c r="F78" s="138"/>
      <c r="G78" s="138"/>
      <c r="H78" s="138"/>
      <c r="I78" s="138"/>
      <c r="J78" s="138"/>
      <c r="K78" s="138"/>
    </row>
    <row r="79" spans="1:11">
      <c r="A79" s="48">
        <v>78</v>
      </c>
      <c r="B79" s="138" t="s">
        <v>6597</v>
      </c>
      <c r="C79" s="138" t="s">
        <v>6823</v>
      </c>
      <c r="D79" s="138" t="s">
        <v>6824</v>
      </c>
      <c r="E79" s="138" t="s">
        <v>6825</v>
      </c>
      <c r="F79" s="138"/>
      <c r="G79" s="138"/>
      <c r="H79" s="138"/>
      <c r="I79" s="138"/>
      <c r="J79" s="138"/>
      <c r="K79" s="138"/>
    </row>
    <row r="80" spans="1:11">
      <c r="A80" s="48">
        <v>79</v>
      </c>
      <c r="B80" s="138" t="s">
        <v>6597</v>
      </c>
      <c r="C80" s="138" t="s">
        <v>6826</v>
      </c>
      <c r="D80" s="138" t="s">
        <v>6827</v>
      </c>
      <c r="E80" s="138" t="s">
        <v>6828</v>
      </c>
      <c r="F80" s="138"/>
      <c r="G80" s="138"/>
      <c r="H80" s="138"/>
      <c r="I80" s="138"/>
      <c r="J80" s="138"/>
      <c r="K80" s="138"/>
    </row>
    <row r="81" spans="1:11">
      <c r="A81" s="48">
        <v>80</v>
      </c>
      <c r="B81" s="138" t="s">
        <v>6597</v>
      </c>
      <c r="C81" s="138" t="s">
        <v>6829</v>
      </c>
      <c r="D81" s="138" t="s">
        <v>6830</v>
      </c>
      <c r="E81" s="138" t="s">
        <v>6831</v>
      </c>
      <c r="F81" s="138"/>
      <c r="G81" s="138"/>
      <c r="H81" s="138"/>
      <c r="I81" s="138"/>
      <c r="J81" s="138"/>
      <c r="K81" s="138"/>
    </row>
    <row r="82" spans="1:11">
      <c r="A82" s="48">
        <v>81</v>
      </c>
      <c r="B82" s="138" t="s">
        <v>6597</v>
      </c>
      <c r="C82" s="138" t="s">
        <v>6832</v>
      </c>
      <c r="D82" s="138" t="s">
        <v>6833</v>
      </c>
      <c r="E82" s="138" t="s">
        <v>6834</v>
      </c>
      <c r="F82" s="138"/>
      <c r="G82" s="138"/>
      <c r="H82" s="138"/>
      <c r="I82" s="138"/>
      <c r="J82" s="138"/>
      <c r="K82" s="138"/>
    </row>
    <row r="83" spans="1:11">
      <c r="A83" s="48">
        <v>82</v>
      </c>
      <c r="B83" s="138" t="s">
        <v>6597</v>
      </c>
      <c r="C83" s="138" t="s">
        <v>6835</v>
      </c>
      <c r="D83" s="138" t="s">
        <v>6836</v>
      </c>
      <c r="E83" s="138" t="s">
        <v>6837</v>
      </c>
      <c r="F83" s="138"/>
      <c r="G83" s="138"/>
      <c r="H83" s="138"/>
      <c r="I83" s="138"/>
      <c r="J83" s="138"/>
      <c r="K83" s="138"/>
    </row>
    <row r="84" spans="1:11">
      <c r="A84" s="48">
        <v>83</v>
      </c>
      <c r="B84" s="138" t="s">
        <v>6597</v>
      </c>
      <c r="C84" s="138" t="s">
        <v>6838</v>
      </c>
      <c r="D84" s="138" t="s">
        <v>6839</v>
      </c>
      <c r="E84" s="138" t="s">
        <v>6840</v>
      </c>
      <c r="F84" s="138"/>
      <c r="G84" s="138"/>
      <c r="H84" s="138"/>
      <c r="I84" s="138"/>
      <c r="J84" s="138"/>
      <c r="K84" s="138"/>
    </row>
    <row r="85" spans="1:11">
      <c r="A85" s="48">
        <v>84</v>
      </c>
      <c r="B85" s="138" t="s">
        <v>6597</v>
      </c>
      <c r="C85" s="138" t="s">
        <v>6841</v>
      </c>
      <c r="D85" s="138" t="s">
        <v>6842</v>
      </c>
      <c r="E85" s="138" t="s">
        <v>6843</v>
      </c>
      <c r="F85" s="138"/>
      <c r="G85" s="138"/>
      <c r="H85" s="138"/>
      <c r="I85" s="138"/>
      <c r="J85" s="138"/>
      <c r="K85" s="138"/>
    </row>
    <row r="86" spans="1:11">
      <c r="A86" s="48">
        <v>85</v>
      </c>
      <c r="B86" s="138" t="s">
        <v>6597</v>
      </c>
      <c r="C86" s="138" t="s">
        <v>6844</v>
      </c>
      <c r="D86" s="138" t="s">
        <v>6845</v>
      </c>
      <c r="E86" s="138" t="s">
        <v>6846</v>
      </c>
      <c r="F86" s="138"/>
      <c r="G86" s="138"/>
      <c r="H86" s="138"/>
      <c r="I86" s="138"/>
      <c r="J86" s="138"/>
      <c r="K86" s="138"/>
    </row>
    <row r="87" spans="1:11">
      <c r="A87" s="48">
        <v>86</v>
      </c>
      <c r="B87" s="138" t="s">
        <v>6597</v>
      </c>
      <c r="C87" s="138" t="s">
        <v>6847</v>
      </c>
      <c r="D87" s="138" t="s">
        <v>6848</v>
      </c>
      <c r="E87" s="138" t="s">
        <v>6849</v>
      </c>
      <c r="F87" s="138"/>
      <c r="G87" s="138"/>
      <c r="H87" s="138"/>
      <c r="I87" s="138"/>
      <c r="J87" s="138"/>
      <c r="K87" s="138"/>
    </row>
    <row r="88" spans="1:11">
      <c r="A88" s="48">
        <v>87</v>
      </c>
      <c r="B88" s="138" t="s">
        <v>6597</v>
      </c>
      <c r="C88" s="138" t="s">
        <v>6850</v>
      </c>
      <c r="D88" s="138" t="s">
        <v>6851</v>
      </c>
      <c r="E88" s="138" t="s">
        <v>6852</v>
      </c>
      <c r="F88" s="138"/>
      <c r="G88" s="138"/>
      <c r="H88" s="138"/>
      <c r="I88" s="138"/>
      <c r="J88" s="138"/>
      <c r="K88" s="138"/>
    </row>
    <row r="89" spans="1:11">
      <c r="A89" s="48">
        <v>88</v>
      </c>
      <c r="B89" s="138" t="s">
        <v>6597</v>
      </c>
      <c r="C89" s="138" t="s">
        <v>6853</v>
      </c>
      <c r="D89" s="138" t="s">
        <v>6854</v>
      </c>
      <c r="E89" s="138" t="s">
        <v>6855</v>
      </c>
      <c r="F89" s="138"/>
      <c r="G89" s="138"/>
      <c r="H89" s="138"/>
      <c r="I89" s="138"/>
      <c r="J89" s="138"/>
      <c r="K89" s="138"/>
    </row>
    <row r="90" spans="1:11">
      <c r="A90" s="48">
        <v>89</v>
      </c>
      <c r="B90" s="138" t="s">
        <v>6597</v>
      </c>
      <c r="C90" s="138" t="s">
        <v>6856</v>
      </c>
      <c r="D90" s="138" t="s">
        <v>6857</v>
      </c>
      <c r="E90" s="138" t="s">
        <v>6858</v>
      </c>
      <c r="F90" s="138"/>
      <c r="G90" s="138"/>
      <c r="H90" s="138"/>
      <c r="I90" s="138"/>
      <c r="J90" s="138"/>
      <c r="K90" s="138"/>
    </row>
    <row r="91" spans="1:11">
      <c r="A91" s="48">
        <v>90</v>
      </c>
      <c r="B91" s="138" t="s">
        <v>6597</v>
      </c>
      <c r="C91" s="138" t="s">
        <v>6859</v>
      </c>
      <c r="D91" s="138" t="s">
        <v>6860</v>
      </c>
      <c r="E91" s="138" t="s">
        <v>6861</v>
      </c>
      <c r="F91" s="138"/>
      <c r="G91" s="138"/>
      <c r="H91" s="138"/>
      <c r="I91" s="138"/>
      <c r="J91" s="138"/>
      <c r="K91" s="138"/>
    </row>
    <row r="92" spans="1:11">
      <c r="A92" s="48">
        <v>91</v>
      </c>
      <c r="B92" s="138" t="s">
        <v>6597</v>
      </c>
      <c r="C92" s="138" t="s">
        <v>6862</v>
      </c>
      <c r="D92" s="138" t="s">
        <v>6863</v>
      </c>
      <c r="E92" s="138" t="s">
        <v>6864</v>
      </c>
      <c r="F92" s="138"/>
      <c r="G92" s="138"/>
      <c r="H92" s="138"/>
      <c r="I92" s="138"/>
      <c r="J92" s="138"/>
      <c r="K92" s="138"/>
    </row>
    <row r="93" spans="1:11">
      <c r="A93" s="48">
        <v>92</v>
      </c>
      <c r="B93" s="138" t="s">
        <v>6597</v>
      </c>
      <c r="C93" s="138" t="s">
        <v>6865</v>
      </c>
      <c r="D93" s="138" t="s">
        <v>6866</v>
      </c>
      <c r="E93" s="138" t="s">
        <v>6867</v>
      </c>
      <c r="F93" s="138"/>
      <c r="G93" s="138"/>
      <c r="H93" s="138"/>
      <c r="I93" s="138"/>
      <c r="J93" s="138"/>
      <c r="K93" s="138"/>
    </row>
    <row r="94" spans="1:11">
      <c r="A94" s="48">
        <v>93</v>
      </c>
      <c r="B94" s="138" t="s">
        <v>6597</v>
      </c>
      <c r="C94" s="138" t="s">
        <v>6868</v>
      </c>
      <c r="D94" s="138" t="s">
        <v>6869</v>
      </c>
      <c r="E94" s="138" t="s">
        <v>6870</v>
      </c>
      <c r="F94" s="138"/>
      <c r="G94" s="138"/>
      <c r="H94" s="138"/>
      <c r="I94" s="138"/>
      <c r="J94" s="138"/>
      <c r="K94" s="138"/>
    </row>
    <row r="95" spans="1:11">
      <c r="A95" s="48">
        <v>94</v>
      </c>
      <c r="B95" s="138" t="s">
        <v>6597</v>
      </c>
      <c r="C95" s="138" t="s">
        <v>6871</v>
      </c>
      <c r="D95" s="138" t="s">
        <v>6872</v>
      </c>
      <c r="E95" s="138" t="s">
        <v>6873</v>
      </c>
      <c r="F95" s="138"/>
      <c r="G95" s="138"/>
      <c r="H95" s="138"/>
      <c r="I95" s="138"/>
      <c r="J95" s="138"/>
      <c r="K95" s="138"/>
    </row>
    <row r="96" spans="1:11">
      <c r="A96" s="48">
        <v>95</v>
      </c>
      <c r="B96" s="138" t="s">
        <v>6597</v>
      </c>
      <c r="C96" s="138" t="s">
        <v>6874</v>
      </c>
      <c r="D96" s="138" t="s">
        <v>6875</v>
      </c>
      <c r="E96" s="138" t="s">
        <v>6876</v>
      </c>
      <c r="F96" s="138"/>
      <c r="G96" s="138"/>
      <c r="H96" s="138"/>
      <c r="I96" s="138"/>
      <c r="J96" s="138"/>
      <c r="K96" s="138"/>
    </row>
    <row r="97" spans="1:11">
      <c r="A97" s="48">
        <v>96</v>
      </c>
      <c r="B97" s="138" t="s">
        <v>6597</v>
      </c>
      <c r="C97" s="138" t="s">
        <v>6877</v>
      </c>
      <c r="D97" s="138" t="s">
        <v>6878</v>
      </c>
      <c r="E97" s="138" t="s">
        <v>6879</v>
      </c>
      <c r="F97" s="138"/>
      <c r="G97" s="138"/>
      <c r="H97" s="138"/>
      <c r="I97" s="138"/>
      <c r="J97" s="138"/>
      <c r="K97" s="138"/>
    </row>
    <row r="98" spans="1:11">
      <c r="A98" s="48">
        <v>97</v>
      </c>
      <c r="B98" s="138" t="s">
        <v>6597</v>
      </c>
      <c r="C98" s="138" t="s">
        <v>6880</v>
      </c>
      <c r="D98" s="138" t="s">
        <v>6881</v>
      </c>
      <c r="E98" s="138" t="s">
        <v>6882</v>
      </c>
      <c r="F98" s="138"/>
      <c r="G98" s="138"/>
      <c r="H98" s="138"/>
      <c r="I98" s="138"/>
      <c r="J98" s="138"/>
      <c r="K98" s="138"/>
    </row>
    <row r="99" spans="1:11">
      <c r="A99" s="48">
        <v>98</v>
      </c>
      <c r="B99" s="138" t="s">
        <v>6597</v>
      </c>
      <c r="C99" s="138" t="s">
        <v>6883</v>
      </c>
      <c r="D99" s="138" t="s">
        <v>6884</v>
      </c>
      <c r="E99" s="138" t="s">
        <v>6885</v>
      </c>
      <c r="F99" s="138"/>
      <c r="G99" s="138"/>
      <c r="H99" s="138"/>
      <c r="I99" s="138"/>
      <c r="J99" s="138"/>
      <c r="K99" s="138"/>
    </row>
    <row r="100" spans="1:11">
      <c r="A100" s="48">
        <v>99</v>
      </c>
      <c r="B100" s="138" t="s">
        <v>6597</v>
      </c>
      <c r="C100" s="138" t="s">
        <v>6886</v>
      </c>
      <c r="D100" s="138" t="s">
        <v>6887</v>
      </c>
      <c r="E100" s="138" t="s">
        <v>6888</v>
      </c>
      <c r="F100" s="138"/>
      <c r="G100" s="138"/>
      <c r="H100" s="138"/>
      <c r="I100" s="138"/>
      <c r="J100" s="138"/>
      <c r="K100" s="138"/>
    </row>
    <row r="101" spans="1:11">
      <c r="A101" s="48">
        <v>100</v>
      </c>
      <c r="B101" s="138" t="s">
        <v>6597</v>
      </c>
      <c r="C101" s="138" t="s">
        <v>6889</v>
      </c>
      <c r="D101" s="138" t="s">
        <v>6890</v>
      </c>
      <c r="E101" s="138" t="s">
        <v>6891</v>
      </c>
      <c r="F101" s="138"/>
      <c r="G101" s="138"/>
      <c r="H101" s="138"/>
      <c r="I101" s="138"/>
      <c r="J101" s="138"/>
      <c r="K101" s="138"/>
    </row>
    <row r="102" spans="1:11">
      <c r="A102" s="48">
        <v>101</v>
      </c>
      <c r="B102" s="138" t="s">
        <v>6597</v>
      </c>
      <c r="C102" s="138" t="s">
        <v>6892</v>
      </c>
      <c r="D102" s="138" t="s">
        <v>6893</v>
      </c>
      <c r="E102" s="138" t="s">
        <v>6894</v>
      </c>
      <c r="F102" s="138"/>
      <c r="G102" s="138"/>
      <c r="H102" s="138"/>
      <c r="I102" s="138"/>
      <c r="J102" s="138"/>
      <c r="K102" s="138"/>
    </row>
    <row r="103" spans="1:11">
      <c r="A103" s="48">
        <v>102</v>
      </c>
      <c r="B103" s="138" t="s">
        <v>6597</v>
      </c>
      <c r="C103" s="138" t="s">
        <v>6895</v>
      </c>
      <c r="D103" s="138" t="s">
        <v>6896</v>
      </c>
      <c r="E103" s="138" t="s">
        <v>6897</v>
      </c>
      <c r="F103" s="138"/>
      <c r="G103" s="138"/>
      <c r="H103" s="138"/>
      <c r="I103" s="138"/>
      <c r="J103" s="138"/>
      <c r="K103" s="138"/>
    </row>
    <row r="104" spans="1:11">
      <c r="A104" s="48">
        <v>103</v>
      </c>
      <c r="B104" s="138" t="s">
        <v>6597</v>
      </c>
      <c r="C104" s="138" t="s">
        <v>6898</v>
      </c>
      <c r="D104" s="138" t="s">
        <v>6899</v>
      </c>
      <c r="E104" s="138" t="s">
        <v>6900</v>
      </c>
      <c r="F104" s="138"/>
      <c r="G104" s="138"/>
      <c r="H104" s="138"/>
      <c r="I104" s="138"/>
      <c r="J104" s="138"/>
      <c r="K104" s="138"/>
    </row>
    <row r="105" spans="1:11">
      <c r="A105" s="48">
        <v>104</v>
      </c>
      <c r="B105" s="138" t="s">
        <v>6597</v>
      </c>
      <c r="C105" s="138" t="s">
        <v>6901</v>
      </c>
      <c r="D105" s="138" t="s">
        <v>6902</v>
      </c>
      <c r="E105" s="138" t="s">
        <v>6903</v>
      </c>
      <c r="F105" s="138"/>
      <c r="G105" s="138"/>
      <c r="H105" s="138"/>
      <c r="I105" s="138"/>
      <c r="J105" s="138"/>
      <c r="K105" s="138"/>
    </row>
    <row r="106" spans="1:11">
      <c r="A106" s="48">
        <v>105</v>
      </c>
      <c r="B106" s="138" t="s">
        <v>6597</v>
      </c>
      <c r="C106" s="138" t="s">
        <v>6904</v>
      </c>
      <c r="D106" s="138" t="s">
        <v>6905</v>
      </c>
      <c r="E106" s="138" t="s">
        <v>6906</v>
      </c>
      <c r="F106" s="138"/>
      <c r="G106" s="138"/>
      <c r="H106" s="138"/>
      <c r="I106" s="138"/>
      <c r="J106" s="138"/>
      <c r="K106" s="138"/>
    </row>
    <row r="107" spans="1:11">
      <c r="A107" s="48">
        <v>106</v>
      </c>
      <c r="B107" s="138" t="s">
        <v>6597</v>
      </c>
      <c r="C107" s="138" t="s">
        <v>6907</v>
      </c>
      <c r="D107" s="138" t="s">
        <v>6908</v>
      </c>
      <c r="E107" s="138" t="s">
        <v>6909</v>
      </c>
      <c r="F107" s="138"/>
      <c r="G107" s="138"/>
      <c r="H107" s="138"/>
      <c r="I107" s="138"/>
      <c r="J107" s="138"/>
      <c r="K107" s="138"/>
    </row>
    <row r="108" spans="1:11">
      <c r="A108" s="48">
        <v>107</v>
      </c>
      <c r="B108" s="138" t="s">
        <v>6597</v>
      </c>
      <c r="C108" s="138" t="s">
        <v>6910</v>
      </c>
      <c r="D108" s="138" t="s">
        <v>6911</v>
      </c>
      <c r="E108" s="138" t="s">
        <v>6912</v>
      </c>
      <c r="F108" s="138"/>
      <c r="G108" s="138"/>
      <c r="H108" s="138"/>
      <c r="I108" s="138"/>
      <c r="J108" s="138"/>
      <c r="K108" s="138"/>
    </row>
    <row r="109" spans="1:11">
      <c r="A109" s="48">
        <v>108</v>
      </c>
      <c r="B109" s="138" t="s">
        <v>6597</v>
      </c>
      <c r="C109" s="138" t="s">
        <v>6913</v>
      </c>
      <c r="D109" s="138" t="s">
        <v>6914</v>
      </c>
      <c r="E109" s="138" t="s">
        <v>6915</v>
      </c>
      <c r="F109" s="138"/>
      <c r="G109" s="138"/>
      <c r="H109" s="138"/>
      <c r="I109" s="138"/>
      <c r="J109" s="138"/>
      <c r="K109" s="138"/>
    </row>
    <row r="110" spans="1:11">
      <c r="A110" s="48">
        <v>109</v>
      </c>
      <c r="B110" s="138" t="s">
        <v>6597</v>
      </c>
      <c r="C110" s="138" t="s">
        <v>6916</v>
      </c>
      <c r="D110" s="138" t="s">
        <v>6917</v>
      </c>
      <c r="E110" s="138" t="s">
        <v>6918</v>
      </c>
      <c r="F110" s="138"/>
      <c r="G110" s="138"/>
      <c r="H110" s="138"/>
      <c r="I110" s="138"/>
      <c r="J110" s="138"/>
      <c r="K110" s="138"/>
    </row>
    <row r="111" spans="1:11">
      <c r="A111" s="48">
        <v>110</v>
      </c>
      <c r="B111" s="138" t="s">
        <v>6597</v>
      </c>
      <c r="C111" s="138" t="s">
        <v>6919</v>
      </c>
      <c r="D111" s="138" t="s">
        <v>6920</v>
      </c>
      <c r="E111" s="138" t="s">
        <v>6921</v>
      </c>
      <c r="F111" s="138"/>
      <c r="G111" s="138"/>
      <c r="H111" s="138"/>
      <c r="I111" s="138"/>
      <c r="J111" s="138"/>
      <c r="K111" s="138"/>
    </row>
    <row r="112" spans="1:11">
      <c r="A112" s="48">
        <v>111</v>
      </c>
      <c r="B112" s="138" t="s">
        <v>6597</v>
      </c>
      <c r="C112" s="138" t="s">
        <v>6922</v>
      </c>
      <c r="D112" s="138" t="s">
        <v>6923</v>
      </c>
      <c r="E112" s="138" t="s">
        <v>6924</v>
      </c>
      <c r="F112" s="138"/>
      <c r="G112" s="138"/>
      <c r="H112" s="138"/>
      <c r="I112" s="138"/>
      <c r="J112" s="138"/>
      <c r="K112" s="138"/>
    </row>
    <row r="113" spans="1:11">
      <c r="A113" s="48">
        <v>112</v>
      </c>
      <c r="B113" s="138" t="s">
        <v>6597</v>
      </c>
      <c r="C113" s="138" t="s">
        <v>6925</v>
      </c>
      <c r="D113" s="138" t="s">
        <v>6926</v>
      </c>
      <c r="E113" s="138" t="s">
        <v>6927</v>
      </c>
      <c r="F113" s="138"/>
      <c r="G113" s="138"/>
      <c r="H113" s="138"/>
      <c r="I113" s="138"/>
      <c r="J113" s="138"/>
      <c r="K113" s="138"/>
    </row>
    <row r="114" spans="1:11">
      <c r="A114" s="48">
        <v>113</v>
      </c>
      <c r="B114" s="138" t="s">
        <v>6597</v>
      </c>
      <c r="C114" s="138" t="s">
        <v>6928</v>
      </c>
      <c r="D114" s="138" t="s">
        <v>6929</v>
      </c>
      <c r="E114" s="138" t="s">
        <v>6930</v>
      </c>
      <c r="F114" s="138"/>
      <c r="G114" s="138"/>
      <c r="H114" s="138"/>
      <c r="I114" s="138"/>
      <c r="J114" s="138"/>
      <c r="K114" s="138"/>
    </row>
    <row r="115" spans="1:11">
      <c r="A115" s="48">
        <v>114</v>
      </c>
      <c r="B115" s="138" t="s">
        <v>6597</v>
      </c>
      <c r="C115" s="138" t="s">
        <v>6931</v>
      </c>
      <c r="D115" s="138" t="s">
        <v>6932</v>
      </c>
      <c r="E115" s="138" t="s">
        <v>6933</v>
      </c>
      <c r="F115" s="138"/>
      <c r="G115" s="138"/>
      <c r="H115" s="138"/>
      <c r="I115" s="138"/>
      <c r="J115" s="138"/>
      <c r="K115" s="138"/>
    </row>
    <row r="116" spans="1:11">
      <c r="A116" s="48">
        <v>115</v>
      </c>
      <c r="B116" s="138" t="s">
        <v>6597</v>
      </c>
      <c r="C116" s="138" t="s">
        <v>6934</v>
      </c>
      <c r="D116" s="138" t="s">
        <v>6935</v>
      </c>
      <c r="E116" s="138" t="s">
        <v>6936</v>
      </c>
      <c r="F116" s="138"/>
      <c r="G116" s="138"/>
      <c r="H116" s="138"/>
      <c r="I116" s="138"/>
      <c r="J116" s="138"/>
      <c r="K116" s="138"/>
    </row>
    <row r="117" spans="1:11">
      <c r="A117" s="48">
        <v>116</v>
      </c>
      <c r="B117" s="138" t="s">
        <v>6597</v>
      </c>
      <c r="C117" s="138" t="s">
        <v>6937</v>
      </c>
      <c r="D117" s="138" t="s">
        <v>6938</v>
      </c>
      <c r="E117" s="138" t="s">
        <v>6939</v>
      </c>
      <c r="F117" s="138"/>
      <c r="G117" s="138"/>
      <c r="H117" s="138"/>
      <c r="I117" s="138"/>
      <c r="J117" s="138"/>
      <c r="K117" s="138"/>
    </row>
    <row r="118" spans="1:11">
      <c r="A118" s="48">
        <v>117</v>
      </c>
      <c r="B118" s="138" t="s">
        <v>6597</v>
      </c>
      <c r="C118" s="138" t="s">
        <v>6940</v>
      </c>
      <c r="D118" s="138" t="s">
        <v>6941</v>
      </c>
      <c r="E118" s="138" t="s">
        <v>6942</v>
      </c>
      <c r="F118" s="138"/>
      <c r="G118" s="138"/>
      <c r="H118" s="138"/>
      <c r="I118" s="138"/>
      <c r="J118" s="138"/>
      <c r="K118" s="138"/>
    </row>
    <row r="119" spans="1:11">
      <c r="A119" s="48">
        <v>118</v>
      </c>
      <c r="B119" s="138" t="s">
        <v>6597</v>
      </c>
      <c r="C119" s="138" t="s">
        <v>6943</v>
      </c>
      <c r="D119" s="138" t="s">
        <v>6944</v>
      </c>
      <c r="E119" s="138" t="s">
        <v>6945</v>
      </c>
      <c r="F119" s="138"/>
      <c r="G119" s="138"/>
      <c r="H119" s="138"/>
      <c r="I119" s="138"/>
      <c r="J119" s="138"/>
      <c r="K119" s="138"/>
    </row>
    <row r="120" spans="1:11">
      <c r="A120" s="48">
        <v>119</v>
      </c>
      <c r="B120" s="138" t="s">
        <v>6597</v>
      </c>
      <c r="C120" s="138" t="s">
        <v>6946</v>
      </c>
      <c r="D120" s="138" t="s">
        <v>6947</v>
      </c>
      <c r="E120" s="138" t="s">
        <v>6948</v>
      </c>
      <c r="F120" s="138"/>
      <c r="G120" s="138"/>
      <c r="H120" s="138"/>
      <c r="I120" s="138"/>
      <c r="J120" s="138"/>
      <c r="K120" s="138"/>
    </row>
    <row r="121" spans="1:11">
      <c r="A121" s="48">
        <v>120</v>
      </c>
      <c r="B121" s="138" t="s">
        <v>6597</v>
      </c>
      <c r="C121" s="138" t="s">
        <v>6949</v>
      </c>
      <c r="D121" s="138" t="s">
        <v>6950</v>
      </c>
      <c r="E121" s="138" t="s">
        <v>6951</v>
      </c>
      <c r="F121" s="138"/>
      <c r="G121" s="138"/>
      <c r="H121" s="138"/>
      <c r="I121" s="138"/>
      <c r="J121" s="138"/>
      <c r="K121" s="138"/>
    </row>
    <row r="122" spans="1:11">
      <c r="A122" s="48">
        <v>121</v>
      </c>
      <c r="B122" s="165"/>
      <c r="C122" s="165"/>
      <c r="D122" s="165"/>
      <c r="E122" s="165"/>
      <c r="F122" s="165"/>
      <c r="G122" s="165"/>
      <c r="H122" s="165"/>
      <c r="I122" s="165"/>
      <c r="J122" s="165"/>
      <c r="K122" s="165"/>
    </row>
    <row r="123" spans="1:11">
      <c r="A123" s="48">
        <v>122</v>
      </c>
      <c r="B123" s="165"/>
      <c r="C123" s="165"/>
      <c r="D123" s="165"/>
      <c r="E123" s="165"/>
      <c r="F123" s="165"/>
      <c r="G123" s="165"/>
      <c r="H123" s="165"/>
      <c r="I123" s="165"/>
      <c r="J123" s="165"/>
      <c r="K123" s="165"/>
    </row>
    <row r="124" spans="1:11">
      <c r="A124" s="48">
        <v>123</v>
      </c>
      <c r="B124" s="165"/>
      <c r="C124" s="165"/>
      <c r="D124" s="165"/>
      <c r="E124" s="165"/>
      <c r="F124" s="165"/>
      <c r="G124" s="165"/>
      <c r="H124" s="165"/>
      <c r="I124" s="165"/>
      <c r="J124" s="165"/>
      <c r="K124" s="165"/>
    </row>
    <row r="125" spans="1:11">
      <c r="A125" s="48">
        <v>124</v>
      </c>
      <c r="B125" s="165"/>
      <c r="C125" s="165"/>
      <c r="D125" s="165"/>
      <c r="E125" s="165"/>
      <c r="F125" s="165"/>
      <c r="G125" s="165"/>
      <c r="H125" s="165"/>
      <c r="I125" s="165"/>
      <c r="J125" s="165"/>
      <c r="K125" s="165"/>
    </row>
    <row r="126" spans="1:11">
      <c r="A126" s="48">
        <v>125</v>
      </c>
      <c r="B126" s="165"/>
      <c r="C126" s="165"/>
      <c r="D126" s="165"/>
      <c r="E126" s="165"/>
      <c r="F126" s="165"/>
      <c r="G126" s="165"/>
      <c r="H126" s="165"/>
      <c r="I126" s="165"/>
      <c r="J126" s="165"/>
      <c r="K126" s="165"/>
    </row>
    <row r="127" spans="1:11">
      <c r="A127" s="48">
        <v>126</v>
      </c>
      <c r="B127" s="165"/>
      <c r="C127" s="165"/>
      <c r="D127" s="165"/>
      <c r="E127" s="165"/>
      <c r="F127" s="165"/>
      <c r="G127" s="165"/>
      <c r="H127" s="165"/>
      <c r="I127" s="165"/>
      <c r="J127" s="165"/>
      <c r="K127" s="165"/>
    </row>
    <row r="128" spans="1:11">
      <c r="A128" s="48">
        <v>127</v>
      </c>
      <c r="B128" s="165"/>
      <c r="C128" s="165"/>
      <c r="D128" s="165"/>
      <c r="E128" s="165"/>
      <c r="F128" s="165"/>
      <c r="G128" s="165"/>
      <c r="H128" s="165"/>
      <c r="I128" s="165"/>
      <c r="J128" s="165"/>
      <c r="K128" s="165"/>
    </row>
    <row r="129" spans="1:11">
      <c r="A129" s="48">
        <v>128</v>
      </c>
      <c r="B129" s="165"/>
      <c r="C129" s="165"/>
      <c r="D129" s="165"/>
      <c r="E129" s="165"/>
      <c r="F129" s="165"/>
      <c r="G129" s="165"/>
      <c r="H129" s="165"/>
      <c r="I129" s="165"/>
      <c r="J129" s="165"/>
      <c r="K129" s="165"/>
    </row>
    <row r="130" spans="1:11">
      <c r="A130" s="48">
        <v>129</v>
      </c>
      <c r="B130" s="165"/>
      <c r="C130" s="165"/>
      <c r="D130" s="165"/>
      <c r="E130" s="165"/>
      <c r="F130" s="165"/>
      <c r="G130" s="165"/>
      <c r="H130" s="165"/>
      <c r="I130" s="165"/>
      <c r="J130" s="165"/>
      <c r="K130" s="165"/>
    </row>
    <row r="131" spans="1:11">
      <c r="A131" s="48">
        <v>130</v>
      </c>
      <c r="B131" s="165"/>
      <c r="C131" s="165"/>
      <c r="D131" s="165"/>
      <c r="E131" s="165"/>
      <c r="F131" s="165"/>
      <c r="G131" s="165"/>
      <c r="H131" s="165"/>
      <c r="I131" s="165"/>
      <c r="J131" s="165"/>
      <c r="K131" s="165"/>
    </row>
    <row r="132" spans="1:11">
      <c r="A132" s="48">
        <v>131</v>
      </c>
      <c r="B132" s="165"/>
      <c r="C132" s="165"/>
      <c r="D132" s="165"/>
      <c r="E132" s="165"/>
      <c r="F132" s="165"/>
      <c r="G132" s="165"/>
      <c r="H132" s="165"/>
      <c r="I132" s="165"/>
      <c r="J132" s="165"/>
      <c r="K132" s="165"/>
    </row>
    <row r="133" spans="1:11">
      <c r="A133" s="48">
        <v>132</v>
      </c>
      <c r="B133" s="165"/>
      <c r="C133" s="165"/>
      <c r="D133" s="165"/>
      <c r="E133" s="165"/>
      <c r="F133" s="165"/>
      <c r="G133" s="165"/>
      <c r="H133" s="165"/>
      <c r="I133" s="165"/>
      <c r="J133" s="165"/>
      <c r="K133" s="165"/>
    </row>
    <row r="134" spans="1:11">
      <c r="A134" s="48">
        <v>133</v>
      </c>
      <c r="B134" s="165"/>
      <c r="C134" s="165"/>
      <c r="D134" s="165"/>
      <c r="E134" s="165"/>
      <c r="F134" s="165"/>
      <c r="G134" s="165"/>
      <c r="H134" s="165"/>
      <c r="I134" s="165"/>
      <c r="J134" s="165"/>
      <c r="K134" s="165"/>
    </row>
    <row r="135" spans="1:11">
      <c r="A135" s="48">
        <v>134</v>
      </c>
      <c r="B135" s="165"/>
      <c r="C135" s="165"/>
      <c r="D135" s="165"/>
      <c r="E135" s="165"/>
      <c r="F135" s="165"/>
      <c r="G135" s="165"/>
      <c r="H135" s="165"/>
      <c r="I135" s="165"/>
      <c r="J135" s="165"/>
      <c r="K135" s="165"/>
    </row>
    <row r="136" spans="1:11">
      <c r="A136" s="48">
        <v>135</v>
      </c>
      <c r="B136" s="165"/>
      <c r="C136" s="165"/>
      <c r="D136" s="165"/>
      <c r="E136" s="165"/>
      <c r="F136" s="165"/>
      <c r="G136" s="165"/>
      <c r="H136" s="165"/>
      <c r="I136" s="165"/>
      <c r="J136" s="165"/>
      <c r="K136" s="165"/>
    </row>
    <row r="137" spans="1:11">
      <c r="A137" s="48">
        <v>136</v>
      </c>
      <c r="B137" s="165"/>
      <c r="C137" s="165"/>
      <c r="D137" s="165"/>
      <c r="E137" s="165"/>
      <c r="F137" s="165"/>
      <c r="G137" s="165"/>
      <c r="H137" s="165"/>
      <c r="I137" s="165"/>
      <c r="J137" s="165"/>
      <c r="K137" s="165"/>
    </row>
    <row r="138" spans="1:11">
      <c r="A138" s="48">
        <v>137</v>
      </c>
      <c r="B138" s="165"/>
      <c r="C138" s="165"/>
      <c r="D138" s="165"/>
      <c r="E138" s="165"/>
      <c r="F138" s="165"/>
      <c r="G138" s="165"/>
      <c r="H138" s="165"/>
      <c r="I138" s="165"/>
      <c r="J138" s="165"/>
      <c r="K138" s="165"/>
    </row>
    <row r="139" spans="1:11">
      <c r="A139" s="48">
        <v>138</v>
      </c>
      <c r="B139" s="165"/>
      <c r="C139" s="165"/>
      <c r="D139" s="165"/>
      <c r="E139" s="165"/>
      <c r="F139" s="165"/>
      <c r="G139" s="165"/>
      <c r="H139" s="165"/>
      <c r="I139" s="165"/>
      <c r="J139" s="165"/>
      <c r="K139" s="165"/>
    </row>
    <row r="140" spans="1:11">
      <c r="A140" s="48">
        <v>139</v>
      </c>
      <c r="B140" s="165"/>
      <c r="C140" s="165"/>
      <c r="D140" s="165"/>
      <c r="E140" s="165"/>
      <c r="F140" s="165"/>
      <c r="G140" s="165"/>
      <c r="H140" s="165"/>
      <c r="I140" s="165"/>
      <c r="J140" s="165"/>
      <c r="K140" s="165"/>
    </row>
    <row r="141" spans="1:11">
      <c r="A141" s="48">
        <v>140</v>
      </c>
      <c r="B141" s="165"/>
      <c r="C141" s="165"/>
      <c r="D141" s="165"/>
      <c r="E141" s="165"/>
      <c r="F141" s="165"/>
      <c r="G141" s="165"/>
      <c r="H141" s="165"/>
      <c r="I141" s="165"/>
      <c r="J141" s="165"/>
      <c r="K141" s="165"/>
    </row>
    <row r="142" spans="1:11">
      <c r="A142" s="48">
        <v>141</v>
      </c>
      <c r="B142" s="165"/>
      <c r="C142" s="165"/>
      <c r="D142" s="165"/>
      <c r="E142" s="165"/>
      <c r="F142" s="165"/>
      <c r="G142" s="165"/>
      <c r="H142" s="165"/>
      <c r="I142" s="165"/>
      <c r="J142" s="165"/>
      <c r="K142" s="165"/>
    </row>
    <row r="143" spans="1:11">
      <c r="A143" s="48">
        <v>142</v>
      </c>
      <c r="B143" s="165"/>
      <c r="C143" s="165"/>
      <c r="D143" s="165"/>
      <c r="E143" s="165"/>
      <c r="F143" s="165"/>
      <c r="G143" s="165"/>
      <c r="H143" s="165"/>
      <c r="I143" s="165"/>
      <c r="J143" s="165"/>
      <c r="K143" s="165"/>
    </row>
    <row r="144" spans="1:11">
      <c r="A144" s="48">
        <v>143</v>
      </c>
      <c r="B144" s="165"/>
      <c r="C144" s="165"/>
      <c r="D144" s="165"/>
      <c r="E144" s="165"/>
      <c r="F144" s="165"/>
      <c r="G144" s="165"/>
      <c r="H144" s="165"/>
      <c r="I144" s="165"/>
      <c r="J144" s="165"/>
      <c r="K144" s="165"/>
    </row>
    <row r="145" spans="1:11">
      <c r="A145" s="48">
        <v>144</v>
      </c>
      <c r="B145" s="165"/>
      <c r="C145" s="165"/>
      <c r="D145" s="165"/>
      <c r="E145" s="165"/>
      <c r="F145" s="165"/>
      <c r="G145" s="165"/>
      <c r="H145" s="165"/>
      <c r="I145" s="165"/>
      <c r="J145" s="165"/>
      <c r="K145" s="165"/>
    </row>
    <row r="146" spans="1:11">
      <c r="A146" s="48">
        <v>145</v>
      </c>
      <c r="B146" s="165"/>
      <c r="C146" s="165"/>
      <c r="D146" s="165"/>
      <c r="E146" s="165"/>
      <c r="F146" s="165"/>
      <c r="G146" s="165"/>
      <c r="H146" s="165"/>
      <c r="I146" s="165"/>
      <c r="J146" s="165"/>
      <c r="K146" s="165"/>
    </row>
    <row r="147" spans="1:11">
      <c r="A147" s="48">
        <v>146</v>
      </c>
      <c r="B147" s="165"/>
      <c r="C147" s="165"/>
      <c r="D147" s="165"/>
      <c r="E147" s="165"/>
      <c r="F147" s="165"/>
      <c r="G147" s="165"/>
      <c r="H147" s="165"/>
      <c r="I147" s="165"/>
      <c r="J147" s="165"/>
      <c r="K147" s="165"/>
    </row>
    <row r="148" spans="1:11">
      <c r="A148" s="48">
        <v>147</v>
      </c>
      <c r="B148" s="165"/>
      <c r="C148" s="165"/>
      <c r="D148" s="165"/>
      <c r="E148" s="165"/>
      <c r="F148" s="165"/>
      <c r="G148" s="165"/>
      <c r="H148" s="165"/>
      <c r="I148" s="165"/>
      <c r="J148" s="165"/>
      <c r="K148" s="165"/>
    </row>
    <row r="149" spans="1:11">
      <c r="A149" s="48">
        <v>148</v>
      </c>
      <c r="B149" s="165"/>
      <c r="C149" s="165"/>
      <c r="D149" s="165"/>
      <c r="E149" s="165"/>
      <c r="F149" s="165"/>
      <c r="G149" s="165"/>
      <c r="H149" s="165"/>
      <c r="I149" s="165"/>
      <c r="J149" s="165"/>
      <c r="K149" s="165"/>
    </row>
    <row r="150" spans="1:11">
      <c r="A150" s="48">
        <v>149</v>
      </c>
      <c r="B150" s="165"/>
      <c r="C150" s="165"/>
      <c r="D150" s="165"/>
      <c r="E150" s="165"/>
      <c r="F150" s="165"/>
      <c r="G150" s="165"/>
      <c r="H150" s="165"/>
      <c r="I150" s="165"/>
      <c r="J150" s="165"/>
      <c r="K150" s="165"/>
    </row>
    <row r="151" spans="1:11">
      <c r="A151" s="48">
        <v>150</v>
      </c>
      <c r="B151" s="165"/>
      <c r="C151" s="165"/>
      <c r="D151" s="165"/>
      <c r="E151" s="165"/>
      <c r="F151" s="165"/>
      <c r="G151" s="165"/>
      <c r="H151" s="165"/>
      <c r="I151" s="165"/>
      <c r="J151" s="165"/>
      <c r="K151" s="165"/>
    </row>
    <row r="152" spans="1:11">
      <c r="A152" s="48">
        <v>151</v>
      </c>
      <c r="B152" s="165"/>
      <c r="C152" s="165"/>
      <c r="D152" s="165"/>
      <c r="E152" s="165"/>
      <c r="F152" s="165"/>
      <c r="G152" s="165"/>
      <c r="H152" s="165"/>
      <c r="I152" s="165"/>
      <c r="J152" s="165"/>
      <c r="K152" s="165"/>
    </row>
    <row r="153" spans="1:11">
      <c r="A153" s="48">
        <v>152</v>
      </c>
      <c r="B153" s="165"/>
      <c r="C153" s="165"/>
      <c r="D153" s="165"/>
      <c r="E153" s="165"/>
      <c r="F153" s="165"/>
      <c r="G153" s="165"/>
      <c r="H153" s="165"/>
      <c r="I153" s="165"/>
      <c r="J153" s="165"/>
      <c r="K153" s="165"/>
    </row>
    <row r="154" spans="1:11">
      <c r="A154" s="48">
        <v>153</v>
      </c>
      <c r="B154" s="165"/>
      <c r="C154" s="165"/>
      <c r="D154" s="165"/>
      <c r="E154" s="165"/>
      <c r="F154" s="165"/>
      <c r="G154" s="165"/>
      <c r="H154" s="165"/>
      <c r="I154" s="165"/>
      <c r="J154" s="165"/>
      <c r="K154" s="165"/>
    </row>
    <row r="155" spans="1:11">
      <c r="A155" s="48">
        <v>154</v>
      </c>
      <c r="B155" s="165"/>
      <c r="C155" s="165"/>
      <c r="D155" s="165"/>
      <c r="E155" s="165"/>
      <c r="F155" s="165"/>
      <c r="G155" s="165"/>
      <c r="H155" s="165"/>
      <c r="I155" s="165"/>
      <c r="J155" s="165"/>
      <c r="K155" s="165"/>
    </row>
    <row r="156" spans="1:11">
      <c r="A156" s="48">
        <v>155</v>
      </c>
      <c r="B156" s="165"/>
      <c r="C156" s="165"/>
      <c r="D156" s="165"/>
      <c r="E156" s="165"/>
      <c r="F156" s="165"/>
      <c r="G156" s="165"/>
      <c r="H156" s="165"/>
      <c r="I156" s="165"/>
      <c r="J156" s="165"/>
      <c r="K156" s="165"/>
    </row>
    <row r="157" spans="1:11">
      <c r="A157" s="48">
        <v>156</v>
      </c>
      <c r="B157" s="165"/>
      <c r="C157" s="165"/>
      <c r="D157" s="165"/>
      <c r="E157" s="165"/>
      <c r="F157" s="165"/>
      <c r="G157" s="165"/>
      <c r="H157" s="165"/>
      <c r="I157" s="165"/>
      <c r="J157" s="165"/>
      <c r="K157" s="165"/>
    </row>
    <row r="158" spans="1:11">
      <c r="A158" s="48">
        <v>157</v>
      </c>
      <c r="B158" s="165"/>
      <c r="C158" s="165"/>
      <c r="D158" s="165"/>
      <c r="E158" s="165"/>
      <c r="F158" s="165"/>
      <c r="G158" s="165"/>
      <c r="H158" s="165"/>
      <c r="I158" s="165"/>
      <c r="J158" s="165"/>
      <c r="K158" s="165"/>
    </row>
    <row r="159" spans="1:11">
      <c r="A159" s="48">
        <v>158</v>
      </c>
      <c r="B159" s="165"/>
      <c r="C159" s="165"/>
      <c r="D159" s="165"/>
      <c r="E159" s="165"/>
      <c r="F159" s="165"/>
      <c r="G159" s="165"/>
      <c r="H159" s="165"/>
      <c r="I159" s="165"/>
      <c r="J159" s="165"/>
      <c r="K159" s="165"/>
    </row>
    <row r="160" spans="1:11">
      <c r="A160" s="48">
        <v>159</v>
      </c>
      <c r="B160" s="165"/>
      <c r="C160" s="165"/>
      <c r="D160" s="165"/>
      <c r="E160" s="165"/>
      <c r="F160" s="165"/>
      <c r="G160" s="165"/>
      <c r="H160" s="165"/>
      <c r="I160" s="165"/>
      <c r="J160" s="165"/>
      <c r="K160" s="165"/>
    </row>
    <row r="161" spans="1:11">
      <c r="A161" s="48">
        <v>160</v>
      </c>
      <c r="B161" s="165"/>
      <c r="C161" s="165"/>
      <c r="D161" s="165"/>
      <c r="E161" s="165"/>
      <c r="F161" s="165"/>
      <c r="G161" s="165"/>
      <c r="H161" s="165"/>
      <c r="I161" s="165"/>
      <c r="J161" s="165"/>
      <c r="K161" s="165"/>
    </row>
    <row r="162" spans="1:11">
      <c r="A162" s="48">
        <v>161</v>
      </c>
      <c r="B162" s="165"/>
      <c r="C162" s="165"/>
      <c r="D162" s="165"/>
      <c r="E162" s="165"/>
      <c r="F162" s="165"/>
      <c r="G162" s="165"/>
      <c r="H162" s="165"/>
      <c r="I162" s="165"/>
      <c r="J162" s="165"/>
      <c r="K162" s="165"/>
    </row>
    <row r="163" spans="1:11">
      <c r="A163" s="48">
        <v>162</v>
      </c>
      <c r="B163" s="165"/>
      <c r="C163" s="165"/>
      <c r="D163" s="165"/>
      <c r="E163" s="165"/>
      <c r="F163" s="165"/>
      <c r="G163" s="165"/>
      <c r="H163" s="165"/>
      <c r="I163" s="165"/>
      <c r="J163" s="165"/>
      <c r="K163" s="165"/>
    </row>
    <row r="164" spans="1:11">
      <c r="A164" s="48">
        <v>163</v>
      </c>
      <c r="B164" s="165"/>
      <c r="C164" s="165"/>
      <c r="D164" s="165"/>
      <c r="E164" s="165"/>
      <c r="F164" s="165"/>
      <c r="G164" s="165"/>
      <c r="H164" s="165"/>
      <c r="I164" s="165"/>
      <c r="J164" s="165"/>
      <c r="K164" s="165"/>
    </row>
    <row r="165" spans="1:11">
      <c r="A165" s="48">
        <v>164</v>
      </c>
      <c r="B165" s="165"/>
      <c r="C165" s="165"/>
      <c r="D165" s="165"/>
      <c r="E165" s="165"/>
      <c r="F165" s="165"/>
      <c r="G165" s="165"/>
      <c r="H165" s="165"/>
      <c r="I165" s="165"/>
      <c r="J165" s="165"/>
      <c r="K165" s="165"/>
    </row>
    <row r="166" spans="1:11">
      <c r="A166" s="48">
        <v>165</v>
      </c>
      <c r="B166" s="165"/>
      <c r="C166" s="165"/>
      <c r="D166" s="165"/>
      <c r="E166" s="165"/>
      <c r="F166" s="165"/>
      <c r="G166" s="165"/>
      <c r="H166" s="165"/>
      <c r="I166" s="165"/>
      <c r="J166" s="165"/>
      <c r="K166" s="165"/>
    </row>
    <row r="167" spans="1:11">
      <c r="A167" s="48">
        <v>166</v>
      </c>
      <c r="B167" s="165"/>
      <c r="C167" s="165"/>
      <c r="D167" s="165"/>
      <c r="E167" s="165"/>
      <c r="F167" s="165"/>
      <c r="G167" s="165"/>
      <c r="H167" s="165"/>
      <c r="I167" s="165"/>
      <c r="J167" s="165"/>
      <c r="K167" s="165"/>
    </row>
    <row r="168" spans="1:11">
      <c r="A168" s="48">
        <v>167</v>
      </c>
      <c r="B168" s="165"/>
      <c r="C168" s="165"/>
      <c r="D168" s="165"/>
      <c r="E168" s="165"/>
      <c r="F168" s="165"/>
      <c r="G168" s="165"/>
      <c r="H168" s="165"/>
      <c r="I168" s="165"/>
      <c r="J168" s="165"/>
      <c r="K168" s="165"/>
    </row>
    <row r="169" spans="1:11">
      <c r="A169" s="48">
        <v>168</v>
      </c>
      <c r="B169" s="165"/>
      <c r="C169" s="165"/>
      <c r="D169" s="165"/>
      <c r="E169" s="165"/>
      <c r="F169" s="165"/>
      <c r="G169" s="165"/>
      <c r="H169" s="165"/>
      <c r="I169" s="165"/>
      <c r="J169" s="165"/>
      <c r="K169" s="165"/>
    </row>
    <row r="170" spans="1:11">
      <c r="A170" s="48">
        <v>169</v>
      </c>
      <c r="B170" s="165"/>
      <c r="C170" s="165"/>
      <c r="D170" s="165"/>
      <c r="E170" s="165"/>
      <c r="F170" s="165"/>
      <c r="G170" s="165"/>
      <c r="H170" s="165"/>
      <c r="I170" s="165"/>
      <c r="J170" s="165"/>
      <c r="K170" s="165"/>
    </row>
    <row r="171" spans="1:11">
      <c r="A171" s="48">
        <v>170</v>
      </c>
      <c r="B171" s="165"/>
      <c r="C171" s="165"/>
      <c r="D171" s="165"/>
      <c r="E171" s="165"/>
      <c r="F171" s="165"/>
      <c r="G171" s="165"/>
      <c r="H171" s="165"/>
      <c r="I171" s="165"/>
      <c r="J171" s="165"/>
      <c r="K171" s="165"/>
    </row>
    <row r="172" spans="1:11">
      <c r="A172" s="48">
        <v>171</v>
      </c>
      <c r="B172" s="165"/>
      <c r="C172" s="165"/>
      <c r="D172" s="165"/>
      <c r="E172" s="165"/>
      <c r="F172" s="165"/>
      <c r="G172" s="165"/>
      <c r="H172" s="165"/>
      <c r="I172" s="165"/>
      <c r="J172" s="165"/>
      <c r="K172" s="165"/>
    </row>
    <row r="173" spans="1:11">
      <c r="A173" s="48">
        <v>172</v>
      </c>
      <c r="B173" s="165"/>
      <c r="C173" s="165"/>
      <c r="D173" s="165"/>
      <c r="E173" s="165"/>
      <c r="F173" s="165"/>
      <c r="G173" s="165"/>
      <c r="H173" s="165"/>
      <c r="I173" s="165"/>
      <c r="J173" s="165"/>
      <c r="K173" s="165"/>
    </row>
    <row r="174" spans="1:11">
      <c r="A174" s="48">
        <v>173</v>
      </c>
      <c r="B174" s="165"/>
      <c r="C174" s="165"/>
      <c r="D174" s="165"/>
      <c r="E174" s="165"/>
      <c r="F174" s="165"/>
      <c r="G174" s="165"/>
      <c r="H174" s="165"/>
      <c r="I174" s="165"/>
      <c r="J174" s="165"/>
      <c r="K174" s="165"/>
    </row>
    <row r="175" spans="1:11">
      <c r="A175" s="48">
        <v>174</v>
      </c>
      <c r="B175" s="165"/>
      <c r="C175" s="165"/>
      <c r="D175" s="165"/>
      <c r="E175" s="165"/>
      <c r="F175" s="165"/>
      <c r="G175" s="165"/>
      <c r="H175" s="165"/>
      <c r="I175" s="165"/>
      <c r="J175" s="165"/>
      <c r="K175" s="165"/>
    </row>
    <row r="176" spans="1:11">
      <c r="A176" s="48">
        <v>175</v>
      </c>
      <c r="B176" s="165"/>
      <c r="C176" s="165"/>
      <c r="D176" s="165"/>
      <c r="E176" s="165"/>
      <c r="F176" s="165"/>
      <c r="G176" s="165"/>
      <c r="H176" s="165"/>
      <c r="I176" s="165"/>
      <c r="J176" s="165"/>
      <c r="K176" s="165"/>
    </row>
    <row r="177" spans="1:11">
      <c r="A177" s="48">
        <v>176</v>
      </c>
      <c r="B177" s="165"/>
      <c r="C177" s="165"/>
      <c r="D177" s="165"/>
      <c r="E177" s="165"/>
      <c r="F177" s="165"/>
      <c r="G177" s="165"/>
      <c r="H177" s="165"/>
      <c r="I177" s="165"/>
      <c r="J177" s="165"/>
      <c r="K177" s="165"/>
    </row>
    <row r="178" spans="1:11">
      <c r="A178" s="48">
        <v>177</v>
      </c>
      <c r="B178" s="165"/>
      <c r="C178" s="165"/>
      <c r="D178" s="165"/>
      <c r="E178" s="165"/>
      <c r="F178" s="165"/>
      <c r="G178" s="165"/>
      <c r="H178" s="165"/>
      <c r="I178" s="165"/>
      <c r="J178" s="165"/>
      <c r="K178" s="165"/>
    </row>
    <row r="179" spans="1:11">
      <c r="A179" s="48">
        <v>178</v>
      </c>
      <c r="B179" s="165"/>
      <c r="C179" s="165"/>
      <c r="D179" s="165"/>
      <c r="E179" s="165"/>
      <c r="F179" s="165"/>
      <c r="G179" s="165"/>
      <c r="H179" s="165"/>
      <c r="I179" s="165"/>
      <c r="J179" s="165"/>
      <c r="K179" s="165"/>
    </row>
    <row r="180" spans="1:11">
      <c r="A180" s="48">
        <v>179</v>
      </c>
      <c r="B180" s="165"/>
      <c r="C180" s="165"/>
      <c r="D180" s="165"/>
      <c r="E180" s="165"/>
      <c r="F180" s="165"/>
      <c r="G180" s="165"/>
      <c r="H180" s="165"/>
      <c r="I180" s="165"/>
      <c r="J180" s="165"/>
      <c r="K180" s="165"/>
    </row>
    <row r="181" spans="1:11">
      <c r="A181" s="48">
        <v>180</v>
      </c>
      <c r="B181" s="165"/>
      <c r="C181" s="165"/>
      <c r="D181" s="165"/>
      <c r="E181" s="165"/>
      <c r="F181" s="165"/>
      <c r="G181" s="165"/>
      <c r="H181" s="165"/>
      <c r="I181" s="165"/>
      <c r="J181" s="165"/>
      <c r="K181" s="165"/>
    </row>
    <row r="182" spans="1:11">
      <c r="A182" s="48">
        <v>181</v>
      </c>
      <c r="B182" s="165"/>
      <c r="C182" s="165"/>
      <c r="D182" s="165"/>
      <c r="E182" s="165"/>
      <c r="F182" s="165"/>
      <c r="G182" s="165"/>
      <c r="H182" s="165"/>
      <c r="I182" s="165"/>
      <c r="J182" s="165"/>
      <c r="K182" s="165"/>
    </row>
    <row r="183" spans="1:11">
      <c r="A183" s="48">
        <v>182</v>
      </c>
      <c r="B183" s="165"/>
      <c r="C183" s="165"/>
      <c r="D183" s="165"/>
      <c r="E183" s="165"/>
      <c r="F183" s="165"/>
      <c r="G183" s="165"/>
      <c r="H183" s="165"/>
      <c r="I183" s="165"/>
      <c r="J183" s="165"/>
      <c r="K183" s="165"/>
    </row>
    <row r="184" spans="1:11">
      <c r="A184" s="48">
        <v>183</v>
      </c>
      <c r="B184" s="165"/>
      <c r="C184" s="165"/>
      <c r="D184" s="165"/>
      <c r="E184" s="165"/>
      <c r="F184" s="165"/>
      <c r="G184" s="165"/>
      <c r="H184" s="165"/>
      <c r="I184" s="165"/>
      <c r="J184" s="165"/>
      <c r="K184" s="165"/>
    </row>
    <row r="185" spans="1:11">
      <c r="A185" s="48">
        <v>184</v>
      </c>
      <c r="B185" s="165"/>
      <c r="C185" s="165"/>
      <c r="D185" s="165"/>
      <c r="E185" s="165"/>
      <c r="F185" s="165"/>
      <c r="G185" s="165"/>
      <c r="H185" s="165"/>
      <c r="I185" s="165"/>
      <c r="J185" s="165"/>
      <c r="K185" s="165"/>
    </row>
    <row r="186" spans="1:11">
      <c r="A186" s="48">
        <v>185</v>
      </c>
      <c r="B186" s="165"/>
      <c r="C186" s="165"/>
      <c r="D186" s="165"/>
      <c r="E186" s="165"/>
      <c r="F186" s="165"/>
      <c r="G186" s="165"/>
      <c r="H186" s="165"/>
      <c r="I186" s="165"/>
      <c r="J186" s="165"/>
      <c r="K186" s="165"/>
    </row>
    <row r="187" spans="1:11">
      <c r="A187" s="48">
        <v>186</v>
      </c>
      <c r="B187" s="165"/>
      <c r="C187" s="165"/>
      <c r="D187" s="165"/>
      <c r="E187" s="165"/>
      <c r="F187" s="165"/>
      <c r="G187" s="165"/>
      <c r="H187" s="165"/>
      <c r="I187" s="165"/>
      <c r="J187" s="165"/>
      <c r="K187" s="165"/>
    </row>
    <row r="188" spans="1:11">
      <c r="A188" s="48">
        <v>187</v>
      </c>
      <c r="B188" s="165"/>
      <c r="C188" s="165"/>
      <c r="D188" s="165"/>
      <c r="E188" s="165"/>
      <c r="F188" s="165"/>
      <c r="G188" s="165"/>
      <c r="H188" s="165"/>
      <c r="I188" s="165"/>
      <c r="J188" s="165"/>
      <c r="K188" s="165"/>
    </row>
    <row r="189" spans="1:11">
      <c r="A189" s="48">
        <v>188</v>
      </c>
      <c r="B189" s="165"/>
      <c r="C189" s="165"/>
      <c r="D189" s="165"/>
      <c r="E189" s="165"/>
      <c r="F189" s="165"/>
      <c r="G189" s="165"/>
      <c r="H189" s="165"/>
      <c r="I189" s="165"/>
      <c r="J189" s="165"/>
      <c r="K189" s="165"/>
    </row>
    <row r="190" spans="1:11">
      <c r="A190" s="48">
        <v>189</v>
      </c>
      <c r="B190" s="165"/>
      <c r="C190" s="165"/>
      <c r="D190" s="165"/>
      <c r="E190" s="165"/>
      <c r="F190" s="165"/>
      <c r="G190" s="165"/>
      <c r="H190" s="165"/>
      <c r="I190" s="165"/>
      <c r="J190" s="165"/>
      <c r="K190" s="165"/>
    </row>
    <row r="191" spans="1:11">
      <c r="A191" s="48">
        <v>190</v>
      </c>
      <c r="B191" s="165"/>
      <c r="C191" s="165"/>
      <c r="D191" s="165"/>
      <c r="E191" s="165"/>
      <c r="F191" s="165"/>
      <c r="G191" s="165"/>
      <c r="H191" s="165"/>
      <c r="I191" s="165"/>
      <c r="J191" s="165"/>
      <c r="K191" s="165"/>
    </row>
    <row r="192" spans="1:11">
      <c r="A192" s="48">
        <v>191</v>
      </c>
      <c r="B192" s="165"/>
      <c r="C192" s="165"/>
      <c r="D192" s="165"/>
      <c r="E192" s="165"/>
      <c r="F192" s="165"/>
      <c r="G192" s="165"/>
      <c r="H192" s="165"/>
      <c r="I192" s="165"/>
      <c r="J192" s="165"/>
      <c r="K192" s="165"/>
    </row>
    <row r="193" spans="1:11">
      <c r="A193" s="48">
        <v>192</v>
      </c>
      <c r="B193" s="165"/>
      <c r="C193" s="165"/>
      <c r="D193" s="165"/>
      <c r="E193" s="165"/>
      <c r="F193" s="165"/>
      <c r="G193" s="165"/>
      <c r="H193" s="165"/>
      <c r="I193" s="165"/>
      <c r="J193" s="165"/>
      <c r="K193" s="165"/>
    </row>
    <row r="194" spans="1:11">
      <c r="A194" s="48">
        <v>193</v>
      </c>
      <c r="B194" s="165"/>
      <c r="C194" s="165"/>
      <c r="D194" s="165"/>
      <c r="E194" s="165"/>
      <c r="F194" s="165"/>
      <c r="G194" s="165"/>
      <c r="H194" s="165"/>
      <c r="I194" s="165"/>
      <c r="J194" s="165"/>
      <c r="K194" s="165"/>
    </row>
    <row r="195" spans="1:11">
      <c r="A195" s="48">
        <v>194</v>
      </c>
      <c r="B195" s="165"/>
      <c r="C195" s="165"/>
      <c r="D195" s="165"/>
      <c r="E195" s="165"/>
      <c r="F195" s="165"/>
      <c r="G195" s="165"/>
      <c r="H195" s="165"/>
      <c r="I195" s="165"/>
      <c r="J195" s="165"/>
      <c r="K195" s="165"/>
    </row>
    <row r="196" spans="1:11">
      <c r="A196" s="48">
        <v>195</v>
      </c>
      <c r="B196" s="165"/>
      <c r="C196" s="165"/>
      <c r="D196" s="165"/>
      <c r="E196" s="165"/>
      <c r="F196" s="165"/>
      <c r="G196" s="165"/>
      <c r="H196" s="165"/>
      <c r="I196" s="165"/>
      <c r="J196" s="165"/>
      <c r="K196" s="165"/>
    </row>
    <row r="197" spans="1:11">
      <c r="A197" s="48">
        <v>196</v>
      </c>
      <c r="B197" s="165"/>
      <c r="C197" s="165"/>
      <c r="D197" s="165"/>
      <c r="E197" s="165"/>
      <c r="F197" s="165"/>
      <c r="G197" s="165"/>
      <c r="H197" s="165"/>
      <c r="I197" s="165"/>
      <c r="J197" s="165"/>
      <c r="K197" s="165"/>
    </row>
    <row r="198" spans="1:11">
      <c r="A198" s="48">
        <v>197</v>
      </c>
      <c r="B198" s="165"/>
      <c r="C198" s="165"/>
      <c r="D198" s="165"/>
      <c r="E198" s="165"/>
      <c r="F198" s="165"/>
      <c r="G198" s="165"/>
      <c r="H198" s="165"/>
      <c r="I198" s="165"/>
      <c r="J198" s="165"/>
      <c r="K198" s="165"/>
    </row>
    <row r="199" spans="1:11">
      <c r="A199" s="48">
        <v>198</v>
      </c>
      <c r="B199" s="165"/>
      <c r="C199" s="165"/>
      <c r="D199" s="165"/>
      <c r="E199" s="165"/>
      <c r="F199" s="165"/>
      <c r="G199" s="165"/>
      <c r="H199" s="165"/>
      <c r="I199" s="165"/>
      <c r="J199" s="165"/>
      <c r="K199" s="165"/>
    </row>
    <row r="200" spans="1:11">
      <c r="A200" s="48">
        <v>199</v>
      </c>
      <c r="B200" s="165"/>
      <c r="C200" s="165"/>
      <c r="D200" s="165"/>
      <c r="E200" s="165"/>
      <c r="F200" s="165"/>
      <c r="G200" s="165"/>
      <c r="H200" s="165"/>
      <c r="I200" s="165"/>
      <c r="J200" s="165"/>
      <c r="K200" s="165"/>
    </row>
    <row r="201" spans="1:11">
      <c r="A201" s="48">
        <v>200</v>
      </c>
      <c r="B201" s="165"/>
      <c r="C201" s="165"/>
      <c r="D201" s="165"/>
      <c r="E201" s="165"/>
      <c r="F201" s="165"/>
      <c r="G201" s="165"/>
      <c r="H201" s="165"/>
      <c r="I201" s="165"/>
      <c r="J201" s="165"/>
      <c r="K201" s="165"/>
    </row>
    <row r="202" spans="1:11">
      <c r="A202" s="48">
        <v>201</v>
      </c>
      <c r="B202" s="165"/>
      <c r="C202" s="165"/>
      <c r="D202" s="165"/>
      <c r="E202" s="165"/>
      <c r="F202" s="165"/>
      <c r="G202" s="165"/>
      <c r="H202" s="165"/>
      <c r="I202" s="165"/>
      <c r="J202" s="165"/>
      <c r="K202" s="165"/>
    </row>
    <row r="203" spans="1:11">
      <c r="A203" s="48">
        <v>202</v>
      </c>
      <c r="B203" s="165"/>
      <c r="C203" s="165"/>
      <c r="D203" s="165"/>
      <c r="E203" s="165"/>
      <c r="F203" s="165"/>
      <c r="G203" s="165"/>
      <c r="H203" s="165"/>
      <c r="I203" s="165"/>
      <c r="J203" s="165"/>
      <c r="K203" s="165"/>
    </row>
    <row r="204" spans="1:11">
      <c r="A204" s="48">
        <v>203</v>
      </c>
      <c r="B204" s="165"/>
      <c r="C204" s="165"/>
      <c r="D204" s="165"/>
      <c r="E204" s="165"/>
      <c r="F204" s="165"/>
      <c r="G204" s="165"/>
      <c r="H204" s="165"/>
      <c r="I204" s="165"/>
      <c r="J204" s="165"/>
      <c r="K204" s="165"/>
    </row>
    <row r="205" spans="1:11">
      <c r="A205" s="48">
        <v>204</v>
      </c>
      <c r="B205" s="165"/>
      <c r="C205" s="165"/>
      <c r="D205" s="165"/>
      <c r="E205" s="165"/>
      <c r="F205" s="165"/>
      <c r="G205" s="165"/>
      <c r="H205" s="165"/>
      <c r="I205" s="165"/>
      <c r="J205" s="165"/>
      <c r="K205" s="165"/>
    </row>
    <row r="206" spans="1:11">
      <c r="A206" s="48">
        <v>205</v>
      </c>
      <c r="B206" s="165"/>
      <c r="C206" s="165"/>
      <c r="D206" s="165"/>
      <c r="E206" s="165"/>
      <c r="F206" s="165"/>
      <c r="G206" s="165"/>
      <c r="H206" s="165"/>
      <c r="I206" s="165"/>
      <c r="J206" s="165"/>
      <c r="K206" s="165"/>
    </row>
    <row r="207" spans="1:11">
      <c r="A207" s="48">
        <v>206</v>
      </c>
      <c r="B207" s="165"/>
      <c r="C207" s="165"/>
      <c r="D207" s="165"/>
      <c r="E207" s="165"/>
      <c r="F207" s="165"/>
      <c r="G207" s="165"/>
      <c r="H207" s="165"/>
      <c r="I207" s="165"/>
      <c r="J207" s="165"/>
      <c r="K207" s="165"/>
    </row>
    <row r="208" spans="1:11">
      <c r="A208" s="48">
        <v>207</v>
      </c>
      <c r="B208" s="165"/>
      <c r="C208" s="165"/>
      <c r="D208" s="165"/>
      <c r="E208" s="165"/>
      <c r="F208" s="165"/>
      <c r="G208" s="165"/>
      <c r="H208" s="165"/>
      <c r="I208" s="165"/>
      <c r="J208" s="165"/>
      <c r="K208" s="165"/>
    </row>
    <row r="209" spans="1:11">
      <c r="A209" s="48">
        <v>208</v>
      </c>
      <c r="B209" s="165"/>
      <c r="C209" s="165"/>
      <c r="D209" s="165"/>
      <c r="E209" s="165"/>
      <c r="F209" s="165"/>
      <c r="G209" s="165"/>
      <c r="H209" s="165"/>
      <c r="I209" s="165"/>
      <c r="J209" s="165"/>
      <c r="K209" s="165"/>
    </row>
    <row r="210" spans="1:11">
      <c r="A210" s="48">
        <v>209</v>
      </c>
      <c r="B210" s="165"/>
      <c r="C210" s="165"/>
      <c r="D210" s="165"/>
      <c r="E210" s="165"/>
      <c r="F210" s="165"/>
      <c r="G210" s="165"/>
      <c r="H210" s="165"/>
      <c r="I210" s="165"/>
      <c r="J210" s="165"/>
      <c r="K210" s="165"/>
    </row>
    <row r="211" spans="1:11">
      <c r="A211" s="48">
        <v>210</v>
      </c>
      <c r="B211" s="165"/>
      <c r="C211" s="165"/>
      <c r="D211" s="165"/>
      <c r="E211" s="165"/>
      <c r="F211" s="165"/>
      <c r="G211" s="165"/>
      <c r="H211" s="165"/>
      <c r="I211" s="165"/>
      <c r="J211" s="165"/>
      <c r="K211" s="165"/>
    </row>
    <row r="212" spans="1:11">
      <c r="A212" s="48">
        <v>211</v>
      </c>
      <c r="B212" s="165"/>
      <c r="C212" s="165"/>
      <c r="D212" s="165"/>
      <c r="E212" s="165"/>
      <c r="F212" s="165"/>
      <c r="G212" s="165"/>
      <c r="H212" s="165"/>
      <c r="I212" s="165"/>
      <c r="J212" s="165"/>
      <c r="K212" s="165"/>
    </row>
    <row r="213" spans="1:11">
      <c r="A213" s="48">
        <v>212</v>
      </c>
      <c r="B213" s="165"/>
      <c r="C213" s="165"/>
      <c r="D213" s="165"/>
      <c r="E213" s="165"/>
      <c r="F213" s="165"/>
      <c r="G213" s="165"/>
      <c r="H213" s="165"/>
      <c r="I213" s="165"/>
      <c r="J213" s="165"/>
      <c r="K213" s="165"/>
    </row>
    <row r="214" spans="1:11">
      <c r="A214" s="48">
        <v>213</v>
      </c>
      <c r="B214" s="165"/>
      <c r="C214" s="165"/>
      <c r="D214" s="165"/>
      <c r="E214" s="165"/>
      <c r="F214" s="165"/>
      <c r="G214" s="165"/>
      <c r="H214" s="165"/>
      <c r="I214" s="165"/>
      <c r="J214" s="165"/>
      <c r="K214" s="165"/>
    </row>
    <row r="215" spans="1:11">
      <c r="A215" s="48">
        <v>214</v>
      </c>
      <c r="B215" s="165"/>
      <c r="C215" s="165"/>
      <c r="D215" s="165"/>
      <c r="E215" s="165"/>
      <c r="F215" s="165"/>
      <c r="G215" s="165"/>
      <c r="H215" s="165"/>
      <c r="I215" s="165"/>
      <c r="J215" s="165"/>
      <c r="K215" s="165"/>
    </row>
    <row r="216" spans="1:11">
      <c r="A216" s="48">
        <v>215</v>
      </c>
      <c r="B216" s="165"/>
      <c r="C216" s="165"/>
      <c r="D216" s="165"/>
      <c r="E216" s="165"/>
      <c r="F216" s="165"/>
      <c r="G216" s="165"/>
      <c r="H216" s="165"/>
      <c r="I216" s="165"/>
      <c r="J216" s="165"/>
      <c r="K216" s="165"/>
    </row>
    <row r="217" spans="1:11">
      <c r="A217" s="48">
        <v>216</v>
      </c>
      <c r="B217" s="165"/>
      <c r="C217" s="165"/>
      <c r="D217" s="165"/>
      <c r="E217" s="165"/>
      <c r="F217" s="165"/>
      <c r="G217" s="165"/>
      <c r="H217" s="165"/>
      <c r="I217" s="165"/>
      <c r="J217" s="165"/>
      <c r="K217" s="165"/>
    </row>
    <row r="218" spans="1:11">
      <c r="A218" s="48">
        <v>217</v>
      </c>
      <c r="B218" s="165"/>
      <c r="C218" s="165"/>
      <c r="D218" s="165"/>
      <c r="E218" s="165"/>
      <c r="F218" s="165"/>
      <c r="G218" s="165"/>
      <c r="H218" s="165"/>
      <c r="I218" s="165"/>
      <c r="J218" s="165"/>
      <c r="K218" s="165"/>
    </row>
    <row r="219" spans="1:11">
      <c r="A219" s="48">
        <v>218</v>
      </c>
      <c r="B219" s="165"/>
      <c r="C219" s="165"/>
      <c r="D219" s="165"/>
      <c r="E219" s="165"/>
      <c r="F219" s="165"/>
      <c r="G219" s="165"/>
      <c r="H219" s="165"/>
      <c r="I219" s="165"/>
      <c r="J219" s="165"/>
      <c r="K219" s="165"/>
    </row>
    <row r="220" spans="1:11">
      <c r="A220" s="48">
        <v>219</v>
      </c>
      <c r="B220" s="165"/>
      <c r="C220" s="165"/>
      <c r="D220" s="165"/>
      <c r="E220" s="165"/>
      <c r="F220" s="165"/>
      <c r="G220" s="165"/>
      <c r="H220" s="165"/>
      <c r="I220" s="165"/>
      <c r="J220" s="165"/>
      <c r="K220" s="165"/>
    </row>
    <row r="221" spans="1:11">
      <c r="A221" s="48">
        <v>220</v>
      </c>
      <c r="B221" s="165"/>
      <c r="C221" s="165"/>
      <c r="D221" s="165"/>
      <c r="E221" s="165"/>
      <c r="F221" s="165"/>
      <c r="G221" s="165"/>
      <c r="H221" s="165"/>
      <c r="I221" s="165"/>
      <c r="J221" s="165"/>
      <c r="K221" s="165"/>
    </row>
    <row r="222" spans="1:11">
      <c r="A222" s="48">
        <v>221</v>
      </c>
      <c r="B222" s="165"/>
      <c r="C222" s="165"/>
      <c r="D222" s="165"/>
      <c r="E222" s="165"/>
      <c r="F222" s="165"/>
      <c r="G222" s="165"/>
      <c r="H222" s="165"/>
      <c r="I222" s="165"/>
      <c r="J222" s="165"/>
      <c r="K222" s="165"/>
    </row>
    <row r="223" spans="1:11">
      <c r="A223" s="48">
        <v>222</v>
      </c>
      <c r="B223" s="165"/>
      <c r="C223" s="165"/>
      <c r="D223" s="165"/>
      <c r="E223" s="165"/>
      <c r="F223" s="165"/>
      <c r="G223" s="165"/>
      <c r="H223" s="165"/>
      <c r="I223" s="165"/>
      <c r="J223" s="165"/>
      <c r="K223" s="165"/>
    </row>
    <row r="224" spans="1:11">
      <c r="A224" s="48">
        <v>223</v>
      </c>
      <c r="B224" s="165"/>
      <c r="C224" s="165"/>
      <c r="D224" s="165"/>
      <c r="E224" s="165"/>
      <c r="F224" s="165"/>
      <c r="G224" s="165"/>
      <c r="H224" s="165"/>
      <c r="I224" s="165"/>
      <c r="J224" s="165"/>
      <c r="K224" s="165"/>
    </row>
    <row r="225" spans="1:11">
      <c r="A225" s="48">
        <v>224</v>
      </c>
      <c r="B225" s="165"/>
      <c r="C225" s="165"/>
      <c r="D225" s="165"/>
      <c r="E225" s="165"/>
      <c r="F225" s="165"/>
      <c r="G225" s="165"/>
      <c r="H225" s="165"/>
      <c r="I225" s="165"/>
      <c r="J225" s="165"/>
      <c r="K225" s="165"/>
    </row>
    <row r="226" spans="1:11">
      <c r="A226" s="48">
        <v>225</v>
      </c>
      <c r="B226" s="165"/>
      <c r="C226" s="165"/>
      <c r="D226" s="165"/>
      <c r="E226" s="165"/>
      <c r="F226" s="165"/>
      <c r="G226" s="165"/>
      <c r="H226" s="165"/>
      <c r="I226" s="165"/>
      <c r="J226" s="165"/>
      <c r="K226" s="165"/>
    </row>
    <row r="227" spans="1:11">
      <c r="A227" s="48">
        <v>226</v>
      </c>
      <c r="B227" s="165"/>
      <c r="C227" s="165"/>
      <c r="D227" s="165"/>
      <c r="E227" s="165"/>
      <c r="F227" s="165"/>
      <c r="G227" s="165"/>
      <c r="H227" s="165"/>
      <c r="I227" s="165"/>
      <c r="J227" s="165"/>
      <c r="K227" s="165"/>
    </row>
    <row r="228" spans="1:11">
      <c r="A228" s="48">
        <v>227</v>
      </c>
      <c r="B228" s="165"/>
      <c r="C228" s="165"/>
      <c r="D228" s="165"/>
      <c r="E228" s="165"/>
      <c r="F228" s="165"/>
      <c r="G228" s="165"/>
      <c r="H228" s="165"/>
      <c r="I228" s="165"/>
      <c r="J228" s="165"/>
      <c r="K228" s="165"/>
    </row>
    <row r="229" spans="1:11">
      <c r="A229" s="48">
        <v>228</v>
      </c>
      <c r="B229" s="165"/>
      <c r="C229" s="165"/>
      <c r="D229" s="165"/>
      <c r="E229" s="165"/>
      <c r="F229" s="165"/>
      <c r="G229" s="165"/>
      <c r="H229" s="165"/>
      <c r="I229" s="165"/>
      <c r="J229" s="165"/>
      <c r="K229" s="165"/>
    </row>
    <row r="230" spans="1:11">
      <c r="A230" s="48">
        <v>229</v>
      </c>
      <c r="B230" s="165"/>
      <c r="C230" s="165"/>
      <c r="D230" s="165"/>
      <c r="E230" s="165"/>
      <c r="F230" s="165"/>
      <c r="G230" s="165"/>
      <c r="H230" s="165"/>
      <c r="I230" s="165"/>
      <c r="J230" s="165"/>
      <c r="K230" s="165"/>
    </row>
    <row r="231" spans="1:11">
      <c r="A231" s="48">
        <v>230</v>
      </c>
      <c r="B231" s="165"/>
      <c r="C231" s="165"/>
      <c r="D231" s="165"/>
      <c r="E231" s="165"/>
      <c r="F231" s="165"/>
      <c r="G231" s="165"/>
      <c r="H231" s="165"/>
      <c r="I231" s="165"/>
      <c r="J231" s="165"/>
      <c r="K231" s="165"/>
    </row>
    <row r="232" spans="1:11">
      <c r="A232" s="48">
        <v>231</v>
      </c>
      <c r="B232" s="165"/>
      <c r="C232" s="165"/>
      <c r="D232" s="165"/>
      <c r="E232" s="165"/>
      <c r="F232" s="165"/>
      <c r="G232" s="165"/>
      <c r="H232" s="165"/>
      <c r="I232" s="165"/>
      <c r="J232" s="165"/>
      <c r="K232" s="165"/>
    </row>
    <row r="233" spans="1:11">
      <c r="A233" s="48">
        <v>232</v>
      </c>
      <c r="B233" s="165"/>
      <c r="C233" s="165"/>
      <c r="D233" s="165"/>
      <c r="E233" s="165"/>
      <c r="F233" s="165"/>
      <c r="G233" s="165"/>
      <c r="H233" s="165"/>
      <c r="I233" s="165"/>
      <c r="J233" s="165"/>
      <c r="K233" s="165"/>
    </row>
    <row r="234" spans="1:11">
      <c r="A234" s="48">
        <v>233</v>
      </c>
      <c r="B234" s="165"/>
      <c r="C234" s="165"/>
      <c r="D234" s="165"/>
      <c r="E234" s="165"/>
      <c r="F234" s="165"/>
      <c r="G234" s="165"/>
      <c r="H234" s="165"/>
      <c r="I234" s="165"/>
      <c r="J234" s="165"/>
      <c r="K234" s="165"/>
    </row>
    <row r="235" spans="1:11">
      <c r="A235" s="48">
        <v>234</v>
      </c>
      <c r="B235" s="165"/>
      <c r="C235" s="165"/>
      <c r="D235" s="165"/>
      <c r="E235" s="165"/>
      <c r="F235" s="165"/>
      <c r="G235" s="165"/>
      <c r="H235" s="165"/>
      <c r="I235" s="165"/>
      <c r="J235" s="165"/>
      <c r="K235" s="165"/>
    </row>
    <row r="236" spans="1:11">
      <c r="A236" s="48">
        <v>235</v>
      </c>
      <c r="B236" s="165"/>
      <c r="C236" s="165"/>
      <c r="D236" s="165"/>
      <c r="E236" s="165"/>
      <c r="F236" s="165"/>
      <c r="G236" s="165"/>
      <c r="H236" s="165"/>
      <c r="I236" s="165"/>
      <c r="J236" s="165"/>
      <c r="K236" s="165"/>
    </row>
    <row r="237" spans="1:11">
      <c r="A237" s="48">
        <v>236</v>
      </c>
      <c r="B237" s="165"/>
      <c r="C237" s="165"/>
      <c r="D237" s="165"/>
      <c r="E237" s="165"/>
      <c r="F237" s="165"/>
      <c r="G237" s="165"/>
      <c r="H237" s="165"/>
      <c r="I237" s="165"/>
      <c r="J237" s="165"/>
      <c r="K237" s="165"/>
    </row>
    <row r="238" spans="1:11">
      <c r="A238" s="48">
        <v>237</v>
      </c>
      <c r="B238" s="165"/>
      <c r="C238" s="165"/>
      <c r="D238" s="165"/>
      <c r="E238" s="165"/>
      <c r="F238" s="165"/>
      <c r="G238" s="165"/>
      <c r="H238" s="165"/>
      <c r="I238" s="165"/>
      <c r="J238" s="165"/>
      <c r="K238" s="165"/>
    </row>
    <row r="239" spans="1:11">
      <c r="A239" s="48">
        <v>238</v>
      </c>
      <c r="B239" s="165"/>
      <c r="C239" s="165"/>
      <c r="D239" s="165"/>
      <c r="E239" s="165"/>
      <c r="F239" s="165"/>
      <c r="G239" s="165"/>
      <c r="H239" s="165"/>
      <c r="I239" s="165"/>
      <c r="J239" s="165"/>
      <c r="K239" s="165"/>
    </row>
    <row r="240" spans="1:11">
      <c r="A240" s="48">
        <v>239</v>
      </c>
      <c r="B240" s="165"/>
      <c r="C240" s="165"/>
      <c r="D240" s="165"/>
      <c r="E240" s="165"/>
      <c r="F240" s="165"/>
      <c r="G240" s="165"/>
      <c r="H240" s="165"/>
      <c r="I240" s="165"/>
      <c r="J240" s="165"/>
      <c r="K240" s="165"/>
    </row>
    <row r="241" spans="1:11">
      <c r="A241" s="48">
        <v>240</v>
      </c>
      <c r="B241" s="165"/>
      <c r="C241" s="165"/>
      <c r="D241" s="165"/>
      <c r="E241" s="165"/>
      <c r="F241" s="165"/>
      <c r="G241" s="165"/>
      <c r="H241" s="165"/>
      <c r="I241" s="165"/>
      <c r="J241" s="165"/>
      <c r="K241" s="165"/>
    </row>
    <row r="242" spans="1:11">
      <c r="A242" s="48">
        <v>241</v>
      </c>
      <c r="B242" s="165"/>
      <c r="C242" s="165"/>
      <c r="D242" s="165"/>
      <c r="E242" s="165"/>
      <c r="F242" s="165"/>
      <c r="G242" s="165"/>
      <c r="H242" s="165"/>
      <c r="I242" s="165"/>
      <c r="J242" s="165"/>
      <c r="K242" s="165"/>
    </row>
    <row r="243" spans="1:11">
      <c r="A243" s="48">
        <v>242</v>
      </c>
      <c r="B243" s="165"/>
      <c r="C243" s="165"/>
      <c r="D243" s="165"/>
      <c r="E243" s="165"/>
      <c r="F243" s="165"/>
      <c r="G243" s="165"/>
      <c r="H243" s="165"/>
      <c r="I243" s="165"/>
      <c r="J243" s="165"/>
      <c r="K243" s="165"/>
    </row>
    <row r="244" spans="1:11">
      <c r="A244" s="48">
        <v>243</v>
      </c>
      <c r="B244" s="165"/>
      <c r="C244" s="165"/>
      <c r="D244" s="165"/>
      <c r="E244" s="165"/>
      <c r="F244" s="165"/>
      <c r="G244" s="165"/>
      <c r="H244" s="165"/>
      <c r="I244" s="165"/>
      <c r="J244" s="165"/>
      <c r="K244" s="165"/>
    </row>
    <row r="245" spans="1:11">
      <c r="A245" s="48">
        <v>244</v>
      </c>
      <c r="B245" s="165"/>
      <c r="C245" s="165"/>
      <c r="D245" s="165"/>
      <c r="E245" s="165"/>
      <c r="F245" s="165"/>
      <c r="G245" s="165"/>
      <c r="H245" s="165"/>
      <c r="I245" s="165"/>
      <c r="J245" s="165"/>
      <c r="K245" s="165"/>
    </row>
    <row r="246" spans="1:11">
      <c r="A246" s="48">
        <v>245</v>
      </c>
      <c r="B246" s="165"/>
      <c r="C246" s="165"/>
      <c r="D246" s="165"/>
      <c r="E246" s="165"/>
      <c r="F246" s="165"/>
      <c r="G246" s="165"/>
      <c r="H246" s="165"/>
      <c r="I246" s="165"/>
      <c r="J246" s="165"/>
      <c r="K246" s="165"/>
    </row>
    <row r="247" spans="1:11">
      <c r="A247" s="48">
        <v>246</v>
      </c>
      <c r="B247" s="165"/>
      <c r="C247" s="165"/>
      <c r="D247" s="165"/>
      <c r="E247" s="165"/>
      <c r="F247" s="165"/>
      <c r="G247" s="165"/>
      <c r="H247" s="165"/>
      <c r="I247" s="165"/>
      <c r="J247" s="165"/>
      <c r="K247" s="165"/>
    </row>
    <row r="248" spans="1:11">
      <c r="A248" s="48">
        <v>247</v>
      </c>
      <c r="B248" s="165"/>
      <c r="C248" s="165"/>
      <c r="D248" s="165"/>
      <c r="E248" s="165"/>
      <c r="F248" s="165"/>
      <c r="G248" s="165"/>
      <c r="H248" s="165"/>
      <c r="I248" s="165"/>
      <c r="J248" s="165"/>
      <c r="K248" s="165"/>
    </row>
    <row r="249" spans="1:11">
      <c r="A249" s="48">
        <v>248</v>
      </c>
      <c r="B249" s="165"/>
      <c r="C249" s="165"/>
      <c r="D249" s="165"/>
      <c r="E249" s="165"/>
      <c r="F249" s="165"/>
      <c r="G249" s="165"/>
      <c r="H249" s="165"/>
      <c r="I249" s="165"/>
      <c r="J249" s="165"/>
      <c r="K249" s="165"/>
    </row>
    <row r="250" spans="1:11">
      <c r="A250" s="48">
        <v>249</v>
      </c>
      <c r="B250" s="165"/>
      <c r="C250" s="165"/>
      <c r="D250" s="165"/>
      <c r="E250" s="165"/>
      <c r="F250" s="165"/>
      <c r="G250" s="165"/>
      <c r="H250" s="165"/>
      <c r="I250" s="165"/>
      <c r="J250" s="165"/>
      <c r="K250" s="165"/>
    </row>
    <row r="251" spans="1:11">
      <c r="A251" s="48">
        <v>250</v>
      </c>
      <c r="B251" s="165"/>
      <c r="C251" s="165"/>
      <c r="D251" s="165"/>
      <c r="E251" s="165"/>
      <c r="F251" s="165"/>
      <c r="G251" s="165"/>
      <c r="H251" s="165"/>
      <c r="I251" s="165"/>
      <c r="J251" s="165"/>
      <c r="K251" s="165"/>
    </row>
    <row r="252" spans="1:11">
      <c r="A252" s="48">
        <v>251</v>
      </c>
      <c r="B252" s="165"/>
      <c r="C252" s="165"/>
      <c r="D252" s="165"/>
      <c r="E252" s="165"/>
      <c r="F252" s="165"/>
      <c r="G252" s="165"/>
      <c r="H252" s="165"/>
      <c r="I252" s="165"/>
      <c r="J252" s="165"/>
      <c r="K252" s="165"/>
    </row>
    <row r="253" spans="1:11">
      <c r="A253" s="48">
        <v>252</v>
      </c>
      <c r="B253" s="165"/>
      <c r="C253" s="165"/>
      <c r="D253" s="165"/>
      <c r="E253" s="165"/>
      <c r="F253" s="165"/>
      <c r="G253" s="165"/>
      <c r="H253" s="165"/>
      <c r="I253" s="165"/>
      <c r="J253" s="165"/>
      <c r="K253" s="165"/>
    </row>
    <row r="254" spans="1:11">
      <c r="A254" s="48">
        <v>253</v>
      </c>
      <c r="B254" s="165"/>
      <c r="C254" s="165"/>
      <c r="D254" s="165"/>
      <c r="E254" s="165"/>
      <c r="F254" s="165"/>
      <c r="G254" s="165"/>
      <c r="H254" s="165"/>
      <c r="I254" s="165"/>
      <c r="J254" s="165"/>
      <c r="K254" s="165"/>
    </row>
    <row r="255" spans="1:11">
      <c r="A255" s="48">
        <v>254</v>
      </c>
      <c r="B255" s="165"/>
      <c r="C255" s="165"/>
      <c r="D255" s="165"/>
      <c r="E255" s="165"/>
      <c r="F255" s="165"/>
      <c r="G255" s="165"/>
      <c r="H255" s="165"/>
      <c r="I255" s="165"/>
      <c r="J255" s="165"/>
      <c r="K255" s="165"/>
    </row>
    <row r="256" spans="1:11">
      <c r="A256" s="48">
        <v>255</v>
      </c>
      <c r="B256" s="165"/>
      <c r="C256" s="165"/>
      <c r="D256" s="165"/>
      <c r="E256" s="165"/>
      <c r="F256" s="165"/>
      <c r="G256" s="165"/>
      <c r="H256" s="165"/>
      <c r="I256" s="165"/>
      <c r="J256" s="165"/>
      <c r="K256" s="165"/>
    </row>
    <row r="257" spans="1:11">
      <c r="A257" s="48">
        <v>256</v>
      </c>
      <c r="B257" s="165"/>
      <c r="C257" s="165"/>
      <c r="D257" s="165"/>
      <c r="E257" s="165"/>
      <c r="F257" s="165"/>
      <c r="G257" s="165"/>
      <c r="H257" s="165"/>
      <c r="I257" s="165"/>
      <c r="J257" s="165"/>
      <c r="K257" s="165"/>
    </row>
    <row r="258" spans="1:11">
      <c r="A258" s="48">
        <v>257</v>
      </c>
      <c r="B258" s="165"/>
      <c r="C258" s="165"/>
      <c r="D258" s="165"/>
      <c r="E258" s="165"/>
      <c r="F258" s="165"/>
      <c r="G258" s="165"/>
      <c r="H258" s="165"/>
      <c r="I258" s="165"/>
      <c r="J258" s="165"/>
      <c r="K258" s="165"/>
    </row>
    <row r="259" spans="1:11">
      <c r="A259" s="48">
        <v>258</v>
      </c>
      <c r="B259" s="165"/>
      <c r="C259" s="165"/>
      <c r="D259" s="165"/>
      <c r="E259" s="165"/>
      <c r="F259" s="165"/>
      <c r="G259" s="165"/>
      <c r="H259" s="165"/>
      <c r="I259" s="165"/>
      <c r="J259" s="165"/>
      <c r="K259" s="165"/>
    </row>
    <row r="260" spans="1:11">
      <c r="A260" s="48">
        <v>259</v>
      </c>
      <c r="B260" s="165"/>
      <c r="C260" s="165"/>
      <c r="D260" s="165"/>
      <c r="E260" s="165"/>
      <c r="F260" s="165"/>
      <c r="G260" s="165"/>
      <c r="H260" s="165"/>
      <c r="I260" s="165"/>
      <c r="J260" s="165"/>
      <c r="K260" s="165"/>
    </row>
    <row r="261" spans="1:11">
      <c r="A261" s="48">
        <v>260</v>
      </c>
      <c r="B261" s="165"/>
      <c r="C261" s="165"/>
      <c r="D261" s="165"/>
      <c r="E261" s="165"/>
      <c r="F261" s="165"/>
      <c r="G261" s="165"/>
      <c r="H261" s="165"/>
      <c r="I261" s="165"/>
      <c r="J261" s="165"/>
      <c r="K261" s="165"/>
    </row>
    <row r="262" spans="1:11">
      <c r="A262" s="48">
        <v>261</v>
      </c>
      <c r="B262" s="165"/>
      <c r="C262" s="165"/>
      <c r="D262" s="165"/>
      <c r="E262" s="165"/>
      <c r="F262" s="165"/>
      <c r="G262" s="165"/>
      <c r="H262" s="165"/>
      <c r="I262" s="165"/>
      <c r="J262" s="165"/>
      <c r="K262" s="165"/>
    </row>
    <row r="263" spans="1:11">
      <c r="A263" s="48">
        <v>262</v>
      </c>
      <c r="B263" s="165"/>
      <c r="C263" s="165"/>
      <c r="D263" s="165"/>
      <c r="E263" s="165"/>
      <c r="F263" s="165"/>
      <c r="G263" s="165"/>
      <c r="H263" s="165"/>
      <c r="I263" s="165"/>
      <c r="J263" s="165"/>
      <c r="K263" s="165"/>
    </row>
    <row r="264" spans="1:11">
      <c r="A264" s="48">
        <v>263</v>
      </c>
      <c r="B264" s="165"/>
      <c r="C264" s="165"/>
      <c r="D264" s="165"/>
      <c r="E264" s="165"/>
      <c r="F264" s="165"/>
      <c r="G264" s="165"/>
      <c r="H264" s="165"/>
      <c r="I264" s="165"/>
      <c r="J264" s="165"/>
      <c r="K264" s="165"/>
    </row>
    <row r="265" spans="1:11">
      <c r="A265" s="48">
        <v>264</v>
      </c>
      <c r="B265" s="165"/>
      <c r="C265" s="165"/>
      <c r="D265" s="165"/>
      <c r="E265" s="165"/>
      <c r="F265" s="165"/>
      <c r="G265" s="165"/>
      <c r="H265" s="165"/>
      <c r="I265" s="165"/>
      <c r="J265" s="165"/>
      <c r="K265" s="165"/>
    </row>
    <row r="266" spans="1:11">
      <c r="A266" s="48">
        <v>265</v>
      </c>
      <c r="B266" s="165"/>
      <c r="C266" s="165"/>
      <c r="D266" s="165"/>
      <c r="E266" s="165"/>
      <c r="F266" s="165"/>
      <c r="G266" s="165"/>
      <c r="H266" s="165"/>
      <c r="I266" s="165"/>
      <c r="J266" s="165"/>
      <c r="K266" s="165"/>
    </row>
    <row r="267" spans="1:11">
      <c r="A267" s="48">
        <v>266</v>
      </c>
      <c r="B267" s="165"/>
      <c r="C267" s="165"/>
      <c r="D267" s="165"/>
      <c r="E267" s="165"/>
      <c r="F267" s="165"/>
      <c r="G267" s="165"/>
      <c r="H267" s="165"/>
      <c r="I267" s="165"/>
      <c r="J267" s="165"/>
      <c r="K267" s="165"/>
    </row>
    <row r="268" spans="1:11">
      <c r="A268" s="48">
        <v>267</v>
      </c>
      <c r="B268" s="165"/>
      <c r="C268" s="165"/>
      <c r="D268" s="165"/>
      <c r="E268" s="165"/>
      <c r="F268" s="165"/>
      <c r="G268" s="165"/>
      <c r="H268" s="165"/>
      <c r="I268" s="165"/>
      <c r="J268" s="165"/>
      <c r="K268" s="165"/>
    </row>
    <row r="269" spans="1:11">
      <c r="A269" s="48">
        <v>268</v>
      </c>
      <c r="B269" s="165"/>
      <c r="C269" s="165"/>
      <c r="D269" s="165"/>
      <c r="E269" s="165"/>
      <c r="F269" s="165"/>
      <c r="G269" s="165"/>
      <c r="H269" s="165"/>
      <c r="I269" s="165"/>
      <c r="J269" s="165"/>
      <c r="K269" s="165"/>
    </row>
    <row r="270" spans="1:11">
      <c r="A270" s="48">
        <v>269</v>
      </c>
      <c r="B270" s="165"/>
      <c r="C270" s="165"/>
      <c r="D270" s="165"/>
      <c r="E270" s="165"/>
      <c r="F270" s="165"/>
      <c r="G270" s="165"/>
      <c r="H270" s="165"/>
      <c r="I270" s="165"/>
      <c r="J270" s="165"/>
      <c r="K270" s="165"/>
    </row>
    <row r="271" spans="1:11">
      <c r="A271" s="48">
        <v>270</v>
      </c>
      <c r="B271" s="165"/>
      <c r="C271" s="165"/>
      <c r="D271" s="165"/>
      <c r="E271" s="165"/>
      <c r="F271" s="165"/>
      <c r="G271" s="165"/>
      <c r="H271" s="165"/>
      <c r="I271" s="165"/>
      <c r="J271" s="165"/>
      <c r="K271" s="165"/>
    </row>
    <row r="272" spans="1:11">
      <c r="A272" s="48">
        <v>271</v>
      </c>
      <c r="B272" s="165"/>
      <c r="C272" s="165"/>
      <c r="D272" s="165"/>
      <c r="E272" s="165"/>
      <c r="F272" s="165"/>
      <c r="G272" s="165"/>
      <c r="H272" s="165"/>
      <c r="I272" s="165"/>
      <c r="J272" s="165"/>
      <c r="K272" s="165"/>
    </row>
    <row r="273" spans="1:11">
      <c r="A273" s="48">
        <v>272</v>
      </c>
      <c r="B273" s="165"/>
      <c r="C273" s="165"/>
      <c r="D273" s="165"/>
      <c r="E273" s="165"/>
      <c r="F273" s="165"/>
      <c r="G273" s="165"/>
      <c r="H273" s="165"/>
      <c r="I273" s="165"/>
      <c r="J273" s="165"/>
      <c r="K273" s="165"/>
    </row>
    <row r="274" spans="1:11">
      <c r="A274" s="48">
        <v>273</v>
      </c>
      <c r="B274" s="165"/>
      <c r="C274" s="165"/>
      <c r="D274" s="165"/>
      <c r="E274" s="165"/>
      <c r="F274" s="165"/>
      <c r="G274" s="165"/>
      <c r="H274" s="165"/>
      <c r="I274" s="165"/>
      <c r="J274" s="165"/>
      <c r="K274" s="165"/>
    </row>
    <row r="275" spans="1:11">
      <c r="A275" s="48">
        <v>274</v>
      </c>
      <c r="B275" s="165"/>
      <c r="C275" s="165"/>
      <c r="D275" s="165"/>
      <c r="E275" s="165"/>
      <c r="F275" s="165"/>
      <c r="G275" s="165"/>
      <c r="H275" s="165"/>
      <c r="I275" s="165"/>
      <c r="J275" s="165"/>
      <c r="K275" s="165"/>
    </row>
    <row r="276" spans="1:11">
      <c r="A276" s="48">
        <v>275</v>
      </c>
      <c r="B276" s="165"/>
      <c r="C276" s="165"/>
      <c r="D276" s="165"/>
      <c r="E276" s="165"/>
      <c r="F276" s="165"/>
      <c r="G276" s="165"/>
      <c r="H276" s="165"/>
      <c r="I276" s="165"/>
      <c r="J276" s="165"/>
      <c r="K276" s="165"/>
    </row>
    <row r="277" spans="1:11">
      <c r="A277" s="48">
        <v>276</v>
      </c>
      <c r="B277" s="165"/>
      <c r="C277" s="165"/>
      <c r="D277" s="165"/>
      <c r="E277" s="165"/>
      <c r="F277" s="165"/>
      <c r="G277" s="165"/>
      <c r="H277" s="165"/>
      <c r="I277" s="165"/>
      <c r="J277" s="165"/>
      <c r="K277" s="165"/>
    </row>
    <row r="278" spans="1:11">
      <c r="A278" s="48">
        <v>277</v>
      </c>
      <c r="B278" s="165"/>
      <c r="C278" s="165"/>
      <c r="D278" s="165"/>
      <c r="E278" s="165"/>
      <c r="F278" s="165"/>
      <c r="G278" s="165"/>
      <c r="H278" s="165"/>
      <c r="I278" s="165"/>
      <c r="J278" s="165"/>
      <c r="K278" s="165"/>
    </row>
    <row r="279" spans="1:11">
      <c r="A279" s="48">
        <v>278</v>
      </c>
      <c r="B279" s="165"/>
      <c r="C279" s="165"/>
      <c r="D279" s="165"/>
      <c r="E279" s="165"/>
      <c r="F279" s="165"/>
      <c r="G279" s="165"/>
      <c r="H279" s="165"/>
      <c r="I279" s="165"/>
      <c r="J279" s="165"/>
      <c r="K279" s="165"/>
    </row>
    <row r="280" spans="1:11">
      <c r="A280" s="48">
        <v>279</v>
      </c>
      <c r="B280" s="165"/>
      <c r="C280" s="165"/>
      <c r="D280" s="165"/>
      <c r="E280" s="165"/>
      <c r="F280" s="165"/>
      <c r="G280" s="165"/>
      <c r="H280" s="165"/>
      <c r="I280" s="165"/>
      <c r="J280" s="165"/>
      <c r="K280" s="165"/>
    </row>
    <row r="281" spans="1:11">
      <c r="A281" s="48">
        <v>280</v>
      </c>
      <c r="B281" s="165"/>
      <c r="C281" s="165"/>
      <c r="D281" s="165"/>
      <c r="E281" s="165"/>
      <c r="F281" s="165"/>
      <c r="G281" s="165"/>
      <c r="H281" s="165"/>
      <c r="I281" s="165"/>
      <c r="J281" s="165"/>
      <c r="K281" s="165"/>
    </row>
    <row r="282" spans="1:11">
      <c r="A282" s="48">
        <v>281</v>
      </c>
      <c r="B282" s="165"/>
      <c r="C282" s="165"/>
      <c r="D282" s="165"/>
      <c r="E282" s="165"/>
      <c r="F282" s="165"/>
      <c r="G282" s="165"/>
      <c r="H282" s="165"/>
      <c r="I282" s="165"/>
      <c r="J282" s="165"/>
      <c r="K282" s="165"/>
    </row>
    <row r="283" spans="1:11">
      <c r="A283" s="48">
        <v>282</v>
      </c>
      <c r="B283" s="165"/>
      <c r="C283" s="165"/>
      <c r="D283" s="165"/>
      <c r="E283" s="165"/>
      <c r="F283" s="165"/>
      <c r="G283" s="165"/>
      <c r="H283" s="165"/>
      <c r="I283" s="165"/>
      <c r="J283" s="165"/>
      <c r="K283" s="165"/>
    </row>
    <row r="284" spans="1:11">
      <c r="A284" s="48">
        <v>283</v>
      </c>
      <c r="B284" s="165"/>
      <c r="C284" s="165"/>
      <c r="D284" s="165"/>
      <c r="E284" s="165"/>
      <c r="F284" s="165"/>
      <c r="G284" s="165"/>
      <c r="H284" s="165"/>
      <c r="I284" s="165"/>
      <c r="J284" s="165"/>
      <c r="K284" s="165"/>
    </row>
    <row r="285" spans="1:11">
      <c r="A285" s="48">
        <v>284</v>
      </c>
      <c r="B285" s="165"/>
      <c r="C285" s="165"/>
      <c r="D285" s="165"/>
      <c r="E285" s="165"/>
      <c r="F285" s="165"/>
      <c r="G285" s="165"/>
      <c r="H285" s="165"/>
      <c r="I285" s="165"/>
      <c r="J285" s="165"/>
      <c r="K285" s="165"/>
    </row>
    <row r="286" spans="1:11">
      <c r="A286" s="48">
        <v>285</v>
      </c>
      <c r="B286" s="165"/>
      <c r="C286" s="165"/>
      <c r="D286" s="165"/>
      <c r="E286" s="165"/>
      <c r="F286" s="165"/>
      <c r="G286" s="165"/>
      <c r="H286" s="165"/>
      <c r="I286" s="165"/>
      <c r="J286" s="165"/>
      <c r="K286" s="165"/>
    </row>
    <row r="287" spans="1:11">
      <c r="A287" s="48">
        <v>286</v>
      </c>
      <c r="B287" s="165"/>
      <c r="C287" s="165"/>
      <c r="D287" s="165"/>
      <c r="E287" s="165"/>
      <c r="F287" s="165"/>
      <c r="G287" s="165"/>
      <c r="H287" s="165"/>
      <c r="I287" s="165"/>
      <c r="J287" s="165"/>
      <c r="K287" s="165"/>
    </row>
    <row r="288" spans="1:11">
      <c r="A288" s="48">
        <v>287</v>
      </c>
      <c r="B288" s="165"/>
      <c r="C288" s="165"/>
      <c r="D288" s="165"/>
      <c r="E288" s="165"/>
      <c r="F288" s="165"/>
      <c r="G288" s="165"/>
      <c r="H288" s="165"/>
      <c r="I288" s="165"/>
      <c r="J288" s="165"/>
      <c r="K288" s="165"/>
    </row>
    <row r="289" spans="1:11">
      <c r="A289" s="48">
        <v>288</v>
      </c>
      <c r="B289" s="165"/>
      <c r="C289" s="165"/>
      <c r="D289" s="165"/>
      <c r="E289" s="165"/>
      <c r="F289" s="165"/>
      <c r="G289" s="165"/>
      <c r="H289" s="165"/>
      <c r="I289" s="165"/>
      <c r="J289" s="165"/>
      <c r="K289" s="165"/>
    </row>
    <row r="290" spans="1:11">
      <c r="A290" s="48">
        <v>289</v>
      </c>
      <c r="B290" s="165"/>
      <c r="C290" s="165"/>
      <c r="D290" s="165"/>
      <c r="E290" s="165"/>
      <c r="F290" s="165"/>
      <c r="G290" s="165"/>
      <c r="H290" s="165"/>
      <c r="I290" s="165"/>
      <c r="J290" s="165"/>
      <c r="K290" s="165"/>
    </row>
    <row r="291" spans="1:11">
      <c r="A291" s="48">
        <v>290</v>
      </c>
      <c r="B291" s="165"/>
      <c r="C291" s="165"/>
      <c r="D291" s="165"/>
      <c r="E291" s="165"/>
      <c r="F291" s="165"/>
      <c r="G291" s="165"/>
      <c r="H291" s="165"/>
      <c r="I291" s="165"/>
      <c r="J291" s="165"/>
      <c r="K291" s="165"/>
    </row>
    <row r="292" spans="1:11">
      <c r="A292" s="48">
        <v>291</v>
      </c>
      <c r="B292" s="165"/>
      <c r="C292" s="165"/>
      <c r="D292" s="165"/>
      <c r="E292" s="165"/>
      <c r="F292" s="165"/>
      <c r="G292" s="165"/>
      <c r="H292" s="165"/>
      <c r="I292" s="165"/>
      <c r="J292" s="165"/>
      <c r="K292" s="165"/>
    </row>
    <row r="293" spans="1:11">
      <c r="A293" s="48">
        <v>292</v>
      </c>
      <c r="B293" s="165"/>
      <c r="C293" s="165"/>
      <c r="D293" s="165"/>
      <c r="E293" s="165"/>
      <c r="F293" s="165"/>
      <c r="G293" s="165"/>
      <c r="H293" s="165"/>
      <c r="I293" s="165"/>
      <c r="J293" s="165"/>
      <c r="K293" s="165"/>
    </row>
    <row r="294" spans="1:11">
      <c r="A294" s="48">
        <v>293</v>
      </c>
      <c r="B294" s="165"/>
      <c r="C294" s="165"/>
      <c r="D294" s="165"/>
      <c r="E294" s="165"/>
      <c r="F294" s="165"/>
      <c r="G294" s="165"/>
      <c r="H294" s="165"/>
      <c r="I294" s="165"/>
      <c r="J294" s="165"/>
      <c r="K294" s="165"/>
    </row>
    <row r="295" spans="1:11">
      <c r="A295" s="48">
        <v>294</v>
      </c>
      <c r="B295" s="165"/>
      <c r="C295" s="165"/>
      <c r="D295" s="165"/>
      <c r="E295" s="165"/>
      <c r="F295" s="165"/>
      <c r="G295" s="165"/>
      <c r="H295" s="165"/>
      <c r="I295" s="165"/>
      <c r="J295" s="165"/>
      <c r="K295" s="165"/>
    </row>
    <row r="296" spans="1:11">
      <c r="A296" s="48">
        <v>295</v>
      </c>
      <c r="B296" s="165"/>
      <c r="C296" s="165"/>
      <c r="D296" s="165"/>
      <c r="E296" s="165"/>
      <c r="F296" s="165"/>
      <c r="G296" s="165"/>
      <c r="H296" s="165"/>
      <c r="I296" s="165"/>
      <c r="J296" s="165"/>
      <c r="K296" s="165"/>
    </row>
    <row r="297" spans="1:11">
      <c r="A297" s="48">
        <v>296</v>
      </c>
      <c r="B297" s="165"/>
      <c r="C297" s="165"/>
      <c r="D297" s="165"/>
      <c r="E297" s="165"/>
      <c r="F297" s="165"/>
      <c r="G297" s="165"/>
      <c r="H297" s="165"/>
      <c r="I297" s="165"/>
      <c r="J297" s="165"/>
      <c r="K297" s="165"/>
    </row>
    <row r="298" spans="1:11">
      <c r="A298" s="48">
        <v>297</v>
      </c>
      <c r="B298" s="165"/>
      <c r="C298" s="165"/>
      <c r="D298" s="165"/>
      <c r="E298" s="165"/>
      <c r="F298" s="165"/>
      <c r="G298" s="165"/>
      <c r="H298" s="165"/>
      <c r="I298" s="165"/>
      <c r="J298" s="165"/>
      <c r="K298" s="165"/>
    </row>
    <row r="299" spans="1:11">
      <c r="A299" s="48">
        <v>298</v>
      </c>
      <c r="B299" s="165"/>
      <c r="C299" s="165"/>
      <c r="D299" s="165"/>
      <c r="E299" s="165"/>
      <c r="F299" s="165"/>
      <c r="G299" s="165"/>
      <c r="H299" s="165"/>
      <c r="I299" s="165"/>
      <c r="J299" s="165"/>
      <c r="K299" s="165"/>
    </row>
    <row r="300" spans="1:11">
      <c r="A300" s="48">
        <v>299</v>
      </c>
      <c r="B300" s="165"/>
      <c r="C300" s="165"/>
      <c r="D300" s="165"/>
      <c r="E300" s="165"/>
      <c r="F300" s="165"/>
      <c r="G300" s="165"/>
      <c r="H300" s="165"/>
      <c r="I300" s="165"/>
      <c r="J300" s="165"/>
      <c r="K300" s="165"/>
    </row>
    <row r="301" spans="1:11">
      <c r="A301" s="48">
        <v>300</v>
      </c>
      <c r="B301" s="165"/>
      <c r="C301" s="165"/>
      <c r="D301" s="165"/>
      <c r="E301" s="165"/>
      <c r="F301" s="165"/>
      <c r="G301" s="165"/>
      <c r="H301" s="165"/>
      <c r="I301" s="165"/>
      <c r="J301" s="165"/>
      <c r="K301" s="165"/>
    </row>
    <row r="302" spans="1:11">
      <c r="A302" s="48">
        <v>301</v>
      </c>
      <c r="B302" s="165"/>
      <c r="C302" s="165"/>
      <c r="D302" s="165"/>
      <c r="E302" s="165"/>
      <c r="F302" s="165"/>
      <c r="G302" s="165"/>
      <c r="H302" s="165"/>
      <c r="I302" s="165"/>
      <c r="J302" s="165"/>
      <c r="K302" s="165"/>
    </row>
    <row r="303" spans="1:11">
      <c r="A303" s="48">
        <v>302</v>
      </c>
      <c r="B303" s="165"/>
      <c r="C303" s="165"/>
      <c r="D303" s="165"/>
      <c r="E303" s="165"/>
      <c r="F303" s="165"/>
      <c r="G303" s="165"/>
      <c r="H303" s="165"/>
      <c r="I303" s="165"/>
      <c r="J303" s="165"/>
      <c r="K303" s="165"/>
    </row>
    <row r="304" spans="1:11">
      <c r="A304" s="48">
        <v>303</v>
      </c>
      <c r="B304" s="165"/>
      <c r="C304" s="165"/>
      <c r="D304" s="165"/>
      <c r="E304" s="165"/>
      <c r="F304" s="165"/>
      <c r="G304" s="165"/>
      <c r="H304" s="165"/>
      <c r="I304" s="165"/>
      <c r="J304" s="165"/>
      <c r="K304" s="165"/>
    </row>
    <row r="305" spans="1:11">
      <c r="A305" s="48">
        <v>304</v>
      </c>
      <c r="B305" s="165"/>
      <c r="C305" s="165"/>
      <c r="D305" s="165"/>
      <c r="E305" s="165"/>
      <c r="F305" s="165"/>
      <c r="G305" s="165"/>
      <c r="H305" s="165"/>
      <c r="I305" s="165"/>
      <c r="J305" s="165"/>
      <c r="K305" s="165"/>
    </row>
    <row r="306" spans="1:11">
      <c r="A306" s="48">
        <v>305</v>
      </c>
      <c r="B306" s="165"/>
      <c r="C306" s="165"/>
      <c r="D306" s="165"/>
      <c r="E306" s="165"/>
      <c r="F306" s="165"/>
      <c r="G306" s="165"/>
      <c r="H306" s="165"/>
      <c r="I306" s="165"/>
      <c r="J306" s="165"/>
      <c r="K306" s="165"/>
    </row>
    <row r="307" spans="1:11">
      <c r="A307" s="48">
        <v>306</v>
      </c>
      <c r="B307" s="165"/>
      <c r="C307" s="165"/>
      <c r="D307" s="165"/>
      <c r="E307" s="165"/>
      <c r="F307" s="165"/>
      <c r="G307" s="165"/>
      <c r="H307" s="165"/>
      <c r="I307" s="165"/>
      <c r="J307" s="165"/>
      <c r="K307" s="165"/>
    </row>
    <row r="308" spans="1:11">
      <c r="A308" s="48">
        <v>307</v>
      </c>
      <c r="B308" s="165"/>
      <c r="C308" s="165"/>
      <c r="D308" s="165"/>
      <c r="E308" s="165"/>
      <c r="F308" s="165"/>
      <c r="G308" s="165"/>
      <c r="H308" s="165"/>
      <c r="I308" s="165"/>
      <c r="J308" s="165"/>
      <c r="K308" s="165"/>
    </row>
    <row r="309" spans="1:11">
      <c r="A309" s="48">
        <v>308</v>
      </c>
      <c r="B309" s="165"/>
      <c r="C309" s="165"/>
      <c r="D309" s="165"/>
      <c r="E309" s="165"/>
      <c r="F309" s="165"/>
      <c r="G309" s="165"/>
      <c r="H309" s="165"/>
      <c r="I309" s="165"/>
      <c r="J309" s="165"/>
      <c r="K309" s="165"/>
    </row>
    <row r="310" spans="1:11">
      <c r="A310" s="48">
        <v>309</v>
      </c>
      <c r="B310" s="165"/>
      <c r="C310" s="165"/>
      <c r="D310" s="165"/>
      <c r="E310" s="165"/>
      <c r="F310" s="165"/>
      <c r="G310" s="165"/>
      <c r="H310" s="165"/>
      <c r="I310" s="165"/>
      <c r="J310" s="165"/>
      <c r="K310" s="165"/>
    </row>
    <row r="311" spans="1:11">
      <c r="A311" s="48">
        <v>310</v>
      </c>
      <c r="B311" s="165"/>
      <c r="C311" s="165"/>
      <c r="D311" s="165"/>
      <c r="E311" s="165"/>
      <c r="F311" s="165"/>
      <c r="G311" s="165"/>
      <c r="H311" s="165"/>
      <c r="I311" s="165"/>
      <c r="J311" s="165"/>
      <c r="K311" s="165"/>
    </row>
    <row r="312" spans="1:11">
      <c r="A312" s="48">
        <v>311</v>
      </c>
      <c r="B312" s="165"/>
      <c r="C312" s="165"/>
      <c r="D312" s="165"/>
      <c r="E312" s="165"/>
      <c r="F312" s="165"/>
      <c r="G312" s="165"/>
      <c r="H312" s="165"/>
      <c r="I312" s="165"/>
      <c r="J312" s="165"/>
      <c r="K312" s="165"/>
    </row>
    <row r="313" spans="1:11">
      <c r="A313" s="48">
        <v>312</v>
      </c>
      <c r="B313" s="165"/>
      <c r="C313" s="165"/>
      <c r="D313" s="165"/>
      <c r="E313" s="165"/>
      <c r="F313" s="165"/>
      <c r="G313" s="165"/>
      <c r="H313" s="165"/>
      <c r="I313" s="165"/>
      <c r="J313" s="165"/>
      <c r="K313" s="165"/>
    </row>
    <row r="314" spans="1:11">
      <c r="A314" s="48">
        <v>313</v>
      </c>
      <c r="B314" s="165"/>
      <c r="C314" s="165"/>
      <c r="D314" s="165"/>
      <c r="E314" s="165"/>
      <c r="F314" s="165"/>
      <c r="G314" s="165"/>
      <c r="H314" s="165"/>
      <c r="I314" s="165"/>
      <c r="J314" s="165"/>
      <c r="K314" s="165"/>
    </row>
    <row r="315" spans="1:11">
      <c r="A315" s="48">
        <v>314</v>
      </c>
      <c r="B315" s="165"/>
      <c r="C315" s="165"/>
      <c r="D315" s="165"/>
      <c r="E315" s="165"/>
      <c r="F315" s="165"/>
      <c r="G315" s="165"/>
      <c r="H315" s="165"/>
      <c r="I315" s="165"/>
      <c r="J315" s="165"/>
      <c r="K315" s="165"/>
    </row>
    <row r="316" spans="1:11">
      <c r="A316" s="48">
        <v>315</v>
      </c>
      <c r="B316" s="165"/>
      <c r="C316" s="165"/>
      <c r="D316" s="165"/>
      <c r="E316" s="165"/>
      <c r="F316" s="165"/>
      <c r="G316" s="165"/>
      <c r="H316" s="165"/>
      <c r="I316" s="165"/>
      <c r="J316" s="165"/>
      <c r="K316" s="165"/>
    </row>
    <row r="317" spans="1:11">
      <c r="A317" s="48">
        <v>316</v>
      </c>
      <c r="B317" s="165"/>
      <c r="C317" s="165"/>
      <c r="D317" s="165"/>
      <c r="E317" s="165"/>
      <c r="F317" s="165"/>
      <c r="G317" s="165"/>
      <c r="H317" s="165"/>
      <c r="I317" s="165"/>
      <c r="J317" s="165"/>
      <c r="K317" s="165"/>
    </row>
    <row r="318" spans="1:11">
      <c r="A318" s="48">
        <v>317</v>
      </c>
      <c r="B318" s="165"/>
      <c r="C318" s="165"/>
      <c r="D318" s="165"/>
      <c r="E318" s="165"/>
      <c r="F318" s="165"/>
      <c r="G318" s="165"/>
      <c r="H318" s="165"/>
      <c r="I318" s="165"/>
      <c r="J318" s="165"/>
      <c r="K318" s="165"/>
    </row>
    <row r="319" spans="1:11">
      <c r="A319" s="48">
        <v>318</v>
      </c>
      <c r="B319" s="165"/>
      <c r="C319" s="165"/>
      <c r="D319" s="165"/>
      <c r="E319" s="165"/>
      <c r="F319" s="165"/>
      <c r="G319" s="165"/>
      <c r="H319" s="165"/>
      <c r="I319" s="165"/>
      <c r="J319" s="165"/>
      <c r="K319" s="165"/>
    </row>
    <row r="320" spans="1:11">
      <c r="A320" s="48">
        <v>319</v>
      </c>
      <c r="B320" s="165"/>
      <c r="C320" s="165"/>
      <c r="D320" s="165"/>
      <c r="E320" s="165"/>
      <c r="F320" s="165"/>
      <c r="G320" s="165"/>
      <c r="H320" s="165"/>
      <c r="I320" s="165"/>
      <c r="J320" s="165"/>
      <c r="K320" s="165"/>
    </row>
    <row r="321" spans="1:11">
      <c r="A321" s="48">
        <v>320</v>
      </c>
      <c r="B321" s="165"/>
      <c r="C321" s="165"/>
      <c r="D321" s="165"/>
      <c r="E321" s="165"/>
      <c r="F321" s="165"/>
      <c r="G321" s="165"/>
      <c r="H321" s="165"/>
      <c r="I321" s="165"/>
      <c r="J321" s="165"/>
      <c r="K321" s="165"/>
    </row>
    <row r="322" spans="1:11">
      <c r="A322" s="48">
        <v>321</v>
      </c>
      <c r="B322" s="165"/>
      <c r="C322" s="165"/>
      <c r="D322" s="165"/>
      <c r="E322" s="165"/>
      <c r="F322" s="165"/>
      <c r="G322" s="165"/>
      <c r="H322" s="165"/>
      <c r="I322" s="165"/>
      <c r="J322" s="165"/>
      <c r="K322" s="165"/>
    </row>
    <row r="323" spans="1:11">
      <c r="A323" s="48">
        <v>322</v>
      </c>
      <c r="B323" s="165"/>
      <c r="C323" s="165"/>
      <c r="D323" s="165"/>
      <c r="E323" s="165"/>
      <c r="F323" s="165"/>
      <c r="G323" s="165"/>
      <c r="H323" s="165"/>
      <c r="I323" s="165"/>
      <c r="J323" s="165"/>
      <c r="K323" s="165"/>
    </row>
    <row r="324" spans="1:11">
      <c r="A324" s="48">
        <v>323</v>
      </c>
      <c r="B324" s="165"/>
      <c r="C324" s="165"/>
      <c r="D324" s="165"/>
      <c r="E324" s="165"/>
      <c r="F324" s="165"/>
      <c r="G324" s="165"/>
      <c r="H324" s="165"/>
      <c r="I324" s="165"/>
      <c r="J324" s="165"/>
      <c r="K324" s="165"/>
    </row>
    <row r="325" spans="1:11">
      <c r="A325" s="48">
        <v>324</v>
      </c>
      <c r="B325" s="165"/>
      <c r="C325" s="165"/>
      <c r="D325" s="165"/>
      <c r="E325" s="165"/>
      <c r="F325" s="165"/>
      <c r="G325" s="165"/>
      <c r="H325" s="165"/>
      <c r="I325" s="165"/>
      <c r="J325" s="165"/>
      <c r="K325" s="165"/>
    </row>
    <row r="326" spans="1:11">
      <c r="A326" s="48">
        <v>325</v>
      </c>
      <c r="B326" s="165"/>
      <c r="C326" s="165"/>
      <c r="D326" s="165"/>
      <c r="E326" s="165"/>
      <c r="F326" s="165"/>
      <c r="G326" s="165"/>
      <c r="H326" s="165"/>
      <c r="I326" s="165"/>
      <c r="J326" s="165"/>
      <c r="K326" s="165"/>
    </row>
    <row r="327" spans="1:11">
      <c r="A327" s="48">
        <v>326</v>
      </c>
      <c r="B327" s="165"/>
      <c r="C327" s="165"/>
      <c r="D327" s="165"/>
      <c r="E327" s="165"/>
      <c r="F327" s="165"/>
      <c r="G327" s="165"/>
      <c r="H327" s="165"/>
      <c r="I327" s="165"/>
      <c r="J327" s="165"/>
      <c r="K327" s="165"/>
    </row>
    <row r="328" spans="1:11">
      <c r="A328" s="48">
        <v>327</v>
      </c>
      <c r="B328" s="165"/>
      <c r="C328" s="165"/>
      <c r="D328" s="165"/>
      <c r="E328" s="165"/>
      <c r="F328" s="165"/>
      <c r="G328" s="165"/>
      <c r="H328" s="165"/>
      <c r="I328" s="165"/>
      <c r="J328" s="165"/>
      <c r="K328" s="165"/>
    </row>
    <row r="329" spans="1:11">
      <c r="A329" s="48">
        <v>328</v>
      </c>
      <c r="B329" s="165"/>
      <c r="C329" s="165"/>
      <c r="D329" s="165"/>
      <c r="E329" s="165"/>
      <c r="F329" s="165"/>
      <c r="G329" s="165"/>
      <c r="H329" s="165"/>
      <c r="I329" s="165"/>
      <c r="J329" s="165"/>
      <c r="K329" s="165"/>
    </row>
    <row r="330" spans="1:11">
      <c r="A330" s="48">
        <v>329</v>
      </c>
      <c r="B330" s="165"/>
      <c r="C330" s="165"/>
      <c r="D330" s="165"/>
      <c r="E330" s="165"/>
      <c r="F330" s="165"/>
      <c r="G330" s="165"/>
      <c r="H330" s="165"/>
      <c r="I330" s="165"/>
      <c r="J330" s="165"/>
      <c r="K330" s="165"/>
    </row>
    <row r="331" spans="1:11">
      <c r="A331" s="48">
        <v>330</v>
      </c>
      <c r="B331" s="165"/>
      <c r="C331" s="165"/>
      <c r="D331" s="165"/>
      <c r="E331" s="165"/>
      <c r="F331" s="165"/>
      <c r="G331" s="165"/>
      <c r="H331" s="165"/>
      <c r="I331" s="165"/>
      <c r="J331" s="165"/>
      <c r="K331" s="165"/>
    </row>
    <row r="332" spans="1:11">
      <c r="A332" s="48">
        <v>331</v>
      </c>
      <c r="B332" s="165"/>
      <c r="C332" s="165"/>
      <c r="D332" s="165"/>
      <c r="E332" s="165"/>
      <c r="F332" s="165"/>
      <c r="G332" s="165"/>
      <c r="H332" s="165"/>
      <c r="I332" s="165"/>
      <c r="J332" s="165"/>
      <c r="K332" s="165"/>
    </row>
    <row r="333" spans="1:11">
      <c r="A333" s="48">
        <v>332</v>
      </c>
      <c r="B333" s="165"/>
      <c r="C333" s="165"/>
      <c r="D333" s="165"/>
      <c r="E333" s="165"/>
      <c r="F333" s="165"/>
      <c r="G333" s="165"/>
      <c r="H333" s="165"/>
      <c r="I333" s="165"/>
      <c r="J333" s="165"/>
      <c r="K333" s="165"/>
    </row>
    <row r="334" spans="1:11">
      <c r="A334" s="48">
        <v>333</v>
      </c>
      <c r="B334" s="165"/>
      <c r="C334" s="165"/>
      <c r="D334" s="165"/>
      <c r="E334" s="165"/>
      <c r="F334" s="165"/>
      <c r="G334" s="165"/>
      <c r="H334" s="165"/>
      <c r="I334" s="165"/>
      <c r="J334" s="165"/>
      <c r="K334" s="165"/>
    </row>
    <row r="335" spans="1:11">
      <c r="A335" s="48">
        <v>334</v>
      </c>
      <c r="B335" s="165"/>
      <c r="C335" s="165"/>
      <c r="D335" s="165"/>
      <c r="E335" s="165"/>
      <c r="F335" s="165"/>
      <c r="G335" s="165"/>
      <c r="H335" s="165"/>
      <c r="I335" s="165"/>
      <c r="J335" s="165"/>
      <c r="K335" s="165"/>
    </row>
    <row r="336" spans="1:11">
      <c r="A336" s="48">
        <v>335</v>
      </c>
      <c r="B336" s="165"/>
      <c r="C336" s="165"/>
      <c r="D336" s="165"/>
      <c r="E336" s="165"/>
      <c r="F336" s="165"/>
      <c r="G336" s="165"/>
      <c r="H336" s="165"/>
      <c r="I336" s="165"/>
      <c r="J336" s="165"/>
      <c r="K336" s="165"/>
    </row>
    <row r="337" spans="1:11">
      <c r="A337" s="48">
        <v>336</v>
      </c>
      <c r="B337" s="165"/>
      <c r="C337" s="165"/>
      <c r="D337" s="165"/>
      <c r="E337" s="165"/>
      <c r="F337" s="165"/>
      <c r="G337" s="165"/>
      <c r="H337" s="165"/>
      <c r="I337" s="165"/>
      <c r="J337" s="165"/>
      <c r="K337" s="165"/>
    </row>
    <row r="338" spans="1:11">
      <c r="A338" s="48">
        <v>337</v>
      </c>
      <c r="B338" s="165"/>
      <c r="C338" s="165"/>
      <c r="D338" s="165"/>
      <c r="E338" s="165"/>
      <c r="F338" s="165"/>
      <c r="G338" s="165"/>
      <c r="H338" s="165"/>
      <c r="I338" s="165"/>
      <c r="J338" s="165"/>
      <c r="K338" s="165"/>
    </row>
    <row r="339" spans="1:11">
      <c r="A339" s="48">
        <v>338</v>
      </c>
      <c r="B339" s="165"/>
      <c r="C339" s="165"/>
      <c r="D339" s="165"/>
      <c r="E339" s="165"/>
      <c r="F339" s="165"/>
      <c r="G339" s="165"/>
      <c r="H339" s="165"/>
      <c r="I339" s="165"/>
      <c r="J339" s="165"/>
      <c r="K339" s="165"/>
    </row>
    <row r="340" spans="1:11">
      <c r="A340" s="48">
        <v>339</v>
      </c>
      <c r="B340" s="165"/>
      <c r="C340" s="165"/>
      <c r="D340" s="165"/>
      <c r="E340" s="165"/>
      <c r="F340" s="165"/>
      <c r="G340" s="165"/>
      <c r="H340" s="165"/>
      <c r="I340" s="165"/>
      <c r="J340" s="165"/>
      <c r="K340" s="165"/>
    </row>
    <row r="341" spans="1:11">
      <c r="A341" s="48">
        <v>340</v>
      </c>
      <c r="B341" s="165"/>
      <c r="C341" s="165"/>
      <c r="D341" s="165"/>
      <c r="E341" s="165"/>
      <c r="F341" s="165"/>
      <c r="G341" s="165"/>
      <c r="H341" s="165"/>
      <c r="I341" s="165"/>
      <c r="J341" s="165"/>
      <c r="K341" s="165"/>
    </row>
    <row r="342" spans="1:11">
      <c r="A342" s="48">
        <v>341</v>
      </c>
      <c r="B342" s="165"/>
      <c r="C342" s="165"/>
      <c r="D342" s="165"/>
      <c r="E342" s="165"/>
      <c r="F342" s="165"/>
      <c r="G342" s="165"/>
      <c r="H342" s="165"/>
      <c r="I342" s="165"/>
      <c r="J342" s="165"/>
      <c r="K342" s="165"/>
    </row>
    <row r="343" spans="1:11">
      <c r="A343" s="48">
        <v>342</v>
      </c>
      <c r="B343" s="165"/>
      <c r="C343" s="165"/>
      <c r="D343" s="165"/>
      <c r="E343" s="165"/>
      <c r="F343" s="165"/>
      <c r="G343" s="165"/>
      <c r="H343" s="165"/>
      <c r="I343" s="165"/>
      <c r="J343" s="165"/>
      <c r="K343" s="165"/>
    </row>
    <row r="344" spans="1:11">
      <c r="A344" s="48">
        <v>343</v>
      </c>
      <c r="B344" s="165"/>
      <c r="C344" s="165"/>
      <c r="D344" s="165"/>
      <c r="E344" s="165"/>
      <c r="F344" s="165"/>
      <c r="G344" s="165"/>
      <c r="H344" s="165"/>
      <c r="I344" s="165"/>
      <c r="J344" s="165"/>
      <c r="K344" s="165"/>
    </row>
    <row r="345" spans="1:11">
      <c r="A345" s="48">
        <v>344</v>
      </c>
      <c r="B345" s="165"/>
      <c r="C345" s="165"/>
      <c r="D345" s="165"/>
      <c r="E345" s="165"/>
      <c r="F345" s="165"/>
      <c r="G345" s="165"/>
      <c r="H345" s="165"/>
      <c r="I345" s="165"/>
      <c r="J345" s="165"/>
      <c r="K345" s="165"/>
    </row>
    <row r="346" spans="1:11">
      <c r="A346" s="48">
        <v>345</v>
      </c>
      <c r="B346" s="165"/>
      <c r="C346" s="165"/>
      <c r="D346" s="165"/>
      <c r="E346" s="165"/>
      <c r="F346" s="165"/>
      <c r="G346" s="165"/>
      <c r="H346" s="165"/>
      <c r="I346" s="165"/>
      <c r="J346" s="165"/>
      <c r="K346" s="165"/>
    </row>
    <row r="347" spans="1:11">
      <c r="A347" s="48">
        <v>346</v>
      </c>
      <c r="B347" s="165"/>
      <c r="C347" s="165"/>
      <c r="D347" s="165"/>
      <c r="E347" s="165"/>
      <c r="F347" s="165"/>
      <c r="G347" s="165"/>
      <c r="H347" s="165"/>
      <c r="I347" s="165"/>
      <c r="J347" s="165"/>
      <c r="K347" s="165"/>
    </row>
    <row r="348" spans="1:11">
      <c r="A348" s="48">
        <v>347</v>
      </c>
      <c r="B348" s="165"/>
      <c r="C348" s="165"/>
      <c r="D348" s="165"/>
      <c r="E348" s="165"/>
      <c r="F348" s="165"/>
      <c r="G348" s="165"/>
      <c r="H348" s="165"/>
      <c r="I348" s="165"/>
      <c r="J348" s="165"/>
      <c r="K348" s="165"/>
    </row>
    <row r="349" spans="1:11">
      <c r="A349" s="48">
        <v>348</v>
      </c>
      <c r="B349" s="165"/>
      <c r="C349" s="165"/>
      <c r="D349" s="165"/>
      <c r="E349" s="165"/>
      <c r="F349" s="165"/>
      <c r="G349" s="165"/>
      <c r="H349" s="165"/>
      <c r="I349" s="165"/>
      <c r="J349" s="165"/>
      <c r="K349" s="165"/>
    </row>
    <row r="350" spans="1:11">
      <c r="A350" s="48">
        <v>349</v>
      </c>
      <c r="B350" s="165"/>
      <c r="C350" s="165"/>
      <c r="D350" s="165"/>
      <c r="E350" s="165"/>
      <c r="F350" s="165"/>
      <c r="G350" s="165"/>
      <c r="H350" s="165"/>
      <c r="I350" s="165"/>
      <c r="J350" s="165"/>
      <c r="K350" s="165"/>
    </row>
    <row r="351" spans="1:11">
      <c r="A351" s="48">
        <v>350</v>
      </c>
      <c r="B351" s="165"/>
      <c r="C351" s="165"/>
      <c r="D351" s="165"/>
      <c r="E351" s="165"/>
      <c r="F351" s="165"/>
      <c r="G351" s="165"/>
      <c r="H351" s="165"/>
      <c r="I351" s="165"/>
      <c r="J351" s="165"/>
      <c r="K351" s="165"/>
    </row>
    <row r="352" spans="1:11">
      <c r="A352" s="48">
        <v>351</v>
      </c>
      <c r="B352" s="165"/>
      <c r="C352" s="165"/>
      <c r="D352" s="165"/>
      <c r="E352" s="165"/>
      <c r="F352" s="165"/>
      <c r="G352" s="165"/>
      <c r="H352" s="165"/>
      <c r="I352" s="165"/>
      <c r="J352" s="165"/>
      <c r="K352" s="165"/>
    </row>
    <row r="353" spans="1:11">
      <c r="A353" s="48">
        <v>352</v>
      </c>
      <c r="B353" s="165"/>
      <c r="C353" s="165"/>
      <c r="D353" s="165"/>
      <c r="E353" s="165"/>
      <c r="F353" s="165"/>
      <c r="G353" s="165"/>
      <c r="H353" s="165"/>
      <c r="I353" s="165"/>
      <c r="J353" s="165"/>
      <c r="K353" s="165"/>
    </row>
    <row r="354" spans="1:11">
      <c r="A354" s="48">
        <v>353</v>
      </c>
      <c r="B354" s="165"/>
      <c r="C354" s="165"/>
      <c r="D354" s="165"/>
      <c r="E354" s="165"/>
      <c r="F354" s="165"/>
      <c r="G354" s="165"/>
      <c r="H354" s="165"/>
      <c r="I354" s="165"/>
      <c r="J354" s="165"/>
      <c r="K354" s="165"/>
    </row>
    <row r="355" spans="1:11">
      <c r="A355" s="48">
        <v>354</v>
      </c>
      <c r="B355" s="165"/>
      <c r="C355" s="165"/>
      <c r="D355" s="165"/>
      <c r="E355" s="165"/>
      <c r="F355" s="165"/>
      <c r="G355" s="165"/>
      <c r="H355" s="165"/>
      <c r="I355" s="165"/>
      <c r="J355" s="165"/>
      <c r="K355" s="165"/>
    </row>
    <row r="356" spans="1:11">
      <c r="A356" s="48">
        <v>355</v>
      </c>
      <c r="B356" s="165"/>
      <c r="C356" s="165"/>
      <c r="D356" s="165"/>
      <c r="E356" s="165"/>
      <c r="F356" s="165"/>
      <c r="G356" s="165"/>
      <c r="H356" s="165"/>
      <c r="I356" s="165"/>
      <c r="J356" s="165"/>
      <c r="K356" s="165"/>
    </row>
    <row r="357" spans="1:11">
      <c r="A357" s="48">
        <v>356</v>
      </c>
      <c r="B357" s="165"/>
      <c r="C357" s="165"/>
      <c r="D357" s="165"/>
      <c r="E357" s="165"/>
      <c r="F357" s="165"/>
      <c r="G357" s="165"/>
      <c r="H357" s="165"/>
      <c r="I357" s="165"/>
      <c r="J357" s="165"/>
      <c r="K357" s="165"/>
    </row>
    <row r="358" spans="1:11">
      <c r="A358" s="48">
        <v>357</v>
      </c>
      <c r="B358" s="165"/>
      <c r="C358" s="165"/>
      <c r="D358" s="165"/>
      <c r="E358" s="165"/>
      <c r="F358" s="165"/>
      <c r="G358" s="165"/>
      <c r="H358" s="165"/>
      <c r="I358" s="165"/>
      <c r="J358" s="165"/>
      <c r="K358" s="165"/>
    </row>
    <row r="359" spans="1:11">
      <c r="A359" s="48">
        <v>358</v>
      </c>
      <c r="B359" s="165"/>
      <c r="C359" s="165"/>
      <c r="D359" s="165"/>
      <c r="E359" s="165"/>
      <c r="F359" s="165"/>
      <c r="G359" s="165"/>
      <c r="H359" s="165"/>
      <c r="I359" s="165"/>
      <c r="J359" s="165"/>
      <c r="K359" s="165"/>
    </row>
    <row r="360" spans="1:11">
      <c r="A360" s="48">
        <v>359</v>
      </c>
      <c r="B360" s="165"/>
      <c r="C360" s="165"/>
      <c r="D360" s="165"/>
      <c r="E360" s="165"/>
      <c r="F360" s="165"/>
      <c r="G360" s="165"/>
      <c r="H360" s="165"/>
      <c r="I360" s="165"/>
      <c r="J360" s="165"/>
      <c r="K360" s="165"/>
    </row>
    <row r="361" spans="1:11">
      <c r="A361" s="48">
        <v>360</v>
      </c>
      <c r="B361" s="165"/>
      <c r="C361" s="165"/>
      <c r="D361" s="165"/>
      <c r="E361" s="165"/>
      <c r="F361" s="165"/>
      <c r="G361" s="165"/>
      <c r="H361" s="165"/>
      <c r="I361" s="165"/>
      <c r="J361" s="165"/>
      <c r="K361" s="165"/>
    </row>
    <row r="362" spans="1:11">
      <c r="A362" s="48">
        <v>361</v>
      </c>
      <c r="B362" s="165"/>
      <c r="C362" s="165"/>
      <c r="D362" s="165"/>
      <c r="E362" s="165"/>
      <c r="F362" s="165"/>
      <c r="G362" s="165"/>
      <c r="H362" s="165"/>
      <c r="I362" s="165"/>
      <c r="J362" s="165"/>
      <c r="K362" s="165"/>
    </row>
    <row r="363" spans="1:11">
      <c r="A363" s="48">
        <v>362</v>
      </c>
      <c r="B363" s="165"/>
      <c r="C363" s="165"/>
      <c r="D363" s="165"/>
      <c r="E363" s="165"/>
      <c r="F363" s="165"/>
      <c r="G363" s="165"/>
      <c r="H363" s="165"/>
      <c r="I363" s="165"/>
      <c r="J363" s="165"/>
      <c r="K363" s="165"/>
    </row>
    <row r="364" spans="1:11">
      <c r="A364" s="48">
        <v>363</v>
      </c>
      <c r="B364" s="165"/>
      <c r="C364" s="165"/>
      <c r="D364" s="165"/>
      <c r="E364" s="165"/>
      <c r="F364" s="165"/>
      <c r="G364" s="165"/>
      <c r="H364" s="165"/>
      <c r="I364" s="165"/>
      <c r="J364" s="165"/>
      <c r="K364" s="165"/>
    </row>
    <row r="365" spans="1:11">
      <c r="A365" s="48">
        <v>364</v>
      </c>
      <c r="B365" s="165"/>
      <c r="C365" s="165"/>
      <c r="D365" s="165"/>
      <c r="E365" s="165"/>
      <c r="F365" s="165"/>
      <c r="G365" s="165"/>
      <c r="H365" s="165"/>
      <c r="I365" s="165"/>
      <c r="J365" s="165"/>
      <c r="K365" s="165"/>
    </row>
    <row r="366" spans="1:11">
      <c r="A366" s="48">
        <v>365</v>
      </c>
      <c r="B366" s="165"/>
      <c r="C366" s="165"/>
      <c r="D366" s="165"/>
      <c r="E366" s="165"/>
      <c r="F366" s="165"/>
      <c r="G366" s="165"/>
      <c r="H366" s="165"/>
      <c r="I366" s="165"/>
      <c r="J366" s="165"/>
      <c r="K366" s="165"/>
    </row>
    <row r="367" spans="1:11">
      <c r="A367" s="48">
        <v>366</v>
      </c>
      <c r="B367" s="165"/>
      <c r="C367" s="165"/>
      <c r="D367" s="165"/>
      <c r="E367" s="165"/>
      <c r="F367" s="165"/>
      <c r="G367" s="165"/>
      <c r="H367" s="165"/>
      <c r="I367" s="165"/>
      <c r="J367" s="165"/>
      <c r="K367" s="165"/>
    </row>
    <row r="368" spans="1:11">
      <c r="A368" s="48">
        <v>367</v>
      </c>
      <c r="B368" s="165"/>
      <c r="C368" s="165"/>
      <c r="D368" s="165"/>
      <c r="E368" s="165"/>
      <c r="F368" s="165"/>
      <c r="G368" s="165"/>
      <c r="H368" s="165"/>
      <c r="I368" s="165"/>
      <c r="J368" s="165"/>
      <c r="K368" s="165"/>
    </row>
    <row r="369" spans="1:11">
      <c r="A369" s="48">
        <v>368</v>
      </c>
      <c r="B369" s="165"/>
      <c r="C369" s="165"/>
      <c r="D369" s="165"/>
      <c r="E369" s="165"/>
      <c r="F369" s="165"/>
      <c r="G369" s="165"/>
      <c r="H369" s="165"/>
      <c r="I369" s="165"/>
      <c r="J369" s="165"/>
      <c r="K369" s="165"/>
    </row>
    <row r="370" spans="1:11">
      <c r="A370" s="48">
        <v>369</v>
      </c>
      <c r="B370" s="165"/>
      <c r="C370" s="165"/>
      <c r="D370" s="165"/>
      <c r="E370" s="165"/>
      <c r="F370" s="165"/>
      <c r="G370" s="165"/>
      <c r="H370" s="165"/>
      <c r="I370" s="165"/>
      <c r="J370" s="165"/>
      <c r="K370" s="165"/>
    </row>
    <row r="371" spans="1:11">
      <c r="A371" s="48">
        <v>370</v>
      </c>
      <c r="B371" s="165"/>
      <c r="C371" s="165"/>
      <c r="D371" s="165"/>
      <c r="E371" s="165"/>
      <c r="F371" s="165"/>
      <c r="G371" s="165"/>
      <c r="H371" s="165"/>
      <c r="I371" s="165"/>
      <c r="J371" s="165"/>
      <c r="K371" s="165"/>
    </row>
    <row r="372" spans="1:11">
      <c r="A372" s="48">
        <v>371</v>
      </c>
      <c r="B372" s="165"/>
      <c r="C372" s="165"/>
      <c r="D372" s="165"/>
      <c r="E372" s="165"/>
      <c r="F372" s="165"/>
      <c r="G372" s="165"/>
      <c r="H372" s="165"/>
      <c r="I372" s="165"/>
      <c r="J372" s="165"/>
      <c r="K372" s="165"/>
    </row>
    <row r="373" spans="1:11">
      <c r="A373" s="48">
        <v>372</v>
      </c>
      <c r="B373" s="165"/>
      <c r="C373" s="165"/>
      <c r="D373" s="165"/>
      <c r="E373" s="165"/>
      <c r="F373" s="165"/>
      <c r="G373" s="165"/>
      <c r="H373" s="165"/>
      <c r="I373" s="165"/>
      <c r="J373" s="165"/>
      <c r="K373" s="165"/>
    </row>
    <row r="374" spans="1:11">
      <c r="A374" s="48">
        <v>373</v>
      </c>
      <c r="B374" s="165"/>
      <c r="C374" s="165"/>
      <c r="D374" s="165"/>
      <c r="E374" s="165"/>
      <c r="F374" s="165"/>
      <c r="G374" s="165"/>
      <c r="H374" s="165"/>
      <c r="I374" s="165"/>
      <c r="J374" s="165"/>
      <c r="K374" s="165"/>
    </row>
    <row r="375" spans="1:11">
      <c r="A375" s="48">
        <v>374</v>
      </c>
      <c r="B375" s="165"/>
      <c r="C375" s="165"/>
      <c r="D375" s="165"/>
      <c r="E375" s="165"/>
      <c r="F375" s="165"/>
      <c r="G375" s="165"/>
      <c r="H375" s="165"/>
      <c r="I375" s="165"/>
      <c r="J375" s="165"/>
      <c r="K375" s="165"/>
    </row>
    <row r="376" spans="1:11">
      <c r="A376" s="48">
        <v>375</v>
      </c>
      <c r="B376" s="165"/>
      <c r="C376" s="165"/>
      <c r="D376" s="165"/>
      <c r="E376" s="165"/>
      <c r="F376" s="165"/>
      <c r="G376" s="165"/>
      <c r="H376" s="165"/>
      <c r="I376" s="165"/>
      <c r="J376" s="165"/>
      <c r="K376" s="165"/>
    </row>
    <row r="377" spans="1:11">
      <c r="A377" s="48">
        <v>376</v>
      </c>
      <c r="B377" s="165"/>
      <c r="C377" s="165"/>
      <c r="D377" s="165"/>
      <c r="E377" s="165"/>
      <c r="F377" s="165"/>
      <c r="G377" s="165"/>
      <c r="H377" s="165"/>
      <c r="I377" s="165"/>
      <c r="J377" s="165"/>
      <c r="K377" s="165"/>
    </row>
    <row r="378" spans="1:11">
      <c r="A378" s="48">
        <v>377</v>
      </c>
      <c r="B378" s="165"/>
      <c r="C378" s="165"/>
      <c r="D378" s="165"/>
      <c r="E378" s="165"/>
      <c r="F378" s="165"/>
      <c r="G378" s="165"/>
      <c r="H378" s="165"/>
      <c r="I378" s="165"/>
      <c r="J378" s="165"/>
      <c r="K378" s="165"/>
    </row>
    <row r="379" spans="1:11">
      <c r="A379" s="48">
        <v>378</v>
      </c>
      <c r="B379" s="165"/>
      <c r="C379" s="165"/>
      <c r="D379" s="165"/>
      <c r="E379" s="165"/>
      <c r="F379" s="165"/>
      <c r="G379" s="165"/>
      <c r="H379" s="165"/>
      <c r="I379" s="165"/>
      <c r="J379" s="165"/>
      <c r="K379" s="165"/>
    </row>
    <row r="380" spans="1:11">
      <c r="A380" s="48">
        <v>379</v>
      </c>
      <c r="B380" s="165"/>
      <c r="C380" s="165"/>
      <c r="D380" s="165"/>
      <c r="E380" s="165"/>
      <c r="F380" s="165"/>
      <c r="G380" s="165"/>
      <c r="H380" s="165"/>
      <c r="I380" s="165"/>
      <c r="J380" s="165"/>
      <c r="K380" s="165"/>
    </row>
    <row r="381" spans="1:11">
      <c r="A381" s="48">
        <v>380</v>
      </c>
      <c r="B381" s="165"/>
      <c r="C381" s="165"/>
      <c r="D381" s="165"/>
      <c r="E381" s="165"/>
      <c r="F381" s="165"/>
      <c r="G381" s="165"/>
      <c r="H381" s="165"/>
      <c r="I381" s="165"/>
      <c r="J381" s="165"/>
      <c r="K381" s="165"/>
    </row>
    <row r="382" spans="1:11">
      <c r="A382" s="48">
        <v>381</v>
      </c>
      <c r="B382" s="165"/>
      <c r="C382" s="165"/>
      <c r="D382" s="165"/>
      <c r="E382" s="165"/>
      <c r="F382" s="165"/>
      <c r="G382" s="165"/>
      <c r="H382" s="165"/>
      <c r="I382" s="165"/>
      <c r="J382" s="165"/>
      <c r="K382" s="165"/>
    </row>
    <row r="383" spans="1:11">
      <c r="A383" s="48">
        <v>382</v>
      </c>
      <c r="B383" s="165"/>
      <c r="C383" s="165"/>
      <c r="D383" s="165"/>
      <c r="E383" s="165"/>
      <c r="F383" s="165"/>
      <c r="G383" s="165"/>
      <c r="H383" s="165"/>
      <c r="I383" s="165"/>
      <c r="J383" s="165"/>
      <c r="K383" s="165"/>
    </row>
    <row r="384" spans="1:11">
      <c r="A384" s="48">
        <v>383</v>
      </c>
      <c r="B384" s="165"/>
      <c r="C384" s="165"/>
      <c r="D384" s="165"/>
      <c r="E384" s="165"/>
      <c r="F384" s="165"/>
      <c r="G384" s="165"/>
      <c r="H384" s="165"/>
      <c r="I384" s="165"/>
      <c r="J384" s="165"/>
      <c r="K384" s="165"/>
    </row>
    <row r="385" spans="1:11">
      <c r="A385" s="48">
        <v>384</v>
      </c>
      <c r="B385" s="165"/>
      <c r="C385" s="165"/>
      <c r="D385" s="165"/>
      <c r="E385" s="165"/>
      <c r="F385" s="165"/>
      <c r="G385" s="165"/>
      <c r="H385" s="165"/>
      <c r="I385" s="165"/>
      <c r="J385" s="165"/>
      <c r="K385" s="165"/>
    </row>
    <row r="386" spans="1:11">
      <c r="A386" s="48">
        <v>385</v>
      </c>
      <c r="B386" s="165"/>
      <c r="C386" s="165"/>
      <c r="D386" s="165"/>
      <c r="E386" s="165"/>
      <c r="F386" s="165"/>
      <c r="G386" s="165"/>
      <c r="H386" s="165"/>
      <c r="I386" s="165"/>
      <c r="J386" s="165"/>
      <c r="K386" s="165"/>
    </row>
    <row r="387" spans="1:11">
      <c r="A387" s="48">
        <v>386</v>
      </c>
      <c r="B387" s="165"/>
      <c r="C387" s="165"/>
      <c r="D387" s="165"/>
      <c r="E387" s="165"/>
      <c r="F387" s="165"/>
      <c r="G387" s="165"/>
      <c r="H387" s="165"/>
      <c r="I387" s="165"/>
      <c r="J387" s="165"/>
      <c r="K387" s="165"/>
    </row>
    <row r="388" spans="1:11">
      <c r="A388" s="48">
        <v>387</v>
      </c>
      <c r="B388" s="165"/>
      <c r="C388" s="165"/>
      <c r="D388" s="165"/>
      <c r="E388" s="165"/>
      <c r="F388" s="165"/>
      <c r="G388" s="165"/>
      <c r="H388" s="165"/>
      <c r="I388" s="165"/>
      <c r="J388" s="165"/>
      <c r="K388" s="165"/>
    </row>
    <row r="389" spans="1:11">
      <c r="A389" s="48">
        <v>388</v>
      </c>
      <c r="B389" s="165"/>
      <c r="C389" s="165"/>
      <c r="D389" s="165"/>
      <c r="E389" s="165"/>
      <c r="F389" s="165"/>
      <c r="G389" s="165"/>
      <c r="H389" s="165"/>
      <c r="I389" s="165"/>
      <c r="J389" s="165"/>
      <c r="K389" s="165"/>
    </row>
    <row r="390" spans="1:11">
      <c r="A390" s="48">
        <v>389</v>
      </c>
      <c r="B390" s="165"/>
      <c r="C390" s="165"/>
      <c r="D390" s="165"/>
      <c r="E390" s="165"/>
      <c r="F390" s="165"/>
      <c r="G390" s="165"/>
      <c r="H390" s="165"/>
      <c r="I390" s="165"/>
      <c r="J390" s="165"/>
      <c r="K390" s="165"/>
    </row>
    <row r="391" spans="1:11">
      <c r="A391" s="48">
        <v>390</v>
      </c>
      <c r="B391" s="165"/>
      <c r="C391" s="165"/>
      <c r="D391" s="165"/>
      <c r="E391" s="165"/>
      <c r="F391" s="165"/>
      <c r="G391" s="165"/>
      <c r="H391" s="165"/>
      <c r="I391" s="165"/>
      <c r="J391" s="165"/>
      <c r="K391" s="165"/>
    </row>
    <row r="392" spans="1:11">
      <c r="A392" s="48">
        <v>391</v>
      </c>
      <c r="B392" s="165"/>
      <c r="C392" s="165"/>
      <c r="D392" s="165"/>
      <c r="E392" s="165"/>
      <c r="F392" s="165"/>
      <c r="G392" s="165"/>
      <c r="H392" s="165"/>
      <c r="I392" s="165"/>
      <c r="J392" s="165"/>
      <c r="K392" s="165"/>
    </row>
    <row r="393" spans="1:11">
      <c r="A393" s="48">
        <v>392</v>
      </c>
      <c r="B393" s="165"/>
      <c r="C393" s="165"/>
      <c r="D393" s="165"/>
      <c r="E393" s="165"/>
      <c r="F393" s="165"/>
      <c r="G393" s="165"/>
      <c r="H393" s="165"/>
      <c r="I393" s="165"/>
      <c r="J393" s="165"/>
      <c r="K393" s="165"/>
    </row>
    <row r="394" spans="1:11">
      <c r="A394" s="48">
        <v>393</v>
      </c>
      <c r="B394" s="165"/>
      <c r="C394" s="165"/>
      <c r="D394" s="165"/>
      <c r="E394" s="165"/>
      <c r="F394" s="165"/>
      <c r="G394" s="165"/>
      <c r="H394" s="165"/>
      <c r="I394" s="165"/>
      <c r="J394" s="165"/>
      <c r="K394" s="165"/>
    </row>
    <row r="395" spans="1:11">
      <c r="A395" s="48">
        <v>394</v>
      </c>
      <c r="B395" s="165"/>
      <c r="C395" s="165"/>
      <c r="D395" s="165"/>
      <c r="E395" s="165"/>
      <c r="F395" s="165"/>
      <c r="G395" s="165"/>
      <c r="H395" s="165"/>
      <c r="I395" s="165"/>
      <c r="J395" s="165"/>
      <c r="K395" s="165"/>
    </row>
    <row r="396" spans="1:11">
      <c r="A396" s="48">
        <v>395</v>
      </c>
      <c r="B396" s="165"/>
      <c r="C396" s="165"/>
      <c r="D396" s="165"/>
      <c r="E396" s="165"/>
      <c r="F396" s="165"/>
      <c r="G396" s="165"/>
      <c r="H396" s="165"/>
      <c r="I396" s="165"/>
      <c r="J396" s="165"/>
      <c r="K396" s="165"/>
    </row>
    <row r="397" spans="1:11">
      <c r="A397" s="48">
        <v>396</v>
      </c>
      <c r="B397" s="165"/>
      <c r="C397" s="165"/>
      <c r="D397" s="165"/>
      <c r="E397" s="165"/>
      <c r="F397" s="165"/>
      <c r="G397" s="165"/>
      <c r="H397" s="165"/>
      <c r="I397" s="165"/>
      <c r="J397" s="165"/>
      <c r="K397" s="165"/>
    </row>
    <row r="398" spans="1:11">
      <c r="A398" s="48">
        <v>397</v>
      </c>
      <c r="B398" s="165"/>
      <c r="C398" s="165"/>
      <c r="D398" s="165"/>
      <c r="E398" s="165"/>
      <c r="F398" s="165"/>
      <c r="G398" s="165"/>
      <c r="H398" s="165"/>
      <c r="I398" s="165"/>
      <c r="J398" s="165"/>
      <c r="K398" s="165"/>
    </row>
    <row r="399" spans="1:11">
      <c r="A399" s="48">
        <v>398</v>
      </c>
      <c r="B399" s="165"/>
      <c r="C399" s="165"/>
      <c r="D399" s="165"/>
      <c r="E399" s="165"/>
      <c r="F399" s="165"/>
      <c r="G399" s="165"/>
      <c r="H399" s="165"/>
      <c r="I399" s="165"/>
      <c r="J399" s="165"/>
      <c r="K399" s="165"/>
    </row>
    <row r="400" spans="1:11">
      <c r="A400" s="48">
        <v>399</v>
      </c>
      <c r="B400" s="165"/>
      <c r="C400" s="165"/>
      <c r="D400" s="165"/>
      <c r="E400" s="165"/>
      <c r="F400" s="165"/>
      <c r="G400" s="165"/>
      <c r="H400" s="165"/>
      <c r="I400" s="165"/>
      <c r="J400" s="165"/>
      <c r="K400" s="165"/>
    </row>
    <row r="401" spans="1:11">
      <c r="A401" s="48">
        <v>400</v>
      </c>
      <c r="B401" s="165"/>
      <c r="C401" s="165"/>
      <c r="D401" s="165"/>
      <c r="E401" s="165"/>
      <c r="F401" s="165"/>
      <c r="G401" s="165"/>
      <c r="H401" s="165"/>
      <c r="I401" s="165"/>
      <c r="J401" s="165"/>
      <c r="K401" s="165"/>
    </row>
    <row r="402" spans="1:11">
      <c r="A402" s="48">
        <v>401</v>
      </c>
      <c r="B402" s="165"/>
      <c r="C402" s="165"/>
      <c r="D402" s="165"/>
      <c r="E402" s="165"/>
      <c r="F402" s="165"/>
      <c r="G402" s="165"/>
      <c r="H402" s="165"/>
      <c r="I402" s="165"/>
      <c r="J402" s="165"/>
      <c r="K402" s="165"/>
    </row>
    <row r="403" spans="1:11">
      <c r="A403" s="48">
        <v>402</v>
      </c>
      <c r="B403" s="165"/>
      <c r="C403" s="165"/>
      <c r="D403" s="165"/>
      <c r="E403" s="165"/>
      <c r="F403" s="165"/>
      <c r="G403" s="165"/>
      <c r="H403" s="165"/>
      <c r="I403" s="165"/>
      <c r="J403" s="165"/>
      <c r="K403" s="165"/>
    </row>
    <row r="404" spans="1:11">
      <c r="A404" s="48">
        <v>403</v>
      </c>
      <c r="B404" s="165"/>
      <c r="C404" s="165"/>
      <c r="D404" s="165"/>
      <c r="E404" s="165"/>
      <c r="F404" s="165"/>
      <c r="G404" s="165"/>
      <c r="H404" s="165"/>
      <c r="I404" s="165"/>
      <c r="J404" s="165"/>
      <c r="K404" s="165"/>
    </row>
    <row r="405" spans="1:11">
      <c r="A405" s="48">
        <v>404</v>
      </c>
      <c r="B405" s="165"/>
      <c r="C405" s="165"/>
      <c r="D405" s="165"/>
      <c r="E405" s="165"/>
      <c r="F405" s="165"/>
      <c r="G405" s="165"/>
      <c r="H405" s="165"/>
      <c r="I405" s="165"/>
      <c r="J405" s="165"/>
      <c r="K405" s="165"/>
    </row>
    <row r="406" spans="1:11">
      <c r="A406" s="48">
        <v>405</v>
      </c>
      <c r="B406" s="165"/>
      <c r="C406" s="165"/>
      <c r="D406" s="165"/>
      <c r="E406" s="165"/>
      <c r="F406" s="165"/>
      <c r="G406" s="165"/>
      <c r="H406" s="165"/>
      <c r="I406" s="165"/>
      <c r="J406" s="165"/>
      <c r="K406" s="165"/>
    </row>
    <row r="407" spans="1:11">
      <c r="A407" s="48">
        <v>406</v>
      </c>
      <c r="B407" s="165"/>
      <c r="C407" s="165"/>
      <c r="D407" s="165"/>
      <c r="E407" s="165"/>
      <c r="F407" s="165"/>
      <c r="G407" s="165"/>
      <c r="H407" s="165"/>
      <c r="I407" s="165"/>
      <c r="J407" s="165"/>
      <c r="K407" s="165"/>
    </row>
    <row r="408" spans="1:11">
      <c r="A408" s="48">
        <v>407</v>
      </c>
      <c r="B408" s="165"/>
      <c r="C408" s="165"/>
      <c r="D408" s="165"/>
      <c r="E408" s="165"/>
      <c r="F408" s="165"/>
      <c r="G408" s="165"/>
      <c r="H408" s="165"/>
      <c r="I408" s="165"/>
      <c r="J408" s="165"/>
      <c r="K408" s="165"/>
    </row>
    <row r="409" spans="1:11">
      <c r="A409" s="48">
        <v>408</v>
      </c>
      <c r="B409" s="165"/>
      <c r="C409" s="165"/>
      <c r="D409" s="165"/>
      <c r="E409" s="165"/>
      <c r="F409" s="165"/>
      <c r="G409" s="165"/>
      <c r="H409" s="165"/>
      <c r="I409" s="165"/>
      <c r="J409" s="165"/>
      <c r="K409" s="165"/>
    </row>
    <row r="410" spans="1:11">
      <c r="A410" s="48">
        <v>409</v>
      </c>
      <c r="B410" s="165"/>
      <c r="C410" s="165"/>
      <c r="D410" s="165"/>
      <c r="E410" s="165"/>
      <c r="F410" s="165"/>
      <c r="G410" s="165"/>
      <c r="H410" s="165"/>
      <c r="I410" s="165"/>
      <c r="J410" s="165"/>
      <c r="K410" s="165"/>
    </row>
    <row r="411" spans="1:11">
      <c r="A411" s="48">
        <v>410</v>
      </c>
      <c r="B411" s="165"/>
      <c r="C411" s="165"/>
      <c r="D411" s="165"/>
      <c r="E411" s="165"/>
      <c r="F411" s="165"/>
      <c r="G411" s="165"/>
      <c r="H411" s="165"/>
      <c r="I411" s="165"/>
      <c r="J411" s="165"/>
      <c r="K411" s="165"/>
    </row>
    <row r="412" spans="1:11">
      <c r="A412" s="48">
        <v>411</v>
      </c>
      <c r="B412" s="165"/>
      <c r="C412" s="165"/>
      <c r="D412" s="165"/>
      <c r="E412" s="165"/>
      <c r="F412" s="165"/>
      <c r="G412" s="165"/>
      <c r="H412" s="165"/>
      <c r="I412" s="165"/>
      <c r="J412" s="165"/>
      <c r="K412" s="165"/>
    </row>
    <row r="413" spans="1:11">
      <c r="A413" s="48">
        <v>412</v>
      </c>
      <c r="B413" s="165"/>
      <c r="C413" s="165"/>
      <c r="D413" s="165"/>
      <c r="E413" s="165"/>
      <c r="F413" s="165"/>
      <c r="G413" s="165"/>
      <c r="H413" s="165"/>
      <c r="I413" s="165"/>
      <c r="J413" s="165"/>
      <c r="K413" s="165"/>
    </row>
    <row r="414" spans="1:11">
      <c r="A414" s="48">
        <v>413</v>
      </c>
      <c r="B414" s="165"/>
      <c r="C414" s="165"/>
      <c r="D414" s="165"/>
      <c r="E414" s="165"/>
      <c r="F414" s="165"/>
      <c r="G414" s="165"/>
      <c r="H414" s="165"/>
      <c r="I414" s="165"/>
      <c r="J414" s="165"/>
      <c r="K414" s="165"/>
    </row>
    <row r="415" spans="1:11">
      <c r="A415" s="48">
        <v>414</v>
      </c>
      <c r="B415" s="165"/>
      <c r="C415" s="165"/>
      <c r="D415" s="165"/>
      <c r="E415" s="165"/>
      <c r="F415" s="165"/>
      <c r="G415" s="165"/>
      <c r="H415" s="165"/>
      <c r="I415" s="165"/>
      <c r="J415" s="165"/>
      <c r="K415" s="165"/>
    </row>
    <row r="416" spans="1:11">
      <c r="A416" s="48">
        <v>415</v>
      </c>
      <c r="B416" s="165"/>
      <c r="C416" s="165"/>
      <c r="D416" s="165"/>
      <c r="E416" s="165"/>
      <c r="F416" s="165"/>
      <c r="G416" s="165"/>
      <c r="H416" s="165"/>
      <c r="I416" s="165"/>
      <c r="J416" s="165"/>
      <c r="K416" s="165"/>
    </row>
    <row r="417" spans="1:11">
      <c r="A417" s="48">
        <v>416</v>
      </c>
      <c r="B417" s="165"/>
      <c r="C417" s="165"/>
      <c r="D417" s="165"/>
      <c r="E417" s="165"/>
      <c r="F417" s="165"/>
      <c r="G417" s="165"/>
      <c r="H417" s="165"/>
      <c r="I417" s="165"/>
      <c r="J417" s="165"/>
      <c r="K417" s="165"/>
    </row>
    <row r="418" spans="1:11">
      <c r="A418" s="48">
        <v>417</v>
      </c>
      <c r="B418" s="165"/>
      <c r="C418" s="165"/>
      <c r="D418" s="165"/>
      <c r="E418" s="165"/>
      <c r="F418" s="165"/>
      <c r="G418" s="165"/>
      <c r="H418" s="165"/>
      <c r="I418" s="165"/>
      <c r="J418" s="165"/>
      <c r="K418" s="165"/>
    </row>
    <row r="419" spans="1:11">
      <c r="A419" s="48">
        <v>418</v>
      </c>
      <c r="B419" s="165"/>
      <c r="C419" s="165"/>
      <c r="D419" s="165"/>
      <c r="E419" s="165"/>
      <c r="F419" s="165"/>
      <c r="G419" s="165"/>
      <c r="H419" s="165"/>
      <c r="I419" s="165"/>
      <c r="J419" s="165"/>
      <c r="K419" s="165"/>
    </row>
    <row r="420" spans="1:11">
      <c r="A420" s="48">
        <v>419</v>
      </c>
      <c r="B420" s="165"/>
      <c r="C420" s="165"/>
      <c r="D420" s="165"/>
      <c r="E420" s="165"/>
      <c r="F420" s="165"/>
      <c r="G420" s="165"/>
      <c r="H420" s="165"/>
      <c r="I420" s="165"/>
      <c r="J420" s="165"/>
      <c r="K420" s="165"/>
    </row>
    <row r="421" spans="1:11">
      <c r="A421" s="48">
        <v>420</v>
      </c>
      <c r="B421" s="165"/>
      <c r="C421" s="165"/>
      <c r="D421" s="165"/>
      <c r="E421" s="165"/>
      <c r="F421" s="165"/>
      <c r="G421" s="165"/>
      <c r="H421" s="165"/>
      <c r="I421" s="165"/>
      <c r="J421" s="165"/>
      <c r="K421" s="165"/>
    </row>
    <row r="422" spans="1:11">
      <c r="A422" s="48">
        <v>421</v>
      </c>
      <c r="B422" s="165"/>
      <c r="C422" s="165"/>
      <c r="D422" s="165"/>
      <c r="E422" s="165"/>
      <c r="F422" s="165"/>
      <c r="G422" s="165"/>
      <c r="H422" s="165"/>
      <c r="I422" s="165"/>
      <c r="J422" s="165"/>
      <c r="K422" s="165"/>
    </row>
    <row r="423" spans="1:11">
      <c r="A423" s="48">
        <v>422</v>
      </c>
      <c r="B423" s="165"/>
      <c r="C423" s="165"/>
      <c r="D423" s="165"/>
      <c r="E423" s="165"/>
      <c r="F423" s="165"/>
      <c r="G423" s="165"/>
      <c r="H423" s="165"/>
      <c r="I423" s="165"/>
      <c r="J423" s="165"/>
      <c r="K423" s="165"/>
    </row>
    <row r="424" spans="1:11">
      <c r="A424" s="48">
        <v>423</v>
      </c>
      <c r="B424" s="165"/>
      <c r="C424" s="165"/>
      <c r="D424" s="165"/>
      <c r="E424" s="165"/>
      <c r="F424" s="165"/>
      <c r="G424" s="165"/>
      <c r="H424" s="165"/>
      <c r="I424" s="165"/>
      <c r="J424" s="165"/>
      <c r="K424" s="165"/>
    </row>
    <row r="425" spans="1:11">
      <c r="A425" s="48">
        <v>424</v>
      </c>
      <c r="B425" s="165"/>
      <c r="C425" s="165"/>
      <c r="D425" s="165"/>
      <c r="E425" s="165"/>
      <c r="F425" s="165"/>
      <c r="G425" s="165"/>
      <c r="H425" s="165"/>
      <c r="I425" s="165"/>
      <c r="J425" s="165"/>
      <c r="K425" s="165"/>
    </row>
    <row r="426" spans="1:11">
      <c r="A426" s="48">
        <v>425</v>
      </c>
      <c r="B426" s="165"/>
      <c r="C426" s="165"/>
      <c r="D426" s="165"/>
      <c r="E426" s="165"/>
      <c r="F426" s="165"/>
      <c r="G426" s="165"/>
      <c r="H426" s="165"/>
      <c r="I426" s="165"/>
      <c r="J426" s="165"/>
      <c r="K426" s="165"/>
    </row>
    <row r="427" spans="1:11">
      <c r="A427" s="48">
        <v>426</v>
      </c>
      <c r="B427" s="165"/>
      <c r="C427" s="165"/>
      <c r="D427" s="165"/>
      <c r="E427" s="165"/>
      <c r="F427" s="165"/>
      <c r="G427" s="165"/>
      <c r="H427" s="165"/>
      <c r="I427" s="165"/>
      <c r="J427" s="165"/>
      <c r="K427" s="165"/>
    </row>
    <row r="428" spans="1:11">
      <c r="A428" s="48">
        <v>427</v>
      </c>
      <c r="B428" s="165"/>
      <c r="C428" s="165"/>
      <c r="D428" s="165"/>
      <c r="E428" s="165"/>
      <c r="F428" s="165"/>
      <c r="G428" s="165"/>
      <c r="H428" s="165"/>
      <c r="I428" s="165"/>
      <c r="J428" s="165"/>
      <c r="K428" s="165"/>
    </row>
    <row r="429" spans="1:11">
      <c r="A429" s="48">
        <v>428</v>
      </c>
      <c r="B429" s="165"/>
      <c r="C429" s="165"/>
      <c r="D429" s="165"/>
      <c r="E429" s="165"/>
      <c r="F429" s="165"/>
      <c r="G429" s="165"/>
      <c r="H429" s="165"/>
      <c r="I429" s="165"/>
      <c r="J429" s="165"/>
      <c r="K429" s="165"/>
    </row>
    <row r="430" spans="1:11">
      <c r="A430" s="48">
        <v>429</v>
      </c>
      <c r="B430" s="165"/>
      <c r="C430" s="165"/>
      <c r="D430" s="165"/>
      <c r="E430" s="165"/>
      <c r="F430" s="165"/>
      <c r="G430" s="165"/>
      <c r="H430" s="165"/>
      <c r="I430" s="165"/>
      <c r="J430" s="165"/>
      <c r="K430" s="165"/>
    </row>
    <row r="431" spans="1:11">
      <c r="A431" s="48">
        <v>430</v>
      </c>
      <c r="B431" s="165"/>
      <c r="C431" s="165"/>
      <c r="D431" s="165"/>
      <c r="E431" s="165"/>
      <c r="F431" s="165"/>
      <c r="G431" s="165"/>
      <c r="H431" s="165"/>
      <c r="I431" s="165"/>
      <c r="J431" s="165"/>
      <c r="K431" s="165"/>
    </row>
    <row r="432" spans="1:11">
      <c r="A432" s="48">
        <v>431</v>
      </c>
      <c r="B432" s="165"/>
      <c r="C432" s="165"/>
      <c r="D432" s="165"/>
      <c r="E432" s="165"/>
      <c r="F432" s="165"/>
      <c r="G432" s="165"/>
      <c r="H432" s="165"/>
      <c r="I432" s="165"/>
      <c r="J432" s="165"/>
      <c r="K432" s="165"/>
    </row>
    <row r="433" spans="1:11">
      <c r="A433" s="48">
        <v>432</v>
      </c>
      <c r="B433" s="165"/>
      <c r="C433" s="165"/>
      <c r="D433" s="165"/>
      <c r="E433" s="165"/>
      <c r="F433" s="165"/>
      <c r="G433" s="165"/>
      <c r="H433" s="165"/>
      <c r="I433" s="165"/>
      <c r="J433" s="165"/>
      <c r="K433" s="165"/>
    </row>
    <row r="434" spans="1:11">
      <c r="A434" s="48">
        <v>433</v>
      </c>
      <c r="B434" s="165"/>
      <c r="C434" s="165"/>
      <c r="D434" s="165"/>
      <c r="E434" s="165"/>
      <c r="F434" s="165"/>
      <c r="G434" s="165"/>
      <c r="H434" s="165"/>
      <c r="I434" s="165"/>
      <c r="J434" s="165"/>
      <c r="K434" s="165"/>
    </row>
    <row r="435" spans="1:11">
      <c r="A435" s="48">
        <v>434</v>
      </c>
      <c r="B435" s="165"/>
      <c r="C435" s="165"/>
      <c r="D435" s="165"/>
      <c r="E435" s="165"/>
      <c r="F435" s="165"/>
      <c r="G435" s="165"/>
      <c r="H435" s="165"/>
      <c r="I435" s="165"/>
      <c r="J435" s="165"/>
      <c r="K435" s="165"/>
    </row>
    <row r="436" spans="1:11">
      <c r="A436" s="48">
        <v>435</v>
      </c>
      <c r="B436" s="165"/>
      <c r="C436" s="165"/>
      <c r="D436" s="165"/>
      <c r="E436" s="165"/>
      <c r="F436" s="165"/>
      <c r="G436" s="165"/>
      <c r="H436" s="165"/>
      <c r="I436" s="165"/>
      <c r="J436" s="165"/>
      <c r="K436" s="165"/>
    </row>
    <row r="437" spans="1:11">
      <c r="A437" s="48">
        <v>436</v>
      </c>
      <c r="B437" s="165"/>
      <c r="C437" s="165"/>
      <c r="D437" s="165"/>
      <c r="E437" s="165"/>
      <c r="F437" s="165"/>
      <c r="G437" s="165"/>
      <c r="H437" s="165"/>
      <c r="I437" s="165"/>
      <c r="J437" s="165"/>
      <c r="K437" s="165"/>
    </row>
    <row r="438" spans="1:11">
      <c r="A438" s="48">
        <v>437</v>
      </c>
      <c r="B438" s="165"/>
      <c r="C438" s="165"/>
      <c r="D438" s="165"/>
      <c r="E438" s="165"/>
      <c r="F438" s="165"/>
      <c r="G438" s="165"/>
      <c r="H438" s="165"/>
      <c r="I438" s="165"/>
      <c r="J438" s="165"/>
      <c r="K438" s="165"/>
    </row>
    <row r="439" spans="1:11">
      <c r="A439" s="48">
        <v>438</v>
      </c>
      <c r="B439" s="165"/>
      <c r="C439" s="165"/>
      <c r="D439" s="165"/>
      <c r="E439" s="165"/>
      <c r="F439" s="165"/>
      <c r="G439" s="165"/>
      <c r="H439" s="165"/>
      <c r="I439" s="165"/>
      <c r="J439" s="165"/>
      <c r="K439" s="165"/>
    </row>
    <row r="440" spans="1:11">
      <c r="A440" s="48">
        <v>439</v>
      </c>
      <c r="B440" s="165"/>
      <c r="C440" s="165"/>
      <c r="D440" s="165"/>
      <c r="E440" s="165"/>
      <c r="F440" s="165"/>
      <c r="G440" s="165"/>
      <c r="H440" s="165"/>
      <c r="I440" s="165"/>
      <c r="J440" s="165"/>
      <c r="K440" s="165"/>
    </row>
    <row r="441" spans="1:11">
      <c r="A441" s="48">
        <v>440</v>
      </c>
      <c r="B441" s="165"/>
      <c r="C441" s="165"/>
      <c r="D441" s="165"/>
      <c r="E441" s="165"/>
      <c r="F441" s="165"/>
      <c r="G441" s="165"/>
      <c r="H441" s="165"/>
      <c r="I441" s="165"/>
      <c r="J441" s="165"/>
      <c r="K441" s="165"/>
    </row>
    <row r="442" spans="1:11">
      <c r="A442" s="48">
        <v>441</v>
      </c>
      <c r="B442" s="165"/>
      <c r="C442" s="165"/>
      <c r="D442" s="165"/>
      <c r="E442" s="165"/>
      <c r="F442" s="165"/>
      <c r="G442" s="165"/>
      <c r="H442" s="165"/>
      <c r="I442" s="165"/>
      <c r="J442" s="165"/>
      <c r="K442" s="165"/>
    </row>
    <row r="443" spans="1:11">
      <c r="A443" s="48">
        <v>442</v>
      </c>
      <c r="B443" s="165"/>
      <c r="C443" s="165"/>
      <c r="D443" s="165"/>
      <c r="E443" s="165"/>
      <c r="F443" s="165"/>
      <c r="G443" s="165"/>
      <c r="H443" s="165"/>
      <c r="I443" s="165"/>
      <c r="J443" s="165"/>
      <c r="K443" s="165"/>
    </row>
    <row r="444" spans="1:11">
      <c r="A444" s="48">
        <v>443</v>
      </c>
      <c r="B444" s="165"/>
      <c r="C444" s="165"/>
      <c r="D444" s="165"/>
      <c r="E444" s="165"/>
      <c r="F444" s="165"/>
      <c r="G444" s="165"/>
      <c r="H444" s="165"/>
      <c r="I444" s="165"/>
      <c r="J444" s="165"/>
      <c r="K444" s="165"/>
    </row>
    <row r="445" spans="1:11">
      <c r="A445" s="48">
        <v>444</v>
      </c>
      <c r="B445" s="165"/>
      <c r="C445" s="165"/>
      <c r="D445" s="165"/>
      <c r="E445" s="165"/>
      <c r="F445" s="165"/>
      <c r="G445" s="165"/>
      <c r="H445" s="165"/>
      <c r="I445" s="165"/>
      <c r="J445" s="165"/>
      <c r="K445" s="165"/>
    </row>
    <row r="446" spans="1:11">
      <c r="A446" s="48">
        <v>445</v>
      </c>
      <c r="B446" s="165"/>
      <c r="C446" s="165"/>
      <c r="D446" s="165"/>
      <c r="E446" s="165"/>
      <c r="F446" s="165"/>
      <c r="G446" s="165"/>
      <c r="H446" s="165"/>
      <c r="I446" s="165"/>
      <c r="J446" s="165"/>
      <c r="K446" s="165"/>
    </row>
    <row r="447" spans="1:11">
      <c r="A447" s="48">
        <v>446</v>
      </c>
      <c r="B447" s="165"/>
      <c r="C447" s="165"/>
      <c r="D447" s="165"/>
      <c r="E447" s="165"/>
      <c r="F447" s="165"/>
      <c r="G447" s="165"/>
      <c r="H447" s="165"/>
      <c r="I447" s="165"/>
      <c r="J447" s="165"/>
      <c r="K447" s="165"/>
    </row>
    <row r="448" spans="1:11">
      <c r="A448" s="48">
        <v>447</v>
      </c>
      <c r="B448" s="165"/>
      <c r="C448" s="165"/>
      <c r="D448" s="165"/>
      <c r="E448" s="165"/>
      <c r="F448" s="165"/>
      <c r="G448" s="165"/>
      <c r="H448" s="165"/>
      <c r="I448" s="165"/>
      <c r="J448" s="165"/>
      <c r="K448" s="165"/>
    </row>
    <row r="449" spans="1:11">
      <c r="A449" s="48">
        <v>448</v>
      </c>
      <c r="B449" s="165"/>
      <c r="C449" s="165"/>
      <c r="D449" s="165"/>
      <c r="E449" s="165"/>
      <c r="F449" s="165"/>
      <c r="G449" s="165"/>
      <c r="H449" s="165"/>
      <c r="I449" s="165"/>
      <c r="J449" s="165"/>
      <c r="K449" s="165"/>
    </row>
    <row r="450" spans="1:11">
      <c r="A450" s="48">
        <v>449</v>
      </c>
      <c r="B450" s="165"/>
      <c r="C450" s="165"/>
      <c r="D450" s="165"/>
      <c r="E450" s="165"/>
      <c r="F450" s="165"/>
      <c r="G450" s="165"/>
      <c r="H450" s="165"/>
      <c r="I450" s="165"/>
      <c r="J450" s="165"/>
      <c r="K450" s="165"/>
    </row>
    <row r="451" spans="1:11">
      <c r="A451" s="48">
        <v>450</v>
      </c>
      <c r="B451" s="165"/>
      <c r="C451" s="165"/>
      <c r="D451" s="165"/>
      <c r="E451" s="165"/>
      <c r="F451" s="165"/>
      <c r="G451" s="165"/>
      <c r="H451" s="165"/>
      <c r="I451" s="165"/>
      <c r="J451" s="165"/>
      <c r="K451" s="165"/>
    </row>
    <row r="452" spans="1:11">
      <c r="A452" s="48">
        <v>451</v>
      </c>
      <c r="B452" s="165"/>
      <c r="C452" s="165"/>
      <c r="D452" s="165"/>
      <c r="E452" s="165"/>
      <c r="F452" s="165"/>
      <c r="G452" s="165"/>
      <c r="H452" s="165"/>
      <c r="I452" s="165"/>
      <c r="J452" s="165"/>
      <c r="K452" s="165"/>
    </row>
    <row r="453" spans="1:11">
      <c r="A453" s="48">
        <v>452</v>
      </c>
      <c r="B453" s="165"/>
      <c r="C453" s="165"/>
      <c r="D453" s="165"/>
      <c r="E453" s="165"/>
      <c r="F453" s="165"/>
      <c r="G453" s="165"/>
      <c r="H453" s="165"/>
      <c r="I453" s="165"/>
      <c r="J453" s="165"/>
      <c r="K453" s="165"/>
    </row>
    <row r="454" spans="1:11">
      <c r="A454" s="48">
        <v>453</v>
      </c>
      <c r="B454" s="165"/>
      <c r="C454" s="165"/>
      <c r="D454" s="165"/>
      <c r="E454" s="165"/>
      <c r="F454" s="165"/>
      <c r="G454" s="165"/>
      <c r="H454" s="165"/>
      <c r="I454" s="165"/>
      <c r="J454" s="165"/>
      <c r="K454" s="165"/>
    </row>
    <row r="455" spans="1:11">
      <c r="A455" s="48">
        <v>454</v>
      </c>
      <c r="B455" s="165"/>
      <c r="C455" s="165"/>
      <c r="D455" s="165"/>
      <c r="E455" s="165"/>
      <c r="F455" s="165"/>
      <c r="G455" s="165"/>
      <c r="H455" s="165"/>
      <c r="I455" s="165"/>
      <c r="J455" s="165"/>
      <c r="K455" s="165"/>
    </row>
    <row r="456" spans="1:11">
      <c r="A456" s="48">
        <v>455</v>
      </c>
      <c r="B456" s="165"/>
      <c r="C456" s="165"/>
      <c r="D456" s="165"/>
      <c r="E456" s="165"/>
      <c r="F456" s="165"/>
      <c r="G456" s="165"/>
      <c r="H456" s="165"/>
      <c r="I456" s="165"/>
      <c r="J456" s="165"/>
      <c r="K456" s="165"/>
    </row>
    <row r="457" spans="1:11">
      <c r="A457" s="48">
        <v>456</v>
      </c>
      <c r="B457" s="165"/>
      <c r="C457" s="165"/>
      <c r="D457" s="165"/>
      <c r="E457" s="165"/>
      <c r="F457" s="165"/>
      <c r="G457" s="165"/>
      <c r="H457" s="165"/>
      <c r="I457" s="165"/>
      <c r="J457" s="165"/>
      <c r="K457" s="165"/>
    </row>
    <row r="458" spans="1:11">
      <c r="A458" s="48">
        <v>457</v>
      </c>
      <c r="B458" s="165"/>
      <c r="C458" s="165"/>
      <c r="D458" s="165"/>
      <c r="E458" s="165"/>
      <c r="F458" s="165"/>
      <c r="G458" s="165"/>
      <c r="H458" s="165"/>
      <c r="I458" s="165"/>
      <c r="J458" s="165"/>
      <c r="K458" s="165"/>
    </row>
    <row r="459" spans="1:11">
      <c r="A459" s="48">
        <v>458</v>
      </c>
      <c r="B459" s="165"/>
      <c r="C459" s="165"/>
      <c r="D459" s="165"/>
      <c r="E459" s="165"/>
      <c r="F459" s="165"/>
      <c r="G459" s="165"/>
      <c r="H459" s="165"/>
      <c r="I459" s="165"/>
      <c r="J459" s="165"/>
      <c r="K459" s="165"/>
    </row>
    <row r="460" spans="1:11">
      <c r="A460" s="48">
        <v>459</v>
      </c>
      <c r="B460" s="165"/>
      <c r="C460" s="165"/>
      <c r="D460" s="165"/>
      <c r="E460" s="165"/>
      <c r="F460" s="165"/>
      <c r="G460" s="165"/>
      <c r="H460" s="165"/>
      <c r="I460" s="165"/>
      <c r="J460" s="165"/>
      <c r="K460" s="165"/>
    </row>
    <row r="461" spans="1:11">
      <c r="A461" s="48">
        <v>460</v>
      </c>
      <c r="B461" s="165"/>
      <c r="C461" s="165"/>
      <c r="D461" s="165"/>
      <c r="E461" s="165"/>
      <c r="F461" s="165"/>
      <c r="G461" s="165"/>
      <c r="H461" s="165"/>
      <c r="I461" s="165"/>
      <c r="J461" s="165"/>
      <c r="K461" s="165"/>
    </row>
    <row r="462" spans="1:11">
      <c r="A462" s="48">
        <v>461</v>
      </c>
      <c r="B462" s="165"/>
      <c r="C462" s="165"/>
      <c r="D462" s="165"/>
      <c r="E462" s="165"/>
      <c r="F462" s="165"/>
      <c r="G462" s="165"/>
      <c r="H462" s="165"/>
      <c r="I462" s="165"/>
      <c r="J462" s="165"/>
      <c r="K462" s="165"/>
    </row>
    <row r="463" spans="1:11">
      <c r="A463" s="48">
        <v>462</v>
      </c>
      <c r="B463" s="165"/>
      <c r="C463" s="165"/>
      <c r="D463" s="165"/>
      <c r="E463" s="165"/>
      <c r="F463" s="165"/>
      <c r="G463" s="165"/>
      <c r="H463" s="165"/>
      <c r="I463" s="165"/>
      <c r="J463" s="165"/>
      <c r="K463" s="165"/>
    </row>
    <row r="464" spans="1:11">
      <c r="A464" s="48">
        <v>463</v>
      </c>
      <c r="B464" s="165"/>
      <c r="C464" s="165"/>
      <c r="D464" s="165"/>
      <c r="E464" s="165"/>
      <c r="F464" s="165"/>
      <c r="G464" s="165"/>
      <c r="H464" s="165"/>
      <c r="I464" s="165"/>
      <c r="J464" s="165"/>
      <c r="K464" s="165"/>
    </row>
    <row r="465" spans="1:11">
      <c r="A465" s="48">
        <v>464</v>
      </c>
      <c r="B465" s="165"/>
      <c r="C465" s="165"/>
      <c r="D465" s="165"/>
      <c r="E465" s="165"/>
      <c r="F465" s="165"/>
      <c r="G465" s="165"/>
      <c r="H465" s="165"/>
      <c r="I465" s="165"/>
      <c r="J465" s="165"/>
      <c r="K465" s="165"/>
    </row>
    <row r="466" spans="1:11">
      <c r="A466" s="48">
        <v>465</v>
      </c>
      <c r="B466" s="165"/>
      <c r="C466" s="165"/>
      <c r="D466" s="165"/>
      <c r="E466" s="165"/>
      <c r="F466" s="165"/>
      <c r="G466" s="165"/>
      <c r="H466" s="165"/>
      <c r="I466" s="165"/>
      <c r="J466" s="165"/>
      <c r="K466" s="165"/>
    </row>
    <row r="467" spans="1:11">
      <c r="A467" s="48">
        <v>466</v>
      </c>
      <c r="B467" s="165"/>
      <c r="C467" s="165"/>
      <c r="D467" s="165"/>
      <c r="E467" s="165"/>
      <c r="F467" s="165"/>
      <c r="G467" s="165"/>
      <c r="H467" s="165"/>
      <c r="I467" s="165"/>
      <c r="J467" s="165"/>
      <c r="K467" s="165"/>
    </row>
    <row r="468" spans="1:11">
      <c r="A468" s="48">
        <v>467</v>
      </c>
      <c r="B468" s="165"/>
      <c r="C468" s="165"/>
      <c r="D468" s="165"/>
      <c r="E468" s="165"/>
      <c r="F468" s="165"/>
      <c r="G468" s="165"/>
      <c r="H468" s="165"/>
      <c r="I468" s="165"/>
      <c r="J468" s="165"/>
      <c r="K468" s="165"/>
    </row>
    <row r="469" spans="1:11">
      <c r="A469" s="48">
        <v>468</v>
      </c>
      <c r="B469" s="165"/>
      <c r="C469" s="165"/>
      <c r="D469" s="165"/>
      <c r="E469" s="165"/>
      <c r="F469" s="165"/>
      <c r="G469" s="165"/>
      <c r="H469" s="165"/>
      <c r="I469" s="165"/>
      <c r="J469" s="165"/>
      <c r="K469" s="165"/>
    </row>
    <row r="470" spans="1:11">
      <c r="A470" s="48">
        <v>469</v>
      </c>
      <c r="B470" s="165"/>
      <c r="C470" s="165"/>
      <c r="D470" s="165"/>
      <c r="E470" s="165"/>
      <c r="F470" s="165"/>
      <c r="G470" s="165"/>
      <c r="H470" s="165"/>
      <c r="I470" s="165"/>
      <c r="J470" s="165"/>
      <c r="K470" s="165"/>
    </row>
    <row r="471" spans="1:11">
      <c r="A471" s="48">
        <v>470</v>
      </c>
      <c r="B471" s="165"/>
      <c r="C471" s="165"/>
      <c r="D471" s="165"/>
      <c r="E471" s="165"/>
      <c r="F471" s="165"/>
      <c r="G471" s="165"/>
      <c r="H471" s="165"/>
      <c r="I471" s="165"/>
      <c r="J471" s="165"/>
      <c r="K471" s="165"/>
    </row>
    <row r="472" spans="1:11">
      <c r="A472" s="48">
        <v>471</v>
      </c>
      <c r="B472" s="165"/>
      <c r="C472" s="165"/>
      <c r="D472" s="165"/>
      <c r="E472" s="165"/>
      <c r="F472" s="165"/>
      <c r="G472" s="165"/>
      <c r="H472" s="165"/>
      <c r="I472" s="165"/>
      <c r="J472" s="165"/>
      <c r="K472" s="165"/>
    </row>
    <row r="473" spans="1:11">
      <c r="A473" s="48">
        <v>472</v>
      </c>
      <c r="B473" s="165"/>
      <c r="C473" s="165"/>
      <c r="D473" s="165"/>
      <c r="E473" s="165"/>
      <c r="F473" s="165"/>
      <c r="G473" s="165"/>
      <c r="H473" s="165"/>
      <c r="I473" s="165"/>
      <c r="J473" s="165"/>
      <c r="K473" s="165"/>
    </row>
    <row r="474" spans="1:11">
      <c r="A474" s="48">
        <v>473</v>
      </c>
      <c r="B474" s="165"/>
      <c r="C474" s="165"/>
      <c r="D474" s="165"/>
      <c r="E474" s="165"/>
      <c r="F474" s="165"/>
      <c r="G474" s="165"/>
      <c r="H474" s="165"/>
      <c r="I474" s="165"/>
      <c r="J474" s="165"/>
      <c r="K474" s="165"/>
    </row>
    <row r="475" spans="1:11">
      <c r="A475" s="48">
        <v>474</v>
      </c>
      <c r="B475" s="165"/>
      <c r="C475" s="165"/>
      <c r="D475" s="165"/>
      <c r="E475" s="165"/>
      <c r="F475" s="165"/>
      <c r="G475" s="165"/>
      <c r="H475" s="165"/>
      <c r="I475" s="165"/>
      <c r="J475" s="165"/>
      <c r="K475" s="165"/>
    </row>
    <row r="476" spans="1:11">
      <c r="A476" s="48">
        <v>475</v>
      </c>
      <c r="B476" s="165"/>
      <c r="C476" s="165"/>
      <c r="D476" s="165"/>
      <c r="E476" s="165"/>
      <c r="F476" s="165"/>
      <c r="G476" s="165"/>
      <c r="H476" s="165"/>
      <c r="I476" s="165"/>
      <c r="J476" s="165"/>
      <c r="K476" s="165"/>
    </row>
    <row r="477" spans="1:11">
      <c r="A477" s="48">
        <v>476</v>
      </c>
      <c r="B477" s="165"/>
      <c r="C477" s="165"/>
      <c r="D477" s="165"/>
      <c r="E477" s="165"/>
      <c r="F477" s="165"/>
      <c r="G477" s="165"/>
      <c r="H477" s="165"/>
      <c r="I477" s="165"/>
      <c r="J477" s="165"/>
      <c r="K477" s="165"/>
    </row>
    <row r="478" spans="1:11">
      <c r="A478" s="48">
        <v>477</v>
      </c>
      <c r="B478" s="165"/>
      <c r="C478" s="165"/>
      <c r="D478" s="165"/>
      <c r="E478" s="165"/>
      <c r="F478" s="165"/>
      <c r="G478" s="165"/>
      <c r="H478" s="165"/>
      <c r="I478" s="165"/>
      <c r="J478" s="165"/>
      <c r="K478" s="165"/>
    </row>
    <row r="479" spans="1:11">
      <c r="A479" s="48">
        <v>478</v>
      </c>
      <c r="B479" s="165"/>
      <c r="C479" s="165"/>
      <c r="D479" s="165"/>
      <c r="E479" s="165"/>
      <c r="F479" s="165"/>
      <c r="G479" s="165"/>
      <c r="H479" s="165"/>
      <c r="I479" s="165"/>
      <c r="J479" s="165"/>
      <c r="K479" s="165"/>
    </row>
    <row r="480" spans="1:11">
      <c r="A480" s="48">
        <v>479</v>
      </c>
      <c r="B480" s="165"/>
      <c r="C480" s="165"/>
      <c r="D480" s="165"/>
      <c r="E480" s="165"/>
      <c r="F480" s="165"/>
      <c r="G480" s="165"/>
      <c r="H480" s="165"/>
      <c r="I480" s="165"/>
      <c r="J480" s="165"/>
      <c r="K480" s="165"/>
    </row>
    <row r="481" spans="1:11">
      <c r="A481" s="48">
        <v>480</v>
      </c>
      <c r="B481" s="165"/>
      <c r="C481" s="165"/>
      <c r="D481" s="165"/>
      <c r="E481" s="165"/>
      <c r="F481" s="165"/>
      <c r="G481" s="165"/>
      <c r="H481" s="165"/>
      <c r="I481" s="165"/>
      <c r="J481" s="165"/>
      <c r="K481" s="165"/>
    </row>
    <row r="482" spans="1:11">
      <c r="A482" s="48">
        <v>481</v>
      </c>
      <c r="B482" s="165"/>
      <c r="C482" s="165"/>
      <c r="D482" s="165"/>
      <c r="E482" s="165"/>
      <c r="F482" s="165"/>
      <c r="G482" s="165"/>
      <c r="H482" s="165"/>
      <c r="I482" s="165"/>
      <c r="J482" s="165"/>
      <c r="K482" s="165"/>
    </row>
    <row r="483" spans="1:11">
      <c r="A483" s="48">
        <v>482</v>
      </c>
      <c r="B483" s="165"/>
      <c r="C483" s="165"/>
      <c r="D483" s="165"/>
      <c r="E483" s="165"/>
      <c r="F483" s="165"/>
      <c r="G483" s="165"/>
      <c r="H483" s="165"/>
      <c r="I483" s="165"/>
      <c r="J483" s="165"/>
      <c r="K483" s="165"/>
    </row>
    <row r="484" spans="1:11">
      <c r="A484" s="48">
        <v>483</v>
      </c>
      <c r="B484" s="165"/>
      <c r="C484" s="165"/>
      <c r="D484" s="165"/>
      <c r="E484" s="165"/>
      <c r="F484" s="165"/>
      <c r="G484" s="165"/>
      <c r="H484" s="165"/>
      <c r="I484" s="165"/>
      <c r="J484" s="165"/>
      <c r="K484" s="165"/>
    </row>
    <row r="485" spans="1:11">
      <c r="A485" s="48">
        <v>484</v>
      </c>
      <c r="B485" s="165"/>
      <c r="C485" s="165"/>
      <c r="D485" s="165"/>
      <c r="E485" s="165"/>
      <c r="F485" s="165"/>
      <c r="G485" s="165"/>
      <c r="H485" s="165"/>
      <c r="I485" s="165"/>
      <c r="J485" s="165"/>
      <c r="K485" s="165"/>
    </row>
    <row r="486" spans="1:11">
      <c r="A486" s="48">
        <v>485</v>
      </c>
      <c r="B486" s="165"/>
      <c r="C486" s="165"/>
      <c r="D486" s="165"/>
      <c r="E486" s="165"/>
      <c r="F486" s="165"/>
      <c r="G486" s="165"/>
      <c r="H486" s="165"/>
      <c r="I486" s="165"/>
      <c r="J486" s="165"/>
      <c r="K486" s="165"/>
    </row>
    <row r="487" spans="1:11">
      <c r="A487" s="48">
        <v>486</v>
      </c>
      <c r="B487" s="165"/>
      <c r="C487" s="165"/>
      <c r="D487" s="165"/>
      <c r="E487" s="165"/>
      <c r="F487" s="165"/>
      <c r="G487" s="165"/>
      <c r="H487" s="165"/>
      <c r="I487" s="165"/>
      <c r="J487" s="165"/>
      <c r="K487" s="165"/>
    </row>
    <row r="488" spans="1:11">
      <c r="A488" s="48">
        <v>487</v>
      </c>
      <c r="B488" s="165"/>
      <c r="C488" s="165"/>
      <c r="D488" s="165"/>
      <c r="E488" s="165"/>
      <c r="F488" s="165"/>
      <c r="G488" s="165"/>
      <c r="H488" s="165"/>
      <c r="I488" s="165"/>
      <c r="J488" s="165"/>
      <c r="K488" s="165"/>
    </row>
    <row r="489" spans="1:11">
      <c r="A489" s="48">
        <v>488</v>
      </c>
      <c r="B489" s="165"/>
      <c r="C489" s="165"/>
      <c r="D489" s="165"/>
      <c r="E489" s="165"/>
      <c r="F489" s="165"/>
      <c r="G489" s="165"/>
      <c r="H489" s="165"/>
      <c r="I489" s="165"/>
      <c r="J489" s="165"/>
      <c r="K489" s="165"/>
    </row>
    <row r="490" spans="1:11">
      <c r="A490" s="48">
        <v>489</v>
      </c>
      <c r="B490" s="165"/>
      <c r="C490" s="165"/>
      <c r="D490" s="165"/>
      <c r="E490" s="165"/>
      <c r="F490" s="165"/>
      <c r="G490" s="165"/>
      <c r="H490" s="165"/>
      <c r="I490" s="165"/>
      <c r="J490" s="165"/>
      <c r="K490" s="165"/>
    </row>
    <row r="491" spans="1:11">
      <c r="A491" s="48">
        <v>490</v>
      </c>
      <c r="B491" s="165"/>
      <c r="C491" s="165"/>
      <c r="D491" s="165"/>
      <c r="E491" s="165"/>
      <c r="F491" s="165"/>
      <c r="G491" s="165"/>
      <c r="H491" s="165"/>
      <c r="I491" s="165"/>
      <c r="J491" s="165"/>
      <c r="K491" s="165"/>
    </row>
    <row r="492" spans="1:11">
      <c r="A492" s="48">
        <v>491</v>
      </c>
      <c r="B492" s="165"/>
      <c r="C492" s="165"/>
      <c r="D492" s="165"/>
      <c r="E492" s="165"/>
      <c r="F492" s="165"/>
      <c r="G492" s="165"/>
      <c r="H492" s="165"/>
      <c r="I492" s="165"/>
      <c r="J492" s="165"/>
      <c r="K492" s="165"/>
    </row>
    <row r="493" spans="1:11">
      <c r="A493" s="48">
        <v>492</v>
      </c>
      <c r="B493" s="165"/>
      <c r="C493" s="165"/>
      <c r="D493" s="165"/>
      <c r="E493" s="165"/>
      <c r="F493" s="165"/>
      <c r="G493" s="165"/>
      <c r="H493" s="165"/>
      <c r="I493" s="165"/>
      <c r="J493" s="165"/>
      <c r="K493" s="165"/>
    </row>
    <row r="494" spans="1:11">
      <c r="A494" s="48">
        <v>493</v>
      </c>
      <c r="B494" s="165"/>
      <c r="C494" s="165"/>
      <c r="D494" s="165"/>
      <c r="E494" s="165"/>
      <c r="F494" s="165"/>
      <c r="G494" s="165"/>
      <c r="H494" s="165"/>
      <c r="I494" s="165"/>
      <c r="J494" s="165"/>
      <c r="K494" s="165"/>
    </row>
    <row r="495" spans="1:11">
      <c r="A495" s="48">
        <v>494</v>
      </c>
      <c r="B495" s="165"/>
      <c r="C495" s="165"/>
      <c r="D495" s="165"/>
      <c r="E495" s="165"/>
      <c r="F495" s="165"/>
      <c r="G495" s="165"/>
      <c r="H495" s="165"/>
      <c r="I495" s="165"/>
      <c r="J495" s="165"/>
      <c r="K495" s="165"/>
    </row>
    <row r="496" spans="1:11">
      <c r="A496" s="48">
        <v>495</v>
      </c>
      <c r="B496" s="165"/>
      <c r="C496" s="165"/>
      <c r="D496" s="165"/>
      <c r="E496" s="165"/>
      <c r="F496" s="165"/>
      <c r="G496" s="165"/>
      <c r="H496" s="165"/>
      <c r="I496" s="165"/>
      <c r="J496" s="165"/>
      <c r="K496" s="165"/>
    </row>
    <row r="497" spans="1:11">
      <c r="A497" s="48">
        <v>496</v>
      </c>
      <c r="B497" s="165"/>
      <c r="C497" s="165"/>
      <c r="D497" s="165"/>
      <c r="E497" s="165"/>
      <c r="F497" s="165"/>
      <c r="G497" s="165"/>
      <c r="H497" s="165"/>
      <c r="I497" s="165"/>
      <c r="J497" s="165"/>
      <c r="K497" s="165"/>
    </row>
    <row r="498" spans="1:11">
      <c r="A498" s="48">
        <v>497</v>
      </c>
      <c r="B498" s="165"/>
      <c r="C498" s="165"/>
      <c r="D498" s="165"/>
      <c r="E498" s="165"/>
      <c r="F498" s="165"/>
      <c r="G498" s="165"/>
      <c r="H498" s="165"/>
      <c r="I498" s="165"/>
      <c r="J498" s="165"/>
      <c r="K498" s="165"/>
    </row>
    <row r="499" spans="1:11">
      <c r="A499" s="48">
        <v>498</v>
      </c>
      <c r="B499" s="165"/>
      <c r="C499" s="165"/>
      <c r="D499" s="165"/>
      <c r="E499" s="165"/>
      <c r="F499" s="165"/>
      <c r="G499" s="165"/>
      <c r="H499" s="165"/>
      <c r="I499" s="165"/>
      <c r="J499" s="165"/>
      <c r="K499" s="165"/>
    </row>
    <row r="500" spans="1:11">
      <c r="A500" s="48">
        <v>499</v>
      </c>
      <c r="B500" s="165"/>
      <c r="C500" s="165"/>
      <c r="D500" s="165"/>
      <c r="E500" s="165"/>
      <c r="F500" s="165"/>
      <c r="G500" s="165"/>
      <c r="H500" s="165"/>
      <c r="I500" s="165"/>
      <c r="J500" s="165"/>
      <c r="K500" s="165"/>
    </row>
    <row r="501" spans="1:11">
      <c r="A501" s="48">
        <v>500</v>
      </c>
      <c r="B501" s="165"/>
      <c r="C501" s="165"/>
      <c r="D501" s="165"/>
      <c r="E501" s="165"/>
      <c r="F501" s="165"/>
      <c r="G501" s="165"/>
      <c r="H501" s="165"/>
      <c r="I501" s="165"/>
      <c r="J501" s="165"/>
      <c r="K501" s="165"/>
    </row>
    <row r="502" spans="1:11">
      <c r="A502" s="48">
        <v>501</v>
      </c>
      <c r="B502" s="165"/>
      <c r="C502" s="165"/>
      <c r="D502" s="165"/>
      <c r="E502" s="165"/>
      <c r="F502" s="165"/>
      <c r="G502" s="165"/>
      <c r="H502" s="165"/>
      <c r="I502" s="165"/>
      <c r="J502" s="165"/>
      <c r="K502" s="165"/>
    </row>
    <row r="503" spans="1:11">
      <c r="A503" s="48">
        <v>502</v>
      </c>
      <c r="B503" s="165"/>
      <c r="C503" s="165"/>
      <c r="D503" s="165"/>
      <c r="E503" s="165"/>
      <c r="F503" s="165"/>
      <c r="G503" s="165"/>
      <c r="H503" s="165"/>
      <c r="I503" s="165"/>
      <c r="J503" s="165"/>
      <c r="K503" s="165"/>
    </row>
    <row r="504" spans="1:11">
      <c r="A504" s="48">
        <v>503</v>
      </c>
      <c r="B504" s="165"/>
      <c r="C504" s="165"/>
      <c r="D504" s="165"/>
      <c r="E504" s="165"/>
      <c r="F504" s="165"/>
      <c r="G504" s="165"/>
      <c r="H504" s="165"/>
      <c r="I504" s="165"/>
      <c r="J504" s="165"/>
      <c r="K504" s="165"/>
    </row>
    <row r="505" spans="1:11">
      <c r="A505" s="48">
        <v>504</v>
      </c>
      <c r="B505" s="165"/>
      <c r="C505" s="165"/>
      <c r="D505" s="165"/>
      <c r="E505" s="165"/>
      <c r="F505" s="165"/>
      <c r="G505" s="165"/>
      <c r="H505" s="165"/>
      <c r="I505" s="165"/>
      <c r="J505" s="165"/>
      <c r="K505" s="165"/>
    </row>
    <row r="506" spans="1:11">
      <c r="A506" s="48">
        <v>505</v>
      </c>
      <c r="B506" s="165"/>
      <c r="C506" s="165"/>
      <c r="D506" s="165"/>
      <c r="E506" s="165"/>
      <c r="F506" s="165"/>
      <c r="G506" s="165"/>
      <c r="H506" s="165"/>
      <c r="I506" s="165"/>
      <c r="J506" s="165"/>
      <c r="K506" s="165"/>
    </row>
    <row r="507" spans="1:11">
      <c r="A507" s="48">
        <v>506</v>
      </c>
      <c r="B507" s="165"/>
      <c r="C507" s="165"/>
      <c r="D507" s="165"/>
      <c r="E507" s="165"/>
      <c r="F507" s="165"/>
      <c r="G507" s="165"/>
      <c r="H507" s="165"/>
      <c r="I507" s="165"/>
      <c r="J507" s="165"/>
      <c r="K507" s="165"/>
    </row>
    <row r="508" spans="1:11">
      <c r="A508" s="48">
        <v>507</v>
      </c>
      <c r="B508" s="165"/>
      <c r="C508" s="165"/>
      <c r="D508" s="165"/>
      <c r="E508" s="165"/>
      <c r="F508" s="165"/>
      <c r="G508" s="165"/>
      <c r="H508" s="165"/>
      <c r="I508" s="165"/>
      <c r="J508" s="165"/>
      <c r="K508" s="165"/>
    </row>
    <row r="509" spans="1:11">
      <c r="A509" s="48">
        <v>508</v>
      </c>
      <c r="B509" s="165"/>
      <c r="C509" s="165"/>
      <c r="D509" s="165"/>
      <c r="E509" s="165"/>
      <c r="F509" s="165"/>
      <c r="G509" s="165"/>
      <c r="H509" s="165"/>
      <c r="I509" s="165"/>
      <c r="J509" s="165"/>
      <c r="K509" s="165"/>
    </row>
    <row r="510" spans="1:11">
      <c r="A510" s="48">
        <v>509</v>
      </c>
      <c r="B510" s="165"/>
      <c r="C510" s="165"/>
      <c r="D510" s="165"/>
      <c r="E510" s="165"/>
      <c r="F510" s="165"/>
      <c r="G510" s="165"/>
      <c r="H510" s="165"/>
      <c r="I510" s="165"/>
      <c r="J510" s="165"/>
      <c r="K510" s="165"/>
    </row>
    <row r="511" spans="1:11">
      <c r="A511" s="48">
        <v>510</v>
      </c>
      <c r="B511" s="165"/>
      <c r="C511" s="165"/>
      <c r="D511" s="165"/>
      <c r="E511" s="165"/>
      <c r="F511" s="165"/>
      <c r="G511" s="165"/>
      <c r="H511" s="165"/>
      <c r="I511" s="165"/>
      <c r="J511" s="165"/>
      <c r="K511" s="165"/>
    </row>
    <row r="512" spans="1:11">
      <c r="A512" s="48">
        <v>511</v>
      </c>
      <c r="B512" s="165"/>
      <c r="C512" s="165"/>
      <c r="D512" s="165"/>
      <c r="E512" s="165"/>
      <c r="F512" s="165"/>
      <c r="G512" s="165"/>
      <c r="H512" s="165"/>
      <c r="I512" s="165"/>
      <c r="J512" s="165"/>
      <c r="K512" s="165"/>
    </row>
    <row r="513" spans="1:11">
      <c r="A513" s="48">
        <v>512</v>
      </c>
      <c r="B513" s="165"/>
      <c r="C513" s="165"/>
      <c r="D513" s="165"/>
      <c r="E513" s="165"/>
      <c r="F513" s="165"/>
      <c r="G513" s="165"/>
      <c r="H513" s="165"/>
      <c r="I513" s="165"/>
      <c r="J513" s="165"/>
      <c r="K513" s="165"/>
    </row>
    <row r="514" spans="1:11">
      <c r="A514" s="48">
        <v>513</v>
      </c>
      <c r="B514" s="165"/>
      <c r="C514" s="165"/>
      <c r="D514" s="165"/>
      <c r="E514" s="165"/>
      <c r="F514" s="165"/>
      <c r="G514" s="165"/>
      <c r="H514" s="165"/>
      <c r="I514" s="165"/>
      <c r="J514" s="165"/>
      <c r="K514" s="165"/>
    </row>
    <row r="515" spans="1:11">
      <c r="A515" s="48">
        <v>514</v>
      </c>
      <c r="B515" s="165"/>
      <c r="C515" s="165"/>
      <c r="D515" s="165"/>
      <c r="E515" s="165"/>
      <c r="F515" s="165"/>
      <c r="G515" s="165"/>
      <c r="H515" s="165"/>
      <c r="I515" s="165"/>
      <c r="J515" s="165"/>
      <c r="K515" s="165"/>
    </row>
    <row r="516" spans="1:11">
      <c r="A516" s="48">
        <v>515</v>
      </c>
      <c r="B516" s="165"/>
      <c r="C516" s="165"/>
      <c r="D516" s="165"/>
      <c r="E516" s="165"/>
      <c r="F516" s="165"/>
      <c r="G516" s="165"/>
      <c r="H516" s="165"/>
      <c r="I516" s="165"/>
      <c r="J516" s="165"/>
      <c r="K516" s="165"/>
    </row>
    <row r="517" spans="1:11">
      <c r="A517" s="48">
        <v>516</v>
      </c>
      <c r="B517" s="165"/>
      <c r="C517" s="165"/>
      <c r="D517" s="165"/>
      <c r="E517" s="165"/>
      <c r="F517" s="165"/>
      <c r="G517" s="165"/>
      <c r="H517" s="165"/>
      <c r="I517" s="165"/>
      <c r="J517" s="165"/>
      <c r="K517" s="165"/>
    </row>
    <row r="518" spans="1:11">
      <c r="A518" s="48">
        <v>517</v>
      </c>
      <c r="B518" s="165"/>
      <c r="C518" s="165"/>
      <c r="D518" s="165"/>
      <c r="E518" s="165"/>
      <c r="F518" s="165"/>
      <c r="G518" s="165"/>
      <c r="H518" s="165"/>
      <c r="I518" s="165"/>
      <c r="J518" s="165"/>
      <c r="K518" s="165"/>
    </row>
    <row r="519" spans="1:11">
      <c r="A519" s="48">
        <v>518</v>
      </c>
      <c r="B519" s="165"/>
      <c r="C519" s="165"/>
      <c r="D519" s="165"/>
      <c r="E519" s="165"/>
      <c r="F519" s="165"/>
      <c r="G519" s="165"/>
      <c r="H519" s="165"/>
      <c r="I519" s="165"/>
      <c r="J519" s="165"/>
      <c r="K519" s="165"/>
    </row>
    <row r="520" spans="1:11">
      <c r="A520" s="48">
        <v>519</v>
      </c>
      <c r="B520" s="165"/>
      <c r="C520" s="165"/>
      <c r="D520" s="165"/>
      <c r="E520" s="165"/>
      <c r="F520" s="165"/>
      <c r="G520" s="165"/>
      <c r="H520" s="165"/>
      <c r="I520" s="165"/>
      <c r="J520" s="165"/>
      <c r="K520" s="165"/>
    </row>
    <row r="521" spans="1:11">
      <c r="A521" s="48">
        <v>520</v>
      </c>
      <c r="B521" s="165"/>
      <c r="C521" s="165"/>
      <c r="D521" s="165"/>
      <c r="E521" s="165"/>
      <c r="F521" s="165"/>
      <c r="G521" s="165"/>
      <c r="H521" s="165"/>
      <c r="I521" s="165"/>
      <c r="J521" s="165"/>
      <c r="K521" s="165"/>
    </row>
    <row r="522" spans="1:11">
      <c r="A522" s="48">
        <v>521</v>
      </c>
      <c r="B522" s="165"/>
      <c r="C522" s="165"/>
      <c r="D522" s="165"/>
      <c r="E522" s="165"/>
      <c r="F522" s="165"/>
      <c r="G522" s="165"/>
      <c r="H522" s="165"/>
      <c r="I522" s="165"/>
      <c r="J522" s="165"/>
      <c r="K522" s="165"/>
    </row>
    <row r="523" spans="1:11">
      <c r="A523" s="48">
        <v>522</v>
      </c>
      <c r="B523" s="165"/>
      <c r="C523" s="165"/>
      <c r="D523" s="165"/>
      <c r="E523" s="165"/>
      <c r="F523" s="165"/>
      <c r="G523" s="165"/>
      <c r="H523" s="165"/>
      <c r="I523" s="165"/>
      <c r="J523" s="165"/>
      <c r="K523" s="165"/>
    </row>
    <row r="524" spans="1:11">
      <c r="A524" s="48">
        <v>523</v>
      </c>
      <c r="B524" s="165"/>
      <c r="C524" s="165"/>
      <c r="D524" s="165"/>
      <c r="E524" s="165"/>
      <c r="F524" s="165"/>
      <c r="G524" s="165"/>
      <c r="H524" s="165"/>
      <c r="I524" s="165"/>
      <c r="J524" s="165"/>
      <c r="K524" s="165"/>
    </row>
    <row r="525" spans="1:11">
      <c r="A525" s="48">
        <v>524</v>
      </c>
      <c r="B525" s="165"/>
      <c r="C525" s="165"/>
      <c r="D525" s="165"/>
      <c r="E525" s="165"/>
      <c r="F525" s="165"/>
      <c r="G525" s="165"/>
      <c r="H525" s="165"/>
      <c r="I525" s="165"/>
      <c r="J525" s="165"/>
      <c r="K525" s="165"/>
    </row>
    <row r="526" spans="1:11">
      <c r="A526" s="48">
        <v>525</v>
      </c>
      <c r="B526" s="165"/>
      <c r="C526" s="165"/>
      <c r="D526" s="165"/>
      <c r="E526" s="165"/>
      <c r="F526" s="165"/>
      <c r="G526" s="165"/>
      <c r="H526" s="165"/>
      <c r="I526" s="165"/>
      <c r="J526" s="165"/>
      <c r="K526" s="165"/>
    </row>
    <row r="527" spans="1:11">
      <c r="A527" s="48">
        <v>526</v>
      </c>
      <c r="B527" s="165"/>
      <c r="C527" s="165"/>
      <c r="D527" s="165"/>
      <c r="E527" s="165"/>
      <c r="F527" s="165"/>
      <c r="G527" s="165"/>
      <c r="H527" s="165"/>
      <c r="I527" s="165"/>
      <c r="J527" s="165"/>
      <c r="K527" s="165"/>
    </row>
    <row r="528" spans="1:11">
      <c r="A528" s="48">
        <v>527</v>
      </c>
      <c r="B528" s="165"/>
      <c r="C528" s="165"/>
      <c r="D528" s="165"/>
      <c r="E528" s="165"/>
      <c r="F528" s="165"/>
      <c r="G528" s="165"/>
      <c r="H528" s="165"/>
      <c r="I528" s="165"/>
      <c r="J528" s="165"/>
      <c r="K528" s="165"/>
    </row>
    <row r="529" spans="1:11">
      <c r="A529" s="48">
        <v>528</v>
      </c>
      <c r="B529" s="165"/>
      <c r="C529" s="165"/>
      <c r="D529" s="165"/>
      <c r="E529" s="165"/>
      <c r="F529" s="165"/>
      <c r="G529" s="165"/>
      <c r="H529" s="165"/>
      <c r="I529" s="165"/>
      <c r="J529" s="165"/>
      <c r="K529" s="165"/>
    </row>
    <row r="530" spans="1:11">
      <c r="A530" s="48">
        <v>529</v>
      </c>
      <c r="B530" s="165"/>
      <c r="C530" s="165"/>
      <c r="D530" s="165"/>
      <c r="E530" s="165"/>
      <c r="F530" s="165"/>
      <c r="G530" s="165"/>
      <c r="H530" s="165"/>
      <c r="I530" s="165"/>
      <c r="J530" s="165"/>
      <c r="K530" s="165"/>
    </row>
    <row r="531" spans="1:11">
      <c r="A531" s="48">
        <v>530</v>
      </c>
      <c r="B531" s="165"/>
      <c r="C531" s="165"/>
      <c r="D531" s="165"/>
      <c r="E531" s="165"/>
      <c r="F531" s="165"/>
      <c r="G531" s="165"/>
      <c r="H531" s="165"/>
      <c r="I531" s="165"/>
      <c r="J531" s="165"/>
      <c r="K531" s="165"/>
    </row>
    <row r="532" spans="1:11">
      <c r="A532" s="48">
        <v>531</v>
      </c>
      <c r="B532" s="165"/>
      <c r="C532" s="165"/>
      <c r="D532" s="165"/>
      <c r="E532" s="165"/>
      <c r="F532" s="165"/>
      <c r="G532" s="165"/>
      <c r="H532" s="165"/>
      <c r="I532" s="165"/>
      <c r="J532" s="165"/>
      <c r="K532" s="165"/>
    </row>
    <row r="533" spans="1:11">
      <c r="A533" s="48">
        <v>532</v>
      </c>
      <c r="B533" s="165"/>
      <c r="C533" s="165"/>
      <c r="D533" s="165"/>
      <c r="E533" s="165"/>
      <c r="F533" s="165"/>
      <c r="G533" s="165"/>
      <c r="H533" s="165"/>
      <c r="I533" s="165"/>
      <c r="J533" s="165"/>
      <c r="K533" s="165"/>
    </row>
    <row r="534" spans="1:11">
      <c r="A534" s="48">
        <v>533</v>
      </c>
      <c r="B534" s="165"/>
      <c r="C534" s="165"/>
      <c r="D534" s="165"/>
      <c r="E534" s="165"/>
      <c r="F534" s="165"/>
      <c r="G534" s="165"/>
      <c r="H534" s="165"/>
      <c r="I534" s="165"/>
      <c r="J534" s="165"/>
      <c r="K534" s="165"/>
    </row>
    <row r="535" spans="1:11">
      <c r="A535" s="48">
        <v>534</v>
      </c>
      <c r="B535" s="165"/>
      <c r="C535" s="165"/>
      <c r="D535" s="165"/>
      <c r="E535" s="165"/>
      <c r="F535" s="165"/>
      <c r="G535" s="165"/>
      <c r="H535" s="165"/>
      <c r="I535" s="165"/>
      <c r="J535" s="165"/>
      <c r="K535" s="165"/>
    </row>
    <row r="536" spans="1:11">
      <c r="A536" s="48">
        <v>535</v>
      </c>
      <c r="B536" s="165"/>
      <c r="C536" s="165"/>
      <c r="D536" s="165"/>
      <c r="E536" s="165"/>
      <c r="F536" s="165"/>
      <c r="G536" s="165"/>
      <c r="H536" s="165"/>
      <c r="I536" s="165"/>
      <c r="J536" s="165"/>
      <c r="K536" s="165"/>
    </row>
    <row r="537" spans="1:11">
      <c r="A537" s="48">
        <v>536</v>
      </c>
      <c r="B537" s="165"/>
      <c r="C537" s="165"/>
      <c r="D537" s="165"/>
      <c r="E537" s="165"/>
      <c r="F537" s="165"/>
      <c r="G537" s="165"/>
      <c r="H537" s="165"/>
      <c r="I537" s="165"/>
      <c r="J537" s="165"/>
      <c r="K537" s="165"/>
    </row>
    <row r="538" spans="1:11">
      <c r="A538" s="48">
        <v>537</v>
      </c>
      <c r="B538" s="165"/>
      <c r="C538" s="165"/>
      <c r="D538" s="165"/>
      <c r="E538" s="165"/>
      <c r="F538" s="165"/>
      <c r="G538" s="165"/>
      <c r="H538" s="165"/>
      <c r="I538" s="165"/>
      <c r="J538" s="165"/>
      <c r="K538" s="165"/>
    </row>
    <row r="539" spans="1:11">
      <c r="A539" s="48">
        <v>538</v>
      </c>
      <c r="B539" s="165"/>
      <c r="C539" s="165"/>
      <c r="D539" s="165"/>
      <c r="E539" s="165"/>
      <c r="F539" s="165"/>
      <c r="G539" s="165"/>
      <c r="H539" s="165"/>
      <c r="I539" s="165"/>
      <c r="J539" s="165"/>
      <c r="K539" s="165"/>
    </row>
    <row r="540" spans="1:11">
      <c r="A540" s="48">
        <v>539</v>
      </c>
      <c r="B540" s="165"/>
      <c r="C540" s="165"/>
      <c r="D540" s="165"/>
      <c r="E540" s="165"/>
      <c r="F540" s="165"/>
      <c r="G540" s="165"/>
      <c r="H540" s="165"/>
      <c r="I540" s="165"/>
      <c r="J540" s="165"/>
      <c r="K540" s="165"/>
    </row>
    <row r="541" spans="1:11">
      <c r="A541" s="48">
        <v>540</v>
      </c>
      <c r="B541" s="165"/>
      <c r="C541" s="165"/>
      <c r="D541" s="165"/>
      <c r="E541" s="165"/>
      <c r="F541" s="165"/>
      <c r="G541" s="165"/>
      <c r="H541" s="165"/>
      <c r="I541" s="165"/>
      <c r="J541" s="165"/>
      <c r="K541" s="165"/>
    </row>
    <row r="542" spans="1:11">
      <c r="A542" s="48">
        <v>541</v>
      </c>
      <c r="B542" s="165"/>
      <c r="C542" s="165"/>
      <c r="D542" s="165"/>
      <c r="E542" s="165"/>
      <c r="F542" s="165"/>
      <c r="G542" s="165"/>
      <c r="H542" s="165"/>
      <c r="I542" s="165"/>
      <c r="J542" s="165"/>
      <c r="K542" s="165"/>
    </row>
    <row r="543" spans="1:11">
      <c r="A543" s="48">
        <v>542</v>
      </c>
      <c r="B543" s="165"/>
      <c r="C543" s="165"/>
      <c r="D543" s="165"/>
      <c r="E543" s="165"/>
      <c r="F543" s="165"/>
      <c r="G543" s="165"/>
      <c r="H543" s="165"/>
      <c r="I543" s="165"/>
      <c r="J543" s="165"/>
      <c r="K543" s="165"/>
    </row>
    <row r="544" spans="1:11">
      <c r="A544" s="48">
        <v>543</v>
      </c>
      <c r="B544" s="165"/>
      <c r="C544" s="165"/>
      <c r="D544" s="165"/>
      <c r="E544" s="165"/>
      <c r="F544" s="165"/>
      <c r="G544" s="165"/>
      <c r="H544" s="165"/>
      <c r="I544" s="165"/>
      <c r="J544" s="165"/>
      <c r="K544" s="165"/>
    </row>
    <row r="545" spans="1:11">
      <c r="A545" s="48">
        <v>544</v>
      </c>
      <c r="B545" s="165"/>
      <c r="C545" s="165"/>
      <c r="D545" s="165"/>
      <c r="E545" s="165"/>
      <c r="F545" s="165"/>
      <c r="G545" s="165"/>
      <c r="H545" s="165"/>
      <c r="I545" s="165"/>
      <c r="J545" s="165"/>
      <c r="K545" s="165"/>
    </row>
    <row r="546" spans="1:11">
      <c r="A546" s="48">
        <v>545</v>
      </c>
      <c r="B546" s="165"/>
      <c r="C546" s="165"/>
      <c r="D546" s="165"/>
      <c r="E546" s="165"/>
      <c r="F546" s="165"/>
      <c r="G546" s="165"/>
      <c r="H546" s="165"/>
      <c r="I546" s="165"/>
      <c r="J546" s="165"/>
      <c r="K546" s="165"/>
    </row>
    <row r="547" spans="1:11">
      <c r="A547" s="48">
        <v>546</v>
      </c>
      <c r="B547" s="165"/>
      <c r="C547" s="165"/>
      <c r="D547" s="165"/>
      <c r="E547" s="165"/>
      <c r="F547" s="165"/>
      <c r="G547" s="165"/>
      <c r="H547" s="165"/>
      <c r="I547" s="165"/>
      <c r="J547" s="165"/>
      <c r="K547" s="165"/>
    </row>
    <row r="548" spans="1:11">
      <c r="A548" s="48">
        <v>547</v>
      </c>
      <c r="B548" s="165"/>
      <c r="C548" s="165"/>
      <c r="D548" s="165"/>
      <c r="E548" s="165"/>
      <c r="F548" s="165"/>
      <c r="G548" s="165"/>
      <c r="H548" s="165"/>
      <c r="I548" s="165"/>
      <c r="J548" s="165"/>
      <c r="K548" s="165"/>
    </row>
    <row r="549" spans="1:11">
      <c r="A549" s="48">
        <v>548</v>
      </c>
      <c r="B549" s="165"/>
      <c r="C549" s="165"/>
      <c r="D549" s="165"/>
      <c r="E549" s="165"/>
      <c r="F549" s="165"/>
      <c r="G549" s="165"/>
      <c r="H549" s="165"/>
      <c r="I549" s="165"/>
      <c r="J549" s="165"/>
      <c r="K549" s="165"/>
    </row>
    <row r="550" spans="1:11">
      <c r="A550" s="48">
        <v>549</v>
      </c>
      <c r="B550" s="165"/>
      <c r="C550" s="165"/>
      <c r="D550" s="165"/>
      <c r="E550" s="165"/>
      <c r="F550" s="165"/>
      <c r="G550" s="165"/>
      <c r="H550" s="165"/>
      <c r="I550" s="165"/>
      <c r="J550" s="165"/>
      <c r="K550" s="165"/>
    </row>
    <row r="551" spans="1:11">
      <c r="A551" s="48">
        <v>550</v>
      </c>
      <c r="B551" s="165"/>
      <c r="C551" s="165"/>
      <c r="D551" s="165"/>
      <c r="E551" s="165"/>
      <c r="F551" s="165"/>
      <c r="G551" s="165"/>
      <c r="H551" s="165"/>
      <c r="I551" s="165"/>
      <c r="J551" s="165"/>
      <c r="K551" s="165"/>
    </row>
    <row r="552" spans="1:11">
      <c r="A552" s="48">
        <v>551</v>
      </c>
      <c r="B552" s="165"/>
      <c r="C552" s="165"/>
      <c r="D552" s="165"/>
      <c r="E552" s="165"/>
      <c r="F552" s="165"/>
      <c r="G552" s="165"/>
      <c r="H552" s="165"/>
      <c r="I552" s="165"/>
      <c r="J552" s="165"/>
      <c r="K552" s="165"/>
    </row>
    <row r="553" spans="1:11">
      <c r="A553" s="48">
        <v>552</v>
      </c>
      <c r="B553" s="165"/>
      <c r="C553" s="165"/>
      <c r="D553" s="165"/>
      <c r="E553" s="165"/>
      <c r="F553" s="165"/>
      <c r="G553" s="165"/>
      <c r="H553" s="165"/>
      <c r="I553" s="165"/>
      <c r="J553" s="165"/>
      <c r="K553" s="165"/>
    </row>
    <row r="554" spans="1:11">
      <c r="A554" s="48">
        <v>553</v>
      </c>
      <c r="B554" s="165"/>
      <c r="C554" s="165"/>
      <c r="D554" s="165"/>
      <c r="E554" s="165"/>
      <c r="F554" s="165"/>
      <c r="G554" s="165"/>
      <c r="H554" s="165"/>
      <c r="I554" s="165"/>
      <c r="J554" s="165"/>
      <c r="K554" s="165"/>
    </row>
    <row r="555" spans="1:11">
      <c r="A555" s="48">
        <v>554</v>
      </c>
      <c r="B555" s="165"/>
      <c r="C555" s="165"/>
      <c r="D555" s="165"/>
      <c r="E555" s="165"/>
      <c r="F555" s="165"/>
      <c r="G555" s="165"/>
      <c r="H555" s="165"/>
      <c r="I555" s="165"/>
      <c r="J555" s="165"/>
      <c r="K555" s="165"/>
    </row>
    <row r="556" spans="1:11">
      <c r="A556" s="48">
        <v>555</v>
      </c>
      <c r="B556" s="165"/>
      <c r="C556" s="165"/>
      <c r="D556" s="165"/>
      <c r="E556" s="165"/>
      <c r="F556" s="165"/>
      <c r="G556" s="165"/>
      <c r="H556" s="165"/>
      <c r="I556" s="165"/>
      <c r="J556" s="165"/>
      <c r="K556" s="165"/>
    </row>
    <row r="557" spans="1:11">
      <c r="A557" s="48">
        <v>556</v>
      </c>
      <c r="B557" s="165"/>
      <c r="C557" s="165"/>
      <c r="D557" s="165"/>
      <c r="E557" s="165"/>
      <c r="F557" s="165"/>
      <c r="G557" s="165"/>
      <c r="H557" s="165"/>
      <c r="I557" s="165"/>
      <c r="J557" s="165"/>
      <c r="K557" s="165"/>
    </row>
    <row r="558" spans="1:11">
      <c r="A558" s="48">
        <v>557</v>
      </c>
      <c r="B558" s="165"/>
      <c r="C558" s="165"/>
      <c r="D558" s="165"/>
      <c r="E558" s="165"/>
      <c r="F558" s="165"/>
      <c r="G558" s="165"/>
      <c r="H558" s="165"/>
      <c r="I558" s="165"/>
      <c r="J558" s="165"/>
      <c r="K558" s="165"/>
    </row>
    <row r="559" spans="1:11">
      <c r="A559" s="48">
        <v>558</v>
      </c>
      <c r="B559" s="165"/>
      <c r="C559" s="165"/>
      <c r="D559" s="165"/>
      <c r="E559" s="165"/>
      <c r="F559" s="165"/>
      <c r="G559" s="165"/>
      <c r="H559" s="165"/>
      <c r="I559" s="165"/>
      <c r="J559" s="165"/>
      <c r="K559" s="165"/>
    </row>
    <row r="560" spans="1:11">
      <c r="A560" s="48">
        <v>559</v>
      </c>
      <c r="B560" s="165"/>
      <c r="C560" s="165"/>
      <c r="D560" s="165"/>
      <c r="E560" s="165"/>
      <c r="F560" s="165"/>
      <c r="G560" s="165"/>
      <c r="H560" s="165"/>
      <c r="I560" s="165"/>
      <c r="J560" s="165"/>
      <c r="K560" s="165"/>
    </row>
    <row r="561" spans="1:11">
      <c r="A561" s="48">
        <v>560</v>
      </c>
      <c r="B561" s="165"/>
      <c r="C561" s="165"/>
      <c r="D561" s="165"/>
      <c r="E561" s="165"/>
      <c r="F561" s="165"/>
      <c r="G561" s="165"/>
      <c r="H561" s="165"/>
      <c r="I561" s="165"/>
      <c r="J561" s="165"/>
      <c r="K561" s="165"/>
    </row>
    <row r="562" spans="1:11">
      <c r="A562" s="48">
        <v>561</v>
      </c>
      <c r="B562" s="165"/>
      <c r="C562" s="165"/>
      <c r="D562" s="165"/>
      <c r="E562" s="165"/>
      <c r="F562" s="165"/>
      <c r="G562" s="165"/>
      <c r="H562" s="165"/>
      <c r="I562" s="165"/>
      <c r="J562" s="165"/>
      <c r="K562" s="165"/>
    </row>
    <row r="563" spans="1:11">
      <c r="A563" s="48">
        <v>562</v>
      </c>
      <c r="B563" s="165"/>
      <c r="C563" s="165"/>
      <c r="D563" s="165"/>
      <c r="E563" s="165"/>
      <c r="F563" s="165"/>
      <c r="G563" s="165"/>
      <c r="H563" s="165"/>
      <c r="I563" s="165"/>
      <c r="J563" s="165"/>
      <c r="K563" s="165"/>
    </row>
    <row r="564" spans="1:11">
      <c r="A564" s="48">
        <v>563</v>
      </c>
      <c r="B564" s="165"/>
      <c r="C564" s="165"/>
      <c r="D564" s="165"/>
      <c r="E564" s="165"/>
      <c r="F564" s="165"/>
      <c r="G564" s="165"/>
      <c r="H564" s="165"/>
      <c r="I564" s="165"/>
      <c r="J564" s="165"/>
      <c r="K564" s="165"/>
    </row>
    <row r="565" spans="1:11">
      <c r="A565" s="48">
        <v>564</v>
      </c>
      <c r="B565" s="165"/>
      <c r="C565" s="165"/>
      <c r="D565" s="165"/>
      <c r="E565" s="165"/>
      <c r="F565" s="165"/>
      <c r="G565" s="165"/>
      <c r="H565" s="165"/>
      <c r="I565" s="165"/>
      <c r="J565" s="165"/>
      <c r="K565" s="165"/>
    </row>
    <row r="566" spans="1:11">
      <c r="A566" s="48">
        <v>565</v>
      </c>
      <c r="B566" s="165"/>
      <c r="C566" s="165"/>
      <c r="D566" s="165"/>
      <c r="E566" s="165"/>
      <c r="F566" s="165"/>
      <c r="G566" s="165"/>
      <c r="H566" s="165"/>
      <c r="I566" s="165"/>
      <c r="J566" s="165"/>
      <c r="K566" s="165"/>
    </row>
    <row r="567" spans="1:11">
      <c r="A567" s="48">
        <v>566</v>
      </c>
      <c r="B567" s="165"/>
      <c r="C567" s="165"/>
      <c r="D567" s="165"/>
      <c r="E567" s="165"/>
      <c r="F567" s="165"/>
      <c r="G567" s="165"/>
      <c r="H567" s="165"/>
      <c r="I567" s="165"/>
      <c r="J567" s="165"/>
      <c r="K567" s="165"/>
    </row>
    <row r="568" spans="1:11">
      <c r="A568" s="48">
        <v>567</v>
      </c>
      <c r="B568" s="165"/>
      <c r="C568" s="165"/>
      <c r="D568" s="165"/>
      <c r="E568" s="165"/>
      <c r="F568" s="165"/>
      <c r="G568" s="165"/>
      <c r="H568" s="165"/>
      <c r="I568" s="165"/>
      <c r="J568" s="165"/>
      <c r="K568" s="165"/>
    </row>
    <row r="569" spans="1:11">
      <c r="A569" s="48">
        <v>568</v>
      </c>
      <c r="B569" s="165"/>
      <c r="C569" s="165"/>
      <c r="D569" s="165"/>
      <c r="E569" s="165"/>
      <c r="F569" s="165"/>
      <c r="G569" s="165"/>
      <c r="H569" s="165"/>
      <c r="I569" s="165"/>
      <c r="J569" s="165"/>
      <c r="K569" s="165"/>
    </row>
    <row r="570" spans="1:11">
      <c r="A570" s="48">
        <v>569</v>
      </c>
      <c r="B570" s="165"/>
      <c r="C570" s="165"/>
      <c r="D570" s="165"/>
      <c r="E570" s="165"/>
      <c r="F570" s="165"/>
      <c r="G570" s="165"/>
      <c r="H570" s="165"/>
      <c r="I570" s="165"/>
      <c r="J570" s="165"/>
      <c r="K570" s="165"/>
    </row>
    <row r="571" spans="1:11">
      <c r="A571" s="48">
        <v>570</v>
      </c>
      <c r="B571" s="165"/>
      <c r="C571" s="165"/>
      <c r="D571" s="165"/>
      <c r="E571" s="165"/>
      <c r="F571" s="165"/>
      <c r="G571" s="165"/>
      <c r="H571" s="165"/>
      <c r="I571" s="165"/>
      <c r="J571" s="165"/>
      <c r="K571" s="165"/>
    </row>
    <row r="572" spans="1:11">
      <c r="A572" s="48">
        <v>571</v>
      </c>
      <c r="B572" s="165"/>
      <c r="C572" s="165"/>
      <c r="D572" s="165"/>
      <c r="E572" s="165"/>
      <c r="F572" s="165"/>
      <c r="G572" s="165"/>
      <c r="H572" s="165"/>
      <c r="I572" s="165"/>
      <c r="J572" s="165"/>
      <c r="K572" s="165"/>
    </row>
    <row r="573" spans="1:11">
      <c r="A573" s="48">
        <v>572</v>
      </c>
      <c r="B573" s="165"/>
      <c r="C573" s="165"/>
      <c r="D573" s="165"/>
      <c r="E573" s="165"/>
      <c r="F573" s="165"/>
      <c r="G573" s="165"/>
      <c r="H573" s="165"/>
      <c r="I573" s="165"/>
      <c r="J573" s="165"/>
      <c r="K573" s="165"/>
    </row>
    <row r="574" spans="1:11">
      <c r="A574" s="48">
        <v>573</v>
      </c>
      <c r="B574" s="165"/>
      <c r="C574" s="165"/>
      <c r="D574" s="165"/>
      <c r="E574" s="165"/>
      <c r="F574" s="165"/>
      <c r="G574" s="165"/>
      <c r="H574" s="165"/>
      <c r="I574" s="165"/>
      <c r="J574" s="165"/>
      <c r="K574" s="165"/>
    </row>
    <row r="575" spans="1:11">
      <c r="A575" s="48">
        <v>574</v>
      </c>
      <c r="B575" s="165"/>
      <c r="C575" s="165"/>
      <c r="D575" s="165"/>
      <c r="E575" s="165"/>
      <c r="F575" s="165"/>
      <c r="G575" s="165"/>
      <c r="H575" s="165"/>
      <c r="I575" s="165"/>
      <c r="J575" s="165"/>
      <c r="K575" s="165"/>
    </row>
    <row r="576" spans="1:11">
      <c r="A576" s="48">
        <v>575</v>
      </c>
      <c r="B576" s="165"/>
      <c r="C576" s="165"/>
      <c r="D576" s="165"/>
      <c r="E576" s="165"/>
      <c r="F576" s="165"/>
      <c r="G576" s="165"/>
      <c r="H576" s="165"/>
      <c r="I576" s="165"/>
      <c r="J576" s="165"/>
      <c r="K576" s="165"/>
    </row>
    <row r="577" spans="1:11">
      <c r="A577" s="48">
        <v>576</v>
      </c>
      <c r="B577" s="165"/>
      <c r="C577" s="165"/>
      <c r="D577" s="165"/>
      <c r="E577" s="165"/>
      <c r="F577" s="165"/>
      <c r="G577" s="165"/>
      <c r="H577" s="165"/>
      <c r="I577" s="165"/>
      <c r="J577" s="165"/>
      <c r="K577" s="165"/>
    </row>
    <row r="578" spans="1:11">
      <c r="A578" s="48">
        <v>577</v>
      </c>
      <c r="B578" s="165"/>
      <c r="C578" s="165"/>
      <c r="D578" s="165"/>
      <c r="E578" s="165"/>
      <c r="F578" s="165"/>
      <c r="G578" s="165"/>
      <c r="H578" s="165"/>
      <c r="I578" s="165"/>
      <c r="J578" s="165"/>
      <c r="K578" s="165"/>
    </row>
    <row r="579" spans="1:11">
      <c r="A579" s="48">
        <v>578</v>
      </c>
      <c r="B579" s="165"/>
      <c r="C579" s="165"/>
      <c r="D579" s="165"/>
      <c r="E579" s="165"/>
      <c r="F579" s="165"/>
      <c r="G579" s="165"/>
      <c r="H579" s="165"/>
      <c r="I579" s="165"/>
      <c r="J579" s="165"/>
      <c r="K579" s="165"/>
    </row>
    <row r="580" spans="1:11">
      <c r="A580" s="48">
        <v>579</v>
      </c>
      <c r="B580" s="165"/>
      <c r="C580" s="165"/>
      <c r="D580" s="165"/>
      <c r="E580" s="165"/>
      <c r="F580" s="165"/>
      <c r="G580" s="165"/>
      <c r="H580" s="165"/>
      <c r="I580" s="165"/>
      <c r="J580" s="165"/>
      <c r="K580" s="165"/>
    </row>
    <row r="581" spans="1:11">
      <c r="A581" s="48">
        <v>580</v>
      </c>
      <c r="B581" s="165"/>
      <c r="C581" s="165"/>
      <c r="D581" s="165"/>
      <c r="E581" s="165"/>
      <c r="F581" s="165"/>
      <c r="G581" s="165"/>
      <c r="H581" s="165"/>
      <c r="I581" s="165"/>
      <c r="J581" s="165"/>
      <c r="K581" s="165"/>
    </row>
    <row r="582" spans="1:11">
      <c r="A582" s="48">
        <v>581</v>
      </c>
      <c r="B582" s="165"/>
      <c r="C582" s="165"/>
      <c r="D582" s="165"/>
      <c r="E582" s="165"/>
      <c r="F582" s="165"/>
      <c r="G582" s="165"/>
      <c r="H582" s="165"/>
      <c r="I582" s="165"/>
      <c r="J582" s="165"/>
      <c r="K582" s="165"/>
    </row>
    <row r="583" spans="1:11">
      <c r="A583" s="48">
        <v>582</v>
      </c>
      <c r="B583" s="165"/>
      <c r="C583" s="165"/>
      <c r="D583" s="165"/>
      <c r="E583" s="165"/>
      <c r="F583" s="165"/>
      <c r="G583" s="165"/>
      <c r="H583" s="165"/>
      <c r="I583" s="165"/>
      <c r="J583" s="165"/>
      <c r="K583" s="165"/>
    </row>
    <row r="584" spans="1:11">
      <c r="A584" s="48">
        <v>583</v>
      </c>
      <c r="B584" s="165"/>
      <c r="C584" s="165"/>
      <c r="D584" s="165"/>
      <c r="E584" s="165"/>
      <c r="F584" s="165"/>
      <c r="G584" s="165"/>
      <c r="H584" s="165"/>
      <c r="I584" s="165"/>
      <c r="J584" s="165"/>
      <c r="K584" s="165"/>
    </row>
    <row r="585" spans="1:11">
      <c r="A585" s="48">
        <v>584</v>
      </c>
      <c r="B585" s="165"/>
      <c r="C585" s="165"/>
      <c r="D585" s="165"/>
      <c r="E585" s="165"/>
      <c r="F585" s="165"/>
      <c r="G585" s="165"/>
      <c r="H585" s="165"/>
      <c r="I585" s="165"/>
      <c r="J585" s="165"/>
      <c r="K585" s="165"/>
    </row>
    <row r="586" spans="1:11">
      <c r="A586" s="48">
        <v>585</v>
      </c>
      <c r="B586" s="165"/>
      <c r="C586" s="165"/>
      <c r="D586" s="165"/>
      <c r="E586" s="165"/>
      <c r="F586" s="165"/>
      <c r="G586" s="165"/>
      <c r="H586" s="165"/>
      <c r="I586" s="165"/>
      <c r="J586" s="165"/>
      <c r="K586" s="165"/>
    </row>
    <row r="587" spans="1:11">
      <c r="A587" s="48">
        <v>586</v>
      </c>
      <c r="B587" s="165"/>
      <c r="C587" s="165"/>
      <c r="D587" s="165"/>
      <c r="E587" s="165"/>
      <c r="F587" s="165"/>
      <c r="G587" s="165"/>
      <c r="H587" s="165"/>
      <c r="I587" s="165"/>
      <c r="J587" s="165"/>
      <c r="K587" s="165"/>
    </row>
    <row r="588" spans="1:11">
      <c r="A588" s="48">
        <v>587</v>
      </c>
      <c r="B588" s="165"/>
      <c r="C588" s="165"/>
      <c r="D588" s="165"/>
      <c r="E588" s="165"/>
      <c r="F588" s="165"/>
      <c r="G588" s="165"/>
      <c r="H588" s="165"/>
      <c r="I588" s="165"/>
      <c r="J588" s="165"/>
      <c r="K588" s="165"/>
    </row>
    <row r="589" spans="1:11">
      <c r="A589" s="48">
        <v>588</v>
      </c>
      <c r="B589" s="165"/>
      <c r="C589" s="165"/>
      <c r="D589" s="165"/>
      <c r="E589" s="165"/>
      <c r="F589" s="165"/>
      <c r="G589" s="165"/>
      <c r="H589" s="165"/>
      <c r="I589" s="165"/>
      <c r="J589" s="165"/>
      <c r="K589" s="165"/>
    </row>
    <row r="590" spans="1:11">
      <c r="A590" s="48">
        <v>589</v>
      </c>
      <c r="B590" s="165"/>
      <c r="C590" s="165"/>
      <c r="D590" s="165"/>
      <c r="E590" s="165"/>
      <c r="F590" s="165"/>
      <c r="G590" s="165"/>
      <c r="H590" s="165"/>
      <c r="I590" s="165"/>
      <c r="J590" s="165"/>
      <c r="K590" s="165"/>
    </row>
    <row r="591" spans="1:11">
      <c r="A591" s="48">
        <v>590</v>
      </c>
      <c r="B591" s="165"/>
      <c r="C591" s="165"/>
      <c r="D591" s="165"/>
      <c r="E591" s="165"/>
      <c r="F591" s="165"/>
      <c r="G591" s="165"/>
      <c r="H591" s="165"/>
      <c r="I591" s="165"/>
      <c r="J591" s="165"/>
      <c r="K591" s="165"/>
    </row>
    <row r="592" spans="1:11">
      <c r="A592" s="48">
        <v>591</v>
      </c>
      <c r="B592" s="165"/>
      <c r="C592" s="165"/>
      <c r="D592" s="165"/>
      <c r="E592" s="165"/>
      <c r="F592" s="165"/>
      <c r="G592" s="165"/>
      <c r="H592" s="165"/>
      <c r="I592" s="165"/>
      <c r="J592" s="165"/>
      <c r="K592" s="165"/>
    </row>
    <row r="593" spans="1:11">
      <c r="A593" s="48">
        <v>592</v>
      </c>
      <c r="B593" s="165"/>
      <c r="C593" s="165"/>
      <c r="D593" s="165"/>
      <c r="E593" s="165"/>
      <c r="F593" s="165"/>
      <c r="G593" s="165"/>
      <c r="H593" s="165"/>
      <c r="I593" s="165"/>
      <c r="J593" s="165"/>
      <c r="K593" s="165"/>
    </row>
    <row r="594" spans="1:11">
      <c r="A594" s="48">
        <v>593</v>
      </c>
      <c r="B594" s="165"/>
      <c r="C594" s="165"/>
      <c r="D594" s="165"/>
      <c r="E594" s="165"/>
      <c r="F594" s="165"/>
      <c r="G594" s="165"/>
      <c r="H594" s="165"/>
      <c r="I594" s="165"/>
      <c r="J594" s="165"/>
      <c r="K594" s="165"/>
    </row>
    <row r="595" spans="1:11">
      <c r="A595" s="48">
        <v>594</v>
      </c>
      <c r="B595" s="165"/>
      <c r="C595" s="165"/>
      <c r="D595" s="165"/>
      <c r="E595" s="165"/>
      <c r="F595" s="165"/>
      <c r="G595" s="165"/>
      <c r="H595" s="165"/>
      <c r="I595" s="165"/>
      <c r="J595" s="165"/>
      <c r="K595" s="165"/>
    </row>
    <row r="596" spans="1:11">
      <c r="A596" s="48">
        <v>595</v>
      </c>
      <c r="B596" s="165"/>
      <c r="C596" s="165"/>
      <c r="D596" s="165"/>
      <c r="E596" s="165"/>
      <c r="F596" s="165"/>
      <c r="G596" s="165"/>
      <c r="H596" s="165"/>
      <c r="I596" s="165"/>
      <c r="J596" s="165"/>
      <c r="K596" s="165"/>
    </row>
    <row r="597" spans="1:11">
      <c r="A597" s="48">
        <v>596</v>
      </c>
      <c r="B597" s="165"/>
      <c r="C597" s="165"/>
      <c r="D597" s="165"/>
      <c r="E597" s="165"/>
      <c r="F597" s="165"/>
      <c r="G597" s="165"/>
      <c r="H597" s="165"/>
      <c r="I597" s="165"/>
      <c r="J597" s="165"/>
      <c r="K597" s="165"/>
    </row>
    <row r="598" spans="1:11">
      <c r="A598" s="48">
        <v>597</v>
      </c>
      <c r="B598" s="165"/>
      <c r="C598" s="165"/>
      <c r="D598" s="165"/>
      <c r="E598" s="165"/>
      <c r="F598" s="165"/>
      <c r="G598" s="165"/>
      <c r="H598" s="165"/>
      <c r="I598" s="165"/>
      <c r="J598" s="165"/>
      <c r="K598" s="165"/>
    </row>
    <row r="599" spans="1:11">
      <c r="A599" s="48">
        <v>598</v>
      </c>
      <c r="B599" s="165"/>
      <c r="C599" s="165"/>
      <c r="D599" s="165"/>
      <c r="E599" s="165"/>
      <c r="F599" s="165"/>
      <c r="G599" s="165"/>
      <c r="H599" s="165"/>
      <c r="I599" s="165"/>
      <c r="J599" s="165"/>
      <c r="K599" s="165"/>
    </row>
    <row r="600" spans="1:11">
      <c r="A600" s="48">
        <v>599</v>
      </c>
      <c r="B600" s="165"/>
      <c r="C600" s="165"/>
      <c r="D600" s="165"/>
      <c r="E600" s="165"/>
      <c r="F600" s="165"/>
      <c r="G600" s="165"/>
      <c r="H600" s="165"/>
      <c r="I600" s="165"/>
      <c r="J600" s="165"/>
      <c r="K600" s="165"/>
    </row>
    <row r="601" spans="1:11">
      <c r="A601" s="48">
        <v>600</v>
      </c>
      <c r="B601" s="165"/>
      <c r="C601" s="165"/>
      <c r="D601" s="165"/>
      <c r="E601" s="165"/>
      <c r="F601" s="165"/>
      <c r="G601" s="165"/>
      <c r="H601" s="165"/>
      <c r="I601" s="165"/>
      <c r="J601" s="165"/>
      <c r="K601" s="165"/>
    </row>
    <row r="602" spans="1:11">
      <c r="A602" s="48">
        <v>601</v>
      </c>
      <c r="B602" s="165"/>
      <c r="C602" s="165"/>
      <c r="D602" s="165"/>
      <c r="E602" s="165"/>
      <c r="F602" s="165"/>
      <c r="G602" s="165"/>
      <c r="H602" s="165"/>
      <c r="I602" s="165"/>
      <c r="J602" s="165"/>
      <c r="K602" s="165"/>
    </row>
    <row r="603" spans="1:11">
      <c r="A603" s="48">
        <v>602</v>
      </c>
      <c r="B603" s="165"/>
      <c r="C603" s="165"/>
      <c r="D603" s="165"/>
      <c r="E603" s="165"/>
      <c r="F603" s="165"/>
      <c r="G603" s="165"/>
      <c r="H603" s="165"/>
      <c r="I603" s="165"/>
      <c r="J603" s="165"/>
      <c r="K603" s="165"/>
    </row>
    <row r="604" spans="1:11">
      <c r="A604" s="48">
        <v>603</v>
      </c>
      <c r="B604" s="165"/>
      <c r="C604" s="165"/>
      <c r="D604" s="165"/>
      <c r="E604" s="165"/>
      <c r="F604" s="165"/>
      <c r="G604" s="165"/>
      <c r="H604" s="165"/>
      <c r="I604" s="165"/>
      <c r="J604" s="165"/>
      <c r="K604" s="165"/>
    </row>
    <row r="605" spans="1:11">
      <c r="A605" s="48">
        <v>604</v>
      </c>
      <c r="B605" s="165"/>
      <c r="C605" s="165"/>
      <c r="D605" s="165"/>
      <c r="E605" s="165"/>
      <c r="F605" s="165"/>
      <c r="G605" s="165"/>
      <c r="H605" s="165"/>
      <c r="I605" s="165"/>
      <c r="J605" s="165"/>
      <c r="K605" s="165"/>
    </row>
    <row r="606" spans="1:11">
      <c r="A606" s="48">
        <v>605</v>
      </c>
      <c r="B606" s="165"/>
      <c r="C606" s="165"/>
      <c r="D606" s="165"/>
      <c r="E606" s="165"/>
      <c r="F606" s="165"/>
      <c r="G606" s="165"/>
      <c r="H606" s="165"/>
      <c r="I606" s="165"/>
      <c r="J606" s="165"/>
      <c r="K606" s="165"/>
    </row>
    <row r="607" spans="1:11">
      <c r="A607" s="48">
        <v>606</v>
      </c>
      <c r="B607" s="165"/>
      <c r="C607" s="165"/>
      <c r="D607" s="165"/>
      <c r="E607" s="165"/>
      <c r="F607" s="165"/>
      <c r="G607" s="165"/>
      <c r="H607" s="165"/>
      <c r="I607" s="165"/>
      <c r="J607" s="165"/>
      <c r="K607" s="165"/>
    </row>
    <row r="608" spans="1:11">
      <c r="A608" s="48">
        <v>607</v>
      </c>
      <c r="B608" s="165"/>
      <c r="C608" s="165"/>
      <c r="D608" s="165"/>
      <c r="E608" s="165"/>
      <c r="F608" s="165"/>
      <c r="G608" s="165"/>
      <c r="H608" s="165"/>
      <c r="I608" s="165"/>
      <c r="J608" s="165"/>
      <c r="K608" s="165"/>
    </row>
    <row r="609" spans="1:11">
      <c r="A609" s="48">
        <v>608</v>
      </c>
      <c r="B609" s="165"/>
      <c r="C609" s="165"/>
      <c r="D609" s="165"/>
      <c r="E609" s="165"/>
      <c r="F609" s="165"/>
      <c r="G609" s="165"/>
      <c r="H609" s="165"/>
      <c r="I609" s="165"/>
      <c r="J609" s="165"/>
      <c r="K609" s="165"/>
    </row>
    <row r="610" spans="1:11">
      <c r="A610" s="48">
        <v>609</v>
      </c>
      <c r="B610" s="165"/>
      <c r="C610" s="165"/>
      <c r="D610" s="165"/>
      <c r="E610" s="165"/>
      <c r="F610" s="165"/>
      <c r="G610" s="165"/>
      <c r="H610" s="165"/>
      <c r="I610" s="165"/>
      <c r="J610" s="165"/>
      <c r="K610" s="165"/>
    </row>
    <row r="611" spans="1:11">
      <c r="A611" s="48">
        <v>610</v>
      </c>
      <c r="B611" s="165"/>
      <c r="C611" s="165"/>
      <c r="D611" s="165"/>
      <c r="E611" s="165"/>
      <c r="F611" s="165"/>
      <c r="G611" s="165"/>
      <c r="H611" s="165"/>
      <c r="I611" s="165"/>
      <c r="J611" s="165"/>
      <c r="K611" s="165"/>
    </row>
    <row r="612" spans="1:11">
      <c r="A612" s="48">
        <v>611</v>
      </c>
      <c r="B612" s="165"/>
      <c r="C612" s="165"/>
      <c r="D612" s="165"/>
      <c r="E612" s="165"/>
      <c r="F612" s="165"/>
      <c r="G612" s="165"/>
      <c r="H612" s="165"/>
      <c r="I612" s="165"/>
      <c r="J612" s="165"/>
      <c r="K612" s="165"/>
    </row>
    <row r="613" spans="1:11">
      <c r="A613" s="48">
        <v>612</v>
      </c>
      <c r="B613" s="165"/>
      <c r="C613" s="165"/>
      <c r="D613" s="165"/>
      <c r="E613" s="165"/>
      <c r="F613" s="165"/>
      <c r="G613" s="165"/>
      <c r="H613" s="165"/>
      <c r="I613" s="165"/>
      <c r="J613" s="165"/>
      <c r="K613" s="165"/>
    </row>
    <row r="614" spans="1:11">
      <c r="A614" s="48">
        <v>613</v>
      </c>
      <c r="B614" s="165"/>
      <c r="C614" s="165"/>
      <c r="D614" s="165"/>
      <c r="E614" s="165"/>
      <c r="F614" s="165"/>
      <c r="G614" s="165"/>
      <c r="H614" s="165"/>
      <c r="I614" s="165"/>
      <c r="J614" s="165"/>
      <c r="K614" s="165"/>
    </row>
    <row r="615" spans="1:11">
      <c r="A615" s="48">
        <v>614</v>
      </c>
      <c r="B615" s="165"/>
      <c r="C615" s="165"/>
      <c r="D615" s="165"/>
      <c r="E615" s="165"/>
      <c r="F615" s="165"/>
      <c r="G615" s="165"/>
      <c r="H615" s="165"/>
      <c r="I615" s="165"/>
      <c r="J615" s="165"/>
      <c r="K615" s="165"/>
    </row>
    <row r="616" spans="1:11">
      <c r="A616" s="48">
        <v>615</v>
      </c>
      <c r="B616" s="165"/>
      <c r="C616" s="165"/>
      <c r="D616" s="165"/>
      <c r="E616" s="165"/>
      <c r="F616" s="165"/>
      <c r="G616" s="165"/>
      <c r="H616" s="165"/>
      <c r="I616" s="165"/>
      <c r="J616" s="165"/>
      <c r="K616" s="165"/>
    </row>
    <row r="617" spans="1:11">
      <c r="A617" s="48">
        <v>616</v>
      </c>
      <c r="B617" s="165"/>
      <c r="C617" s="165"/>
      <c r="D617" s="165"/>
      <c r="E617" s="165"/>
      <c r="F617" s="165"/>
      <c r="G617" s="165"/>
      <c r="H617" s="165"/>
      <c r="I617" s="165"/>
      <c r="J617" s="165"/>
      <c r="K617" s="165"/>
    </row>
    <row r="618" spans="1:11">
      <c r="A618" s="48">
        <v>617</v>
      </c>
      <c r="B618" s="165"/>
      <c r="C618" s="165"/>
      <c r="D618" s="165"/>
      <c r="E618" s="165"/>
      <c r="F618" s="165"/>
      <c r="G618" s="165"/>
      <c r="H618" s="165"/>
      <c r="I618" s="165"/>
      <c r="J618" s="165"/>
      <c r="K618" s="165"/>
    </row>
    <row r="619" spans="1:11">
      <c r="A619" s="48">
        <v>618</v>
      </c>
      <c r="B619" s="165"/>
      <c r="C619" s="165"/>
      <c r="D619" s="165"/>
      <c r="E619" s="165"/>
      <c r="F619" s="165"/>
      <c r="G619" s="165"/>
      <c r="H619" s="165"/>
      <c r="I619" s="165"/>
      <c r="J619" s="165"/>
      <c r="K619" s="165"/>
    </row>
    <row r="620" spans="1:11">
      <c r="A620" s="48">
        <v>619</v>
      </c>
      <c r="B620" s="165"/>
      <c r="C620" s="165"/>
      <c r="D620" s="165"/>
      <c r="E620" s="165"/>
      <c r="F620" s="165"/>
      <c r="G620" s="165"/>
      <c r="H620" s="165"/>
      <c r="I620" s="165"/>
      <c r="J620" s="165"/>
      <c r="K620" s="165"/>
    </row>
    <row r="621" spans="1:11">
      <c r="A621" s="48">
        <v>620</v>
      </c>
      <c r="B621" s="165"/>
      <c r="C621" s="165"/>
      <c r="D621" s="165"/>
      <c r="E621" s="165"/>
      <c r="F621" s="165"/>
      <c r="G621" s="165"/>
      <c r="H621" s="165"/>
      <c r="I621" s="165"/>
      <c r="J621" s="165"/>
      <c r="K621" s="165"/>
    </row>
    <row r="622" spans="1:11">
      <c r="A622" s="48">
        <v>621</v>
      </c>
      <c r="B622" s="165"/>
      <c r="C622" s="165"/>
      <c r="D622" s="165"/>
      <c r="E622" s="165"/>
      <c r="F622" s="165"/>
      <c r="G622" s="165"/>
      <c r="H622" s="165"/>
      <c r="I622" s="165"/>
      <c r="J622" s="165"/>
      <c r="K622" s="165"/>
    </row>
    <row r="623" spans="1:11">
      <c r="A623" s="48">
        <v>622</v>
      </c>
      <c r="B623" s="165"/>
      <c r="C623" s="165"/>
      <c r="D623" s="165"/>
      <c r="E623" s="165"/>
      <c r="F623" s="165"/>
      <c r="G623" s="165"/>
      <c r="H623" s="165"/>
      <c r="I623" s="165"/>
      <c r="J623" s="165"/>
      <c r="K623" s="165"/>
    </row>
    <row r="624" spans="1:11">
      <c r="A624" s="48">
        <v>623</v>
      </c>
      <c r="B624" s="165"/>
      <c r="C624" s="165"/>
      <c r="D624" s="165"/>
      <c r="E624" s="165"/>
      <c r="F624" s="165"/>
      <c r="G624" s="165"/>
      <c r="H624" s="165"/>
      <c r="I624" s="165"/>
      <c r="J624" s="165"/>
      <c r="K624" s="165"/>
    </row>
    <row r="625" spans="1:11">
      <c r="A625" s="48">
        <v>624</v>
      </c>
      <c r="B625" s="165"/>
      <c r="C625" s="165"/>
      <c r="D625" s="165"/>
      <c r="E625" s="165"/>
      <c r="F625" s="165"/>
      <c r="G625" s="165"/>
      <c r="H625" s="165"/>
      <c r="I625" s="165"/>
      <c r="J625" s="165"/>
      <c r="K625" s="165"/>
    </row>
    <row r="626" spans="1:11">
      <c r="A626" s="48">
        <v>625</v>
      </c>
      <c r="B626" s="165"/>
      <c r="C626" s="165"/>
      <c r="D626" s="165"/>
      <c r="E626" s="165"/>
      <c r="F626" s="165"/>
      <c r="G626" s="165"/>
      <c r="H626" s="165"/>
      <c r="I626" s="165"/>
      <c r="J626" s="165"/>
      <c r="K626" s="165"/>
    </row>
    <row r="627" spans="1:11">
      <c r="A627" s="48">
        <v>626</v>
      </c>
      <c r="B627" s="165"/>
      <c r="C627" s="165"/>
      <c r="D627" s="165"/>
      <c r="E627" s="165"/>
      <c r="F627" s="165"/>
      <c r="G627" s="165"/>
      <c r="H627" s="165"/>
      <c r="I627" s="165"/>
      <c r="J627" s="165"/>
      <c r="K627" s="165"/>
    </row>
    <row r="628" spans="1:11">
      <c r="A628" s="48">
        <v>627</v>
      </c>
      <c r="B628" s="165"/>
      <c r="C628" s="165"/>
      <c r="D628" s="165"/>
      <c r="E628" s="165"/>
      <c r="F628" s="165"/>
      <c r="G628" s="165"/>
      <c r="H628" s="165"/>
      <c r="I628" s="165"/>
      <c r="J628" s="165"/>
      <c r="K628" s="165"/>
    </row>
    <row r="629" spans="1:11">
      <c r="A629" s="48">
        <v>628</v>
      </c>
      <c r="B629" s="165"/>
      <c r="C629" s="165"/>
      <c r="D629" s="165"/>
      <c r="E629" s="165"/>
      <c r="F629" s="165"/>
      <c r="G629" s="165"/>
      <c r="H629" s="165"/>
      <c r="I629" s="165"/>
      <c r="J629" s="165"/>
      <c r="K629" s="165"/>
    </row>
    <row r="630" spans="1:11">
      <c r="A630" s="48">
        <v>629</v>
      </c>
      <c r="B630" s="165"/>
      <c r="C630" s="165"/>
      <c r="D630" s="165"/>
      <c r="E630" s="165"/>
      <c r="F630" s="165"/>
      <c r="G630" s="165"/>
      <c r="H630" s="165"/>
      <c r="I630" s="165"/>
      <c r="J630" s="165"/>
      <c r="K630" s="165"/>
    </row>
    <row r="631" spans="1:11">
      <c r="A631" s="48">
        <v>630</v>
      </c>
      <c r="B631" s="165"/>
      <c r="C631" s="165"/>
      <c r="D631" s="165"/>
      <c r="E631" s="165"/>
      <c r="F631" s="165"/>
      <c r="G631" s="165"/>
      <c r="H631" s="165"/>
      <c r="I631" s="165"/>
      <c r="J631" s="165"/>
      <c r="K631" s="165"/>
    </row>
    <row r="632" spans="1:11">
      <c r="A632" s="48">
        <v>631</v>
      </c>
      <c r="B632" s="165"/>
      <c r="C632" s="165"/>
      <c r="D632" s="165"/>
      <c r="E632" s="165"/>
      <c r="F632" s="165"/>
      <c r="G632" s="165"/>
      <c r="H632" s="165"/>
      <c r="I632" s="165"/>
      <c r="J632" s="165"/>
      <c r="K632" s="165"/>
    </row>
    <row r="633" spans="1:11">
      <c r="A633" s="48">
        <v>632</v>
      </c>
      <c r="B633" s="165"/>
      <c r="C633" s="165"/>
      <c r="D633" s="165"/>
      <c r="E633" s="165"/>
      <c r="F633" s="165"/>
      <c r="G633" s="165"/>
      <c r="H633" s="165"/>
      <c r="I633" s="165"/>
      <c r="J633" s="165"/>
      <c r="K633" s="165"/>
    </row>
    <row r="634" spans="1:11">
      <c r="A634" s="48">
        <v>633</v>
      </c>
      <c r="B634" s="165"/>
      <c r="C634" s="165"/>
      <c r="D634" s="165"/>
      <c r="E634" s="165"/>
      <c r="F634" s="165"/>
      <c r="G634" s="165"/>
      <c r="H634" s="165"/>
      <c r="I634" s="165"/>
      <c r="J634" s="165"/>
      <c r="K634" s="165"/>
    </row>
    <row r="635" spans="1:11">
      <c r="A635" s="48">
        <v>634</v>
      </c>
      <c r="B635" s="165"/>
      <c r="C635" s="165"/>
      <c r="D635" s="165"/>
      <c r="E635" s="165"/>
      <c r="F635" s="165"/>
      <c r="G635" s="165"/>
      <c r="H635" s="165"/>
      <c r="I635" s="165"/>
      <c r="J635" s="165"/>
      <c r="K635" s="165"/>
    </row>
    <row r="636" spans="1:11">
      <c r="A636" s="48">
        <v>635</v>
      </c>
      <c r="B636" s="165"/>
      <c r="C636" s="165"/>
      <c r="D636" s="165"/>
      <c r="E636" s="165"/>
      <c r="F636" s="165"/>
      <c r="G636" s="165"/>
      <c r="H636" s="165"/>
      <c r="I636" s="165"/>
      <c r="J636" s="165"/>
      <c r="K636" s="165"/>
    </row>
    <row r="637" spans="1:11">
      <c r="A637" s="48">
        <v>636</v>
      </c>
      <c r="B637" s="165"/>
      <c r="C637" s="165"/>
      <c r="D637" s="165"/>
      <c r="E637" s="165"/>
      <c r="F637" s="165"/>
      <c r="G637" s="165"/>
      <c r="H637" s="165"/>
      <c r="I637" s="165"/>
      <c r="J637" s="165"/>
      <c r="K637" s="165"/>
    </row>
    <row r="638" spans="1:11">
      <c r="A638" s="48">
        <v>637</v>
      </c>
      <c r="B638" s="165"/>
      <c r="C638" s="165"/>
      <c r="D638" s="165"/>
      <c r="E638" s="165"/>
      <c r="F638" s="165"/>
      <c r="G638" s="165"/>
      <c r="H638" s="165"/>
      <c r="I638" s="165"/>
      <c r="J638" s="165"/>
      <c r="K638" s="165"/>
    </row>
    <row r="639" spans="1:11">
      <c r="A639" s="48">
        <v>638</v>
      </c>
      <c r="B639" s="165"/>
      <c r="C639" s="165"/>
      <c r="D639" s="165"/>
      <c r="E639" s="165"/>
      <c r="F639" s="165"/>
      <c r="G639" s="165"/>
      <c r="H639" s="165"/>
      <c r="I639" s="165"/>
      <c r="J639" s="165"/>
      <c r="K639" s="165"/>
    </row>
    <row r="640" spans="1:11">
      <c r="A640" s="48">
        <v>639</v>
      </c>
      <c r="B640" s="165"/>
      <c r="C640" s="165"/>
      <c r="D640" s="165"/>
      <c r="E640" s="165"/>
      <c r="F640" s="165"/>
      <c r="G640" s="165"/>
      <c r="H640" s="165"/>
      <c r="I640" s="165"/>
      <c r="J640" s="165"/>
      <c r="K640" s="165"/>
    </row>
    <row r="641" spans="1:11">
      <c r="A641" s="48">
        <v>640</v>
      </c>
      <c r="B641" s="165"/>
      <c r="C641" s="165"/>
      <c r="D641" s="165"/>
      <c r="E641" s="165"/>
      <c r="F641" s="165"/>
      <c r="G641" s="165"/>
      <c r="H641" s="165"/>
      <c r="I641" s="165"/>
      <c r="J641" s="165"/>
      <c r="K641" s="165"/>
    </row>
    <row r="642" spans="1:11">
      <c r="A642" s="48">
        <v>641</v>
      </c>
      <c r="B642" s="165"/>
      <c r="C642" s="165"/>
      <c r="D642" s="165"/>
      <c r="E642" s="165"/>
      <c r="F642" s="165"/>
      <c r="G642" s="165"/>
      <c r="H642" s="165"/>
      <c r="I642" s="165"/>
      <c r="J642" s="165"/>
      <c r="K642" s="165"/>
    </row>
    <row r="643" spans="1:11">
      <c r="A643" s="48">
        <v>642</v>
      </c>
      <c r="B643" s="165"/>
      <c r="C643" s="165"/>
      <c r="D643" s="165"/>
      <c r="E643" s="165"/>
      <c r="F643" s="165"/>
      <c r="G643" s="165"/>
      <c r="H643" s="165"/>
      <c r="I643" s="165"/>
      <c r="J643" s="165"/>
      <c r="K643" s="165"/>
    </row>
    <row r="644" spans="1:11">
      <c r="A644" s="48">
        <v>643</v>
      </c>
      <c r="B644" s="165"/>
      <c r="C644" s="165"/>
      <c r="D644" s="165"/>
      <c r="E644" s="165"/>
      <c r="F644" s="165"/>
      <c r="G644" s="165"/>
      <c r="H644" s="165"/>
      <c r="I644" s="165"/>
      <c r="J644" s="165"/>
      <c r="K644" s="165"/>
    </row>
    <row r="645" spans="1:11">
      <c r="A645" s="48">
        <v>644</v>
      </c>
      <c r="B645" s="165"/>
      <c r="C645" s="165"/>
      <c r="D645" s="165"/>
      <c r="E645" s="165"/>
      <c r="F645" s="165"/>
      <c r="G645" s="165"/>
      <c r="H645" s="165"/>
      <c r="I645" s="165"/>
      <c r="J645" s="165"/>
      <c r="K645" s="165"/>
    </row>
    <row r="646" spans="1:11">
      <c r="A646" s="48">
        <v>645</v>
      </c>
      <c r="B646" s="165"/>
      <c r="C646" s="165"/>
      <c r="D646" s="165"/>
      <c r="E646" s="165"/>
      <c r="F646" s="165"/>
      <c r="G646" s="165"/>
      <c r="H646" s="165"/>
      <c r="I646" s="165"/>
      <c r="J646" s="165"/>
      <c r="K646" s="165"/>
    </row>
    <row r="647" spans="1:11">
      <c r="A647" s="48">
        <v>646</v>
      </c>
      <c r="B647" s="165"/>
      <c r="C647" s="165"/>
      <c r="D647" s="165"/>
      <c r="E647" s="165"/>
      <c r="F647" s="165"/>
      <c r="G647" s="165"/>
      <c r="H647" s="165"/>
      <c r="I647" s="165"/>
      <c r="J647" s="165"/>
      <c r="K647" s="165"/>
    </row>
    <row r="648" spans="1:11">
      <c r="A648" s="48">
        <v>647</v>
      </c>
      <c r="B648" s="165"/>
      <c r="C648" s="165"/>
      <c r="D648" s="165"/>
      <c r="E648" s="165"/>
      <c r="F648" s="165"/>
      <c r="G648" s="165"/>
      <c r="H648" s="165"/>
      <c r="I648" s="165"/>
      <c r="J648" s="165"/>
      <c r="K648" s="165"/>
    </row>
    <row r="649" spans="1:11">
      <c r="A649" s="48">
        <v>648</v>
      </c>
      <c r="B649" s="165"/>
      <c r="C649" s="165"/>
      <c r="D649" s="165"/>
      <c r="E649" s="165"/>
      <c r="F649" s="165"/>
      <c r="G649" s="165"/>
      <c r="H649" s="165"/>
      <c r="I649" s="165"/>
      <c r="J649" s="165"/>
      <c r="K649" s="165"/>
    </row>
    <row r="650" spans="1:11">
      <c r="A650" s="48">
        <v>649</v>
      </c>
      <c r="B650" s="165"/>
      <c r="C650" s="165"/>
      <c r="D650" s="165"/>
      <c r="E650" s="165"/>
      <c r="F650" s="165"/>
      <c r="G650" s="165"/>
      <c r="H650" s="165"/>
      <c r="I650" s="165"/>
      <c r="J650" s="165"/>
      <c r="K650" s="165"/>
    </row>
    <row r="651" spans="1:11">
      <c r="A651" s="48">
        <v>650</v>
      </c>
      <c r="B651" s="165"/>
      <c r="C651" s="165"/>
      <c r="D651" s="165"/>
      <c r="E651" s="165"/>
      <c r="F651" s="165"/>
      <c r="G651" s="165"/>
      <c r="H651" s="165"/>
      <c r="I651" s="165"/>
      <c r="J651" s="165"/>
      <c r="K651" s="165"/>
    </row>
    <row r="652" spans="1:11">
      <c r="A652" s="48">
        <v>651</v>
      </c>
      <c r="B652" s="165"/>
      <c r="C652" s="165"/>
      <c r="D652" s="165"/>
      <c r="E652" s="165"/>
      <c r="F652" s="165"/>
      <c r="G652" s="165"/>
      <c r="H652" s="165"/>
      <c r="I652" s="165"/>
      <c r="J652" s="165"/>
      <c r="K652" s="165"/>
    </row>
    <row r="653" spans="1:11">
      <c r="A653" s="48">
        <v>652</v>
      </c>
      <c r="B653" s="165"/>
      <c r="C653" s="165"/>
      <c r="D653" s="165"/>
      <c r="E653" s="165"/>
      <c r="F653" s="165"/>
      <c r="G653" s="165"/>
      <c r="H653" s="165"/>
      <c r="I653" s="165"/>
      <c r="J653" s="165"/>
      <c r="K653" s="165"/>
    </row>
    <row r="654" spans="1:11">
      <c r="A654" s="48">
        <v>653</v>
      </c>
      <c r="B654" s="165"/>
      <c r="C654" s="165"/>
      <c r="D654" s="165"/>
      <c r="E654" s="165"/>
      <c r="F654" s="165"/>
      <c r="G654" s="165"/>
      <c r="H654" s="165"/>
      <c r="I654" s="165"/>
      <c r="J654" s="165"/>
      <c r="K654" s="165"/>
    </row>
    <row r="655" spans="1:11">
      <c r="A655" s="48">
        <v>654</v>
      </c>
      <c r="B655" s="165"/>
      <c r="C655" s="165"/>
      <c r="D655" s="165"/>
      <c r="E655" s="165"/>
      <c r="F655" s="165"/>
      <c r="G655" s="165"/>
      <c r="H655" s="165"/>
      <c r="I655" s="165"/>
      <c r="J655" s="165"/>
      <c r="K655" s="165"/>
    </row>
    <row r="656" spans="1:11">
      <c r="A656" s="48">
        <v>655</v>
      </c>
      <c r="B656" s="165"/>
      <c r="C656" s="165"/>
      <c r="D656" s="165"/>
      <c r="E656" s="165"/>
      <c r="F656" s="165"/>
      <c r="G656" s="165"/>
      <c r="H656" s="165"/>
      <c r="I656" s="165"/>
      <c r="J656" s="165"/>
      <c r="K656" s="165"/>
    </row>
    <row r="657" spans="1:11">
      <c r="A657" s="48">
        <v>656</v>
      </c>
      <c r="B657" s="165"/>
      <c r="C657" s="165"/>
      <c r="D657" s="165"/>
      <c r="E657" s="165"/>
      <c r="F657" s="165"/>
      <c r="G657" s="165"/>
      <c r="H657" s="165"/>
      <c r="I657" s="165"/>
      <c r="J657" s="165"/>
      <c r="K657" s="165"/>
    </row>
    <row r="658" spans="1:11">
      <c r="A658" s="48">
        <v>657</v>
      </c>
      <c r="B658" s="165"/>
      <c r="C658" s="165"/>
      <c r="D658" s="165"/>
      <c r="E658" s="165"/>
      <c r="F658" s="165"/>
      <c r="G658" s="165"/>
      <c r="H658" s="165"/>
      <c r="I658" s="165"/>
      <c r="J658" s="165"/>
      <c r="K658" s="165"/>
    </row>
    <row r="659" spans="1:11">
      <c r="A659" s="48">
        <v>658</v>
      </c>
      <c r="B659" s="165"/>
      <c r="C659" s="165"/>
      <c r="D659" s="165"/>
      <c r="E659" s="165"/>
      <c r="F659" s="165"/>
      <c r="G659" s="165"/>
      <c r="H659" s="165"/>
      <c r="I659" s="165"/>
      <c r="J659" s="165"/>
      <c r="K659" s="165"/>
    </row>
    <row r="660" spans="1:11">
      <c r="A660" s="48">
        <v>659</v>
      </c>
      <c r="B660" s="165"/>
      <c r="C660" s="165"/>
      <c r="D660" s="165"/>
      <c r="E660" s="165"/>
      <c r="F660" s="165"/>
      <c r="G660" s="165"/>
      <c r="H660" s="165"/>
      <c r="I660" s="165"/>
      <c r="J660" s="165"/>
      <c r="K660" s="165"/>
    </row>
    <row r="661" spans="1:11">
      <c r="A661" s="48">
        <v>660</v>
      </c>
      <c r="B661" s="165"/>
      <c r="C661" s="165"/>
      <c r="D661" s="165"/>
      <c r="E661" s="165"/>
      <c r="F661" s="165"/>
      <c r="G661" s="165"/>
      <c r="H661" s="165"/>
      <c r="I661" s="165"/>
      <c r="J661" s="165"/>
      <c r="K661" s="165"/>
    </row>
    <row r="662" spans="1:11">
      <c r="A662" s="48">
        <v>661</v>
      </c>
      <c r="B662" s="165"/>
      <c r="C662" s="165"/>
      <c r="D662" s="165"/>
      <c r="E662" s="165"/>
      <c r="F662" s="165"/>
      <c r="G662" s="165"/>
      <c r="H662" s="165"/>
      <c r="I662" s="165"/>
      <c r="J662" s="165"/>
      <c r="K662" s="165"/>
    </row>
    <row r="663" spans="1:11">
      <c r="A663" s="48">
        <v>662</v>
      </c>
      <c r="B663" s="165"/>
      <c r="C663" s="165"/>
      <c r="D663" s="165"/>
      <c r="E663" s="165"/>
      <c r="F663" s="165"/>
      <c r="G663" s="165"/>
      <c r="H663" s="165"/>
      <c r="I663" s="165"/>
      <c r="J663" s="165"/>
      <c r="K663" s="165"/>
    </row>
    <row r="664" spans="1:11">
      <c r="A664" s="48">
        <v>663</v>
      </c>
      <c r="B664" s="165"/>
      <c r="C664" s="165"/>
      <c r="D664" s="165"/>
      <c r="E664" s="165"/>
      <c r="F664" s="165"/>
      <c r="G664" s="165"/>
      <c r="H664" s="165"/>
      <c r="I664" s="165"/>
      <c r="J664" s="165"/>
      <c r="K664" s="165"/>
    </row>
    <row r="665" spans="1:11">
      <c r="A665" s="48">
        <v>664</v>
      </c>
      <c r="B665" s="165"/>
      <c r="C665" s="165"/>
      <c r="D665" s="165"/>
      <c r="E665" s="165"/>
      <c r="F665" s="165"/>
      <c r="G665" s="165"/>
      <c r="H665" s="165"/>
      <c r="I665" s="165"/>
      <c r="J665" s="165"/>
      <c r="K665" s="165"/>
    </row>
    <row r="666" spans="1:11">
      <c r="A666" s="48">
        <v>665</v>
      </c>
      <c r="B666" s="165"/>
      <c r="C666" s="165"/>
      <c r="D666" s="165"/>
      <c r="E666" s="165"/>
      <c r="F666" s="165"/>
      <c r="G666" s="165"/>
      <c r="H666" s="165"/>
      <c r="I666" s="165"/>
      <c r="J666" s="165"/>
      <c r="K666" s="165"/>
    </row>
    <row r="667" spans="1:11">
      <c r="A667" s="48">
        <v>666</v>
      </c>
      <c r="B667" s="165"/>
      <c r="C667" s="165"/>
      <c r="D667" s="165"/>
      <c r="E667" s="165"/>
      <c r="F667" s="165"/>
      <c r="G667" s="165"/>
      <c r="H667" s="165"/>
      <c r="I667" s="165"/>
      <c r="J667" s="165"/>
      <c r="K667" s="165"/>
    </row>
    <row r="668" spans="1:11">
      <c r="A668" s="48">
        <v>667</v>
      </c>
      <c r="B668" s="165"/>
      <c r="C668" s="165"/>
      <c r="D668" s="165"/>
      <c r="E668" s="165"/>
      <c r="F668" s="165"/>
      <c r="G668" s="165"/>
      <c r="H668" s="165"/>
      <c r="I668" s="165"/>
      <c r="J668" s="165"/>
      <c r="K668" s="165"/>
    </row>
    <row r="669" spans="1:11">
      <c r="A669" s="48">
        <v>668</v>
      </c>
      <c r="B669" s="165"/>
      <c r="C669" s="165"/>
      <c r="D669" s="165"/>
      <c r="E669" s="165"/>
      <c r="F669" s="165"/>
      <c r="G669" s="165"/>
      <c r="H669" s="165"/>
      <c r="I669" s="165"/>
      <c r="J669" s="165"/>
      <c r="K669" s="165"/>
    </row>
    <row r="670" spans="1:11">
      <c r="A670" s="48">
        <v>669</v>
      </c>
      <c r="B670" s="165"/>
      <c r="C670" s="165"/>
      <c r="D670" s="165"/>
      <c r="E670" s="165"/>
      <c r="F670" s="165"/>
      <c r="G670" s="165"/>
      <c r="H670" s="165"/>
      <c r="I670" s="165"/>
      <c r="J670" s="165"/>
      <c r="K670" s="165"/>
    </row>
    <row r="671" spans="1:11">
      <c r="A671" s="48">
        <v>670</v>
      </c>
      <c r="B671" s="165"/>
      <c r="C671" s="165"/>
      <c r="D671" s="165"/>
      <c r="E671" s="165"/>
      <c r="F671" s="165"/>
      <c r="G671" s="165"/>
      <c r="H671" s="165"/>
      <c r="I671" s="165"/>
      <c r="J671" s="165"/>
      <c r="K671" s="165"/>
    </row>
    <row r="672" spans="1:11">
      <c r="A672" s="48">
        <v>671</v>
      </c>
      <c r="B672" s="165"/>
      <c r="C672" s="165"/>
      <c r="D672" s="165"/>
      <c r="E672" s="165"/>
      <c r="F672" s="165"/>
      <c r="G672" s="165"/>
      <c r="H672" s="165"/>
      <c r="I672" s="165"/>
      <c r="J672" s="165"/>
      <c r="K672" s="165"/>
    </row>
    <row r="673" spans="1:11">
      <c r="A673" s="48">
        <v>672</v>
      </c>
      <c r="B673" s="165"/>
      <c r="C673" s="165"/>
      <c r="D673" s="165"/>
      <c r="E673" s="165"/>
      <c r="F673" s="165"/>
      <c r="G673" s="165"/>
      <c r="H673" s="165"/>
      <c r="I673" s="165"/>
      <c r="J673" s="165"/>
      <c r="K673" s="165"/>
    </row>
    <row r="674" spans="1:11">
      <c r="A674" s="48">
        <v>673</v>
      </c>
      <c r="B674" s="165"/>
      <c r="C674" s="165"/>
      <c r="D674" s="165"/>
      <c r="E674" s="165"/>
      <c r="F674" s="165"/>
      <c r="G674" s="165"/>
      <c r="H674" s="165"/>
      <c r="I674" s="165"/>
      <c r="J674" s="165"/>
      <c r="K674" s="165"/>
    </row>
    <row r="675" spans="1:11">
      <c r="A675" s="48">
        <v>674</v>
      </c>
      <c r="B675" s="165"/>
      <c r="C675" s="165"/>
      <c r="D675" s="165"/>
      <c r="E675" s="165"/>
      <c r="F675" s="165"/>
      <c r="G675" s="165"/>
      <c r="H675" s="165"/>
      <c r="I675" s="165"/>
      <c r="J675" s="165"/>
      <c r="K675" s="165"/>
    </row>
    <row r="676" spans="1:11">
      <c r="A676" s="48">
        <v>675</v>
      </c>
      <c r="B676" s="165"/>
      <c r="C676" s="165"/>
      <c r="D676" s="165"/>
      <c r="E676" s="165"/>
      <c r="F676" s="165"/>
      <c r="G676" s="165"/>
      <c r="H676" s="165"/>
      <c r="I676" s="165"/>
      <c r="J676" s="165"/>
      <c r="K676" s="165"/>
    </row>
    <row r="677" spans="1:11">
      <c r="A677" s="48">
        <v>676</v>
      </c>
      <c r="B677" s="165"/>
      <c r="C677" s="165"/>
      <c r="D677" s="165"/>
      <c r="E677" s="165"/>
      <c r="F677" s="165"/>
      <c r="G677" s="165"/>
      <c r="H677" s="165"/>
      <c r="I677" s="165"/>
      <c r="J677" s="165"/>
      <c r="K677" s="165"/>
    </row>
    <row r="678" spans="1:11">
      <c r="A678" s="48">
        <v>677</v>
      </c>
      <c r="B678" s="165"/>
      <c r="C678" s="165"/>
      <c r="D678" s="165"/>
      <c r="E678" s="165"/>
      <c r="F678" s="165"/>
      <c r="G678" s="165"/>
      <c r="H678" s="165"/>
      <c r="I678" s="165"/>
      <c r="J678" s="165"/>
      <c r="K678" s="165"/>
    </row>
    <row r="679" spans="1:11">
      <c r="A679" s="48">
        <v>678</v>
      </c>
      <c r="B679" s="165"/>
      <c r="C679" s="165"/>
      <c r="D679" s="165"/>
      <c r="E679" s="165"/>
      <c r="F679" s="165"/>
      <c r="G679" s="165"/>
      <c r="H679" s="165"/>
      <c r="I679" s="165"/>
      <c r="J679" s="165"/>
      <c r="K679" s="165"/>
    </row>
    <row r="680" spans="1:11">
      <c r="A680" s="48">
        <v>679</v>
      </c>
      <c r="B680" s="165"/>
      <c r="C680" s="165"/>
      <c r="D680" s="165"/>
      <c r="E680" s="165"/>
      <c r="F680" s="165"/>
      <c r="G680" s="165"/>
      <c r="H680" s="165"/>
      <c r="I680" s="165"/>
      <c r="J680" s="165"/>
      <c r="K680" s="165"/>
    </row>
    <row r="681" spans="1:11">
      <c r="A681" s="48">
        <v>680</v>
      </c>
      <c r="B681" s="165"/>
      <c r="C681" s="165"/>
      <c r="D681" s="165"/>
      <c r="E681" s="165"/>
      <c r="F681" s="165"/>
      <c r="G681" s="165"/>
      <c r="H681" s="165"/>
      <c r="I681" s="165"/>
      <c r="J681" s="165"/>
      <c r="K681" s="165"/>
    </row>
    <row r="682" spans="1:11">
      <c r="A682" s="48">
        <v>681</v>
      </c>
      <c r="B682" s="165"/>
      <c r="C682" s="165"/>
      <c r="D682" s="165"/>
      <c r="E682" s="165"/>
      <c r="F682" s="165"/>
      <c r="G682" s="165"/>
      <c r="H682" s="165"/>
      <c r="I682" s="165"/>
      <c r="J682" s="165"/>
      <c r="K682" s="165"/>
    </row>
    <row r="683" spans="1:11">
      <c r="A683" s="48">
        <v>682</v>
      </c>
      <c r="B683" s="165"/>
      <c r="C683" s="165"/>
      <c r="D683" s="165"/>
      <c r="E683" s="165"/>
      <c r="F683" s="165"/>
      <c r="G683" s="165"/>
      <c r="H683" s="165"/>
      <c r="I683" s="165"/>
      <c r="J683" s="165"/>
      <c r="K683" s="165"/>
    </row>
    <row r="684" spans="1:11">
      <c r="A684" s="48">
        <v>683</v>
      </c>
      <c r="B684" s="165"/>
      <c r="C684" s="165"/>
      <c r="D684" s="165"/>
      <c r="E684" s="165"/>
      <c r="F684" s="165"/>
      <c r="G684" s="165"/>
      <c r="H684" s="165"/>
      <c r="I684" s="165"/>
      <c r="J684" s="165"/>
      <c r="K684" s="165"/>
    </row>
    <row r="685" spans="1:11">
      <c r="A685" s="48">
        <v>684</v>
      </c>
      <c r="B685" s="165"/>
      <c r="C685" s="165"/>
      <c r="D685" s="165"/>
      <c r="E685" s="165"/>
      <c r="F685" s="165"/>
      <c r="G685" s="165"/>
      <c r="H685" s="165"/>
      <c r="I685" s="165"/>
      <c r="J685" s="165"/>
      <c r="K685" s="165"/>
    </row>
    <row r="686" spans="1:11">
      <c r="A686" s="48">
        <v>685</v>
      </c>
      <c r="B686" s="165"/>
      <c r="C686" s="165"/>
      <c r="D686" s="165"/>
      <c r="E686" s="165"/>
      <c r="F686" s="165"/>
      <c r="G686" s="165"/>
      <c r="H686" s="165"/>
      <c r="I686" s="165"/>
      <c r="J686" s="165"/>
      <c r="K686" s="165"/>
    </row>
    <row r="687" spans="1:11">
      <c r="A687" s="48">
        <v>686</v>
      </c>
      <c r="B687" s="165"/>
      <c r="C687" s="165"/>
      <c r="D687" s="165"/>
      <c r="E687" s="165"/>
      <c r="F687" s="165"/>
      <c r="G687" s="165"/>
      <c r="H687" s="165"/>
      <c r="I687" s="165"/>
      <c r="J687" s="165"/>
      <c r="K687" s="165"/>
    </row>
    <row r="688" spans="1:11">
      <c r="A688" s="48">
        <v>687</v>
      </c>
      <c r="B688" s="165"/>
      <c r="C688" s="165"/>
      <c r="D688" s="165"/>
      <c r="E688" s="165"/>
      <c r="F688" s="165"/>
      <c r="G688" s="165"/>
      <c r="H688" s="165"/>
      <c r="I688" s="165"/>
      <c r="J688" s="165"/>
      <c r="K688" s="165"/>
    </row>
    <row r="689" spans="1:11">
      <c r="A689" s="48">
        <v>688</v>
      </c>
      <c r="B689" s="165"/>
      <c r="C689" s="165"/>
      <c r="D689" s="165"/>
      <c r="E689" s="165"/>
      <c r="F689" s="165"/>
      <c r="G689" s="165"/>
      <c r="H689" s="165"/>
      <c r="I689" s="165"/>
      <c r="J689" s="165"/>
      <c r="K689" s="165"/>
    </row>
    <row r="690" spans="1:11">
      <c r="A690" s="48">
        <v>689</v>
      </c>
      <c r="B690" s="165"/>
      <c r="C690" s="165"/>
      <c r="D690" s="165"/>
      <c r="E690" s="165"/>
      <c r="F690" s="165"/>
      <c r="G690" s="165"/>
      <c r="H690" s="165"/>
      <c r="I690" s="165"/>
      <c r="J690" s="165"/>
      <c r="K690" s="165"/>
    </row>
    <row r="691" spans="1:11">
      <c r="A691" s="48">
        <v>690</v>
      </c>
      <c r="B691" s="165"/>
      <c r="C691" s="165"/>
      <c r="D691" s="165"/>
      <c r="E691" s="165"/>
      <c r="F691" s="165"/>
      <c r="G691" s="165"/>
      <c r="H691" s="165"/>
      <c r="I691" s="165"/>
      <c r="J691" s="165"/>
      <c r="K691" s="165"/>
    </row>
    <row r="692" spans="1:11">
      <c r="A692" s="48">
        <v>691</v>
      </c>
      <c r="B692" s="165"/>
      <c r="C692" s="165"/>
      <c r="D692" s="165"/>
      <c r="E692" s="165"/>
      <c r="F692" s="165"/>
      <c r="G692" s="165"/>
      <c r="H692" s="165"/>
      <c r="I692" s="165"/>
      <c r="J692" s="165"/>
      <c r="K692" s="165"/>
    </row>
    <row r="693" spans="1:11">
      <c r="A693" s="48">
        <v>692</v>
      </c>
      <c r="B693" s="165"/>
      <c r="C693" s="165"/>
      <c r="D693" s="165"/>
      <c r="E693" s="165"/>
      <c r="F693" s="165"/>
      <c r="G693" s="165"/>
      <c r="H693" s="165"/>
      <c r="I693" s="165"/>
      <c r="J693" s="165"/>
      <c r="K693" s="165"/>
    </row>
    <row r="694" spans="1:11">
      <c r="A694" s="48">
        <v>693</v>
      </c>
      <c r="B694" s="165"/>
      <c r="C694" s="165"/>
      <c r="D694" s="165"/>
      <c r="E694" s="165"/>
      <c r="F694" s="165"/>
      <c r="G694" s="165"/>
      <c r="H694" s="165"/>
      <c r="I694" s="165"/>
      <c r="J694" s="165"/>
      <c r="K694" s="165"/>
    </row>
    <row r="695" spans="1:11">
      <c r="A695" s="48">
        <v>694</v>
      </c>
      <c r="B695" s="165"/>
      <c r="C695" s="165"/>
      <c r="D695" s="165"/>
      <c r="E695" s="165"/>
      <c r="F695" s="165"/>
      <c r="G695" s="165"/>
      <c r="H695" s="165"/>
      <c r="I695" s="165"/>
      <c r="J695" s="165"/>
      <c r="K695" s="165"/>
    </row>
    <row r="696" spans="1:11">
      <c r="A696" s="48">
        <v>695</v>
      </c>
      <c r="B696" s="165"/>
      <c r="C696" s="165"/>
      <c r="D696" s="165"/>
      <c r="E696" s="165"/>
      <c r="F696" s="165"/>
      <c r="G696" s="165"/>
      <c r="H696" s="165"/>
      <c r="I696" s="165"/>
      <c r="J696" s="165"/>
      <c r="K696" s="165"/>
    </row>
    <row r="697" spans="1:11">
      <c r="A697" s="48">
        <v>696</v>
      </c>
      <c r="B697" s="165"/>
      <c r="C697" s="165"/>
      <c r="D697" s="165"/>
      <c r="E697" s="165"/>
      <c r="F697" s="165"/>
      <c r="G697" s="165"/>
      <c r="H697" s="165"/>
      <c r="I697" s="165"/>
      <c r="J697" s="165"/>
      <c r="K697" s="165"/>
    </row>
    <row r="698" spans="1:11">
      <c r="A698" s="48">
        <v>697</v>
      </c>
      <c r="B698" s="165"/>
      <c r="C698" s="165"/>
      <c r="D698" s="165"/>
      <c r="E698" s="165"/>
      <c r="F698" s="165"/>
      <c r="G698" s="165"/>
      <c r="H698" s="165"/>
      <c r="I698" s="165"/>
      <c r="J698" s="165"/>
      <c r="K698" s="165"/>
    </row>
    <row r="699" spans="1:11">
      <c r="A699" s="48">
        <v>698</v>
      </c>
      <c r="B699" s="165"/>
      <c r="C699" s="165"/>
      <c r="D699" s="165"/>
      <c r="E699" s="165"/>
      <c r="F699" s="165"/>
      <c r="G699" s="165"/>
      <c r="H699" s="165"/>
      <c r="I699" s="165"/>
      <c r="J699" s="165"/>
      <c r="K699" s="165"/>
    </row>
    <row r="700" spans="1:11">
      <c r="A700" s="48">
        <v>699</v>
      </c>
      <c r="B700" s="165"/>
      <c r="C700" s="165"/>
      <c r="D700" s="165"/>
      <c r="E700" s="165"/>
      <c r="F700" s="165"/>
      <c r="G700" s="165"/>
      <c r="H700" s="165"/>
      <c r="I700" s="165"/>
      <c r="J700" s="165"/>
      <c r="K700" s="165"/>
    </row>
    <row r="701" spans="1:11">
      <c r="A701" s="48">
        <v>700</v>
      </c>
      <c r="B701" s="165"/>
      <c r="C701" s="165"/>
      <c r="D701" s="165"/>
      <c r="E701" s="165"/>
      <c r="F701" s="165"/>
      <c r="G701" s="165"/>
      <c r="H701" s="165"/>
      <c r="I701" s="165"/>
      <c r="J701" s="165"/>
      <c r="K701" s="165"/>
    </row>
    <row r="702" spans="1:11">
      <c r="A702" s="48">
        <v>701</v>
      </c>
      <c r="B702" s="165"/>
      <c r="C702" s="165"/>
      <c r="D702" s="165"/>
      <c r="E702" s="165"/>
      <c r="F702" s="165"/>
      <c r="G702" s="165"/>
      <c r="H702" s="165"/>
      <c r="I702" s="165"/>
      <c r="J702" s="165"/>
      <c r="K702" s="165"/>
    </row>
    <row r="703" spans="1:11">
      <c r="A703" s="48">
        <v>702</v>
      </c>
      <c r="B703" s="165"/>
      <c r="C703" s="165"/>
      <c r="D703" s="165"/>
      <c r="E703" s="165"/>
      <c r="F703" s="165"/>
      <c r="G703" s="165"/>
      <c r="H703" s="165"/>
      <c r="I703" s="165"/>
      <c r="J703" s="165"/>
      <c r="K703" s="165"/>
    </row>
    <row r="704" spans="1:11">
      <c r="A704" s="48">
        <v>703</v>
      </c>
      <c r="B704" s="165"/>
      <c r="C704" s="165"/>
      <c r="D704" s="165"/>
      <c r="E704" s="165"/>
      <c r="F704" s="165"/>
      <c r="G704" s="165"/>
      <c r="H704" s="165"/>
      <c r="I704" s="165"/>
      <c r="J704" s="165"/>
      <c r="K704" s="165"/>
    </row>
    <row r="705" spans="1:11">
      <c r="A705" s="48">
        <v>704</v>
      </c>
      <c r="B705" s="165"/>
      <c r="C705" s="165"/>
      <c r="D705" s="165"/>
      <c r="E705" s="165"/>
      <c r="F705" s="165"/>
      <c r="G705" s="165"/>
      <c r="H705" s="165"/>
      <c r="I705" s="165"/>
      <c r="J705" s="165"/>
      <c r="K705" s="165"/>
    </row>
    <row r="706" spans="1:11">
      <c r="A706" s="48">
        <v>705</v>
      </c>
      <c r="B706" s="165"/>
      <c r="C706" s="165"/>
      <c r="D706" s="165"/>
      <c r="E706" s="165"/>
      <c r="F706" s="165"/>
      <c r="G706" s="165"/>
      <c r="H706" s="165"/>
      <c r="I706" s="165"/>
      <c r="J706" s="165"/>
      <c r="K706" s="165"/>
    </row>
    <row r="707" spans="1:11">
      <c r="A707" s="48">
        <v>706</v>
      </c>
      <c r="B707" s="165"/>
      <c r="C707" s="165"/>
      <c r="D707" s="165"/>
      <c r="E707" s="165"/>
      <c r="F707" s="165"/>
      <c r="G707" s="165"/>
      <c r="H707" s="165"/>
      <c r="I707" s="165"/>
      <c r="J707" s="165"/>
      <c r="K707" s="165"/>
    </row>
    <row r="708" spans="1:11">
      <c r="A708" s="48">
        <v>707</v>
      </c>
      <c r="B708" s="165"/>
      <c r="C708" s="165"/>
      <c r="D708" s="165"/>
      <c r="E708" s="165"/>
      <c r="F708" s="165"/>
      <c r="G708" s="165"/>
      <c r="H708" s="165"/>
      <c r="I708" s="165"/>
      <c r="J708" s="165"/>
      <c r="K708" s="165"/>
    </row>
    <row r="709" spans="1:11">
      <c r="A709" s="48">
        <v>708</v>
      </c>
      <c r="B709" s="165"/>
      <c r="C709" s="165"/>
      <c r="D709" s="165"/>
      <c r="E709" s="165"/>
      <c r="F709" s="165"/>
      <c r="G709" s="165"/>
      <c r="H709" s="165"/>
      <c r="I709" s="165"/>
      <c r="J709" s="165"/>
      <c r="K709" s="165"/>
    </row>
    <row r="710" spans="1:11">
      <c r="A710" s="48">
        <v>709</v>
      </c>
      <c r="B710" s="165"/>
      <c r="C710" s="165"/>
      <c r="D710" s="165"/>
      <c r="E710" s="165"/>
      <c r="F710" s="165"/>
      <c r="G710" s="165"/>
      <c r="H710" s="165"/>
      <c r="I710" s="165"/>
      <c r="J710" s="165"/>
      <c r="K710" s="165"/>
    </row>
    <row r="711" spans="1:11">
      <c r="A711" s="48">
        <v>710</v>
      </c>
      <c r="B711" s="165"/>
      <c r="C711" s="165"/>
      <c r="D711" s="165"/>
      <c r="E711" s="165"/>
      <c r="F711" s="165"/>
      <c r="G711" s="165"/>
      <c r="H711" s="165"/>
      <c r="I711" s="165"/>
      <c r="J711" s="165"/>
      <c r="K711" s="165"/>
    </row>
    <row r="712" spans="1:11">
      <c r="A712" s="48">
        <v>711</v>
      </c>
      <c r="B712" s="165"/>
      <c r="C712" s="165"/>
      <c r="D712" s="165"/>
      <c r="E712" s="165"/>
      <c r="F712" s="165"/>
      <c r="G712" s="165"/>
      <c r="H712" s="165"/>
      <c r="I712" s="165"/>
      <c r="J712" s="165"/>
      <c r="K712" s="165"/>
    </row>
    <row r="713" spans="1:11">
      <c r="A713" s="48">
        <v>712</v>
      </c>
      <c r="B713" s="165"/>
      <c r="C713" s="165"/>
      <c r="D713" s="165"/>
      <c r="E713" s="165"/>
      <c r="F713" s="165"/>
      <c r="G713" s="165"/>
      <c r="H713" s="165"/>
      <c r="I713" s="165"/>
      <c r="J713" s="165"/>
      <c r="K713" s="165"/>
    </row>
    <row r="714" spans="1:11">
      <c r="A714" s="48">
        <v>713</v>
      </c>
      <c r="B714" s="165"/>
      <c r="C714" s="165"/>
      <c r="D714" s="165"/>
      <c r="E714" s="165"/>
      <c r="F714" s="165"/>
      <c r="G714" s="165"/>
      <c r="H714" s="165"/>
      <c r="I714" s="165"/>
      <c r="J714" s="165"/>
      <c r="K714" s="165"/>
    </row>
    <row r="715" spans="1:11">
      <c r="A715" s="48">
        <v>714</v>
      </c>
      <c r="B715" s="165"/>
      <c r="C715" s="165"/>
      <c r="D715" s="165"/>
      <c r="E715" s="165"/>
      <c r="F715" s="165"/>
      <c r="G715" s="165"/>
      <c r="H715" s="165"/>
      <c r="I715" s="165"/>
      <c r="J715" s="165"/>
      <c r="K715" s="165"/>
    </row>
    <row r="716" spans="1:11">
      <c r="A716" s="48">
        <v>715</v>
      </c>
      <c r="B716" s="165"/>
      <c r="C716" s="165"/>
      <c r="D716" s="165"/>
      <c r="E716" s="165"/>
      <c r="F716" s="165"/>
      <c r="G716" s="165"/>
      <c r="H716" s="165"/>
      <c r="I716" s="165"/>
      <c r="J716" s="165"/>
      <c r="K716" s="165"/>
    </row>
    <row r="717" spans="1:11">
      <c r="A717" s="48">
        <v>716</v>
      </c>
      <c r="B717" s="165"/>
      <c r="C717" s="165"/>
      <c r="D717" s="165"/>
      <c r="E717" s="165"/>
      <c r="F717" s="165"/>
      <c r="G717" s="165"/>
      <c r="H717" s="165"/>
      <c r="I717" s="165"/>
      <c r="J717" s="165"/>
      <c r="K717" s="165"/>
    </row>
    <row r="718" spans="1:11">
      <c r="A718" s="48">
        <v>717</v>
      </c>
      <c r="B718" s="165"/>
      <c r="C718" s="165"/>
      <c r="D718" s="165"/>
      <c r="E718" s="165"/>
      <c r="F718" s="165"/>
      <c r="G718" s="165"/>
      <c r="H718" s="165"/>
      <c r="I718" s="165"/>
      <c r="J718" s="165"/>
      <c r="K718" s="165"/>
    </row>
    <row r="719" spans="1:11">
      <c r="A719" s="48">
        <v>718</v>
      </c>
      <c r="B719" s="165"/>
      <c r="C719" s="165"/>
      <c r="D719" s="165"/>
      <c r="E719" s="165"/>
      <c r="F719" s="165"/>
      <c r="G719" s="165"/>
      <c r="H719" s="165"/>
      <c r="I719" s="165"/>
      <c r="J719" s="165"/>
      <c r="K719" s="165"/>
    </row>
    <row r="720" spans="1:11">
      <c r="A720" s="48">
        <v>719</v>
      </c>
      <c r="B720" s="165"/>
      <c r="C720" s="165"/>
      <c r="D720" s="165"/>
      <c r="E720" s="165"/>
      <c r="F720" s="165"/>
      <c r="G720" s="165"/>
      <c r="H720" s="165"/>
      <c r="I720" s="165"/>
      <c r="J720" s="165"/>
      <c r="K720" s="165"/>
    </row>
    <row r="721" spans="1:11">
      <c r="A721" s="48">
        <v>720</v>
      </c>
      <c r="B721" s="165"/>
      <c r="C721" s="165"/>
      <c r="D721" s="165"/>
      <c r="E721" s="165"/>
      <c r="F721" s="165"/>
      <c r="G721" s="165"/>
      <c r="H721" s="165"/>
      <c r="I721" s="165"/>
      <c r="J721" s="165"/>
      <c r="K721" s="165"/>
    </row>
    <row r="722" spans="1:11">
      <c r="A722" s="48">
        <v>721</v>
      </c>
      <c r="B722" s="165"/>
      <c r="C722" s="165"/>
      <c r="D722" s="165"/>
      <c r="E722" s="165"/>
      <c r="F722" s="165"/>
      <c r="G722" s="165"/>
      <c r="H722" s="165"/>
      <c r="I722" s="165"/>
      <c r="J722" s="165"/>
      <c r="K722" s="165"/>
    </row>
    <row r="723" spans="1:11">
      <c r="A723" s="48">
        <v>722</v>
      </c>
      <c r="B723" s="165"/>
      <c r="C723" s="165"/>
      <c r="D723" s="165"/>
      <c r="E723" s="165"/>
      <c r="F723" s="165"/>
      <c r="G723" s="165"/>
      <c r="H723" s="165"/>
      <c r="I723" s="165"/>
      <c r="J723" s="165"/>
      <c r="K723" s="165"/>
    </row>
    <row r="724" spans="1:11">
      <c r="A724" s="48">
        <v>723</v>
      </c>
      <c r="B724" s="165"/>
      <c r="C724" s="165"/>
      <c r="D724" s="165"/>
      <c r="E724" s="165"/>
      <c r="F724" s="165"/>
      <c r="G724" s="165"/>
      <c r="H724" s="165"/>
      <c r="I724" s="165"/>
      <c r="J724" s="165"/>
      <c r="K724" s="165"/>
    </row>
    <row r="725" spans="1:11">
      <c r="A725" s="48">
        <v>724</v>
      </c>
      <c r="B725" s="165"/>
      <c r="C725" s="165"/>
      <c r="D725" s="165"/>
      <c r="E725" s="165"/>
      <c r="F725" s="165"/>
      <c r="G725" s="165"/>
      <c r="H725" s="165"/>
      <c r="I725" s="165"/>
      <c r="J725" s="165"/>
      <c r="K725" s="165"/>
    </row>
    <row r="726" spans="1:11">
      <c r="A726" s="48">
        <v>725</v>
      </c>
      <c r="B726" s="165"/>
      <c r="C726" s="165"/>
      <c r="D726" s="165"/>
      <c r="E726" s="165"/>
      <c r="F726" s="165"/>
      <c r="G726" s="165"/>
      <c r="H726" s="165"/>
      <c r="I726" s="165"/>
      <c r="J726" s="165"/>
      <c r="K726" s="165"/>
    </row>
    <row r="727" spans="1:11">
      <c r="A727" s="48">
        <v>726</v>
      </c>
      <c r="B727" s="165"/>
      <c r="C727" s="165"/>
      <c r="D727" s="165"/>
      <c r="E727" s="165"/>
      <c r="F727" s="165"/>
      <c r="G727" s="165"/>
      <c r="H727" s="165"/>
      <c r="I727" s="165"/>
      <c r="J727" s="165"/>
      <c r="K727" s="165"/>
    </row>
    <row r="728" spans="1:11">
      <c r="A728" s="48">
        <v>727</v>
      </c>
      <c r="B728" s="165"/>
      <c r="C728" s="165"/>
      <c r="D728" s="165"/>
      <c r="E728" s="165"/>
      <c r="F728" s="165"/>
      <c r="G728" s="165"/>
      <c r="H728" s="165"/>
      <c r="I728" s="165"/>
      <c r="J728" s="165"/>
      <c r="K728" s="165"/>
    </row>
    <row r="729" spans="1:11">
      <c r="A729" s="48">
        <v>728</v>
      </c>
      <c r="B729" s="165"/>
      <c r="C729" s="165"/>
      <c r="D729" s="165"/>
      <c r="E729" s="165"/>
      <c r="F729" s="165"/>
      <c r="G729" s="165"/>
      <c r="H729" s="165"/>
      <c r="I729" s="165"/>
      <c r="J729" s="165"/>
      <c r="K729" s="165"/>
    </row>
    <row r="730" spans="1:11">
      <c r="A730" s="48">
        <v>729</v>
      </c>
      <c r="B730" s="165"/>
      <c r="C730" s="165"/>
      <c r="D730" s="165"/>
      <c r="E730" s="165"/>
      <c r="F730" s="165"/>
      <c r="G730" s="165"/>
      <c r="H730" s="165"/>
      <c r="I730" s="165"/>
      <c r="J730" s="165"/>
      <c r="K730" s="165"/>
    </row>
    <row r="731" spans="1:11">
      <c r="A731" s="48">
        <v>730</v>
      </c>
      <c r="B731" s="165"/>
      <c r="C731" s="165"/>
      <c r="D731" s="165"/>
      <c r="E731" s="165"/>
      <c r="F731" s="165"/>
      <c r="G731" s="165"/>
      <c r="H731" s="165"/>
      <c r="I731" s="165"/>
      <c r="J731" s="165"/>
      <c r="K731" s="165"/>
    </row>
    <row r="732" spans="1:11">
      <c r="A732" s="48">
        <v>731</v>
      </c>
      <c r="B732" s="165"/>
      <c r="C732" s="165"/>
      <c r="D732" s="165"/>
      <c r="E732" s="165"/>
      <c r="F732" s="165"/>
      <c r="G732" s="165"/>
      <c r="H732" s="165"/>
      <c r="I732" s="165"/>
      <c r="J732" s="165"/>
      <c r="K732" s="165"/>
    </row>
    <row r="733" spans="1:11">
      <c r="A733" s="48">
        <v>732</v>
      </c>
      <c r="B733" s="165"/>
      <c r="C733" s="165"/>
      <c r="D733" s="165"/>
      <c r="E733" s="165"/>
      <c r="F733" s="165"/>
      <c r="G733" s="165"/>
      <c r="H733" s="165"/>
      <c r="I733" s="165"/>
      <c r="J733" s="165"/>
      <c r="K733" s="165"/>
    </row>
    <row r="734" spans="1:11">
      <c r="A734" s="48">
        <v>733</v>
      </c>
      <c r="B734" s="165"/>
      <c r="C734" s="165"/>
      <c r="D734" s="165"/>
      <c r="E734" s="165"/>
      <c r="F734" s="165"/>
      <c r="G734" s="165"/>
      <c r="H734" s="165"/>
      <c r="I734" s="165"/>
      <c r="J734" s="165"/>
      <c r="K734" s="165"/>
    </row>
    <row r="735" spans="1:11">
      <c r="A735" s="48">
        <v>734</v>
      </c>
      <c r="B735" s="165"/>
      <c r="C735" s="165"/>
      <c r="D735" s="165"/>
      <c r="E735" s="165"/>
      <c r="F735" s="165"/>
      <c r="G735" s="165"/>
      <c r="H735" s="165"/>
      <c r="I735" s="165"/>
      <c r="J735" s="165"/>
      <c r="K735" s="165"/>
    </row>
    <row r="736" spans="1:11">
      <c r="A736" s="48">
        <v>735</v>
      </c>
      <c r="B736" s="165"/>
      <c r="C736" s="165"/>
      <c r="D736" s="165"/>
      <c r="E736" s="165"/>
      <c r="F736" s="165"/>
      <c r="G736" s="165"/>
      <c r="H736" s="165"/>
      <c r="I736" s="165"/>
      <c r="J736" s="165"/>
      <c r="K736" s="165"/>
    </row>
    <row r="737" spans="1:11">
      <c r="A737" s="48">
        <v>736</v>
      </c>
      <c r="B737" s="165"/>
      <c r="C737" s="165"/>
      <c r="D737" s="165"/>
      <c r="E737" s="165"/>
      <c r="F737" s="165"/>
      <c r="G737" s="165"/>
      <c r="H737" s="165"/>
      <c r="I737" s="165"/>
      <c r="J737" s="165"/>
      <c r="K737" s="165"/>
    </row>
    <row r="738" spans="1:11">
      <c r="A738" s="48">
        <v>737</v>
      </c>
      <c r="B738" s="165"/>
      <c r="C738" s="165"/>
      <c r="D738" s="165"/>
      <c r="E738" s="165"/>
      <c r="F738" s="165"/>
      <c r="G738" s="165"/>
      <c r="H738" s="165"/>
      <c r="I738" s="165"/>
      <c r="J738" s="165"/>
      <c r="K738" s="165"/>
    </row>
    <row r="739" spans="1:11">
      <c r="A739" s="48">
        <v>738</v>
      </c>
      <c r="B739" s="165"/>
      <c r="C739" s="165"/>
      <c r="D739" s="165"/>
      <c r="E739" s="165"/>
      <c r="F739" s="165"/>
      <c r="G739" s="165"/>
      <c r="H739" s="165"/>
      <c r="I739" s="165"/>
      <c r="J739" s="165"/>
      <c r="K739" s="165"/>
    </row>
    <row r="740" spans="1:11">
      <c r="A740" s="48">
        <v>739</v>
      </c>
      <c r="B740" s="165"/>
      <c r="C740" s="165"/>
      <c r="D740" s="165"/>
      <c r="E740" s="165"/>
      <c r="F740" s="165"/>
      <c r="G740" s="165"/>
      <c r="H740" s="165"/>
      <c r="I740" s="165"/>
      <c r="J740" s="165"/>
      <c r="K740" s="165"/>
    </row>
    <row r="741" spans="1:11">
      <c r="A741" s="48">
        <v>740</v>
      </c>
      <c r="B741" s="165"/>
      <c r="C741" s="165"/>
      <c r="D741" s="165"/>
      <c r="E741" s="165"/>
      <c r="F741" s="165"/>
      <c r="G741" s="165"/>
      <c r="H741" s="165"/>
      <c r="I741" s="165"/>
      <c r="J741" s="165"/>
      <c r="K741" s="165"/>
    </row>
    <row r="742" spans="1:11">
      <c r="A742" s="48">
        <v>741</v>
      </c>
      <c r="B742" s="165"/>
      <c r="C742" s="165"/>
      <c r="D742" s="165"/>
      <c r="E742" s="165"/>
      <c r="F742" s="165"/>
      <c r="G742" s="165"/>
      <c r="H742" s="165"/>
      <c r="I742" s="165"/>
      <c r="J742" s="165"/>
      <c r="K742" s="165"/>
    </row>
    <row r="743" spans="1:11">
      <c r="A743" s="48">
        <v>742</v>
      </c>
      <c r="B743" s="165"/>
      <c r="C743" s="165"/>
      <c r="D743" s="165"/>
      <c r="E743" s="165"/>
      <c r="F743" s="165"/>
      <c r="G743" s="165"/>
      <c r="H743" s="165"/>
      <c r="I743" s="165"/>
      <c r="J743" s="165"/>
      <c r="K743" s="165"/>
    </row>
    <row r="744" spans="1:11">
      <c r="A744" s="48">
        <v>743</v>
      </c>
      <c r="B744" s="165"/>
      <c r="C744" s="165"/>
      <c r="D744" s="165"/>
      <c r="E744" s="165"/>
      <c r="F744" s="165"/>
      <c r="G744" s="165"/>
      <c r="H744" s="165"/>
      <c r="I744" s="165"/>
      <c r="J744" s="165"/>
      <c r="K744" s="165"/>
    </row>
    <row r="745" spans="1:11">
      <c r="A745" s="48">
        <v>744</v>
      </c>
      <c r="B745" s="165"/>
      <c r="C745" s="165"/>
      <c r="D745" s="165"/>
      <c r="E745" s="165"/>
      <c r="F745" s="165"/>
      <c r="G745" s="165"/>
      <c r="H745" s="165"/>
      <c r="I745" s="165"/>
      <c r="J745" s="165"/>
      <c r="K745" s="165"/>
    </row>
    <row r="746" spans="1:11">
      <c r="A746" s="48">
        <v>745</v>
      </c>
      <c r="B746" s="165"/>
      <c r="C746" s="165"/>
      <c r="D746" s="165"/>
      <c r="E746" s="165"/>
      <c r="F746" s="165"/>
      <c r="G746" s="165"/>
      <c r="H746" s="165"/>
      <c r="I746" s="165"/>
      <c r="J746" s="165"/>
      <c r="K746" s="165"/>
    </row>
    <row r="747" spans="1:11">
      <c r="A747" s="48">
        <v>746</v>
      </c>
      <c r="B747" s="165"/>
      <c r="C747" s="165"/>
      <c r="D747" s="165"/>
      <c r="E747" s="165"/>
      <c r="F747" s="165"/>
      <c r="G747" s="165"/>
      <c r="H747" s="165"/>
      <c r="I747" s="165"/>
      <c r="J747" s="165"/>
      <c r="K747" s="165"/>
    </row>
    <row r="748" spans="1:11">
      <c r="A748" s="48">
        <v>747</v>
      </c>
      <c r="B748" s="165"/>
      <c r="C748" s="165"/>
      <c r="D748" s="165"/>
      <c r="E748" s="165"/>
      <c r="F748" s="165"/>
      <c r="G748" s="165"/>
      <c r="H748" s="165"/>
      <c r="I748" s="165"/>
      <c r="J748" s="165"/>
      <c r="K748" s="165"/>
    </row>
    <row r="749" spans="1:11">
      <c r="A749" s="48">
        <v>748</v>
      </c>
      <c r="B749" s="165"/>
      <c r="C749" s="165"/>
      <c r="D749" s="165"/>
      <c r="E749" s="165"/>
      <c r="F749" s="165"/>
      <c r="G749" s="165"/>
      <c r="H749" s="165"/>
      <c r="I749" s="165"/>
      <c r="J749" s="165"/>
      <c r="K749" s="165"/>
    </row>
    <row r="750" spans="1:11">
      <c r="A750" s="48">
        <v>749</v>
      </c>
      <c r="B750" s="165"/>
      <c r="C750" s="165"/>
      <c r="D750" s="165"/>
      <c r="E750" s="165"/>
      <c r="F750" s="165"/>
      <c r="G750" s="165"/>
      <c r="H750" s="165"/>
      <c r="I750" s="165"/>
      <c r="J750" s="165"/>
      <c r="K750" s="165"/>
    </row>
    <row r="751" spans="1:11">
      <c r="A751" s="48">
        <v>750</v>
      </c>
      <c r="B751" s="165"/>
      <c r="C751" s="165"/>
      <c r="D751" s="165"/>
      <c r="E751" s="165"/>
      <c r="F751" s="165"/>
      <c r="G751" s="165"/>
      <c r="H751" s="165"/>
      <c r="I751" s="165"/>
      <c r="J751" s="165"/>
      <c r="K751" s="165"/>
    </row>
    <row r="752" spans="1:11">
      <c r="A752" s="48">
        <v>751</v>
      </c>
      <c r="B752" s="165"/>
      <c r="C752" s="165"/>
      <c r="D752" s="165"/>
      <c r="E752" s="165"/>
      <c r="F752" s="165"/>
      <c r="G752" s="165"/>
      <c r="H752" s="165"/>
      <c r="I752" s="165"/>
      <c r="J752" s="165"/>
      <c r="K752" s="165"/>
    </row>
    <row r="753" spans="1:11">
      <c r="A753" s="48">
        <v>752</v>
      </c>
      <c r="B753" s="165"/>
      <c r="C753" s="165"/>
      <c r="D753" s="165"/>
      <c r="E753" s="165"/>
      <c r="F753" s="165"/>
      <c r="G753" s="165"/>
      <c r="H753" s="165"/>
      <c r="I753" s="165"/>
      <c r="J753" s="165"/>
      <c r="K753" s="165"/>
    </row>
    <row r="754" spans="1:11">
      <c r="A754" s="48">
        <v>753</v>
      </c>
      <c r="B754" s="165"/>
      <c r="C754" s="165"/>
      <c r="D754" s="165"/>
      <c r="E754" s="165"/>
      <c r="F754" s="165"/>
      <c r="G754" s="165"/>
      <c r="H754" s="165"/>
      <c r="I754" s="165"/>
      <c r="J754" s="165"/>
      <c r="K754" s="165"/>
    </row>
    <row r="755" spans="1:11">
      <c r="A755" s="48">
        <v>754</v>
      </c>
      <c r="B755" s="165"/>
      <c r="C755" s="165"/>
      <c r="D755" s="165"/>
      <c r="E755" s="165"/>
      <c r="F755" s="165"/>
      <c r="G755" s="165"/>
      <c r="H755" s="165"/>
      <c r="I755" s="165"/>
      <c r="J755" s="165"/>
      <c r="K755" s="165"/>
    </row>
    <row r="756" spans="1:11">
      <c r="A756" s="48">
        <v>755</v>
      </c>
      <c r="B756" s="165"/>
      <c r="C756" s="165"/>
      <c r="D756" s="165"/>
      <c r="E756" s="165"/>
      <c r="F756" s="165"/>
      <c r="G756" s="165"/>
      <c r="H756" s="165"/>
      <c r="I756" s="165"/>
      <c r="J756" s="165"/>
      <c r="K756" s="165"/>
    </row>
    <row r="757" spans="1:11">
      <c r="A757" s="48">
        <v>756</v>
      </c>
      <c r="B757" s="165"/>
      <c r="C757" s="165"/>
      <c r="D757" s="165"/>
      <c r="E757" s="165"/>
      <c r="F757" s="165"/>
      <c r="G757" s="165"/>
      <c r="H757" s="165"/>
      <c r="I757" s="165"/>
      <c r="J757" s="165"/>
      <c r="K757" s="165"/>
    </row>
    <row r="758" spans="1:11">
      <c r="A758" s="48">
        <v>757</v>
      </c>
      <c r="B758" s="165"/>
      <c r="C758" s="165"/>
      <c r="D758" s="165"/>
      <c r="E758" s="165"/>
      <c r="F758" s="165"/>
      <c r="G758" s="165"/>
      <c r="H758" s="165"/>
      <c r="I758" s="165"/>
      <c r="J758" s="165"/>
      <c r="K758" s="165"/>
    </row>
    <row r="759" spans="1:11">
      <c r="A759" s="48">
        <v>758</v>
      </c>
      <c r="B759" s="165"/>
      <c r="C759" s="165"/>
      <c r="D759" s="165"/>
      <c r="E759" s="165"/>
      <c r="F759" s="165"/>
      <c r="G759" s="165"/>
      <c r="H759" s="165"/>
      <c r="I759" s="165"/>
      <c r="J759" s="165"/>
      <c r="K759" s="165"/>
    </row>
    <row r="760" spans="1:11">
      <c r="A760" s="48">
        <v>759</v>
      </c>
      <c r="B760" s="165"/>
      <c r="C760" s="165"/>
      <c r="D760" s="165"/>
      <c r="E760" s="165"/>
      <c r="F760" s="165"/>
      <c r="G760" s="165"/>
      <c r="H760" s="165"/>
      <c r="I760" s="165"/>
      <c r="J760" s="165"/>
      <c r="K760" s="165"/>
    </row>
    <row r="761" spans="1:11">
      <c r="A761" s="48">
        <v>760</v>
      </c>
      <c r="B761" s="165"/>
      <c r="C761" s="165"/>
      <c r="D761" s="165"/>
      <c r="E761" s="165"/>
      <c r="F761" s="165"/>
      <c r="G761" s="165"/>
      <c r="H761" s="165"/>
      <c r="I761" s="165"/>
      <c r="J761" s="165"/>
      <c r="K761" s="165"/>
    </row>
    <row r="762" spans="1:11">
      <c r="A762" s="48">
        <v>761</v>
      </c>
      <c r="B762" s="165"/>
      <c r="C762" s="165"/>
      <c r="D762" s="165"/>
      <c r="E762" s="165"/>
      <c r="F762" s="165"/>
      <c r="G762" s="165"/>
      <c r="H762" s="165"/>
      <c r="I762" s="165"/>
      <c r="J762" s="165"/>
      <c r="K762" s="165"/>
    </row>
    <row r="763" spans="1:11">
      <c r="A763" s="48">
        <v>762</v>
      </c>
      <c r="B763" s="165"/>
      <c r="C763" s="165"/>
      <c r="D763" s="165"/>
      <c r="E763" s="165"/>
      <c r="F763" s="165"/>
      <c r="G763" s="165"/>
      <c r="H763" s="165"/>
      <c r="I763" s="165"/>
      <c r="J763" s="165"/>
      <c r="K763" s="165"/>
    </row>
    <row r="764" spans="1:11">
      <c r="A764" s="48">
        <v>763</v>
      </c>
      <c r="B764" s="165"/>
      <c r="C764" s="165"/>
      <c r="D764" s="165"/>
      <c r="E764" s="165"/>
      <c r="F764" s="165"/>
      <c r="G764" s="165"/>
      <c r="H764" s="165"/>
      <c r="I764" s="165"/>
      <c r="J764" s="165"/>
      <c r="K764" s="165"/>
    </row>
    <row r="765" spans="1:11">
      <c r="A765" s="48">
        <v>764</v>
      </c>
      <c r="B765" s="165"/>
      <c r="C765" s="165"/>
      <c r="D765" s="165"/>
      <c r="E765" s="165"/>
      <c r="F765" s="165"/>
      <c r="G765" s="165"/>
      <c r="H765" s="165"/>
      <c r="I765" s="165"/>
      <c r="J765" s="165"/>
      <c r="K765" s="165"/>
    </row>
    <row r="766" spans="1:11">
      <c r="A766" s="48">
        <v>765</v>
      </c>
      <c r="B766" s="165"/>
      <c r="C766" s="165"/>
      <c r="D766" s="165"/>
      <c r="E766" s="165"/>
      <c r="F766" s="165"/>
      <c r="G766" s="165"/>
      <c r="H766" s="165"/>
      <c r="I766" s="165"/>
      <c r="J766" s="165"/>
      <c r="K766" s="165"/>
    </row>
    <row r="767" spans="1:11">
      <c r="A767" s="48">
        <v>766</v>
      </c>
      <c r="B767" s="165"/>
      <c r="C767" s="165"/>
      <c r="D767" s="165"/>
      <c r="E767" s="165"/>
      <c r="F767" s="165"/>
      <c r="G767" s="165"/>
      <c r="H767" s="165"/>
      <c r="I767" s="165"/>
      <c r="J767" s="165"/>
      <c r="K767" s="165"/>
    </row>
    <row r="768" spans="1:11">
      <c r="A768" s="48">
        <v>767</v>
      </c>
      <c r="B768" s="165"/>
      <c r="C768" s="165"/>
      <c r="D768" s="165"/>
      <c r="E768" s="165"/>
      <c r="F768" s="165"/>
      <c r="G768" s="165"/>
      <c r="H768" s="165"/>
      <c r="I768" s="165"/>
      <c r="J768" s="165"/>
      <c r="K768" s="165"/>
    </row>
    <row r="769" spans="1:11">
      <c r="A769" s="48">
        <v>768</v>
      </c>
      <c r="B769" s="165"/>
      <c r="C769" s="165"/>
      <c r="D769" s="165"/>
      <c r="E769" s="165"/>
      <c r="F769" s="165"/>
      <c r="G769" s="165"/>
      <c r="H769" s="165"/>
      <c r="I769" s="165"/>
      <c r="J769" s="165"/>
      <c r="K769" s="165"/>
    </row>
    <row r="770" spans="1:11">
      <c r="A770" s="48">
        <v>769</v>
      </c>
      <c r="B770" s="165"/>
      <c r="C770" s="165"/>
      <c r="D770" s="165"/>
      <c r="E770" s="165"/>
      <c r="F770" s="165"/>
      <c r="G770" s="165"/>
      <c r="H770" s="165"/>
      <c r="I770" s="165"/>
      <c r="J770" s="165"/>
      <c r="K770" s="165"/>
    </row>
    <row r="771" spans="1:11">
      <c r="A771" s="48">
        <v>770</v>
      </c>
      <c r="B771" s="165"/>
      <c r="C771" s="165"/>
      <c r="D771" s="165"/>
      <c r="E771" s="165"/>
      <c r="F771" s="165"/>
      <c r="G771" s="165"/>
      <c r="H771" s="165"/>
      <c r="I771" s="165"/>
      <c r="J771" s="165"/>
      <c r="K771" s="165"/>
    </row>
    <row r="772" spans="1:11">
      <c r="A772" s="48">
        <v>771</v>
      </c>
      <c r="B772" s="165"/>
      <c r="C772" s="165"/>
      <c r="D772" s="165"/>
      <c r="E772" s="165"/>
      <c r="F772" s="165"/>
      <c r="G772" s="165"/>
      <c r="H772" s="165"/>
      <c r="I772" s="165"/>
      <c r="J772" s="165"/>
      <c r="K772" s="165"/>
    </row>
    <row r="773" spans="1:11">
      <c r="A773" s="48">
        <v>772</v>
      </c>
      <c r="B773" s="165"/>
      <c r="C773" s="165"/>
      <c r="D773" s="165"/>
      <c r="E773" s="165"/>
      <c r="F773" s="165"/>
      <c r="G773" s="165"/>
      <c r="H773" s="165"/>
      <c r="I773" s="165"/>
      <c r="J773" s="165"/>
      <c r="K773" s="165"/>
    </row>
    <row r="774" spans="1:11">
      <c r="A774" s="48">
        <v>773</v>
      </c>
      <c r="B774" s="165"/>
      <c r="C774" s="165"/>
      <c r="D774" s="165"/>
      <c r="E774" s="165"/>
      <c r="F774" s="165"/>
      <c r="G774" s="165"/>
      <c r="H774" s="165"/>
      <c r="I774" s="165"/>
      <c r="J774" s="165"/>
      <c r="K774" s="165"/>
    </row>
    <row r="775" spans="1:11">
      <c r="A775" s="48">
        <v>774</v>
      </c>
      <c r="B775" s="165"/>
      <c r="C775" s="165"/>
      <c r="D775" s="165"/>
      <c r="E775" s="165"/>
      <c r="F775" s="165"/>
      <c r="G775" s="165"/>
      <c r="H775" s="165"/>
      <c r="I775" s="165"/>
      <c r="J775" s="165"/>
      <c r="K775" s="165"/>
    </row>
    <row r="776" spans="1:11">
      <c r="A776" s="48">
        <v>775</v>
      </c>
      <c r="B776" s="165"/>
      <c r="C776" s="165"/>
      <c r="D776" s="165"/>
      <c r="E776" s="165"/>
      <c r="F776" s="165"/>
      <c r="G776" s="165"/>
      <c r="H776" s="165"/>
      <c r="I776" s="165"/>
      <c r="J776" s="165"/>
      <c r="K776" s="165"/>
    </row>
    <row r="777" spans="1:11">
      <c r="A777" s="48">
        <v>776</v>
      </c>
      <c r="B777" s="165"/>
      <c r="C777" s="165"/>
      <c r="D777" s="165"/>
      <c r="E777" s="165"/>
      <c r="F777" s="165"/>
      <c r="G777" s="165"/>
      <c r="H777" s="165"/>
      <c r="I777" s="165"/>
      <c r="J777" s="165"/>
      <c r="K777" s="165"/>
    </row>
    <row r="778" spans="1:11">
      <c r="A778" s="48">
        <v>777</v>
      </c>
      <c r="B778" s="165"/>
      <c r="C778" s="165"/>
      <c r="D778" s="165"/>
      <c r="E778" s="165"/>
      <c r="F778" s="165"/>
      <c r="G778" s="165"/>
      <c r="H778" s="165"/>
      <c r="I778" s="165"/>
      <c r="J778" s="165"/>
      <c r="K778" s="165"/>
    </row>
    <row r="779" spans="1:11">
      <c r="A779" s="48">
        <v>778</v>
      </c>
      <c r="B779" s="165"/>
      <c r="C779" s="165"/>
      <c r="D779" s="165"/>
      <c r="E779" s="165"/>
      <c r="F779" s="165"/>
      <c r="G779" s="165"/>
      <c r="H779" s="165"/>
      <c r="I779" s="165"/>
      <c r="J779" s="165"/>
      <c r="K779" s="165"/>
    </row>
    <row r="780" spans="1:11">
      <c r="A780" s="48">
        <v>779</v>
      </c>
      <c r="B780" s="165"/>
      <c r="C780" s="165"/>
      <c r="D780" s="165"/>
      <c r="E780" s="165"/>
      <c r="F780" s="165"/>
      <c r="G780" s="165"/>
      <c r="H780" s="165"/>
      <c r="I780" s="165"/>
      <c r="J780" s="165"/>
      <c r="K780" s="165"/>
    </row>
    <row r="781" spans="1:11">
      <c r="A781" s="48">
        <v>780</v>
      </c>
      <c r="B781" s="165"/>
      <c r="C781" s="165"/>
      <c r="D781" s="165"/>
      <c r="E781" s="165"/>
      <c r="F781" s="165"/>
      <c r="G781" s="165"/>
      <c r="H781" s="165"/>
      <c r="I781" s="165"/>
      <c r="J781" s="165"/>
      <c r="K781" s="165"/>
    </row>
    <row r="782" spans="1:11">
      <c r="A782" s="48">
        <v>781</v>
      </c>
      <c r="B782" s="165"/>
      <c r="C782" s="165"/>
      <c r="D782" s="165"/>
      <c r="E782" s="165"/>
      <c r="F782" s="165"/>
      <c r="G782" s="165"/>
      <c r="H782" s="165"/>
      <c r="I782" s="165"/>
      <c r="J782" s="165"/>
      <c r="K782" s="165"/>
    </row>
    <row r="783" spans="1:11">
      <c r="A783" s="48">
        <v>782</v>
      </c>
      <c r="B783" s="165"/>
      <c r="C783" s="165"/>
      <c r="D783" s="165"/>
      <c r="E783" s="165"/>
      <c r="F783" s="165"/>
      <c r="G783" s="165"/>
      <c r="H783" s="165"/>
      <c r="I783" s="165"/>
      <c r="J783" s="165"/>
      <c r="K783" s="165"/>
    </row>
    <row r="784" spans="1:11">
      <c r="A784" s="48">
        <v>783</v>
      </c>
      <c r="B784" s="165"/>
      <c r="C784" s="165"/>
      <c r="D784" s="165"/>
      <c r="E784" s="165"/>
      <c r="F784" s="165"/>
      <c r="G784" s="165"/>
      <c r="H784" s="165"/>
      <c r="I784" s="165"/>
      <c r="J784" s="165"/>
      <c r="K784" s="165"/>
    </row>
    <row r="785" spans="1:11">
      <c r="A785" s="48">
        <v>784</v>
      </c>
      <c r="B785" s="165"/>
      <c r="C785" s="165"/>
      <c r="D785" s="165"/>
      <c r="E785" s="165"/>
      <c r="F785" s="165"/>
      <c r="G785" s="165"/>
      <c r="H785" s="165"/>
      <c r="I785" s="165"/>
      <c r="J785" s="165"/>
      <c r="K785" s="165"/>
    </row>
    <row r="786" spans="1:11">
      <c r="A786" s="48">
        <v>785</v>
      </c>
      <c r="B786" s="165"/>
      <c r="C786" s="165"/>
      <c r="D786" s="165"/>
      <c r="E786" s="165"/>
      <c r="F786" s="165"/>
      <c r="G786" s="165"/>
      <c r="H786" s="165"/>
      <c r="I786" s="165"/>
      <c r="J786" s="165"/>
      <c r="K786" s="165"/>
    </row>
    <row r="787" spans="1:11">
      <c r="A787" s="48">
        <v>786</v>
      </c>
      <c r="B787" s="165"/>
      <c r="C787" s="165"/>
      <c r="D787" s="165"/>
      <c r="E787" s="165"/>
      <c r="F787" s="165"/>
      <c r="G787" s="165"/>
      <c r="H787" s="165"/>
      <c r="I787" s="165"/>
      <c r="J787" s="165"/>
      <c r="K787" s="165"/>
    </row>
    <row r="788" spans="1:11">
      <c r="A788" s="48">
        <v>787</v>
      </c>
      <c r="B788" s="165"/>
      <c r="C788" s="165"/>
      <c r="D788" s="165"/>
      <c r="E788" s="165"/>
      <c r="F788" s="165"/>
      <c r="G788" s="165"/>
      <c r="H788" s="165"/>
      <c r="I788" s="165"/>
      <c r="J788" s="165"/>
      <c r="K788" s="165"/>
    </row>
    <row r="789" spans="1:11">
      <c r="A789" s="48">
        <v>788</v>
      </c>
      <c r="B789" s="165"/>
      <c r="C789" s="165"/>
      <c r="D789" s="165"/>
      <c r="E789" s="165"/>
      <c r="F789" s="165"/>
      <c r="G789" s="165"/>
      <c r="H789" s="165"/>
      <c r="I789" s="165"/>
      <c r="J789" s="165"/>
      <c r="K789" s="165"/>
    </row>
    <row r="790" spans="1:11">
      <c r="A790" s="48">
        <v>789</v>
      </c>
      <c r="B790" s="165"/>
      <c r="C790" s="165"/>
      <c r="D790" s="165"/>
      <c r="E790" s="165"/>
      <c r="F790" s="165"/>
      <c r="G790" s="165"/>
      <c r="H790" s="165"/>
      <c r="I790" s="165"/>
      <c r="J790" s="165"/>
      <c r="K790" s="165"/>
    </row>
    <row r="791" spans="1:11">
      <c r="A791" s="48">
        <v>790</v>
      </c>
      <c r="B791" s="165"/>
      <c r="C791" s="165"/>
      <c r="D791" s="165"/>
      <c r="E791" s="165"/>
      <c r="F791" s="165"/>
      <c r="G791" s="165"/>
      <c r="H791" s="165"/>
      <c r="I791" s="165"/>
      <c r="J791" s="165"/>
      <c r="K791" s="165"/>
    </row>
    <row r="792" spans="1:11">
      <c r="A792" s="48">
        <v>791</v>
      </c>
      <c r="B792" s="165"/>
      <c r="C792" s="165"/>
      <c r="D792" s="165"/>
      <c r="E792" s="165"/>
      <c r="F792" s="165"/>
      <c r="G792" s="165"/>
      <c r="H792" s="165"/>
      <c r="I792" s="165"/>
      <c r="J792" s="165"/>
      <c r="K792" s="165"/>
    </row>
    <row r="793" spans="1:11">
      <c r="A793" s="48">
        <v>792</v>
      </c>
      <c r="B793" s="165"/>
      <c r="C793" s="165"/>
      <c r="D793" s="165"/>
      <c r="E793" s="165"/>
      <c r="F793" s="165"/>
      <c r="G793" s="165"/>
      <c r="H793" s="165"/>
      <c r="I793" s="165"/>
      <c r="J793" s="165"/>
      <c r="K793" s="165"/>
    </row>
    <row r="794" spans="1:11">
      <c r="A794" s="48">
        <v>793</v>
      </c>
      <c r="B794" s="165"/>
      <c r="C794" s="165"/>
      <c r="D794" s="165"/>
      <c r="E794" s="165"/>
      <c r="F794" s="165"/>
      <c r="G794" s="165"/>
      <c r="H794" s="165"/>
      <c r="I794" s="165"/>
      <c r="J794" s="165"/>
      <c r="K794" s="165"/>
    </row>
    <row r="795" spans="1:11">
      <c r="A795" s="48">
        <v>794</v>
      </c>
      <c r="B795" s="165"/>
      <c r="C795" s="165"/>
      <c r="D795" s="165"/>
      <c r="E795" s="165"/>
      <c r="F795" s="165"/>
      <c r="G795" s="165"/>
      <c r="H795" s="165"/>
      <c r="I795" s="165"/>
      <c r="J795" s="165"/>
      <c r="K795" s="165"/>
    </row>
    <row r="796" spans="1:11">
      <c r="A796" s="48">
        <v>795</v>
      </c>
      <c r="B796" s="165"/>
      <c r="C796" s="165"/>
      <c r="D796" s="165"/>
      <c r="E796" s="165"/>
      <c r="F796" s="165"/>
      <c r="G796" s="165"/>
      <c r="H796" s="165"/>
      <c r="I796" s="165"/>
      <c r="J796" s="165"/>
      <c r="K796" s="165"/>
    </row>
    <row r="797" spans="1:11">
      <c r="A797" s="48">
        <v>796</v>
      </c>
      <c r="B797" s="165"/>
      <c r="C797" s="165"/>
      <c r="D797" s="165"/>
      <c r="E797" s="165"/>
      <c r="F797" s="165"/>
      <c r="G797" s="165"/>
      <c r="H797" s="165"/>
      <c r="I797" s="165"/>
      <c r="J797" s="165"/>
      <c r="K797" s="165"/>
    </row>
    <row r="798" spans="1:11">
      <c r="A798" s="48">
        <v>797</v>
      </c>
      <c r="B798" s="165"/>
      <c r="C798" s="165"/>
      <c r="D798" s="165"/>
      <c r="E798" s="165"/>
      <c r="F798" s="165"/>
      <c r="G798" s="165"/>
      <c r="H798" s="165"/>
      <c r="I798" s="165"/>
      <c r="J798" s="165"/>
      <c r="K798" s="165"/>
    </row>
    <row r="799" spans="1:11">
      <c r="A799" s="48">
        <v>798</v>
      </c>
      <c r="B799" s="165"/>
      <c r="C799" s="165"/>
      <c r="D799" s="165"/>
      <c r="E799" s="165"/>
      <c r="F799" s="165"/>
      <c r="G799" s="165"/>
      <c r="H799" s="165"/>
      <c r="I799" s="165"/>
      <c r="J799" s="165"/>
      <c r="K799" s="165"/>
    </row>
    <row r="800" spans="1:11">
      <c r="A800" s="48">
        <v>799</v>
      </c>
      <c r="B800" s="165"/>
      <c r="C800" s="165"/>
      <c r="D800" s="165"/>
      <c r="E800" s="165"/>
      <c r="F800" s="165"/>
      <c r="G800" s="165"/>
      <c r="H800" s="165"/>
      <c r="I800" s="165"/>
      <c r="J800" s="165"/>
      <c r="K800" s="165"/>
    </row>
    <row r="801" spans="1:11">
      <c r="A801" s="48">
        <v>800</v>
      </c>
      <c r="B801" s="165"/>
      <c r="C801" s="165"/>
      <c r="D801" s="165"/>
      <c r="E801" s="165"/>
      <c r="F801" s="165"/>
      <c r="G801" s="165"/>
      <c r="H801" s="165"/>
      <c r="I801" s="165"/>
      <c r="J801" s="165"/>
      <c r="K801" s="165"/>
    </row>
    <row r="802" spans="1:11">
      <c r="A802" s="48">
        <v>801</v>
      </c>
      <c r="B802" s="165"/>
      <c r="C802" s="165"/>
      <c r="D802" s="165"/>
      <c r="E802" s="165"/>
      <c r="F802" s="165"/>
      <c r="G802" s="165"/>
      <c r="H802" s="165"/>
      <c r="I802" s="165"/>
      <c r="J802" s="165"/>
      <c r="K802" s="165"/>
    </row>
    <row r="803" spans="1:11">
      <c r="A803" s="48">
        <v>802</v>
      </c>
      <c r="B803" s="165"/>
      <c r="C803" s="165"/>
      <c r="D803" s="165"/>
      <c r="E803" s="165"/>
      <c r="F803" s="165"/>
      <c r="G803" s="165"/>
      <c r="H803" s="165"/>
      <c r="I803" s="165"/>
      <c r="J803" s="165"/>
      <c r="K803" s="165"/>
    </row>
    <row r="804" spans="1:11">
      <c r="A804" s="48">
        <v>803</v>
      </c>
      <c r="B804" s="165"/>
      <c r="C804" s="165"/>
      <c r="D804" s="165"/>
      <c r="E804" s="165"/>
      <c r="F804" s="165"/>
      <c r="G804" s="165"/>
      <c r="H804" s="165"/>
      <c r="I804" s="165"/>
      <c r="J804" s="165"/>
      <c r="K804" s="165"/>
    </row>
    <row r="805" spans="1:11">
      <c r="A805" s="48">
        <v>804</v>
      </c>
      <c r="B805" s="165"/>
      <c r="C805" s="165"/>
      <c r="D805" s="165"/>
      <c r="E805" s="165"/>
      <c r="F805" s="165"/>
      <c r="G805" s="165"/>
      <c r="H805" s="165"/>
      <c r="I805" s="165"/>
      <c r="J805" s="165"/>
      <c r="K805" s="165"/>
    </row>
    <row r="806" spans="1:11">
      <c r="A806" s="48">
        <v>805</v>
      </c>
      <c r="B806" s="165"/>
      <c r="C806" s="165"/>
      <c r="D806" s="165"/>
      <c r="E806" s="165"/>
      <c r="F806" s="165"/>
      <c r="G806" s="165"/>
      <c r="H806" s="165"/>
      <c r="I806" s="165"/>
      <c r="J806" s="165"/>
      <c r="K806" s="165"/>
    </row>
    <row r="807" spans="1:11">
      <c r="A807" s="48">
        <v>806</v>
      </c>
      <c r="B807" s="165"/>
      <c r="C807" s="165"/>
      <c r="D807" s="165"/>
      <c r="E807" s="165"/>
      <c r="F807" s="165"/>
      <c r="G807" s="165"/>
      <c r="H807" s="165"/>
      <c r="I807" s="165"/>
      <c r="J807" s="165"/>
      <c r="K807" s="165"/>
    </row>
    <row r="808" spans="1:11">
      <c r="A808" s="48">
        <v>807</v>
      </c>
      <c r="B808" s="165"/>
      <c r="C808" s="165"/>
      <c r="D808" s="165"/>
      <c r="E808" s="165"/>
      <c r="F808" s="165"/>
      <c r="G808" s="165"/>
      <c r="H808" s="165"/>
      <c r="I808" s="165"/>
      <c r="J808" s="165"/>
      <c r="K808" s="165"/>
    </row>
    <row r="809" spans="1:11">
      <c r="A809" s="48">
        <v>808</v>
      </c>
      <c r="B809" s="165"/>
      <c r="C809" s="165"/>
      <c r="D809" s="165"/>
      <c r="E809" s="165"/>
      <c r="F809" s="165"/>
      <c r="G809" s="165"/>
      <c r="H809" s="165"/>
      <c r="I809" s="165"/>
      <c r="J809" s="165"/>
      <c r="K809" s="165"/>
    </row>
    <row r="810" spans="1:11">
      <c r="A810" s="48">
        <v>809</v>
      </c>
      <c r="B810" s="165"/>
      <c r="C810" s="165"/>
      <c r="D810" s="165"/>
      <c r="E810" s="165"/>
      <c r="F810" s="165"/>
      <c r="G810" s="165"/>
      <c r="H810" s="165"/>
      <c r="I810" s="165"/>
      <c r="J810" s="165"/>
      <c r="K810" s="165"/>
    </row>
    <row r="811" spans="1:11">
      <c r="A811" s="48">
        <v>810</v>
      </c>
      <c r="B811" s="165"/>
      <c r="C811" s="165"/>
      <c r="D811" s="165"/>
      <c r="E811" s="165"/>
      <c r="F811" s="165"/>
      <c r="G811" s="165"/>
      <c r="H811" s="165"/>
      <c r="I811" s="165"/>
      <c r="J811" s="165"/>
      <c r="K811" s="165"/>
    </row>
    <row r="812" spans="1:11">
      <c r="A812" s="48">
        <v>811</v>
      </c>
      <c r="B812" s="165"/>
      <c r="C812" s="165"/>
      <c r="D812" s="165"/>
      <c r="E812" s="165"/>
      <c r="F812" s="165"/>
      <c r="G812" s="165"/>
      <c r="H812" s="165"/>
      <c r="I812" s="165"/>
      <c r="J812" s="165"/>
      <c r="K812" s="165"/>
    </row>
    <row r="813" spans="1:11">
      <c r="A813" s="48">
        <v>812</v>
      </c>
      <c r="B813" s="165"/>
      <c r="C813" s="165"/>
      <c r="D813" s="165"/>
      <c r="E813" s="165"/>
      <c r="F813" s="165"/>
      <c r="G813" s="165"/>
      <c r="H813" s="165"/>
      <c r="I813" s="165"/>
      <c r="J813" s="165"/>
      <c r="K813" s="165"/>
    </row>
    <row r="814" spans="1:11">
      <c r="A814" s="48">
        <v>813</v>
      </c>
      <c r="B814" s="165"/>
      <c r="C814" s="165"/>
      <c r="D814" s="165"/>
      <c r="E814" s="165"/>
      <c r="F814" s="165"/>
      <c r="G814" s="165"/>
      <c r="H814" s="165"/>
      <c r="I814" s="165"/>
      <c r="J814" s="165"/>
      <c r="K814" s="165"/>
    </row>
    <row r="815" spans="1:11">
      <c r="A815" s="48">
        <v>814</v>
      </c>
      <c r="B815" s="165"/>
      <c r="C815" s="165"/>
      <c r="D815" s="165"/>
      <c r="E815" s="165"/>
      <c r="F815" s="165"/>
      <c r="G815" s="165"/>
      <c r="H815" s="165"/>
      <c r="I815" s="165"/>
      <c r="J815" s="165"/>
      <c r="K815" s="165"/>
    </row>
    <row r="816" spans="1:11">
      <c r="A816" s="48">
        <v>815</v>
      </c>
      <c r="B816" s="165"/>
      <c r="C816" s="165"/>
      <c r="D816" s="165"/>
      <c r="E816" s="165"/>
      <c r="F816" s="165"/>
      <c r="G816" s="165"/>
      <c r="H816" s="165"/>
      <c r="I816" s="165"/>
      <c r="J816" s="165"/>
      <c r="K816" s="165"/>
    </row>
    <row r="817" spans="1:11">
      <c r="A817" s="48">
        <v>816</v>
      </c>
      <c r="B817" s="165"/>
      <c r="C817" s="165"/>
      <c r="D817" s="165"/>
      <c r="E817" s="165"/>
      <c r="F817" s="165"/>
      <c r="G817" s="165"/>
      <c r="H817" s="165"/>
      <c r="I817" s="165"/>
      <c r="J817" s="165"/>
      <c r="K817" s="165"/>
    </row>
    <row r="818" spans="1:11">
      <c r="A818" s="48">
        <v>817</v>
      </c>
      <c r="B818" s="165"/>
      <c r="C818" s="165"/>
      <c r="D818" s="165"/>
      <c r="E818" s="165"/>
      <c r="F818" s="165"/>
      <c r="G818" s="165"/>
      <c r="H818" s="165"/>
      <c r="I818" s="165"/>
      <c r="J818" s="165"/>
      <c r="K818" s="165"/>
    </row>
    <row r="819" spans="1:11">
      <c r="A819" s="48">
        <v>818</v>
      </c>
      <c r="B819" s="165"/>
      <c r="C819" s="165"/>
      <c r="D819" s="165"/>
      <c r="E819" s="165"/>
      <c r="F819" s="165"/>
      <c r="G819" s="165"/>
      <c r="H819" s="165"/>
      <c r="I819" s="165"/>
      <c r="J819" s="165"/>
      <c r="K819" s="165"/>
    </row>
    <row r="820" spans="1:11">
      <c r="A820" s="48">
        <v>819</v>
      </c>
      <c r="B820" s="165"/>
      <c r="C820" s="165"/>
      <c r="D820" s="165"/>
      <c r="E820" s="165"/>
      <c r="F820" s="165"/>
      <c r="G820" s="165"/>
      <c r="H820" s="165"/>
      <c r="I820" s="165"/>
      <c r="J820" s="165"/>
      <c r="K820" s="165"/>
    </row>
    <row r="821" spans="1:11">
      <c r="A821" s="48">
        <v>820</v>
      </c>
      <c r="B821" s="165"/>
      <c r="C821" s="165"/>
      <c r="D821" s="165"/>
      <c r="E821" s="165"/>
      <c r="F821" s="165"/>
      <c r="G821" s="165"/>
      <c r="H821" s="165"/>
      <c r="I821" s="165"/>
      <c r="J821" s="165"/>
      <c r="K821" s="165"/>
    </row>
    <row r="822" spans="1:11">
      <c r="A822" s="48">
        <v>821</v>
      </c>
      <c r="B822" s="165"/>
      <c r="C822" s="165"/>
      <c r="D822" s="165"/>
      <c r="E822" s="165"/>
      <c r="F822" s="165"/>
      <c r="G822" s="165"/>
      <c r="H822" s="165"/>
      <c r="I822" s="165"/>
      <c r="J822" s="165"/>
      <c r="K822" s="165"/>
    </row>
    <row r="823" spans="1:11">
      <c r="A823" s="48">
        <v>822</v>
      </c>
      <c r="B823" s="165"/>
      <c r="C823" s="165"/>
      <c r="D823" s="165"/>
      <c r="E823" s="165"/>
      <c r="F823" s="165"/>
      <c r="G823" s="165"/>
      <c r="H823" s="165"/>
      <c r="I823" s="165"/>
      <c r="J823" s="165"/>
      <c r="K823" s="165"/>
    </row>
    <row r="824" spans="1:11">
      <c r="A824" s="48">
        <v>823</v>
      </c>
      <c r="B824" s="165"/>
      <c r="C824" s="165"/>
      <c r="D824" s="165"/>
      <c r="E824" s="165"/>
      <c r="F824" s="165"/>
      <c r="G824" s="165"/>
      <c r="H824" s="165"/>
      <c r="I824" s="165"/>
      <c r="J824" s="165"/>
      <c r="K824" s="165"/>
    </row>
    <row r="825" spans="1:11">
      <c r="A825" s="48">
        <v>824</v>
      </c>
      <c r="B825" s="165"/>
      <c r="C825" s="165"/>
      <c r="D825" s="165"/>
      <c r="E825" s="165"/>
      <c r="F825" s="165"/>
      <c r="G825" s="165"/>
      <c r="H825" s="165"/>
      <c r="I825" s="165"/>
      <c r="J825" s="165"/>
      <c r="K825" s="165"/>
    </row>
    <row r="826" spans="1:11">
      <c r="A826" s="48">
        <v>825</v>
      </c>
      <c r="B826" s="165"/>
      <c r="C826" s="165"/>
      <c r="D826" s="165"/>
      <c r="E826" s="165"/>
      <c r="F826" s="165"/>
      <c r="G826" s="165"/>
      <c r="H826" s="165"/>
      <c r="I826" s="165"/>
      <c r="J826" s="165"/>
      <c r="K826" s="165"/>
    </row>
    <row r="827" spans="1:11">
      <c r="A827" s="48">
        <v>826</v>
      </c>
      <c r="B827" s="165"/>
      <c r="C827" s="165"/>
      <c r="D827" s="165"/>
      <c r="E827" s="165"/>
      <c r="F827" s="165"/>
      <c r="G827" s="165"/>
      <c r="H827" s="165"/>
      <c r="I827" s="165"/>
      <c r="J827" s="165"/>
      <c r="K827" s="165"/>
    </row>
    <row r="828" spans="1:11">
      <c r="A828" s="48">
        <v>827</v>
      </c>
      <c r="B828" s="165"/>
      <c r="C828" s="165"/>
      <c r="D828" s="165"/>
      <c r="E828" s="165"/>
      <c r="F828" s="165"/>
      <c r="G828" s="165"/>
      <c r="H828" s="165"/>
      <c r="I828" s="165"/>
      <c r="J828" s="165"/>
      <c r="K828" s="165"/>
    </row>
    <row r="829" spans="1:11">
      <c r="A829" s="48">
        <v>828</v>
      </c>
      <c r="B829" s="165"/>
      <c r="C829" s="165"/>
      <c r="D829" s="165"/>
      <c r="E829" s="165"/>
      <c r="F829" s="165"/>
      <c r="G829" s="165"/>
      <c r="H829" s="165"/>
      <c r="I829" s="165"/>
      <c r="J829" s="165"/>
      <c r="K829" s="165"/>
    </row>
    <row r="830" spans="1:11">
      <c r="A830" s="48">
        <v>829</v>
      </c>
      <c r="B830" s="165"/>
      <c r="C830" s="165"/>
      <c r="D830" s="165"/>
      <c r="E830" s="165"/>
      <c r="F830" s="165"/>
      <c r="G830" s="165"/>
      <c r="H830" s="165"/>
      <c r="I830" s="165"/>
      <c r="J830" s="165"/>
      <c r="K830" s="165"/>
    </row>
    <row r="831" spans="1:11">
      <c r="A831" s="48">
        <v>830</v>
      </c>
      <c r="B831" s="165"/>
      <c r="C831" s="165"/>
      <c r="D831" s="165"/>
      <c r="E831" s="165"/>
      <c r="F831" s="165"/>
      <c r="G831" s="165"/>
      <c r="H831" s="165"/>
      <c r="I831" s="165"/>
      <c r="J831" s="165"/>
      <c r="K831" s="165"/>
    </row>
    <row r="832" spans="1:11">
      <c r="A832" s="48">
        <v>831</v>
      </c>
      <c r="B832" s="165"/>
      <c r="C832" s="165"/>
      <c r="D832" s="165"/>
      <c r="E832" s="165"/>
      <c r="F832" s="165"/>
      <c r="G832" s="165"/>
      <c r="H832" s="165"/>
      <c r="I832" s="165"/>
      <c r="J832" s="165"/>
      <c r="K832" s="165"/>
    </row>
    <row r="833" spans="1:11">
      <c r="A833" s="48">
        <v>832</v>
      </c>
      <c r="B833" s="165"/>
      <c r="C833" s="165"/>
      <c r="D833" s="165"/>
      <c r="E833" s="165"/>
      <c r="F833" s="165"/>
      <c r="G833" s="165"/>
      <c r="H833" s="165"/>
      <c r="I833" s="165"/>
      <c r="J833" s="165"/>
      <c r="K833" s="165"/>
    </row>
    <row r="834" spans="1:11">
      <c r="A834" s="48">
        <v>833</v>
      </c>
      <c r="B834" s="165"/>
      <c r="C834" s="165"/>
      <c r="D834" s="165"/>
      <c r="E834" s="165"/>
      <c r="F834" s="165"/>
      <c r="G834" s="165"/>
      <c r="H834" s="165"/>
      <c r="I834" s="165"/>
      <c r="J834" s="165"/>
      <c r="K834" s="165"/>
    </row>
    <row r="835" spans="1:11">
      <c r="A835" s="48">
        <v>834</v>
      </c>
      <c r="B835" s="165"/>
      <c r="C835" s="165"/>
      <c r="D835" s="165"/>
      <c r="E835" s="165"/>
      <c r="F835" s="165"/>
      <c r="G835" s="165"/>
      <c r="H835" s="165"/>
      <c r="I835" s="165"/>
      <c r="J835" s="165"/>
      <c r="K835" s="165"/>
    </row>
    <row r="836" spans="1:11">
      <c r="A836" s="48">
        <v>835</v>
      </c>
      <c r="B836" s="165"/>
      <c r="C836" s="165"/>
      <c r="D836" s="165"/>
      <c r="E836" s="165"/>
      <c r="F836" s="165"/>
      <c r="G836" s="165"/>
      <c r="H836" s="165"/>
      <c r="I836" s="165"/>
      <c r="J836" s="165"/>
      <c r="K836" s="165"/>
    </row>
    <row r="837" spans="1:11">
      <c r="A837" s="48">
        <v>836</v>
      </c>
      <c r="B837" s="165"/>
      <c r="C837" s="165"/>
      <c r="D837" s="165"/>
      <c r="E837" s="165"/>
      <c r="F837" s="165"/>
      <c r="G837" s="165"/>
      <c r="H837" s="165"/>
      <c r="I837" s="165"/>
      <c r="J837" s="165"/>
      <c r="K837" s="165"/>
    </row>
    <row r="838" spans="1:11">
      <c r="A838" s="48">
        <v>837</v>
      </c>
      <c r="B838" s="165"/>
      <c r="C838" s="165"/>
      <c r="D838" s="165"/>
      <c r="E838" s="165"/>
      <c r="F838" s="165"/>
      <c r="G838" s="165"/>
      <c r="H838" s="165"/>
      <c r="I838" s="165"/>
      <c r="J838" s="165"/>
      <c r="K838" s="165"/>
    </row>
    <row r="839" spans="1:11">
      <c r="A839" s="48">
        <v>838</v>
      </c>
      <c r="B839" s="165"/>
      <c r="C839" s="165"/>
      <c r="D839" s="165"/>
      <c r="E839" s="165"/>
      <c r="F839" s="165"/>
      <c r="G839" s="165"/>
      <c r="H839" s="165"/>
      <c r="I839" s="165"/>
      <c r="J839" s="165"/>
      <c r="K839" s="165"/>
    </row>
    <row r="840" spans="1:11">
      <c r="A840" s="48">
        <v>839</v>
      </c>
      <c r="B840" s="165"/>
      <c r="C840" s="165"/>
      <c r="D840" s="165"/>
      <c r="E840" s="165"/>
      <c r="F840" s="165"/>
      <c r="G840" s="165"/>
      <c r="H840" s="165"/>
      <c r="I840" s="165"/>
      <c r="J840" s="165"/>
      <c r="K840" s="165"/>
    </row>
    <row r="841" spans="1:11">
      <c r="A841" s="48">
        <v>840</v>
      </c>
      <c r="B841" s="165"/>
      <c r="C841" s="165"/>
      <c r="D841" s="165"/>
      <c r="E841" s="165"/>
      <c r="F841" s="165"/>
      <c r="G841" s="165"/>
      <c r="H841" s="165"/>
      <c r="I841" s="165"/>
      <c r="J841" s="165"/>
      <c r="K841" s="165"/>
    </row>
    <row r="842" spans="1:11">
      <c r="A842" s="48">
        <v>841</v>
      </c>
      <c r="B842" s="165"/>
      <c r="C842" s="165"/>
      <c r="D842" s="165"/>
      <c r="E842" s="165"/>
      <c r="F842" s="165"/>
      <c r="G842" s="165"/>
      <c r="H842" s="165"/>
      <c r="I842" s="165"/>
      <c r="J842" s="165"/>
      <c r="K842" s="165"/>
    </row>
    <row r="843" spans="1:11">
      <c r="A843" s="48">
        <v>842</v>
      </c>
      <c r="B843" s="165"/>
      <c r="C843" s="165"/>
      <c r="D843" s="165"/>
      <c r="E843" s="165"/>
      <c r="F843" s="165"/>
      <c r="G843" s="165"/>
      <c r="H843" s="165"/>
      <c r="I843" s="165"/>
      <c r="J843" s="165"/>
      <c r="K843" s="165"/>
    </row>
    <row r="844" spans="1:11">
      <c r="A844" s="48">
        <v>843</v>
      </c>
      <c r="B844" s="165"/>
      <c r="C844" s="165"/>
      <c r="D844" s="165"/>
      <c r="E844" s="165"/>
      <c r="F844" s="165"/>
      <c r="G844" s="165"/>
      <c r="H844" s="165"/>
      <c r="I844" s="165"/>
      <c r="J844" s="165"/>
      <c r="K844" s="165"/>
    </row>
    <row r="845" spans="1:11">
      <c r="A845" s="48">
        <v>844</v>
      </c>
      <c r="B845" s="165"/>
      <c r="C845" s="165"/>
      <c r="D845" s="165"/>
      <c r="E845" s="165"/>
      <c r="F845" s="165"/>
      <c r="G845" s="165"/>
      <c r="H845" s="165"/>
      <c r="I845" s="165"/>
      <c r="J845" s="165"/>
      <c r="K845" s="165"/>
    </row>
    <row r="846" spans="1:11">
      <c r="A846" s="48">
        <v>845</v>
      </c>
      <c r="B846" s="165"/>
      <c r="C846" s="165"/>
      <c r="D846" s="165"/>
      <c r="E846" s="165"/>
      <c r="F846" s="165"/>
      <c r="G846" s="165"/>
      <c r="H846" s="165"/>
      <c r="I846" s="165"/>
      <c r="J846" s="165"/>
      <c r="K846" s="165"/>
    </row>
    <row r="847" spans="1:11">
      <c r="A847" s="48">
        <v>846</v>
      </c>
      <c r="B847" s="165"/>
      <c r="C847" s="165"/>
      <c r="D847" s="165"/>
      <c r="E847" s="165"/>
      <c r="F847" s="165"/>
      <c r="G847" s="165"/>
      <c r="H847" s="165"/>
      <c r="I847" s="165"/>
      <c r="J847" s="165"/>
      <c r="K847" s="165"/>
    </row>
    <row r="848" spans="1:11">
      <c r="A848" s="48">
        <v>847</v>
      </c>
      <c r="B848" s="165"/>
      <c r="C848" s="165"/>
      <c r="D848" s="165"/>
      <c r="E848" s="165"/>
      <c r="F848" s="165"/>
      <c r="G848" s="165"/>
      <c r="H848" s="165"/>
      <c r="I848" s="165"/>
      <c r="J848" s="165"/>
      <c r="K848" s="165"/>
    </row>
    <row r="849" spans="1:11">
      <c r="A849" s="48">
        <v>848</v>
      </c>
      <c r="B849" s="165"/>
      <c r="C849" s="165"/>
      <c r="D849" s="165"/>
      <c r="E849" s="165"/>
      <c r="F849" s="165"/>
      <c r="G849" s="165"/>
      <c r="H849" s="165"/>
      <c r="I849" s="165"/>
      <c r="J849" s="165"/>
      <c r="K849" s="165"/>
    </row>
    <row r="850" spans="1:11">
      <c r="A850" s="48">
        <v>849</v>
      </c>
      <c r="B850" s="165"/>
      <c r="C850" s="165"/>
      <c r="D850" s="165"/>
      <c r="E850" s="165"/>
      <c r="F850" s="165"/>
      <c r="G850" s="165"/>
      <c r="H850" s="165"/>
      <c r="I850" s="165"/>
      <c r="J850" s="165"/>
      <c r="K850" s="165"/>
    </row>
    <row r="851" spans="1:11">
      <c r="A851" s="48">
        <v>850</v>
      </c>
      <c r="B851" s="165"/>
      <c r="C851" s="165"/>
      <c r="D851" s="165"/>
      <c r="E851" s="165"/>
      <c r="F851" s="165"/>
      <c r="G851" s="165"/>
      <c r="H851" s="165"/>
      <c r="I851" s="165"/>
      <c r="J851" s="165"/>
      <c r="K851" s="165"/>
    </row>
    <row r="852" spans="1:11">
      <c r="A852" s="48">
        <v>851</v>
      </c>
      <c r="B852" s="165"/>
      <c r="C852" s="165"/>
      <c r="D852" s="165"/>
      <c r="E852" s="165"/>
      <c r="F852" s="165"/>
      <c r="G852" s="165"/>
      <c r="H852" s="165"/>
      <c r="I852" s="165"/>
      <c r="J852" s="165"/>
      <c r="K852" s="165"/>
    </row>
    <row r="853" spans="1:11">
      <c r="A853" s="48">
        <v>852</v>
      </c>
      <c r="B853" s="165"/>
      <c r="C853" s="165"/>
      <c r="D853" s="165"/>
      <c r="E853" s="165"/>
      <c r="F853" s="165"/>
      <c r="G853" s="165"/>
      <c r="H853" s="165"/>
      <c r="I853" s="165"/>
      <c r="J853" s="165"/>
      <c r="K853" s="165"/>
    </row>
    <row r="854" spans="1:11">
      <c r="A854" s="48">
        <v>853</v>
      </c>
      <c r="B854" s="165"/>
      <c r="C854" s="165"/>
      <c r="D854" s="165"/>
      <c r="E854" s="165"/>
      <c r="F854" s="165"/>
      <c r="G854" s="165"/>
      <c r="H854" s="165"/>
      <c r="I854" s="165"/>
      <c r="J854" s="165"/>
      <c r="K854" s="165"/>
    </row>
    <row r="855" spans="1:11">
      <c r="A855" s="48">
        <v>854</v>
      </c>
      <c r="B855" s="165"/>
      <c r="C855" s="165"/>
      <c r="D855" s="165"/>
      <c r="E855" s="165"/>
      <c r="F855" s="165"/>
      <c r="G855" s="165"/>
      <c r="H855" s="165"/>
      <c r="I855" s="165"/>
      <c r="J855" s="165"/>
      <c r="K855" s="165"/>
    </row>
    <row r="856" spans="1:11">
      <c r="A856" s="48">
        <v>855</v>
      </c>
      <c r="B856" s="165"/>
      <c r="C856" s="165"/>
      <c r="D856" s="165"/>
      <c r="E856" s="165"/>
      <c r="F856" s="165"/>
      <c r="G856" s="165"/>
      <c r="H856" s="165"/>
      <c r="I856" s="165"/>
      <c r="J856" s="165"/>
      <c r="K856" s="165"/>
    </row>
    <row r="857" spans="1:11">
      <c r="A857" s="48">
        <v>856</v>
      </c>
      <c r="B857" s="165"/>
      <c r="C857" s="165"/>
      <c r="D857" s="165"/>
      <c r="E857" s="165"/>
      <c r="F857" s="165"/>
      <c r="G857" s="165"/>
      <c r="H857" s="165"/>
      <c r="I857" s="165"/>
      <c r="J857" s="165"/>
      <c r="K857" s="165"/>
    </row>
    <row r="858" spans="1:11">
      <c r="A858" s="48">
        <v>857</v>
      </c>
      <c r="B858" s="165"/>
      <c r="C858" s="165"/>
      <c r="D858" s="165"/>
      <c r="E858" s="165"/>
      <c r="F858" s="165"/>
      <c r="G858" s="165"/>
      <c r="H858" s="165"/>
      <c r="I858" s="165"/>
      <c r="J858" s="165"/>
      <c r="K858" s="165"/>
    </row>
    <row r="859" spans="1:11">
      <c r="A859" s="48">
        <v>858</v>
      </c>
      <c r="B859" s="165"/>
      <c r="C859" s="165"/>
      <c r="D859" s="165"/>
      <c r="E859" s="165"/>
      <c r="F859" s="165"/>
      <c r="G859" s="165"/>
      <c r="H859" s="165"/>
      <c r="I859" s="165"/>
      <c r="J859" s="165"/>
      <c r="K859" s="165"/>
    </row>
    <row r="860" spans="1:11">
      <c r="A860" s="48">
        <v>859</v>
      </c>
      <c r="B860" s="165"/>
      <c r="C860" s="165"/>
      <c r="D860" s="165"/>
      <c r="E860" s="165"/>
      <c r="F860" s="165"/>
      <c r="G860" s="165"/>
      <c r="H860" s="165"/>
      <c r="I860" s="165"/>
      <c r="J860" s="165"/>
      <c r="K860" s="165"/>
    </row>
    <row r="861" spans="1:11">
      <c r="A861" s="48">
        <v>860</v>
      </c>
      <c r="B861" s="165"/>
      <c r="C861" s="165"/>
      <c r="D861" s="165"/>
      <c r="E861" s="165"/>
      <c r="F861" s="165"/>
      <c r="G861" s="165"/>
      <c r="H861" s="165"/>
      <c r="I861" s="165"/>
      <c r="J861" s="165"/>
      <c r="K861" s="165"/>
    </row>
    <row r="862" spans="1:11">
      <c r="A862" s="48">
        <v>861</v>
      </c>
      <c r="B862" s="165"/>
      <c r="C862" s="165"/>
      <c r="D862" s="165"/>
      <c r="E862" s="165"/>
      <c r="F862" s="165"/>
      <c r="G862" s="165"/>
      <c r="H862" s="165"/>
      <c r="I862" s="165"/>
      <c r="J862" s="165"/>
      <c r="K862" s="165"/>
    </row>
    <row r="863" spans="1:11">
      <c r="A863" s="48">
        <v>862</v>
      </c>
      <c r="B863" s="165"/>
      <c r="C863" s="165"/>
      <c r="D863" s="165"/>
      <c r="E863" s="165"/>
      <c r="F863" s="165"/>
      <c r="G863" s="165"/>
      <c r="H863" s="165"/>
      <c r="I863" s="165"/>
      <c r="J863" s="165"/>
      <c r="K863" s="165"/>
    </row>
    <row r="864" spans="1:11">
      <c r="A864" s="48">
        <v>863</v>
      </c>
      <c r="B864" s="165"/>
      <c r="C864" s="165"/>
      <c r="D864" s="165"/>
      <c r="E864" s="165"/>
      <c r="F864" s="165"/>
      <c r="G864" s="165"/>
      <c r="H864" s="165"/>
      <c r="I864" s="165"/>
      <c r="J864" s="165"/>
      <c r="K864" s="165"/>
    </row>
    <row r="865" spans="1:11">
      <c r="A865" s="48">
        <v>864</v>
      </c>
      <c r="B865" s="165"/>
      <c r="C865" s="165"/>
      <c r="D865" s="165"/>
      <c r="E865" s="165"/>
      <c r="F865" s="165"/>
      <c r="G865" s="165"/>
      <c r="H865" s="165"/>
      <c r="I865" s="165"/>
      <c r="J865" s="165"/>
      <c r="K865" s="165"/>
    </row>
    <row r="866" spans="1:11">
      <c r="A866" s="48">
        <v>865</v>
      </c>
      <c r="B866" s="165"/>
      <c r="C866" s="165"/>
      <c r="D866" s="165"/>
      <c r="E866" s="165"/>
      <c r="F866" s="165"/>
      <c r="G866" s="165"/>
      <c r="H866" s="165"/>
      <c r="I866" s="165"/>
      <c r="J866" s="165"/>
      <c r="K866" s="165"/>
    </row>
    <row r="867" spans="1:11">
      <c r="A867" s="48">
        <v>866</v>
      </c>
      <c r="B867" s="165"/>
      <c r="C867" s="165"/>
      <c r="D867" s="165"/>
      <c r="E867" s="165"/>
      <c r="F867" s="165"/>
      <c r="G867" s="165"/>
      <c r="H867" s="165"/>
      <c r="I867" s="165"/>
      <c r="J867" s="165"/>
      <c r="K867" s="165"/>
    </row>
    <row r="868" spans="1:11">
      <c r="A868" s="48">
        <v>867</v>
      </c>
      <c r="B868" s="165"/>
      <c r="C868" s="165"/>
      <c r="D868" s="165"/>
      <c r="E868" s="165"/>
      <c r="F868" s="165"/>
      <c r="G868" s="165"/>
      <c r="H868" s="165"/>
      <c r="I868" s="165"/>
      <c r="J868" s="165"/>
      <c r="K868" s="165"/>
    </row>
    <row r="869" spans="1:11">
      <c r="A869" s="48">
        <v>868</v>
      </c>
      <c r="B869" s="165"/>
      <c r="C869" s="165"/>
      <c r="D869" s="165"/>
      <c r="E869" s="165"/>
      <c r="F869" s="165"/>
      <c r="G869" s="165"/>
      <c r="H869" s="165"/>
      <c r="I869" s="165"/>
      <c r="J869" s="165"/>
      <c r="K869" s="165"/>
    </row>
    <row r="870" spans="1:11">
      <c r="A870" s="48">
        <v>869</v>
      </c>
      <c r="B870" s="165"/>
      <c r="C870" s="165"/>
      <c r="D870" s="165"/>
      <c r="E870" s="165"/>
      <c r="F870" s="165"/>
      <c r="G870" s="165"/>
      <c r="H870" s="165"/>
      <c r="I870" s="165"/>
      <c r="J870" s="165"/>
      <c r="K870" s="165"/>
    </row>
  </sheetData>
  <phoneticPr fontId="15"/>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E01555-9926-4333-90AF-EDB8341D8DCF}">
  <dimension ref="A1:K1261"/>
  <sheetViews>
    <sheetView workbookViewId="0"/>
  </sheetViews>
  <sheetFormatPr defaultColWidth="8.77734375" defaultRowHeight="15.75"/>
  <cols>
    <col min="1" max="1" width="7.21875" style="48" customWidth="1"/>
    <col min="2" max="3" width="16.44140625" style="48" customWidth="1"/>
    <col min="4" max="4" width="35.77734375" style="48" customWidth="1"/>
    <col min="5" max="5" width="39.6640625" style="48" customWidth="1"/>
    <col min="6" max="6" width="8.88671875" style="48" customWidth="1"/>
    <col min="7" max="10" width="16.44140625" style="48" customWidth="1"/>
    <col min="11" max="11" width="9.88671875" style="48" customWidth="1"/>
    <col min="12" max="16384" width="8.77734375" style="48"/>
  </cols>
  <sheetData>
    <row r="1" spans="1:11">
      <c r="B1" s="171" t="s">
        <v>221</v>
      </c>
      <c r="C1" s="171" t="s">
        <v>222</v>
      </c>
      <c r="D1" s="171" t="s">
        <v>223</v>
      </c>
      <c r="E1" s="171" t="s">
        <v>224</v>
      </c>
      <c r="F1" s="171" t="s">
        <v>225</v>
      </c>
      <c r="G1" s="171" t="s">
        <v>226</v>
      </c>
      <c r="H1" s="171" t="s">
        <v>227</v>
      </c>
      <c r="I1" s="171" t="s">
        <v>228</v>
      </c>
      <c r="J1" s="171" t="s">
        <v>229</v>
      </c>
      <c r="K1" s="171" t="s">
        <v>230</v>
      </c>
    </row>
    <row r="2" spans="1:11">
      <c r="A2" s="48">
        <v>1</v>
      </c>
      <c r="B2" s="138" t="s">
        <v>231</v>
      </c>
      <c r="C2" s="138" t="s">
        <v>232</v>
      </c>
      <c r="D2" s="138" t="s">
        <v>233</v>
      </c>
      <c r="E2" s="138"/>
      <c r="F2" s="138"/>
      <c r="G2" s="138"/>
      <c r="H2" s="138"/>
      <c r="I2" s="138"/>
      <c r="J2" s="138"/>
      <c r="K2" s="138"/>
    </row>
    <row r="3" spans="1:11">
      <c r="A3" s="48">
        <v>2</v>
      </c>
      <c r="B3" s="138" t="s">
        <v>231</v>
      </c>
      <c r="C3" s="138" t="s">
        <v>6952</v>
      </c>
      <c r="D3" s="138" t="s">
        <v>6952</v>
      </c>
      <c r="E3" s="138" t="s">
        <v>6953</v>
      </c>
      <c r="F3" s="138"/>
      <c r="G3" s="138"/>
      <c r="H3" s="138"/>
      <c r="I3" s="138"/>
      <c r="J3" s="138"/>
      <c r="K3" s="138"/>
    </row>
    <row r="4" spans="1:11">
      <c r="A4" s="48">
        <v>3</v>
      </c>
      <c r="B4" s="138" t="s">
        <v>231</v>
      </c>
      <c r="C4" s="138" t="s">
        <v>6954</v>
      </c>
      <c r="D4" s="138" t="s">
        <v>6955</v>
      </c>
      <c r="E4" s="138" t="s">
        <v>6956</v>
      </c>
      <c r="F4" s="138"/>
      <c r="G4" s="138"/>
      <c r="H4" s="138"/>
      <c r="I4" s="138"/>
      <c r="J4" s="138"/>
      <c r="K4" s="138"/>
    </row>
    <row r="5" spans="1:11">
      <c r="A5" s="48">
        <v>4</v>
      </c>
      <c r="B5" s="138" t="s">
        <v>231</v>
      </c>
      <c r="C5" s="138" t="s">
        <v>6957</v>
      </c>
      <c r="D5" s="138" t="s">
        <v>6958</v>
      </c>
      <c r="E5" s="138" t="s">
        <v>6959</v>
      </c>
      <c r="F5" s="138"/>
      <c r="G5" s="138"/>
      <c r="H5" s="138"/>
      <c r="I5" s="138"/>
      <c r="J5" s="138"/>
      <c r="K5" s="138"/>
    </row>
    <row r="6" spans="1:11">
      <c r="A6" s="48">
        <v>5</v>
      </c>
      <c r="B6" s="138" t="s">
        <v>231</v>
      </c>
      <c r="C6" s="138" t="s">
        <v>6960</v>
      </c>
      <c r="D6" s="138" t="s">
        <v>6961</v>
      </c>
      <c r="E6" s="138" t="s">
        <v>6962</v>
      </c>
      <c r="F6" s="138"/>
      <c r="G6" s="138"/>
      <c r="H6" s="138"/>
      <c r="I6" s="138"/>
      <c r="J6" s="138"/>
      <c r="K6" s="138"/>
    </row>
    <row r="7" spans="1:11">
      <c r="A7" s="48">
        <v>6</v>
      </c>
      <c r="B7" s="138" t="s">
        <v>231</v>
      </c>
      <c r="C7" s="138" t="s">
        <v>6963</v>
      </c>
      <c r="D7" s="138" t="s">
        <v>6964</v>
      </c>
      <c r="E7" s="138" t="s">
        <v>6965</v>
      </c>
      <c r="F7" s="138"/>
      <c r="G7" s="138"/>
      <c r="H7" s="138"/>
      <c r="I7" s="138"/>
      <c r="J7" s="138"/>
      <c r="K7" s="138"/>
    </row>
    <row r="8" spans="1:11">
      <c r="A8" s="48">
        <v>7</v>
      </c>
      <c r="B8" s="138" t="s">
        <v>231</v>
      </c>
      <c r="C8" s="138" t="s">
        <v>6966</v>
      </c>
      <c r="D8" s="138" t="s">
        <v>6967</v>
      </c>
      <c r="E8" s="138" t="s">
        <v>6968</v>
      </c>
      <c r="F8" s="138"/>
      <c r="G8" s="138"/>
      <c r="H8" s="138"/>
      <c r="I8" s="138"/>
      <c r="J8" s="138"/>
      <c r="K8" s="138"/>
    </row>
    <row r="9" spans="1:11">
      <c r="A9" s="48">
        <v>8</v>
      </c>
      <c r="B9" s="138" t="s">
        <v>231</v>
      </c>
      <c r="C9" s="138" t="s">
        <v>6969</v>
      </c>
      <c r="D9" s="138" t="s">
        <v>6970</v>
      </c>
      <c r="E9" s="138" t="s">
        <v>6971</v>
      </c>
      <c r="F9" s="138"/>
      <c r="G9" s="138"/>
      <c r="H9" s="138"/>
      <c r="I9" s="138"/>
      <c r="J9" s="138"/>
      <c r="K9" s="138"/>
    </row>
    <row r="10" spans="1:11">
      <c r="A10" s="48">
        <v>9</v>
      </c>
      <c r="B10" s="138" t="s">
        <v>231</v>
      </c>
      <c r="C10" s="138" t="s">
        <v>6972</v>
      </c>
      <c r="D10" s="138" t="s">
        <v>6973</v>
      </c>
      <c r="E10" s="138" t="s">
        <v>6974</v>
      </c>
      <c r="F10" s="138"/>
      <c r="G10" s="138"/>
      <c r="H10" s="138"/>
      <c r="I10" s="138"/>
      <c r="J10" s="138"/>
      <c r="K10" s="138"/>
    </row>
    <row r="11" spans="1:11">
      <c r="A11" s="48">
        <v>10</v>
      </c>
      <c r="B11" s="138" t="s">
        <v>231</v>
      </c>
      <c r="C11" s="138" t="s">
        <v>6975</v>
      </c>
      <c r="D11" s="138" t="s">
        <v>6976</v>
      </c>
      <c r="E11" s="138" t="s">
        <v>6977</v>
      </c>
      <c r="F11" s="138"/>
      <c r="G11" s="138"/>
      <c r="H11" s="138"/>
      <c r="I11" s="138"/>
      <c r="J11" s="138"/>
      <c r="K11" s="138"/>
    </row>
    <row r="12" spans="1:11">
      <c r="A12" s="48">
        <v>11</v>
      </c>
      <c r="B12" s="138" t="s">
        <v>231</v>
      </c>
      <c r="C12" s="138" t="s">
        <v>6978</v>
      </c>
      <c r="D12" s="138" t="s">
        <v>6979</v>
      </c>
      <c r="E12" s="138" t="s">
        <v>6980</v>
      </c>
      <c r="F12" s="138"/>
      <c r="G12" s="138"/>
      <c r="H12" s="138"/>
      <c r="I12" s="138"/>
      <c r="J12" s="138"/>
      <c r="K12" s="138"/>
    </row>
    <row r="13" spans="1:11">
      <c r="A13" s="48">
        <v>12</v>
      </c>
      <c r="B13" s="138" t="s">
        <v>231</v>
      </c>
      <c r="C13" s="138" t="s">
        <v>6981</v>
      </c>
      <c r="D13" s="138" t="s">
        <v>6982</v>
      </c>
      <c r="E13" s="138" t="s">
        <v>6983</v>
      </c>
      <c r="F13" s="138"/>
      <c r="G13" s="138"/>
      <c r="H13" s="138"/>
      <c r="I13" s="138"/>
      <c r="J13" s="138"/>
      <c r="K13" s="138"/>
    </row>
    <row r="14" spans="1:11">
      <c r="A14" s="48">
        <v>13</v>
      </c>
      <c r="B14" s="138" t="s">
        <v>231</v>
      </c>
      <c r="C14" s="138" t="s">
        <v>6984</v>
      </c>
      <c r="D14" s="138" t="s">
        <v>6985</v>
      </c>
      <c r="E14" s="138" t="s">
        <v>6986</v>
      </c>
      <c r="F14" s="138"/>
      <c r="G14" s="138"/>
      <c r="H14" s="138"/>
      <c r="I14" s="138"/>
      <c r="J14" s="138"/>
      <c r="K14" s="138"/>
    </row>
    <row r="15" spans="1:11">
      <c r="A15" s="48">
        <v>14</v>
      </c>
      <c r="B15" s="138" t="s">
        <v>231</v>
      </c>
      <c r="C15" s="138" t="s">
        <v>6987</v>
      </c>
      <c r="D15" s="138" t="s">
        <v>6988</v>
      </c>
      <c r="E15" s="138" t="s">
        <v>6989</v>
      </c>
      <c r="F15" s="138"/>
      <c r="G15" s="138"/>
      <c r="H15" s="138"/>
      <c r="I15" s="138"/>
      <c r="J15" s="138"/>
      <c r="K15" s="138"/>
    </row>
    <row r="16" spans="1:11">
      <c r="A16" s="48">
        <v>15</v>
      </c>
      <c r="B16" s="138" t="s">
        <v>231</v>
      </c>
      <c r="C16" s="138" t="s">
        <v>6990</v>
      </c>
      <c r="D16" s="138" t="s">
        <v>6991</v>
      </c>
      <c r="E16" s="138" t="s">
        <v>6992</v>
      </c>
      <c r="F16" s="138"/>
      <c r="G16" s="138"/>
      <c r="H16" s="138"/>
      <c r="I16" s="138"/>
      <c r="J16" s="138"/>
      <c r="K16" s="138"/>
    </row>
    <row r="17" spans="1:11">
      <c r="A17" s="48">
        <v>16</v>
      </c>
      <c r="B17" s="138" t="s">
        <v>231</v>
      </c>
      <c r="C17" s="138" t="s">
        <v>6993</v>
      </c>
      <c r="D17" s="138" t="s">
        <v>6994</v>
      </c>
      <c r="E17" s="138" t="s">
        <v>6995</v>
      </c>
      <c r="F17" s="138"/>
      <c r="G17" s="138"/>
      <c r="H17" s="138"/>
      <c r="I17" s="138"/>
      <c r="J17" s="138"/>
      <c r="K17" s="138"/>
    </row>
    <row r="18" spans="1:11">
      <c r="A18" s="48">
        <v>17</v>
      </c>
      <c r="B18" s="138" t="s">
        <v>231</v>
      </c>
      <c r="C18" s="138" t="s">
        <v>6996</v>
      </c>
      <c r="D18" s="138" t="s">
        <v>6997</v>
      </c>
      <c r="E18" s="138" t="s">
        <v>6998</v>
      </c>
      <c r="F18" s="138"/>
      <c r="G18" s="138"/>
      <c r="H18" s="138"/>
      <c r="I18" s="138"/>
      <c r="J18" s="138"/>
      <c r="K18" s="138"/>
    </row>
    <row r="19" spans="1:11">
      <c r="A19" s="48">
        <v>18</v>
      </c>
      <c r="B19" s="138" t="s">
        <v>231</v>
      </c>
      <c r="C19" s="138" t="s">
        <v>6999</v>
      </c>
      <c r="D19" s="138" t="s">
        <v>7000</v>
      </c>
      <c r="E19" s="138" t="s">
        <v>7001</v>
      </c>
      <c r="F19" s="138"/>
      <c r="G19" s="138"/>
      <c r="H19" s="138"/>
      <c r="I19" s="138"/>
      <c r="J19" s="138"/>
      <c r="K19" s="138"/>
    </row>
    <row r="20" spans="1:11">
      <c r="A20" s="48">
        <v>19</v>
      </c>
      <c r="B20" s="138" t="s">
        <v>231</v>
      </c>
      <c r="C20" s="138" t="s">
        <v>7002</v>
      </c>
      <c r="D20" s="138" t="s">
        <v>7003</v>
      </c>
      <c r="E20" s="138" t="s">
        <v>7004</v>
      </c>
      <c r="F20" s="138"/>
      <c r="G20" s="138"/>
      <c r="H20" s="138"/>
      <c r="I20" s="138"/>
      <c r="J20" s="138"/>
      <c r="K20" s="138"/>
    </row>
    <row r="21" spans="1:11">
      <c r="A21" s="48">
        <v>20</v>
      </c>
      <c r="B21" s="138" t="s">
        <v>231</v>
      </c>
      <c r="C21" s="138" t="s">
        <v>7005</v>
      </c>
      <c r="D21" s="138" t="s">
        <v>7006</v>
      </c>
      <c r="E21" s="138" t="s">
        <v>7007</v>
      </c>
      <c r="F21" s="138"/>
      <c r="G21" s="138"/>
      <c r="H21" s="138"/>
      <c r="I21" s="138"/>
      <c r="J21" s="138"/>
      <c r="K21" s="138"/>
    </row>
    <row r="22" spans="1:11">
      <c r="A22" s="48">
        <v>21</v>
      </c>
      <c r="B22" s="138" t="s">
        <v>231</v>
      </c>
      <c r="C22" s="138" t="s">
        <v>7008</v>
      </c>
      <c r="D22" s="138" t="s">
        <v>7009</v>
      </c>
      <c r="E22" s="138" t="s">
        <v>7010</v>
      </c>
      <c r="F22" s="138"/>
      <c r="G22" s="138"/>
      <c r="H22" s="138"/>
      <c r="I22" s="138"/>
      <c r="J22" s="138"/>
      <c r="K22" s="138"/>
    </row>
    <row r="23" spans="1:11">
      <c r="A23" s="48">
        <v>22</v>
      </c>
      <c r="B23" s="138" t="s">
        <v>231</v>
      </c>
      <c r="C23" s="138" t="s">
        <v>7011</v>
      </c>
      <c r="D23" s="138" t="s">
        <v>7012</v>
      </c>
      <c r="E23" s="138" t="s">
        <v>7013</v>
      </c>
      <c r="F23" s="138"/>
      <c r="G23" s="138"/>
      <c r="H23" s="138"/>
      <c r="I23" s="138"/>
      <c r="J23" s="138"/>
      <c r="K23" s="138"/>
    </row>
    <row r="24" spans="1:11">
      <c r="A24" s="48">
        <v>23</v>
      </c>
      <c r="B24" s="138" t="s">
        <v>231</v>
      </c>
      <c r="C24" s="138" t="s">
        <v>7014</v>
      </c>
      <c r="D24" s="138" t="s">
        <v>7015</v>
      </c>
      <c r="E24" s="138" t="s">
        <v>7016</v>
      </c>
      <c r="F24" s="138"/>
      <c r="G24" s="138"/>
      <c r="H24" s="138"/>
      <c r="I24" s="138"/>
      <c r="J24" s="138"/>
      <c r="K24" s="138"/>
    </row>
    <row r="25" spans="1:11">
      <c r="A25" s="48">
        <v>24</v>
      </c>
      <c r="B25" s="138" t="s">
        <v>231</v>
      </c>
      <c r="C25" s="138" t="s">
        <v>7017</v>
      </c>
      <c r="D25" s="138" t="s">
        <v>7018</v>
      </c>
      <c r="E25" s="138" t="s">
        <v>7019</v>
      </c>
      <c r="F25" s="138"/>
      <c r="G25" s="138"/>
      <c r="H25" s="138"/>
      <c r="I25" s="138"/>
      <c r="J25" s="138"/>
      <c r="K25" s="138"/>
    </row>
    <row r="26" spans="1:11">
      <c r="A26" s="48">
        <v>25</v>
      </c>
      <c r="B26" s="138" t="s">
        <v>231</v>
      </c>
      <c r="C26" s="138" t="s">
        <v>7020</v>
      </c>
      <c r="D26" s="138" t="s">
        <v>7021</v>
      </c>
      <c r="E26" s="138" t="s">
        <v>7022</v>
      </c>
      <c r="F26" s="138"/>
      <c r="G26" s="138"/>
      <c r="H26" s="138"/>
      <c r="I26" s="138"/>
      <c r="J26" s="138"/>
      <c r="K26" s="138"/>
    </row>
    <row r="27" spans="1:11">
      <c r="A27" s="48">
        <v>26</v>
      </c>
      <c r="B27" s="138" t="s">
        <v>231</v>
      </c>
      <c r="C27" s="138" t="s">
        <v>7023</v>
      </c>
      <c r="D27" s="138" t="s">
        <v>7024</v>
      </c>
      <c r="E27" s="138" t="s">
        <v>7025</v>
      </c>
      <c r="F27" s="138"/>
      <c r="G27" s="138"/>
      <c r="H27" s="138"/>
      <c r="I27" s="138"/>
      <c r="J27" s="138"/>
      <c r="K27" s="138"/>
    </row>
    <row r="28" spans="1:11">
      <c r="A28" s="48">
        <v>27</v>
      </c>
      <c r="B28" s="138" t="s">
        <v>231</v>
      </c>
      <c r="C28" s="138" t="s">
        <v>7026</v>
      </c>
      <c r="D28" s="138" t="s">
        <v>7027</v>
      </c>
      <c r="E28" s="138" t="s">
        <v>7028</v>
      </c>
      <c r="F28" s="138"/>
      <c r="G28" s="138"/>
      <c r="H28" s="138"/>
      <c r="I28" s="138"/>
      <c r="J28" s="138"/>
      <c r="K28" s="138"/>
    </row>
    <row r="29" spans="1:11">
      <c r="A29" s="48">
        <v>28</v>
      </c>
      <c r="B29" s="138" t="s">
        <v>231</v>
      </c>
      <c r="C29" s="138" t="s">
        <v>7029</v>
      </c>
      <c r="D29" s="138" t="s">
        <v>7030</v>
      </c>
      <c r="E29" s="138" t="s">
        <v>7031</v>
      </c>
      <c r="F29" s="138"/>
      <c r="G29" s="138"/>
      <c r="H29" s="138"/>
      <c r="I29" s="138"/>
      <c r="J29" s="138"/>
      <c r="K29" s="138"/>
    </row>
    <row r="30" spans="1:11">
      <c r="A30" s="48">
        <v>29</v>
      </c>
      <c r="B30" s="138" t="s">
        <v>231</v>
      </c>
      <c r="C30" s="138" t="s">
        <v>7032</v>
      </c>
      <c r="D30" s="138" t="s">
        <v>7033</v>
      </c>
      <c r="E30" s="138" t="s">
        <v>7034</v>
      </c>
      <c r="F30" s="138"/>
      <c r="G30" s="138"/>
      <c r="H30" s="138"/>
      <c r="I30" s="138"/>
      <c r="J30" s="138"/>
      <c r="K30" s="138"/>
    </row>
    <row r="31" spans="1:11">
      <c r="A31" s="48">
        <v>30</v>
      </c>
      <c r="B31" s="138" t="s">
        <v>231</v>
      </c>
      <c r="C31" s="138" t="s">
        <v>7035</v>
      </c>
      <c r="D31" s="138" t="s">
        <v>7036</v>
      </c>
      <c r="E31" s="138" t="s">
        <v>7037</v>
      </c>
      <c r="F31" s="138"/>
      <c r="G31" s="138"/>
      <c r="H31" s="138"/>
      <c r="I31" s="138"/>
      <c r="J31" s="138"/>
      <c r="K31" s="138"/>
    </row>
    <row r="32" spans="1:11">
      <c r="A32" s="48">
        <v>31</v>
      </c>
      <c r="B32" s="138" t="s">
        <v>231</v>
      </c>
      <c r="C32" s="138" t="s">
        <v>7038</v>
      </c>
      <c r="D32" s="138" t="s">
        <v>7039</v>
      </c>
      <c r="E32" s="138" t="s">
        <v>7040</v>
      </c>
      <c r="F32" s="138"/>
      <c r="G32" s="138"/>
      <c r="H32" s="138"/>
      <c r="I32" s="138"/>
      <c r="J32" s="138"/>
      <c r="K32" s="138"/>
    </row>
    <row r="33" spans="1:11">
      <c r="A33" s="48">
        <v>32</v>
      </c>
      <c r="B33" s="138" t="s">
        <v>231</v>
      </c>
      <c r="C33" s="138" t="s">
        <v>7041</v>
      </c>
      <c r="D33" s="138" t="s">
        <v>7042</v>
      </c>
      <c r="E33" s="138" t="s">
        <v>7043</v>
      </c>
      <c r="F33" s="138"/>
      <c r="G33" s="138"/>
      <c r="H33" s="138"/>
      <c r="I33" s="138"/>
      <c r="J33" s="138"/>
      <c r="K33" s="138"/>
    </row>
    <row r="34" spans="1:11">
      <c r="A34" s="48">
        <v>33</v>
      </c>
      <c r="B34" s="138" t="s">
        <v>231</v>
      </c>
      <c r="C34" s="138" t="s">
        <v>7044</v>
      </c>
      <c r="D34" s="138" t="s">
        <v>7045</v>
      </c>
      <c r="E34" s="138" t="s">
        <v>7046</v>
      </c>
      <c r="F34" s="138"/>
      <c r="G34" s="138"/>
      <c r="H34" s="138"/>
      <c r="I34" s="138"/>
      <c r="J34" s="138"/>
      <c r="K34" s="138"/>
    </row>
    <row r="35" spans="1:11">
      <c r="A35" s="48">
        <v>34</v>
      </c>
      <c r="B35" s="138" t="s">
        <v>231</v>
      </c>
      <c r="C35" s="138" t="s">
        <v>7047</v>
      </c>
      <c r="D35" s="138" t="s">
        <v>7048</v>
      </c>
      <c r="E35" s="138" t="s">
        <v>7049</v>
      </c>
      <c r="F35" s="138"/>
      <c r="G35" s="138"/>
      <c r="H35" s="138"/>
      <c r="I35" s="138"/>
      <c r="J35" s="138"/>
      <c r="K35" s="138"/>
    </row>
    <row r="36" spans="1:11">
      <c r="A36" s="48">
        <v>35</v>
      </c>
      <c r="B36" s="138" t="s">
        <v>231</v>
      </c>
      <c r="C36" s="138" t="s">
        <v>7050</v>
      </c>
      <c r="D36" s="138" t="s">
        <v>7051</v>
      </c>
      <c r="E36" s="138" t="s">
        <v>7052</v>
      </c>
      <c r="F36" s="138"/>
      <c r="G36" s="138"/>
      <c r="H36" s="138"/>
      <c r="I36" s="138"/>
      <c r="J36" s="138"/>
      <c r="K36" s="138"/>
    </row>
    <row r="37" spans="1:11">
      <c r="A37" s="48">
        <v>36</v>
      </c>
      <c r="B37" s="138" t="s">
        <v>231</v>
      </c>
      <c r="C37" s="138" t="s">
        <v>7053</v>
      </c>
      <c r="D37" s="138" t="s">
        <v>7054</v>
      </c>
      <c r="E37" s="138" t="s">
        <v>7055</v>
      </c>
      <c r="F37" s="138"/>
      <c r="G37" s="138"/>
      <c r="H37" s="138"/>
      <c r="I37" s="138"/>
      <c r="J37" s="138"/>
      <c r="K37" s="138"/>
    </row>
    <row r="38" spans="1:11">
      <c r="A38" s="48">
        <v>37</v>
      </c>
      <c r="B38" s="138" t="s">
        <v>231</v>
      </c>
      <c r="C38" s="138" t="s">
        <v>7056</v>
      </c>
      <c r="D38" s="138" t="s">
        <v>7057</v>
      </c>
      <c r="E38" s="138" t="s">
        <v>7058</v>
      </c>
      <c r="F38" s="138"/>
      <c r="G38" s="138"/>
      <c r="H38" s="138"/>
      <c r="I38" s="138"/>
      <c r="J38" s="138"/>
      <c r="K38" s="138"/>
    </row>
    <row r="39" spans="1:11">
      <c r="A39" s="48">
        <v>38</v>
      </c>
      <c r="B39" s="138" t="s">
        <v>231</v>
      </c>
      <c r="C39" s="138" t="s">
        <v>7059</v>
      </c>
      <c r="D39" s="138" t="s">
        <v>7060</v>
      </c>
      <c r="E39" s="138" t="s">
        <v>7061</v>
      </c>
      <c r="F39" s="138"/>
      <c r="G39" s="138"/>
      <c r="H39" s="138"/>
      <c r="I39" s="138"/>
      <c r="J39" s="138"/>
      <c r="K39" s="138"/>
    </row>
    <row r="40" spans="1:11">
      <c r="A40" s="48">
        <v>39</v>
      </c>
      <c r="B40" s="138" t="s">
        <v>231</v>
      </c>
      <c r="C40" s="138" t="s">
        <v>7062</v>
      </c>
      <c r="D40" s="138" t="s">
        <v>7063</v>
      </c>
      <c r="E40" s="138" t="s">
        <v>7064</v>
      </c>
      <c r="F40" s="138"/>
      <c r="G40" s="138"/>
      <c r="H40" s="138"/>
      <c r="I40" s="138"/>
      <c r="J40" s="138"/>
      <c r="K40" s="138"/>
    </row>
    <row r="41" spans="1:11">
      <c r="A41" s="48">
        <v>40</v>
      </c>
      <c r="B41" s="138" t="s">
        <v>231</v>
      </c>
      <c r="C41" s="138" t="s">
        <v>7065</v>
      </c>
      <c r="D41" s="138" t="s">
        <v>7066</v>
      </c>
      <c r="E41" s="138" t="s">
        <v>7067</v>
      </c>
      <c r="F41" s="138"/>
      <c r="G41" s="138"/>
      <c r="H41" s="138"/>
      <c r="I41" s="138"/>
      <c r="J41" s="138"/>
      <c r="K41" s="138"/>
    </row>
    <row r="42" spans="1:11">
      <c r="A42" s="48">
        <v>41</v>
      </c>
      <c r="B42" s="138" t="s">
        <v>231</v>
      </c>
      <c r="C42" s="138" t="s">
        <v>7068</v>
      </c>
      <c r="D42" s="138" t="s">
        <v>7069</v>
      </c>
      <c r="E42" s="138" t="s">
        <v>7070</v>
      </c>
      <c r="F42" s="138"/>
      <c r="G42" s="138"/>
      <c r="H42" s="138"/>
      <c r="I42" s="138"/>
      <c r="J42" s="138"/>
      <c r="K42" s="138"/>
    </row>
    <row r="43" spans="1:11">
      <c r="A43" s="48">
        <v>42</v>
      </c>
      <c r="B43" s="138" t="s">
        <v>231</v>
      </c>
      <c r="C43" s="138" t="s">
        <v>7071</v>
      </c>
      <c r="D43" s="138" t="s">
        <v>7072</v>
      </c>
      <c r="E43" s="138" t="s">
        <v>7073</v>
      </c>
      <c r="F43" s="138"/>
      <c r="G43" s="138"/>
      <c r="H43" s="138"/>
      <c r="I43" s="138"/>
      <c r="J43" s="138"/>
      <c r="K43" s="138"/>
    </row>
    <row r="44" spans="1:11">
      <c r="A44" s="48">
        <v>43</v>
      </c>
      <c r="B44" s="138" t="s">
        <v>231</v>
      </c>
      <c r="C44" s="138" t="s">
        <v>7074</v>
      </c>
      <c r="D44" s="138" t="s">
        <v>7075</v>
      </c>
      <c r="E44" s="138" t="s">
        <v>7076</v>
      </c>
      <c r="F44" s="138"/>
      <c r="G44" s="138"/>
      <c r="H44" s="138"/>
      <c r="I44" s="138"/>
      <c r="J44" s="138"/>
      <c r="K44" s="138"/>
    </row>
    <row r="45" spans="1:11">
      <c r="A45" s="48">
        <v>44</v>
      </c>
      <c r="B45" s="138" t="s">
        <v>231</v>
      </c>
      <c r="C45" s="138" t="s">
        <v>7077</v>
      </c>
      <c r="D45" s="138" t="s">
        <v>7078</v>
      </c>
      <c r="E45" s="138" t="s">
        <v>7079</v>
      </c>
      <c r="F45" s="138"/>
      <c r="G45" s="138"/>
      <c r="H45" s="138"/>
      <c r="I45" s="138"/>
      <c r="J45" s="138"/>
      <c r="K45" s="138"/>
    </row>
    <row r="46" spans="1:11">
      <c r="A46" s="48">
        <v>45</v>
      </c>
      <c r="B46" s="138" t="s">
        <v>231</v>
      </c>
      <c r="C46" s="138" t="s">
        <v>7080</v>
      </c>
      <c r="D46" s="138" t="s">
        <v>7081</v>
      </c>
      <c r="E46" s="138" t="s">
        <v>7082</v>
      </c>
      <c r="F46" s="138"/>
      <c r="G46" s="138"/>
      <c r="H46" s="138"/>
      <c r="I46" s="138"/>
      <c r="J46" s="138"/>
      <c r="K46" s="138"/>
    </row>
    <row r="47" spans="1:11">
      <c r="A47" s="48">
        <v>46</v>
      </c>
      <c r="B47" s="138" t="s">
        <v>231</v>
      </c>
      <c r="C47" s="138" t="s">
        <v>7083</v>
      </c>
      <c r="D47" s="138" t="s">
        <v>7084</v>
      </c>
      <c r="E47" s="138" t="s">
        <v>7085</v>
      </c>
      <c r="F47" s="138"/>
      <c r="G47" s="138"/>
      <c r="H47" s="138"/>
      <c r="I47" s="138"/>
      <c r="J47" s="138"/>
      <c r="K47" s="138"/>
    </row>
    <row r="48" spans="1:11">
      <c r="A48" s="48">
        <v>47</v>
      </c>
      <c r="B48" s="138" t="s">
        <v>231</v>
      </c>
      <c r="C48" s="138" t="s">
        <v>7086</v>
      </c>
      <c r="D48" s="138" t="s">
        <v>7087</v>
      </c>
      <c r="E48" s="138" t="s">
        <v>7088</v>
      </c>
      <c r="F48" s="138"/>
      <c r="G48" s="138"/>
      <c r="H48" s="138"/>
      <c r="I48" s="138"/>
      <c r="J48" s="138"/>
      <c r="K48" s="138"/>
    </row>
    <row r="49" spans="1:11">
      <c r="A49" s="48">
        <v>48</v>
      </c>
      <c r="B49" s="138" t="s">
        <v>231</v>
      </c>
      <c r="C49" s="138" t="s">
        <v>7089</v>
      </c>
      <c r="D49" s="138" t="s">
        <v>7090</v>
      </c>
      <c r="E49" s="138" t="s">
        <v>7091</v>
      </c>
      <c r="F49" s="138"/>
      <c r="G49" s="138"/>
      <c r="H49" s="138"/>
      <c r="I49" s="138"/>
      <c r="J49" s="138"/>
      <c r="K49" s="138"/>
    </row>
    <row r="50" spans="1:11">
      <c r="A50" s="48">
        <v>49</v>
      </c>
      <c r="B50" s="138" t="s">
        <v>231</v>
      </c>
      <c r="C50" s="138" t="s">
        <v>7092</v>
      </c>
      <c r="D50" s="138" t="s">
        <v>7093</v>
      </c>
      <c r="E50" s="138" t="s">
        <v>7094</v>
      </c>
      <c r="F50" s="138"/>
      <c r="G50" s="138"/>
      <c r="H50" s="138"/>
      <c r="I50" s="138"/>
      <c r="J50" s="138"/>
      <c r="K50" s="138"/>
    </row>
    <row r="51" spans="1:11">
      <c r="A51" s="48">
        <v>50</v>
      </c>
      <c r="B51" s="138" t="s">
        <v>231</v>
      </c>
      <c r="C51" s="138" t="s">
        <v>7095</v>
      </c>
      <c r="D51" s="138" t="s">
        <v>7096</v>
      </c>
      <c r="E51" s="138" t="s">
        <v>7097</v>
      </c>
      <c r="F51" s="138"/>
      <c r="G51" s="138"/>
      <c r="H51" s="138"/>
      <c r="I51" s="138"/>
      <c r="J51" s="138"/>
      <c r="K51" s="138"/>
    </row>
    <row r="52" spans="1:11">
      <c r="A52" s="48">
        <v>51</v>
      </c>
      <c r="B52" s="138" t="s">
        <v>231</v>
      </c>
      <c r="C52" s="138" t="s">
        <v>7098</v>
      </c>
      <c r="D52" s="138" t="s">
        <v>7099</v>
      </c>
      <c r="E52" s="138" t="s">
        <v>7100</v>
      </c>
      <c r="F52" s="138"/>
      <c r="G52" s="138"/>
      <c r="H52" s="138"/>
      <c r="I52" s="138"/>
      <c r="J52" s="138"/>
      <c r="K52" s="138"/>
    </row>
    <row r="53" spans="1:11">
      <c r="A53" s="48">
        <v>52</v>
      </c>
      <c r="B53" s="138" t="s">
        <v>231</v>
      </c>
      <c r="C53" s="138" t="s">
        <v>7101</v>
      </c>
      <c r="D53" s="138" t="s">
        <v>7102</v>
      </c>
      <c r="E53" s="138" t="s">
        <v>7103</v>
      </c>
      <c r="F53" s="138"/>
      <c r="G53" s="138"/>
      <c r="H53" s="138"/>
      <c r="I53" s="138"/>
      <c r="J53" s="138"/>
      <c r="K53" s="138"/>
    </row>
    <row r="54" spans="1:11">
      <c r="A54" s="48">
        <v>53</v>
      </c>
      <c r="B54" s="138" t="s">
        <v>231</v>
      </c>
      <c r="C54" s="138" t="s">
        <v>7104</v>
      </c>
      <c r="D54" s="138" t="s">
        <v>7105</v>
      </c>
      <c r="E54" s="138" t="s">
        <v>7106</v>
      </c>
      <c r="F54" s="138"/>
      <c r="G54" s="138"/>
      <c r="H54" s="138"/>
      <c r="I54" s="138"/>
      <c r="J54" s="138"/>
      <c r="K54" s="138"/>
    </row>
    <row r="55" spans="1:11">
      <c r="A55" s="48">
        <v>54</v>
      </c>
      <c r="B55" s="138" t="s">
        <v>231</v>
      </c>
      <c r="C55" s="138" t="s">
        <v>7107</v>
      </c>
      <c r="D55" s="138" t="s">
        <v>7108</v>
      </c>
      <c r="E55" s="138" t="s">
        <v>7109</v>
      </c>
      <c r="F55" s="138"/>
      <c r="G55" s="138"/>
      <c r="H55" s="138"/>
      <c r="I55" s="138"/>
      <c r="J55" s="138"/>
      <c r="K55" s="138"/>
    </row>
    <row r="56" spans="1:11">
      <c r="A56" s="48">
        <v>55</v>
      </c>
      <c r="B56" s="138" t="s">
        <v>231</v>
      </c>
      <c r="C56" s="138" t="s">
        <v>7110</v>
      </c>
      <c r="D56" s="138" t="s">
        <v>7111</v>
      </c>
      <c r="E56" s="138" t="s">
        <v>7112</v>
      </c>
      <c r="F56" s="138"/>
      <c r="G56" s="138"/>
      <c r="H56" s="138"/>
      <c r="I56" s="138"/>
      <c r="J56" s="138"/>
      <c r="K56" s="138"/>
    </row>
    <row r="57" spans="1:11">
      <c r="A57" s="48">
        <v>56</v>
      </c>
      <c r="B57" s="138" t="s">
        <v>231</v>
      </c>
      <c r="C57" s="138" t="s">
        <v>7113</v>
      </c>
      <c r="D57" s="138" t="s">
        <v>7114</v>
      </c>
      <c r="E57" s="138" t="s">
        <v>7115</v>
      </c>
      <c r="F57" s="138"/>
      <c r="G57" s="138"/>
      <c r="H57" s="138"/>
      <c r="I57" s="138"/>
      <c r="J57" s="138"/>
      <c r="K57" s="138"/>
    </row>
    <row r="58" spans="1:11">
      <c r="A58" s="48">
        <v>57</v>
      </c>
      <c r="B58" s="138" t="s">
        <v>231</v>
      </c>
      <c r="C58" s="138" t="s">
        <v>7116</v>
      </c>
      <c r="D58" s="138" t="s">
        <v>7117</v>
      </c>
      <c r="E58" s="138" t="s">
        <v>7118</v>
      </c>
      <c r="F58" s="138"/>
      <c r="G58" s="138"/>
      <c r="H58" s="138"/>
      <c r="I58" s="138"/>
      <c r="J58" s="138"/>
      <c r="K58" s="138"/>
    </row>
    <row r="59" spans="1:11">
      <c r="A59" s="48">
        <v>58</v>
      </c>
      <c r="B59" s="138" t="s">
        <v>231</v>
      </c>
      <c r="C59" s="138" t="s">
        <v>7119</v>
      </c>
      <c r="D59" s="138" t="s">
        <v>7120</v>
      </c>
      <c r="E59" s="138" t="s">
        <v>7121</v>
      </c>
      <c r="F59" s="138"/>
      <c r="G59" s="138"/>
      <c r="H59" s="138"/>
      <c r="I59" s="138"/>
      <c r="J59" s="138"/>
      <c r="K59" s="138"/>
    </row>
    <row r="60" spans="1:11">
      <c r="A60" s="48">
        <v>59</v>
      </c>
      <c r="B60" s="138" t="s">
        <v>231</v>
      </c>
      <c r="C60" s="138" t="s">
        <v>7122</v>
      </c>
      <c r="D60" s="138" t="s">
        <v>7123</v>
      </c>
      <c r="E60" s="138" t="s">
        <v>7124</v>
      </c>
      <c r="F60" s="138"/>
      <c r="G60" s="138"/>
      <c r="H60" s="138"/>
      <c r="I60" s="138"/>
      <c r="J60" s="138"/>
      <c r="K60" s="138"/>
    </row>
    <row r="61" spans="1:11">
      <c r="A61" s="48">
        <v>60</v>
      </c>
      <c r="B61" s="138" t="s">
        <v>231</v>
      </c>
      <c r="C61" s="138" t="s">
        <v>7125</v>
      </c>
      <c r="D61" s="138" t="s">
        <v>7126</v>
      </c>
      <c r="E61" s="138" t="s">
        <v>7127</v>
      </c>
      <c r="F61" s="138"/>
      <c r="G61" s="138"/>
      <c r="H61" s="138"/>
      <c r="I61" s="138"/>
      <c r="J61" s="138"/>
      <c r="K61" s="138"/>
    </row>
    <row r="62" spans="1:11">
      <c r="A62" s="48">
        <v>61</v>
      </c>
      <c r="B62" s="138" t="s">
        <v>231</v>
      </c>
      <c r="C62" s="138" t="s">
        <v>7128</v>
      </c>
      <c r="D62" s="138" t="s">
        <v>7129</v>
      </c>
      <c r="E62" s="138" t="s">
        <v>7130</v>
      </c>
      <c r="F62" s="138"/>
      <c r="G62" s="138"/>
      <c r="H62" s="138"/>
      <c r="I62" s="138"/>
      <c r="J62" s="138"/>
      <c r="K62" s="138"/>
    </row>
    <row r="63" spans="1:11">
      <c r="A63" s="48">
        <v>62</v>
      </c>
      <c r="B63" s="138" t="s">
        <v>231</v>
      </c>
      <c r="C63" s="138" t="s">
        <v>7131</v>
      </c>
      <c r="D63" s="138" t="s">
        <v>7132</v>
      </c>
      <c r="E63" s="138" t="s">
        <v>7133</v>
      </c>
      <c r="F63" s="138"/>
      <c r="G63" s="138"/>
      <c r="H63" s="138"/>
      <c r="I63" s="138"/>
      <c r="J63" s="138"/>
      <c r="K63" s="138"/>
    </row>
    <row r="64" spans="1:11">
      <c r="A64" s="48">
        <v>63</v>
      </c>
      <c r="B64" s="138" t="s">
        <v>231</v>
      </c>
      <c r="C64" s="138" t="s">
        <v>7134</v>
      </c>
      <c r="D64" s="138" t="s">
        <v>7135</v>
      </c>
      <c r="E64" s="138" t="s">
        <v>7136</v>
      </c>
      <c r="F64" s="138"/>
      <c r="G64" s="138"/>
      <c r="H64" s="138"/>
      <c r="I64" s="138"/>
      <c r="J64" s="138"/>
      <c r="K64" s="138"/>
    </row>
    <row r="65" spans="1:11">
      <c r="A65" s="48">
        <v>64</v>
      </c>
      <c r="B65" s="138" t="s">
        <v>231</v>
      </c>
      <c r="C65" s="138" t="s">
        <v>7137</v>
      </c>
      <c r="D65" s="138" t="s">
        <v>7138</v>
      </c>
      <c r="E65" s="138" t="s">
        <v>7139</v>
      </c>
      <c r="F65" s="138"/>
      <c r="G65" s="138"/>
      <c r="H65" s="138"/>
      <c r="I65" s="138"/>
      <c r="J65" s="138"/>
      <c r="K65" s="138"/>
    </row>
    <row r="66" spans="1:11">
      <c r="A66" s="48">
        <v>65</v>
      </c>
      <c r="B66" s="138" t="s">
        <v>231</v>
      </c>
      <c r="C66" s="138" t="s">
        <v>7140</v>
      </c>
      <c r="D66" s="138" t="s">
        <v>7141</v>
      </c>
      <c r="E66" s="138" t="s">
        <v>7142</v>
      </c>
      <c r="F66" s="138"/>
      <c r="G66" s="138"/>
      <c r="H66" s="138"/>
      <c r="I66" s="138"/>
      <c r="J66" s="138"/>
      <c r="K66" s="138"/>
    </row>
    <row r="67" spans="1:11">
      <c r="A67" s="48">
        <v>66</v>
      </c>
      <c r="B67" s="138" t="s">
        <v>231</v>
      </c>
      <c r="C67" s="138" t="s">
        <v>7143</v>
      </c>
      <c r="D67" s="138" t="s">
        <v>7144</v>
      </c>
      <c r="E67" s="138" t="s">
        <v>7145</v>
      </c>
      <c r="F67" s="138"/>
      <c r="G67" s="138"/>
      <c r="H67" s="138"/>
      <c r="I67" s="138"/>
      <c r="J67" s="138"/>
      <c r="K67" s="138"/>
    </row>
    <row r="68" spans="1:11">
      <c r="A68" s="48">
        <v>67</v>
      </c>
      <c r="B68" s="138" t="s">
        <v>231</v>
      </c>
      <c r="C68" s="138" t="s">
        <v>7146</v>
      </c>
      <c r="D68" s="138" t="s">
        <v>7147</v>
      </c>
      <c r="E68" s="138" t="s">
        <v>7148</v>
      </c>
      <c r="F68" s="138"/>
      <c r="G68" s="138"/>
      <c r="H68" s="138"/>
      <c r="I68" s="138"/>
      <c r="J68" s="138"/>
      <c r="K68" s="138"/>
    </row>
    <row r="69" spans="1:11">
      <c r="A69" s="48">
        <v>68</v>
      </c>
      <c r="B69" s="138" t="s">
        <v>231</v>
      </c>
      <c r="C69" s="138" t="s">
        <v>7149</v>
      </c>
      <c r="D69" s="138" t="s">
        <v>7150</v>
      </c>
      <c r="E69" s="138" t="s">
        <v>7151</v>
      </c>
      <c r="F69" s="138"/>
      <c r="G69" s="138"/>
      <c r="H69" s="138"/>
      <c r="I69" s="138"/>
      <c r="J69" s="138"/>
      <c r="K69" s="138"/>
    </row>
    <row r="70" spans="1:11">
      <c r="A70" s="48">
        <v>69</v>
      </c>
      <c r="B70" s="138" t="s">
        <v>231</v>
      </c>
      <c r="C70" s="138" t="s">
        <v>7152</v>
      </c>
      <c r="D70" s="138" t="s">
        <v>7153</v>
      </c>
      <c r="E70" s="138" t="s">
        <v>7154</v>
      </c>
      <c r="F70" s="138"/>
      <c r="G70" s="138"/>
      <c r="H70" s="138"/>
      <c r="I70" s="138"/>
      <c r="J70" s="138"/>
      <c r="K70" s="138"/>
    </row>
    <row r="71" spans="1:11">
      <c r="A71" s="48">
        <v>70</v>
      </c>
      <c r="B71" s="138" t="s">
        <v>231</v>
      </c>
      <c r="C71" s="138" t="s">
        <v>7155</v>
      </c>
      <c r="D71" s="138" t="s">
        <v>7156</v>
      </c>
      <c r="E71" s="138" t="s">
        <v>7157</v>
      </c>
      <c r="F71" s="138"/>
      <c r="G71" s="138"/>
      <c r="H71" s="138"/>
      <c r="I71" s="138"/>
      <c r="J71" s="138"/>
      <c r="K71" s="138"/>
    </row>
    <row r="72" spans="1:11">
      <c r="A72" s="48">
        <v>71</v>
      </c>
      <c r="B72" s="138" t="s">
        <v>231</v>
      </c>
      <c r="C72" s="138" t="s">
        <v>7158</v>
      </c>
      <c r="D72" s="138" t="s">
        <v>7159</v>
      </c>
      <c r="E72" s="138" t="s">
        <v>7160</v>
      </c>
      <c r="F72" s="138"/>
      <c r="G72" s="138"/>
      <c r="H72" s="138"/>
      <c r="I72" s="138"/>
      <c r="J72" s="138"/>
      <c r="K72" s="138"/>
    </row>
    <row r="73" spans="1:11">
      <c r="A73" s="48">
        <v>72</v>
      </c>
      <c r="B73" s="138" t="s">
        <v>231</v>
      </c>
      <c r="C73" s="138" t="s">
        <v>7161</v>
      </c>
      <c r="D73" s="138" t="s">
        <v>7162</v>
      </c>
      <c r="E73" s="138" t="s">
        <v>7163</v>
      </c>
      <c r="F73" s="138"/>
      <c r="G73" s="138"/>
      <c r="H73" s="138"/>
      <c r="I73" s="138"/>
      <c r="J73" s="138"/>
      <c r="K73" s="138"/>
    </row>
    <row r="74" spans="1:11">
      <c r="A74" s="48">
        <v>73</v>
      </c>
      <c r="B74" s="138" t="s">
        <v>231</v>
      </c>
      <c r="C74" s="138" t="s">
        <v>7164</v>
      </c>
      <c r="D74" s="138" t="s">
        <v>7165</v>
      </c>
      <c r="E74" s="138" t="s">
        <v>7166</v>
      </c>
      <c r="F74" s="138"/>
      <c r="G74" s="138"/>
      <c r="H74" s="138"/>
      <c r="I74" s="138"/>
      <c r="J74" s="138"/>
      <c r="K74" s="138"/>
    </row>
    <row r="75" spans="1:11">
      <c r="A75" s="48">
        <v>74</v>
      </c>
      <c r="B75" s="138" t="s">
        <v>231</v>
      </c>
      <c r="C75" s="138" t="s">
        <v>7167</v>
      </c>
      <c r="D75" s="138" t="s">
        <v>7168</v>
      </c>
      <c r="E75" s="138" t="s">
        <v>7169</v>
      </c>
      <c r="F75" s="138"/>
      <c r="G75" s="138"/>
      <c r="H75" s="138"/>
      <c r="I75" s="138"/>
      <c r="J75" s="138"/>
      <c r="K75" s="138"/>
    </row>
    <row r="76" spans="1:11">
      <c r="A76" s="48">
        <v>75</v>
      </c>
      <c r="B76" s="138" t="s">
        <v>231</v>
      </c>
      <c r="C76" s="138" t="s">
        <v>7170</v>
      </c>
      <c r="D76" s="138" t="s">
        <v>7171</v>
      </c>
      <c r="E76" s="138" t="s">
        <v>7172</v>
      </c>
      <c r="F76" s="138"/>
      <c r="G76" s="138"/>
      <c r="H76" s="138"/>
      <c r="I76" s="138"/>
      <c r="J76" s="138"/>
      <c r="K76" s="138"/>
    </row>
    <row r="77" spans="1:11">
      <c r="A77" s="48">
        <v>76</v>
      </c>
      <c r="B77" s="138" t="s">
        <v>231</v>
      </c>
      <c r="C77" s="138" t="s">
        <v>7173</v>
      </c>
      <c r="D77" s="138" t="s">
        <v>7174</v>
      </c>
      <c r="E77" s="138" t="s">
        <v>7175</v>
      </c>
      <c r="F77" s="138"/>
      <c r="G77" s="138"/>
      <c r="H77" s="138"/>
      <c r="I77" s="138"/>
      <c r="J77" s="138"/>
      <c r="K77" s="138"/>
    </row>
    <row r="78" spans="1:11">
      <c r="A78" s="48">
        <v>77</v>
      </c>
      <c r="B78" s="138" t="s">
        <v>231</v>
      </c>
      <c r="C78" s="138" t="s">
        <v>7176</v>
      </c>
      <c r="D78" s="138" t="s">
        <v>7177</v>
      </c>
      <c r="E78" s="138" t="s">
        <v>7178</v>
      </c>
      <c r="F78" s="138"/>
      <c r="G78" s="138"/>
      <c r="H78" s="138"/>
      <c r="I78" s="138"/>
      <c r="J78" s="138"/>
      <c r="K78" s="138"/>
    </row>
    <row r="79" spans="1:11">
      <c r="A79" s="48">
        <v>78</v>
      </c>
      <c r="B79" s="138" t="s">
        <v>231</v>
      </c>
      <c r="C79" s="138" t="s">
        <v>7179</v>
      </c>
      <c r="D79" s="138" t="s">
        <v>7180</v>
      </c>
      <c r="E79" s="138" t="s">
        <v>7181</v>
      </c>
      <c r="F79" s="138"/>
      <c r="G79" s="138"/>
      <c r="H79" s="138"/>
      <c r="I79" s="138"/>
      <c r="J79" s="138"/>
      <c r="K79" s="138"/>
    </row>
    <row r="80" spans="1:11">
      <c r="A80" s="48">
        <v>79</v>
      </c>
      <c r="B80" s="138" t="s">
        <v>231</v>
      </c>
      <c r="C80" s="138" t="s">
        <v>7182</v>
      </c>
      <c r="D80" s="138" t="s">
        <v>7183</v>
      </c>
      <c r="E80" s="138" t="s">
        <v>7184</v>
      </c>
      <c r="F80" s="138"/>
      <c r="G80" s="138"/>
      <c r="H80" s="138"/>
      <c r="I80" s="138"/>
      <c r="J80" s="138"/>
      <c r="K80" s="138"/>
    </row>
    <row r="81" spans="1:11">
      <c r="A81" s="48">
        <v>80</v>
      </c>
      <c r="B81" s="138" t="s">
        <v>231</v>
      </c>
      <c r="C81" s="138" t="s">
        <v>7185</v>
      </c>
      <c r="D81" s="138" t="s">
        <v>7186</v>
      </c>
      <c r="E81" s="138" t="s">
        <v>7187</v>
      </c>
      <c r="F81" s="138"/>
      <c r="G81" s="138"/>
      <c r="H81" s="138"/>
      <c r="I81" s="138"/>
      <c r="J81" s="138"/>
      <c r="K81" s="138"/>
    </row>
    <row r="82" spans="1:11">
      <c r="A82" s="48">
        <v>81</v>
      </c>
      <c r="B82" s="138" t="s">
        <v>231</v>
      </c>
      <c r="C82" s="138" t="s">
        <v>7188</v>
      </c>
      <c r="D82" s="138" t="s">
        <v>7189</v>
      </c>
      <c r="E82" s="138" t="s">
        <v>7190</v>
      </c>
      <c r="F82" s="138"/>
      <c r="G82" s="138"/>
      <c r="H82" s="138"/>
      <c r="I82" s="138"/>
      <c r="J82" s="138"/>
      <c r="K82" s="138"/>
    </row>
    <row r="83" spans="1:11">
      <c r="A83" s="48">
        <v>82</v>
      </c>
      <c r="B83" s="138" t="s">
        <v>231</v>
      </c>
      <c r="C83" s="138" t="s">
        <v>7191</v>
      </c>
      <c r="D83" s="138" t="s">
        <v>7192</v>
      </c>
      <c r="E83" s="138" t="s">
        <v>7193</v>
      </c>
      <c r="F83" s="138"/>
      <c r="G83" s="138"/>
      <c r="H83" s="138"/>
      <c r="I83" s="138"/>
      <c r="J83" s="138"/>
      <c r="K83" s="138"/>
    </row>
    <row r="84" spans="1:11">
      <c r="A84" s="48">
        <v>83</v>
      </c>
      <c r="B84" s="138" t="s">
        <v>231</v>
      </c>
      <c r="C84" s="138" t="s">
        <v>7194</v>
      </c>
      <c r="D84" s="138" t="s">
        <v>7195</v>
      </c>
      <c r="E84" s="138" t="s">
        <v>7196</v>
      </c>
      <c r="F84" s="138"/>
      <c r="G84" s="138"/>
      <c r="H84" s="138"/>
      <c r="I84" s="138"/>
      <c r="J84" s="138"/>
      <c r="K84" s="138"/>
    </row>
    <row r="85" spans="1:11">
      <c r="A85" s="48">
        <v>84</v>
      </c>
      <c r="B85" s="138" t="s">
        <v>231</v>
      </c>
      <c r="C85" s="138" t="s">
        <v>7197</v>
      </c>
      <c r="D85" s="138" t="s">
        <v>7198</v>
      </c>
      <c r="E85" s="138" t="s">
        <v>7199</v>
      </c>
      <c r="F85" s="138"/>
      <c r="G85" s="138"/>
      <c r="H85" s="138"/>
      <c r="I85" s="138"/>
      <c r="J85" s="138"/>
      <c r="K85" s="138"/>
    </row>
    <row r="86" spans="1:11">
      <c r="A86" s="48">
        <v>85</v>
      </c>
      <c r="B86" s="138" t="s">
        <v>231</v>
      </c>
      <c r="C86" s="138" t="s">
        <v>7200</v>
      </c>
      <c r="D86" s="138" t="s">
        <v>7201</v>
      </c>
      <c r="E86" s="138" t="s">
        <v>7202</v>
      </c>
      <c r="F86" s="138"/>
      <c r="G86" s="138"/>
      <c r="H86" s="138"/>
      <c r="I86" s="138"/>
      <c r="J86" s="138"/>
      <c r="K86" s="138"/>
    </row>
    <row r="87" spans="1:11">
      <c r="A87" s="48">
        <v>86</v>
      </c>
      <c r="B87" s="138" t="s">
        <v>231</v>
      </c>
      <c r="C87" s="138" t="s">
        <v>7203</v>
      </c>
      <c r="D87" s="138" t="s">
        <v>7204</v>
      </c>
      <c r="E87" s="138" t="s">
        <v>7205</v>
      </c>
      <c r="F87" s="138"/>
      <c r="G87" s="138"/>
      <c r="H87" s="138"/>
      <c r="I87" s="138"/>
      <c r="J87" s="138"/>
      <c r="K87" s="138"/>
    </row>
    <row r="88" spans="1:11">
      <c r="A88" s="48">
        <v>87</v>
      </c>
      <c r="B88" s="138" t="s">
        <v>231</v>
      </c>
      <c r="C88" s="138" t="s">
        <v>7206</v>
      </c>
      <c r="D88" s="138" t="s">
        <v>7207</v>
      </c>
      <c r="E88" s="138" t="s">
        <v>7208</v>
      </c>
      <c r="F88" s="138"/>
      <c r="G88" s="138"/>
      <c r="H88" s="138"/>
      <c r="I88" s="138"/>
      <c r="J88" s="138"/>
      <c r="K88" s="138"/>
    </row>
    <row r="89" spans="1:11">
      <c r="A89" s="48">
        <v>88</v>
      </c>
      <c r="B89" s="138" t="s">
        <v>231</v>
      </c>
      <c r="C89" s="138" t="s">
        <v>7209</v>
      </c>
      <c r="D89" s="138" t="s">
        <v>7210</v>
      </c>
      <c r="E89" s="138" t="s">
        <v>7211</v>
      </c>
      <c r="F89" s="138"/>
      <c r="G89" s="138"/>
      <c r="H89" s="138"/>
      <c r="I89" s="138"/>
      <c r="J89" s="138"/>
      <c r="K89" s="138"/>
    </row>
    <row r="90" spans="1:11">
      <c r="A90" s="48">
        <v>89</v>
      </c>
      <c r="B90" s="138" t="s">
        <v>231</v>
      </c>
      <c r="C90" s="138" t="s">
        <v>7212</v>
      </c>
      <c r="D90" s="138" t="s">
        <v>7213</v>
      </c>
      <c r="E90" s="138" t="s">
        <v>7214</v>
      </c>
      <c r="F90" s="138"/>
      <c r="G90" s="138"/>
      <c r="H90" s="138"/>
      <c r="I90" s="138"/>
      <c r="J90" s="138"/>
      <c r="K90" s="138"/>
    </row>
    <row r="91" spans="1:11">
      <c r="A91" s="48">
        <v>90</v>
      </c>
      <c r="B91" s="138" t="s">
        <v>231</v>
      </c>
      <c r="C91" s="138" t="s">
        <v>7215</v>
      </c>
      <c r="D91" s="138" t="s">
        <v>7216</v>
      </c>
      <c r="E91" s="138" t="s">
        <v>7217</v>
      </c>
      <c r="F91" s="138"/>
      <c r="G91" s="138"/>
      <c r="H91" s="138"/>
      <c r="I91" s="138"/>
      <c r="J91" s="138"/>
      <c r="K91" s="138"/>
    </row>
    <row r="92" spans="1:11">
      <c r="A92" s="48">
        <v>91</v>
      </c>
      <c r="B92" s="138" t="s">
        <v>231</v>
      </c>
      <c r="C92" s="138" t="s">
        <v>7218</v>
      </c>
      <c r="D92" s="138" t="s">
        <v>7219</v>
      </c>
      <c r="E92" s="138" t="s">
        <v>7220</v>
      </c>
      <c r="F92" s="138"/>
      <c r="G92" s="138"/>
      <c r="H92" s="138"/>
      <c r="I92" s="138"/>
      <c r="J92" s="138"/>
      <c r="K92" s="138"/>
    </row>
    <row r="93" spans="1:11">
      <c r="A93" s="48">
        <v>92</v>
      </c>
      <c r="B93" s="138" t="s">
        <v>231</v>
      </c>
      <c r="C93" s="138" t="s">
        <v>7221</v>
      </c>
      <c r="D93" s="138" t="s">
        <v>7222</v>
      </c>
      <c r="E93" s="138" t="s">
        <v>7223</v>
      </c>
      <c r="F93" s="138"/>
      <c r="G93" s="138"/>
      <c r="H93" s="138"/>
      <c r="I93" s="138"/>
      <c r="J93" s="138"/>
      <c r="K93" s="138"/>
    </row>
    <row r="94" spans="1:11">
      <c r="A94" s="48">
        <v>93</v>
      </c>
      <c r="B94" s="138" t="s">
        <v>231</v>
      </c>
      <c r="C94" s="138" t="s">
        <v>7224</v>
      </c>
      <c r="D94" s="138" t="s">
        <v>7225</v>
      </c>
      <c r="E94" s="138" t="s">
        <v>7226</v>
      </c>
      <c r="F94" s="138"/>
      <c r="G94" s="138"/>
      <c r="H94" s="138"/>
      <c r="I94" s="138"/>
      <c r="J94" s="138"/>
      <c r="K94" s="138"/>
    </row>
    <row r="95" spans="1:11">
      <c r="A95" s="48">
        <v>94</v>
      </c>
      <c r="B95" s="138" t="s">
        <v>231</v>
      </c>
      <c r="C95" s="138" t="s">
        <v>7227</v>
      </c>
      <c r="D95" s="138" t="s">
        <v>7228</v>
      </c>
      <c r="E95" s="138" t="s">
        <v>7229</v>
      </c>
      <c r="F95" s="138"/>
      <c r="G95" s="138"/>
      <c r="H95" s="138"/>
      <c r="I95" s="138"/>
      <c r="J95" s="138"/>
      <c r="K95" s="138"/>
    </row>
    <row r="96" spans="1:11">
      <c r="A96" s="48">
        <v>95</v>
      </c>
      <c r="B96" s="138" t="s">
        <v>231</v>
      </c>
      <c r="C96" s="138" t="s">
        <v>7230</v>
      </c>
      <c r="D96" s="138" t="s">
        <v>7231</v>
      </c>
      <c r="E96" s="138" t="s">
        <v>7232</v>
      </c>
      <c r="F96" s="138"/>
      <c r="G96" s="138"/>
      <c r="H96" s="138"/>
      <c r="I96" s="138"/>
      <c r="J96" s="138"/>
      <c r="K96" s="138"/>
    </row>
    <row r="97" spans="1:11">
      <c r="A97" s="48">
        <v>96</v>
      </c>
      <c r="B97" s="138" t="s">
        <v>231</v>
      </c>
      <c r="C97" s="138" t="s">
        <v>7233</v>
      </c>
      <c r="D97" s="138" t="s">
        <v>7234</v>
      </c>
      <c r="E97" s="138" t="s">
        <v>7235</v>
      </c>
      <c r="F97" s="138"/>
      <c r="G97" s="138"/>
      <c r="H97" s="138"/>
      <c r="I97" s="138"/>
      <c r="J97" s="138"/>
      <c r="K97" s="138"/>
    </row>
    <row r="98" spans="1:11">
      <c r="A98" s="48">
        <v>97</v>
      </c>
      <c r="B98" s="138" t="s">
        <v>231</v>
      </c>
      <c r="C98" s="138" t="s">
        <v>7236</v>
      </c>
      <c r="D98" s="138" t="s">
        <v>7237</v>
      </c>
      <c r="E98" s="138" t="s">
        <v>7238</v>
      </c>
      <c r="F98" s="138"/>
      <c r="G98" s="138"/>
      <c r="H98" s="138"/>
      <c r="I98" s="138"/>
      <c r="J98" s="138"/>
      <c r="K98" s="138"/>
    </row>
    <row r="99" spans="1:11">
      <c r="A99" s="48">
        <v>98</v>
      </c>
      <c r="B99" s="138" t="s">
        <v>231</v>
      </c>
      <c r="C99" s="138" t="s">
        <v>7239</v>
      </c>
      <c r="D99" s="138" t="s">
        <v>7240</v>
      </c>
      <c r="E99" s="138" t="s">
        <v>7241</v>
      </c>
      <c r="F99" s="138"/>
      <c r="G99" s="138"/>
      <c r="H99" s="138"/>
      <c r="I99" s="138"/>
      <c r="J99" s="138"/>
      <c r="K99" s="138"/>
    </row>
    <row r="100" spans="1:11">
      <c r="A100" s="48">
        <v>99</v>
      </c>
      <c r="B100" s="138" t="s">
        <v>231</v>
      </c>
      <c r="C100" s="138" t="s">
        <v>7242</v>
      </c>
      <c r="D100" s="138" t="s">
        <v>7243</v>
      </c>
      <c r="E100" s="138" t="s">
        <v>7244</v>
      </c>
      <c r="F100" s="138"/>
      <c r="G100" s="138"/>
      <c r="H100" s="138"/>
      <c r="I100" s="138"/>
      <c r="J100" s="138"/>
      <c r="K100" s="138"/>
    </row>
    <row r="101" spans="1:11">
      <c r="A101" s="48">
        <v>100</v>
      </c>
      <c r="B101" s="138" t="s">
        <v>231</v>
      </c>
      <c r="C101" s="138" t="s">
        <v>7245</v>
      </c>
      <c r="D101" s="138" t="s">
        <v>7246</v>
      </c>
      <c r="E101" s="138" t="s">
        <v>7247</v>
      </c>
      <c r="F101" s="138"/>
      <c r="G101" s="138"/>
      <c r="H101" s="138"/>
      <c r="I101" s="138"/>
      <c r="J101" s="138"/>
      <c r="K101" s="138"/>
    </row>
    <row r="102" spans="1:11">
      <c r="A102" s="48">
        <v>101</v>
      </c>
      <c r="B102" s="138" t="s">
        <v>231</v>
      </c>
      <c r="C102" s="138" t="s">
        <v>7248</v>
      </c>
      <c r="D102" s="138" t="s">
        <v>7249</v>
      </c>
      <c r="E102" s="138" t="s">
        <v>7250</v>
      </c>
      <c r="F102" s="138"/>
      <c r="G102" s="138"/>
      <c r="H102" s="138"/>
      <c r="I102" s="138"/>
      <c r="J102" s="138"/>
      <c r="K102" s="138"/>
    </row>
    <row r="103" spans="1:11">
      <c r="A103" s="48">
        <v>102</v>
      </c>
      <c r="B103" s="138" t="s">
        <v>231</v>
      </c>
      <c r="C103" s="138" t="s">
        <v>7251</v>
      </c>
      <c r="D103" s="138" t="s">
        <v>7252</v>
      </c>
      <c r="E103" s="138" t="s">
        <v>7253</v>
      </c>
      <c r="F103" s="138"/>
      <c r="G103" s="138"/>
      <c r="H103" s="138"/>
      <c r="I103" s="138"/>
      <c r="J103" s="138"/>
      <c r="K103" s="138"/>
    </row>
    <row r="104" spans="1:11">
      <c r="A104" s="48">
        <v>103</v>
      </c>
      <c r="B104" s="138" t="s">
        <v>231</v>
      </c>
      <c r="C104" s="138" t="s">
        <v>7254</v>
      </c>
      <c r="D104" s="138" t="s">
        <v>7255</v>
      </c>
      <c r="E104" s="138" t="s">
        <v>7256</v>
      </c>
      <c r="F104" s="138"/>
      <c r="G104" s="138"/>
      <c r="H104" s="138"/>
      <c r="I104" s="138"/>
      <c r="J104" s="138"/>
      <c r="K104" s="138"/>
    </row>
    <row r="105" spans="1:11">
      <c r="A105" s="48">
        <v>104</v>
      </c>
      <c r="B105" s="138" t="s">
        <v>231</v>
      </c>
      <c r="C105" s="138" t="s">
        <v>7257</v>
      </c>
      <c r="D105" s="138" t="s">
        <v>7258</v>
      </c>
      <c r="E105" s="138" t="s">
        <v>7259</v>
      </c>
      <c r="F105" s="138"/>
      <c r="G105" s="138"/>
      <c r="H105" s="138"/>
      <c r="I105" s="138"/>
      <c r="J105" s="138"/>
      <c r="K105" s="138"/>
    </row>
    <row r="106" spans="1:11">
      <c r="A106" s="48">
        <v>105</v>
      </c>
      <c r="B106" s="138" t="s">
        <v>231</v>
      </c>
      <c r="C106" s="138" t="s">
        <v>7260</v>
      </c>
      <c r="D106" s="138" t="s">
        <v>7261</v>
      </c>
      <c r="E106" s="138" t="s">
        <v>7262</v>
      </c>
      <c r="F106" s="138"/>
      <c r="G106" s="138"/>
      <c r="H106" s="138"/>
      <c r="I106" s="138"/>
      <c r="J106" s="138"/>
      <c r="K106" s="138"/>
    </row>
    <row r="107" spans="1:11">
      <c r="A107" s="48">
        <v>106</v>
      </c>
      <c r="B107" s="138" t="s">
        <v>231</v>
      </c>
      <c r="C107" s="138" t="s">
        <v>7263</v>
      </c>
      <c r="D107" s="138" t="s">
        <v>7264</v>
      </c>
      <c r="E107" s="138" t="s">
        <v>7265</v>
      </c>
      <c r="F107" s="138"/>
      <c r="G107" s="138"/>
      <c r="H107" s="138"/>
      <c r="I107" s="138"/>
      <c r="J107" s="138"/>
      <c r="K107" s="138"/>
    </row>
    <row r="108" spans="1:11">
      <c r="A108" s="48">
        <v>107</v>
      </c>
      <c r="B108" s="138" t="s">
        <v>231</v>
      </c>
      <c r="C108" s="138" t="s">
        <v>7266</v>
      </c>
      <c r="D108" s="138" t="s">
        <v>7267</v>
      </c>
      <c r="E108" s="138" t="s">
        <v>7268</v>
      </c>
      <c r="F108" s="138"/>
      <c r="G108" s="138"/>
      <c r="H108" s="138"/>
      <c r="I108" s="138"/>
      <c r="J108" s="138"/>
      <c r="K108" s="138"/>
    </row>
    <row r="109" spans="1:11">
      <c r="A109" s="48">
        <v>108</v>
      </c>
      <c r="B109" s="138" t="s">
        <v>231</v>
      </c>
      <c r="C109" s="138" t="s">
        <v>7269</v>
      </c>
      <c r="D109" s="138" t="s">
        <v>7270</v>
      </c>
      <c r="E109" s="138" t="s">
        <v>7271</v>
      </c>
      <c r="F109" s="138"/>
      <c r="G109" s="138"/>
      <c r="H109" s="138"/>
      <c r="I109" s="138"/>
      <c r="J109" s="138"/>
      <c r="K109" s="138"/>
    </row>
    <row r="110" spans="1:11">
      <c r="A110" s="48">
        <v>109</v>
      </c>
      <c r="B110" s="138" t="s">
        <v>231</v>
      </c>
      <c r="C110" s="138" t="s">
        <v>7272</v>
      </c>
      <c r="D110" s="138" t="s">
        <v>7273</v>
      </c>
      <c r="E110" s="138" t="s">
        <v>7274</v>
      </c>
      <c r="F110" s="138"/>
      <c r="G110" s="138"/>
      <c r="H110" s="138"/>
      <c r="I110" s="138"/>
      <c r="J110" s="138"/>
      <c r="K110" s="138"/>
    </row>
    <row r="111" spans="1:11">
      <c r="A111" s="48">
        <v>110</v>
      </c>
      <c r="B111" s="138" t="s">
        <v>231</v>
      </c>
      <c r="C111" s="138" t="s">
        <v>7275</v>
      </c>
      <c r="D111" s="138" t="s">
        <v>7276</v>
      </c>
      <c r="E111" s="138" t="s">
        <v>7277</v>
      </c>
      <c r="F111" s="138"/>
      <c r="G111" s="138"/>
      <c r="H111" s="138"/>
      <c r="I111" s="138"/>
      <c r="J111" s="138"/>
      <c r="K111" s="138"/>
    </row>
    <row r="112" spans="1:11">
      <c r="A112" s="48">
        <v>111</v>
      </c>
      <c r="B112" s="138" t="s">
        <v>231</v>
      </c>
      <c r="C112" s="138" t="s">
        <v>7278</v>
      </c>
      <c r="D112" s="138" t="s">
        <v>7279</v>
      </c>
      <c r="E112" s="138" t="s">
        <v>7280</v>
      </c>
      <c r="F112" s="138"/>
      <c r="G112" s="138"/>
      <c r="H112" s="138"/>
      <c r="I112" s="138"/>
      <c r="J112" s="138"/>
      <c r="K112" s="138"/>
    </row>
    <row r="113" spans="1:11">
      <c r="A113" s="48">
        <v>112</v>
      </c>
      <c r="B113" s="138" t="s">
        <v>231</v>
      </c>
      <c r="C113" s="138" t="s">
        <v>7281</v>
      </c>
      <c r="D113" s="138" t="s">
        <v>7282</v>
      </c>
      <c r="E113" s="138" t="s">
        <v>7283</v>
      </c>
      <c r="F113" s="138"/>
      <c r="G113" s="138"/>
      <c r="H113" s="138"/>
      <c r="I113" s="138"/>
      <c r="J113" s="138"/>
      <c r="K113" s="138"/>
    </row>
    <row r="114" spans="1:11">
      <c r="A114" s="48">
        <v>113</v>
      </c>
      <c r="B114" s="138" t="s">
        <v>231</v>
      </c>
      <c r="C114" s="138" t="s">
        <v>7284</v>
      </c>
      <c r="D114" s="138" t="s">
        <v>7285</v>
      </c>
      <c r="E114" s="138" t="s">
        <v>7286</v>
      </c>
      <c r="F114" s="138"/>
      <c r="G114" s="138"/>
      <c r="H114" s="138"/>
      <c r="I114" s="138"/>
      <c r="J114" s="138"/>
      <c r="K114" s="138"/>
    </row>
    <row r="115" spans="1:11">
      <c r="A115" s="48">
        <v>114</v>
      </c>
      <c r="B115" s="138" t="s">
        <v>231</v>
      </c>
      <c r="C115" s="138" t="s">
        <v>7287</v>
      </c>
      <c r="D115" s="138" t="s">
        <v>7288</v>
      </c>
      <c r="E115" s="138" t="s">
        <v>7289</v>
      </c>
      <c r="F115" s="138"/>
      <c r="G115" s="138"/>
      <c r="H115" s="138"/>
      <c r="I115" s="138"/>
      <c r="J115" s="138"/>
      <c r="K115" s="138"/>
    </row>
    <row r="116" spans="1:11">
      <c r="A116" s="48">
        <v>115</v>
      </c>
      <c r="B116" s="138" t="s">
        <v>231</v>
      </c>
      <c r="C116" s="138" t="s">
        <v>7290</v>
      </c>
      <c r="D116" s="138" t="s">
        <v>7291</v>
      </c>
      <c r="E116" s="138" t="s">
        <v>7292</v>
      </c>
      <c r="F116" s="138"/>
      <c r="G116" s="138"/>
      <c r="H116" s="138"/>
      <c r="I116" s="138"/>
      <c r="J116" s="138"/>
      <c r="K116" s="138"/>
    </row>
    <row r="117" spans="1:11">
      <c r="A117" s="48">
        <v>116</v>
      </c>
      <c r="B117" s="138" t="s">
        <v>231</v>
      </c>
      <c r="C117" s="138" t="s">
        <v>7293</v>
      </c>
      <c r="D117" s="138" t="s">
        <v>7294</v>
      </c>
      <c r="E117" s="138" t="s">
        <v>7295</v>
      </c>
      <c r="F117" s="138"/>
      <c r="G117" s="138"/>
      <c r="H117" s="138"/>
      <c r="I117" s="138"/>
      <c r="J117" s="138"/>
      <c r="K117" s="138"/>
    </row>
    <row r="118" spans="1:11">
      <c r="A118" s="48">
        <v>117</v>
      </c>
      <c r="B118" s="138" t="s">
        <v>231</v>
      </c>
      <c r="C118" s="138" t="s">
        <v>7296</v>
      </c>
      <c r="D118" s="138" t="s">
        <v>7297</v>
      </c>
      <c r="E118" s="138" t="s">
        <v>7298</v>
      </c>
      <c r="F118" s="138"/>
      <c r="G118" s="138"/>
      <c r="H118" s="138"/>
      <c r="I118" s="138"/>
      <c r="J118" s="138"/>
      <c r="K118" s="138"/>
    </row>
    <row r="119" spans="1:11">
      <c r="A119" s="48">
        <v>118</v>
      </c>
      <c r="B119" s="138" t="s">
        <v>231</v>
      </c>
      <c r="C119" s="138" t="s">
        <v>7299</v>
      </c>
      <c r="D119" s="138" t="s">
        <v>7300</v>
      </c>
      <c r="E119" s="138" t="s">
        <v>7301</v>
      </c>
      <c r="F119" s="138"/>
      <c r="G119" s="138"/>
      <c r="H119" s="138"/>
      <c r="I119" s="138"/>
      <c r="J119" s="138"/>
      <c r="K119" s="138"/>
    </row>
    <row r="120" spans="1:11">
      <c r="A120" s="48">
        <v>119</v>
      </c>
      <c r="B120" s="138" t="s">
        <v>231</v>
      </c>
      <c r="C120" s="138" t="s">
        <v>7302</v>
      </c>
      <c r="D120" s="138" t="s">
        <v>7303</v>
      </c>
      <c r="E120" s="138" t="s">
        <v>7304</v>
      </c>
      <c r="F120" s="138"/>
      <c r="G120" s="138"/>
      <c r="H120" s="138"/>
      <c r="I120" s="138"/>
      <c r="J120" s="138"/>
      <c r="K120" s="138"/>
    </row>
    <row r="121" spans="1:11">
      <c r="A121" s="48">
        <v>120</v>
      </c>
      <c r="B121" s="138" t="s">
        <v>231</v>
      </c>
      <c r="C121" s="138" t="s">
        <v>7305</v>
      </c>
      <c r="D121" s="138" t="s">
        <v>7306</v>
      </c>
      <c r="E121" s="138" t="s">
        <v>7307</v>
      </c>
      <c r="F121" s="138"/>
      <c r="G121" s="138"/>
      <c r="H121" s="138"/>
      <c r="I121" s="138"/>
      <c r="J121" s="138"/>
      <c r="K121" s="138"/>
    </row>
    <row r="122" spans="1:11">
      <c r="A122" s="48">
        <v>121</v>
      </c>
      <c r="B122" s="138" t="s">
        <v>231</v>
      </c>
      <c r="C122" s="138" t="s">
        <v>7308</v>
      </c>
      <c r="D122" s="138" t="s">
        <v>7309</v>
      </c>
      <c r="E122" s="138" t="s">
        <v>7310</v>
      </c>
      <c r="F122" s="138"/>
      <c r="G122" s="138"/>
      <c r="H122" s="138"/>
      <c r="I122" s="138"/>
      <c r="J122" s="138"/>
      <c r="K122" s="138"/>
    </row>
    <row r="123" spans="1:11">
      <c r="A123" s="48">
        <v>122</v>
      </c>
      <c r="B123" s="138" t="s">
        <v>231</v>
      </c>
      <c r="C123" s="138" t="s">
        <v>7311</v>
      </c>
      <c r="D123" s="138" t="s">
        <v>7312</v>
      </c>
      <c r="E123" s="138" t="s">
        <v>7313</v>
      </c>
      <c r="F123" s="138"/>
      <c r="G123" s="138"/>
      <c r="H123" s="138"/>
      <c r="I123" s="138"/>
      <c r="J123" s="138"/>
      <c r="K123" s="138"/>
    </row>
    <row r="124" spans="1:11">
      <c r="A124" s="48">
        <v>123</v>
      </c>
      <c r="B124" s="138" t="s">
        <v>231</v>
      </c>
      <c r="C124" s="138" t="s">
        <v>7314</v>
      </c>
      <c r="D124" s="138" t="s">
        <v>7315</v>
      </c>
      <c r="E124" s="138" t="s">
        <v>7316</v>
      </c>
      <c r="F124" s="138"/>
      <c r="G124" s="138"/>
      <c r="H124" s="138"/>
      <c r="I124" s="138"/>
      <c r="J124" s="138"/>
      <c r="K124" s="138"/>
    </row>
    <row r="125" spans="1:11">
      <c r="A125" s="48">
        <v>124</v>
      </c>
      <c r="B125" s="138" t="s">
        <v>231</v>
      </c>
      <c r="C125" s="138" t="s">
        <v>7317</v>
      </c>
      <c r="D125" s="138" t="s">
        <v>7318</v>
      </c>
      <c r="E125" s="138" t="s">
        <v>7319</v>
      </c>
      <c r="F125" s="138"/>
      <c r="G125" s="138"/>
      <c r="H125" s="138"/>
      <c r="I125" s="138"/>
      <c r="J125" s="138"/>
      <c r="K125" s="138"/>
    </row>
    <row r="126" spans="1:11">
      <c r="A126" s="48">
        <v>125</v>
      </c>
      <c r="B126" s="138" t="s">
        <v>231</v>
      </c>
      <c r="C126" s="138" t="s">
        <v>7320</v>
      </c>
      <c r="D126" s="138" t="s">
        <v>7321</v>
      </c>
      <c r="E126" s="138" t="s">
        <v>7322</v>
      </c>
      <c r="F126" s="138"/>
      <c r="G126" s="138"/>
      <c r="H126" s="138"/>
      <c r="I126" s="138"/>
      <c r="J126" s="138"/>
      <c r="K126" s="138"/>
    </row>
    <row r="127" spans="1:11">
      <c r="A127" s="48">
        <v>126</v>
      </c>
      <c r="B127" s="138" t="s">
        <v>231</v>
      </c>
      <c r="C127" s="138" t="s">
        <v>7323</v>
      </c>
      <c r="D127" s="138" t="s">
        <v>7324</v>
      </c>
      <c r="E127" s="138" t="s">
        <v>7325</v>
      </c>
      <c r="F127" s="138"/>
      <c r="G127" s="138"/>
      <c r="H127" s="138"/>
      <c r="I127" s="138"/>
      <c r="J127" s="138"/>
      <c r="K127" s="138"/>
    </row>
    <row r="128" spans="1:11">
      <c r="A128" s="48">
        <v>127</v>
      </c>
      <c r="B128" s="138" t="s">
        <v>231</v>
      </c>
      <c r="C128" s="138" t="s">
        <v>7326</v>
      </c>
      <c r="D128" s="138" t="s">
        <v>7327</v>
      </c>
      <c r="E128" s="138" t="s">
        <v>7328</v>
      </c>
      <c r="F128" s="138"/>
      <c r="G128" s="138"/>
      <c r="H128" s="138"/>
      <c r="I128" s="138"/>
      <c r="J128" s="138"/>
      <c r="K128" s="138"/>
    </row>
    <row r="129" spans="1:11">
      <c r="A129" s="48">
        <v>128</v>
      </c>
      <c r="B129" s="138" t="s">
        <v>231</v>
      </c>
      <c r="C129" s="138" t="s">
        <v>7329</v>
      </c>
      <c r="D129" s="138" t="s">
        <v>7330</v>
      </c>
      <c r="E129" s="138" t="s">
        <v>7331</v>
      </c>
      <c r="F129" s="138"/>
      <c r="G129" s="138"/>
      <c r="H129" s="138"/>
      <c r="I129" s="138"/>
      <c r="J129" s="138"/>
      <c r="K129" s="138"/>
    </row>
    <row r="130" spans="1:11">
      <c r="A130" s="48">
        <v>129</v>
      </c>
      <c r="B130" s="138" t="s">
        <v>231</v>
      </c>
      <c r="C130" s="138" t="s">
        <v>7332</v>
      </c>
      <c r="D130" s="138" t="s">
        <v>7333</v>
      </c>
      <c r="E130" s="138" t="s">
        <v>7334</v>
      </c>
      <c r="F130" s="138"/>
      <c r="G130" s="138"/>
      <c r="H130" s="138"/>
      <c r="I130" s="138"/>
      <c r="J130" s="138"/>
      <c r="K130" s="138"/>
    </row>
    <row r="131" spans="1:11">
      <c r="A131" s="48">
        <v>130</v>
      </c>
      <c r="B131" s="138" t="s">
        <v>231</v>
      </c>
      <c r="C131" s="138" t="s">
        <v>7335</v>
      </c>
      <c r="D131" s="138" t="s">
        <v>7336</v>
      </c>
      <c r="E131" s="138" t="s">
        <v>7337</v>
      </c>
      <c r="F131" s="138"/>
      <c r="G131" s="138"/>
      <c r="H131" s="138"/>
      <c r="I131" s="138"/>
      <c r="J131" s="138"/>
      <c r="K131" s="138"/>
    </row>
    <row r="132" spans="1:11">
      <c r="A132" s="48">
        <v>131</v>
      </c>
      <c r="B132" s="138" t="s">
        <v>231</v>
      </c>
      <c r="C132" s="138" t="s">
        <v>7338</v>
      </c>
      <c r="D132" s="138" t="s">
        <v>7339</v>
      </c>
      <c r="E132" s="138" t="s">
        <v>7340</v>
      </c>
      <c r="F132" s="138"/>
      <c r="G132" s="138"/>
      <c r="H132" s="138"/>
      <c r="I132" s="138"/>
      <c r="J132" s="138"/>
      <c r="K132" s="138"/>
    </row>
    <row r="133" spans="1:11">
      <c r="A133" s="48">
        <v>132</v>
      </c>
      <c r="B133" s="138" t="s">
        <v>231</v>
      </c>
      <c r="C133" s="138" t="s">
        <v>7341</v>
      </c>
      <c r="D133" s="138" t="s">
        <v>7342</v>
      </c>
      <c r="E133" s="138" t="s">
        <v>7343</v>
      </c>
      <c r="F133" s="138"/>
      <c r="G133" s="138"/>
      <c r="H133" s="138"/>
      <c r="I133" s="138"/>
      <c r="J133" s="138"/>
      <c r="K133" s="138"/>
    </row>
    <row r="134" spans="1:11">
      <c r="A134" s="48">
        <v>133</v>
      </c>
      <c r="B134" s="138" t="s">
        <v>231</v>
      </c>
      <c r="C134" s="138" t="s">
        <v>7344</v>
      </c>
      <c r="D134" s="138" t="s">
        <v>7345</v>
      </c>
      <c r="E134" s="138" t="s">
        <v>7346</v>
      </c>
      <c r="F134" s="138"/>
      <c r="G134" s="138"/>
      <c r="H134" s="138"/>
      <c r="I134" s="138"/>
      <c r="J134" s="138"/>
      <c r="K134" s="138"/>
    </row>
    <row r="135" spans="1:11">
      <c r="A135" s="48">
        <v>134</v>
      </c>
      <c r="B135" s="138" t="s">
        <v>231</v>
      </c>
      <c r="C135" s="138" t="s">
        <v>7347</v>
      </c>
      <c r="D135" s="138" t="s">
        <v>7348</v>
      </c>
      <c r="E135" s="138" t="s">
        <v>7349</v>
      </c>
      <c r="F135" s="138"/>
      <c r="G135" s="138"/>
      <c r="H135" s="138"/>
      <c r="I135" s="138"/>
      <c r="J135" s="138"/>
      <c r="K135" s="138"/>
    </row>
    <row r="136" spans="1:11">
      <c r="A136" s="48">
        <v>135</v>
      </c>
      <c r="B136" s="138" t="s">
        <v>231</v>
      </c>
      <c r="C136" s="138" t="s">
        <v>7350</v>
      </c>
      <c r="D136" s="138" t="s">
        <v>7351</v>
      </c>
      <c r="E136" s="138" t="s">
        <v>7352</v>
      </c>
      <c r="F136" s="138"/>
      <c r="G136" s="138"/>
      <c r="H136" s="138"/>
      <c r="I136" s="138"/>
      <c r="J136" s="138"/>
      <c r="K136" s="138"/>
    </row>
    <row r="137" spans="1:11">
      <c r="A137" s="48">
        <v>136</v>
      </c>
      <c r="B137" s="138" t="s">
        <v>231</v>
      </c>
      <c r="C137" s="138" t="s">
        <v>7353</v>
      </c>
      <c r="D137" s="138" t="s">
        <v>7354</v>
      </c>
      <c r="E137" s="138" t="s">
        <v>7355</v>
      </c>
      <c r="F137" s="138"/>
      <c r="G137" s="138"/>
      <c r="H137" s="138"/>
      <c r="I137" s="138"/>
      <c r="J137" s="138"/>
      <c r="K137" s="138"/>
    </row>
    <row r="138" spans="1:11">
      <c r="A138" s="48">
        <v>137</v>
      </c>
      <c r="B138" s="138" t="s">
        <v>231</v>
      </c>
      <c r="C138" s="138" t="s">
        <v>7356</v>
      </c>
      <c r="D138" s="138" t="s">
        <v>7357</v>
      </c>
      <c r="E138" s="138" t="s">
        <v>7358</v>
      </c>
      <c r="F138" s="138"/>
      <c r="G138" s="138"/>
      <c r="H138" s="138"/>
      <c r="I138" s="138"/>
      <c r="J138" s="138"/>
      <c r="K138" s="138"/>
    </row>
    <row r="139" spans="1:11">
      <c r="A139" s="48">
        <v>138</v>
      </c>
      <c r="B139" s="138" t="s">
        <v>231</v>
      </c>
      <c r="C139" s="138" t="s">
        <v>7359</v>
      </c>
      <c r="D139" s="138" t="s">
        <v>7360</v>
      </c>
      <c r="E139" s="138" t="s">
        <v>7361</v>
      </c>
      <c r="F139" s="138"/>
      <c r="G139" s="138"/>
      <c r="H139" s="138"/>
      <c r="I139" s="138"/>
      <c r="J139" s="138"/>
      <c r="K139" s="138"/>
    </row>
    <row r="140" spans="1:11">
      <c r="A140" s="48">
        <v>139</v>
      </c>
      <c r="B140" s="138" t="s">
        <v>231</v>
      </c>
      <c r="C140" s="138" t="s">
        <v>7362</v>
      </c>
      <c r="D140" s="138" t="s">
        <v>7363</v>
      </c>
      <c r="E140" s="138" t="s">
        <v>7364</v>
      </c>
      <c r="F140" s="138"/>
      <c r="G140" s="138"/>
      <c r="H140" s="138"/>
      <c r="I140" s="138"/>
      <c r="J140" s="138"/>
      <c r="K140" s="138"/>
    </row>
    <row r="141" spans="1:11">
      <c r="A141" s="48">
        <v>140</v>
      </c>
      <c r="B141" s="138" t="s">
        <v>231</v>
      </c>
      <c r="C141" s="138" t="s">
        <v>7365</v>
      </c>
      <c r="D141" s="138" t="s">
        <v>7366</v>
      </c>
      <c r="E141" s="138" t="s">
        <v>7367</v>
      </c>
      <c r="F141" s="138"/>
      <c r="G141" s="138"/>
      <c r="H141" s="138"/>
      <c r="I141" s="138"/>
      <c r="J141" s="138"/>
      <c r="K141" s="138"/>
    </row>
    <row r="142" spans="1:11">
      <c r="A142" s="48">
        <v>141</v>
      </c>
      <c r="B142" s="138" t="s">
        <v>231</v>
      </c>
      <c r="C142" s="138" t="s">
        <v>7368</v>
      </c>
      <c r="D142" s="138" t="s">
        <v>7369</v>
      </c>
      <c r="E142" s="138" t="s">
        <v>7370</v>
      </c>
      <c r="F142" s="138"/>
      <c r="G142" s="138"/>
      <c r="H142" s="138"/>
      <c r="I142" s="138"/>
      <c r="J142" s="138"/>
      <c r="K142" s="138"/>
    </row>
    <row r="143" spans="1:11">
      <c r="A143" s="48">
        <v>142</v>
      </c>
      <c r="B143" s="138" t="s">
        <v>231</v>
      </c>
      <c r="C143" s="138" t="s">
        <v>7371</v>
      </c>
      <c r="D143" s="138" t="s">
        <v>7372</v>
      </c>
      <c r="E143" s="138" t="s">
        <v>7373</v>
      </c>
      <c r="F143" s="138"/>
      <c r="G143" s="138"/>
      <c r="H143" s="138"/>
      <c r="I143" s="138"/>
      <c r="J143" s="138"/>
      <c r="K143" s="138"/>
    </row>
    <row r="144" spans="1:11">
      <c r="A144" s="48">
        <v>143</v>
      </c>
      <c r="B144" s="138" t="s">
        <v>231</v>
      </c>
      <c r="C144" s="138" t="s">
        <v>7374</v>
      </c>
      <c r="D144" s="138" t="s">
        <v>7375</v>
      </c>
      <c r="E144" s="138" t="s">
        <v>7376</v>
      </c>
      <c r="F144" s="138"/>
      <c r="G144" s="138"/>
      <c r="H144" s="138"/>
      <c r="I144" s="138"/>
      <c r="J144" s="138"/>
      <c r="K144" s="138"/>
    </row>
    <row r="145" spans="1:11">
      <c r="A145" s="48">
        <v>144</v>
      </c>
      <c r="B145" s="138" t="s">
        <v>231</v>
      </c>
      <c r="C145" s="138" t="s">
        <v>7377</v>
      </c>
      <c r="D145" s="138" t="s">
        <v>7378</v>
      </c>
      <c r="E145" s="138" t="s">
        <v>7379</v>
      </c>
      <c r="F145" s="138"/>
      <c r="G145" s="138"/>
      <c r="H145" s="138"/>
      <c r="I145" s="138"/>
      <c r="J145" s="138"/>
      <c r="K145" s="138"/>
    </row>
    <row r="146" spans="1:11">
      <c r="A146" s="48">
        <v>145</v>
      </c>
      <c r="B146" s="138" t="s">
        <v>231</v>
      </c>
      <c r="C146" s="138" t="s">
        <v>7380</v>
      </c>
      <c r="D146" s="138" t="s">
        <v>7381</v>
      </c>
      <c r="E146" s="138" t="s">
        <v>7382</v>
      </c>
      <c r="F146" s="138"/>
      <c r="G146" s="138"/>
      <c r="H146" s="138"/>
      <c r="I146" s="138"/>
      <c r="J146" s="138"/>
      <c r="K146" s="138"/>
    </row>
    <row r="147" spans="1:11">
      <c r="A147" s="48">
        <v>146</v>
      </c>
      <c r="B147" s="138" t="s">
        <v>231</v>
      </c>
      <c r="C147" s="138" t="s">
        <v>7383</v>
      </c>
      <c r="D147" s="138" t="s">
        <v>7384</v>
      </c>
      <c r="E147" s="138" t="s">
        <v>7385</v>
      </c>
      <c r="F147" s="138"/>
      <c r="G147" s="138"/>
      <c r="H147" s="138"/>
      <c r="I147" s="138"/>
      <c r="J147" s="138"/>
      <c r="K147" s="138"/>
    </row>
    <row r="148" spans="1:11">
      <c r="A148" s="48">
        <v>147</v>
      </c>
      <c r="B148" s="138" t="s">
        <v>231</v>
      </c>
      <c r="C148" s="138" t="s">
        <v>7386</v>
      </c>
      <c r="D148" s="138" t="s">
        <v>7387</v>
      </c>
      <c r="E148" s="138" t="s">
        <v>7388</v>
      </c>
      <c r="F148" s="138"/>
      <c r="G148" s="138"/>
      <c r="H148" s="138"/>
      <c r="I148" s="138"/>
      <c r="J148" s="138"/>
      <c r="K148" s="138"/>
    </row>
    <row r="149" spans="1:11">
      <c r="A149" s="48">
        <v>148</v>
      </c>
      <c r="B149" s="138" t="s">
        <v>231</v>
      </c>
      <c r="C149" s="138" t="s">
        <v>7389</v>
      </c>
      <c r="D149" s="138" t="s">
        <v>7390</v>
      </c>
      <c r="E149" s="138" t="s">
        <v>7391</v>
      </c>
      <c r="F149" s="138"/>
      <c r="G149" s="138"/>
      <c r="H149" s="138"/>
      <c r="I149" s="138"/>
      <c r="J149" s="138"/>
      <c r="K149" s="138"/>
    </row>
    <row r="150" spans="1:11">
      <c r="A150" s="48">
        <v>149</v>
      </c>
      <c r="B150" s="138" t="s">
        <v>231</v>
      </c>
      <c r="C150" s="138" t="s">
        <v>7392</v>
      </c>
      <c r="D150" s="138" t="s">
        <v>7393</v>
      </c>
      <c r="E150" s="138" t="s">
        <v>7394</v>
      </c>
      <c r="F150" s="138"/>
      <c r="G150" s="138"/>
      <c r="H150" s="138"/>
      <c r="I150" s="138"/>
      <c r="J150" s="138"/>
      <c r="K150" s="138"/>
    </row>
    <row r="151" spans="1:11">
      <c r="A151" s="48">
        <v>150</v>
      </c>
      <c r="B151" s="138" t="s">
        <v>231</v>
      </c>
      <c r="C151" s="138" t="s">
        <v>7395</v>
      </c>
      <c r="D151" s="138" t="s">
        <v>7396</v>
      </c>
      <c r="E151" s="138" t="s">
        <v>7397</v>
      </c>
      <c r="F151" s="138"/>
      <c r="G151" s="138"/>
      <c r="H151" s="138"/>
      <c r="I151" s="138"/>
      <c r="J151" s="138"/>
      <c r="K151" s="138"/>
    </row>
    <row r="152" spans="1:11">
      <c r="A152" s="48">
        <v>151</v>
      </c>
      <c r="B152" s="138" t="s">
        <v>231</v>
      </c>
      <c r="C152" s="138" t="s">
        <v>7398</v>
      </c>
      <c r="D152" s="138" t="s">
        <v>7399</v>
      </c>
      <c r="E152" s="138" t="s">
        <v>7400</v>
      </c>
      <c r="F152" s="138"/>
      <c r="G152" s="138"/>
      <c r="H152" s="138"/>
      <c r="I152" s="138"/>
      <c r="J152" s="138"/>
      <c r="K152" s="138"/>
    </row>
    <row r="153" spans="1:11">
      <c r="A153" s="48">
        <v>152</v>
      </c>
      <c r="B153" s="138" t="s">
        <v>231</v>
      </c>
      <c r="C153" s="138" t="s">
        <v>7401</v>
      </c>
      <c r="D153" s="138" t="s">
        <v>7402</v>
      </c>
      <c r="E153" s="138" t="s">
        <v>7403</v>
      </c>
      <c r="F153" s="138"/>
      <c r="G153" s="138"/>
      <c r="H153" s="138"/>
      <c r="I153" s="138"/>
      <c r="J153" s="138"/>
      <c r="K153" s="138"/>
    </row>
    <row r="154" spans="1:11">
      <c r="A154" s="48">
        <v>153</v>
      </c>
      <c r="B154" s="138" t="s">
        <v>231</v>
      </c>
      <c r="C154" s="138" t="s">
        <v>7404</v>
      </c>
      <c r="D154" s="138" t="s">
        <v>7405</v>
      </c>
      <c r="E154" s="138" t="s">
        <v>7406</v>
      </c>
      <c r="F154" s="138"/>
      <c r="G154" s="138"/>
      <c r="H154" s="138"/>
      <c r="I154" s="138"/>
      <c r="J154" s="138"/>
      <c r="K154" s="138"/>
    </row>
    <row r="155" spans="1:11">
      <c r="A155" s="48">
        <v>154</v>
      </c>
      <c r="B155" s="138" t="s">
        <v>231</v>
      </c>
      <c r="C155" s="138" t="s">
        <v>7407</v>
      </c>
      <c r="D155" s="138" t="s">
        <v>7408</v>
      </c>
      <c r="E155" s="138" t="s">
        <v>7409</v>
      </c>
      <c r="F155" s="138"/>
      <c r="G155" s="138"/>
      <c r="H155" s="138"/>
      <c r="I155" s="138"/>
      <c r="J155" s="138"/>
      <c r="K155" s="138"/>
    </row>
    <row r="156" spans="1:11">
      <c r="A156" s="48">
        <v>155</v>
      </c>
      <c r="B156" s="138" t="s">
        <v>231</v>
      </c>
      <c r="C156" s="138" t="s">
        <v>7410</v>
      </c>
      <c r="D156" s="138" t="s">
        <v>7411</v>
      </c>
      <c r="E156" s="138" t="s">
        <v>7412</v>
      </c>
      <c r="F156" s="138"/>
      <c r="G156" s="138"/>
      <c r="H156" s="138"/>
      <c r="I156" s="138"/>
      <c r="J156" s="138"/>
      <c r="K156" s="138"/>
    </row>
    <row r="157" spans="1:11">
      <c r="A157" s="48">
        <v>156</v>
      </c>
      <c r="B157" s="138" t="s">
        <v>231</v>
      </c>
      <c r="C157" s="138" t="s">
        <v>7413</v>
      </c>
      <c r="D157" s="138" t="s">
        <v>7414</v>
      </c>
      <c r="E157" s="138" t="s">
        <v>7415</v>
      </c>
      <c r="F157" s="138"/>
      <c r="G157" s="138"/>
      <c r="H157" s="138"/>
      <c r="I157" s="138"/>
      <c r="J157" s="138"/>
      <c r="K157" s="138"/>
    </row>
    <row r="158" spans="1:11">
      <c r="A158" s="48">
        <v>157</v>
      </c>
      <c r="B158" s="138" t="s">
        <v>231</v>
      </c>
      <c r="C158" s="138" t="s">
        <v>7416</v>
      </c>
      <c r="D158" s="138" t="s">
        <v>7417</v>
      </c>
      <c r="E158" s="138" t="s">
        <v>7418</v>
      </c>
      <c r="F158" s="138"/>
      <c r="G158" s="138"/>
      <c r="H158" s="138"/>
      <c r="I158" s="138"/>
      <c r="J158" s="138"/>
      <c r="K158" s="138"/>
    </row>
    <row r="159" spans="1:11">
      <c r="A159" s="48">
        <v>158</v>
      </c>
      <c r="B159" s="138" t="s">
        <v>231</v>
      </c>
      <c r="C159" s="138" t="s">
        <v>7419</v>
      </c>
      <c r="D159" s="138" t="s">
        <v>7420</v>
      </c>
      <c r="E159" s="138" t="s">
        <v>7421</v>
      </c>
      <c r="F159" s="138"/>
      <c r="G159" s="138"/>
      <c r="H159" s="138"/>
      <c r="I159" s="138"/>
      <c r="J159" s="138"/>
      <c r="K159" s="138"/>
    </row>
    <row r="160" spans="1:11">
      <c r="A160" s="48">
        <v>159</v>
      </c>
      <c r="B160" s="138" t="s">
        <v>231</v>
      </c>
      <c r="C160" s="138" t="s">
        <v>7422</v>
      </c>
      <c r="D160" s="138" t="s">
        <v>7423</v>
      </c>
      <c r="E160" s="138" t="s">
        <v>7424</v>
      </c>
      <c r="F160" s="138"/>
      <c r="G160" s="138"/>
      <c r="H160" s="138"/>
      <c r="I160" s="138"/>
      <c r="J160" s="138"/>
      <c r="K160" s="138"/>
    </row>
    <row r="161" spans="1:11">
      <c r="A161" s="48">
        <v>160</v>
      </c>
      <c r="B161" s="138" t="s">
        <v>231</v>
      </c>
      <c r="C161" s="138" t="s">
        <v>7425</v>
      </c>
      <c r="D161" s="138" t="s">
        <v>7426</v>
      </c>
      <c r="E161" s="138" t="s">
        <v>7427</v>
      </c>
      <c r="F161" s="138"/>
      <c r="G161" s="138"/>
      <c r="H161" s="138"/>
      <c r="I161" s="138"/>
      <c r="J161" s="138"/>
      <c r="K161" s="138"/>
    </row>
    <row r="162" spans="1:11">
      <c r="A162" s="48">
        <v>161</v>
      </c>
      <c r="B162" s="138" t="s">
        <v>231</v>
      </c>
      <c r="C162" s="138" t="s">
        <v>7428</v>
      </c>
      <c r="D162" s="138" t="s">
        <v>7429</v>
      </c>
      <c r="E162" s="138" t="s">
        <v>7430</v>
      </c>
      <c r="F162" s="138"/>
      <c r="G162" s="138"/>
      <c r="H162" s="138"/>
      <c r="I162" s="138"/>
      <c r="J162" s="138"/>
      <c r="K162" s="138"/>
    </row>
    <row r="163" spans="1:11">
      <c r="A163" s="48">
        <v>162</v>
      </c>
      <c r="B163" s="138" t="s">
        <v>231</v>
      </c>
      <c r="C163" s="138" t="s">
        <v>7431</v>
      </c>
      <c r="D163" s="138" t="s">
        <v>7432</v>
      </c>
      <c r="E163" s="138" t="s">
        <v>7433</v>
      </c>
      <c r="F163" s="138"/>
      <c r="G163" s="138"/>
      <c r="H163" s="138"/>
      <c r="I163" s="138"/>
      <c r="J163" s="138"/>
      <c r="K163" s="138"/>
    </row>
    <row r="164" spans="1:11">
      <c r="A164" s="48">
        <v>163</v>
      </c>
      <c r="B164" s="138" t="s">
        <v>231</v>
      </c>
      <c r="C164" s="138" t="s">
        <v>7434</v>
      </c>
      <c r="D164" s="138" t="s">
        <v>7435</v>
      </c>
      <c r="E164" s="138" t="s">
        <v>7436</v>
      </c>
      <c r="F164" s="138"/>
      <c r="G164" s="138"/>
      <c r="H164" s="138"/>
      <c r="I164" s="138"/>
      <c r="J164" s="138"/>
      <c r="K164" s="138"/>
    </row>
    <row r="165" spans="1:11">
      <c r="A165" s="48">
        <v>164</v>
      </c>
      <c r="B165" s="138" t="s">
        <v>231</v>
      </c>
      <c r="C165" s="138" t="s">
        <v>7437</v>
      </c>
      <c r="D165" s="138" t="s">
        <v>7438</v>
      </c>
      <c r="E165" s="138" t="s">
        <v>7439</v>
      </c>
      <c r="F165" s="138"/>
      <c r="G165" s="138"/>
      <c r="H165" s="138"/>
      <c r="I165" s="138"/>
      <c r="J165" s="138"/>
      <c r="K165" s="138"/>
    </row>
    <row r="166" spans="1:11">
      <c r="A166" s="48">
        <v>165</v>
      </c>
      <c r="B166" s="138" t="s">
        <v>231</v>
      </c>
      <c r="C166" s="138" t="s">
        <v>7440</v>
      </c>
      <c r="D166" s="138" t="s">
        <v>7441</v>
      </c>
      <c r="E166" s="138" t="s">
        <v>7442</v>
      </c>
      <c r="F166" s="138"/>
      <c r="G166" s="138"/>
      <c r="H166" s="138"/>
      <c r="I166" s="138"/>
      <c r="J166" s="138"/>
      <c r="K166" s="138"/>
    </row>
    <row r="167" spans="1:11">
      <c r="A167" s="48">
        <v>166</v>
      </c>
      <c r="B167" s="138" t="s">
        <v>231</v>
      </c>
      <c r="C167" s="138" t="s">
        <v>7443</v>
      </c>
      <c r="D167" s="138" t="s">
        <v>7444</v>
      </c>
      <c r="E167" s="138" t="s">
        <v>7445</v>
      </c>
      <c r="F167" s="138"/>
      <c r="G167" s="138"/>
      <c r="H167" s="138"/>
      <c r="I167" s="138"/>
      <c r="J167" s="138"/>
      <c r="K167" s="138"/>
    </row>
    <row r="168" spans="1:11">
      <c r="A168" s="48">
        <v>167</v>
      </c>
      <c r="B168" s="138" t="s">
        <v>231</v>
      </c>
      <c r="C168" s="138" t="s">
        <v>7446</v>
      </c>
      <c r="D168" s="138" t="s">
        <v>7447</v>
      </c>
      <c r="E168" s="138" t="s">
        <v>7448</v>
      </c>
      <c r="F168" s="138"/>
      <c r="G168" s="138"/>
      <c r="H168" s="138"/>
      <c r="I168" s="138"/>
      <c r="J168" s="138"/>
      <c r="K168" s="138"/>
    </row>
    <row r="169" spans="1:11">
      <c r="A169" s="48">
        <v>168</v>
      </c>
      <c r="B169" s="138" t="s">
        <v>231</v>
      </c>
      <c r="C169" s="138" t="s">
        <v>7449</v>
      </c>
      <c r="D169" s="138" t="s">
        <v>7450</v>
      </c>
      <c r="E169" s="138" t="s">
        <v>7451</v>
      </c>
      <c r="F169" s="138"/>
      <c r="G169" s="138"/>
      <c r="H169" s="138"/>
      <c r="I169" s="138"/>
      <c r="J169" s="138"/>
      <c r="K169" s="138"/>
    </row>
    <row r="170" spans="1:11">
      <c r="A170" s="48">
        <v>169</v>
      </c>
      <c r="B170" s="138" t="s">
        <v>231</v>
      </c>
      <c r="C170" s="138" t="s">
        <v>7452</v>
      </c>
      <c r="D170" s="138" t="s">
        <v>7453</v>
      </c>
      <c r="E170" s="138" t="s">
        <v>7454</v>
      </c>
      <c r="F170" s="138"/>
      <c r="G170" s="138"/>
      <c r="H170" s="138"/>
      <c r="I170" s="138"/>
      <c r="J170" s="138"/>
      <c r="K170" s="138"/>
    </row>
    <row r="171" spans="1:11">
      <c r="A171" s="48">
        <v>170</v>
      </c>
      <c r="B171" s="138" t="s">
        <v>231</v>
      </c>
      <c r="C171" s="138" t="s">
        <v>7455</v>
      </c>
      <c r="D171" s="138" t="s">
        <v>7456</v>
      </c>
      <c r="E171" s="138" t="s">
        <v>7457</v>
      </c>
      <c r="F171" s="138"/>
      <c r="G171" s="138"/>
      <c r="H171" s="138"/>
      <c r="I171" s="138"/>
      <c r="J171" s="138"/>
      <c r="K171" s="138"/>
    </row>
    <row r="172" spans="1:11">
      <c r="A172" s="48">
        <v>171</v>
      </c>
      <c r="B172" s="138" t="s">
        <v>231</v>
      </c>
      <c r="C172" s="138" t="s">
        <v>7458</v>
      </c>
      <c r="D172" s="138" t="s">
        <v>7459</v>
      </c>
      <c r="E172" s="138" t="s">
        <v>7460</v>
      </c>
      <c r="F172" s="138"/>
      <c r="G172" s="138"/>
      <c r="H172" s="138"/>
      <c r="I172" s="138"/>
      <c r="J172" s="138"/>
      <c r="K172" s="138"/>
    </row>
    <row r="173" spans="1:11">
      <c r="A173" s="48">
        <v>172</v>
      </c>
      <c r="B173" s="138" t="s">
        <v>231</v>
      </c>
      <c r="C173" s="138" t="s">
        <v>7461</v>
      </c>
      <c r="D173" s="138" t="s">
        <v>7462</v>
      </c>
      <c r="E173" s="138" t="s">
        <v>7463</v>
      </c>
      <c r="F173" s="138"/>
      <c r="G173" s="138"/>
      <c r="H173" s="138"/>
      <c r="I173" s="138"/>
      <c r="J173" s="138"/>
      <c r="K173" s="138"/>
    </row>
    <row r="174" spans="1:11">
      <c r="A174" s="48">
        <v>173</v>
      </c>
      <c r="B174" s="138" t="s">
        <v>231</v>
      </c>
      <c r="C174" s="138" t="s">
        <v>7464</v>
      </c>
      <c r="D174" s="138" t="s">
        <v>7465</v>
      </c>
      <c r="E174" s="138" t="s">
        <v>7466</v>
      </c>
      <c r="F174" s="138"/>
      <c r="G174" s="138"/>
      <c r="H174" s="138"/>
      <c r="I174" s="138"/>
      <c r="J174" s="138"/>
      <c r="K174" s="138"/>
    </row>
    <row r="175" spans="1:11">
      <c r="A175" s="48">
        <v>174</v>
      </c>
      <c r="B175" s="138" t="s">
        <v>231</v>
      </c>
      <c r="C175" s="138" t="s">
        <v>7467</v>
      </c>
      <c r="D175" s="138" t="s">
        <v>7468</v>
      </c>
      <c r="E175" s="138" t="s">
        <v>7469</v>
      </c>
      <c r="F175" s="138"/>
      <c r="G175" s="138"/>
      <c r="H175" s="138"/>
      <c r="I175" s="138"/>
      <c r="J175" s="138"/>
      <c r="K175" s="138"/>
    </row>
    <row r="176" spans="1:11">
      <c r="A176" s="48">
        <v>175</v>
      </c>
      <c r="B176" s="138" t="s">
        <v>231</v>
      </c>
      <c r="C176" s="138" t="s">
        <v>7470</v>
      </c>
      <c r="D176" s="138" t="s">
        <v>7471</v>
      </c>
      <c r="E176" s="138" t="s">
        <v>7472</v>
      </c>
      <c r="F176" s="138"/>
      <c r="G176" s="138"/>
      <c r="H176" s="138"/>
      <c r="I176" s="138"/>
      <c r="J176" s="138"/>
      <c r="K176" s="138"/>
    </row>
    <row r="177" spans="1:11">
      <c r="A177" s="48">
        <v>176</v>
      </c>
      <c r="B177" s="138" t="s">
        <v>231</v>
      </c>
      <c r="C177" s="138" t="s">
        <v>7473</v>
      </c>
      <c r="D177" s="138" t="s">
        <v>7474</v>
      </c>
      <c r="E177" s="138" t="s">
        <v>7475</v>
      </c>
      <c r="F177" s="138"/>
      <c r="G177" s="138"/>
      <c r="H177" s="138"/>
      <c r="I177" s="138"/>
      <c r="J177" s="138"/>
      <c r="K177" s="138"/>
    </row>
    <row r="178" spans="1:11">
      <c r="A178" s="48">
        <v>177</v>
      </c>
      <c r="B178" s="138" t="s">
        <v>231</v>
      </c>
      <c r="C178" s="138" t="s">
        <v>7476</v>
      </c>
      <c r="D178" s="138" t="s">
        <v>7477</v>
      </c>
      <c r="E178" s="138" t="s">
        <v>7478</v>
      </c>
      <c r="F178" s="138"/>
      <c r="G178" s="138"/>
      <c r="H178" s="138"/>
      <c r="I178" s="138"/>
      <c r="J178" s="138"/>
      <c r="K178" s="138"/>
    </row>
    <row r="179" spans="1:11">
      <c r="A179" s="48">
        <v>178</v>
      </c>
      <c r="B179" s="138" t="s">
        <v>231</v>
      </c>
      <c r="C179" s="138" t="s">
        <v>7479</v>
      </c>
      <c r="D179" s="138" t="s">
        <v>7480</v>
      </c>
      <c r="E179" s="138" t="s">
        <v>7481</v>
      </c>
      <c r="F179" s="138"/>
      <c r="G179" s="138"/>
      <c r="H179" s="138"/>
      <c r="I179" s="138"/>
      <c r="J179" s="138"/>
      <c r="K179" s="138"/>
    </row>
    <row r="180" spans="1:11">
      <c r="A180" s="48">
        <v>179</v>
      </c>
      <c r="B180" s="138" t="s">
        <v>231</v>
      </c>
      <c r="C180" s="138" t="s">
        <v>7482</v>
      </c>
      <c r="D180" s="138" t="s">
        <v>7483</v>
      </c>
      <c r="E180" s="138" t="s">
        <v>7484</v>
      </c>
      <c r="F180" s="138"/>
      <c r="G180" s="138"/>
      <c r="H180" s="138"/>
      <c r="I180" s="138"/>
      <c r="J180" s="138"/>
      <c r="K180" s="138"/>
    </row>
    <row r="181" spans="1:11">
      <c r="A181" s="48">
        <v>180</v>
      </c>
      <c r="B181" s="138" t="s">
        <v>231</v>
      </c>
      <c r="C181" s="138" t="s">
        <v>7485</v>
      </c>
      <c r="D181" s="138" t="s">
        <v>7486</v>
      </c>
      <c r="E181" s="138" t="s">
        <v>7487</v>
      </c>
      <c r="F181" s="138"/>
      <c r="G181" s="138"/>
      <c r="H181" s="138"/>
      <c r="I181" s="138"/>
      <c r="J181" s="138"/>
      <c r="K181" s="138"/>
    </row>
    <row r="182" spans="1:11">
      <c r="A182" s="48">
        <v>181</v>
      </c>
      <c r="B182" s="138" t="s">
        <v>231</v>
      </c>
      <c r="C182" s="138" t="s">
        <v>7488</v>
      </c>
      <c r="D182" s="138" t="s">
        <v>7489</v>
      </c>
      <c r="E182" s="138" t="s">
        <v>7490</v>
      </c>
      <c r="F182" s="138"/>
      <c r="G182" s="138"/>
      <c r="H182" s="138"/>
      <c r="I182" s="138"/>
      <c r="J182" s="138"/>
      <c r="K182" s="138"/>
    </row>
    <row r="183" spans="1:11">
      <c r="A183" s="48">
        <v>182</v>
      </c>
      <c r="B183" s="138" t="s">
        <v>231</v>
      </c>
      <c r="C183" s="138" t="s">
        <v>7491</v>
      </c>
      <c r="D183" s="138" t="s">
        <v>7492</v>
      </c>
      <c r="E183" s="138" t="s">
        <v>7493</v>
      </c>
      <c r="F183" s="138"/>
      <c r="G183" s="138"/>
      <c r="H183" s="138"/>
      <c r="I183" s="138"/>
      <c r="J183" s="138"/>
      <c r="K183" s="138"/>
    </row>
    <row r="184" spans="1:11">
      <c r="A184" s="48">
        <v>183</v>
      </c>
      <c r="B184" s="138" t="s">
        <v>231</v>
      </c>
      <c r="C184" s="138" t="s">
        <v>7494</v>
      </c>
      <c r="D184" s="138" t="s">
        <v>7495</v>
      </c>
      <c r="E184" s="138" t="s">
        <v>7496</v>
      </c>
      <c r="F184" s="138"/>
      <c r="G184" s="138"/>
      <c r="H184" s="138"/>
      <c r="I184" s="138"/>
      <c r="J184" s="138"/>
      <c r="K184" s="138"/>
    </row>
    <row r="185" spans="1:11">
      <c r="A185" s="48">
        <v>184</v>
      </c>
      <c r="B185" s="138" t="s">
        <v>231</v>
      </c>
      <c r="C185" s="138" t="s">
        <v>7497</v>
      </c>
      <c r="D185" s="138" t="s">
        <v>7498</v>
      </c>
      <c r="E185" s="138" t="s">
        <v>7499</v>
      </c>
      <c r="F185" s="138"/>
      <c r="G185" s="138"/>
      <c r="H185" s="138"/>
      <c r="I185" s="138"/>
      <c r="J185" s="138"/>
      <c r="K185" s="138"/>
    </row>
    <row r="186" spans="1:11">
      <c r="A186" s="48">
        <v>185</v>
      </c>
      <c r="B186" s="138" t="s">
        <v>231</v>
      </c>
      <c r="C186" s="138" t="s">
        <v>7500</v>
      </c>
      <c r="D186" s="138" t="s">
        <v>7501</v>
      </c>
      <c r="E186" s="138" t="s">
        <v>7502</v>
      </c>
      <c r="F186" s="138"/>
      <c r="G186" s="138"/>
      <c r="H186" s="138"/>
      <c r="I186" s="138"/>
      <c r="J186" s="138"/>
      <c r="K186" s="138"/>
    </row>
    <row r="187" spans="1:11">
      <c r="A187" s="48">
        <v>186</v>
      </c>
      <c r="B187" s="138" t="s">
        <v>231</v>
      </c>
      <c r="C187" s="138" t="s">
        <v>7503</v>
      </c>
      <c r="D187" s="138" t="s">
        <v>7504</v>
      </c>
      <c r="E187" s="138" t="s">
        <v>7505</v>
      </c>
      <c r="F187" s="138"/>
      <c r="G187" s="138"/>
      <c r="H187" s="138"/>
      <c r="I187" s="138"/>
      <c r="J187" s="138"/>
      <c r="K187" s="138"/>
    </row>
    <row r="188" spans="1:11">
      <c r="A188" s="48">
        <v>187</v>
      </c>
      <c r="B188" s="138" t="s">
        <v>231</v>
      </c>
      <c r="C188" s="138" t="s">
        <v>7506</v>
      </c>
      <c r="D188" s="138" t="s">
        <v>7507</v>
      </c>
      <c r="E188" s="138" t="s">
        <v>7508</v>
      </c>
      <c r="F188" s="138"/>
      <c r="G188" s="138"/>
      <c r="H188" s="138"/>
      <c r="I188" s="138"/>
      <c r="J188" s="138"/>
      <c r="K188" s="138"/>
    </row>
    <row r="189" spans="1:11">
      <c r="A189" s="48">
        <v>188</v>
      </c>
      <c r="B189" s="138" t="s">
        <v>231</v>
      </c>
      <c r="C189" s="138" t="s">
        <v>7509</v>
      </c>
      <c r="D189" s="138" t="s">
        <v>7510</v>
      </c>
      <c r="E189" s="138" t="s">
        <v>7511</v>
      </c>
      <c r="F189" s="138"/>
      <c r="G189" s="138"/>
      <c r="H189" s="138"/>
      <c r="I189" s="138"/>
      <c r="J189" s="138"/>
      <c r="K189" s="138"/>
    </row>
    <row r="190" spans="1:11">
      <c r="A190" s="48">
        <v>189</v>
      </c>
      <c r="B190" s="138" t="s">
        <v>231</v>
      </c>
      <c r="C190" s="138" t="s">
        <v>7512</v>
      </c>
      <c r="D190" s="138" t="s">
        <v>7513</v>
      </c>
      <c r="E190" s="138" t="s">
        <v>7514</v>
      </c>
      <c r="F190" s="138"/>
      <c r="G190" s="138"/>
      <c r="H190" s="138"/>
      <c r="I190" s="138"/>
      <c r="J190" s="138"/>
      <c r="K190" s="138"/>
    </row>
    <row r="191" spans="1:11">
      <c r="A191" s="48">
        <v>190</v>
      </c>
      <c r="B191" s="138" t="s">
        <v>231</v>
      </c>
      <c r="C191" s="138" t="s">
        <v>7515</v>
      </c>
      <c r="D191" s="138" t="s">
        <v>7516</v>
      </c>
      <c r="E191" s="138" t="s">
        <v>7517</v>
      </c>
      <c r="F191" s="138"/>
      <c r="G191" s="138"/>
      <c r="H191" s="138"/>
      <c r="I191" s="138"/>
      <c r="J191" s="138"/>
      <c r="K191" s="138"/>
    </row>
    <row r="192" spans="1:11">
      <c r="A192" s="48">
        <v>191</v>
      </c>
      <c r="B192" s="138" t="s">
        <v>231</v>
      </c>
      <c r="C192" s="138" t="s">
        <v>7518</v>
      </c>
      <c r="D192" s="138" t="s">
        <v>7519</v>
      </c>
      <c r="E192" s="138" t="s">
        <v>7520</v>
      </c>
      <c r="F192" s="138"/>
      <c r="G192" s="138"/>
      <c r="H192" s="138"/>
      <c r="I192" s="138"/>
      <c r="J192" s="138"/>
      <c r="K192" s="138"/>
    </row>
    <row r="193" spans="1:11">
      <c r="A193" s="48">
        <v>192</v>
      </c>
      <c r="B193" s="138" t="s">
        <v>231</v>
      </c>
      <c r="C193" s="138" t="s">
        <v>7521</v>
      </c>
      <c r="D193" s="138" t="s">
        <v>7522</v>
      </c>
      <c r="E193" s="138" t="s">
        <v>7523</v>
      </c>
      <c r="F193" s="138"/>
      <c r="G193" s="138"/>
      <c r="H193" s="138"/>
      <c r="I193" s="138"/>
      <c r="J193" s="138"/>
      <c r="K193" s="138"/>
    </row>
    <row r="194" spans="1:11">
      <c r="A194" s="48">
        <v>193</v>
      </c>
      <c r="B194" s="138" t="s">
        <v>231</v>
      </c>
      <c r="C194" s="138" t="s">
        <v>7524</v>
      </c>
      <c r="D194" s="138" t="s">
        <v>7525</v>
      </c>
      <c r="E194" s="138" t="s">
        <v>7526</v>
      </c>
      <c r="F194" s="138"/>
      <c r="G194" s="138"/>
      <c r="H194" s="138"/>
      <c r="I194" s="138"/>
      <c r="J194" s="138"/>
      <c r="K194" s="138"/>
    </row>
    <row r="195" spans="1:11">
      <c r="A195" s="48">
        <v>194</v>
      </c>
      <c r="B195" s="138" t="s">
        <v>231</v>
      </c>
      <c r="C195" s="138" t="s">
        <v>7527</v>
      </c>
      <c r="D195" s="138" t="s">
        <v>7528</v>
      </c>
      <c r="E195" s="138" t="s">
        <v>7529</v>
      </c>
      <c r="F195" s="138"/>
      <c r="G195" s="138"/>
      <c r="H195" s="138"/>
      <c r="I195" s="138"/>
      <c r="J195" s="138"/>
      <c r="K195" s="138"/>
    </row>
    <row r="196" spans="1:11">
      <c r="A196" s="48">
        <v>195</v>
      </c>
      <c r="B196" s="138" t="s">
        <v>231</v>
      </c>
      <c r="C196" s="138" t="s">
        <v>7530</v>
      </c>
      <c r="D196" s="138" t="s">
        <v>7531</v>
      </c>
      <c r="E196" s="138" t="s">
        <v>7532</v>
      </c>
      <c r="F196" s="138"/>
      <c r="G196" s="138"/>
      <c r="H196" s="138"/>
      <c r="I196" s="138"/>
      <c r="J196" s="138"/>
      <c r="K196" s="138"/>
    </row>
    <row r="197" spans="1:11">
      <c r="A197" s="48">
        <v>196</v>
      </c>
      <c r="B197" s="138" t="s">
        <v>231</v>
      </c>
      <c r="C197" s="138" t="s">
        <v>7533</v>
      </c>
      <c r="D197" s="138" t="s">
        <v>7534</v>
      </c>
      <c r="E197" s="138" t="s">
        <v>7535</v>
      </c>
      <c r="F197" s="138"/>
      <c r="G197" s="138"/>
      <c r="H197" s="138"/>
      <c r="I197" s="138"/>
      <c r="J197" s="138"/>
      <c r="K197" s="138"/>
    </row>
    <row r="198" spans="1:11">
      <c r="A198" s="48">
        <v>197</v>
      </c>
      <c r="B198" s="138" t="s">
        <v>231</v>
      </c>
      <c r="C198" s="138" t="s">
        <v>7536</v>
      </c>
      <c r="D198" s="138" t="s">
        <v>7537</v>
      </c>
      <c r="E198" s="138" t="s">
        <v>7538</v>
      </c>
      <c r="F198" s="138"/>
      <c r="G198" s="138"/>
      <c r="H198" s="138"/>
      <c r="I198" s="138"/>
      <c r="J198" s="138"/>
      <c r="K198" s="138"/>
    </row>
    <row r="199" spans="1:11">
      <c r="A199" s="48">
        <v>198</v>
      </c>
      <c r="B199" s="138" t="s">
        <v>231</v>
      </c>
      <c r="C199" s="138" t="s">
        <v>7539</v>
      </c>
      <c r="D199" s="138" t="s">
        <v>7540</v>
      </c>
      <c r="E199" s="138" t="s">
        <v>7541</v>
      </c>
      <c r="F199" s="138"/>
      <c r="G199" s="138"/>
      <c r="H199" s="138"/>
      <c r="I199" s="138"/>
      <c r="J199" s="138"/>
      <c r="K199" s="138"/>
    </row>
    <row r="200" spans="1:11">
      <c r="A200" s="48">
        <v>199</v>
      </c>
      <c r="B200" s="138" t="s">
        <v>231</v>
      </c>
      <c r="C200" s="138" t="s">
        <v>7542</v>
      </c>
      <c r="D200" s="138" t="s">
        <v>7543</v>
      </c>
      <c r="E200" s="138" t="s">
        <v>7544</v>
      </c>
      <c r="F200" s="138"/>
      <c r="G200" s="138"/>
      <c r="H200" s="138"/>
      <c r="I200" s="138"/>
      <c r="J200" s="138"/>
      <c r="K200" s="138"/>
    </row>
    <row r="201" spans="1:11">
      <c r="A201" s="48">
        <v>200</v>
      </c>
      <c r="B201" s="138" t="s">
        <v>231</v>
      </c>
      <c r="C201" s="138" t="s">
        <v>7545</v>
      </c>
      <c r="D201" s="138" t="s">
        <v>7546</v>
      </c>
      <c r="E201" s="138" t="s">
        <v>7547</v>
      </c>
      <c r="F201" s="138"/>
      <c r="G201" s="138"/>
      <c r="H201" s="138"/>
      <c r="I201" s="138"/>
      <c r="J201" s="138"/>
      <c r="K201" s="138"/>
    </row>
    <row r="202" spans="1:11">
      <c r="A202" s="48">
        <v>201</v>
      </c>
      <c r="B202" s="138" t="s">
        <v>231</v>
      </c>
      <c r="C202" s="138" t="s">
        <v>7548</v>
      </c>
      <c r="D202" s="138" t="s">
        <v>7549</v>
      </c>
      <c r="E202" s="138" t="s">
        <v>7550</v>
      </c>
      <c r="F202" s="138"/>
      <c r="G202" s="138"/>
      <c r="H202" s="138"/>
      <c r="I202" s="138"/>
      <c r="J202" s="138"/>
      <c r="K202" s="138"/>
    </row>
    <row r="203" spans="1:11">
      <c r="A203" s="48">
        <v>202</v>
      </c>
      <c r="B203" s="138" t="s">
        <v>231</v>
      </c>
      <c r="C203" s="138" t="s">
        <v>7551</v>
      </c>
      <c r="D203" s="138" t="s">
        <v>7552</v>
      </c>
      <c r="E203" s="138" t="s">
        <v>7553</v>
      </c>
      <c r="F203" s="138"/>
      <c r="G203" s="138"/>
      <c r="H203" s="138"/>
      <c r="I203" s="138"/>
      <c r="J203" s="138"/>
      <c r="K203" s="138"/>
    </row>
    <row r="204" spans="1:11">
      <c r="A204" s="48">
        <v>203</v>
      </c>
      <c r="B204" s="138" t="s">
        <v>231</v>
      </c>
      <c r="C204" s="138" t="s">
        <v>7554</v>
      </c>
      <c r="D204" s="138" t="s">
        <v>7555</v>
      </c>
      <c r="E204" s="138" t="s">
        <v>7556</v>
      </c>
      <c r="F204" s="138"/>
      <c r="G204" s="138"/>
      <c r="H204" s="138"/>
      <c r="I204" s="138"/>
      <c r="J204" s="138"/>
      <c r="K204" s="138"/>
    </row>
    <row r="205" spans="1:11">
      <c r="A205" s="48">
        <v>204</v>
      </c>
      <c r="B205" s="138" t="s">
        <v>231</v>
      </c>
      <c r="C205" s="138" t="s">
        <v>7557</v>
      </c>
      <c r="D205" s="138" t="s">
        <v>7558</v>
      </c>
      <c r="E205" s="138" t="s">
        <v>7559</v>
      </c>
      <c r="F205" s="138"/>
      <c r="G205" s="138"/>
      <c r="H205" s="138"/>
      <c r="I205" s="138"/>
      <c r="J205" s="138"/>
      <c r="K205" s="138"/>
    </row>
    <row r="206" spans="1:11">
      <c r="A206" s="48">
        <v>205</v>
      </c>
      <c r="B206" s="138" t="s">
        <v>231</v>
      </c>
      <c r="C206" s="138" t="s">
        <v>7560</v>
      </c>
      <c r="D206" s="138" t="s">
        <v>7561</v>
      </c>
      <c r="E206" s="138" t="s">
        <v>7562</v>
      </c>
      <c r="F206" s="138"/>
      <c r="G206" s="138"/>
      <c r="H206" s="138"/>
      <c r="I206" s="138"/>
      <c r="J206" s="138"/>
      <c r="K206" s="138"/>
    </row>
    <row r="207" spans="1:11">
      <c r="A207" s="48">
        <v>206</v>
      </c>
      <c r="B207" s="138" t="s">
        <v>231</v>
      </c>
      <c r="C207" s="138" t="s">
        <v>7563</v>
      </c>
      <c r="D207" s="138" t="s">
        <v>7564</v>
      </c>
      <c r="E207" s="138" t="s">
        <v>7565</v>
      </c>
      <c r="F207" s="138"/>
      <c r="G207" s="138"/>
      <c r="H207" s="138"/>
      <c r="I207" s="138"/>
      <c r="J207" s="138"/>
      <c r="K207" s="138"/>
    </row>
    <row r="208" spans="1:11">
      <c r="A208" s="48">
        <v>207</v>
      </c>
      <c r="B208" s="138" t="s">
        <v>231</v>
      </c>
      <c r="C208" s="138" t="s">
        <v>7566</v>
      </c>
      <c r="D208" s="138" t="s">
        <v>7567</v>
      </c>
      <c r="E208" s="138" t="s">
        <v>7568</v>
      </c>
      <c r="F208" s="138"/>
      <c r="G208" s="138"/>
      <c r="H208" s="138"/>
      <c r="I208" s="138"/>
      <c r="J208" s="138"/>
      <c r="K208" s="138"/>
    </row>
    <row r="209" spans="1:11">
      <c r="A209" s="48">
        <v>208</v>
      </c>
      <c r="B209" s="138" t="s">
        <v>231</v>
      </c>
      <c r="C209" s="138" t="s">
        <v>7569</v>
      </c>
      <c r="D209" s="138" t="s">
        <v>7570</v>
      </c>
      <c r="E209" s="138" t="s">
        <v>7571</v>
      </c>
      <c r="F209" s="138"/>
      <c r="G209" s="138"/>
      <c r="H209" s="138"/>
      <c r="I209" s="138"/>
      <c r="J209" s="138"/>
      <c r="K209" s="138"/>
    </row>
    <row r="210" spans="1:11">
      <c r="A210" s="48">
        <v>209</v>
      </c>
      <c r="B210" s="138" t="s">
        <v>231</v>
      </c>
      <c r="C210" s="138" t="s">
        <v>7572</v>
      </c>
      <c r="D210" s="138" t="s">
        <v>7573</v>
      </c>
      <c r="E210" s="138" t="s">
        <v>7574</v>
      </c>
      <c r="F210" s="138"/>
      <c r="G210" s="138"/>
      <c r="H210" s="138"/>
      <c r="I210" s="138"/>
      <c r="J210" s="138"/>
      <c r="K210" s="138"/>
    </row>
    <row r="211" spans="1:11">
      <c r="A211" s="48">
        <v>210</v>
      </c>
      <c r="B211" s="138" t="s">
        <v>231</v>
      </c>
      <c r="C211" s="138" t="s">
        <v>7575</v>
      </c>
      <c r="D211" s="138" t="s">
        <v>7576</v>
      </c>
      <c r="E211" s="138" t="s">
        <v>7577</v>
      </c>
      <c r="F211" s="138"/>
      <c r="G211" s="138"/>
      <c r="H211" s="138"/>
      <c r="I211" s="138"/>
      <c r="J211" s="138"/>
      <c r="K211" s="138"/>
    </row>
    <row r="212" spans="1:11">
      <c r="A212" s="48">
        <v>211</v>
      </c>
      <c r="B212" s="138" t="s">
        <v>231</v>
      </c>
      <c r="C212" s="138" t="s">
        <v>7578</v>
      </c>
      <c r="D212" s="138" t="s">
        <v>7579</v>
      </c>
      <c r="E212" s="138" t="s">
        <v>7580</v>
      </c>
      <c r="F212" s="138"/>
      <c r="G212" s="138"/>
      <c r="H212" s="138"/>
      <c r="I212" s="138"/>
      <c r="J212" s="138"/>
      <c r="K212" s="138"/>
    </row>
    <row r="213" spans="1:11">
      <c r="A213" s="48">
        <v>212</v>
      </c>
      <c r="B213" s="138" t="s">
        <v>231</v>
      </c>
      <c r="C213" s="138" t="s">
        <v>7581</v>
      </c>
      <c r="D213" s="138" t="s">
        <v>7582</v>
      </c>
      <c r="E213" s="138" t="s">
        <v>7583</v>
      </c>
      <c r="F213" s="138"/>
      <c r="G213" s="138"/>
      <c r="H213" s="138"/>
      <c r="I213" s="138"/>
      <c r="J213" s="138"/>
      <c r="K213" s="138"/>
    </row>
    <row r="214" spans="1:11">
      <c r="A214" s="48">
        <v>213</v>
      </c>
      <c r="B214" s="138" t="s">
        <v>231</v>
      </c>
      <c r="C214" s="138" t="s">
        <v>7584</v>
      </c>
      <c r="D214" s="138" t="s">
        <v>7585</v>
      </c>
      <c r="E214" s="138" t="s">
        <v>7586</v>
      </c>
      <c r="F214" s="138"/>
      <c r="G214" s="138"/>
      <c r="H214" s="138"/>
      <c r="I214" s="138"/>
      <c r="J214" s="138"/>
      <c r="K214" s="138"/>
    </row>
    <row r="215" spans="1:11">
      <c r="A215" s="48">
        <v>214</v>
      </c>
      <c r="B215" s="138" t="s">
        <v>231</v>
      </c>
      <c r="C215" s="138" t="s">
        <v>7587</v>
      </c>
      <c r="D215" s="138" t="s">
        <v>7588</v>
      </c>
      <c r="E215" s="138" t="s">
        <v>7589</v>
      </c>
      <c r="F215" s="138"/>
      <c r="G215" s="138"/>
      <c r="H215" s="138"/>
      <c r="I215" s="138"/>
      <c r="J215" s="138"/>
      <c r="K215" s="138"/>
    </row>
    <row r="216" spans="1:11">
      <c r="A216" s="48">
        <v>215</v>
      </c>
      <c r="B216" s="138" t="s">
        <v>231</v>
      </c>
      <c r="C216" s="138" t="s">
        <v>7590</v>
      </c>
      <c r="D216" s="138" t="s">
        <v>7591</v>
      </c>
      <c r="E216" s="138" t="s">
        <v>7592</v>
      </c>
      <c r="F216" s="138"/>
      <c r="G216" s="138"/>
      <c r="H216" s="138"/>
      <c r="I216" s="138"/>
      <c r="J216" s="138"/>
      <c r="K216" s="138"/>
    </row>
    <row r="217" spans="1:11">
      <c r="A217" s="48">
        <v>216</v>
      </c>
      <c r="B217" s="138" t="s">
        <v>231</v>
      </c>
      <c r="C217" s="138" t="s">
        <v>7593</v>
      </c>
      <c r="D217" s="138" t="s">
        <v>7594</v>
      </c>
      <c r="E217" s="138" t="s">
        <v>7595</v>
      </c>
      <c r="F217" s="138"/>
      <c r="G217" s="138"/>
      <c r="H217" s="138"/>
      <c r="I217" s="138"/>
      <c r="J217" s="138"/>
      <c r="K217" s="138"/>
    </row>
    <row r="218" spans="1:11">
      <c r="A218" s="48">
        <v>217</v>
      </c>
      <c r="B218" s="138" t="s">
        <v>231</v>
      </c>
      <c r="C218" s="138" t="s">
        <v>7596</v>
      </c>
      <c r="D218" s="138" t="s">
        <v>7597</v>
      </c>
      <c r="E218" s="138" t="s">
        <v>7598</v>
      </c>
      <c r="F218" s="138"/>
      <c r="G218" s="138"/>
      <c r="H218" s="138"/>
      <c r="I218" s="138"/>
      <c r="J218" s="138"/>
      <c r="K218" s="138"/>
    </row>
    <row r="219" spans="1:11">
      <c r="A219" s="48">
        <v>218</v>
      </c>
      <c r="B219" s="138" t="s">
        <v>231</v>
      </c>
      <c r="C219" s="138" t="s">
        <v>7599</v>
      </c>
      <c r="D219" s="138" t="s">
        <v>7600</v>
      </c>
      <c r="E219" s="138" t="s">
        <v>7601</v>
      </c>
      <c r="F219" s="138"/>
      <c r="G219" s="138"/>
      <c r="H219" s="138"/>
      <c r="I219" s="138"/>
      <c r="J219" s="138"/>
      <c r="K219" s="138"/>
    </row>
    <row r="220" spans="1:11">
      <c r="A220" s="48">
        <v>219</v>
      </c>
      <c r="B220" s="138" t="s">
        <v>231</v>
      </c>
      <c r="C220" s="138" t="s">
        <v>7602</v>
      </c>
      <c r="D220" s="138" t="s">
        <v>7603</v>
      </c>
      <c r="E220" s="138" t="s">
        <v>7604</v>
      </c>
      <c r="F220" s="138"/>
      <c r="G220" s="138"/>
      <c r="H220" s="138"/>
      <c r="I220" s="138"/>
      <c r="J220" s="138"/>
      <c r="K220" s="138"/>
    </row>
    <row r="221" spans="1:11">
      <c r="A221" s="48">
        <v>220</v>
      </c>
      <c r="B221" s="138" t="s">
        <v>231</v>
      </c>
      <c r="C221" s="138" t="s">
        <v>7605</v>
      </c>
      <c r="D221" s="138" t="s">
        <v>7606</v>
      </c>
      <c r="E221" s="138" t="s">
        <v>7607</v>
      </c>
      <c r="F221" s="138"/>
      <c r="G221" s="138"/>
      <c r="H221" s="138"/>
      <c r="I221" s="138"/>
      <c r="J221" s="138"/>
      <c r="K221" s="138"/>
    </row>
    <row r="222" spans="1:11">
      <c r="A222" s="48">
        <v>221</v>
      </c>
      <c r="B222" s="138" t="s">
        <v>231</v>
      </c>
      <c r="C222" s="138" t="s">
        <v>7608</v>
      </c>
      <c r="D222" s="138" t="s">
        <v>7609</v>
      </c>
      <c r="E222" s="138" t="s">
        <v>7610</v>
      </c>
      <c r="F222" s="138"/>
      <c r="G222" s="138"/>
      <c r="H222" s="138"/>
      <c r="I222" s="138"/>
      <c r="J222" s="138"/>
      <c r="K222" s="138"/>
    </row>
    <row r="223" spans="1:11">
      <c r="A223" s="48">
        <v>222</v>
      </c>
      <c r="B223" s="138" t="s">
        <v>231</v>
      </c>
      <c r="C223" s="138" t="s">
        <v>7611</v>
      </c>
      <c r="D223" s="138" t="s">
        <v>7612</v>
      </c>
      <c r="E223" s="138" t="s">
        <v>7613</v>
      </c>
      <c r="F223" s="138"/>
      <c r="G223" s="138"/>
      <c r="H223" s="138"/>
      <c r="I223" s="138"/>
      <c r="J223" s="138"/>
      <c r="K223" s="138"/>
    </row>
    <row r="224" spans="1:11">
      <c r="A224" s="48">
        <v>223</v>
      </c>
      <c r="B224" s="138" t="s">
        <v>231</v>
      </c>
      <c r="C224" s="138" t="s">
        <v>7614</v>
      </c>
      <c r="D224" s="138" t="s">
        <v>7615</v>
      </c>
      <c r="E224" s="138" t="s">
        <v>7616</v>
      </c>
      <c r="F224" s="138"/>
      <c r="G224" s="138"/>
      <c r="H224" s="138"/>
      <c r="I224" s="138"/>
      <c r="J224" s="138"/>
      <c r="K224" s="138"/>
    </row>
    <row r="225" spans="1:11">
      <c r="A225" s="48">
        <v>224</v>
      </c>
      <c r="B225" s="138" t="s">
        <v>231</v>
      </c>
      <c r="C225" s="138" t="s">
        <v>7617</v>
      </c>
      <c r="D225" s="138" t="s">
        <v>7618</v>
      </c>
      <c r="E225" s="138" t="s">
        <v>7619</v>
      </c>
      <c r="F225" s="138"/>
      <c r="G225" s="138"/>
      <c r="H225" s="138"/>
      <c r="I225" s="138"/>
      <c r="J225" s="138"/>
      <c r="K225" s="138"/>
    </row>
    <row r="226" spans="1:11">
      <c r="A226" s="48">
        <v>225</v>
      </c>
      <c r="B226" s="138" t="s">
        <v>231</v>
      </c>
      <c r="C226" s="138" t="s">
        <v>7620</v>
      </c>
      <c r="D226" s="138" t="s">
        <v>7621</v>
      </c>
      <c r="E226" s="138" t="s">
        <v>7622</v>
      </c>
      <c r="F226" s="138"/>
      <c r="G226" s="138"/>
      <c r="H226" s="138"/>
      <c r="I226" s="138"/>
      <c r="J226" s="138"/>
      <c r="K226" s="138"/>
    </row>
    <row r="227" spans="1:11">
      <c r="A227" s="48">
        <v>226</v>
      </c>
      <c r="B227" s="138" t="s">
        <v>231</v>
      </c>
      <c r="C227" s="138" t="s">
        <v>7623</v>
      </c>
      <c r="D227" s="138" t="s">
        <v>7624</v>
      </c>
      <c r="E227" s="138" t="s">
        <v>7625</v>
      </c>
      <c r="F227" s="138"/>
      <c r="G227" s="138"/>
      <c r="H227" s="138"/>
      <c r="I227" s="138"/>
      <c r="J227" s="138"/>
      <c r="K227" s="138"/>
    </row>
    <row r="228" spans="1:11">
      <c r="A228" s="48">
        <v>227</v>
      </c>
      <c r="B228" s="138" t="s">
        <v>231</v>
      </c>
      <c r="C228" s="138" t="s">
        <v>7626</v>
      </c>
      <c r="D228" s="138" t="s">
        <v>7627</v>
      </c>
      <c r="E228" s="138" t="s">
        <v>7628</v>
      </c>
      <c r="F228" s="138"/>
      <c r="G228" s="138"/>
      <c r="H228" s="138"/>
      <c r="I228" s="138"/>
      <c r="J228" s="138"/>
      <c r="K228" s="138"/>
    </row>
    <row r="229" spans="1:11">
      <c r="A229" s="48">
        <v>228</v>
      </c>
      <c r="B229" s="138" t="s">
        <v>231</v>
      </c>
      <c r="C229" s="138" t="s">
        <v>7629</v>
      </c>
      <c r="D229" s="138" t="s">
        <v>7630</v>
      </c>
      <c r="E229" s="138" t="s">
        <v>7631</v>
      </c>
      <c r="F229" s="138"/>
      <c r="G229" s="138"/>
      <c r="H229" s="138"/>
      <c r="I229" s="138"/>
      <c r="J229" s="138"/>
      <c r="K229" s="138"/>
    </row>
    <row r="230" spans="1:11">
      <c r="A230" s="48">
        <v>229</v>
      </c>
      <c r="B230" s="138" t="s">
        <v>231</v>
      </c>
      <c r="C230" s="138" t="s">
        <v>7632</v>
      </c>
      <c r="D230" s="138" t="s">
        <v>7633</v>
      </c>
      <c r="E230" s="138" t="s">
        <v>7634</v>
      </c>
      <c r="F230" s="138"/>
      <c r="G230" s="138"/>
      <c r="H230" s="138"/>
      <c r="I230" s="138"/>
      <c r="J230" s="138"/>
      <c r="K230" s="138"/>
    </row>
    <row r="231" spans="1:11">
      <c r="A231" s="48">
        <v>230</v>
      </c>
      <c r="B231" s="138" t="s">
        <v>231</v>
      </c>
      <c r="C231" s="138" t="s">
        <v>7635</v>
      </c>
      <c r="D231" s="138" t="s">
        <v>7636</v>
      </c>
      <c r="E231" s="138" t="s">
        <v>7637</v>
      </c>
      <c r="F231" s="138"/>
      <c r="G231" s="138"/>
      <c r="H231" s="138"/>
      <c r="I231" s="138"/>
      <c r="J231" s="138"/>
      <c r="K231" s="138"/>
    </row>
    <row r="232" spans="1:11">
      <c r="A232" s="48">
        <v>231</v>
      </c>
      <c r="B232" s="138" t="s">
        <v>231</v>
      </c>
      <c r="C232" s="138" t="s">
        <v>7638</v>
      </c>
      <c r="D232" s="138" t="s">
        <v>7639</v>
      </c>
      <c r="E232" s="138" t="s">
        <v>7640</v>
      </c>
      <c r="F232" s="138"/>
      <c r="G232" s="138"/>
      <c r="H232" s="138"/>
      <c r="I232" s="138"/>
      <c r="J232" s="138"/>
      <c r="K232" s="138"/>
    </row>
    <row r="233" spans="1:11">
      <c r="A233" s="48">
        <v>232</v>
      </c>
      <c r="B233" s="138" t="s">
        <v>231</v>
      </c>
      <c r="C233" s="138" t="s">
        <v>7641</v>
      </c>
      <c r="D233" s="138" t="s">
        <v>7642</v>
      </c>
      <c r="E233" s="138" t="s">
        <v>7643</v>
      </c>
      <c r="F233" s="138"/>
      <c r="G233" s="138"/>
      <c r="H233" s="138"/>
      <c r="I233" s="138"/>
      <c r="J233" s="138"/>
      <c r="K233" s="138"/>
    </row>
    <row r="234" spans="1:11">
      <c r="A234" s="48">
        <v>233</v>
      </c>
      <c r="B234" s="138" t="s">
        <v>231</v>
      </c>
      <c r="C234" s="138" t="s">
        <v>7644</v>
      </c>
      <c r="D234" s="138" t="s">
        <v>7645</v>
      </c>
      <c r="E234" s="138" t="s">
        <v>7646</v>
      </c>
      <c r="F234" s="138"/>
      <c r="G234" s="138"/>
      <c r="H234" s="138"/>
      <c r="I234" s="138"/>
      <c r="J234" s="138"/>
      <c r="K234" s="138"/>
    </row>
    <row r="235" spans="1:11">
      <c r="A235" s="48">
        <v>234</v>
      </c>
      <c r="B235" s="138" t="s">
        <v>231</v>
      </c>
      <c r="C235" s="138" t="s">
        <v>7647</v>
      </c>
      <c r="D235" s="138" t="s">
        <v>7648</v>
      </c>
      <c r="E235" s="138" t="s">
        <v>7649</v>
      </c>
      <c r="F235" s="138"/>
      <c r="G235" s="138"/>
      <c r="H235" s="138"/>
      <c r="I235" s="138"/>
      <c r="J235" s="138"/>
      <c r="K235" s="138"/>
    </row>
    <row r="236" spans="1:11">
      <c r="A236" s="48">
        <v>235</v>
      </c>
      <c r="B236" s="138" t="s">
        <v>231</v>
      </c>
      <c r="C236" s="138" t="s">
        <v>7650</v>
      </c>
      <c r="D236" s="138" t="s">
        <v>7651</v>
      </c>
      <c r="E236" s="138" t="s">
        <v>7652</v>
      </c>
      <c r="F236" s="138"/>
      <c r="G236" s="138"/>
      <c r="H236" s="138"/>
      <c r="I236" s="138"/>
      <c r="J236" s="138"/>
      <c r="K236" s="138"/>
    </row>
    <row r="237" spans="1:11">
      <c r="A237" s="48">
        <v>236</v>
      </c>
      <c r="B237" s="138" t="s">
        <v>231</v>
      </c>
      <c r="C237" s="138" t="s">
        <v>7653</v>
      </c>
      <c r="D237" s="138" t="s">
        <v>7654</v>
      </c>
      <c r="E237" s="138" t="s">
        <v>7655</v>
      </c>
      <c r="F237" s="138"/>
      <c r="G237" s="138"/>
      <c r="H237" s="138"/>
      <c r="I237" s="138"/>
      <c r="J237" s="138"/>
      <c r="K237" s="138"/>
    </row>
    <row r="238" spans="1:11">
      <c r="A238" s="48">
        <v>237</v>
      </c>
      <c r="B238" s="138" t="s">
        <v>231</v>
      </c>
      <c r="C238" s="138" t="s">
        <v>7656</v>
      </c>
      <c r="D238" s="138" t="s">
        <v>7657</v>
      </c>
      <c r="E238" s="138" t="s">
        <v>7658</v>
      </c>
      <c r="F238" s="138"/>
      <c r="G238" s="138"/>
      <c r="H238" s="138"/>
      <c r="I238" s="138"/>
      <c r="J238" s="138"/>
      <c r="K238" s="138"/>
    </row>
    <row r="239" spans="1:11">
      <c r="A239" s="48">
        <v>238</v>
      </c>
      <c r="B239" s="138" t="s">
        <v>231</v>
      </c>
      <c r="C239" s="138" t="s">
        <v>7659</v>
      </c>
      <c r="D239" s="138" t="s">
        <v>7660</v>
      </c>
      <c r="E239" s="138" t="s">
        <v>7661</v>
      </c>
      <c r="F239" s="138"/>
      <c r="G239" s="138"/>
      <c r="H239" s="138"/>
      <c r="I239" s="138"/>
      <c r="J239" s="138"/>
      <c r="K239" s="138"/>
    </row>
    <row r="240" spans="1:11">
      <c r="A240" s="48">
        <v>239</v>
      </c>
      <c r="B240" s="138" t="s">
        <v>231</v>
      </c>
      <c r="C240" s="138" t="s">
        <v>7662</v>
      </c>
      <c r="D240" s="138" t="s">
        <v>7663</v>
      </c>
      <c r="E240" s="138" t="s">
        <v>7664</v>
      </c>
      <c r="F240" s="138"/>
      <c r="G240" s="138"/>
      <c r="H240" s="138"/>
      <c r="I240" s="138"/>
      <c r="J240" s="138"/>
      <c r="K240" s="138"/>
    </row>
    <row r="241" spans="1:11">
      <c r="A241" s="48">
        <v>240</v>
      </c>
      <c r="B241" s="138" t="s">
        <v>231</v>
      </c>
      <c r="C241" s="138" t="s">
        <v>7665</v>
      </c>
      <c r="D241" s="138" t="s">
        <v>7666</v>
      </c>
      <c r="E241" s="138" t="s">
        <v>7667</v>
      </c>
      <c r="F241" s="138"/>
      <c r="G241" s="138"/>
      <c r="H241" s="138"/>
      <c r="I241" s="138"/>
      <c r="J241" s="138"/>
      <c r="K241" s="138"/>
    </row>
    <row r="242" spans="1:11">
      <c r="A242" s="48">
        <v>241</v>
      </c>
      <c r="B242" s="138" t="s">
        <v>231</v>
      </c>
      <c r="C242" s="138" t="s">
        <v>7668</v>
      </c>
      <c r="D242" s="138" t="s">
        <v>7669</v>
      </c>
      <c r="E242" s="138" t="s">
        <v>7670</v>
      </c>
      <c r="F242" s="138"/>
      <c r="G242" s="138"/>
      <c r="H242" s="138"/>
      <c r="I242" s="138"/>
      <c r="J242" s="138"/>
      <c r="K242" s="138"/>
    </row>
    <row r="243" spans="1:11">
      <c r="A243" s="48">
        <v>242</v>
      </c>
      <c r="B243" s="138" t="s">
        <v>231</v>
      </c>
      <c r="C243" s="138" t="s">
        <v>7671</v>
      </c>
      <c r="D243" s="138" t="s">
        <v>7672</v>
      </c>
      <c r="E243" s="138" t="s">
        <v>7673</v>
      </c>
      <c r="F243" s="138"/>
      <c r="G243" s="138"/>
      <c r="H243" s="138"/>
      <c r="I243" s="138"/>
      <c r="J243" s="138"/>
      <c r="K243" s="138"/>
    </row>
    <row r="244" spans="1:11">
      <c r="A244" s="48">
        <v>243</v>
      </c>
      <c r="B244" s="138" t="s">
        <v>231</v>
      </c>
      <c r="C244" s="138" t="s">
        <v>7674</v>
      </c>
      <c r="D244" s="138" t="s">
        <v>7675</v>
      </c>
      <c r="E244" s="138" t="s">
        <v>7676</v>
      </c>
      <c r="F244" s="138"/>
      <c r="G244" s="138"/>
      <c r="H244" s="138"/>
      <c r="I244" s="138"/>
      <c r="J244" s="138"/>
      <c r="K244" s="138"/>
    </row>
    <row r="245" spans="1:11">
      <c r="A245" s="48">
        <v>244</v>
      </c>
      <c r="B245" s="138" t="s">
        <v>231</v>
      </c>
      <c r="C245" s="138" t="s">
        <v>7677</v>
      </c>
      <c r="D245" s="138" t="s">
        <v>7678</v>
      </c>
      <c r="E245" s="138" t="s">
        <v>7679</v>
      </c>
      <c r="F245" s="138"/>
      <c r="G245" s="138"/>
      <c r="H245" s="138"/>
      <c r="I245" s="138"/>
      <c r="J245" s="138"/>
      <c r="K245" s="138"/>
    </row>
    <row r="246" spans="1:11">
      <c r="A246" s="48">
        <v>245</v>
      </c>
      <c r="B246" s="138" t="s">
        <v>231</v>
      </c>
      <c r="C246" s="138" t="s">
        <v>7680</v>
      </c>
      <c r="D246" s="138" t="s">
        <v>7681</v>
      </c>
      <c r="E246" s="138" t="s">
        <v>7682</v>
      </c>
      <c r="F246" s="138"/>
      <c r="G246" s="138"/>
      <c r="H246" s="138"/>
      <c r="I246" s="138"/>
      <c r="J246" s="138"/>
      <c r="K246" s="138"/>
    </row>
    <row r="247" spans="1:11">
      <c r="A247" s="48">
        <v>246</v>
      </c>
      <c r="B247" s="138" t="s">
        <v>231</v>
      </c>
      <c r="C247" s="138" t="s">
        <v>7683</v>
      </c>
      <c r="D247" s="138" t="s">
        <v>7684</v>
      </c>
      <c r="E247" s="138" t="s">
        <v>7685</v>
      </c>
      <c r="F247" s="138"/>
      <c r="G247" s="138"/>
      <c r="H247" s="138"/>
      <c r="I247" s="138"/>
      <c r="J247" s="138"/>
      <c r="K247" s="138"/>
    </row>
    <row r="248" spans="1:11">
      <c r="A248" s="48">
        <v>247</v>
      </c>
      <c r="B248" s="138" t="s">
        <v>231</v>
      </c>
      <c r="C248" s="138" t="s">
        <v>7686</v>
      </c>
      <c r="D248" s="138" t="s">
        <v>7687</v>
      </c>
      <c r="E248" s="138" t="s">
        <v>7688</v>
      </c>
      <c r="F248" s="138"/>
      <c r="G248" s="138"/>
      <c r="H248" s="138"/>
      <c r="I248" s="138"/>
      <c r="J248" s="138"/>
      <c r="K248" s="138"/>
    </row>
    <row r="249" spans="1:11">
      <c r="A249" s="48">
        <v>248</v>
      </c>
      <c r="B249" s="138" t="s">
        <v>231</v>
      </c>
      <c r="C249" s="138" t="s">
        <v>7689</v>
      </c>
      <c r="D249" s="138" t="s">
        <v>7690</v>
      </c>
      <c r="E249" s="138" t="s">
        <v>7691</v>
      </c>
      <c r="F249" s="138"/>
      <c r="G249" s="138"/>
      <c r="H249" s="138"/>
      <c r="I249" s="138"/>
      <c r="J249" s="138"/>
      <c r="K249" s="138"/>
    </row>
    <row r="250" spans="1:11">
      <c r="A250" s="48">
        <v>249</v>
      </c>
      <c r="B250" s="138" t="s">
        <v>231</v>
      </c>
      <c r="C250" s="138" t="s">
        <v>7692</v>
      </c>
      <c r="D250" s="138" t="s">
        <v>7693</v>
      </c>
      <c r="E250" s="138" t="s">
        <v>7694</v>
      </c>
      <c r="F250" s="138"/>
      <c r="G250" s="138"/>
      <c r="H250" s="138"/>
      <c r="I250" s="138"/>
      <c r="J250" s="138"/>
      <c r="K250" s="138"/>
    </row>
    <row r="251" spans="1:11">
      <c r="A251" s="48">
        <v>250</v>
      </c>
      <c r="B251" s="138" t="s">
        <v>231</v>
      </c>
      <c r="C251" s="138" t="s">
        <v>7695</v>
      </c>
      <c r="D251" s="138" t="s">
        <v>7696</v>
      </c>
      <c r="E251" s="138" t="s">
        <v>7697</v>
      </c>
      <c r="F251" s="138"/>
      <c r="G251" s="138"/>
      <c r="H251" s="138"/>
      <c r="I251" s="138"/>
      <c r="J251" s="138"/>
      <c r="K251" s="138"/>
    </row>
    <row r="252" spans="1:11">
      <c r="A252" s="48">
        <v>251</v>
      </c>
      <c r="B252" s="138" t="s">
        <v>231</v>
      </c>
      <c r="C252" s="138" t="s">
        <v>7698</v>
      </c>
      <c r="D252" s="138" t="s">
        <v>7699</v>
      </c>
      <c r="E252" s="138" t="s">
        <v>7700</v>
      </c>
      <c r="F252" s="138"/>
      <c r="G252" s="138"/>
      <c r="H252" s="138"/>
      <c r="I252" s="138"/>
      <c r="J252" s="138"/>
      <c r="K252" s="138"/>
    </row>
    <row r="253" spans="1:11">
      <c r="A253" s="48">
        <v>252</v>
      </c>
      <c r="B253" s="138" t="s">
        <v>231</v>
      </c>
      <c r="C253" s="138" t="s">
        <v>7701</v>
      </c>
      <c r="D253" s="138" t="s">
        <v>7702</v>
      </c>
      <c r="E253" s="138" t="s">
        <v>7703</v>
      </c>
      <c r="F253" s="138"/>
      <c r="G253" s="138"/>
      <c r="H253" s="138"/>
      <c r="I253" s="138"/>
      <c r="J253" s="138"/>
      <c r="K253" s="138"/>
    </row>
    <row r="254" spans="1:11">
      <c r="A254" s="48">
        <v>253</v>
      </c>
      <c r="B254" s="138" t="s">
        <v>231</v>
      </c>
      <c r="C254" s="138" t="s">
        <v>7704</v>
      </c>
      <c r="D254" s="138" t="s">
        <v>7705</v>
      </c>
      <c r="E254" s="138" t="s">
        <v>7706</v>
      </c>
      <c r="F254" s="138"/>
      <c r="G254" s="138"/>
      <c r="H254" s="138"/>
      <c r="I254" s="138"/>
      <c r="J254" s="138"/>
      <c r="K254" s="138"/>
    </row>
    <row r="255" spans="1:11">
      <c r="A255" s="48">
        <v>254</v>
      </c>
      <c r="B255" s="138" t="s">
        <v>231</v>
      </c>
      <c r="C255" s="138" t="s">
        <v>7707</v>
      </c>
      <c r="D255" s="138" t="s">
        <v>7708</v>
      </c>
      <c r="E255" s="138" t="s">
        <v>7709</v>
      </c>
      <c r="F255" s="138"/>
      <c r="G255" s="138"/>
      <c r="H255" s="138"/>
      <c r="I255" s="138"/>
      <c r="J255" s="138"/>
      <c r="K255" s="138"/>
    </row>
    <row r="256" spans="1:11">
      <c r="A256" s="48">
        <v>255</v>
      </c>
      <c r="B256" s="138" t="s">
        <v>231</v>
      </c>
      <c r="C256" s="138" t="s">
        <v>7710</v>
      </c>
      <c r="D256" s="138" t="s">
        <v>7711</v>
      </c>
      <c r="E256" s="138" t="s">
        <v>7712</v>
      </c>
      <c r="F256" s="138"/>
      <c r="G256" s="138"/>
      <c r="H256" s="138"/>
      <c r="I256" s="138"/>
      <c r="J256" s="138"/>
      <c r="K256" s="138"/>
    </row>
    <row r="257" spans="1:11">
      <c r="A257" s="48">
        <v>256</v>
      </c>
      <c r="B257" s="138" t="s">
        <v>231</v>
      </c>
      <c r="C257" s="138" t="s">
        <v>7713</v>
      </c>
      <c r="D257" s="138" t="s">
        <v>7714</v>
      </c>
      <c r="E257" s="138" t="s">
        <v>7715</v>
      </c>
      <c r="F257" s="138"/>
      <c r="G257" s="138"/>
      <c r="H257" s="138"/>
      <c r="I257" s="138"/>
      <c r="J257" s="138"/>
      <c r="K257" s="138"/>
    </row>
    <row r="258" spans="1:11">
      <c r="A258" s="48">
        <v>257</v>
      </c>
      <c r="B258" s="138" t="s">
        <v>231</v>
      </c>
      <c r="C258" s="138" t="s">
        <v>7716</v>
      </c>
      <c r="D258" s="138" t="s">
        <v>7717</v>
      </c>
      <c r="E258" s="138" t="s">
        <v>7718</v>
      </c>
      <c r="F258" s="138"/>
      <c r="G258" s="138"/>
      <c r="H258" s="138"/>
      <c r="I258" s="138"/>
      <c r="J258" s="138"/>
      <c r="K258" s="138"/>
    </row>
    <row r="259" spans="1:11">
      <c r="A259" s="48">
        <v>258</v>
      </c>
      <c r="B259" s="138" t="s">
        <v>231</v>
      </c>
      <c r="C259" s="138" t="s">
        <v>7719</v>
      </c>
      <c r="D259" s="138" t="s">
        <v>7720</v>
      </c>
      <c r="E259" s="138" t="s">
        <v>7721</v>
      </c>
      <c r="F259" s="138"/>
      <c r="G259" s="138"/>
      <c r="H259" s="138"/>
      <c r="I259" s="138"/>
      <c r="J259" s="138"/>
      <c r="K259" s="138"/>
    </row>
    <row r="260" spans="1:11">
      <c r="A260" s="48">
        <v>259</v>
      </c>
      <c r="B260" s="138" t="s">
        <v>231</v>
      </c>
      <c r="C260" s="138" t="s">
        <v>7722</v>
      </c>
      <c r="D260" s="138" t="s">
        <v>7723</v>
      </c>
      <c r="E260" s="138" t="s">
        <v>7724</v>
      </c>
      <c r="F260" s="138"/>
      <c r="G260" s="138"/>
      <c r="H260" s="138"/>
      <c r="I260" s="138"/>
      <c r="J260" s="138"/>
      <c r="K260" s="138"/>
    </row>
    <row r="261" spans="1:11">
      <c r="A261" s="48">
        <v>260</v>
      </c>
      <c r="B261" s="138" t="s">
        <v>231</v>
      </c>
      <c r="C261" s="138" t="s">
        <v>7725</v>
      </c>
      <c r="D261" s="138" t="s">
        <v>7726</v>
      </c>
      <c r="E261" s="138" t="s">
        <v>7727</v>
      </c>
      <c r="F261" s="138"/>
      <c r="G261" s="138"/>
      <c r="H261" s="138"/>
      <c r="I261" s="138"/>
      <c r="J261" s="138"/>
      <c r="K261" s="138"/>
    </row>
    <row r="262" spans="1:11">
      <c r="A262" s="48">
        <v>261</v>
      </c>
      <c r="B262" s="138" t="s">
        <v>231</v>
      </c>
      <c r="C262" s="138" t="s">
        <v>7728</v>
      </c>
      <c r="D262" s="138" t="s">
        <v>7729</v>
      </c>
      <c r="E262" s="138" t="s">
        <v>7730</v>
      </c>
      <c r="F262" s="138"/>
      <c r="G262" s="138"/>
      <c r="H262" s="138"/>
      <c r="I262" s="138"/>
      <c r="J262" s="138"/>
      <c r="K262" s="138"/>
    </row>
    <row r="263" spans="1:11">
      <c r="A263" s="48">
        <v>262</v>
      </c>
      <c r="B263" s="138" t="s">
        <v>231</v>
      </c>
      <c r="C263" s="138" t="s">
        <v>7731</v>
      </c>
      <c r="D263" s="138" t="s">
        <v>7732</v>
      </c>
      <c r="E263" s="138" t="s">
        <v>7733</v>
      </c>
      <c r="F263" s="138"/>
      <c r="G263" s="138"/>
      <c r="H263" s="138"/>
      <c r="I263" s="138"/>
      <c r="J263" s="138"/>
      <c r="K263" s="138"/>
    </row>
    <row r="264" spans="1:11">
      <c r="A264" s="48">
        <v>263</v>
      </c>
      <c r="B264" s="138" t="s">
        <v>231</v>
      </c>
      <c r="C264" s="138" t="s">
        <v>7734</v>
      </c>
      <c r="D264" s="138" t="s">
        <v>7735</v>
      </c>
      <c r="E264" s="138" t="s">
        <v>7736</v>
      </c>
      <c r="F264" s="138"/>
      <c r="G264" s="138"/>
      <c r="H264" s="138"/>
      <c r="I264" s="138"/>
      <c r="J264" s="138"/>
      <c r="K264" s="138"/>
    </row>
    <row r="265" spans="1:11">
      <c r="A265" s="48">
        <v>264</v>
      </c>
      <c r="B265" s="138" t="s">
        <v>231</v>
      </c>
      <c r="C265" s="138" t="s">
        <v>7737</v>
      </c>
      <c r="D265" s="138" t="s">
        <v>7738</v>
      </c>
      <c r="E265" s="138" t="s">
        <v>7739</v>
      </c>
      <c r="F265" s="138"/>
      <c r="G265" s="138"/>
      <c r="H265" s="138"/>
      <c r="I265" s="138"/>
      <c r="J265" s="138"/>
      <c r="K265" s="138"/>
    </row>
    <row r="266" spans="1:11">
      <c r="A266" s="48">
        <v>265</v>
      </c>
      <c r="B266" s="138" t="s">
        <v>231</v>
      </c>
      <c r="C266" s="138" t="s">
        <v>7740</v>
      </c>
      <c r="D266" s="138" t="s">
        <v>7741</v>
      </c>
      <c r="E266" s="138" t="s">
        <v>7742</v>
      </c>
      <c r="F266" s="138"/>
      <c r="G266" s="138"/>
      <c r="H266" s="138"/>
      <c r="I266" s="138"/>
      <c r="J266" s="138"/>
      <c r="K266" s="138"/>
    </row>
    <row r="267" spans="1:11">
      <c r="A267" s="48">
        <v>266</v>
      </c>
      <c r="B267" s="138" t="s">
        <v>231</v>
      </c>
      <c r="C267" s="138" t="s">
        <v>7743</v>
      </c>
      <c r="D267" s="138" t="s">
        <v>7744</v>
      </c>
      <c r="E267" s="138" t="s">
        <v>7745</v>
      </c>
      <c r="F267" s="138"/>
      <c r="G267" s="138"/>
      <c r="H267" s="138"/>
      <c r="I267" s="138"/>
      <c r="J267" s="138"/>
      <c r="K267" s="138"/>
    </row>
    <row r="268" spans="1:11">
      <c r="A268" s="48">
        <v>267</v>
      </c>
      <c r="B268" s="138" t="s">
        <v>231</v>
      </c>
      <c r="C268" s="138" t="s">
        <v>7746</v>
      </c>
      <c r="D268" s="138" t="s">
        <v>7747</v>
      </c>
      <c r="E268" s="138" t="s">
        <v>7748</v>
      </c>
      <c r="F268" s="138"/>
      <c r="G268" s="138"/>
      <c r="H268" s="138"/>
      <c r="I268" s="138"/>
      <c r="J268" s="138"/>
      <c r="K268" s="138"/>
    </row>
    <row r="269" spans="1:11">
      <c r="A269" s="48">
        <v>268</v>
      </c>
      <c r="B269" s="138" t="s">
        <v>231</v>
      </c>
      <c r="C269" s="138" t="s">
        <v>7749</v>
      </c>
      <c r="D269" s="138" t="s">
        <v>7750</v>
      </c>
      <c r="E269" s="138" t="s">
        <v>7751</v>
      </c>
      <c r="F269" s="138"/>
      <c r="G269" s="138"/>
      <c r="H269" s="138"/>
      <c r="I269" s="138"/>
      <c r="J269" s="138"/>
      <c r="K269" s="138"/>
    </row>
    <row r="270" spans="1:11">
      <c r="A270" s="48">
        <v>269</v>
      </c>
      <c r="B270" s="138" t="s">
        <v>231</v>
      </c>
      <c r="C270" s="138" t="s">
        <v>7752</v>
      </c>
      <c r="D270" s="138" t="s">
        <v>7753</v>
      </c>
      <c r="E270" s="138" t="s">
        <v>7754</v>
      </c>
      <c r="F270" s="138"/>
      <c r="G270" s="138"/>
      <c r="H270" s="138"/>
      <c r="I270" s="138"/>
      <c r="J270" s="138"/>
      <c r="K270" s="138"/>
    </row>
    <row r="271" spans="1:11">
      <c r="A271" s="48">
        <v>270</v>
      </c>
      <c r="B271" s="138" t="s">
        <v>231</v>
      </c>
      <c r="C271" s="138" t="s">
        <v>7755</v>
      </c>
      <c r="D271" s="138" t="s">
        <v>7756</v>
      </c>
      <c r="E271" s="138" t="s">
        <v>7757</v>
      </c>
      <c r="F271" s="138"/>
      <c r="G271" s="138"/>
      <c r="H271" s="138"/>
      <c r="I271" s="138"/>
      <c r="J271" s="138"/>
      <c r="K271" s="138"/>
    </row>
    <row r="272" spans="1:11">
      <c r="A272" s="48">
        <v>271</v>
      </c>
      <c r="B272" s="138" t="s">
        <v>231</v>
      </c>
      <c r="C272" s="138" t="s">
        <v>7758</v>
      </c>
      <c r="D272" s="138" t="s">
        <v>7759</v>
      </c>
      <c r="E272" s="138" t="s">
        <v>7760</v>
      </c>
      <c r="F272" s="138"/>
      <c r="G272" s="138"/>
      <c r="H272" s="138"/>
      <c r="I272" s="138"/>
      <c r="J272" s="138"/>
      <c r="K272" s="138"/>
    </row>
    <row r="273" spans="1:11">
      <c r="A273" s="48">
        <v>272</v>
      </c>
      <c r="B273" s="138" t="s">
        <v>231</v>
      </c>
      <c r="C273" s="138" t="s">
        <v>7761</v>
      </c>
      <c r="D273" s="138" t="s">
        <v>7762</v>
      </c>
      <c r="E273" s="138" t="s">
        <v>7763</v>
      </c>
      <c r="F273" s="138"/>
      <c r="G273" s="138"/>
      <c r="H273" s="138"/>
      <c r="I273" s="138"/>
      <c r="J273" s="138"/>
      <c r="K273" s="138"/>
    </row>
    <row r="274" spans="1:11">
      <c r="A274" s="48">
        <v>273</v>
      </c>
      <c r="B274" s="138" t="s">
        <v>231</v>
      </c>
      <c r="C274" s="138" t="s">
        <v>7764</v>
      </c>
      <c r="D274" s="138" t="s">
        <v>7765</v>
      </c>
      <c r="E274" s="138" t="s">
        <v>7766</v>
      </c>
      <c r="F274" s="138"/>
      <c r="G274" s="138"/>
      <c r="H274" s="138"/>
      <c r="I274" s="138"/>
      <c r="J274" s="138"/>
      <c r="K274" s="138"/>
    </row>
    <row r="275" spans="1:11">
      <c r="A275" s="48">
        <v>274</v>
      </c>
      <c r="B275" s="138" t="s">
        <v>231</v>
      </c>
      <c r="C275" s="138" t="s">
        <v>7767</v>
      </c>
      <c r="D275" s="138" t="s">
        <v>7768</v>
      </c>
      <c r="E275" s="138" t="s">
        <v>7769</v>
      </c>
      <c r="F275" s="138"/>
      <c r="G275" s="138"/>
      <c r="H275" s="138"/>
      <c r="I275" s="138"/>
      <c r="J275" s="138"/>
      <c r="K275" s="138"/>
    </row>
    <row r="276" spans="1:11">
      <c r="A276" s="48">
        <v>275</v>
      </c>
      <c r="B276" s="138" t="s">
        <v>231</v>
      </c>
      <c r="C276" s="138" t="s">
        <v>7770</v>
      </c>
      <c r="D276" s="138" t="s">
        <v>7771</v>
      </c>
      <c r="E276" s="138" t="s">
        <v>7772</v>
      </c>
      <c r="F276" s="138"/>
      <c r="G276" s="138"/>
      <c r="H276" s="138"/>
      <c r="I276" s="138"/>
      <c r="J276" s="138"/>
      <c r="K276" s="138"/>
    </row>
    <row r="277" spans="1:11">
      <c r="A277" s="48">
        <v>276</v>
      </c>
      <c r="B277" s="138" t="s">
        <v>231</v>
      </c>
      <c r="C277" s="138" t="s">
        <v>7773</v>
      </c>
      <c r="D277" s="138" t="s">
        <v>7774</v>
      </c>
      <c r="E277" s="138" t="s">
        <v>7775</v>
      </c>
      <c r="F277" s="138"/>
      <c r="G277" s="138"/>
      <c r="H277" s="138"/>
      <c r="I277" s="138"/>
      <c r="J277" s="138"/>
      <c r="K277" s="138"/>
    </row>
    <row r="278" spans="1:11">
      <c r="A278" s="48">
        <v>277</v>
      </c>
      <c r="B278" s="138" t="s">
        <v>231</v>
      </c>
      <c r="C278" s="138" t="s">
        <v>7776</v>
      </c>
      <c r="D278" s="138" t="s">
        <v>7777</v>
      </c>
      <c r="E278" s="138" t="s">
        <v>7778</v>
      </c>
      <c r="F278" s="138"/>
      <c r="G278" s="138"/>
      <c r="H278" s="138"/>
      <c r="I278" s="138"/>
      <c r="J278" s="138"/>
      <c r="K278" s="138"/>
    </row>
    <row r="279" spans="1:11">
      <c r="A279" s="48">
        <v>278</v>
      </c>
      <c r="B279" s="138" t="s">
        <v>231</v>
      </c>
      <c r="C279" s="138" t="s">
        <v>7779</v>
      </c>
      <c r="D279" s="138" t="s">
        <v>7780</v>
      </c>
      <c r="E279" s="138" t="s">
        <v>7781</v>
      </c>
      <c r="F279" s="138"/>
      <c r="G279" s="138"/>
      <c r="H279" s="138"/>
      <c r="I279" s="138"/>
      <c r="J279" s="138"/>
      <c r="K279" s="138"/>
    </row>
    <row r="280" spans="1:11">
      <c r="A280" s="48">
        <v>279</v>
      </c>
      <c r="B280" s="138" t="s">
        <v>231</v>
      </c>
      <c r="C280" s="138" t="s">
        <v>7782</v>
      </c>
      <c r="D280" s="138" t="s">
        <v>7783</v>
      </c>
      <c r="E280" s="138" t="s">
        <v>7784</v>
      </c>
      <c r="F280" s="138"/>
      <c r="G280" s="138"/>
      <c r="H280" s="138"/>
      <c r="I280" s="138"/>
      <c r="J280" s="138"/>
      <c r="K280" s="138"/>
    </row>
    <row r="281" spans="1:11">
      <c r="A281" s="48">
        <v>280</v>
      </c>
      <c r="B281" s="138" t="s">
        <v>231</v>
      </c>
      <c r="C281" s="138" t="s">
        <v>7785</v>
      </c>
      <c r="D281" s="138" t="s">
        <v>7786</v>
      </c>
      <c r="E281" s="138" t="s">
        <v>7787</v>
      </c>
      <c r="F281" s="138"/>
      <c r="G281" s="138"/>
      <c r="H281" s="138"/>
      <c r="I281" s="138"/>
      <c r="J281" s="138"/>
      <c r="K281" s="138"/>
    </row>
    <row r="282" spans="1:11">
      <c r="A282" s="48">
        <v>281</v>
      </c>
      <c r="B282" s="138" t="s">
        <v>231</v>
      </c>
      <c r="C282" s="138" t="s">
        <v>7788</v>
      </c>
      <c r="D282" s="138" t="s">
        <v>7789</v>
      </c>
      <c r="E282" s="138" t="s">
        <v>7790</v>
      </c>
      <c r="F282" s="138"/>
      <c r="G282" s="138"/>
      <c r="H282" s="138"/>
      <c r="I282" s="138"/>
      <c r="J282" s="138"/>
      <c r="K282" s="138"/>
    </row>
    <row r="283" spans="1:11">
      <c r="A283" s="48">
        <v>282</v>
      </c>
      <c r="B283" s="138" t="s">
        <v>231</v>
      </c>
      <c r="C283" s="138" t="s">
        <v>7791</v>
      </c>
      <c r="D283" s="138" t="s">
        <v>7792</v>
      </c>
      <c r="E283" s="138" t="s">
        <v>7793</v>
      </c>
      <c r="F283" s="138"/>
      <c r="G283" s="138"/>
      <c r="H283" s="138"/>
      <c r="I283" s="138"/>
      <c r="J283" s="138"/>
      <c r="K283" s="138"/>
    </row>
    <row r="284" spans="1:11">
      <c r="A284" s="48">
        <v>283</v>
      </c>
      <c r="B284" s="138" t="s">
        <v>231</v>
      </c>
      <c r="C284" s="138" t="s">
        <v>7794</v>
      </c>
      <c r="D284" s="138" t="s">
        <v>7795</v>
      </c>
      <c r="E284" s="138" t="s">
        <v>7796</v>
      </c>
      <c r="F284" s="138"/>
      <c r="G284" s="138"/>
      <c r="H284" s="138"/>
      <c r="I284" s="138"/>
      <c r="J284" s="138"/>
      <c r="K284" s="138"/>
    </row>
    <row r="285" spans="1:11">
      <c r="A285" s="48">
        <v>284</v>
      </c>
      <c r="B285" s="138" t="s">
        <v>231</v>
      </c>
      <c r="C285" s="138" t="s">
        <v>7797</v>
      </c>
      <c r="D285" s="138" t="s">
        <v>7798</v>
      </c>
      <c r="E285" s="138" t="s">
        <v>7799</v>
      </c>
      <c r="F285" s="138"/>
      <c r="G285" s="138"/>
      <c r="H285" s="138"/>
      <c r="I285" s="138"/>
      <c r="J285" s="138"/>
      <c r="K285" s="138"/>
    </row>
    <row r="286" spans="1:11">
      <c r="A286" s="48">
        <v>285</v>
      </c>
      <c r="B286" s="138" t="s">
        <v>231</v>
      </c>
      <c r="C286" s="138" t="s">
        <v>7800</v>
      </c>
      <c r="D286" s="138" t="s">
        <v>7801</v>
      </c>
      <c r="E286" s="138" t="s">
        <v>7802</v>
      </c>
      <c r="F286" s="138"/>
      <c r="G286" s="138"/>
      <c r="H286" s="138"/>
      <c r="I286" s="138"/>
      <c r="J286" s="138"/>
      <c r="K286" s="138"/>
    </row>
    <row r="287" spans="1:11">
      <c r="A287" s="48">
        <v>286</v>
      </c>
      <c r="B287" s="138" t="s">
        <v>231</v>
      </c>
      <c r="C287" s="138" t="s">
        <v>7803</v>
      </c>
      <c r="D287" s="138" t="s">
        <v>7804</v>
      </c>
      <c r="E287" s="138" t="s">
        <v>7805</v>
      </c>
      <c r="F287" s="138"/>
      <c r="G287" s="138"/>
      <c r="H287" s="138"/>
      <c r="I287" s="138"/>
      <c r="J287" s="138"/>
      <c r="K287" s="138"/>
    </row>
    <row r="288" spans="1:11">
      <c r="A288" s="48">
        <v>287</v>
      </c>
      <c r="B288" s="138" t="s">
        <v>231</v>
      </c>
      <c r="C288" s="138" t="s">
        <v>7806</v>
      </c>
      <c r="D288" s="138" t="s">
        <v>7807</v>
      </c>
      <c r="E288" s="138" t="s">
        <v>7808</v>
      </c>
      <c r="F288" s="138"/>
      <c r="G288" s="138"/>
      <c r="H288" s="138"/>
      <c r="I288" s="138"/>
      <c r="J288" s="138"/>
      <c r="K288" s="138"/>
    </row>
    <row r="289" spans="1:11">
      <c r="A289" s="48">
        <v>288</v>
      </c>
      <c r="B289" s="138" t="s">
        <v>231</v>
      </c>
      <c r="C289" s="138" t="s">
        <v>7809</v>
      </c>
      <c r="D289" s="138" t="s">
        <v>7810</v>
      </c>
      <c r="E289" s="138" t="s">
        <v>7811</v>
      </c>
      <c r="F289" s="138"/>
      <c r="G289" s="138"/>
      <c r="H289" s="138"/>
      <c r="I289" s="138"/>
      <c r="J289" s="138"/>
      <c r="K289" s="138"/>
    </row>
    <row r="290" spans="1:11">
      <c r="A290" s="48">
        <v>289</v>
      </c>
      <c r="B290" s="138" t="s">
        <v>231</v>
      </c>
      <c r="C290" s="138" t="s">
        <v>7812</v>
      </c>
      <c r="D290" s="138" t="s">
        <v>7813</v>
      </c>
      <c r="E290" s="138" t="s">
        <v>7814</v>
      </c>
      <c r="F290" s="138"/>
      <c r="G290" s="138"/>
      <c r="H290" s="138"/>
      <c r="I290" s="138"/>
      <c r="J290" s="138"/>
      <c r="K290" s="138"/>
    </row>
    <row r="291" spans="1:11">
      <c r="A291" s="48">
        <v>290</v>
      </c>
      <c r="B291" s="138" t="s">
        <v>231</v>
      </c>
      <c r="C291" s="138" t="s">
        <v>7815</v>
      </c>
      <c r="D291" s="138" t="s">
        <v>7816</v>
      </c>
      <c r="E291" s="138" t="s">
        <v>7817</v>
      </c>
      <c r="F291" s="138"/>
      <c r="G291" s="138"/>
      <c r="H291" s="138"/>
      <c r="I291" s="138"/>
      <c r="J291" s="138"/>
      <c r="K291" s="138"/>
    </row>
    <row r="292" spans="1:11">
      <c r="A292" s="48">
        <v>291</v>
      </c>
      <c r="B292" s="138" t="s">
        <v>231</v>
      </c>
      <c r="C292" s="138" t="s">
        <v>7818</v>
      </c>
      <c r="D292" s="138" t="s">
        <v>7819</v>
      </c>
      <c r="E292" s="138" t="s">
        <v>7820</v>
      </c>
      <c r="F292" s="138"/>
      <c r="G292" s="138"/>
      <c r="H292" s="138"/>
      <c r="I292" s="138"/>
      <c r="J292" s="138"/>
      <c r="K292" s="138"/>
    </row>
    <row r="293" spans="1:11">
      <c r="A293" s="48">
        <v>292</v>
      </c>
      <c r="B293" s="138" t="s">
        <v>231</v>
      </c>
      <c r="C293" s="138" t="s">
        <v>7821</v>
      </c>
      <c r="D293" s="138" t="s">
        <v>7822</v>
      </c>
      <c r="E293" s="138" t="s">
        <v>7823</v>
      </c>
      <c r="F293" s="138"/>
      <c r="G293" s="138"/>
      <c r="H293" s="138"/>
      <c r="I293" s="138"/>
      <c r="J293" s="138"/>
      <c r="K293" s="138"/>
    </row>
    <row r="294" spans="1:11">
      <c r="A294" s="48">
        <v>293</v>
      </c>
      <c r="B294" s="138" t="s">
        <v>231</v>
      </c>
      <c r="C294" s="138" t="s">
        <v>7824</v>
      </c>
      <c r="D294" s="138" t="s">
        <v>7825</v>
      </c>
      <c r="E294" s="138" t="s">
        <v>7826</v>
      </c>
      <c r="F294" s="138"/>
      <c r="G294" s="138"/>
      <c r="H294" s="138"/>
      <c r="I294" s="138"/>
      <c r="J294" s="138"/>
      <c r="K294" s="138"/>
    </row>
    <row r="295" spans="1:11">
      <c r="A295" s="48">
        <v>294</v>
      </c>
      <c r="B295" s="138" t="s">
        <v>231</v>
      </c>
      <c r="C295" s="138" t="s">
        <v>7827</v>
      </c>
      <c r="D295" s="138" t="s">
        <v>7828</v>
      </c>
      <c r="E295" s="138" t="s">
        <v>7829</v>
      </c>
      <c r="F295" s="138"/>
      <c r="G295" s="138"/>
      <c r="H295" s="138"/>
      <c r="I295" s="138"/>
      <c r="J295" s="138"/>
      <c r="K295" s="138"/>
    </row>
    <row r="296" spans="1:11">
      <c r="A296" s="48">
        <v>295</v>
      </c>
      <c r="B296" s="138" t="s">
        <v>231</v>
      </c>
      <c r="C296" s="138" t="s">
        <v>7830</v>
      </c>
      <c r="D296" s="138" t="s">
        <v>7831</v>
      </c>
      <c r="E296" s="138" t="s">
        <v>7832</v>
      </c>
      <c r="F296" s="138"/>
      <c r="G296" s="138"/>
      <c r="H296" s="138"/>
      <c r="I296" s="138"/>
      <c r="J296" s="138"/>
      <c r="K296" s="138"/>
    </row>
    <row r="297" spans="1:11">
      <c r="A297" s="48">
        <v>296</v>
      </c>
      <c r="B297" s="138" t="s">
        <v>231</v>
      </c>
      <c r="C297" s="138" t="s">
        <v>7833</v>
      </c>
      <c r="D297" s="138" t="s">
        <v>7834</v>
      </c>
      <c r="E297" s="138" t="s">
        <v>7835</v>
      </c>
      <c r="F297" s="138"/>
      <c r="G297" s="138"/>
      <c r="H297" s="138"/>
      <c r="I297" s="138"/>
      <c r="J297" s="138"/>
      <c r="K297" s="138"/>
    </row>
    <row r="298" spans="1:11">
      <c r="A298" s="48">
        <v>297</v>
      </c>
      <c r="B298" s="138" t="s">
        <v>231</v>
      </c>
      <c r="C298" s="138" t="s">
        <v>7836</v>
      </c>
      <c r="D298" s="138" t="s">
        <v>7837</v>
      </c>
      <c r="E298" s="138" t="s">
        <v>7838</v>
      </c>
      <c r="F298" s="138"/>
      <c r="G298" s="138"/>
      <c r="H298" s="138"/>
      <c r="I298" s="138"/>
      <c r="J298" s="138"/>
      <c r="K298" s="138"/>
    </row>
    <row r="299" spans="1:11">
      <c r="A299" s="48">
        <v>298</v>
      </c>
      <c r="B299" s="138" t="s">
        <v>231</v>
      </c>
      <c r="C299" s="138" t="s">
        <v>7839</v>
      </c>
      <c r="D299" s="138" t="s">
        <v>7840</v>
      </c>
      <c r="E299" s="138" t="s">
        <v>7841</v>
      </c>
      <c r="F299" s="138"/>
      <c r="G299" s="138"/>
      <c r="H299" s="138"/>
      <c r="I299" s="138"/>
      <c r="J299" s="138"/>
      <c r="K299" s="138"/>
    </row>
    <row r="300" spans="1:11">
      <c r="A300" s="48">
        <v>299</v>
      </c>
      <c r="B300" s="138" t="s">
        <v>231</v>
      </c>
      <c r="C300" s="138" t="s">
        <v>7842</v>
      </c>
      <c r="D300" s="138" t="s">
        <v>7843</v>
      </c>
      <c r="E300" s="138" t="s">
        <v>7844</v>
      </c>
      <c r="F300" s="138"/>
      <c r="G300" s="138"/>
      <c r="H300" s="138"/>
      <c r="I300" s="138"/>
      <c r="J300" s="138"/>
      <c r="K300" s="138"/>
    </row>
    <row r="301" spans="1:11">
      <c r="A301" s="48">
        <v>300</v>
      </c>
      <c r="B301" s="138" t="s">
        <v>231</v>
      </c>
      <c r="C301" s="138" t="s">
        <v>7845</v>
      </c>
      <c r="D301" s="138" t="s">
        <v>7846</v>
      </c>
      <c r="E301" s="138" t="s">
        <v>7847</v>
      </c>
      <c r="F301" s="138"/>
      <c r="G301" s="138"/>
      <c r="H301" s="138"/>
      <c r="I301" s="138"/>
      <c r="J301" s="138"/>
      <c r="K301" s="138"/>
    </row>
    <row r="302" spans="1:11">
      <c r="A302" s="48">
        <v>301</v>
      </c>
      <c r="B302" s="138" t="s">
        <v>231</v>
      </c>
      <c r="C302" s="138" t="s">
        <v>7848</v>
      </c>
      <c r="D302" s="138" t="s">
        <v>7849</v>
      </c>
      <c r="E302" s="138" t="s">
        <v>7850</v>
      </c>
      <c r="F302" s="138"/>
      <c r="G302" s="138"/>
      <c r="H302" s="138"/>
      <c r="I302" s="138"/>
      <c r="J302" s="138"/>
      <c r="K302" s="138"/>
    </row>
    <row r="303" spans="1:11">
      <c r="A303" s="48">
        <v>302</v>
      </c>
      <c r="B303" s="138" t="s">
        <v>231</v>
      </c>
      <c r="C303" s="138" t="s">
        <v>7851</v>
      </c>
      <c r="D303" s="138" t="s">
        <v>7852</v>
      </c>
      <c r="E303" s="138" t="s">
        <v>7853</v>
      </c>
      <c r="F303" s="138"/>
      <c r="G303" s="138"/>
      <c r="H303" s="138"/>
      <c r="I303" s="138"/>
      <c r="J303" s="138"/>
      <c r="K303" s="138"/>
    </row>
    <row r="304" spans="1:11">
      <c r="A304" s="48">
        <v>303</v>
      </c>
      <c r="B304" s="138" t="s">
        <v>231</v>
      </c>
      <c r="C304" s="138" t="s">
        <v>7854</v>
      </c>
      <c r="D304" s="138" t="s">
        <v>7855</v>
      </c>
      <c r="E304" s="138" t="s">
        <v>7856</v>
      </c>
      <c r="F304" s="138"/>
      <c r="G304" s="138"/>
      <c r="H304" s="138"/>
      <c r="I304" s="138"/>
      <c r="J304" s="138"/>
      <c r="K304" s="138"/>
    </row>
    <row r="305" spans="1:11">
      <c r="A305" s="48">
        <v>304</v>
      </c>
      <c r="B305" s="138" t="s">
        <v>231</v>
      </c>
      <c r="C305" s="138" t="s">
        <v>7857</v>
      </c>
      <c r="D305" s="138" t="s">
        <v>7858</v>
      </c>
      <c r="E305" s="138" t="s">
        <v>7859</v>
      </c>
      <c r="F305" s="138"/>
      <c r="G305" s="138"/>
      <c r="H305" s="138"/>
      <c r="I305" s="138"/>
      <c r="J305" s="138"/>
      <c r="K305" s="138"/>
    </row>
    <row r="306" spans="1:11">
      <c r="A306" s="48">
        <v>305</v>
      </c>
      <c r="B306" s="138" t="s">
        <v>231</v>
      </c>
      <c r="C306" s="138" t="s">
        <v>7860</v>
      </c>
      <c r="D306" s="138" t="s">
        <v>7861</v>
      </c>
      <c r="E306" s="138" t="s">
        <v>7862</v>
      </c>
      <c r="F306" s="138"/>
      <c r="G306" s="138"/>
      <c r="H306" s="138"/>
      <c r="I306" s="138"/>
      <c r="J306" s="138"/>
      <c r="K306" s="138"/>
    </row>
    <row r="307" spans="1:11">
      <c r="A307" s="48">
        <v>306</v>
      </c>
      <c r="B307" s="138" t="s">
        <v>231</v>
      </c>
      <c r="C307" s="138" t="s">
        <v>7863</v>
      </c>
      <c r="D307" s="138" t="s">
        <v>7864</v>
      </c>
      <c r="E307" s="138" t="s">
        <v>7865</v>
      </c>
      <c r="F307" s="138"/>
      <c r="G307" s="138"/>
      <c r="H307" s="138"/>
      <c r="I307" s="138"/>
      <c r="J307" s="138"/>
      <c r="K307" s="138"/>
    </row>
    <row r="308" spans="1:11">
      <c r="A308" s="48">
        <v>307</v>
      </c>
      <c r="B308" s="138" t="s">
        <v>231</v>
      </c>
      <c r="C308" s="138" t="s">
        <v>7866</v>
      </c>
      <c r="D308" s="138" t="s">
        <v>7867</v>
      </c>
      <c r="E308" s="138" t="s">
        <v>7868</v>
      </c>
      <c r="F308" s="138"/>
      <c r="G308" s="138"/>
      <c r="H308" s="138"/>
      <c r="I308" s="138"/>
      <c r="J308" s="138"/>
      <c r="K308" s="138"/>
    </row>
    <row r="309" spans="1:11">
      <c r="A309" s="48">
        <v>308</v>
      </c>
      <c r="B309" s="138" t="s">
        <v>231</v>
      </c>
      <c r="C309" s="138" t="s">
        <v>7869</v>
      </c>
      <c r="D309" s="138" t="s">
        <v>7870</v>
      </c>
      <c r="E309" s="138" t="s">
        <v>7871</v>
      </c>
      <c r="F309" s="138"/>
      <c r="G309" s="138"/>
      <c r="H309" s="138"/>
      <c r="I309" s="138"/>
      <c r="J309" s="138"/>
      <c r="K309" s="138"/>
    </row>
    <row r="310" spans="1:11">
      <c r="A310" s="48">
        <v>309</v>
      </c>
      <c r="B310" s="138" t="s">
        <v>231</v>
      </c>
      <c r="C310" s="138" t="s">
        <v>7872</v>
      </c>
      <c r="D310" s="138" t="s">
        <v>7873</v>
      </c>
      <c r="E310" s="138" t="s">
        <v>7874</v>
      </c>
      <c r="F310" s="138"/>
      <c r="G310" s="138"/>
      <c r="H310" s="138"/>
      <c r="I310" s="138"/>
      <c r="J310" s="138"/>
      <c r="K310" s="138"/>
    </row>
    <row r="311" spans="1:11">
      <c r="A311" s="48">
        <v>310</v>
      </c>
      <c r="B311" s="138" t="s">
        <v>231</v>
      </c>
      <c r="C311" s="138" t="s">
        <v>7875</v>
      </c>
      <c r="D311" s="138" t="s">
        <v>7876</v>
      </c>
      <c r="E311" s="138" t="s">
        <v>7877</v>
      </c>
      <c r="F311" s="138"/>
      <c r="G311" s="138"/>
      <c r="H311" s="138"/>
      <c r="I311" s="138"/>
      <c r="J311" s="138"/>
      <c r="K311" s="138"/>
    </row>
    <row r="312" spans="1:11">
      <c r="A312" s="48">
        <v>311</v>
      </c>
      <c r="B312" s="138" t="s">
        <v>231</v>
      </c>
      <c r="C312" s="138" t="s">
        <v>7878</v>
      </c>
      <c r="D312" s="138" t="s">
        <v>7879</v>
      </c>
      <c r="E312" s="138" t="s">
        <v>7880</v>
      </c>
      <c r="F312" s="138"/>
      <c r="G312" s="138"/>
      <c r="H312" s="138"/>
      <c r="I312" s="138"/>
      <c r="J312" s="138"/>
      <c r="K312" s="138"/>
    </row>
    <row r="313" spans="1:11">
      <c r="A313" s="48">
        <v>312</v>
      </c>
      <c r="B313" s="138" t="s">
        <v>231</v>
      </c>
      <c r="C313" s="138" t="s">
        <v>7881</v>
      </c>
      <c r="D313" s="138" t="s">
        <v>7882</v>
      </c>
      <c r="E313" s="138" t="s">
        <v>7883</v>
      </c>
      <c r="F313" s="138"/>
      <c r="G313" s="138"/>
      <c r="H313" s="138"/>
      <c r="I313" s="138"/>
      <c r="J313" s="138"/>
      <c r="K313" s="138"/>
    </row>
    <row r="314" spans="1:11">
      <c r="A314" s="48">
        <v>313</v>
      </c>
      <c r="B314" s="138" t="s">
        <v>231</v>
      </c>
      <c r="C314" s="138" t="s">
        <v>7884</v>
      </c>
      <c r="D314" s="138" t="s">
        <v>7885</v>
      </c>
      <c r="E314" s="138" t="s">
        <v>7886</v>
      </c>
      <c r="F314" s="138"/>
      <c r="G314" s="138"/>
      <c r="H314" s="138"/>
      <c r="I314" s="138"/>
      <c r="J314" s="138"/>
      <c r="K314" s="138"/>
    </row>
    <row r="315" spans="1:11">
      <c r="A315" s="48">
        <v>314</v>
      </c>
      <c r="B315" s="138" t="s">
        <v>231</v>
      </c>
      <c r="C315" s="138" t="s">
        <v>7887</v>
      </c>
      <c r="D315" s="138" t="s">
        <v>7888</v>
      </c>
      <c r="E315" s="138" t="s">
        <v>7889</v>
      </c>
      <c r="F315" s="138"/>
      <c r="G315" s="138"/>
      <c r="H315" s="138"/>
      <c r="I315" s="138"/>
      <c r="J315" s="138"/>
      <c r="K315" s="138"/>
    </row>
    <row r="316" spans="1:11">
      <c r="A316" s="48">
        <v>315</v>
      </c>
      <c r="B316" s="138" t="s">
        <v>231</v>
      </c>
      <c r="C316" s="138" t="s">
        <v>7890</v>
      </c>
      <c r="D316" s="138" t="s">
        <v>7891</v>
      </c>
      <c r="E316" s="138" t="s">
        <v>7892</v>
      </c>
      <c r="F316" s="138"/>
      <c r="G316" s="138"/>
      <c r="H316" s="138"/>
      <c r="I316" s="138"/>
      <c r="J316" s="138"/>
      <c r="K316" s="138"/>
    </row>
    <row r="317" spans="1:11">
      <c r="A317" s="48">
        <v>316</v>
      </c>
      <c r="B317" s="138" t="s">
        <v>231</v>
      </c>
      <c r="C317" s="138" t="s">
        <v>7893</v>
      </c>
      <c r="D317" s="138" t="s">
        <v>7894</v>
      </c>
      <c r="E317" s="138" t="s">
        <v>7895</v>
      </c>
      <c r="F317" s="138"/>
      <c r="G317" s="138"/>
      <c r="H317" s="138"/>
      <c r="I317" s="138"/>
      <c r="J317" s="138"/>
      <c r="K317" s="138"/>
    </row>
    <row r="318" spans="1:11">
      <c r="A318" s="48">
        <v>317</v>
      </c>
      <c r="B318" s="138" t="s">
        <v>231</v>
      </c>
      <c r="C318" s="138" t="s">
        <v>7896</v>
      </c>
      <c r="D318" s="138" t="s">
        <v>7897</v>
      </c>
      <c r="E318" s="138" t="s">
        <v>7898</v>
      </c>
      <c r="F318" s="138"/>
      <c r="G318" s="138"/>
      <c r="H318" s="138"/>
      <c r="I318" s="138"/>
      <c r="J318" s="138"/>
      <c r="K318" s="138"/>
    </row>
    <row r="319" spans="1:11">
      <c r="A319" s="48">
        <v>318</v>
      </c>
      <c r="B319" s="138" t="s">
        <v>231</v>
      </c>
      <c r="C319" s="138" t="s">
        <v>7899</v>
      </c>
      <c r="D319" s="138" t="s">
        <v>7900</v>
      </c>
      <c r="E319" s="138" t="s">
        <v>7901</v>
      </c>
      <c r="F319" s="138"/>
      <c r="G319" s="138"/>
      <c r="H319" s="138"/>
      <c r="I319" s="138"/>
      <c r="J319" s="138"/>
      <c r="K319" s="138"/>
    </row>
    <row r="320" spans="1:11">
      <c r="A320" s="48">
        <v>319</v>
      </c>
      <c r="B320" s="138" t="s">
        <v>231</v>
      </c>
      <c r="C320" s="138" t="s">
        <v>7902</v>
      </c>
      <c r="D320" s="138" t="s">
        <v>7903</v>
      </c>
      <c r="E320" s="138" t="s">
        <v>7904</v>
      </c>
      <c r="F320" s="138"/>
      <c r="G320" s="138"/>
      <c r="H320" s="138"/>
      <c r="I320" s="138"/>
      <c r="J320" s="138"/>
      <c r="K320" s="138"/>
    </row>
    <row r="321" spans="1:11">
      <c r="A321" s="48">
        <v>320</v>
      </c>
      <c r="B321" s="138" t="s">
        <v>231</v>
      </c>
      <c r="C321" s="138" t="s">
        <v>7905</v>
      </c>
      <c r="D321" s="138" t="s">
        <v>7906</v>
      </c>
      <c r="E321" s="138" t="s">
        <v>7907</v>
      </c>
      <c r="F321" s="138"/>
      <c r="G321" s="138"/>
      <c r="H321" s="138"/>
      <c r="I321" s="138"/>
      <c r="J321" s="138"/>
      <c r="K321" s="138"/>
    </row>
    <row r="322" spans="1:11">
      <c r="A322" s="48">
        <v>321</v>
      </c>
      <c r="B322" s="138" t="s">
        <v>231</v>
      </c>
      <c r="C322" s="138" t="s">
        <v>7908</v>
      </c>
      <c r="D322" s="138" t="s">
        <v>7909</v>
      </c>
      <c r="E322" s="138" t="s">
        <v>7910</v>
      </c>
      <c r="F322" s="138"/>
      <c r="G322" s="138"/>
      <c r="H322" s="138"/>
      <c r="I322" s="138"/>
      <c r="J322" s="138"/>
      <c r="K322" s="138"/>
    </row>
    <row r="323" spans="1:11">
      <c r="A323" s="48">
        <v>322</v>
      </c>
      <c r="B323" s="138" t="s">
        <v>231</v>
      </c>
      <c r="C323" s="138" t="s">
        <v>7911</v>
      </c>
      <c r="D323" s="138" t="s">
        <v>7912</v>
      </c>
      <c r="E323" s="138" t="s">
        <v>7913</v>
      </c>
      <c r="F323" s="138"/>
      <c r="G323" s="138"/>
      <c r="H323" s="138"/>
      <c r="I323" s="138"/>
      <c r="J323" s="138"/>
      <c r="K323" s="138"/>
    </row>
    <row r="324" spans="1:11">
      <c r="A324" s="48">
        <v>323</v>
      </c>
      <c r="B324" s="138" t="s">
        <v>231</v>
      </c>
      <c r="C324" s="138" t="s">
        <v>7914</v>
      </c>
      <c r="D324" s="138" t="s">
        <v>7915</v>
      </c>
      <c r="E324" s="138" t="s">
        <v>7916</v>
      </c>
      <c r="F324" s="138"/>
      <c r="G324" s="138"/>
      <c r="H324" s="138"/>
      <c r="I324" s="138"/>
      <c r="J324" s="138"/>
      <c r="K324" s="138"/>
    </row>
    <row r="325" spans="1:11">
      <c r="A325" s="48">
        <v>324</v>
      </c>
      <c r="B325" s="138" t="s">
        <v>231</v>
      </c>
      <c r="C325" s="138" t="s">
        <v>7917</v>
      </c>
      <c r="D325" s="138" t="s">
        <v>7918</v>
      </c>
      <c r="E325" s="138" t="s">
        <v>7919</v>
      </c>
      <c r="F325" s="138"/>
      <c r="G325" s="138"/>
      <c r="H325" s="138"/>
      <c r="I325" s="138"/>
      <c r="J325" s="138"/>
      <c r="K325" s="138"/>
    </row>
    <row r="326" spans="1:11">
      <c r="A326" s="48">
        <v>325</v>
      </c>
      <c r="B326" s="138" t="s">
        <v>231</v>
      </c>
      <c r="C326" s="138" t="s">
        <v>7920</v>
      </c>
      <c r="D326" s="138" t="s">
        <v>7921</v>
      </c>
      <c r="E326" s="138" t="s">
        <v>7922</v>
      </c>
      <c r="F326" s="138"/>
      <c r="G326" s="138"/>
      <c r="H326" s="138"/>
      <c r="I326" s="138"/>
      <c r="J326" s="138"/>
      <c r="K326" s="138"/>
    </row>
    <row r="327" spans="1:11">
      <c r="A327" s="48">
        <v>326</v>
      </c>
      <c r="B327" s="138" t="s">
        <v>231</v>
      </c>
      <c r="C327" s="138" t="s">
        <v>7923</v>
      </c>
      <c r="D327" s="138" t="s">
        <v>7924</v>
      </c>
      <c r="E327" s="138" t="s">
        <v>7925</v>
      </c>
      <c r="F327" s="138"/>
      <c r="G327" s="138"/>
      <c r="H327" s="138"/>
      <c r="I327" s="138"/>
      <c r="J327" s="138"/>
      <c r="K327" s="138"/>
    </row>
    <row r="328" spans="1:11">
      <c r="A328" s="48">
        <v>327</v>
      </c>
      <c r="B328" s="138" t="s">
        <v>231</v>
      </c>
      <c r="C328" s="138" t="s">
        <v>7926</v>
      </c>
      <c r="D328" s="138" t="s">
        <v>7927</v>
      </c>
      <c r="E328" s="138" t="s">
        <v>7928</v>
      </c>
      <c r="F328" s="138"/>
      <c r="G328" s="138"/>
      <c r="H328" s="138"/>
      <c r="I328" s="138"/>
      <c r="J328" s="138"/>
      <c r="K328" s="138"/>
    </row>
    <row r="329" spans="1:11">
      <c r="A329" s="48">
        <v>328</v>
      </c>
      <c r="B329" s="138" t="s">
        <v>231</v>
      </c>
      <c r="C329" s="138" t="s">
        <v>7929</v>
      </c>
      <c r="D329" s="138" t="s">
        <v>7930</v>
      </c>
      <c r="E329" s="138" t="s">
        <v>7931</v>
      </c>
      <c r="F329" s="138"/>
      <c r="G329" s="138"/>
      <c r="H329" s="138"/>
      <c r="I329" s="138"/>
      <c r="J329" s="138"/>
      <c r="K329" s="138"/>
    </row>
    <row r="330" spans="1:11">
      <c r="A330" s="48">
        <v>329</v>
      </c>
      <c r="B330" s="138" t="s">
        <v>231</v>
      </c>
      <c r="C330" s="138" t="s">
        <v>7932</v>
      </c>
      <c r="D330" s="138" t="s">
        <v>7933</v>
      </c>
      <c r="E330" s="138" t="s">
        <v>7934</v>
      </c>
      <c r="F330" s="138"/>
      <c r="G330" s="138"/>
      <c r="H330" s="138"/>
      <c r="I330" s="138"/>
      <c r="J330" s="138"/>
      <c r="K330" s="138"/>
    </row>
    <row r="331" spans="1:11">
      <c r="A331" s="48">
        <v>330</v>
      </c>
      <c r="B331" s="138" t="s">
        <v>231</v>
      </c>
      <c r="C331" s="138" t="s">
        <v>7935</v>
      </c>
      <c r="D331" s="138" t="s">
        <v>7936</v>
      </c>
      <c r="E331" s="138" t="s">
        <v>7937</v>
      </c>
      <c r="F331" s="138"/>
      <c r="G331" s="138"/>
      <c r="H331" s="138"/>
      <c r="I331" s="138"/>
      <c r="J331" s="138"/>
      <c r="K331" s="138"/>
    </row>
    <row r="332" spans="1:11">
      <c r="A332" s="48">
        <v>331</v>
      </c>
      <c r="B332" s="138" t="s">
        <v>231</v>
      </c>
      <c r="C332" s="138" t="s">
        <v>7938</v>
      </c>
      <c r="D332" s="138" t="s">
        <v>7939</v>
      </c>
      <c r="E332" s="138" t="s">
        <v>7940</v>
      </c>
      <c r="F332" s="138"/>
      <c r="G332" s="138"/>
      <c r="H332" s="138"/>
      <c r="I332" s="138"/>
      <c r="J332" s="138"/>
      <c r="K332" s="138"/>
    </row>
    <row r="333" spans="1:11">
      <c r="A333" s="48">
        <v>332</v>
      </c>
      <c r="B333" s="138" t="s">
        <v>231</v>
      </c>
      <c r="C333" s="138" t="s">
        <v>7941</v>
      </c>
      <c r="D333" s="138" t="s">
        <v>7942</v>
      </c>
      <c r="E333" s="138" t="s">
        <v>7943</v>
      </c>
      <c r="F333" s="138"/>
      <c r="G333" s="138"/>
      <c r="H333" s="138"/>
      <c r="I333" s="138"/>
      <c r="J333" s="138"/>
      <c r="K333" s="138"/>
    </row>
    <row r="334" spans="1:11">
      <c r="A334" s="48">
        <v>333</v>
      </c>
      <c r="B334" s="138" t="s">
        <v>231</v>
      </c>
      <c r="C334" s="138" t="s">
        <v>7944</v>
      </c>
      <c r="D334" s="138" t="s">
        <v>7945</v>
      </c>
      <c r="E334" s="138" t="s">
        <v>7946</v>
      </c>
      <c r="F334" s="138"/>
      <c r="G334" s="138"/>
      <c r="H334" s="138"/>
      <c r="I334" s="138"/>
      <c r="J334" s="138"/>
      <c r="K334" s="138"/>
    </row>
    <row r="335" spans="1:11">
      <c r="A335" s="48">
        <v>334</v>
      </c>
      <c r="B335" s="138" t="s">
        <v>231</v>
      </c>
      <c r="C335" s="138" t="s">
        <v>7947</v>
      </c>
      <c r="D335" s="138" t="s">
        <v>7948</v>
      </c>
      <c r="E335" s="138" t="s">
        <v>7949</v>
      </c>
      <c r="F335" s="138"/>
      <c r="G335" s="138"/>
      <c r="H335" s="138"/>
      <c r="I335" s="138"/>
      <c r="J335" s="138"/>
      <c r="K335" s="138"/>
    </row>
    <row r="336" spans="1:11">
      <c r="A336" s="48">
        <v>335</v>
      </c>
      <c r="B336" s="138" t="s">
        <v>231</v>
      </c>
      <c r="C336" s="138" t="s">
        <v>7950</v>
      </c>
      <c r="D336" s="138" t="s">
        <v>7951</v>
      </c>
      <c r="E336" s="138" t="s">
        <v>7952</v>
      </c>
      <c r="F336" s="138"/>
      <c r="G336" s="138"/>
      <c r="H336" s="138"/>
      <c r="I336" s="138"/>
      <c r="J336" s="138"/>
      <c r="K336" s="138"/>
    </row>
    <row r="337" spans="1:11">
      <c r="A337" s="48">
        <v>336</v>
      </c>
      <c r="B337" s="138" t="s">
        <v>231</v>
      </c>
      <c r="C337" s="138" t="s">
        <v>7953</v>
      </c>
      <c r="D337" s="138" t="s">
        <v>7954</v>
      </c>
      <c r="E337" s="138" t="s">
        <v>7955</v>
      </c>
      <c r="F337" s="138"/>
      <c r="G337" s="138"/>
      <c r="H337" s="138"/>
      <c r="I337" s="138"/>
      <c r="J337" s="138"/>
      <c r="K337" s="138"/>
    </row>
    <row r="338" spans="1:11">
      <c r="A338" s="48">
        <v>337</v>
      </c>
      <c r="B338" s="138" t="s">
        <v>231</v>
      </c>
      <c r="C338" s="138" t="s">
        <v>7956</v>
      </c>
      <c r="D338" s="138" t="s">
        <v>7957</v>
      </c>
      <c r="E338" s="138" t="s">
        <v>7958</v>
      </c>
      <c r="F338" s="138"/>
      <c r="G338" s="138"/>
      <c r="H338" s="138"/>
      <c r="I338" s="138"/>
      <c r="J338" s="138"/>
      <c r="K338" s="138"/>
    </row>
    <row r="339" spans="1:11">
      <c r="A339" s="48">
        <v>338</v>
      </c>
      <c r="B339" s="138" t="s">
        <v>231</v>
      </c>
      <c r="C339" s="138" t="s">
        <v>7959</v>
      </c>
      <c r="D339" s="138" t="s">
        <v>7960</v>
      </c>
      <c r="E339" s="138" t="s">
        <v>7961</v>
      </c>
      <c r="F339" s="138"/>
      <c r="G339" s="138"/>
      <c r="H339" s="138"/>
      <c r="I339" s="138"/>
      <c r="J339" s="138"/>
      <c r="K339" s="138"/>
    </row>
    <row r="340" spans="1:11">
      <c r="A340" s="48">
        <v>339</v>
      </c>
      <c r="B340" s="138" t="s">
        <v>231</v>
      </c>
      <c r="C340" s="138" t="s">
        <v>7962</v>
      </c>
      <c r="D340" s="138" t="s">
        <v>7963</v>
      </c>
      <c r="E340" s="138" t="s">
        <v>7964</v>
      </c>
      <c r="F340" s="138"/>
      <c r="G340" s="138"/>
      <c r="H340" s="138"/>
      <c r="I340" s="138"/>
      <c r="J340" s="138"/>
      <c r="K340" s="138"/>
    </row>
    <row r="341" spans="1:11">
      <c r="A341" s="48">
        <v>340</v>
      </c>
      <c r="B341" s="138" t="s">
        <v>231</v>
      </c>
      <c r="C341" s="138" t="s">
        <v>7965</v>
      </c>
      <c r="D341" s="138" t="s">
        <v>7966</v>
      </c>
      <c r="E341" s="138" t="s">
        <v>7967</v>
      </c>
      <c r="F341" s="138"/>
      <c r="G341" s="138"/>
      <c r="H341" s="138"/>
      <c r="I341" s="138"/>
      <c r="J341" s="138"/>
      <c r="K341" s="138"/>
    </row>
    <row r="342" spans="1:11">
      <c r="A342" s="48">
        <v>341</v>
      </c>
      <c r="B342" s="138" t="s">
        <v>231</v>
      </c>
      <c r="C342" s="138" t="s">
        <v>7968</v>
      </c>
      <c r="D342" s="138" t="s">
        <v>7969</v>
      </c>
      <c r="E342" s="138" t="s">
        <v>7970</v>
      </c>
      <c r="F342" s="138"/>
      <c r="G342" s="138"/>
      <c r="H342" s="138"/>
      <c r="I342" s="138"/>
      <c r="J342" s="138"/>
      <c r="K342" s="138"/>
    </row>
    <row r="343" spans="1:11">
      <c r="A343" s="48">
        <v>342</v>
      </c>
      <c r="B343" s="138" t="s">
        <v>231</v>
      </c>
      <c r="C343" s="138" t="s">
        <v>7971</v>
      </c>
      <c r="D343" s="138" t="s">
        <v>7972</v>
      </c>
      <c r="E343" s="138" t="s">
        <v>7973</v>
      </c>
      <c r="F343" s="138"/>
      <c r="G343" s="138"/>
      <c r="H343" s="138"/>
      <c r="I343" s="138"/>
      <c r="J343" s="138"/>
      <c r="K343" s="138"/>
    </row>
    <row r="344" spans="1:11">
      <c r="A344" s="48">
        <v>343</v>
      </c>
      <c r="B344" s="138" t="s">
        <v>231</v>
      </c>
      <c r="C344" s="138" t="s">
        <v>7974</v>
      </c>
      <c r="D344" s="138" t="s">
        <v>7975</v>
      </c>
      <c r="E344" s="138" t="s">
        <v>7976</v>
      </c>
      <c r="F344" s="138"/>
      <c r="G344" s="138"/>
      <c r="H344" s="138"/>
      <c r="I344" s="138"/>
      <c r="J344" s="138"/>
      <c r="K344" s="138"/>
    </row>
    <row r="345" spans="1:11">
      <c r="A345" s="48">
        <v>344</v>
      </c>
      <c r="B345" s="138" t="s">
        <v>231</v>
      </c>
      <c r="C345" s="138" t="s">
        <v>7977</v>
      </c>
      <c r="D345" s="138" t="s">
        <v>7978</v>
      </c>
      <c r="E345" s="138" t="s">
        <v>7979</v>
      </c>
      <c r="F345" s="138"/>
      <c r="G345" s="138"/>
      <c r="H345" s="138"/>
      <c r="I345" s="138"/>
      <c r="J345" s="138"/>
      <c r="K345" s="138"/>
    </row>
    <row r="346" spans="1:11">
      <c r="A346" s="48">
        <v>345</v>
      </c>
      <c r="B346" s="138" t="s">
        <v>231</v>
      </c>
      <c r="C346" s="138" t="s">
        <v>7980</v>
      </c>
      <c r="D346" s="138" t="s">
        <v>7981</v>
      </c>
      <c r="E346" s="138" t="s">
        <v>7982</v>
      </c>
      <c r="F346" s="138"/>
      <c r="G346" s="138"/>
      <c r="H346" s="138"/>
      <c r="I346" s="138"/>
      <c r="J346" s="138"/>
      <c r="K346" s="138"/>
    </row>
    <row r="347" spans="1:11">
      <c r="A347" s="48">
        <v>346</v>
      </c>
      <c r="B347" s="138" t="s">
        <v>231</v>
      </c>
      <c r="C347" s="138" t="s">
        <v>7983</v>
      </c>
      <c r="D347" s="138" t="s">
        <v>7984</v>
      </c>
      <c r="E347" s="138" t="s">
        <v>7985</v>
      </c>
      <c r="F347" s="138"/>
      <c r="G347" s="138"/>
      <c r="H347" s="138"/>
      <c r="I347" s="138"/>
      <c r="J347" s="138"/>
      <c r="K347" s="138"/>
    </row>
    <row r="348" spans="1:11">
      <c r="A348" s="48">
        <v>347</v>
      </c>
      <c r="B348" s="138" t="s">
        <v>231</v>
      </c>
      <c r="C348" s="138" t="s">
        <v>7986</v>
      </c>
      <c r="D348" s="138" t="s">
        <v>7987</v>
      </c>
      <c r="E348" s="138" t="s">
        <v>7988</v>
      </c>
      <c r="F348" s="138"/>
      <c r="G348" s="138"/>
      <c r="H348" s="138"/>
      <c r="I348" s="138"/>
      <c r="J348" s="138"/>
      <c r="K348" s="138"/>
    </row>
    <row r="349" spans="1:11">
      <c r="A349" s="48">
        <v>348</v>
      </c>
      <c r="B349" s="138" t="s">
        <v>231</v>
      </c>
      <c r="C349" s="138" t="s">
        <v>7989</v>
      </c>
      <c r="D349" s="138" t="s">
        <v>7990</v>
      </c>
      <c r="E349" s="138" t="s">
        <v>7991</v>
      </c>
      <c r="F349" s="138"/>
      <c r="G349" s="138"/>
      <c r="H349" s="138"/>
      <c r="I349" s="138"/>
      <c r="J349" s="138"/>
      <c r="K349" s="138"/>
    </row>
    <row r="350" spans="1:11">
      <c r="A350" s="48">
        <v>349</v>
      </c>
      <c r="B350" s="138" t="s">
        <v>231</v>
      </c>
      <c r="C350" s="138" t="s">
        <v>7992</v>
      </c>
      <c r="D350" s="138" t="s">
        <v>7993</v>
      </c>
      <c r="E350" s="138" t="s">
        <v>7994</v>
      </c>
      <c r="F350" s="138"/>
      <c r="G350" s="138"/>
      <c r="H350" s="138"/>
      <c r="I350" s="138"/>
      <c r="J350" s="138"/>
      <c r="K350" s="138"/>
    </row>
    <row r="351" spans="1:11">
      <c r="A351" s="48">
        <v>350</v>
      </c>
      <c r="B351" s="138" t="s">
        <v>231</v>
      </c>
      <c r="C351" s="138" t="s">
        <v>7995</v>
      </c>
      <c r="D351" s="138" t="s">
        <v>7996</v>
      </c>
      <c r="E351" s="138" t="s">
        <v>7997</v>
      </c>
      <c r="F351" s="138"/>
      <c r="G351" s="138"/>
      <c r="H351" s="138"/>
      <c r="I351" s="138"/>
      <c r="J351" s="138"/>
      <c r="K351" s="138"/>
    </row>
    <row r="352" spans="1:11">
      <c r="A352" s="48">
        <v>351</v>
      </c>
      <c r="B352" s="138" t="s">
        <v>231</v>
      </c>
      <c r="C352" s="138" t="s">
        <v>7998</v>
      </c>
      <c r="D352" s="138" t="s">
        <v>7999</v>
      </c>
      <c r="E352" s="138" t="s">
        <v>8000</v>
      </c>
      <c r="F352" s="138"/>
      <c r="G352" s="138"/>
      <c r="H352" s="138"/>
      <c r="I352" s="138"/>
      <c r="J352" s="138"/>
      <c r="K352" s="138"/>
    </row>
    <row r="353" spans="1:11">
      <c r="A353" s="48">
        <v>352</v>
      </c>
      <c r="B353" s="138" t="s">
        <v>231</v>
      </c>
      <c r="C353" s="138" t="s">
        <v>8001</v>
      </c>
      <c r="D353" s="138" t="s">
        <v>8002</v>
      </c>
      <c r="E353" s="138" t="s">
        <v>8003</v>
      </c>
      <c r="F353" s="138"/>
      <c r="G353" s="138"/>
      <c r="H353" s="138"/>
      <c r="I353" s="138"/>
      <c r="J353" s="138"/>
      <c r="K353" s="138"/>
    </row>
    <row r="354" spans="1:11">
      <c r="A354" s="48">
        <v>353</v>
      </c>
      <c r="B354" s="138" t="s">
        <v>231</v>
      </c>
      <c r="C354" s="138" t="s">
        <v>8004</v>
      </c>
      <c r="D354" s="138" t="s">
        <v>8005</v>
      </c>
      <c r="E354" s="138" t="s">
        <v>8006</v>
      </c>
      <c r="F354" s="138"/>
      <c r="G354" s="138"/>
      <c r="H354" s="138"/>
      <c r="I354" s="138"/>
      <c r="J354" s="138"/>
      <c r="K354" s="138"/>
    </row>
    <row r="355" spans="1:11">
      <c r="A355" s="48">
        <v>354</v>
      </c>
      <c r="B355" s="138" t="s">
        <v>231</v>
      </c>
      <c r="C355" s="138" t="s">
        <v>8007</v>
      </c>
      <c r="D355" s="138" t="s">
        <v>8008</v>
      </c>
      <c r="E355" s="138" t="s">
        <v>8009</v>
      </c>
      <c r="F355" s="138"/>
      <c r="G355" s="138"/>
      <c r="H355" s="138"/>
      <c r="I355" s="138"/>
      <c r="J355" s="138"/>
      <c r="K355" s="138"/>
    </row>
    <row r="356" spans="1:11">
      <c r="A356" s="48">
        <v>355</v>
      </c>
      <c r="B356" s="138" t="s">
        <v>231</v>
      </c>
      <c r="C356" s="138" t="s">
        <v>8010</v>
      </c>
      <c r="D356" s="138" t="s">
        <v>8011</v>
      </c>
      <c r="E356" s="138" t="s">
        <v>8012</v>
      </c>
      <c r="F356" s="138"/>
      <c r="G356" s="138"/>
      <c r="H356" s="138"/>
      <c r="I356" s="138"/>
      <c r="J356" s="138"/>
      <c r="K356" s="138"/>
    </row>
    <row r="357" spans="1:11">
      <c r="A357" s="48">
        <v>356</v>
      </c>
      <c r="B357" s="138" t="s">
        <v>231</v>
      </c>
      <c r="C357" s="138" t="s">
        <v>8013</v>
      </c>
      <c r="D357" s="138" t="s">
        <v>8014</v>
      </c>
      <c r="E357" s="138" t="s">
        <v>8015</v>
      </c>
      <c r="F357" s="138"/>
      <c r="G357" s="138"/>
      <c r="H357" s="138"/>
      <c r="I357" s="138"/>
      <c r="J357" s="138"/>
      <c r="K357" s="138"/>
    </row>
    <row r="358" spans="1:11">
      <c r="A358" s="48">
        <v>357</v>
      </c>
      <c r="B358" s="138" t="s">
        <v>231</v>
      </c>
      <c r="C358" s="138" t="s">
        <v>8016</v>
      </c>
      <c r="D358" s="138" t="s">
        <v>8017</v>
      </c>
      <c r="E358" s="138" t="s">
        <v>8018</v>
      </c>
      <c r="F358" s="138"/>
      <c r="G358" s="138"/>
      <c r="H358" s="138"/>
      <c r="I358" s="138"/>
      <c r="J358" s="138"/>
      <c r="K358" s="138"/>
    </row>
    <row r="359" spans="1:11">
      <c r="A359" s="48">
        <v>358</v>
      </c>
      <c r="B359" s="138" t="s">
        <v>231</v>
      </c>
      <c r="C359" s="138" t="s">
        <v>8019</v>
      </c>
      <c r="D359" s="138" t="s">
        <v>8020</v>
      </c>
      <c r="E359" s="138" t="s">
        <v>8021</v>
      </c>
      <c r="F359" s="138"/>
      <c r="G359" s="138"/>
      <c r="H359" s="138"/>
      <c r="I359" s="138"/>
      <c r="J359" s="138"/>
      <c r="K359" s="138"/>
    </row>
    <row r="360" spans="1:11">
      <c r="A360" s="48">
        <v>359</v>
      </c>
      <c r="B360" s="138" t="s">
        <v>231</v>
      </c>
      <c r="C360" s="138" t="s">
        <v>8022</v>
      </c>
      <c r="D360" s="138" t="s">
        <v>8023</v>
      </c>
      <c r="E360" s="138" t="s">
        <v>8024</v>
      </c>
      <c r="F360" s="138"/>
      <c r="G360" s="138"/>
      <c r="H360" s="138"/>
      <c r="I360" s="138"/>
      <c r="J360" s="138"/>
      <c r="K360" s="138"/>
    </row>
    <row r="361" spans="1:11">
      <c r="A361" s="48">
        <v>360</v>
      </c>
      <c r="B361" s="138" t="s">
        <v>231</v>
      </c>
      <c r="C361" s="138" t="s">
        <v>8025</v>
      </c>
      <c r="D361" s="138" t="s">
        <v>8026</v>
      </c>
      <c r="E361" s="138" t="s">
        <v>8027</v>
      </c>
      <c r="F361" s="138"/>
      <c r="G361" s="138"/>
      <c r="H361" s="138"/>
      <c r="I361" s="138"/>
      <c r="J361" s="138"/>
      <c r="K361" s="138"/>
    </row>
    <row r="362" spans="1:11">
      <c r="A362" s="48">
        <v>361</v>
      </c>
      <c r="B362" s="138" t="s">
        <v>231</v>
      </c>
      <c r="C362" s="138" t="s">
        <v>8028</v>
      </c>
      <c r="D362" s="138" t="s">
        <v>8029</v>
      </c>
      <c r="E362" s="138" t="s">
        <v>8030</v>
      </c>
      <c r="F362" s="138"/>
      <c r="G362" s="138"/>
      <c r="H362" s="138"/>
      <c r="I362" s="138"/>
      <c r="J362" s="138"/>
      <c r="K362" s="138"/>
    </row>
    <row r="363" spans="1:11">
      <c r="A363" s="48">
        <v>362</v>
      </c>
      <c r="B363" s="138" t="s">
        <v>231</v>
      </c>
      <c r="C363" s="138" t="s">
        <v>8031</v>
      </c>
      <c r="D363" s="138" t="s">
        <v>8032</v>
      </c>
      <c r="E363" s="138" t="s">
        <v>8033</v>
      </c>
      <c r="F363" s="138"/>
      <c r="G363" s="138"/>
      <c r="H363" s="138"/>
      <c r="I363" s="138"/>
      <c r="J363" s="138"/>
      <c r="K363" s="138"/>
    </row>
    <row r="364" spans="1:11">
      <c r="A364" s="48">
        <v>363</v>
      </c>
      <c r="B364" s="138" t="s">
        <v>231</v>
      </c>
      <c r="C364" s="138" t="s">
        <v>8034</v>
      </c>
      <c r="D364" s="138" t="s">
        <v>8035</v>
      </c>
      <c r="E364" s="138" t="s">
        <v>8036</v>
      </c>
      <c r="F364" s="138"/>
      <c r="G364" s="138"/>
      <c r="H364" s="138"/>
      <c r="I364" s="138"/>
      <c r="J364" s="138"/>
      <c r="K364" s="138"/>
    </row>
    <row r="365" spans="1:11">
      <c r="A365" s="48">
        <v>364</v>
      </c>
      <c r="B365" s="138" t="s">
        <v>231</v>
      </c>
      <c r="C365" s="138" t="s">
        <v>8037</v>
      </c>
      <c r="D365" s="138" t="s">
        <v>8038</v>
      </c>
      <c r="E365" s="138" t="s">
        <v>8039</v>
      </c>
      <c r="F365" s="138"/>
      <c r="G365" s="138"/>
      <c r="H365" s="138"/>
      <c r="I365" s="138"/>
      <c r="J365" s="138"/>
      <c r="K365" s="138"/>
    </row>
    <row r="366" spans="1:11">
      <c r="A366" s="48">
        <v>365</v>
      </c>
      <c r="B366" s="138" t="s">
        <v>231</v>
      </c>
      <c r="C366" s="138" t="s">
        <v>8040</v>
      </c>
      <c r="D366" s="138" t="s">
        <v>8041</v>
      </c>
      <c r="E366" s="138" t="s">
        <v>8042</v>
      </c>
      <c r="F366" s="138"/>
      <c r="G366" s="138"/>
      <c r="H366" s="138"/>
      <c r="I366" s="138"/>
      <c r="J366" s="138"/>
      <c r="K366" s="138"/>
    </row>
    <row r="367" spans="1:11">
      <c r="A367" s="48">
        <v>366</v>
      </c>
      <c r="B367" s="138" t="s">
        <v>231</v>
      </c>
      <c r="C367" s="138" t="s">
        <v>8043</v>
      </c>
      <c r="D367" s="138" t="s">
        <v>8044</v>
      </c>
      <c r="E367" s="138" t="s">
        <v>8045</v>
      </c>
      <c r="F367" s="138"/>
      <c r="G367" s="138"/>
      <c r="H367" s="138"/>
      <c r="I367" s="138"/>
      <c r="J367" s="138"/>
      <c r="K367" s="138"/>
    </row>
    <row r="368" spans="1:11">
      <c r="A368" s="48">
        <v>367</v>
      </c>
      <c r="B368" s="138" t="s">
        <v>231</v>
      </c>
      <c r="C368" s="138" t="s">
        <v>8046</v>
      </c>
      <c r="D368" s="138" t="s">
        <v>8047</v>
      </c>
      <c r="E368" s="138" t="s">
        <v>8048</v>
      </c>
      <c r="F368" s="138"/>
      <c r="G368" s="138"/>
      <c r="H368" s="138"/>
      <c r="I368" s="138"/>
      <c r="J368" s="138"/>
      <c r="K368" s="138"/>
    </row>
    <row r="369" spans="1:11">
      <c r="A369" s="48">
        <v>368</v>
      </c>
      <c r="B369" s="138" t="s">
        <v>231</v>
      </c>
      <c r="C369" s="138" t="s">
        <v>8049</v>
      </c>
      <c r="D369" s="138" t="s">
        <v>8050</v>
      </c>
      <c r="E369" s="138" t="s">
        <v>8051</v>
      </c>
      <c r="F369" s="138"/>
      <c r="G369" s="138"/>
      <c r="H369" s="138"/>
      <c r="I369" s="138"/>
      <c r="J369" s="138"/>
      <c r="K369" s="138"/>
    </row>
    <row r="370" spans="1:11">
      <c r="A370" s="48">
        <v>369</v>
      </c>
      <c r="B370" s="138" t="s">
        <v>231</v>
      </c>
      <c r="C370" s="138" t="s">
        <v>8052</v>
      </c>
      <c r="D370" s="138" t="s">
        <v>8053</v>
      </c>
      <c r="E370" s="138" t="s">
        <v>8054</v>
      </c>
      <c r="F370" s="138"/>
      <c r="G370" s="138"/>
      <c r="H370" s="138"/>
      <c r="I370" s="138"/>
      <c r="J370" s="138"/>
      <c r="K370" s="138"/>
    </row>
    <row r="371" spans="1:11">
      <c r="A371" s="48">
        <v>370</v>
      </c>
      <c r="B371" s="138" t="s">
        <v>231</v>
      </c>
      <c r="C371" s="138" t="s">
        <v>8055</v>
      </c>
      <c r="D371" s="138" t="s">
        <v>8056</v>
      </c>
      <c r="E371" s="138" t="s">
        <v>8057</v>
      </c>
      <c r="F371" s="138"/>
      <c r="G371" s="138"/>
      <c r="H371" s="138"/>
      <c r="I371" s="138"/>
      <c r="J371" s="138"/>
      <c r="K371" s="138"/>
    </row>
    <row r="372" spans="1:11">
      <c r="A372" s="48">
        <v>371</v>
      </c>
      <c r="B372" s="138" t="s">
        <v>231</v>
      </c>
      <c r="C372" s="138" t="s">
        <v>8058</v>
      </c>
      <c r="D372" s="138" t="s">
        <v>8059</v>
      </c>
      <c r="E372" s="138" t="s">
        <v>8060</v>
      </c>
      <c r="F372" s="138"/>
      <c r="G372" s="138"/>
      <c r="H372" s="138"/>
      <c r="I372" s="138"/>
      <c r="J372" s="138"/>
      <c r="K372" s="138"/>
    </row>
    <row r="373" spans="1:11">
      <c r="A373" s="48">
        <v>372</v>
      </c>
      <c r="B373" s="138" t="s">
        <v>231</v>
      </c>
      <c r="C373" s="138" t="s">
        <v>8061</v>
      </c>
      <c r="D373" s="138" t="s">
        <v>8062</v>
      </c>
      <c r="E373" s="138" t="s">
        <v>8063</v>
      </c>
      <c r="F373" s="138"/>
      <c r="G373" s="138"/>
      <c r="H373" s="138"/>
      <c r="I373" s="138"/>
      <c r="J373" s="138"/>
      <c r="K373" s="138"/>
    </row>
    <row r="374" spans="1:11">
      <c r="A374" s="48">
        <v>373</v>
      </c>
      <c r="B374" s="138" t="s">
        <v>231</v>
      </c>
      <c r="C374" s="138" t="s">
        <v>8064</v>
      </c>
      <c r="D374" s="138" t="s">
        <v>8065</v>
      </c>
      <c r="E374" s="138" t="s">
        <v>8066</v>
      </c>
      <c r="F374" s="138"/>
      <c r="G374" s="138"/>
      <c r="H374" s="138"/>
      <c r="I374" s="138"/>
      <c r="J374" s="138"/>
      <c r="K374" s="138"/>
    </row>
    <row r="375" spans="1:11">
      <c r="A375" s="48">
        <v>374</v>
      </c>
      <c r="B375" s="138" t="s">
        <v>231</v>
      </c>
      <c r="C375" s="138" t="s">
        <v>8067</v>
      </c>
      <c r="D375" s="138" t="s">
        <v>8068</v>
      </c>
      <c r="E375" s="138" t="s">
        <v>8069</v>
      </c>
      <c r="F375" s="138"/>
      <c r="G375" s="138"/>
      <c r="H375" s="138"/>
      <c r="I375" s="138"/>
      <c r="J375" s="138"/>
      <c r="K375" s="138"/>
    </row>
    <row r="376" spans="1:11">
      <c r="A376" s="48">
        <v>375</v>
      </c>
      <c r="B376" s="138" t="s">
        <v>231</v>
      </c>
      <c r="C376" s="138" t="s">
        <v>8070</v>
      </c>
      <c r="D376" s="138" t="s">
        <v>8071</v>
      </c>
      <c r="E376" s="138" t="s">
        <v>8072</v>
      </c>
      <c r="F376" s="138"/>
      <c r="G376" s="138"/>
      <c r="H376" s="138"/>
      <c r="I376" s="138"/>
      <c r="J376" s="138"/>
      <c r="K376" s="138"/>
    </row>
    <row r="377" spans="1:11">
      <c r="A377" s="48">
        <v>376</v>
      </c>
      <c r="B377" s="138" t="s">
        <v>231</v>
      </c>
      <c r="C377" s="138" t="s">
        <v>8073</v>
      </c>
      <c r="D377" s="138" t="s">
        <v>8074</v>
      </c>
      <c r="E377" s="138" t="s">
        <v>8075</v>
      </c>
      <c r="F377" s="138"/>
      <c r="G377" s="138"/>
      <c r="H377" s="138"/>
      <c r="I377" s="138"/>
      <c r="J377" s="138"/>
      <c r="K377" s="138"/>
    </row>
    <row r="378" spans="1:11">
      <c r="A378" s="48">
        <v>377</v>
      </c>
      <c r="B378" s="138" t="s">
        <v>231</v>
      </c>
      <c r="C378" s="138" t="s">
        <v>8076</v>
      </c>
      <c r="D378" s="138" t="s">
        <v>8077</v>
      </c>
      <c r="E378" s="138" t="s">
        <v>8078</v>
      </c>
      <c r="F378" s="138"/>
      <c r="G378" s="138"/>
      <c r="H378" s="138"/>
      <c r="I378" s="138"/>
      <c r="J378" s="138"/>
      <c r="K378" s="138"/>
    </row>
    <row r="379" spans="1:11">
      <c r="A379" s="48">
        <v>378</v>
      </c>
      <c r="B379" s="138" t="s">
        <v>231</v>
      </c>
      <c r="C379" s="138" t="s">
        <v>8079</v>
      </c>
      <c r="D379" s="138" t="s">
        <v>8080</v>
      </c>
      <c r="E379" s="138" t="s">
        <v>8081</v>
      </c>
      <c r="F379" s="138"/>
      <c r="G379" s="138"/>
      <c r="H379" s="138"/>
      <c r="I379" s="138"/>
      <c r="J379" s="138"/>
      <c r="K379" s="138"/>
    </row>
    <row r="380" spans="1:11">
      <c r="A380" s="48">
        <v>379</v>
      </c>
      <c r="B380" s="138" t="s">
        <v>231</v>
      </c>
      <c r="C380" s="138" t="s">
        <v>8082</v>
      </c>
      <c r="D380" s="138" t="s">
        <v>8083</v>
      </c>
      <c r="E380" s="138" t="s">
        <v>8084</v>
      </c>
      <c r="F380" s="138"/>
      <c r="G380" s="138"/>
      <c r="H380" s="138"/>
      <c r="I380" s="138"/>
      <c r="J380" s="138"/>
      <c r="K380" s="138"/>
    </row>
    <row r="381" spans="1:11">
      <c r="A381" s="48">
        <v>380</v>
      </c>
      <c r="B381" s="138" t="s">
        <v>231</v>
      </c>
      <c r="C381" s="138" t="s">
        <v>8085</v>
      </c>
      <c r="D381" s="138" t="s">
        <v>8086</v>
      </c>
      <c r="E381" s="138" t="s">
        <v>8087</v>
      </c>
      <c r="F381" s="138"/>
      <c r="G381" s="138"/>
      <c r="H381" s="138"/>
      <c r="I381" s="138"/>
      <c r="J381" s="138"/>
      <c r="K381" s="138"/>
    </row>
    <row r="382" spans="1:11">
      <c r="A382" s="48">
        <v>381</v>
      </c>
      <c r="B382" s="138" t="s">
        <v>231</v>
      </c>
      <c r="C382" s="138" t="s">
        <v>8088</v>
      </c>
      <c r="D382" s="138" t="s">
        <v>8089</v>
      </c>
      <c r="E382" s="138" t="s">
        <v>8090</v>
      </c>
      <c r="F382" s="138"/>
      <c r="G382" s="138"/>
      <c r="H382" s="138"/>
      <c r="I382" s="138"/>
      <c r="J382" s="138"/>
      <c r="K382" s="138"/>
    </row>
    <row r="383" spans="1:11">
      <c r="A383" s="48">
        <v>382</v>
      </c>
      <c r="B383" s="138" t="s">
        <v>231</v>
      </c>
      <c r="C383" s="138" t="s">
        <v>8091</v>
      </c>
      <c r="D383" s="138" t="s">
        <v>8092</v>
      </c>
      <c r="E383" s="138" t="s">
        <v>8093</v>
      </c>
      <c r="F383" s="138"/>
      <c r="G383" s="138"/>
      <c r="H383" s="138"/>
      <c r="I383" s="138"/>
      <c r="J383" s="138"/>
      <c r="K383" s="138"/>
    </row>
    <row r="384" spans="1:11">
      <c r="A384" s="48">
        <v>383</v>
      </c>
      <c r="B384" s="138" t="s">
        <v>231</v>
      </c>
      <c r="C384" s="138" t="s">
        <v>8094</v>
      </c>
      <c r="D384" s="138" t="s">
        <v>8095</v>
      </c>
      <c r="E384" s="138" t="s">
        <v>8096</v>
      </c>
      <c r="F384" s="138"/>
      <c r="G384" s="138"/>
      <c r="H384" s="138"/>
      <c r="I384" s="138"/>
      <c r="J384" s="138"/>
      <c r="K384" s="138"/>
    </row>
    <row r="385" spans="1:11">
      <c r="A385" s="48">
        <v>384</v>
      </c>
      <c r="B385" s="138" t="s">
        <v>231</v>
      </c>
      <c r="C385" s="138" t="s">
        <v>8097</v>
      </c>
      <c r="D385" s="138" t="s">
        <v>8098</v>
      </c>
      <c r="E385" s="138" t="s">
        <v>8099</v>
      </c>
      <c r="F385" s="138"/>
      <c r="G385" s="138"/>
      <c r="H385" s="138"/>
      <c r="I385" s="138"/>
      <c r="J385" s="138"/>
      <c r="K385" s="138"/>
    </row>
    <row r="386" spans="1:11">
      <c r="A386" s="48">
        <v>385</v>
      </c>
      <c r="B386" s="138" t="s">
        <v>231</v>
      </c>
      <c r="C386" s="138" t="s">
        <v>8100</v>
      </c>
      <c r="D386" s="138" t="s">
        <v>8101</v>
      </c>
      <c r="E386" s="138" t="s">
        <v>8102</v>
      </c>
      <c r="F386" s="138"/>
      <c r="G386" s="138"/>
      <c r="H386" s="138"/>
      <c r="I386" s="138"/>
      <c r="J386" s="138"/>
      <c r="K386" s="138"/>
    </row>
    <row r="387" spans="1:11">
      <c r="A387" s="48">
        <v>386</v>
      </c>
      <c r="B387" s="138" t="s">
        <v>231</v>
      </c>
      <c r="C387" s="138" t="s">
        <v>8103</v>
      </c>
      <c r="D387" s="138" t="s">
        <v>8104</v>
      </c>
      <c r="E387" s="138" t="s">
        <v>8105</v>
      </c>
      <c r="F387" s="138"/>
      <c r="G387" s="138"/>
      <c r="H387" s="138"/>
      <c r="I387" s="138"/>
      <c r="J387" s="138"/>
      <c r="K387" s="138"/>
    </row>
    <row r="388" spans="1:11">
      <c r="A388" s="48">
        <v>387</v>
      </c>
      <c r="B388" s="138" t="s">
        <v>231</v>
      </c>
      <c r="C388" s="138" t="s">
        <v>8106</v>
      </c>
      <c r="D388" s="138" t="s">
        <v>8107</v>
      </c>
      <c r="E388" s="138" t="s">
        <v>8108</v>
      </c>
      <c r="F388" s="138"/>
      <c r="G388" s="138"/>
      <c r="H388" s="138"/>
      <c r="I388" s="138"/>
      <c r="J388" s="138"/>
      <c r="K388" s="138"/>
    </row>
    <row r="389" spans="1:11">
      <c r="A389" s="48">
        <v>388</v>
      </c>
      <c r="B389" s="138" t="s">
        <v>231</v>
      </c>
      <c r="C389" s="138" t="s">
        <v>8109</v>
      </c>
      <c r="D389" s="138" t="s">
        <v>8110</v>
      </c>
      <c r="E389" s="138" t="s">
        <v>8111</v>
      </c>
      <c r="F389" s="138"/>
      <c r="G389" s="138"/>
      <c r="H389" s="138"/>
      <c r="I389" s="138"/>
      <c r="J389" s="138"/>
      <c r="K389" s="138"/>
    </row>
    <row r="390" spans="1:11">
      <c r="A390" s="48">
        <v>389</v>
      </c>
      <c r="B390" s="138" t="s">
        <v>231</v>
      </c>
      <c r="C390" s="138" t="s">
        <v>8112</v>
      </c>
      <c r="D390" s="138" t="s">
        <v>8113</v>
      </c>
      <c r="E390" s="138" t="s">
        <v>8114</v>
      </c>
      <c r="F390" s="138"/>
      <c r="G390" s="138"/>
      <c r="H390" s="138"/>
      <c r="I390" s="138"/>
      <c r="J390" s="138"/>
      <c r="K390" s="138"/>
    </row>
    <row r="391" spans="1:11">
      <c r="A391" s="48">
        <v>390</v>
      </c>
      <c r="B391" s="138" t="s">
        <v>231</v>
      </c>
      <c r="C391" s="138" t="s">
        <v>8115</v>
      </c>
      <c r="D391" s="138" t="s">
        <v>8116</v>
      </c>
      <c r="E391" s="138" t="s">
        <v>8117</v>
      </c>
      <c r="F391" s="138"/>
      <c r="G391" s="138"/>
      <c r="H391" s="138"/>
      <c r="I391" s="138"/>
      <c r="J391" s="138"/>
      <c r="K391" s="138"/>
    </row>
    <row r="392" spans="1:11">
      <c r="A392" s="48">
        <v>391</v>
      </c>
      <c r="B392" s="138" t="s">
        <v>231</v>
      </c>
      <c r="C392" s="138" t="s">
        <v>8118</v>
      </c>
      <c r="D392" s="138" t="s">
        <v>8119</v>
      </c>
      <c r="E392" s="138" t="s">
        <v>8120</v>
      </c>
      <c r="F392" s="138"/>
      <c r="G392" s="138"/>
      <c r="H392" s="138"/>
      <c r="I392" s="138"/>
      <c r="J392" s="138"/>
      <c r="K392" s="138"/>
    </row>
    <row r="393" spans="1:11">
      <c r="A393" s="48">
        <v>392</v>
      </c>
      <c r="B393" s="138" t="s">
        <v>231</v>
      </c>
      <c r="C393" s="138" t="s">
        <v>8121</v>
      </c>
      <c r="D393" s="138" t="s">
        <v>8122</v>
      </c>
      <c r="E393" s="138" t="s">
        <v>8123</v>
      </c>
      <c r="F393" s="138"/>
      <c r="G393" s="138"/>
      <c r="H393" s="138"/>
      <c r="I393" s="138"/>
      <c r="J393" s="138"/>
      <c r="K393" s="138"/>
    </row>
    <row r="394" spans="1:11">
      <c r="A394" s="48">
        <v>393</v>
      </c>
      <c r="B394" s="138" t="s">
        <v>231</v>
      </c>
      <c r="C394" s="138" t="s">
        <v>8124</v>
      </c>
      <c r="D394" s="138" t="s">
        <v>8125</v>
      </c>
      <c r="E394" s="138" t="s">
        <v>8126</v>
      </c>
      <c r="F394" s="138"/>
      <c r="G394" s="138"/>
      <c r="H394" s="138"/>
      <c r="I394" s="138"/>
      <c r="J394" s="138"/>
      <c r="K394" s="138"/>
    </row>
    <row r="395" spans="1:11">
      <c r="A395" s="48">
        <v>394</v>
      </c>
      <c r="B395" s="138" t="s">
        <v>231</v>
      </c>
      <c r="C395" s="138" t="s">
        <v>8127</v>
      </c>
      <c r="D395" s="138" t="s">
        <v>8128</v>
      </c>
      <c r="E395" s="138" t="s">
        <v>8129</v>
      </c>
      <c r="F395" s="138"/>
      <c r="G395" s="138"/>
      <c r="H395" s="138"/>
      <c r="I395" s="138"/>
      <c r="J395" s="138"/>
      <c r="K395" s="138"/>
    </row>
    <row r="396" spans="1:11">
      <c r="A396" s="48">
        <v>395</v>
      </c>
      <c r="B396" s="138" t="s">
        <v>231</v>
      </c>
      <c r="C396" s="138" t="s">
        <v>8130</v>
      </c>
      <c r="D396" s="138" t="s">
        <v>8131</v>
      </c>
      <c r="E396" s="138" t="s">
        <v>8132</v>
      </c>
      <c r="F396" s="138"/>
      <c r="G396" s="138"/>
      <c r="H396" s="138"/>
      <c r="I396" s="138"/>
      <c r="J396" s="138"/>
      <c r="K396" s="138"/>
    </row>
    <row r="397" spans="1:11">
      <c r="A397" s="48">
        <v>396</v>
      </c>
      <c r="B397" s="138" t="s">
        <v>231</v>
      </c>
      <c r="C397" s="138" t="s">
        <v>8133</v>
      </c>
      <c r="D397" s="138" t="s">
        <v>8134</v>
      </c>
      <c r="E397" s="138" t="s">
        <v>8135</v>
      </c>
      <c r="F397" s="138"/>
      <c r="G397" s="138"/>
      <c r="H397" s="138"/>
      <c r="I397" s="138"/>
      <c r="J397" s="138"/>
      <c r="K397" s="138"/>
    </row>
    <row r="398" spans="1:11">
      <c r="A398" s="48">
        <v>397</v>
      </c>
      <c r="B398" s="138" t="s">
        <v>231</v>
      </c>
      <c r="C398" s="138" t="s">
        <v>8136</v>
      </c>
      <c r="D398" s="138" t="s">
        <v>8137</v>
      </c>
      <c r="E398" s="138" t="s">
        <v>8138</v>
      </c>
      <c r="F398" s="138"/>
      <c r="G398" s="138"/>
      <c r="H398" s="138"/>
      <c r="I398" s="138"/>
      <c r="J398" s="138"/>
      <c r="K398" s="138"/>
    </row>
    <row r="399" spans="1:11">
      <c r="A399" s="48">
        <v>398</v>
      </c>
      <c r="B399" s="138" t="s">
        <v>231</v>
      </c>
      <c r="C399" s="138" t="s">
        <v>8139</v>
      </c>
      <c r="D399" s="138" t="s">
        <v>8140</v>
      </c>
      <c r="E399" s="138" t="s">
        <v>8141</v>
      </c>
      <c r="F399" s="138"/>
      <c r="G399" s="138"/>
      <c r="H399" s="138"/>
      <c r="I399" s="138"/>
      <c r="J399" s="138"/>
      <c r="K399" s="138"/>
    </row>
    <row r="400" spans="1:11">
      <c r="A400" s="48">
        <v>399</v>
      </c>
      <c r="B400" s="138" t="s">
        <v>231</v>
      </c>
      <c r="C400" s="138" t="s">
        <v>8142</v>
      </c>
      <c r="D400" s="138" t="s">
        <v>8143</v>
      </c>
      <c r="E400" s="138" t="s">
        <v>8144</v>
      </c>
      <c r="F400" s="138"/>
      <c r="G400" s="138"/>
      <c r="H400" s="138"/>
      <c r="I400" s="138"/>
      <c r="J400" s="138"/>
      <c r="K400" s="138"/>
    </row>
    <row r="401" spans="1:11">
      <c r="A401" s="48">
        <v>400</v>
      </c>
      <c r="B401" s="138" t="s">
        <v>231</v>
      </c>
      <c r="C401" s="138" t="s">
        <v>8145</v>
      </c>
      <c r="D401" s="138" t="s">
        <v>8146</v>
      </c>
      <c r="E401" s="138" t="s">
        <v>8147</v>
      </c>
      <c r="F401" s="138"/>
      <c r="G401" s="138"/>
      <c r="H401" s="138"/>
      <c r="I401" s="138"/>
      <c r="J401" s="138"/>
      <c r="K401" s="138"/>
    </row>
    <row r="402" spans="1:11">
      <c r="A402" s="48">
        <v>401</v>
      </c>
      <c r="B402" s="138" t="s">
        <v>231</v>
      </c>
      <c r="C402" s="138" t="s">
        <v>8148</v>
      </c>
      <c r="D402" s="138" t="s">
        <v>8149</v>
      </c>
      <c r="E402" s="138" t="s">
        <v>8150</v>
      </c>
      <c r="F402" s="138"/>
      <c r="G402" s="138"/>
      <c r="H402" s="138"/>
      <c r="I402" s="138"/>
      <c r="J402" s="138"/>
      <c r="K402" s="138"/>
    </row>
    <row r="403" spans="1:11">
      <c r="A403" s="48">
        <v>402</v>
      </c>
      <c r="B403" s="138" t="s">
        <v>231</v>
      </c>
      <c r="C403" s="138" t="s">
        <v>8151</v>
      </c>
      <c r="D403" s="138" t="s">
        <v>8152</v>
      </c>
      <c r="E403" s="138" t="s">
        <v>8153</v>
      </c>
      <c r="F403" s="138"/>
      <c r="G403" s="138"/>
      <c r="H403" s="138"/>
      <c r="I403" s="138"/>
      <c r="J403" s="138"/>
      <c r="K403" s="138"/>
    </row>
    <row r="404" spans="1:11">
      <c r="A404" s="48">
        <v>403</v>
      </c>
      <c r="B404" s="138" t="s">
        <v>231</v>
      </c>
      <c r="C404" s="138" t="s">
        <v>8154</v>
      </c>
      <c r="D404" s="138" t="s">
        <v>8155</v>
      </c>
      <c r="E404" s="138" t="s">
        <v>8156</v>
      </c>
      <c r="F404" s="138"/>
      <c r="G404" s="138"/>
      <c r="H404" s="138"/>
      <c r="I404" s="138"/>
      <c r="J404" s="138"/>
      <c r="K404" s="138"/>
    </row>
    <row r="405" spans="1:11">
      <c r="A405" s="48">
        <v>404</v>
      </c>
      <c r="B405" s="138" t="s">
        <v>231</v>
      </c>
      <c r="C405" s="138" t="s">
        <v>8157</v>
      </c>
      <c r="D405" s="138" t="s">
        <v>8158</v>
      </c>
      <c r="E405" s="138" t="s">
        <v>8159</v>
      </c>
      <c r="F405" s="138"/>
      <c r="G405" s="138"/>
      <c r="H405" s="138"/>
      <c r="I405" s="138"/>
      <c r="J405" s="138"/>
      <c r="K405" s="138"/>
    </row>
    <row r="406" spans="1:11">
      <c r="A406" s="48">
        <v>405</v>
      </c>
      <c r="B406" s="138" t="s">
        <v>231</v>
      </c>
      <c r="C406" s="138" t="s">
        <v>8160</v>
      </c>
      <c r="D406" s="138" t="s">
        <v>8161</v>
      </c>
      <c r="E406" s="138" t="s">
        <v>8162</v>
      </c>
      <c r="F406" s="138"/>
      <c r="G406" s="138"/>
      <c r="H406" s="138"/>
      <c r="I406" s="138"/>
      <c r="J406" s="138"/>
      <c r="K406" s="138"/>
    </row>
    <row r="407" spans="1:11">
      <c r="A407" s="48">
        <v>406</v>
      </c>
      <c r="B407" s="138" t="s">
        <v>231</v>
      </c>
      <c r="C407" s="138" t="s">
        <v>8163</v>
      </c>
      <c r="D407" s="138" t="s">
        <v>8164</v>
      </c>
      <c r="E407" s="138" t="s">
        <v>8165</v>
      </c>
      <c r="F407" s="138"/>
      <c r="G407" s="138"/>
      <c r="H407" s="138"/>
      <c r="I407" s="138"/>
      <c r="J407" s="138"/>
      <c r="K407" s="138"/>
    </row>
    <row r="408" spans="1:11">
      <c r="A408" s="48">
        <v>407</v>
      </c>
      <c r="B408" s="138" t="s">
        <v>231</v>
      </c>
      <c r="C408" s="138" t="s">
        <v>8166</v>
      </c>
      <c r="D408" s="138" t="s">
        <v>8167</v>
      </c>
      <c r="E408" s="138" t="s">
        <v>8168</v>
      </c>
      <c r="F408" s="138"/>
      <c r="G408" s="138"/>
      <c r="H408" s="138"/>
      <c r="I408" s="138"/>
      <c r="J408" s="138"/>
      <c r="K408" s="138"/>
    </row>
    <row r="409" spans="1:11">
      <c r="A409" s="48">
        <v>408</v>
      </c>
      <c r="B409" s="138" t="s">
        <v>231</v>
      </c>
      <c r="C409" s="138" t="s">
        <v>8169</v>
      </c>
      <c r="D409" s="138" t="s">
        <v>8170</v>
      </c>
      <c r="E409" s="138" t="s">
        <v>8171</v>
      </c>
      <c r="F409" s="138"/>
      <c r="G409" s="138"/>
      <c r="H409" s="138"/>
      <c r="I409" s="138"/>
      <c r="J409" s="138"/>
      <c r="K409" s="138"/>
    </row>
    <row r="410" spans="1:11">
      <c r="A410" s="48">
        <v>409</v>
      </c>
      <c r="B410" s="138" t="s">
        <v>231</v>
      </c>
      <c r="C410" s="138" t="s">
        <v>8172</v>
      </c>
      <c r="D410" s="138" t="s">
        <v>8173</v>
      </c>
      <c r="E410" s="138" t="s">
        <v>8174</v>
      </c>
      <c r="F410" s="138"/>
      <c r="G410" s="138"/>
      <c r="H410" s="138"/>
      <c r="I410" s="138"/>
      <c r="J410" s="138"/>
      <c r="K410" s="138"/>
    </row>
    <row r="411" spans="1:11">
      <c r="A411" s="48">
        <v>410</v>
      </c>
      <c r="B411" s="138" t="s">
        <v>231</v>
      </c>
      <c r="C411" s="138" t="s">
        <v>8175</v>
      </c>
      <c r="D411" s="138" t="s">
        <v>8176</v>
      </c>
      <c r="E411" s="138" t="s">
        <v>8177</v>
      </c>
      <c r="F411" s="138"/>
      <c r="G411" s="138"/>
      <c r="H411" s="138"/>
      <c r="I411" s="138"/>
      <c r="J411" s="138"/>
      <c r="K411" s="138"/>
    </row>
    <row r="412" spans="1:11">
      <c r="A412" s="48">
        <v>411</v>
      </c>
      <c r="B412" s="138" t="s">
        <v>231</v>
      </c>
      <c r="C412" s="138" t="s">
        <v>8178</v>
      </c>
      <c r="D412" s="138" t="s">
        <v>8179</v>
      </c>
      <c r="E412" s="138" t="s">
        <v>8180</v>
      </c>
      <c r="F412" s="138"/>
      <c r="G412" s="138"/>
      <c r="H412" s="138"/>
      <c r="I412" s="138"/>
      <c r="J412" s="138"/>
      <c r="K412" s="138"/>
    </row>
    <row r="413" spans="1:11">
      <c r="A413" s="48">
        <v>412</v>
      </c>
      <c r="B413" s="138" t="s">
        <v>231</v>
      </c>
      <c r="C413" s="138" t="s">
        <v>8181</v>
      </c>
      <c r="D413" s="138" t="s">
        <v>8182</v>
      </c>
      <c r="E413" s="138" t="s">
        <v>8183</v>
      </c>
      <c r="F413" s="138"/>
      <c r="G413" s="138"/>
      <c r="H413" s="138"/>
      <c r="I413" s="138"/>
      <c r="J413" s="138"/>
      <c r="K413" s="138"/>
    </row>
    <row r="414" spans="1:11">
      <c r="A414" s="48">
        <v>413</v>
      </c>
      <c r="B414" s="138" t="s">
        <v>231</v>
      </c>
      <c r="C414" s="138" t="s">
        <v>8184</v>
      </c>
      <c r="D414" s="138" t="s">
        <v>8185</v>
      </c>
      <c r="E414" s="138" t="s">
        <v>8186</v>
      </c>
      <c r="F414" s="138"/>
      <c r="G414" s="138"/>
      <c r="H414" s="138"/>
      <c r="I414" s="138"/>
      <c r="J414" s="138"/>
      <c r="K414" s="138"/>
    </row>
    <row r="415" spans="1:11">
      <c r="A415" s="48">
        <v>414</v>
      </c>
      <c r="B415" s="138" t="s">
        <v>231</v>
      </c>
      <c r="C415" s="138" t="s">
        <v>8187</v>
      </c>
      <c r="D415" s="138" t="s">
        <v>8188</v>
      </c>
      <c r="E415" s="138" t="s">
        <v>8189</v>
      </c>
      <c r="F415" s="138"/>
      <c r="G415" s="138"/>
      <c r="H415" s="138"/>
      <c r="I415" s="138"/>
      <c r="J415" s="138"/>
      <c r="K415" s="138"/>
    </row>
    <row r="416" spans="1:11">
      <c r="A416" s="48">
        <v>415</v>
      </c>
      <c r="B416" s="138" t="s">
        <v>231</v>
      </c>
      <c r="C416" s="138" t="s">
        <v>8190</v>
      </c>
      <c r="D416" s="138" t="s">
        <v>8191</v>
      </c>
      <c r="E416" s="138" t="s">
        <v>8192</v>
      </c>
      <c r="F416" s="138"/>
      <c r="G416" s="138"/>
      <c r="H416" s="138"/>
      <c r="I416" s="138"/>
      <c r="J416" s="138"/>
      <c r="K416" s="138"/>
    </row>
    <row r="417" spans="1:11">
      <c r="A417" s="48">
        <v>416</v>
      </c>
      <c r="B417" s="138" t="s">
        <v>231</v>
      </c>
      <c r="C417" s="138" t="s">
        <v>8193</v>
      </c>
      <c r="D417" s="138" t="s">
        <v>8194</v>
      </c>
      <c r="E417" s="138" t="s">
        <v>8195</v>
      </c>
      <c r="F417" s="138"/>
      <c r="G417" s="138"/>
      <c r="H417" s="138"/>
      <c r="I417" s="138"/>
      <c r="J417" s="138"/>
      <c r="K417" s="138"/>
    </row>
    <row r="418" spans="1:11">
      <c r="A418" s="48">
        <v>417</v>
      </c>
      <c r="B418" s="138" t="s">
        <v>231</v>
      </c>
      <c r="C418" s="138" t="s">
        <v>8196</v>
      </c>
      <c r="D418" s="138" t="s">
        <v>8197</v>
      </c>
      <c r="E418" s="138" t="s">
        <v>8198</v>
      </c>
      <c r="F418" s="138"/>
      <c r="G418" s="138"/>
      <c r="H418" s="138"/>
      <c r="I418" s="138"/>
      <c r="J418" s="138"/>
      <c r="K418" s="138"/>
    </row>
    <row r="419" spans="1:11">
      <c r="A419" s="48">
        <v>418</v>
      </c>
      <c r="B419" s="138" t="s">
        <v>231</v>
      </c>
      <c r="C419" s="138" t="s">
        <v>8199</v>
      </c>
      <c r="D419" s="138" t="s">
        <v>8200</v>
      </c>
      <c r="E419" s="138" t="s">
        <v>8201</v>
      </c>
      <c r="F419" s="138"/>
      <c r="G419" s="138"/>
      <c r="H419" s="138"/>
      <c r="I419" s="138"/>
      <c r="J419" s="138"/>
      <c r="K419" s="138"/>
    </row>
    <row r="420" spans="1:11">
      <c r="A420" s="48">
        <v>419</v>
      </c>
      <c r="B420" s="138" t="s">
        <v>231</v>
      </c>
      <c r="C420" s="138" t="s">
        <v>8202</v>
      </c>
      <c r="D420" s="138" t="s">
        <v>8203</v>
      </c>
      <c r="E420" s="138" t="s">
        <v>8204</v>
      </c>
      <c r="F420" s="138"/>
      <c r="G420" s="138"/>
      <c r="H420" s="138"/>
      <c r="I420" s="138"/>
      <c r="J420" s="138"/>
      <c r="K420" s="138"/>
    </row>
    <row r="421" spans="1:11">
      <c r="A421" s="48">
        <v>420</v>
      </c>
      <c r="B421" s="138" t="s">
        <v>231</v>
      </c>
      <c r="C421" s="138" t="s">
        <v>8205</v>
      </c>
      <c r="D421" s="138" t="s">
        <v>8206</v>
      </c>
      <c r="E421" s="138" t="s">
        <v>8207</v>
      </c>
      <c r="F421" s="138"/>
      <c r="G421" s="138"/>
      <c r="H421" s="138"/>
      <c r="I421" s="138"/>
      <c r="J421" s="138"/>
      <c r="K421" s="138"/>
    </row>
    <row r="422" spans="1:11">
      <c r="A422" s="48">
        <v>421</v>
      </c>
      <c r="B422" s="138" t="s">
        <v>231</v>
      </c>
      <c r="C422" s="138" t="s">
        <v>8208</v>
      </c>
      <c r="D422" s="138" t="s">
        <v>8209</v>
      </c>
      <c r="E422" s="138" t="s">
        <v>8210</v>
      </c>
      <c r="F422" s="138"/>
      <c r="G422" s="138"/>
      <c r="H422" s="138"/>
      <c r="I422" s="138"/>
      <c r="J422" s="138"/>
      <c r="K422" s="138"/>
    </row>
    <row r="423" spans="1:11">
      <c r="A423" s="48">
        <v>422</v>
      </c>
      <c r="B423" s="138" t="s">
        <v>231</v>
      </c>
      <c r="C423" s="138" t="s">
        <v>8211</v>
      </c>
      <c r="D423" s="138" t="s">
        <v>8212</v>
      </c>
      <c r="E423" s="138" t="s">
        <v>8213</v>
      </c>
      <c r="F423" s="138"/>
      <c r="G423" s="138"/>
      <c r="H423" s="138"/>
      <c r="I423" s="138"/>
      <c r="J423" s="138"/>
      <c r="K423" s="138"/>
    </row>
    <row r="424" spans="1:11">
      <c r="A424" s="48">
        <v>423</v>
      </c>
      <c r="B424" s="138" t="s">
        <v>231</v>
      </c>
      <c r="C424" s="138" t="s">
        <v>8214</v>
      </c>
      <c r="D424" s="138" t="s">
        <v>8215</v>
      </c>
      <c r="E424" s="138" t="s">
        <v>8216</v>
      </c>
      <c r="F424" s="138"/>
      <c r="G424" s="138"/>
      <c r="H424" s="138"/>
      <c r="I424" s="138"/>
      <c r="J424" s="138"/>
      <c r="K424" s="138"/>
    </row>
    <row r="425" spans="1:11">
      <c r="A425" s="48">
        <v>424</v>
      </c>
      <c r="B425" s="138" t="s">
        <v>231</v>
      </c>
      <c r="C425" s="138" t="s">
        <v>8217</v>
      </c>
      <c r="D425" s="138" t="s">
        <v>8218</v>
      </c>
      <c r="E425" s="138" t="s">
        <v>8219</v>
      </c>
      <c r="F425" s="138"/>
      <c r="G425" s="138"/>
      <c r="H425" s="138"/>
      <c r="I425" s="138"/>
      <c r="J425" s="138"/>
      <c r="K425" s="138"/>
    </row>
    <row r="426" spans="1:11">
      <c r="A426" s="48">
        <v>425</v>
      </c>
      <c r="B426" s="138" t="s">
        <v>231</v>
      </c>
      <c r="C426" s="138" t="s">
        <v>8220</v>
      </c>
      <c r="D426" s="138" t="s">
        <v>8221</v>
      </c>
      <c r="E426" s="138" t="s">
        <v>8222</v>
      </c>
      <c r="F426" s="138"/>
      <c r="G426" s="138"/>
      <c r="H426" s="138"/>
      <c r="I426" s="138"/>
      <c r="J426" s="138"/>
      <c r="K426" s="138"/>
    </row>
    <row r="427" spans="1:11">
      <c r="A427" s="48">
        <v>426</v>
      </c>
      <c r="B427" s="138" t="s">
        <v>231</v>
      </c>
      <c r="C427" s="138" t="s">
        <v>8223</v>
      </c>
      <c r="D427" s="138" t="s">
        <v>8224</v>
      </c>
      <c r="E427" s="138" t="s">
        <v>8225</v>
      </c>
      <c r="F427" s="138"/>
      <c r="G427" s="138"/>
      <c r="H427" s="138"/>
      <c r="I427" s="138"/>
      <c r="J427" s="138"/>
      <c r="K427" s="138"/>
    </row>
    <row r="428" spans="1:11">
      <c r="A428" s="48">
        <v>427</v>
      </c>
      <c r="B428" s="138" t="s">
        <v>231</v>
      </c>
      <c r="C428" s="138" t="s">
        <v>8226</v>
      </c>
      <c r="D428" s="138" t="s">
        <v>8227</v>
      </c>
      <c r="E428" s="138" t="s">
        <v>8228</v>
      </c>
      <c r="F428" s="138"/>
      <c r="G428" s="138"/>
      <c r="H428" s="138"/>
      <c r="I428" s="138"/>
      <c r="J428" s="138"/>
      <c r="K428" s="138"/>
    </row>
    <row r="429" spans="1:11">
      <c r="A429" s="48">
        <v>428</v>
      </c>
      <c r="B429" s="138" t="s">
        <v>231</v>
      </c>
      <c r="C429" s="138" t="s">
        <v>8229</v>
      </c>
      <c r="D429" s="138" t="s">
        <v>8230</v>
      </c>
      <c r="E429" s="138" t="s">
        <v>8231</v>
      </c>
      <c r="F429" s="138"/>
      <c r="G429" s="138"/>
      <c r="H429" s="138"/>
      <c r="I429" s="138"/>
      <c r="J429" s="138"/>
      <c r="K429" s="138"/>
    </row>
    <row r="430" spans="1:11">
      <c r="A430" s="48">
        <v>429</v>
      </c>
      <c r="B430" s="138" t="s">
        <v>231</v>
      </c>
      <c r="C430" s="138" t="s">
        <v>8232</v>
      </c>
      <c r="D430" s="138" t="s">
        <v>8233</v>
      </c>
      <c r="E430" s="138" t="s">
        <v>8234</v>
      </c>
      <c r="F430" s="138"/>
      <c r="G430" s="138"/>
      <c r="H430" s="138"/>
      <c r="I430" s="138"/>
      <c r="J430" s="138"/>
      <c r="K430" s="138"/>
    </row>
    <row r="431" spans="1:11">
      <c r="A431" s="48">
        <v>430</v>
      </c>
      <c r="B431" s="138" t="s">
        <v>231</v>
      </c>
      <c r="C431" s="138" t="s">
        <v>8235</v>
      </c>
      <c r="D431" s="138" t="s">
        <v>8236</v>
      </c>
      <c r="E431" s="138" t="s">
        <v>8237</v>
      </c>
      <c r="F431" s="138"/>
      <c r="G431" s="138"/>
      <c r="H431" s="138"/>
      <c r="I431" s="138"/>
      <c r="J431" s="138"/>
      <c r="K431" s="138"/>
    </row>
    <row r="432" spans="1:11">
      <c r="A432" s="48">
        <v>431</v>
      </c>
      <c r="B432" s="138" t="s">
        <v>231</v>
      </c>
      <c r="C432" s="138" t="s">
        <v>8238</v>
      </c>
      <c r="D432" s="138" t="s">
        <v>8239</v>
      </c>
      <c r="E432" s="138" t="s">
        <v>8240</v>
      </c>
      <c r="F432" s="138"/>
      <c r="G432" s="138"/>
      <c r="H432" s="138"/>
      <c r="I432" s="138"/>
      <c r="J432" s="138"/>
      <c r="K432" s="138"/>
    </row>
    <row r="433" spans="1:11">
      <c r="A433" s="48">
        <v>432</v>
      </c>
      <c r="B433" s="138" t="s">
        <v>231</v>
      </c>
      <c r="C433" s="138" t="s">
        <v>8241</v>
      </c>
      <c r="D433" s="138" t="s">
        <v>8242</v>
      </c>
      <c r="E433" s="138" t="s">
        <v>8243</v>
      </c>
      <c r="F433" s="138"/>
      <c r="G433" s="138"/>
      <c r="H433" s="138"/>
      <c r="I433" s="138"/>
      <c r="J433" s="138"/>
      <c r="K433" s="138"/>
    </row>
    <row r="434" spans="1:11">
      <c r="A434" s="48">
        <v>433</v>
      </c>
      <c r="B434" s="138" t="s">
        <v>231</v>
      </c>
      <c r="C434" s="138" t="s">
        <v>8244</v>
      </c>
      <c r="D434" s="138" t="s">
        <v>8245</v>
      </c>
      <c r="E434" s="138" t="s">
        <v>8246</v>
      </c>
      <c r="F434" s="138"/>
      <c r="G434" s="138"/>
      <c r="H434" s="138"/>
      <c r="I434" s="138"/>
      <c r="J434" s="138"/>
      <c r="K434" s="138"/>
    </row>
    <row r="435" spans="1:11">
      <c r="A435" s="48">
        <v>434</v>
      </c>
      <c r="B435" s="138" t="s">
        <v>231</v>
      </c>
      <c r="C435" s="138" t="s">
        <v>8247</v>
      </c>
      <c r="D435" s="138" t="s">
        <v>8248</v>
      </c>
      <c r="E435" s="138" t="s">
        <v>8249</v>
      </c>
      <c r="F435" s="138"/>
      <c r="G435" s="138"/>
      <c r="H435" s="138"/>
      <c r="I435" s="138"/>
      <c r="J435" s="138"/>
      <c r="K435" s="138"/>
    </row>
    <row r="436" spans="1:11">
      <c r="A436" s="48">
        <v>435</v>
      </c>
      <c r="B436" s="138" t="s">
        <v>231</v>
      </c>
      <c r="C436" s="138" t="s">
        <v>8250</v>
      </c>
      <c r="D436" s="138" t="s">
        <v>8251</v>
      </c>
      <c r="E436" s="138" t="s">
        <v>8252</v>
      </c>
      <c r="F436" s="138"/>
      <c r="G436" s="138"/>
      <c r="H436" s="138"/>
      <c r="I436" s="138"/>
      <c r="J436" s="138"/>
      <c r="K436" s="138"/>
    </row>
    <row r="437" spans="1:11">
      <c r="A437" s="48">
        <v>436</v>
      </c>
      <c r="B437" s="138" t="s">
        <v>231</v>
      </c>
      <c r="C437" s="138" t="s">
        <v>8253</v>
      </c>
      <c r="D437" s="138" t="s">
        <v>8254</v>
      </c>
      <c r="E437" s="138" t="s">
        <v>8255</v>
      </c>
      <c r="F437" s="138"/>
      <c r="G437" s="138"/>
      <c r="H437" s="138"/>
      <c r="I437" s="138"/>
      <c r="J437" s="138"/>
      <c r="K437" s="138"/>
    </row>
    <row r="438" spans="1:11">
      <c r="A438" s="48">
        <v>437</v>
      </c>
      <c r="B438" s="138" t="s">
        <v>231</v>
      </c>
      <c r="C438" s="138" t="s">
        <v>8256</v>
      </c>
      <c r="D438" s="138" t="s">
        <v>8257</v>
      </c>
      <c r="E438" s="138" t="s">
        <v>8258</v>
      </c>
      <c r="F438" s="138"/>
      <c r="G438" s="138"/>
      <c r="H438" s="138"/>
      <c r="I438" s="138"/>
      <c r="J438" s="138"/>
      <c r="K438" s="138"/>
    </row>
    <row r="439" spans="1:11">
      <c r="A439" s="48">
        <v>438</v>
      </c>
      <c r="B439" s="138" t="s">
        <v>231</v>
      </c>
      <c r="C439" s="138" t="s">
        <v>8259</v>
      </c>
      <c r="D439" s="138" t="s">
        <v>8260</v>
      </c>
      <c r="E439" s="138" t="s">
        <v>8261</v>
      </c>
      <c r="F439" s="138"/>
      <c r="G439" s="138"/>
      <c r="H439" s="138"/>
      <c r="I439" s="138"/>
      <c r="J439" s="138"/>
      <c r="K439" s="138"/>
    </row>
    <row r="440" spans="1:11">
      <c r="A440" s="48">
        <v>439</v>
      </c>
      <c r="B440" s="138" t="s">
        <v>231</v>
      </c>
      <c r="C440" s="138" t="s">
        <v>8262</v>
      </c>
      <c r="D440" s="138" t="s">
        <v>8263</v>
      </c>
      <c r="E440" s="138" t="s">
        <v>8264</v>
      </c>
      <c r="F440" s="138"/>
      <c r="G440" s="138"/>
      <c r="H440" s="138"/>
      <c r="I440" s="138"/>
      <c r="J440" s="138"/>
      <c r="K440" s="138"/>
    </row>
    <row r="441" spans="1:11">
      <c r="A441" s="48">
        <v>440</v>
      </c>
      <c r="B441" s="138" t="s">
        <v>231</v>
      </c>
      <c r="C441" s="138" t="s">
        <v>8265</v>
      </c>
      <c r="D441" s="138" t="s">
        <v>8266</v>
      </c>
      <c r="E441" s="138" t="s">
        <v>8267</v>
      </c>
      <c r="F441" s="138"/>
      <c r="G441" s="138"/>
      <c r="H441" s="138"/>
      <c r="I441" s="138"/>
      <c r="J441" s="138"/>
      <c r="K441" s="138"/>
    </row>
    <row r="442" spans="1:11">
      <c r="A442" s="48">
        <v>441</v>
      </c>
      <c r="B442" s="138" t="s">
        <v>231</v>
      </c>
      <c r="C442" s="138" t="s">
        <v>8268</v>
      </c>
      <c r="D442" s="138" t="s">
        <v>8269</v>
      </c>
      <c r="E442" s="138" t="s">
        <v>8270</v>
      </c>
      <c r="F442" s="138"/>
      <c r="G442" s="138"/>
      <c r="H442" s="138"/>
      <c r="I442" s="138"/>
      <c r="J442" s="138"/>
      <c r="K442" s="138"/>
    </row>
    <row r="443" spans="1:11">
      <c r="A443" s="48">
        <v>442</v>
      </c>
      <c r="B443" s="138" t="s">
        <v>231</v>
      </c>
      <c r="C443" s="138" t="s">
        <v>8271</v>
      </c>
      <c r="D443" s="138" t="s">
        <v>8272</v>
      </c>
      <c r="E443" s="138" t="s">
        <v>8273</v>
      </c>
      <c r="F443" s="138"/>
      <c r="G443" s="138"/>
      <c r="H443" s="138"/>
      <c r="I443" s="138"/>
      <c r="J443" s="138"/>
      <c r="K443" s="138"/>
    </row>
    <row r="444" spans="1:11">
      <c r="A444" s="48">
        <v>443</v>
      </c>
      <c r="B444" s="138" t="s">
        <v>231</v>
      </c>
      <c r="C444" s="138" t="s">
        <v>8274</v>
      </c>
      <c r="D444" s="138" t="s">
        <v>8275</v>
      </c>
      <c r="E444" s="138" t="s">
        <v>8276</v>
      </c>
      <c r="F444" s="138"/>
      <c r="G444" s="138"/>
      <c r="H444" s="138"/>
      <c r="I444" s="138"/>
      <c r="J444" s="138"/>
      <c r="K444" s="138"/>
    </row>
    <row r="445" spans="1:11">
      <c r="A445" s="48">
        <v>444</v>
      </c>
      <c r="B445" s="138" t="s">
        <v>231</v>
      </c>
      <c r="C445" s="138" t="s">
        <v>8277</v>
      </c>
      <c r="D445" s="138" t="s">
        <v>8278</v>
      </c>
      <c r="E445" s="138" t="s">
        <v>8279</v>
      </c>
      <c r="F445" s="138"/>
      <c r="G445" s="138"/>
      <c r="H445" s="138"/>
      <c r="I445" s="138"/>
      <c r="J445" s="138"/>
      <c r="K445" s="138"/>
    </row>
    <row r="446" spans="1:11">
      <c r="A446" s="48">
        <v>445</v>
      </c>
      <c r="B446" s="138" t="s">
        <v>231</v>
      </c>
      <c r="C446" s="138" t="s">
        <v>8280</v>
      </c>
      <c r="D446" s="138" t="s">
        <v>8281</v>
      </c>
      <c r="E446" s="138" t="s">
        <v>8282</v>
      </c>
      <c r="F446" s="138"/>
      <c r="G446" s="138"/>
      <c r="H446" s="138"/>
      <c r="I446" s="138"/>
      <c r="J446" s="138"/>
      <c r="K446" s="138"/>
    </row>
    <row r="447" spans="1:11">
      <c r="A447" s="48">
        <v>446</v>
      </c>
      <c r="B447" s="138" t="s">
        <v>231</v>
      </c>
      <c r="C447" s="138" t="s">
        <v>8283</v>
      </c>
      <c r="D447" s="138" t="s">
        <v>8284</v>
      </c>
      <c r="E447" s="138" t="s">
        <v>8285</v>
      </c>
      <c r="F447" s="138"/>
      <c r="G447" s="138"/>
      <c r="H447" s="138"/>
      <c r="I447" s="138"/>
      <c r="J447" s="138"/>
      <c r="K447" s="138"/>
    </row>
    <row r="448" spans="1:11">
      <c r="A448" s="48">
        <v>447</v>
      </c>
      <c r="B448" s="138" t="s">
        <v>231</v>
      </c>
      <c r="C448" s="138" t="s">
        <v>8286</v>
      </c>
      <c r="D448" s="138" t="s">
        <v>8287</v>
      </c>
      <c r="E448" s="138" t="s">
        <v>8288</v>
      </c>
      <c r="F448" s="138"/>
      <c r="G448" s="138"/>
      <c r="H448" s="138"/>
      <c r="I448" s="138"/>
      <c r="J448" s="138"/>
      <c r="K448" s="138"/>
    </row>
    <row r="449" spans="1:11">
      <c r="A449" s="48">
        <v>448</v>
      </c>
      <c r="B449" s="138" t="s">
        <v>231</v>
      </c>
      <c r="C449" s="138" t="s">
        <v>8289</v>
      </c>
      <c r="D449" s="138" t="s">
        <v>8290</v>
      </c>
      <c r="E449" s="138" t="s">
        <v>8291</v>
      </c>
      <c r="F449" s="138"/>
      <c r="G449" s="138"/>
      <c r="H449" s="138"/>
      <c r="I449" s="138"/>
      <c r="J449" s="138"/>
      <c r="K449" s="138"/>
    </row>
    <row r="450" spans="1:11">
      <c r="A450" s="48">
        <v>449</v>
      </c>
      <c r="B450" s="138" t="s">
        <v>231</v>
      </c>
      <c r="C450" s="138" t="s">
        <v>8292</v>
      </c>
      <c r="D450" s="138" t="s">
        <v>8293</v>
      </c>
      <c r="E450" s="138" t="s">
        <v>8294</v>
      </c>
      <c r="F450" s="138"/>
      <c r="G450" s="138"/>
      <c r="H450" s="138"/>
      <c r="I450" s="138"/>
      <c r="J450" s="138"/>
      <c r="K450" s="138"/>
    </row>
    <row r="451" spans="1:11">
      <c r="A451" s="48">
        <v>450</v>
      </c>
      <c r="B451" s="138" t="s">
        <v>231</v>
      </c>
      <c r="C451" s="138" t="s">
        <v>8295</v>
      </c>
      <c r="D451" s="138" t="s">
        <v>8296</v>
      </c>
      <c r="E451" s="138" t="s">
        <v>8297</v>
      </c>
      <c r="F451" s="138"/>
      <c r="G451" s="138"/>
      <c r="H451" s="138"/>
      <c r="I451" s="138"/>
      <c r="J451" s="138"/>
      <c r="K451" s="138"/>
    </row>
    <row r="452" spans="1:11">
      <c r="A452" s="48">
        <v>451</v>
      </c>
      <c r="B452" s="138" t="s">
        <v>231</v>
      </c>
      <c r="C452" s="138" t="s">
        <v>8298</v>
      </c>
      <c r="D452" s="138" t="s">
        <v>8299</v>
      </c>
      <c r="E452" s="138" t="s">
        <v>8300</v>
      </c>
      <c r="F452" s="138"/>
      <c r="G452" s="138"/>
      <c r="H452" s="138"/>
      <c r="I452" s="138"/>
      <c r="J452" s="138"/>
      <c r="K452" s="138"/>
    </row>
    <row r="453" spans="1:11">
      <c r="A453" s="48">
        <v>452</v>
      </c>
      <c r="B453" s="138" t="s">
        <v>231</v>
      </c>
      <c r="C453" s="138" t="s">
        <v>8301</v>
      </c>
      <c r="D453" s="138" t="s">
        <v>8302</v>
      </c>
      <c r="E453" s="138" t="s">
        <v>8303</v>
      </c>
      <c r="F453" s="138"/>
      <c r="G453" s="138"/>
      <c r="H453" s="138"/>
      <c r="I453" s="138"/>
      <c r="J453" s="138"/>
      <c r="K453" s="138"/>
    </row>
    <row r="454" spans="1:11">
      <c r="A454" s="48">
        <v>453</v>
      </c>
      <c r="B454" s="138" t="s">
        <v>231</v>
      </c>
      <c r="C454" s="138" t="s">
        <v>8304</v>
      </c>
      <c r="D454" s="138" t="s">
        <v>8305</v>
      </c>
      <c r="E454" s="138" t="s">
        <v>8306</v>
      </c>
      <c r="F454" s="138"/>
      <c r="G454" s="138"/>
      <c r="H454" s="138"/>
      <c r="I454" s="138"/>
      <c r="J454" s="138"/>
      <c r="K454" s="138"/>
    </row>
    <row r="455" spans="1:11">
      <c r="A455" s="48">
        <v>454</v>
      </c>
      <c r="B455" s="138" t="s">
        <v>231</v>
      </c>
      <c r="C455" s="138" t="s">
        <v>8307</v>
      </c>
      <c r="D455" s="138" t="s">
        <v>8308</v>
      </c>
      <c r="E455" s="138" t="s">
        <v>8309</v>
      </c>
      <c r="F455" s="138"/>
      <c r="G455" s="138"/>
      <c r="H455" s="138"/>
      <c r="I455" s="138"/>
      <c r="J455" s="138"/>
      <c r="K455" s="138"/>
    </row>
    <row r="456" spans="1:11">
      <c r="A456" s="48">
        <v>455</v>
      </c>
      <c r="B456" s="138" t="s">
        <v>231</v>
      </c>
      <c r="C456" s="138" t="s">
        <v>8310</v>
      </c>
      <c r="D456" s="138" t="s">
        <v>8311</v>
      </c>
      <c r="E456" s="138" t="s">
        <v>8312</v>
      </c>
      <c r="F456" s="138"/>
      <c r="G456" s="138"/>
      <c r="H456" s="138"/>
      <c r="I456" s="138"/>
      <c r="J456" s="138"/>
      <c r="K456" s="138"/>
    </row>
    <row r="457" spans="1:11">
      <c r="A457" s="48">
        <v>456</v>
      </c>
      <c r="B457" s="138" t="s">
        <v>231</v>
      </c>
      <c r="C457" s="138" t="s">
        <v>8313</v>
      </c>
      <c r="D457" s="138" t="s">
        <v>8314</v>
      </c>
      <c r="E457" s="138" t="s">
        <v>8315</v>
      </c>
      <c r="F457" s="138"/>
      <c r="G457" s="138"/>
      <c r="H457" s="138"/>
      <c r="I457" s="138"/>
      <c r="J457" s="138"/>
      <c r="K457" s="138"/>
    </row>
    <row r="458" spans="1:11">
      <c r="A458" s="48">
        <v>457</v>
      </c>
      <c r="B458" s="138" t="s">
        <v>231</v>
      </c>
      <c r="C458" s="138" t="s">
        <v>8316</v>
      </c>
      <c r="D458" s="138" t="s">
        <v>8317</v>
      </c>
      <c r="E458" s="138" t="s">
        <v>8318</v>
      </c>
      <c r="F458" s="138"/>
      <c r="G458" s="138"/>
      <c r="H458" s="138"/>
      <c r="I458" s="138"/>
      <c r="J458" s="138"/>
      <c r="K458" s="138"/>
    </row>
    <row r="459" spans="1:11">
      <c r="A459" s="48">
        <v>458</v>
      </c>
      <c r="B459" s="138" t="s">
        <v>231</v>
      </c>
      <c r="C459" s="138" t="s">
        <v>8319</v>
      </c>
      <c r="D459" s="138" t="s">
        <v>8320</v>
      </c>
      <c r="E459" s="138" t="s">
        <v>8321</v>
      </c>
      <c r="F459" s="138"/>
      <c r="G459" s="138"/>
      <c r="H459" s="138"/>
      <c r="I459" s="138"/>
      <c r="J459" s="138"/>
      <c r="K459" s="138"/>
    </row>
    <row r="460" spans="1:11">
      <c r="A460" s="48">
        <v>459</v>
      </c>
      <c r="B460" s="138" t="s">
        <v>231</v>
      </c>
      <c r="C460" s="138" t="s">
        <v>8322</v>
      </c>
      <c r="D460" s="138" t="s">
        <v>8323</v>
      </c>
      <c r="E460" s="138" t="s">
        <v>8324</v>
      </c>
      <c r="F460" s="138"/>
      <c r="G460" s="138"/>
      <c r="H460" s="138"/>
      <c r="I460" s="138"/>
      <c r="J460" s="138"/>
      <c r="K460" s="138"/>
    </row>
    <row r="461" spans="1:11">
      <c r="A461" s="48">
        <v>460</v>
      </c>
      <c r="B461" s="138" t="s">
        <v>231</v>
      </c>
      <c r="C461" s="138" t="s">
        <v>8325</v>
      </c>
      <c r="D461" s="138" t="s">
        <v>8326</v>
      </c>
      <c r="E461" s="138" t="s">
        <v>8327</v>
      </c>
      <c r="F461" s="138"/>
      <c r="G461" s="138"/>
      <c r="H461" s="138"/>
      <c r="I461" s="138"/>
      <c r="J461" s="138"/>
      <c r="K461" s="138"/>
    </row>
    <row r="462" spans="1:11">
      <c r="A462" s="48">
        <v>461</v>
      </c>
      <c r="B462" s="138" t="s">
        <v>231</v>
      </c>
      <c r="C462" s="138" t="s">
        <v>8328</v>
      </c>
      <c r="D462" s="138" t="s">
        <v>8329</v>
      </c>
      <c r="E462" s="138" t="s">
        <v>8330</v>
      </c>
      <c r="F462" s="138"/>
      <c r="G462" s="138"/>
      <c r="H462" s="138"/>
      <c r="I462" s="138"/>
      <c r="J462" s="138"/>
      <c r="K462" s="138"/>
    </row>
    <row r="463" spans="1:11">
      <c r="A463" s="48">
        <v>462</v>
      </c>
      <c r="B463" s="138" t="s">
        <v>231</v>
      </c>
      <c r="C463" s="138" t="s">
        <v>8331</v>
      </c>
      <c r="D463" s="138" t="s">
        <v>8332</v>
      </c>
      <c r="E463" s="138" t="s">
        <v>8333</v>
      </c>
      <c r="F463" s="138"/>
      <c r="G463" s="138"/>
      <c r="H463" s="138"/>
      <c r="I463" s="138"/>
      <c r="J463" s="138"/>
      <c r="K463" s="138"/>
    </row>
    <row r="464" spans="1:11">
      <c r="A464" s="48">
        <v>463</v>
      </c>
      <c r="B464" s="138" t="s">
        <v>231</v>
      </c>
      <c r="C464" s="138" t="s">
        <v>8334</v>
      </c>
      <c r="D464" s="138" t="s">
        <v>8335</v>
      </c>
      <c r="E464" s="138" t="s">
        <v>8336</v>
      </c>
      <c r="F464" s="138"/>
      <c r="G464" s="138"/>
      <c r="H464" s="138"/>
      <c r="I464" s="138"/>
      <c r="J464" s="138"/>
      <c r="K464" s="138"/>
    </row>
    <row r="465" spans="1:11">
      <c r="A465" s="48">
        <v>464</v>
      </c>
      <c r="B465" s="138" t="s">
        <v>231</v>
      </c>
      <c r="C465" s="138" t="s">
        <v>8337</v>
      </c>
      <c r="D465" s="138" t="s">
        <v>8338</v>
      </c>
      <c r="E465" s="138" t="s">
        <v>8339</v>
      </c>
      <c r="F465" s="138"/>
      <c r="G465" s="138"/>
      <c r="H465" s="138"/>
      <c r="I465" s="138"/>
      <c r="J465" s="138"/>
      <c r="K465" s="138"/>
    </row>
    <row r="466" spans="1:11">
      <c r="A466" s="48">
        <v>465</v>
      </c>
      <c r="B466" s="138" t="s">
        <v>231</v>
      </c>
      <c r="C466" s="138" t="s">
        <v>8340</v>
      </c>
      <c r="D466" s="138" t="s">
        <v>8341</v>
      </c>
      <c r="E466" s="138" t="s">
        <v>8342</v>
      </c>
      <c r="F466" s="138"/>
      <c r="G466" s="138"/>
      <c r="H466" s="138"/>
      <c r="I466" s="138"/>
      <c r="J466" s="138"/>
      <c r="K466" s="138"/>
    </row>
    <row r="467" spans="1:11">
      <c r="A467" s="48">
        <v>466</v>
      </c>
      <c r="B467" s="138" t="s">
        <v>231</v>
      </c>
      <c r="C467" s="138" t="s">
        <v>8343</v>
      </c>
      <c r="D467" s="138" t="s">
        <v>8344</v>
      </c>
      <c r="E467" s="138" t="s">
        <v>8345</v>
      </c>
      <c r="F467" s="138"/>
      <c r="G467" s="138"/>
      <c r="H467" s="138"/>
      <c r="I467" s="138"/>
      <c r="J467" s="138"/>
      <c r="K467" s="138"/>
    </row>
    <row r="468" spans="1:11">
      <c r="A468" s="48">
        <v>467</v>
      </c>
      <c r="B468" s="138" t="s">
        <v>231</v>
      </c>
      <c r="C468" s="138" t="s">
        <v>8346</v>
      </c>
      <c r="D468" s="138" t="s">
        <v>8347</v>
      </c>
      <c r="E468" s="138" t="s">
        <v>8348</v>
      </c>
      <c r="F468" s="138"/>
      <c r="G468" s="138"/>
      <c r="H468" s="138"/>
      <c r="I468" s="138"/>
      <c r="J468" s="138"/>
      <c r="K468" s="138"/>
    </row>
    <row r="469" spans="1:11">
      <c r="A469" s="48">
        <v>468</v>
      </c>
      <c r="B469" s="138" t="s">
        <v>231</v>
      </c>
      <c r="C469" s="138" t="s">
        <v>8349</v>
      </c>
      <c r="D469" s="138" t="s">
        <v>8350</v>
      </c>
      <c r="E469" s="138" t="s">
        <v>8351</v>
      </c>
      <c r="F469" s="138"/>
      <c r="G469" s="138"/>
      <c r="H469" s="138"/>
      <c r="I469" s="138"/>
      <c r="J469" s="138"/>
      <c r="K469" s="138"/>
    </row>
    <row r="470" spans="1:11">
      <c r="A470" s="48">
        <v>469</v>
      </c>
      <c r="B470" s="138" t="s">
        <v>231</v>
      </c>
      <c r="C470" s="138" t="s">
        <v>8352</v>
      </c>
      <c r="D470" s="138" t="s">
        <v>8353</v>
      </c>
      <c r="E470" s="138" t="s">
        <v>8354</v>
      </c>
      <c r="F470" s="138"/>
      <c r="G470" s="138"/>
      <c r="H470" s="138"/>
      <c r="I470" s="138"/>
      <c r="J470" s="138"/>
      <c r="K470" s="138"/>
    </row>
    <row r="471" spans="1:11">
      <c r="A471" s="48">
        <v>470</v>
      </c>
      <c r="B471" s="138" t="s">
        <v>231</v>
      </c>
      <c r="C471" s="138" t="s">
        <v>8355</v>
      </c>
      <c r="D471" s="138" t="s">
        <v>8356</v>
      </c>
      <c r="E471" s="138" t="s">
        <v>8357</v>
      </c>
      <c r="F471" s="138"/>
      <c r="G471" s="138"/>
      <c r="H471" s="138"/>
      <c r="I471" s="138"/>
      <c r="J471" s="138"/>
      <c r="K471" s="138"/>
    </row>
    <row r="472" spans="1:11">
      <c r="A472" s="48">
        <v>471</v>
      </c>
      <c r="B472" s="138" t="s">
        <v>231</v>
      </c>
      <c r="C472" s="138" t="s">
        <v>8358</v>
      </c>
      <c r="D472" s="138" t="s">
        <v>8359</v>
      </c>
      <c r="E472" s="138" t="s">
        <v>8360</v>
      </c>
      <c r="F472" s="138"/>
      <c r="G472" s="138"/>
      <c r="H472" s="138"/>
      <c r="I472" s="138"/>
      <c r="J472" s="138"/>
      <c r="K472" s="138"/>
    </row>
    <row r="473" spans="1:11">
      <c r="A473" s="48">
        <v>472</v>
      </c>
      <c r="B473" s="138" t="s">
        <v>231</v>
      </c>
      <c r="C473" s="138" t="s">
        <v>8361</v>
      </c>
      <c r="D473" s="138" t="s">
        <v>8362</v>
      </c>
      <c r="E473" s="138" t="s">
        <v>8363</v>
      </c>
      <c r="F473" s="138"/>
      <c r="G473" s="138"/>
      <c r="H473" s="138"/>
      <c r="I473" s="138"/>
      <c r="J473" s="138"/>
      <c r="K473" s="138"/>
    </row>
    <row r="474" spans="1:11">
      <c r="A474" s="48">
        <v>473</v>
      </c>
      <c r="B474" s="138" t="s">
        <v>231</v>
      </c>
      <c r="C474" s="138" t="s">
        <v>8364</v>
      </c>
      <c r="D474" s="138" t="s">
        <v>8365</v>
      </c>
      <c r="E474" s="138" t="s">
        <v>8366</v>
      </c>
      <c r="F474" s="138"/>
      <c r="G474" s="138"/>
      <c r="H474" s="138"/>
      <c r="I474" s="138"/>
      <c r="J474" s="138"/>
      <c r="K474" s="138"/>
    </row>
    <row r="475" spans="1:11">
      <c r="A475" s="48">
        <v>474</v>
      </c>
      <c r="B475" s="138" t="s">
        <v>231</v>
      </c>
      <c r="C475" s="138" t="s">
        <v>8367</v>
      </c>
      <c r="D475" s="138" t="s">
        <v>8368</v>
      </c>
      <c r="E475" s="138" t="s">
        <v>8369</v>
      </c>
      <c r="F475" s="138"/>
      <c r="G475" s="138"/>
      <c r="H475" s="138"/>
      <c r="I475" s="138"/>
      <c r="J475" s="138"/>
      <c r="K475" s="138"/>
    </row>
    <row r="476" spans="1:11">
      <c r="A476" s="48">
        <v>475</v>
      </c>
      <c r="B476" s="138" t="s">
        <v>231</v>
      </c>
      <c r="C476" s="138" t="s">
        <v>8370</v>
      </c>
      <c r="D476" s="138" t="s">
        <v>8371</v>
      </c>
      <c r="E476" s="138" t="s">
        <v>8372</v>
      </c>
      <c r="F476" s="138"/>
      <c r="G476" s="138"/>
      <c r="H476" s="138"/>
      <c r="I476" s="138"/>
      <c r="J476" s="138"/>
      <c r="K476" s="138"/>
    </row>
    <row r="477" spans="1:11">
      <c r="A477" s="48">
        <v>476</v>
      </c>
      <c r="B477" s="138" t="s">
        <v>231</v>
      </c>
      <c r="C477" s="138" t="s">
        <v>8373</v>
      </c>
      <c r="D477" s="138" t="s">
        <v>8374</v>
      </c>
      <c r="E477" s="138" t="s">
        <v>8375</v>
      </c>
      <c r="F477" s="138"/>
      <c r="G477" s="138"/>
      <c r="H477" s="138"/>
      <c r="I477" s="138"/>
      <c r="J477" s="138"/>
      <c r="K477" s="138"/>
    </row>
    <row r="478" spans="1:11">
      <c r="A478" s="48">
        <v>477</v>
      </c>
      <c r="B478" s="138" t="s">
        <v>231</v>
      </c>
      <c r="C478" s="138" t="s">
        <v>8376</v>
      </c>
      <c r="D478" s="138" t="s">
        <v>8377</v>
      </c>
      <c r="E478" s="138" t="s">
        <v>8378</v>
      </c>
      <c r="F478" s="138"/>
      <c r="G478" s="138"/>
      <c r="H478" s="138"/>
      <c r="I478" s="138"/>
      <c r="J478" s="138"/>
      <c r="K478" s="138"/>
    </row>
    <row r="479" spans="1:11">
      <c r="A479" s="48">
        <v>478</v>
      </c>
      <c r="B479" s="138" t="s">
        <v>231</v>
      </c>
      <c r="C479" s="138" t="s">
        <v>8379</v>
      </c>
      <c r="D479" s="138" t="s">
        <v>8380</v>
      </c>
      <c r="E479" s="138" t="s">
        <v>8381</v>
      </c>
      <c r="F479" s="138"/>
      <c r="G479" s="138"/>
      <c r="H479" s="138"/>
      <c r="I479" s="138"/>
      <c r="J479" s="138"/>
      <c r="K479" s="138"/>
    </row>
    <row r="480" spans="1:11">
      <c r="A480" s="48">
        <v>479</v>
      </c>
      <c r="B480" s="138" t="s">
        <v>231</v>
      </c>
      <c r="C480" s="138" t="s">
        <v>8382</v>
      </c>
      <c r="D480" s="138" t="s">
        <v>8383</v>
      </c>
      <c r="E480" s="138" t="s">
        <v>8384</v>
      </c>
      <c r="F480" s="138"/>
      <c r="G480" s="138"/>
      <c r="H480" s="138"/>
      <c r="I480" s="138"/>
      <c r="J480" s="138"/>
      <c r="K480" s="138"/>
    </row>
    <row r="481" spans="1:11">
      <c r="A481" s="48">
        <v>480</v>
      </c>
      <c r="B481" s="138" t="s">
        <v>231</v>
      </c>
      <c r="C481" s="138" t="s">
        <v>8385</v>
      </c>
      <c r="D481" s="138" t="s">
        <v>8386</v>
      </c>
      <c r="E481" s="138" t="s">
        <v>8387</v>
      </c>
      <c r="F481" s="138"/>
      <c r="G481" s="138"/>
      <c r="H481" s="138"/>
      <c r="I481" s="138"/>
      <c r="J481" s="138"/>
      <c r="K481" s="138"/>
    </row>
    <row r="482" spans="1:11">
      <c r="A482" s="48">
        <v>481</v>
      </c>
      <c r="B482" s="138" t="s">
        <v>231</v>
      </c>
      <c r="C482" s="138" t="s">
        <v>8388</v>
      </c>
      <c r="D482" s="138" t="s">
        <v>8389</v>
      </c>
      <c r="E482" s="138" t="s">
        <v>8390</v>
      </c>
      <c r="F482" s="138"/>
      <c r="G482" s="138"/>
      <c r="H482" s="138"/>
      <c r="I482" s="138"/>
      <c r="J482" s="138"/>
      <c r="K482" s="138"/>
    </row>
    <row r="483" spans="1:11">
      <c r="A483" s="48">
        <v>482</v>
      </c>
      <c r="B483" s="138" t="s">
        <v>231</v>
      </c>
      <c r="C483" s="138" t="s">
        <v>8391</v>
      </c>
      <c r="D483" s="138" t="s">
        <v>8392</v>
      </c>
      <c r="E483" s="138" t="s">
        <v>8393</v>
      </c>
      <c r="F483" s="138"/>
      <c r="G483" s="138"/>
      <c r="H483" s="138"/>
      <c r="I483" s="138"/>
      <c r="J483" s="138"/>
      <c r="K483" s="138"/>
    </row>
    <row r="484" spans="1:11">
      <c r="A484" s="48">
        <v>483</v>
      </c>
      <c r="B484" s="138" t="s">
        <v>231</v>
      </c>
      <c r="C484" s="138" t="s">
        <v>8394</v>
      </c>
      <c r="D484" s="138" t="s">
        <v>8395</v>
      </c>
      <c r="E484" s="138" t="s">
        <v>8396</v>
      </c>
      <c r="F484" s="138"/>
      <c r="G484" s="138"/>
      <c r="H484" s="138"/>
      <c r="I484" s="138"/>
      <c r="J484" s="138"/>
      <c r="K484" s="138"/>
    </row>
    <row r="485" spans="1:11">
      <c r="A485" s="48">
        <v>484</v>
      </c>
      <c r="B485" s="138" t="s">
        <v>231</v>
      </c>
      <c r="C485" s="138" t="s">
        <v>8397</v>
      </c>
      <c r="D485" s="138" t="s">
        <v>8398</v>
      </c>
      <c r="E485" s="138" t="s">
        <v>8399</v>
      </c>
      <c r="F485" s="138"/>
      <c r="G485" s="138"/>
      <c r="H485" s="138"/>
      <c r="I485" s="138"/>
      <c r="J485" s="138"/>
      <c r="K485" s="138"/>
    </row>
    <row r="486" spans="1:11">
      <c r="A486" s="48">
        <v>485</v>
      </c>
      <c r="B486" s="138" t="s">
        <v>231</v>
      </c>
      <c r="C486" s="138" t="s">
        <v>8400</v>
      </c>
      <c r="D486" s="138" t="s">
        <v>8401</v>
      </c>
      <c r="E486" s="138" t="s">
        <v>8402</v>
      </c>
      <c r="F486" s="138"/>
      <c r="G486" s="138"/>
      <c r="H486" s="138"/>
      <c r="I486" s="138"/>
      <c r="J486" s="138"/>
      <c r="K486" s="138"/>
    </row>
    <row r="487" spans="1:11">
      <c r="A487" s="48">
        <v>486</v>
      </c>
      <c r="B487" s="138" t="s">
        <v>231</v>
      </c>
      <c r="C487" s="138" t="s">
        <v>8403</v>
      </c>
      <c r="D487" s="138" t="s">
        <v>8404</v>
      </c>
      <c r="E487" s="138" t="s">
        <v>8405</v>
      </c>
      <c r="F487" s="138"/>
      <c r="G487" s="138"/>
      <c r="H487" s="138"/>
      <c r="I487" s="138"/>
      <c r="J487" s="138"/>
      <c r="K487" s="138"/>
    </row>
    <row r="488" spans="1:11">
      <c r="A488" s="48">
        <v>487</v>
      </c>
      <c r="B488" s="138" t="s">
        <v>231</v>
      </c>
      <c r="C488" s="138" t="s">
        <v>8406</v>
      </c>
      <c r="D488" s="138" t="s">
        <v>8407</v>
      </c>
      <c r="E488" s="138" t="s">
        <v>8408</v>
      </c>
      <c r="F488" s="138"/>
      <c r="G488" s="138"/>
      <c r="H488" s="138"/>
      <c r="I488" s="138"/>
      <c r="J488" s="138"/>
      <c r="K488" s="138"/>
    </row>
    <row r="489" spans="1:11">
      <c r="A489" s="48">
        <v>488</v>
      </c>
      <c r="B489" s="138" t="s">
        <v>231</v>
      </c>
      <c r="C489" s="138" t="s">
        <v>8409</v>
      </c>
      <c r="D489" s="138" t="s">
        <v>8410</v>
      </c>
      <c r="E489" s="138" t="s">
        <v>8411</v>
      </c>
      <c r="F489" s="138"/>
      <c r="G489" s="138"/>
      <c r="H489" s="138"/>
      <c r="I489" s="138"/>
      <c r="J489" s="138"/>
      <c r="K489" s="138"/>
    </row>
    <row r="490" spans="1:11">
      <c r="A490" s="48">
        <v>489</v>
      </c>
      <c r="B490" s="138" t="s">
        <v>231</v>
      </c>
      <c r="C490" s="138" t="s">
        <v>8412</v>
      </c>
      <c r="D490" s="138" t="s">
        <v>8413</v>
      </c>
      <c r="E490" s="138" t="s">
        <v>8414</v>
      </c>
      <c r="F490" s="138"/>
      <c r="G490" s="138"/>
      <c r="H490" s="138"/>
      <c r="I490" s="138"/>
      <c r="J490" s="138"/>
      <c r="K490" s="138"/>
    </row>
    <row r="491" spans="1:11">
      <c r="A491" s="48">
        <v>490</v>
      </c>
      <c r="B491" s="138" t="s">
        <v>231</v>
      </c>
      <c r="C491" s="138" t="s">
        <v>8415</v>
      </c>
      <c r="D491" s="138" t="s">
        <v>8416</v>
      </c>
      <c r="E491" s="138" t="s">
        <v>8417</v>
      </c>
      <c r="F491" s="138"/>
      <c r="G491" s="138"/>
      <c r="H491" s="138"/>
      <c r="I491" s="138"/>
      <c r="J491" s="138"/>
      <c r="K491" s="138"/>
    </row>
    <row r="492" spans="1:11">
      <c r="A492" s="48">
        <v>491</v>
      </c>
      <c r="B492" s="138" t="s">
        <v>231</v>
      </c>
      <c r="C492" s="138" t="s">
        <v>8418</v>
      </c>
      <c r="D492" s="138" t="s">
        <v>8419</v>
      </c>
      <c r="E492" s="138" t="s">
        <v>8420</v>
      </c>
      <c r="F492" s="138"/>
      <c r="G492" s="138"/>
      <c r="H492" s="138"/>
      <c r="I492" s="138"/>
      <c r="J492" s="138"/>
      <c r="K492" s="138"/>
    </row>
    <row r="493" spans="1:11">
      <c r="A493" s="48">
        <v>492</v>
      </c>
      <c r="B493" s="138" t="s">
        <v>231</v>
      </c>
      <c r="C493" s="138" t="s">
        <v>8421</v>
      </c>
      <c r="D493" s="138" t="s">
        <v>8422</v>
      </c>
      <c r="E493" s="138" t="s">
        <v>8423</v>
      </c>
      <c r="F493" s="138"/>
      <c r="G493" s="138"/>
      <c r="H493" s="138"/>
      <c r="I493" s="138"/>
      <c r="J493" s="138"/>
      <c r="K493" s="138"/>
    </row>
    <row r="494" spans="1:11">
      <c r="A494" s="48">
        <v>493</v>
      </c>
      <c r="B494" s="138" t="s">
        <v>231</v>
      </c>
      <c r="C494" s="138" t="s">
        <v>8424</v>
      </c>
      <c r="D494" s="138" t="s">
        <v>8425</v>
      </c>
      <c r="E494" s="138" t="s">
        <v>8426</v>
      </c>
      <c r="F494" s="138"/>
      <c r="G494" s="138"/>
      <c r="H494" s="138"/>
      <c r="I494" s="138"/>
      <c r="J494" s="138"/>
      <c r="K494" s="138"/>
    </row>
    <row r="495" spans="1:11">
      <c r="A495" s="48">
        <v>494</v>
      </c>
      <c r="B495" s="138" t="s">
        <v>231</v>
      </c>
      <c r="C495" s="138" t="s">
        <v>8427</v>
      </c>
      <c r="D495" s="138" t="s">
        <v>8428</v>
      </c>
      <c r="E495" s="138" t="s">
        <v>8429</v>
      </c>
      <c r="F495" s="138"/>
      <c r="G495" s="138"/>
      <c r="H495" s="138"/>
      <c r="I495" s="138"/>
      <c r="J495" s="138"/>
      <c r="K495" s="138"/>
    </row>
    <row r="496" spans="1:11">
      <c r="A496" s="48">
        <v>495</v>
      </c>
      <c r="B496" s="138" t="s">
        <v>231</v>
      </c>
      <c r="C496" s="138" t="s">
        <v>8430</v>
      </c>
      <c r="D496" s="138" t="s">
        <v>8431</v>
      </c>
      <c r="E496" s="138" t="s">
        <v>8432</v>
      </c>
      <c r="F496" s="138"/>
      <c r="G496" s="138"/>
      <c r="H496" s="138"/>
      <c r="I496" s="138"/>
      <c r="J496" s="138"/>
      <c r="K496" s="138"/>
    </row>
    <row r="497" spans="1:11">
      <c r="A497" s="48">
        <v>496</v>
      </c>
      <c r="B497" s="138" t="s">
        <v>231</v>
      </c>
      <c r="C497" s="138" t="s">
        <v>8433</v>
      </c>
      <c r="D497" s="138" t="s">
        <v>8434</v>
      </c>
      <c r="E497" s="138" t="s">
        <v>8435</v>
      </c>
      <c r="F497" s="138"/>
      <c r="G497" s="138"/>
      <c r="H497" s="138"/>
      <c r="I497" s="138"/>
      <c r="J497" s="138"/>
      <c r="K497" s="138"/>
    </row>
    <row r="498" spans="1:11">
      <c r="A498" s="48">
        <v>497</v>
      </c>
      <c r="B498" s="138" t="s">
        <v>231</v>
      </c>
      <c r="C498" s="138" t="s">
        <v>8436</v>
      </c>
      <c r="D498" s="138" t="s">
        <v>8437</v>
      </c>
      <c r="E498" s="138" t="s">
        <v>8438</v>
      </c>
      <c r="F498" s="138"/>
      <c r="G498" s="138"/>
      <c r="H498" s="138"/>
      <c r="I498" s="138"/>
      <c r="J498" s="138"/>
      <c r="K498" s="138"/>
    </row>
    <row r="499" spans="1:11">
      <c r="A499" s="48">
        <v>498</v>
      </c>
      <c r="B499" s="138" t="s">
        <v>231</v>
      </c>
      <c r="C499" s="138" t="s">
        <v>8439</v>
      </c>
      <c r="D499" s="138" t="s">
        <v>8440</v>
      </c>
      <c r="E499" s="138" t="s">
        <v>8441</v>
      </c>
      <c r="F499" s="138"/>
      <c r="G499" s="138"/>
      <c r="H499" s="138"/>
      <c r="I499" s="138"/>
      <c r="J499" s="138"/>
      <c r="K499" s="138"/>
    </row>
    <row r="500" spans="1:11">
      <c r="A500" s="48">
        <v>499</v>
      </c>
      <c r="B500" s="138" t="s">
        <v>231</v>
      </c>
      <c r="C500" s="138" t="s">
        <v>8442</v>
      </c>
      <c r="D500" s="138" t="s">
        <v>8443</v>
      </c>
      <c r="E500" s="138" t="s">
        <v>8444</v>
      </c>
      <c r="F500" s="138"/>
      <c r="G500" s="138"/>
      <c r="H500" s="138"/>
      <c r="I500" s="138"/>
      <c r="J500" s="138"/>
      <c r="K500" s="138"/>
    </row>
    <row r="501" spans="1:11">
      <c r="A501" s="48">
        <v>500</v>
      </c>
      <c r="B501" s="138" t="s">
        <v>231</v>
      </c>
      <c r="C501" s="138" t="s">
        <v>8445</v>
      </c>
      <c r="D501" s="138" t="s">
        <v>8446</v>
      </c>
      <c r="E501" s="138" t="s">
        <v>8447</v>
      </c>
      <c r="F501" s="138"/>
      <c r="G501" s="138"/>
      <c r="H501" s="138"/>
      <c r="I501" s="138"/>
      <c r="J501" s="138"/>
      <c r="K501" s="138"/>
    </row>
    <row r="502" spans="1:11">
      <c r="A502" s="48">
        <v>501</v>
      </c>
      <c r="B502" s="138" t="s">
        <v>231</v>
      </c>
      <c r="C502" s="138" t="s">
        <v>8448</v>
      </c>
      <c r="D502" s="138" t="s">
        <v>8449</v>
      </c>
      <c r="E502" s="138" t="s">
        <v>8450</v>
      </c>
      <c r="F502" s="138"/>
      <c r="G502" s="138"/>
      <c r="H502" s="138"/>
      <c r="I502" s="138"/>
      <c r="J502" s="138"/>
      <c r="K502" s="138"/>
    </row>
    <row r="503" spans="1:11">
      <c r="A503" s="48">
        <v>502</v>
      </c>
      <c r="B503" s="138" t="s">
        <v>231</v>
      </c>
      <c r="C503" s="138" t="s">
        <v>8451</v>
      </c>
      <c r="D503" s="138" t="s">
        <v>8452</v>
      </c>
      <c r="E503" s="138" t="s">
        <v>8453</v>
      </c>
      <c r="F503" s="138"/>
      <c r="G503" s="138"/>
      <c r="H503" s="138"/>
      <c r="I503" s="138"/>
      <c r="J503" s="138"/>
      <c r="K503" s="138"/>
    </row>
    <row r="504" spans="1:11">
      <c r="A504" s="48">
        <v>503</v>
      </c>
      <c r="B504" s="138" t="s">
        <v>231</v>
      </c>
      <c r="C504" s="138" t="s">
        <v>8454</v>
      </c>
      <c r="D504" s="138" t="s">
        <v>8455</v>
      </c>
      <c r="E504" s="138" t="s">
        <v>8456</v>
      </c>
      <c r="F504" s="138"/>
      <c r="G504" s="138"/>
      <c r="H504" s="138"/>
      <c r="I504" s="138"/>
      <c r="J504" s="138"/>
      <c r="K504" s="138"/>
    </row>
    <row r="505" spans="1:11">
      <c r="A505" s="48">
        <v>504</v>
      </c>
      <c r="B505" s="138" t="s">
        <v>231</v>
      </c>
      <c r="C505" s="138" t="s">
        <v>8457</v>
      </c>
      <c r="D505" s="138" t="s">
        <v>8458</v>
      </c>
      <c r="E505" s="138" t="s">
        <v>8459</v>
      </c>
      <c r="F505" s="138"/>
      <c r="G505" s="138"/>
      <c r="H505" s="138"/>
      <c r="I505" s="138"/>
      <c r="J505" s="138"/>
      <c r="K505" s="138"/>
    </row>
    <row r="506" spans="1:11">
      <c r="A506" s="48">
        <v>505</v>
      </c>
      <c r="B506" s="138" t="s">
        <v>231</v>
      </c>
      <c r="C506" s="138" t="s">
        <v>8460</v>
      </c>
      <c r="D506" s="138" t="s">
        <v>8461</v>
      </c>
      <c r="E506" s="138" t="s">
        <v>8462</v>
      </c>
      <c r="F506" s="138"/>
      <c r="G506" s="138"/>
      <c r="H506" s="138"/>
      <c r="I506" s="138"/>
      <c r="J506" s="138"/>
      <c r="K506" s="138"/>
    </row>
    <row r="507" spans="1:11">
      <c r="A507" s="48">
        <v>506</v>
      </c>
      <c r="B507" s="138" t="s">
        <v>231</v>
      </c>
      <c r="C507" s="138" t="s">
        <v>8463</v>
      </c>
      <c r="D507" s="138" t="s">
        <v>8464</v>
      </c>
      <c r="E507" s="138" t="s">
        <v>8465</v>
      </c>
      <c r="F507" s="138"/>
      <c r="G507" s="138"/>
      <c r="H507" s="138"/>
      <c r="I507" s="138"/>
      <c r="J507" s="138"/>
      <c r="K507" s="138"/>
    </row>
    <row r="508" spans="1:11">
      <c r="A508" s="48">
        <v>507</v>
      </c>
      <c r="B508" s="138" t="s">
        <v>231</v>
      </c>
      <c r="C508" s="138" t="s">
        <v>8466</v>
      </c>
      <c r="D508" s="138" t="s">
        <v>8467</v>
      </c>
      <c r="E508" s="138" t="s">
        <v>8468</v>
      </c>
      <c r="F508" s="138"/>
      <c r="G508" s="138"/>
      <c r="H508" s="138"/>
      <c r="I508" s="138"/>
      <c r="J508" s="138"/>
      <c r="K508" s="138"/>
    </row>
    <row r="509" spans="1:11">
      <c r="A509" s="48">
        <v>508</v>
      </c>
      <c r="B509" s="138" t="s">
        <v>231</v>
      </c>
      <c r="C509" s="138" t="s">
        <v>8469</v>
      </c>
      <c r="D509" s="138" t="s">
        <v>8470</v>
      </c>
      <c r="E509" s="138" t="s">
        <v>8471</v>
      </c>
      <c r="F509" s="138"/>
      <c r="G509" s="138"/>
      <c r="H509" s="138"/>
      <c r="I509" s="138"/>
      <c r="J509" s="138"/>
      <c r="K509" s="138"/>
    </row>
    <row r="510" spans="1:11">
      <c r="A510" s="48">
        <v>509</v>
      </c>
      <c r="B510" s="138" t="s">
        <v>231</v>
      </c>
      <c r="C510" s="138" t="s">
        <v>8472</v>
      </c>
      <c r="D510" s="138" t="s">
        <v>8473</v>
      </c>
      <c r="E510" s="138" t="s">
        <v>8474</v>
      </c>
      <c r="F510" s="138"/>
      <c r="G510" s="138"/>
      <c r="H510" s="138"/>
      <c r="I510" s="138"/>
      <c r="J510" s="138"/>
      <c r="K510" s="138"/>
    </row>
    <row r="511" spans="1:11">
      <c r="A511" s="48">
        <v>510</v>
      </c>
      <c r="B511" s="138" t="s">
        <v>231</v>
      </c>
      <c r="C511" s="138" t="s">
        <v>8475</v>
      </c>
      <c r="D511" s="138" t="s">
        <v>8476</v>
      </c>
      <c r="E511" s="138" t="s">
        <v>8477</v>
      </c>
      <c r="F511" s="138"/>
      <c r="G511" s="138"/>
      <c r="H511" s="138"/>
      <c r="I511" s="138"/>
      <c r="J511" s="138"/>
      <c r="K511" s="138"/>
    </row>
    <row r="512" spans="1:11">
      <c r="A512" s="48">
        <v>511</v>
      </c>
      <c r="B512" s="138" t="s">
        <v>231</v>
      </c>
      <c r="C512" s="138" t="s">
        <v>8478</v>
      </c>
      <c r="D512" s="138" t="s">
        <v>8479</v>
      </c>
      <c r="E512" s="138" t="s">
        <v>8480</v>
      </c>
      <c r="F512" s="138"/>
      <c r="G512" s="138"/>
      <c r="H512" s="138"/>
      <c r="I512" s="138"/>
      <c r="J512" s="138"/>
      <c r="K512" s="138"/>
    </row>
    <row r="513" spans="1:11">
      <c r="A513" s="48">
        <v>512</v>
      </c>
      <c r="B513" s="138" t="s">
        <v>231</v>
      </c>
      <c r="C513" s="138" t="s">
        <v>8481</v>
      </c>
      <c r="D513" s="138" t="s">
        <v>8482</v>
      </c>
      <c r="E513" s="138" t="s">
        <v>8483</v>
      </c>
      <c r="F513" s="138"/>
      <c r="G513" s="138"/>
      <c r="H513" s="138"/>
      <c r="I513" s="138"/>
      <c r="J513" s="138"/>
      <c r="K513" s="138"/>
    </row>
    <row r="514" spans="1:11">
      <c r="A514" s="48">
        <v>513</v>
      </c>
      <c r="B514" s="138" t="s">
        <v>231</v>
      </c>
      <c r="C514" s="138" t="s">
        <v>8484</v>
      </c>
      <c r="D514" s="138" t="s">
        <v>8485</v>
      </c>
      <c r="E514" s="138" t="s">
        <v>8486</v>
      </c>
      <c r="F514" s="138"/>
      <c r="G514" s="138"/>
      <c r="H514" s="138"/>
      <c r="I514" s="138"/>
      <c r="J514" s="138"/>
      <c r="K514" s="138"/>
    </row>
    <row r="515" spans="1:11">
      <c r="A515" s="48">
        <v>514</v>
      </c>
      <c r="B515" s="138" t="s">
        <v>231</v>
      </c>
      <c r="C515" s="138" t="s">
        <v>8487</v>
      </c>
      <c r="D515" s="138" t="s">
        <v>8488</v>
      </c>
      <c r="E515" s="138" t="s">
        <v>8489</v>
      </c>
      <c r="F515" s="138"/>
      <c r="G515" s="138"/>
      <c r="H515" s="138"/>
      <c r="I515" s="138"/>
      <c r="J515" s="138"/>
      <c r="K515" s="138"/>
    </row>
    <row r="516" spans="1:11">
      <c r="A516" s="48">
        <v>515</v>
      </c>
      <c r="B516" s="138" t="s">
        <v>231</v>
      </c>
      <c r="C516" s="138" t="s">
        <v>8490</v>
      </c>
      <c r="D516" s="138" t="s">
        <v>8491</v>
      </c>
      <c r="E516" s="138" t="s">
        <v>8492</v>
      </c>
      <c r="F516" s="138"/>
      <c r="G516" s="138"/>
      <c r="H516" s="138"/>
      <c r="I516" s="138"/>
      <c r="J516" s="138"/>
      <c r="K516" s="138"/>
    </row>
    <row r="517" spans="1:11">
      <c r="A517" s="48">
        <v>516</v>
      </c>
      <c r="B517" s="138" t="s">
        <v>231</v>
      </c>
      <c r="C517" s="138" t="s">
        <v>8493</v>
      </c>
      <c r="D517" s="138" t="s">
        <v>8494</v>
      </c>
      <c r="E517" s="138" t="s">
        <v>8495</v>
      </c>
      <c r="F517" s="138"/>
      <c r="G517" s="138"/>
      <c r="H517" s="138"/>
      <c r="I517" s="138"/>
      <c r="J517" s="138"/>
      <c r="K517" s="138"/>
    </row>
    <row r="518" spans="1:11">
      <c r="A518" s="48">
        <v>517</v>
      </c>
      <c r="B518" s="138" t="s">
        <v>231</v>
      </c>
      <c r="C518" s="138" t="s">
        <v>8496</v>
      </c>
      <c r="D518" s="138" t="s">
        <v>8497</v>
      </c>
      <c r="E518" s="138" t="s">
        <v>8498</v>
      </c>
      <c r="F518" s="138"/>
      <c r="G518" s="138"/>
      <c r="H518" s="138"/>
      <c r="I518" s="138"/>
      <c r="J518" s="138"/>
      <c r="K518" s="138"/>
    </row>
    <row r="519" spans="1:11">
      <c r="A519" s="48">
        <v>518</v>
      </c>
      <c r="B519" s="138" t="s">
        <v>231</v>
      </c>
      <c r="C519" s="138" t="s">
        <v>8499</v>
      </c>
      <c r="D519" s="138" t="s">
        <v>8500</v>
      </c>
      <c r="E519" s="138" t="s">
        <v>8501</v>
      </c>
      <c r="F519" s="138"/>
      <c r="G519" s="138"/>
      <c r="H519" s="138"/>
      <c r="I519" s="138"/>
      <c r="J519" s="138"/>
      <c r="K519" s="138"/>
    </row>
    <row r="520" spans="1:11">
      <c r="A520" s="48">
        <v>519</v>
      </c>
      <c r="B520" s="138" t="s">
        <v>231</v>
      </c>
      <c r="C520" s="138" t="s">
        <v>8502</v>
      </c>
      <c r="D520" s="138" t="s">
        <v>8503</v>
      </c>
      <c r="E520" s="138" t="s">
        <v>8504</v>
      </c>
      <c r="F520" s="138"/>
      <c r="G520" s="138"/>
      <c r="H520" s="138"/>
      <c r="I520" s="138"/>
      <c r="J520" s="138"/>
      <c r="K520" s="138"/>
    </row>
    <row r="521" spans="1:11">
      <c r="A521" s="48">
        <v>520</v>
      </c>
      <c r="B521" s="138" t="s">
        <v>231</v>
      </c>
      <c r="C521" s="138" t="s">
        <v>8505</v>
      </c>
      <c r="D521" s="138" t="s">
        <v>8506</v>
      </c>
      <c r="E521" s="138" t="s">
        <v>8507</v>
      </c>
      <c r="F521" s="138"/>
      <c r="G521" s="138"/>
      <c r="H521" s="138"/>
      <c r="I521" s="138"/>
      <c r="J521" s="138"/>
      <c r="K521" s="138"/>
    </row>
    <row r="522" spans="1:11">
      <c r="A522" s="48">
        <v>521</v>
      </c>
      <c r="B522" s="138" t="s">
        <v>231</v>
      </c>
      <c r="C522" s="138" t="s">
        <v>8508</v>
      </c>
      <c r="D522" s="138" t="s">
        <v>8509</v>
      </c>
      <c r="E522" s="138" t="s">
        <v>8510</v>
      </c>
      <c r="F522" s="138"/>
      <c r="G522" s="138"/>
      <c r="H522" s="138"/>
      <c r="I522" s="138"/>
      <c r="J522" s="138"/>
      <c r="K522" s="138"/>
    </row>
    <row r="523" spans="1:11">
      <c r="A523" s="48">
        <v>522</v>
      </c>
      <c r="B523" s="138" t="s">
        <v>231</v>
      </c>
      <c r="C523" s="138" t="s">
        <v>8511</v>
      </c>
      <c r="D523" s="138" t="s">
        <v>8512</v>
      </c>
      <c r="E523" s="138" t="s">
        <v>8513</v>
      </c>
      <c r="F523" s="138"/>
      <c r="G523" s="138"/>
      <c r="H523" s="138"/>
      <c r="I523" s="138"/>
      <c r="J523" s="138"/>
      <c r="K523" s="138"/>
    </row>
    <row r="524" spans="1:11">
      <c r="A524" s="48">
        <v>523</v>
      </c>
      <c r="B524" s="138" t="s">
        <v>231</v>
      </c>
      <c r="C524" s="138" t="s">
        <v>8514</v>
      </c>
      <c r="D524" s="138" t="s">
        <v>8515</v>
      </c>
      <c r="E524" s="138" t="s">
        <v>8516</v>
      </c>
      <c r="F524" s="138"/>
      <c r="G524" s="138"/>
      <c r="H524" s="138"/>
      <c r="I524" s="138"/>
      <c r="J524" s="138"/>
      <c r="K524" s="138"/>
    </row>
    <row r="525" spans="1:11">
      <c r="A525" s="48">
        <v>524</v>
      </c>
      <c r="B525" s="138" t="s">
        <v>231</v>
      </c>
      <c r="C525" s="138" t="s">
        <v>8517</v>
      </c>
      <c r="D525" s="138" t="s">
        <v>8518</v>
      </c>
      <c r="E525" s="138" t="s">
        <v>8519</v>
      </c>
      <c r="F525" s="138"/>
      <c r="G525" s="138"/>
      <c r="H525" s="138"/>
      <c r="I525" s="138"/>
      <c r="J525" s="138"/>
      <c r="K525" s="138"/>
    </row>
    <row r="526" spans="1:11">
      <c r="A526" s="48">
        <v>525</v>
      </c>
      <c r="B526" s="138" t="s">
        <v>231</v>
      </c>
      <c r="C526" s="138" t="s">
        <v>8520</v>
      </c>
      <c r="D526" s="138" t="s">
        <v>8521</v>
      </c>
      <c r="E526" s="138" t="s">
        <v>8522</v>
      </c>
      <c r="F526" s="138"/>
      <c r="G526" s="138"/>
      <c r="H526" s="138"/>
      <c r="I526" s="138"/>
      <c r="J526" s="138"/>
      <c r="K526" s="138"/>
    </row>
    <row r="527" spans="1:11">
      <c r="A527" s="48">
        <v>526</v>
      </c>
      <c r="B527" s="138" t="s">
        <v>231</v>
      </c>
      <c r="C527" s="138" t="s">
        <v>8523</v>
      </c>
      <c r="D527" s="138" t="s">
        <v>8524</v>
      </c>
      <c r="E527" s="138" t="s">
        <v>8525</v>
      </c>
      <c r="F527" s="138"/>
      <c r="G527" s="138"/>
      <c r="H527" s="138"/>
      <c r="I527" s="138"/>
      <c r="J527" s="138"/>
      <c r="K527" s="138"/>
    </row>
    <row r="528" spans="1:11">
      <c r="A528" s="48">
        <v>527</v>
      </c>
      <c r="B528" s="138" t="s">
        <v>231</v>
      </c>
      <c r="C528" s="138" t="s">
        <v>8526</v>
      </c>
      <c r="D528" s="138" t="s">
        <v>8527</v>
      </c>
      <c r="E528" s="138" t="s">
        <v>8528</v>
      </c>
      <c r="F528" s="138"/>
      <c r="G528" s="138"/>
      <c r="H528" s="138"/>
      <c r="I528" s="138"/>
      <c r="J528" s="138"/>
      <c r="K528" s="138"/>
    </row>
    <row r="529" spans="1:11">
      <c r="A529" s="48">
        <v>528</v>
      </c>
      <c r="B529" s="138" t="s">
        <v>231</v>
      </c>
      <c r="C529" s="138" t="s">
        <v>8529</v>
      </c>
      <c r="D529" s="138" t="s">
        <v>8530</v>
      </c>
      <c r="E529" s="138" t="s">
        <v>8531</v>
      </c>
      <c r="F529" s="138"/>
      <c r="G529" s="138"/>
      <c r="H529" s="138"/>
      <c r="I529" s="138"/>
      <c r="J529" s="138"/>
      <c r="K529" s="138"/>
    </row>
    <row r="530" spans="1:11">
      <c r="A530" s="48">
        <v>529</v>
      </c>
      <c r="B530" s="138" t="s">
        <v>231</v>
      </c>
      <c r="C530" s="138" t="s">
        <v>8532</v>
      </c>
      <c r="D530" s="138" t="s">
        <v>8533</v>
      </c>
      <c r="E530" s="138" t="s">
        <v>8534</v>
      </c>
      <c r="F530" s="138"/>
      <c r="G530" s="138"/>
      <c r="H530" s="138"/>
      <c r="I530" s="138"/>
      <c r="J530" s="138"/>
      <c r="K530" s="138"/>
    </row>
    <row r="531" spans="1:11">
      <c r="A531" s="48">
        <v>530</v>
      </c>
      <c r="B531" s="138" t="s">
        <v>231</v>
      </c>
      <c r="C531" s="138" t="s">
        <v>8535</v>
      </c>
      <c r="D531" s="138" t="s">
        <v>8536</v>
      </c>
      <c r="E531" s="138" t="s">
        <v>8537</v>
      </c>
      <c r="F531" s="138"/>
      <c r="G531" s="138"/>
      <c r="H531" s="138"/>
      <c r="I531" s="138"/>
      <c r="J531" s="138"/>
      <c r="K531" s="138"/>
    </row>
    <row r="532" spans="1:11">
      <c r="A532" s="48">
        <v>531</v>
      </c>
      <c r="B532" s="138" t="s">
        <v>231</v>
      </c>
      <c r="C532" s="138" t="s">
        <v>8538</v>
      </c>
      <c r="D532" s="138" t="s">
        <v>8539</v>
      </c>
      <c r="E532" s="138" t="s">
        <v>8540</v>
      </c>
      <c r="F532" s="138"/>
      <c r="G532" s="138"/>
      <c r="H532" s="138"/>
      <c r="I532" s="138"/>
      <c r="J532" s="138"/>
      <c r="K532" s="138"/>
    </row>
    <row r="533" spans="1:11">
      <c r="A533" s="48">
        <v>532</v>
      </c>
      <c r="B533" s="138" t="s">
        <v>231</v>
      </c>
      <c r="C533" s="138" t="s">
        <v>8541</v>
      </c>
      <c r="D533" s="138" t="s">
        <v>8542</v>
      </c>
      <c r="E533" s="138" t="s">
        <v>8543</v>
      </c>
      <c r="F533" s="138"/>
      <c r="G533" s="138"/>
      <c r="H533" s="138"/>
      <c r="I533" s="138"/>
      <c r="J533" s="138"/>
      <c r="K533" s="138"/>
    </row>
    <row r="534" spans="1:11">
      <c r="A534" s="48">
        <v>533</v>
      </c>
      <c r="B534" s="138" t="s">
        <v>231</v>
      </c>
      <c r="C534" s="138" t="s">
        <v>8544</v>
      </c>
      <c r="D534" s="138" t="s">
        <v>8545</v>
      </c>
      <c r="E534" s="138" t="s">
        <v>8546</v>
      </c>
      <c r="F534" s="138"/>
      <c r="G534" s="138"/>
      <c r="H534" s="138"/>
      <c r="I534" s="138"/>
      <c r="J534" s="138"/>
      <c r="K534" s="138"/>
    </row>
    <row r="535" spans="1:11">
      <c r="A535" s="48">
        <v>534</v>
      </c>
      <c r="B535" s="138" t="s">
        <v>231</v>
      </c>
      <c r="C535" s="138" t="s">
        <v>8547</v>
      </c>
      <c r="D535" s="138" t="s">
        <v>8548</v>
      </c>
      <c r="E535" s="138" t="s">
        <v>8549</v>
      </c>
      <c r="F535" s="138"/>
      <c r="G535" s="138"/>
      <c r="H535" s="138"/>
      <c r="I535" s="138"/>
      <c r="J535" s="138"/>
      <c r="K535" s="138"/>
    </row>
    <row r="536" spans="1:11">
      <c r="A536" s="48">
        <v>535</v>
      </c>
      <c r="B536" s="138" t="s">
        <v>231</v>
      </c>
      <c r="C536" s="138" t="s">
        <v>8550</v>
      </c>
      <c r="D536" s="138" t="s">
        <v>8551</v>
      </c>
      <c r="E536" s="138" t="s">
        <v>8552</v>
      </c>
      <c r="F536" s="138"/>
      <c r="G536" s="138"/>
      <c r="H536" s="138"/>
      <c r="I536" s="138"/>
      <c r="J536" s="138"/>
      <c r="K536" s="138"/>
    </row>
    <row r="537" spans="1:11">
      <c r="A537" s="48">
        <v>536</v>
      </c>
      <c r="B537" s="138" t="s">
        <v>231</v>
      </c>
      <c r="C537" s="138" t="s">
        <v>8553</v>
      </c>
      <c r="D537" s="138" t="s">
        <v>8554</v>
      </c>
      <c r="E537" s="138" t="s">
        <v>8555</v>
      </c>
      <c r="F537" s="138"/>
      <c r="G537" s="138"/>
      <c r="H537" s="138"/>
      <c r="I537" s="138"/>
      <c r="J537" s="138"/>
      <c r="K537" s="138"/>
    </row>
    <row r="538" spans="1:11">
      <c r="A538" s="48">
        <v>537</v>
      </c>
      <c r="B538" s="138" t="s">
        <v>231</v>
      </c>
      <c r="C538" s="138" t="s">
        <v>8556</v>
      </c>
      <c r="D538" s="138" t="s">
        <v>8557</v>
      </c>
      <c r="E538" s="138" t="s">
        <v>8558</v>
      </c>
      <c r="F538" s="138"/>
      <c r="G538" s="138"/>
      <c r="H538" s="138"/>
      <c r="I538" s="138"/>
      <c r="J538" s="138"/>
      <c r="K538" s="138"/>
    </row>
    <row r="539" spans="1:11">
      <c r="A539" s="48">
        <v>538</v>
      </c>
      <c r="B539" s="138" t="s">
        <v>231</v>
      </c>
      <c r="C539" s="138" t="s">
        <v>8559</v>
      </c>
      <c r="D539" s="138" t="s">
        <v>8560</v>
      </c>
      <c r="E539" s="138" t="s">
        <v>8561</v>
      </c>
      <c r="F539" s="138"/>
      <c r="G539" s="138"/>
      <c r="H539" s="138"/>
      <c r="I539" s="138"/>
      <c r="J539" s="138"/>
      <c r="K539" s="138"/>
    </row>
    <row r="540" spans="1:11">
      <c r="A540" s="48">
        <v>539</v>
      </c>
      <c r="B540" s="138" t="s">
        <v>231</v>
      </c>
      <c r="C540" s="138" t="s">
        <v>8562</v>
      </c>
      <c r="D540" s="138" t="s">
        <v>8563</v>
      </c>
      <c r="E540" s="138" t="s">
        <v>8564</v>
      </c>
      <c r="F540" s="138"/>
      <c r="G540" s="138"/>
      <c r="H540" s="138"/>
      <c r="I540" s="138"/>
      <c r="J540" s="138"/>
      <c r="K540" s="138"/>
    </row>
    <row r="541" spans="1:11">
      <c r="A541" s="48">
        <v>540</v>
      </c>
      <c r="B541" s="138" t="s">
        <v>231</v>
      </c>
      <c r="C541" s="138" t="s">
        <v>8565</v>
      </c>
      <c r="D541" s="138" t="s">
        <v>8566</v>
      </c>
      <c r="E541" s="138" t="s">
        <v>8567</v>
      </c>
      <c r="F541" s="138"/>
      <c r="G541" s="138"/>
      <c r="H541" s="138"/>
      <c r="I541" s="138"/>
      <c r="J541" s="138"/>
      <c r="K541" s="138"/>
    </row>
    <row r="542" spans="1:11">
      <c r="A542" s="48">
        <v>541</v>
      </c>
      <c r="B542" s="138" t="s">
        <v>231</v>
      </c>
      <c r="C542" s="138" t="s">
        <v>8568</v>
      </c>
      <c r="D542" s="138" t="s">
        <v>8569</v>
      </c>
      <c r="E542" s="138" t="s">
        <v>8570</v>
      </c>
      <c r="F542" s="138"/>
      <c r="G542" s="138"/>
      <c r="H542" s="138"/>
      <c r="I542" s="138"/>
      <c r="J542" s="138"/>
      <c r="K542" s="138"/>
    </row>
    <row r="543" spans="1:11">
      <c r="A543" s="48">
        <v>542</v>
      </c>
      <c r="B543" s="138" t="s">
        <v>231</v>
      </c>
      <c r="C543" s="138" t="s">
        <v>8571</v>
      </c>
      <c r="D543" s="138" t="s">
        <v>8572</v>
      </c>
      <c r="E543" s="138" t="s">
        <v>8573</v>
      </c>
      <c r="F543" s="138"/>
      <c r="G543" s="138"/>
      <c r="H543" s="138"/>
      <c r="I543" s="138"/>
      <c r="J543" s="138"/>
      <c r="K543" s="138"/>
    </row>
    <row r="544" spans="1:11">
      <c r="A544" s="48">
        <v>543</v>
      </c>
      <c r="B544" s="138" t="s">
        <v>231</v>
      </c>
      <c r="C544" s="138" t="s">
        <v>8574</v>
      </c>
      <c r="D544" s="138" t="s">
        <v>8575</v>
      </c>
      <c r="E544" s="138" t="s">
        <v>8576</v>
      </c>
      <c r="F544" s="138"/>
      <c r="G544" s="138"/>
      <c r="H544" s="138"/>
      <c r="I544" s="138"/>
      <c r="J544" s="138"/>
      <c r="K544" s="138"/>
    </row>
    <row r="545" spans="1:11">
      <c r="A545" s="48">
        <v>544</v>
      </c>
      <c r="B545" s="138" t="s">
        <v>231</v>
      </c>
      <c r="C545" s="138" t="s">
        <v>8577</v>
      </c>
      <c r="D545" s="138" t="s">
        <v>8578</v>
      </c>
      <c r="E545" s="138" t="s">
        <v>8579</v>
      </c>
      <c r="F545" s="138"/>
      <c r="G545" s="138"/>
      <c r="H545" s="138"/>
      <c r="I545" s="138"/>
      <c r="J545" s="138"/>
      <c r="K545" s="138"/>
    </row>
    <row r="546" spans="1:11">
      <c r="A546" s="48">
        <v>545</v>
      </c>
      <c r="B546" s="138" t="s">
        <v>231</v>
      </c>
      <c r="C546" s="138" t="s">
        <v>8580</v>
      </c>
      <c r="D546" s="138" t="s">
        <v>8581</v>
      </c>
      <c r="E546" s="138" t="s">
        <v>8582</v>
      </c>
      <c r="F546" s="138"/>
      <c r="G546" s="138"/>
      <c r="H546" s="138"/>
      <c r="I546" s="138"/>
      <c r="J546" s="138"/>
      <c r="K546" s="138"/>
    </row>
    <row r="547" spans="1:11">
      <c r="A547" s="48">
        <v>546</v>
      </c>
      <c r="B547" s="138" t="s">
        <v>231</v>
      </c>
      <c r="C547" s="138" t="s">
        <v>8583</v>
      </c>
      <c r="D547" s="138" t="s">
        <v>8584</v>
      </c>
      <c r="E547" s="138" t="s">
        <v>8585</v>
      </c>
      <c r="F547" s="138"/>
      <c r="G547" s="138"/>
      <c r="H547" s="138"/>
      <c r="I547" s="138"/>
      <c r="J547" s="138"/>
      <c r="K547" s="138"/>
    </row>
    <row r="548" spans="1:11">
      <c r="A548" s="48">
        <v>547</v>
      </c>
      <c r="B548" s="138" t="s">
        <v>231</v>
      </c>
      <c r="C548" s="138" t="s">
        <v>8586</v>
      </c>
      <c r="D548" s="138" t="s">
        <v>8587</v>
      </c>
      <c r="E548" s="138" t="s">
        <v>8588</v>
      </c>
      <c r="F548" s="138"/>
      <c r="G548" s="138"/>
      <c r="H548" s="138"/>
      <c r="I548" s="138"/>
      <c r="J548" s="138"/>
      <c r="K548" s="138"/>
    </row>
    <row r="549" spans="1:11">
      <c r="A549" s="48">
        <v>548</v>
      </c>
      <c r="B549" s="138" t="s">
        <v>231</v>
      </c>
      <c r="C549" s="138" t="s">
        <v>8589</v>
      </c>
      <c r="D549" s="138" t="s">
        <v>8590</v>
      </c>
      <c r="E549" s="138" t="s">
        <v>8591</v>
      </c>
      <c r="F549" s="138"/>
      <c r="G549" s="138"/>
      <c r="H549" s="138"/>
      <c r="I549" s="138"/>
      <c r="J549" s="138"/>
      <c r="K549" s="138"/>
    </row>
    <row r="550" spans="1:11">
      <c r="A550" s="48">
        <v>549</v>
      </c>
      <c r="B550" s="138" t="s">
        <v>231</v>
      </c>
      <c r="C550" s="138" t="s">
        <v>8592</v>
      </c>
      <c r="D550" s="138" t="s">
        <v>8593</v>
      </c>
      <c r="E550" s="138" t="s">
        <v>8594</v>
      </c>
      <c r="F550" s="138"/>
      <c r="G550" s="138"/>
      <c r="H550" s="138"/>
      <c r="I550" s="138"/>
      <c r="J550" s="138"/>
      <c r="K550" s="138"/>
    </row>
    <row r="551" spans="1:11">
      <c r="A551" s="48">
        <v>550</v>
      </c>
      <c r="B551" s="138" t="s">
        <v>231</v>
      </c>
      <c r="C551" s="138" t="s">
        <v>8595</v>
      </c>
      <c r="D551" s="138" t="s">
        <v>8596</v>
      </c>
      <c r="E551" s="138" t="s">
        <v>8597</v>
      </c>
      <c r="F551" s="138"/>
      <c r="G551" s="138"/>
      <c r="H551" s="138"/>
      <c r="I551" s="138"/>
      <c r="J551" s="138"/>
      <c r="K551" s="138"/>
    </row>
    <row r="552" spans="1:11">
      <c r="A552" s="48">
        <v>551</v>
      </c>
      <c r="B552" s="138" t="s">
        <v>231</v>
      </c>
      <c r="C552" s="138" t="s">
        <v>8598</v>
      </c>
      <c r="D552" s="138" t="s">
        <v>8599</v>
      </c>
      <c r="E552" s="138" t="s">
        <v>8600</v>
      </c>
      <c r="F552" s="138"/>
      <c r="G552" s="138"/>
      <c r="H552" s="138"/>
      <c r="I552" s="138"/>
      <c r="J552" s="138"/>
      <c r="K552" s="138"/>
    </row>
    <row r="553" spans="1:11">
      <c r="A553" s="48">
        <v>552</v>
      </c>
      <c r="B553" s="138" t="s">
        <v>231</v>
      </c>
      <c r="C553" s="138" t="s">
        <v>8601</v>
      </c>
      <c r="D553" s="138" t="s">
        <v>8602</v>
      </c>
      <c r="E553" s="138" t="s">
        <v>8603</v>
      </c>
      <c r="F553" s="138"/>
      <c r="G553" s="138"/>
      <c r="H553" s="138"/>
      <c r="I553" s="138"/>
      <c r="J553" s="138"/>
      <c r="K553" s="138"/>
    </row>
    <row r="554" spans="1:11">
      <c r="A554" s="48">
        <v>553</v>
      </c>
      <c r="B554" s="138" t="s">
        <v>231</v>
      </c>
      <c r="C554" s="138" t="s">
        <v>8604</v>
      </c>
      <c r="D554" s="138" t="s">
        <v>8605</v>
      </c>
      <c r="E554" s="138" t="s">
        <v>8606</v>
      </c>
      <c r="F554" s="138"/>
      <c r="G554" s="138"/>
      <c r="H554" s="138"/>
      <c r="I554" s="138"/>
      <c r="J554" s="138"/>
      <c r="K554" s="138"/>
    </row>
    <row r="555" spans="1:11">
      <c r="A555" s="48">
        <v>554</v>
      </c>
      <c r="B555" s="138" t="s">
        <v>231</v>
      </c>
      <c r="C555" s="138" t="s">
        <v>8607</v>
      </c>
      <c r="D555" s="138" t="s">
        <v>8608</v>
      </c>
      <c r="E555" s="138" t="s">
        <v>8609</v>
      </c>
      <c r="F555" s="138"/>
      <c r="G555" s="138"/>
      <c r="H555" s="138"/>
      <c r="I555" s="138"/>
      <c r="J555" s="138"/>
      <c r="K555" s="138"/>
    </row>
    <row r="556" spans="1:11">
      <c r="A556" s="48">
        <v>555</v>
      </c>
      <c r="B556" s="138" t="s">
        <v>231</v>
      </c>
      <c r="C556" s="138" t="s">
        <v>8610</v>
      </c>
      <c r="D556" s="138" t="s">
        <v>8611</v>
      </c>
      <c r="E556" s="138" t="s">
        <v>8612</v>
      </c>
      <c r="F556" s="138"/>
      <c r="G556" s="138"/>
      <c r="H556" s="138"/>
      <c r="I556" s="138"/>
      <c r="J556" s="138"/>
      <c r="K556" s="138"/>
    </row>
    <row r="557" spans="1:11">
      <c r="A557" s="48">
        <v>556</v>
      </c>
      <c r="B557" s="138" t="s">
        <v>231</v>
      </c>
      <c r="C557" s="138" t="s">
        <v>8613</v>
      </c>
      <c r="D557" s="138" t="s">
        <v>8614</v>
      </c>
      <c r="E557" s="138" t="s">
        <v>8615</v>
      </c>
      <c r="F557" s="138"/>
      <c r="G557" s="138"/>
      <c r="H557" s="138"/>
      <c r="I557" s="138"/>
      <c r="J557" s="138"/>
      <c r="K557" s="138"/>
    </row>
    <row r="558" spans="1:11">
      <c r="A558" s="48">
        <v>557</v>
      </c>
      <c r="B558" s="138" t="s">
        <v>231</v>
      </c>
      <c r="C558" s="138" t="s">
        <v>8616</v>
      </c>
      <c r="D558" s="138" t="s">
        <v>8617</v>
      </c>
      <c r="E558" s="138" t="s">
        <v>8618</v>
      </c>
      <c r="F558" s="138"/>
      <c r="G558" s="138"/>
      <c r="H558" s="138"/>
      <c r="I558" s="138"/>
      <c r="J558" s="138"/>
      <c r="K558" s="138"/>
    </row>
    <row r="559" spans="1:11">
      <c r="A559" s="48">
        <v>558</v>
      </c>
      <c r="B559" s="138" t="s">
        <v>231</v>
      </c>
      <c r="C559" s="138" t="s">
        <v>8619</v>
      </c>
      <c r="D559" s="138" t="s">
        <v>8620</v>
      </c>
      <c r="E559" s="138" t="s">
        <v>8621</v>
      </c>
      <c r="F559" s="138"/>
      <c r="G559" s="138"/>
      <c r="H559" s="138"/>
      <c r="I559" s="138"/>
      <c r="J559" s="138"/>
      <c r="K559" s="138"/>
    </row>
    <row r="560" spans="1:11">
      <c r="A560" s="48">
        <v>559</v>
      </c>
      <c r="B560" s="138" t="s">
        <v>231</v>
      </c>
      <c r="C560" s="138" t="s">
        <v>8622</v>
      </c>
      <c r="D560" s="138" t="s">
        <v>8623</v>
      </c>
      <c r="E560" s="138" t="s">
        <v>8624</v>
      </c>
      <c r="F560" s="138"/>
      <c r="G560" s="138"/>
      <c r="H560" s="138"/>
      <c r="I560" s="138"/>
      <c r="J560" s="138"/>
      <c r="K560" s="138"/>
    </row>
    <row r="561" spans="1:11">
      <c r="A561" s="48">
        <v>560</v>
      </c>
      <c r="B561" s="138" t="s">
        <v>231</v>
      </c>
      <c r="C561" s="138" t="s">
        <v>8625</v>
      </c>
      <c r="D561" s="138" t="s">
        <v>8626</v>
      </c>
      <c r="E561" s="138" t="s">
        <v>8627</v>
      </c>
      <c r="F561" s="138"/>
      <c r="G561" s="138"/>
      <c r="H561" s="138"/>
      <c r="I561" s="138"/>
      <c r="J561" s="138"/>
      <c r="K561" s="138"/>
    </row>
    <row r="562" spans="1:11">
      <c r="A562" s="48">
        <v>561</v>
      </c>
      <c r="B562" s="138" t="s">
        <v>231</v>
      </c>
      <c r="C562" s="138" t="s">
        <v>8628</v>
      </c>
      <c r="D562" s="138" t="s">
        <v>8629</v>
      </c>
      <c r="E562" s="138" t="s">
        <v>8630</v>
      </c>
      <c r="F562" s="138"/>
      <c r="G562" s="138"/>
      <c r="H562" s="138"/>
      <c r="I562" s="138"/>
      <c r="J562" s="138"/>
      <c r="K562" s="138"/>
    </row>
    <row r="563" spans="1:11">
      <c r="A563" s="48">
        <v>562</v>
      </c>
      <c r="B563" s="138" t="s">
        <v>231</v>
      </c>
      <c r="C563" s="138" t="s">
        <v>8631</v>
      </c>
      <c r="D563" s="138" t="s">
        <v>8632</v>
      </c>
      <c r="E563" s="138" t="s">
        <v>8633</v>
      </c>
      <c r="F563" s="138"/>
      <c r="G563" s="138"/>
      <c r="H563" s="138"/>
      <c r="I563" s="138"/>
      <c r="J563" s="138"/>
      <c r="K563" s="138"/>
    </row>
    <row r="564" spans="1:11">
      <c r="A564" s="48">
        <v>563</v>
      </c>
      <c r="B564" s="138" t="s">
        <v>231</v>
      </c>
      <c r="C564" s="138" t="s">
        <v>8634</v>
      </c>
      <c r="D564" s="138" t="s">
        <v>8635</v>
      </c>
      <c r="E564" s="138" t="s">
        <v>8636</v>
      </c>
      <c r="F564" s="138"/>
      <c r="G564" s="138"/>
      <c r="H564" s="138"/>
      <c r="I564" s="138"/>
      <c r="J564" s="138"/>
      <c r="K564" s="138"/>
    </row>
    <row r="565" spans="1:11">
      <c r="A565" s="48">
        <v>564</v>
      </c>
      <c r="B565" s="138" t="s">
        <v>231</v>
      </c>
      <c r="C565" s="138" t="s">
        <v>8637</v>
      </c>
      <c r="D565" s="138" t="s">
        <v>8638</v>
      </c>
      <c r="E565" s="138" t="s">
        <v>8639</v>
      </c>
      <c r="F565" s="138"/>
      <c r="G565" s="138"/>
      <c r="H565" s="138"/>
      <c r="I565" s="138"/>
      <c r="J565" s="138"/>
      <c r="K565" s="138"/>
    </row>
    <row r="566" spans="1:11">
      <c r="A566" s="48">
        <v>565</v>
      </c>
      <c r="B566" s="138" t="s">
        <v>231</v>
      </c>
      <c r="C566" s="138" t="s">
        <v>8640</v>
      </c>
      <c r="D566" s="138" t="s">
        <v>8641</v>
      </c>
      <c r="E566" s="138" t="s">
        <v>8642</v>
      </c>
      <c r="F566" s="138"/>
      <c r="G566" s="138"/>
      <c r="H566" s="138"/>
      <c r="I566" s="138"/>
      <c r="J566" s="138"/>
      <c r="K566" s="138"/>
    </row>
    <row r="567" spans="1:11">
      <c r="A567" s="48">
        <v>566</v>
      </c>
      <c r="B567" s="138" t="s">
        <v>231</v>
      </c>
      <c r="C567" s="138" t="s">
        <v>8643</v>
      </c>
      <c r="D567" s="138" t="s">
        <v>8644</v>
      </c>
      <c r="E567" s="138" t="s">
        <v>8645</v>
      </c>
      <c r="F567" s="138"/>
      <c r="G567" s="138"/>
      <c r="H567" s="138"/>
      <c r="I567" s="138"/>
      <c r="J567" s="138"/>
      <c r="K567" s="138"/>
    </row>
    <row r="568" spans="1:11">
      <c r="A568" s="48">
        <v>567</v>
      </c>
      <c r="B568" s="138" t="s">
        <v>231</v>
      </c>
      <c r="C568" s="138" t="s">
        <v>8646</v>
      </c>
      <c r="D568" s="138" t="s">
        <v>8647</v>
      </c>
      <c r="E568" s="138" t="s">
        <v>8648</v>
      </c>
      <c r="F568" s="138"/>
      <c r="G568" s="138"/>
      <c r="H568" s="138"/>
      <c r="I568" s="138"/>
      <c r="J568" s="138"/>
      <c r="K568" s="138"/>
    </row>
    <row r="569" spans="1:11">
      <c r="A569" s="48">
        <v>568</v>
      </c>
      <c r="B569" s="138" t="s">
        <v>231</v>
      </c>
      <c r="C569" s="138" t="s">
        <v>8649</v>
      </c>
      <c r="D569" s="138" t="s">
        <v>8650</v>
      </c>
      <c r="E569" s="138" t="s">
        <v>8651</v>
      </c>
      <c r="F569" s="138"/>
      <c r="G569" s="138"/>
      <c r="H569" s="138"/>
      <c r="I569" s="138"/>
      <c r="J569" s="138"/>
      <c r="K569" s="138"/>
    </row>
    <row r="570" spans="1:11">
      <c r="A570" s="48">
        <v>569</v>
      </c>
      <c r="B570" s="138" t="s">
        <v>231</v>
      </c>
      <c r="C570" s="138" t="s">
        <v>8652</v>
      </c>
      <c r="D570" s="138" t="s">
        <v>8653</v>
      </c>
      <c r="E570" s="138" t="s">
        <v>8654</v>
      </c>
      <c r="F570" s="138"/>
      <c r="G570" s="138"/>
      <c r="H570" s="138"/>
      <c r="I570" s="138"/>
      <c r="J570" s="138"/>
      <c r="K570" s="138"/>
    </row>
    <row r="571" spans="1:11">
      <c r="A571" s="48">
        <v>570</v>
      </c>
      <c r="B571" s="138" t="s">
        <v>231</v>
      </c>
      <c r="C571" s="138" t="s">
        <v>8655</v>
      </c>
      <c r="D571" s="138" t="s">
        <v>8656</v>
      </c>
      <c r="E571" s="138" t="s">
        <v>8657</v>
      </c>
      <c r="F571" s="138"/>
      <c r="G571" s="138"/>
      <c r="H571" s="138"/>
      <c r="I571" s="138"/>
      <c r="J571" s="138"/>
      <c r="K571" s="138"/>
    </row>
    <row r="572" spans="1:11">
      <c r="A572" s="48">
        <v>571</v>
      </c>
      <c r="B572" s="138" t="s">
        <v>231</v>
      </c>
      <c r="C572" s="138" t="s">
        <v>8658</v>
      </c>
      <c r="D572" s="138" t="s">
        <v>8659</v>
      </c>
      <c r="E572" s="138" t="s">
        <v>8660</v>
      </c>
      <c r="F572" s="138"/>
      <c r="G572" s="138"/>
      <c r="H572" s="138"/>
      <c r="I572" s="138"/>
      <c r="J572" s="138"/>
      <c r="K572" s="138"/>
    </row>
    <row r="573" spans="1:11">
      <c r="A573" s="48">
        <v>572</v>
      </c>
      <c r="B573" s="138" t="s">
        <v>231</v>
      </c>
      <c r="C573" s="138" t="s">
        <v>8661</v>
      </c>
      <c r="D573" s="138" t="s">
        <v>8662</v>
      </c>
      <c r="E573" s="138" t="s">
        <v>8663</v>
      </c>
      <c r="F573" s="138"/>
      <c r="G573" s="138"/>
      <c r="H573" s="138"/>
      <c r="I573" s="138"/>
      <c r="J573" s="138"/>
      <c r="K573" s="138"/>
    </row>
    <row r="574" spans="1:11">
      <c r="A574" s="48">
        <v>573</v>
      </c>
      <c r="B574" s="138" t="s">
        <v>231</v>
      </c>
      <c r="C574" s="138" t="s">
        <v>8664</v>
      </c>
      <c r="D574" s="138" t="s">
        <v>8665</v>
      </c>
      <c r="E574" s="138" t="s">
        <v>8666</v>
      </c>
      <c r="F574" s="138"/>
      <c r="G574" s="138"/>
      <c r="H574" s="138"/>
      <c r="I574" s="138"/>
      <c r="J574" s="138"/>
      <c r="K574" s="138"/>
    </row>
    <row r="575" spans="1:11">
      <c r="A575" s="48">
        <v>574</v>
      </c>
      <c r="B575" s="138" t="s">
        <v>231</v>
      </c>
      <c r="C575" s="138" t="s">
        <v>8667</v>
      </c>
      <c r="D575" s="138" t="s">
        <v>8668</v>
      </c>
      <c r="E575" s="138" t="s">
        <v>8669</v>
      </c>
      <c r="F575" s="138"/>
      <c r="G575" s="138"/>
      <c r="H575" s="138"/>
      <c r="I575" s="138"/>
      <c r="J575" s="138"/>
      <c r="K575" s="138"/>
    </row>
    <row r="576" spans="1:11">
      <c r="A576" s="48">
        <v>575</v>
      </c>
      <c r="B576" s="138" t="s">
        <v>231</v>
      </c>
      <c r="C576" s="138" t="s">
        <v>8670</v>
      </c>
      <c r="D576" s="138" t="s">
        <v>8671</v>
      </c>
      <c r="E576" s="138" t="s">
        <v>8672</v>
      </c>
      <c r="F576" s="138"/>
      <c r="G576" s="138"/>
      <c r="H576" s="138"/>
      <c r="I576" s="138"/>
      <c r="J576" s="138"/>
      <c r="K576" s="138"/>
    </row>
    <row r="577" spans="1:11">
      <c r="A577" s="48">
        <v>576</v>
      </c>
      <c r="B577" s="138" t="s">
        <v>231</v>
      </c>
      <c r="C577" s="138" t="s">
        <v>8673</v>
      </c>
      <c r="D577" s="138" t="s">
        <v>8674</v>
      </c>
      <c r="E577" s="138" t="s">
        <v>8675</v>
      </c>
      <c r="F577" s="138"/>
      <c r="G577" s="138"/>
      <c r="H577" s="138"/>
      <c r="I577" s="138"/>
      <c r="J577" s="138"/>
      <c r="K577" s="138"/>
    </row>
    <row r="578" spans="1:11">
      <c r="A578" s="48">
        <v>577</v>
      </c>
      <c r="B578" s="138" t="s">
        <v>231</v>
      </c>
      <c r="C578" s="138" t="s">
        <v>8676</v>
      </c>
      <c r="D578" s="138" t="s">
        <v>8677</v>
      </c>
      <c r="E578" s="138" t="s">
        <v>8678</v>
      </c>
      <c r="F578" s="138"/>
      <c r="G578" s="138"/>
      <c r="H578" s="138"/>
      <c r="I578" s="138"/>
      <c r="J578" s="138"/>
      <c r="K578" s="138"/>
    </row>
    <row r="579" spans="1:11">
      <c r="A579" s="48">
        <v>578</v>
      </c>
      <c r="B579" s="138" t="s">
        <v>231</v>
      </c>
      <c r="C579" s="138" t="s">
        <v>8679</v>
      </c>
      <c r="D579" s="138" t="s">
        <v>8680</v>
      </c>
      <c r="E579" s="138" t="s">
        <v>8681</v>
      </c>
      <c r="F579" s="138"/>
      <c r="G579" s="138"/>
      <c r="H579" s="138"/>
      <c r="I579" s="138"/>
      <c r="J579" s="138"/>
      <c r="K579" s="138"/>
    </row>
    <row r="580" spans="1:11">
      <c r="A580" s="48">
        <v>579</v>
      </c>
      <c r="B580" s="138" t="s">
        <v>231</v>
      </c>
      <c r="C580" s="138" t="s">
        <v>8682</v>
      </c>
      <c r="D580" s="138" t="s">
        <v>8683</v>
      </c>
      <c r="E580" s="138" t="s">
        <v>8684</v>
      </c>
      <c r="F580" s="138"/>
      <c r="G580" s="138"/>
      <c r="H580" s="138"/>
      <c r="I580" s="138"/>
      <c r="J580" s="138"/>
      <c r="K580" s="138"/>
    </row>
    <row r="581" spans="1:11">
      <c r="A581" s="48">
        <v>580</v>
      </c>
      <c r="B581" s="138" t="s">
        <v>231</v>
      </c>
      <c r="C581" s="138" t="s">
        <v>8685</v>
      </c>
      <c r="D581" s="138" t="s">
        <v>8686</v>
      </c>
      <c r="E581" s="138" t="s">
        <v>8687</v>
      </c>
      <c r="F581" s="138"/>
      <c r="G581" s="138"/>
      <c r="H581" s="138"/>
      <c r="I581" s="138"/>
      <c r="J581" s="138"/>
      <c r="K581" s="138"/>
    </row>
    <row r="582" spans="1:11">
      <c r="A582" s="48">
        <v>581</v>
      </c>
      <c r="B582" s="138" t="s">
        <v>231</v>
      </c>
      <c r="C582" s="138" t="s">
        <v>8688</v>
      </c>
      <c r="D582" s="138" t="s">
        <v>8689</v>
      </c>
      <c r="E582" s="138" t="s">
        <v>8690</v>
      </c>
      <c r="F582" s="138"/>
      <c r="G582" s="138"/>
      <c r="H582" s="138"/>
      <c r="I582" s="138"/>
      <c r="J582" s="138"/>
      <c r="K582" s="138"/>
    </row>
    <row r="583" spans="1:11">
      <c r="A583" s="48">
        <v>582</v>
      </c>
      <c r="B583" s="138" t="s">
        <v>231</v>
      </c>
      <c r="C583" s="138" t="s">
        <v>8691</v>
      </c>
      <c r="D583" s="138" t="s">
        <v>8692</v>
      </c>
      <c r="E583" s="138" t="s">
        <v>8693</v>
      </c>
      <c r="F583" s="138"/>
      <c r="G583" s="138"/>
      <c r="H583" s="138"/>
      <c r="I583" s="138"/>
      <c r="J583" s="138"/>
      <c r="K583" s="138"/>
    </row>
    <row r="584" spans="1:11">
      <c r="A584" s="48">
        <v>583</v>
      </c>
      <c r="B584" s="138" t="s">
        <v>231</v>
      </c>
      <c r="C584" s="138" t="s">
        <v>8694</v>
      </c>
      <c r="D584" s="138" t="s">
        <v>8695</v>
      </c>
      <c r="E584" s="138" t="s">
        <v>8696</v>
      </c>
      <c r="F584" s="138"/>
      <c r="G584" s="138"/>
      <c r="H584" s="138"/>
      <c r="I584" s="138"/>
      <c r="J584" s="138"/>
      <c r="K584" s="138"/>
    </row>
    <row r="585" spans="1:11">
      <c r="A585" s="48">
        <v>584</v>
      </c>
      <c r="B585" s="138" t="s">
        <v>231</v>
      </c>
      <c r="C585" s="138" t="s">
        <v>8697</v>
      </c>
      <c r="D585" s="138" t="s">
        <v>8698</v>
      </c>
      <c r="E585" s="138" t="s">
        <v>8699</v>
      </c>
      <c r="F585" s="138"/>
      <c r="G585" s="138"/>
      <c r="H585" s="138"/>
      <c r="I585" s="138"/>
      <c r="J585" s="138"/>
      <c r="K585" s="138"/>
    </row>
    <row r="586" spans="1:11">
      <c r="A586" s="48">
        <v>585</v>
      </c>
      <c r="B586" s="138" t="s">
        <v>231</v>
      </c>
      <c r="C586" s="138" t="s">
        <v>8700</v>
      </c>
      <c r="D586" s="138" t="s">
        <v>8701</v>
      </c>
      <c r="E586" s="138" t="s">
        <v>8702</v>
      </c>
      <c r="F586" s="138"/>
      <c r="G586" s="138"/>
      <c r="H586" s="138"/>
      <c r="I586" s="138"/>
      <c r="J586" s="138"/>
      <c r="K586" s="138"/>
    </row>
    <row r="587" spans="1:11">
      <c r="A587" s="48">
        <v>586</v>
      </c>
      <c r="B587" s="138" t="s">
        <v>231</v>
      </c>
      <c r="C587" s="138" t="s">
        <v>8703</v>
      </c>
      <c r="D587" s="138" t="s">
        <v>8704</v>
      </c>
      <c r="E587" s="138" t="s">
        <v>8705</v>
      </c>
      <c r="F587" s="138"/>
      <c r="G587" s="138"/>
      <c r="H587" s="138"/>
      <c r="I587" s="138"/>
      <c r="J587" s="138"/>
      <c r="K587" s="138"/>
    </row>
    <row r="588" spans="1:11">
      <c r="A588" s="48">
        <v>587</v>
      </c>
      <c r="B588" s="138" t="s">
        <v>231</v>
      </c>
      <c r="C588" s="138" t="s">
        <v>8706</v>
      </c>
      <c r="D588" s="138" t="s">
        <v>8707</v>
      </c>
      <c r="E588" s="138" t="s">
        <v>8708</v>
      </c>
      <c r="F588" s="138"/>
      <c r="G588" s="138"/>
      <c r="H588" s="138"/>
      <c r="I588" s="138"/>
      <c r="J588" s="138"/>
      <c r="K588" s="138"/>
    </row>
    <row r="589" spans="1:11">
      <c r="A589" s="48">
        <v>588</v>
      </c>
      <c r="B589" s="138" t="s">
        <v>231</v>
      </c>
      <c r="C589" s="138" t="s">
        <v>8709</v>
      </c>
      <c r="D589" s="138" t="s">
        <v>8710</v>
      </c>
      <c r="E589" s="138" t="s">
        <v>8711</v>
      </c>
      <c r="F589" s="138"/>
      <c r="G589" s="138"/>
      <c r="H589" s="138"/>
      <c r="I589" s="138"/>
      <c r="J589" s="138"/>
      <c r="K589" s="138"/>
    </row>
    <row r="590" spans="1:11">
      <c r="A590" s="48">
        <v>589</v>
      </c>
      <c r="B590" s="138" t="s">
        <v>231</v>
      </c>
      <c r="C590" s="138" t="s">
        <v>8712</v>
      </c>
      <c r="D590" s="138" t="s">
        <v>8713</v>
      </c>
      <c r="E590" s="138" t="s">
        <v>8714</v>
      </c>
      <c r="F590" s="138"/>
      <c r="G590" s="138"/>
      <c r="H590" s="138"/>
      <c r="I590" s="138"/>
      <c r="J590" s="138"/>
      <c r="K590" s="138"/>
    </row>
    <row r="591" spans="1:11">
      <c r="A591" s="48">
        <v>590</v>
      </c>
      <c r="B591" s="138" t="s">
        <v>231</v>
      </c>
      <c r="C591" s="138" t="s">
        <v>8715</v>
      </c>
      <c r="D591" s="138" t="s">
        <v>8716</v>
      </c>
      <c r="E591" s="138" t="s">
        <v>8717</v>
      </c>
      <c r="F591" s="138"/>
      <c r="G591" s="138"/>
      <c r="H591" s="138"/>
      <c r="I591" s="138"/>
      <c r="J591" s="138"/>
      <c r="K591" s="138"/>
    </row>
    <row r="592" spans="1:11">
      <c r="A592" s="48">
        <v>591</v>
      </c>
      <c r="B592" s="138" t="s">
        <v>231</v>
      </c>
      <c r="C592" s="138" t="s">
        <v>8718</v>
      </c>
      <c r="D592" s="138" t="s">
        <v>8719</v>
      </c>
      <c r="E592" s="138" t="s">
        <v>8720</v>
      </c>
      <c r="F592" s="138"/>
      <c r="G592" s="138"/>
      <c r="H592" s="138"/>
      <c r="I592" s="138"/>
      <c r="J592" s="138"/>
      <c r="K592" s="138"/>
    </row>
    <row r="593" spans="1:11">
      <c r="A593" s="48">
        <v>592</v>
      </c>
      <c r="B593" s="138" t="s">
        <v>231</v>
      </c>
      <c r="C593" s="138" t="s">
        <v>8721</v>
      </c>
      <c r="D593" s="138" t="s">
        <v>8722</v>
      </c>
      <c r="E593" s="138" t="s">
        <v>8723</v>
      </c>
      <c r="F593" s="138"/>
      <c r="G593" s="138"/>
      <c r="H593" s="138"/>
      <c r="I593" s="138"/>
      <c r="J593" s="138"/>
      <c r="K593" s="138"/>
    </row>
    <row r="594" spans="1:11">
      <c r="A594" s="48">
        <v>593</v>
      </c>
      <c r="B594" s="138" t="s">
        <v>231</v>
      </c>
      <c r="C594" s="138" t="s">
        <v>8724</v>
      </c>
      <c r="D594" s="138" t="s">
        <v>8725</v>
      </c>
      <c r="E594" s="138" t="s">
        <v>8726</v>
      </c>
      <c r="F594" s="138"/>
      <c r="G594" s="138"/>
      <c r="H594" s="138"/>
      <c r="I594" s="138"/>
      <c r="J594" s="138"/>
      <c r="K594" s="138"/>
    </row>
    <row r="595" spans="1:11">
      <c r="A595" s="48">
        <v>594</v>
      </c>
      <c r="B595" s="138" t="s">
        <v>231</v>
      </c>
      <c r="C595" s="138" t="s">
        <v>8727</v>
      </c>
      <c r="D595" s="138" t="s">
        <v>8728</v>
      </c>
      <c r="E595" s="138" t="s">
        <v>8729</v>
      </c>
      <c r="F595" s="138"/>
      <c r="G595" s="138"/>
      <c r="H595" s="138"/>
      <c r="I595" s="138"/>
      <c r="J595" s="138"/>
      <c r="K595" s="138"/>
    </row>
    <row r="596" spans="1:11">
      <c r="A596" s="48">
        <v>595</v>
      </c>
      <c r="B596" s="138" t="s">
        <v>231</v>
      </c>
      <c r="C596" s="138" t="s">
        <v>8730</v>
      </c>
      <c r="D596" s="138" t="s">
        <v>8731</v>
      </c>
      <c r="E596" s="138" t="s">
        <v>8732</v>
      </c>
      <c r="F596" s="138"/>
      <c r="G596" s="138"/>
      <c r="H596" s="138"/>
      <c r="I596" s="138"/>
      <c r="J596" s="138"/>
      <c r="K596" s="138"/>
    </row>
    <row r="597" spans="1:11">
      <c r="A597" s="48">
        <v>596</v>
      </c>
      <c r="B597" s="138" t="s">
        <v>231</v>
      </c>
      <c r="C597" s="138" t="s">
        <v>8733</v>
      </c>
      <c r="D597" s="138" t="s">
        <v>8734</v>
      </c>
      <c r="E597" s="138" t="s">
        <v>8735</v>
      </c>
      <c r="F597" s="138"/>
      <c r="G597" s="138"/>
      <c r="H597" s="138"/>
      <c r="I597" s="138"/>
      <c r="J597" s="138"/>
      <c r="K597" s="138"/>
    </row>
    <row r="598" spans="1:11">
      <c r="A598" s="48">
        <v>597</v>
      </c>
      <c r="B598" s="138" t="s">
        <v>231</v>
      </c>
      <c r="C598" s="138" t="s">
        <v>8736</v>
      </c>
      <c r="D598" s="138" t="s">
        <v>8737</v>
      </c>
      <c r="E598" s="138" t="s">
        <v>8738</v>
      </c>
      <c r="F598" s="138"/>
      <c r="G598" s="138"/>
      <c r="H598" s="138"/>
      <c r="I598" s="138"/>
      <c r="J598" s="138"/>
      <c r="K598" s="138"/>
    </row>
    <row r="599" spans="1:11">
      <c r="A599" s="48">
        <v>598</v>
      </c>
      <c r="B599" s="138" t="s">
        <v>231</v>
      </c>
      <c r="C599" s="138" t="s">
        <v>8739</v>
      </c>
      <c r="D599" s="138" t="s">
        <v>8740</v>
      </c>
      <c r="E599" s="138" t="s">
        <v>8741</v>
      </c>
      <c r="F599" s="138"/>
      <c r="G599" s="138"/>
      <c r="H599" s="138"/>
      <c r="I599" s="138"/>
      <c r="J599" s="138"/>
      <c r="K599" s="138"/>
    </row>
    <row r="600" spans="1:11">
      <c r="A600" s="48">
        <v>599</v>
      </c>
      <c r="B600" s="138" t="s">
        <v>231</v>
      </c>
      <c r="C600" s="138" t="s">
        <v>8742</v>
      </c>
      <c r="D600" s="138" t="s">
        <v>8743</v>
      </c>
      <c r="E600" s="138" t="s">
        <v>8744</v>
      </c>
      <c r="F600" s="138"/>
      <c r="G600" s="138"/>
      <c r="H600" s="138"/>
      <c r="I600" s="138"/>
      <c r="J600" s="138"/>
      <c r="K600" s="138"/>
    </row>
    <row r="601" spans="1:11">
      <c r="A601" s="48">
        <v>600</v>
      </c>
      <c r="B601" s="138" t="s">
        <v>231</v>
      </c>
      <c r="C601" s="138" t="s">
        <v>8745</v>
      </c>
      <c r="D601" s="138" t="s">
        <v>8746</v>
      </c>
      <c r="E601" s="138" t="s">
        <v>8747</v>
      </c>
      <c r="F601" s="138"/>
      <c r="G601" s="138"/>
      <c r="H601" s="138"/>
      <c r="I601" s="138"/>
      <c r="J601" s="138"/>
      <c r="K601" s="138"/>
    </row>
    <row r="602" spans="1:11">
      <c r="A602" s="48">
        <v>601</v>
      </c>
      <c r="B602" s="138" t="s">
        <v>231</v>
      </c>
      <c r="C602" s="138" t="s">
        <v>8748</v>
      </c>
      <c r="D602" s="138" t="s">
        <v>8749</v>
      </c>
      <c r="E602" s="138" t="s">
        <v>8750</v>
      </c>
      <c r="F602" s="138"/>
      <c r="G602" s="138"/>
      <c r="H602" s="138"/>
      <c r="I602" s="138"/>
      <c r="J602" s="138"/>
      <c r="K602" s="138"/>
    </row>
    <row r="603" spans="1:11">
      <c r="A603" s="48">
        <v>602</v>
      </c>
      <c r="B603" s="138" t="s">
        <v>231</v>
      </c>
      <c r="C603" s="138" t="s">
        <v>8751</v>
      </c>
      <c r="D603" s="138" t="s">
        <v>8752</v>
      </c>
      <c r="E603" s="138" t="s">
        <v>8753</v>
      </c>
      <c r="F603" s="138"/>
      <c r="G603" s="138"/>
      <c r="H603" s="138"/>
      <c r="I603" s="138"/>
      <c r="J603" s="138"/>
      <c r="K603" s="138"/>
    </row>
    <row r="604" spans="1:11">
      <c r="A604" s="48">
        <v>603</v>
      </c>
      <c r="B604" s="138" t="s">
        <v>231</v>
      </c>
      <c r="C604" s="138" t="s">
        <v>8754</v>
      </c>
      <c r="D604" s="138" t="s">
        <v>8755</v>
      </c>
      <c r="E604" s="138" t="s">
        <v>8756</v>
      </c>
      <c r="F604" s="138"/>
      <c r="G604" s="138"/>
      <c r="H604" s="138"/>
      <c r="I604" s="138"/>
      <c r="J604" s="138"/>
      <c r="K604" s="138"/>
    </row>
    <row r="605" spans="1:11">
      <c r="A605" s="48">
        <v>604</v>
      </c>
      <c r="B605" s="138" t="s">
        <v>231</v>
      </c>
      <c r="C605" s="138" t="s">
        <v>8757</v>
      </c>
      <c r="D605" s="138" t="s">
        <v>8758</v>
      </c>
      <c r="E605" s="138" t="s">
        <v>8759</v>
      </c>
      <c r="F605" s="138"/>
      <c r="G605" s="138"/>
      <c r="H605" s="138"/>
      <c r="I605" s="138"/>
      <c r="J605" s="138"/>
      <c r="K605" s="138"/>
    </row>
    <row r="606" spans="1:11">
      <c r="A606" s="48">
        <v>605</v>
      </c>
      <c r="B606" s="138" t="s">
        <v>231</v>
      </c>
      <c r="C606" s="138" t="s">
        <v>8760</v>
      </c>
      <c r="D606" s="138" t="s">
        <v>8761</v>
      </c>
      <c r="E606" s="138" t="s">
        <v>8762</v>
      </c>
      <c r="F606" s="138"/>
      <c r="G606" s="138"/>
      <c r="H606" s="138"/>
      <c r="I606" s="138"/>
      <c r="J606" s="138"/>
      <c r="K606" s="138"/>
    </row>
    <row r="607" spans="1:11">
      <c r="A607" s="48">
        <v>606</v>
      </c>
      <c r="B607" s="138" t="s">
        <v>231</v>
      </c>
      <c r="C607" s="138" t="s">
        <v>8763</v>
      </c>
      <c r="D607" s="138" t="s">
        <v>8764</v>
      </c>
      <c r="E607" s="138" t="s">
        <v>8765</v>
      </c>
      <c r="F607" s="138"/>
      <c r="G607" s="138"/>
      <c r="H607" s="138"/>
      <c r="I607" s="138"/>
      <c r="J607" s="138"/>
      <c r="K607" s="138"/>
    </row>
    <row r="608" spans="1:11">
      <c r="A608" s="48">
        <v>607</v>
      </c>
      <c r="B608" s="138" t="s">
        <v>231</v>
      </c>
      <c r="C608" s="138" t="s">
        <v>8766</v>
      </c>
      <c r="D608" s="138" t="s">
        <v>8767</v>
      </c>
      <c r="E608" s="138" t="s">
        <v>8768</v>
      </c>
      <c r="F608" s="138"/>
      <c r="G608" s="138"/>
      <c r="H608" s="138"/>
      <c r="I608" s="138"/>
      <c r="J608" s="138"/>
      <c r="K608" s="138"/>
    </row>
    <row r="609" spans="1:11">
      <c r="A609" s="48">
        <v>608</v>
      </c>
      <c r="B609" s="138" t="s">
        <v>231</v>
      </c>
      <c r="C609" s="138" t="s">
        <v>8769</v>
      </c>
      <c r="D609" s="138" t="s">
        <v>8770</v>
      </c>
      <c r="E609" s="138" t="s">
        <v>8771</v>
      </c>
      <c r="F609" s="138"/>
      <c r="G609" s="138"/>
      <c r="H609" s="138"/>
      <c r="I609" s="138"/>
      <c r="J609" s="138"/>
      <c r="K609" s="138"/>
    </row>
    <row r="610" spans="1:11">
      <c r="A610" s="48">
        <v>609</v>
      </c>
      <c r="B610" s="138" t="s">
        <v>231</v>
      </c>
      <c r="C610" s="138" t="s">
        <v>8772</v>
      </c>
      <c r="D610" s="138" t="s">
        <v>8773</v>
      </c>
      <c r="E610" s="138" t="s">
        <v>8774</v>
      </c>
      <c r="F610" s="138"/>
      <c r="G610" s="138"/>
      <c r="H610" s="138"/>
      <c r="I610" s="138"/>
      <c r="J610" s="138"/>
      <c r="K610" s="138"/>
    </row>
    <row r="611" spans="1:11">
      <c r="A611" s="48">
        <v>610</v>
      </c>
      <c r="B611" s="138" t="s">
        <v>231</v>
      </c>
      <c r="C611" s="138" t="s">
        <v>8775</v>
      </c>
      <c r="D611" s="138" t="s">
        <v>8776</v>
      </c>
      <c r="E611" s="138" t="s">
        <v>8777</v>
      </c>
      <c r="F611" s="138"/>
      <c r="G611" s="138"/>
      <c r="H611" s="138"/>
      <c r="I611" s="138"/>
      <c r="J611" s="138"/>
      <c r="K611" s="138"/>
    </row>
    <row r="612" spans="1:11">
      <c r="A612" s="48">
        <v>611</v>
      </c>
      <c r="B612" s="138" t="s">
        <v>231</v>
      </c>
      <c r="C612" s="138" t="s">
        <v>8778</v>
      </c>
      <c r="D612" s="138" t="s">
        <v>8779</v>
      </c>
      <c r="E612" s="138" t="s">
        <v>8780</v>
      </c>
      <c r="F612" s="138"/>
      <c r="G612" s="138"/>
      <c r="H612" s="138"/>
      <c r="I612" s="138"/>
      <c r="J612" s="138"/>
      <c r="K612" s="138"/>
    </row>
    <row r="613" spans="1:11">
      <c r="A613" s="48">
        <v>612</v>
      </c>
      <c r="B613" s="138" t="s">
        <v>231</v>
      </c>
      <c r="C613" s="138" t="s">
        <v>8781</v>
      </c>
      <c r="D613" s="138" t="s">
        <v>8782</v>
      </c>
      <c r="E613" s="138" t="s">
        <v>8783</v>
      </c>
      <c r="F613" s="138"/>
      <c r="G613" s="138"/>
      <c r="H613" s="138"/>
      <c r="I613" s="138"/>
      <c r="J613" s="138"/>
      <c r="K613" s="138"/>
    </row>
    <row r="614" spans="1:11">
      <c r="A614" s="48">
        <v>613</v>
      </c>
      <c r="B614" s="138" t="s">
        <v>231</v>
      </c>
      <c r="C614" s="138" t="s">
        <v>8784</v>
      </c>
      <c r="D614" s="138" t="s">
        <v>8785</v>
      </c>
      <c r="E614" s="138" t="s">
        <v>8786</v>
      </c>
      <c r="F614" s="138"/>
      <c r="G614" s="138"/>
      <c r="H614" s="138"/>
      <c r="I614" s="138"/>
      <c r="J614" s="138"/>
      <c r="K614" s="138"/>
    </row>
    <row r="615" spans="1:11">
      <c r="A615" s="48">
        <v>614</v>
      </c>
      <c r="B615" s="138" t="s">
        <v>231</v>
      </c>
      <c r="C615" s="138" t="s">
        <v>8787</v>
      </c>
      <c r="D615" s="138" t="s">
        <v>8788</v>
      </c>
      <c r="E615" s="138" t="s">
        <v>8789</v>
      </c>
      <c r="F615" s="138"/>
      <c r="G615" s="138"/>
      <c r="H615" s="138"/>
      <c r="I615" s="138"/>
      <c r="J615" s="138"/>
      <c r="K615" s="138"/>
    </row>
    <row r="616" spans="1:11">
      <c r="A616" s="48">
        <v>615</v>
      </c>
      <c r="B616" s="138" t="s">
        <v>231</v>
      </c>
      <c r="C616" s="138" t="s">
        <v>8790</v>
      </c>
      <c r="D616" s="138" t="s">
        <v>8791</v>
      </c>
      <c r="E616" s="138" t="s">
        <v>8792</v>
      </c>
      <c r="F616" s="138"/>
      <c r="G616" s="138"/>
      <c r="H616" s="138"/>
      <c r="I616" s="138"/>
      <c r="J616" s="138"/>
      <c r="K616" s="138"/>
    </row>
    <row r="617" spans="1:11">
      <c r="A617" s="48">
        <v>616</v>
      </c>
      <c r="B617" s="138" t="s">
        <v>231</v>
      </c>
      <c r="C617" s="138" t="s">
        <v>8793</v>
      </c>
      <c r="D617" s="138" t="s">
        <v>8794</v>
      </c>
      <c r="E617" s="138" t="s">
        <v>8795</v>
      </c>
      <c r="F617" s="138"/>
      <c r="G617" s="138"/>
      <c r="H617" s="138"/>
      <c r="I617" s="138"/>
      <c r="J617" s="138"/>
      <c r="K617" s="138"/>
    </row>
    <row r="618" spans="1:11">
      <c r="A618" s="48">
        <v>617</v>
      </c>
      <c r="B618" s="138" t="s">
        <v>231</v>
      </c>
      <c r="C618" s="138" t="s">
        <v>8796</v>
      </c>
      <c r="D618" s="138" t="s">
        <v>8797</v>
      </c>
      <c r="E618" s="138" t="s">
        <v>8798</v>
      </c>
      <c r="F618" s="138"/>
      <c r="G618" s="138"/>
      <c r="H618" s="138"/>
      <c r="I618" s="138"/>
      <c r="J618" s="138"/>
      <c r="K618" s="138"/>
    </row>
    <row r="619" spans="1:11">
      <c r="A619" s="48">
        <v>618</v>
      </c>
      <c r="B619" s="138" t="s">
        <v>231</v>
      </c>
      <c r="C619" s="138" t="s">
        <v>8799</v>
      </c>
      <c r="D619" s="138" t="s">
        <v>8800</v>
      </c>
      <c r="E619" s="138" t="s">
        <v>8801</v>
      </c>
      <c r="F619" s="138"/>
      <c r="G619" s="138"/>
      <c r="H619" s="138"/>
      <c r="I619" s="138"/>
      <c r="J619" s="138"/>
      <c r="K619" s="138"/>
    </row>
    <row r="620" spans="1:11">
      <c r="A620" s="48">
        <v>619</v>
      </c>
      <c r="B620" s="138" t="s">
        <v>231</v>
      </c>
      <c r="C620" s="138" t="s">
        <v>8802</v>
      </c>
      <c r="D620" s="138" t="s">
        <v>8803</v>
      </c>
      <c r="E620" s="138" t="s">
        <v>8804</v>
      </c>
      <c r="F620" s="138"/>
      <c r="G620" s="138"/>
      <c r="H620" s="138"/>
      <c r="I620" s="138"/>
      <c r="J620" s="138"/>
      <c r="K620" s="138"/>
    </row>
    <row r="621" spans="1:11">
      <c r="A621" s="48">
        <v>620</v>
      </c>
      <c r="B621" s="138" t="s">
        <v>231</v>
      </c>
      <c r="C621" s="138" t="s">
        <v>8805</v>
      </c>
      <c r="D621" s="138" t="s">
        <v>8806</v>
      </c>
      <c r="E621" s="138" t="s">
        <v>8807</v>
      </c>
      <c r="F621" s="138"/>
      <c r="G621" s="138"/>
      <c r="H621" s="138"/>
      <c r="I621" s="138"/>
      <c r="J621" s="138"/>
      <c r="K621" s="138"/>
    </row>
    <row r="622" spans="1:11">
      <c r="A622" s="48">
        <v>621</v>
      </c>
      <c r="B622" s="138" t="s">
        <v>231</v>
      </c>
      <c r="C622" s="138" t="s">
        <v>8808</v>
      </c>
      <c r="D622" s="138" t="s">
        <v>8809</v>
      </c>
      <c r="E622" s="138" t="s">
        <v>8810</v>
      </c>
      <c r="F622" s="138"/>
      <c r="G622" s="138"/>
      <c r="H622" s="138"/>
      <c r="I622" s="138"/>
      <c r="J622" s="138"/>
      <c r="K622" s="138"/>
    </row>
    <row r="623" spans="1:11">
      <c r="A623" s="48">
        <v>622</v>
      </c>
      <c r="B623" s="138" t="s">
        <v>231</v>
      </c>
      <c r="C623" s="138" t="s">
        <v>8811</v>
      </c>
      <c r="D623" s="138" t="s">
        <v>8812</v>
      </c>
      <c r="E623" s="138" t="s">
        <v>8813</v>
      </c>
      <c r="F623" s="138"/>
      <c r="G623" s="138"/>
      <c r="H623" s="138"/>
      <c r="I623" s="138"/>
      <c r="J623" s="138"/>
      <c r="K623" s="138"/>
    </row>
    <row r="624" spans="1:11">
      <c r="A624" s="48">
        <v>623</v>
      </c>
      <c r="B624" s="138" t="s">
        <v>231</v>
      </c>
      <c r="C624" s="138" t="s">
        <v>8814</v>
      </c>
      <c r="D624" s="138" t="s">
        <v>8815</v>
      </c>
      <c r="E624" s="138" t="s">
        <v>8816</v>
      </c>
      <c r="F624" s="138"/>
      <c r="G624" s="138"/>
      <c r="H624" s="138"/>
      <c r="I624" s="138"/>
      <c r="J624" s="138"/>
      <c r="K624" s="138"/>
    </row>
    <row r="625" spans="1:11">
      <c r="A625" s="48">
        <v>624</v>
      </c>
      <c r="B625" s="138" t="s">
        <v>231</v>
      </c>
      <c r="C625" s="138" t="s">
        <v>8817</v>
      </c>
      <c r="D625" s="138" t="s">
        <v>8818</v>
      </c>
      <c r="E625" s="138" t="s">
        <v>8819</v>
      </c>
      <c r="F625" s="138"/>
      <c r="G625" s="138"/>
      <c r="H625" s="138"/>
      <c r="I625" s="138"/>
      <c r="J625" s="138"/>
      <c r="K625" s="138"/>
    </row>
    <row r="626" spans="1:11">
      <c r="A626" s="48">
        <v>625</v>
      </c>
      <c r="B626" s="138" t="s">
        <v>231</v>
      </c>
      <c r="C626" s="138" t="s">
        <v>8820</v>
      </c>
      <c r="D626" s="138" t="s">
        <v>8821</v>
      </c>
      <c r="E626" s="138" t="s">
        <v>8822</v>
      </c>
      <c r="F626" s="138"/>
      <c r="G626" s="138"/>
      <c r="H626" s="138"/>
      <c r="I626" s="138"/>
      <c r="J626" s="138"/>
      <c r="K626" s="138"/>
    </row>
    <row r="627" spans="1:11">
      <c r="A627" s="48">
        <v>626</v>
      </c>
      <c r="B627" s="138" t="s">
        <v>231</v>
      </c>
      <c r="C627" s="138" t="s">
        <v>8823</v>
      </c>
      <c r="D627" s="138" t="s">
        <v>8824</v>
      </c>
      <c r="E627" s="138" t="s">
        <v>8825</v>
      </c>
      <c r="F627" s="138"/>
      <c r="G627" s="138"/>
      <c r="H627" s="138"/>
      <c r="I627" s="138"/>
      <c r="J627" s="138"/>
      <c r="K627" s="138"/>
    </row>
    <row r="628" spans="1:11">
      <c r="A628" s="48">
        <v>627</v>
      </c>
      <c r="B628" s="138" t="s">
        <v>231</v>
      </c>
      <c r="C628" s="138" t="s">
        <v>8826</v>
      </c>
      <c r="D628" s="138" t="s">
        <v>8827</v>
      </c>
      <c r="E628" s="138" t="s">
        <v>8828</v>
      </c>
      <c r="F628" s="138"/>
      <c r="G628" s="138"/>
      <c r="H628" s="138"/>
      <c r="I628" s="138"/>
      <c r="J628" s="138"/>
      <c r="K628" s="138"/>
    </row>
    <row r="629" spans="1:11">
      <c r="A629" s="48">
        <v>628</v>
      </c>
      <c r="B629" s="138" t="s">
        <v>231</v>
      </c>
      <c r="C629" s="138" t="s">
        <v>8829</v>
      </c>
      <c r="D629" s="138" t="s">
        <v>8830</v>
      </c>
      <c r="E629" s="138" t="s">
        <v>8831</v>
      </c>
      <c r="F629" s="138"/>
      <c r="G629" s="138"/>
      <c r="H629" s="138"/>
      <c r="I629" s="138"/>
      <c r="J629" s="138"/>
      <c r="K629" s="138"/>
    </row>
    <row r="630" spans="1:11">
      <c r="A630" s="48">
        <v>629</v>
      </c>
      <c r="B630" s="138" t="s">
        <v>231</v>
      </c>
      <c r="C630" s="138" t="s">
        <v>8832</v>
      </c>
      <c r="D630" s="138" t="s">
        <v>8833</v>
      </c>
      <c r="E630" s="138" t="s">
        <v>8834</v>
      </c>
      <c r="F630" s="138"/>
      <c r="G630" s="138"/>
      <c r="H630" s="138"/>
      <c r="I630" s="138"/>
      <c r="J630" s="138"/>
      <c r="K630" s="138"/>
    </row>
    <row r="631" spans="1:11">
      <c r="A631" s="48">
        <v>630</v>
      </c>
      <c r="B631" s="138" t="s">
        <v>231</v>
      </c>
      <c r="C631" s="138" t="s">
        <v>8835</v>
      </c>
      <c r="D631" s="138" t="s">
        <v>8836</v>
      </c>
      <c r="E631" s="138" t="s">
        <v>8837</v>
      </c>
      <c r="F631" s="138"/>
      <c r="G631" s="138"/>
      <c r="H631" s="138"/>
      <c r="I631" s="138"/>
      <c r="J631" s="138"/>
      <c r="K631" s="138"/>
    </row>
    <row r="632" spans="1:11">
      <c r="A632" s="48">
        <v>631</v>
      </c>
      <c r="B632" s="138" t="s">
        <v>231</v>
      </c>
      <c r="C632" s="138" t="s">
        <v>8838</v>
      </c>
      <c r="D632" s="138" t="s">
        <v>8839</v>
      </c>
      <c r="E632" s="138" t="s">
        <v>8840</v>
      </c>
      <c r="F632" s="138"/>
      <c r="G632" s="138"/>
      <c r="H632" s="138"/>
      <c r="I632" s="138"/>
      <c r="J632" s="138"/>
      <c r="K632" s="138"/>
    </row>
    <row r="633" spans="1:11">
      <c r="A633" s="48">
        <v>632</v>
      </c>
      <c r="B633" s="138" t="s">
        <v>231</v>
      </c>
      <c r="C633" s="138" t="s">
        <v>8841</v>
      </c>
      <c r="D633" s="138" t="s">
        <v>8842</v>
      </c>
      <c r="E633" s="138" t="s">
        <v>8843</v>
      </c>
      <c r="F633" s="138"/>
      <c r="G633" s="138"/>
      <c r="H633" s="138"/>
      <c r="I633" s="138"/>
      <c r="J633" s="138"/>
      <c r="K633" s="138"/>
    </row>
    <row r="634" spans="1:11">
      <c r="A634" s="48">
        <v>633</v>
      </c>
      <c r="B634" s="138" t="s">
        <v>231</v>
      </c>
      <c r="C634" s="138" t="s">
        <v>8844</v>
      </c>
      <c r="D634" s="138" t="s">
        <v>8845</v>
      </c>
      <c r="E634" s="138" t="s">
        <v>8846</v>
      </c>
      <c r="F634" s="138"/>
      <c r="G634" s="138"/>
      <c r="H634" s="138"/>
      <c r="I634" s="138"/>
      <c r="J634" s="138"/>
      <c r="K634" s="138"/>
    </row>
    <row r="635" spans="1:11">
      <c r="A635" s="48">
        <v>634</v>
      </c>
      <c r="B635" s="138" t="s">
        <v>231</v>
      </c>
      <c r="C635" s="138" t="s">
        <v>8847</v>
      </c>
      <c r="D635" s="138" t="s">
        <v>8848</v>
      </c>
      <c r="E635" s="138" t="s">
        <v>8849</v>
      </c>
      <c r="F635" s="138"/>
      <c r="G635" s="138"/>
      <c r="H635" s="138"/>
      <c r="I635" s="138"/>
      <c r="J635" s="138"/>
      <c r="K635" s="138"/>
    </row>
    <row r="636" spans="1:11">
      <c r="A636" s="48">
        <v>635</v>
      </c>
      <c r="B636" s="138" t="s">
        <v>231</v>
      </c>
      <c r="C636" s="138" t="s">
        <v>8850</v>
      </c>
      <c r="D636" s="138" t="s">
        <v>8851</v>
      </c>
      <c r="E636" s="138" t="s">
        <v>8852</v>
      </c>
      <c r="F636" s="138"/>
      <c r="G636" s="138"/>
      <c r="H636" s="138"/>
      <c r="I636" s="138"/>
      <c r="J636" s="138"/>
      <c r="K636" s="138"/>
    </row>
    <row r="637" spans="1:11">
      <c r="A637" s="48">
        <v>636</v>
      </c>
      <c r="B637" s="138" t="s">
        <v>231</v>
      </c>
      <c r="C637" s="138" t="s">
        <v>8853</v>
      </c>
      <c r="D637" s="138" t="s">
        <v>8854</v>
      </c>
      <c r="E637" s="138" t="s">
        <v>8855</v>
      </c>
      <c r="F637" s="138"/>
      <c r="G637" s="138"/>
      <c r="H637" s="138"/>
      <c r="I637" s="138"/>
      <c r="J637" s="138"/>
      <c r="K637" s="138"/>
    </row>
    <row r="638" spans="1:11">
      <c r="A638" s="48">
        <v>637</v>
      </c>
      <c r="B638" s="138" t="s">
        <v>231</v>
      </c>
      <c r="C638" s="138" t="s">
        <v>8856</v>
      </c>
      <c r="D638" s="138" t="s">
        <v>8857</v>
      </c>
      <c r="E638" s="138" t="s">
        <v>8858</v>
      </c>
      <c r="F638" s="138"/>
      <c r="G638" s="138"/>
      <c r="H638" s="138"/>
      <c r="I638" s="138"/>
      <c r="J638" s="138"/>
      <c r="K638" s="138"/>
    </row>
    <row r="639" spans="1:11">
      <c r="A639" s="48">
        <v>638</v>
      </c>
      <c r="B639" s="138" t="s">
        <v>231</v>
      </c>
      <c r="C639" s="138" t="s">
        <v>8859</v>
      </c>
      <c r="D639" s="138" t="s">
        <v>8860</v>
      </c>
      <c r="E639" s="138" t="s">
        <v>8861</v>
      </c>
      <c r="F639" s="138"/>
      <c r="G639" s="138"/>
      <c r="H639" s="138"/>
      <c r="I639" s="138"/>
      <c r="J639" s="138"/>
      <c r="K639" s="138"/>
    </row>
    <row r="640" spans="1:11">
      <c r="A640" s="48">
        <v>639</v>
      </c>
      <c r="B640" s="138" t="s">
        <v>231</v>
      </c>
      <c r="C640" s="138" t="s">
        <v>8862</v>
      </c>
      <c r="D640" s="138" t="s">
        <v>8863</v>
      </c>
      <c r="E640" s="138" t="s">
        <v>8864</v>
      </c>
      <c r="F640" s="138"/>
      <c r="G640" s="138"/>
      <c r="H640" s="138"/>
      <c r="I640" s="138"/>
      <c r="J640" s="138"/>
      <c r="K640" s="138"/>
    </row>
    <row r="641" spans="1:11">
      <c r="A641" s="48">
        <v>640</v>
      </c>
      <c r="B641" s="138" t="s">
        <v>231</v>
      </c>
      <c r="C641" s="138" t="s">
        <v>8865</v>
      </c>
      <c r="D641" s="138" t="s">
        <v>8866</v>
      </c>
      <c r="E641" s="138" t="s">
        <v>8867</v>
      </c>
      <c r="F641" s="138"/>
      <c r="G641" s="138"/>
      <c r="H641" s="138"/>
      <c r="I641" s="138"/>
      <c r="J641" s="138"/>
      <c r="K641" s="138"/>
    </row>
    <row r="642" spans="1:11">
      <c r="A642" s="48">
        <v>641</v>
      </c>
      <c r="B642" s="138" t="s">
        <v>231</v>
      </c>
      <c r="C642" s="138" t="s">
        <v>8868</v>
      </c>
      <c r="D642" s="138" t="s">
        <v>8869</v>
      </c>
      <c r="E642" s="138" t="s">
        <v>8870</v>
      </c>
      <c r="F642" s="138"/>
      <c r="G642" s="138"/>
      <c r="H642" s="138"/>
      <c r="I642" s="138"/>
      <c r="J642" s="138"/>
      <c r="K642" s="138"/>
    </row>
    <row r="643" spans="1:11">
      <c r="A643" s="48">
        <v>642</v>
      </c>
      <c r="B643" s="138" t="s">
        <v>231</v>
      </c>
      <c r="C643" s="138" t="s">
        <v>8871</v>
      </c>
      <c r="D643" s="138" t="s">
        <v>8872</v>
      </c>
      <c r="E643" s="138" t="s">
        <v>8873</v>
      </c>
      <c r="F643" s="138"/>
      <c r="G643" s="138"/>
      <c r="H643" s="138"/>
      <c r="I643" s="138"/>
      <c r="J643" s="138"/>
      <c r="K643" s="138"/>
    </row>
    <row r="644" spans="1:11">
      <c r="A644" s="48">
        <v>643</v>
      </c>
      <c r="B644" s="138" t="s">
        <v>231</v>
      </c>
      <c r="C644" s="138" t="s">
        <v>8874</v>
      </c>
      <c r="D644" s="138" t="s">
        <v>8875</v>
      </c>
      <c r="E644" s="138" t="s">
        <v>8876</v>
      </c>
      <c r="F644" s="138"/>
      <c r="G644" s="138"/>
      <c r="H644" s="138"/>
      <c r="I644" s="138"/>
      <c r="J644" s="138"/>
      <c r="K644" s="138"/>
    </row>
    <row r="645" spans="1:11">
      <c r="A645" s="48">
        <v>644</v>
      </c>
      <c r="B645" s="138" t="s">
        <v>231</v>
      </c>
      <c r="C645" s="138" t="s">
        <v>8877</v>
      </c>
      <c r="D645" s="138" t="s">
        <v>8878</v>
      </c>
      <c r="E645" s="138" t="s">
        <v>8879</v>
      </c>
      <c r="F645" s="138"/>
      <c r="G645" s="138"/>
      <c r="H645" s="138"/>
      <c r="I645" s="138"/>
      <c r="J645" s="138"/>
      <c r="K645" s="138"/>
    </row>
    <row r="646" spans="1:11">
      <c r="A646" s="48">
        <v>645</v>
      </c>
      <c r="B646" s="138" t="s">
        <v>231</v>
      </c>
      <c r="C646" s="138" t="s">
        <v>8880</v>
      </c>
      <c r="D646" s="138" t="s">
        <v>8881</v>
      </c>
      <c r="E646" s="138" t="s">
        <v>8882</v>
      </c>
      <c r="F646" s="138"/>
      <c r="G646" s="138"/>
      <c r="H646" s="138"/>
      <c r="I646" s="138"/>
      <c r="J646" s="138"/>
      <c r="K646" s="138"/>
    </row>
    <row r="647" spans="1:11">
      <c r="A647" s="48">
        <v>646</v>
      </c>
      <c r="B647" s="138" t="s">
        <v>231</v>
      </c>
      <c r="C647" s="138" t="s">
        <v>8883</v>
      </c>
      <c r="D647" s="138" t="s">
        <v>8884</v>
      </c>
      <c r="E647" s="138" t="s">
        <v>8885</v>
      </c>
      <c r="F647" s="138"/>
      <c r="G647" s="138"/>
      <c r="H647" s="138"/>
      <c r="I647" s="138"/>
      <c r="J647" s="138"/>
      <c r="K647" s="138"/>
    </row>
    <row r="648" spans="1:11">
      <c r="A648" s="48">
        <v>647</v>
      </c>
      <c r="B648" s="138" t="s">
        <v>231</v>
      </c>
      <c r="C648" s="138" t="s">
        <v>8886</v>
      </c>
      <c r="D648" s="138" t="s">
        <v>8887</v>
      </c>
      <c r="E648" s="138" t="s">
        <v>8888</v>
      </c>
      <c r="F648" s="138"/>
      <c r="G648" s="138"/>
      <c r="H648" s="138"/>
      <c r="I648" s="138"/>
      <c r="J648" s="138"/>
      <c r="K648" s="138"/>
    </row>
    <row r="649" spans="1:11">
      <c r="A649" s="48">
        <v>648</v>
      </c>
      <c r="B649" s="138" t="s">
        <v>231</v>
      </c>
      <c r="C649" s="138" t="s">
        <v>8889</v>
      </c>
      <c r="D649" s="138" t="s">
        <v>8890</v>
      </c>
      <c r="E649" s="138" t="s">
        <v>8891</v>
      </c>
      <c r="F649" s="138"/>
      <c r="G649" s="138"/>
      <c r="H649" s="138"/>
      <c r="I649" s="138"/>
      <c r="J649" s="138"/>
      <c r="K649" s="138"/>
    </row>
    <row r="650" spans="1:11">
      <c r="A650" s="48">
        <v>649</v>
      </c>
      <c r="B650" s="138" t="s">
        <v>231</v>
      </c>
      <c r="C650" s="138" t="s">
        <v>8892</v>
      </c>
      <c r="D650" s="138" t="s">
        <v>8893</v>
      </c>
      <c r="E650" s="138" t="s">
        <v>8894</v>
      </c>
      <c r="F650" s="138"/>
      <c r="G650" s="138"/>
      <c r="H650" s="138"/>
      <c r="I650" s="138"/>
      <c r="J650" s="138"/>
      <c r="K650" s="138"/>
    </row>
    <row r="651" spans="1:11">
      <c r="A651" s="48">
        <v>650</v>
      </c>
      <c r="B651" s="138" t="s">
        <v>231</v>
      </c>
      <c r="C651" s="138" t="s">
        <v>8895</v>
      </c>
      <c r="D651" s="138" t="s">
        <v>8896</v>
      </c>
      <c r="E651" s="138" t="s">
        <v>8897</v>
      </c>
      <c r="F651" s="138"/>
      <c r="G651" s="138"/>
      <c r="H651" s="138"/>
      <c r="I651" s="138"/>
      <c r="J651" s="138"/>
      <c r="K651" s="138"/>
    </row>
    <row r="652" spans="1:11">
      <c r="A652" s="48">
        <v>651</v>
      </c>
      <c r="B652" s="138" t="s">
        <v>231</v>
      </c>
      <c r="C652" s="138" t="s">
        <v>8898</v>
      </c>
      <c r="D652" s="138" t="s">
        <v>8899</v>
      </c>
      <c r="E652" s="138" t="s">
        <v>8900</v>
      </c>
      <c r="F652" s="138"/>
      <c r="G652" s="138"/>
      <c r="H652" s="138"/>
      <c r="I652" s="138"/>
      <c r="J652" s="138"/>
      <c r="K652" s="138"/>
    </row>
    <row r="653" spans="1:11">
      <c r="A653" s="48">
        <v>652</v>
      </c>
      <c r="B653" s="138" t="s">
        <v>231</v>
      </c>
      <c r="C653" s="138" t="s">
        <v>8901</v>
      </c>
      <c r="D653" s="138" t="s">
        <v>8902</v>
      </c>
      <c r="E653" s="138" t="s">
        <v>8903</v>
      </c>
      <c r="F653" s="138"/>
      <c r="G653" s="138"/>
      <c r="H653" s="138"/>
      <c r="I653" s="138"/>
      <c r="J653" s="138"/>
      <c r="K653" s="138"/>
    </row>
    <row r="654" spans="1:11">
      <c r="A654" s="48">
        <v>653</v>
      </c>
      <c r="B654" s="138" t="s">
        <v>231</v>
      </c>
      <c r="C654" s="138" t="s">
        <v>8904</v>
      </c>
      <c r="D654" s="138" t="s">
        <v>8905</v>
      </c>
      <c r="E654" s="138" t="s">
        <v>8906</v>
      </c>
      <c r="F654" s="138"/>
      <c r="G654" s="138"/>
      <c r="H654" s="138"/>
      <c r="I654" s="138"/>
      <c r="J654" s="138"/>
      <c r="K654" s="138"/>
    </row>
    <row r="655" spans="1:11">
      <c r="A655" s="48">
        <v>654</v>
      </c>
      <c r="B655" s="138" t="s">
        <v>231</v>
      </c>
      <c r="C655" s="138" t="s">
        <v>8907</v>
      </c>
      <c r="D655" s="138" t="s">
        <v>8908</v>
      </c>
      <c r="E655" s="138" t="s">
        <v>8909</v>
      </c>
      <c r="F655" s="138"/>
      <c r="G655" s="138"/>
      <c r="H655" s="138"/>
      <c r="I655" s="138"/>
      <c r="J655" s="138"/>
      <c r="K655" s="138"/>
    </row>
    <row r="656" spans="1:11">
      <c r="A656" s="48">
        <v>655</v>
      </c>
      <c r="B656" s="138" t="s">
        <v>231</v>
      </c>
      <c r="C656" s="138" t="s">
        <v>8910</v>
      </c>
      <c r="D656" s="138" t="s">
        <v>8911</v>
      </c>
      <c r="E656" s="138" t="s">
        <v>8912</v>
      </c>
      <c r="F656" s="138"/>
      <c r="G656" s="138"/>
      <c r="H656" s="138"/>
      <c r="I656" s="138"/>
      <c r="J656" s="138"/>
      <c r="K656" s="138"/>
    </row>
    <row r="657" spans="1:11">
      <c r="A657" s="48">
        <v>656</v>
      </c>
      <c r="B657" s="138" t="s">
        <v>231</v>
      </c>
      <c r="C657" s="138" t="s">
        <v>8913</v>
      </c>
      <c r="D657" s="138" t="s">
        <v>8914</v>
      </c>
      <c r="E657" s="138" t="s">
        <v>8915</v>
      </c>
      <c r="F657" s="138"/>
      <c r="G657" s="138"/>
      <c r="H657" s="138"/>
      <c r="I657" s="138"/>
      <c r="J657" s="138"/>
      <c r="K657" s="138"/>
    </row>
    <row r="658" spans="1:11">
      <c r="A658" s="48">
        <v>657</v>
      </c>
      <c r="B658" s="138" t="s">
        <v>231</v>
      </c>
      <c r="C658" s="138" t="s">
        <v>8916</v>
      </c>
      <c r="D658" s="138" t="s">
        <v>8917</v>
      </c>
      <c r="E658" s="138" t="s">
        <v>8918</v>
      </c>
      <c r="F658" s="138"/>
      <c r="G658" s="138"/>
      <c r="H658" s="138"/>
      <c r="I658" s="138"/>
      <c r="J658" s="138"/>
      <c r="K658" s="138"/>
    </row>
    <row r="659" spans="1:11">
      <c r="A659" s="48">
        <v>658</v>
      </c>
      <c r="B659" s="138" t="s">
        <v>231</v>
      </c>
      <c r="C659" s="138" t="s">
        <v>8919</v>
      </c>
      <c r="D659" s="138" t="s">
        <v>8920</v>
      </c>
      <c r="E659" s="138" t="s">
        <v>8921</v>
      </c>
      <c r="F659" s="138"/>
      <c r="G659" s="138"/>
      <c r="H659" s="138"/>
      <c r="I659" s="138"/>
      <c r="J659" s="138"/>
      <c r="K659" s="138"/>
    </row>
    <row r="660" spans="1:11">
      <c r="A660" s="48">
        <v>659</v>
      </c>
      <c r="B660" s="138" t="s">
        <v>231</v>
      </c>
      <c r="C660" s="138" t="s">
        <v>8922</v>
      </c>
      <c r="D660" s="138" t="s">
        <v>8923</v>
      </c>
      <c r="E660" s="138" t="s">
        <v>8924</v>
      </c>
      <c r="F660" s="138"/>
      <c r="G660" s="138"/>
      <c r="H660" s="138"/>
      <c r="I660" s="138"/>
      <c r="J660" s="138"/>
      <c r="K660" s="138"/>
    </row>
    <row r="661" spans="1:11">
      <c r="A661" s="48">
        <v>660</v>
      </c>
      <c r="B661" s="138" t="s">
        <v>231</v>
      </c>
      <c r="C661" s="138" t="s">
        <v>8925</v>
      </c>
      <c r="D661" s="138" t="s">
        <v>8926</v>
      </c>
      <c r="E661" s="138" t="s">
        <v>8927</v>
      </c>
      <c r="F661" s="138"/>
      <c r="G661" s="138"/>
      <c r="H661" s="138"/>
      <c r="I661" s="138"/>
      <c r="J661" s="138"/>
      <c r="K661" s="138"/>
    </row>
    <row r="662" spans="1:11">
      <c r="A662" s="48">
        <v>661</v>
      </c>
      <c r="B662" s="138" t="s">
        <v>231</v>
      </c>
      <c r="C662" s="138" t="s">
        <v>8928</v>
      </c>
      <c r="D662" s="138" t="s">
        <v>8929</v>
      </c>
      <c r="E662" s="138" t="s">
        <v>8930</v>
      </c>
      <c r="F662" s="138"/>
      <c r="G662" s="138"/>
      <c r="H662" s="138"/>
      <c r="I662" s="138"/>
      <c r="J662" s="138"/>
      <c r="K662" s="138"/>
    </row>
    <row r="663" spans="1:11">
      <c r="A663" s="48">
        <v>662</v>
      </c>
      <c r="B663" s="138" t="s">
        <v>231</v>
      </c>
      <c r="C663" s="138" t="s">
        <v>8931</v>
      </c>
      <c r="D663" s="138" t="s">
        <v>8932</v>
      </c>
      <c r="E663" s="138" t="s">
        <v>8933</v>
      </c>
      <c r="F663" s="138"/>
      <c r="G663" s="138"/>
      <c r="H663" s="138"/>
      <c r="I663" s="138"/>
      <c r="J663" s="138"/>
      <c r="K663" s="138"/>
    </row>
    <row r="664" spans="1:11">
      <c r="A664" s="48">
        <v>663</v>
      </c>
      <c r="B664" s="138" t="s">
        <v>231</v>
      </c>
      <c r="C664" s="138" t="s">
        <v>8934</v>
      </c>
      <c r="D664" s="138" t="s">
        <v>8935</v>
      </c>
      <c r="E664" s="138" t="s">
        <v>8936</v>
      </c>
      <c r="F664" s="138"/>
      <c r="G664" s="138"/>
      <c r="H664" s="138"/>
      <c r="I664" s="138"/>
      <c r="J664" s="138"/>
      <c r="K664" s="138"/>
    </row>
    <row r="665" spans="1:11">
      <c r="A665" s="48">
        <v>664</v>
      </c>
      <c r="B665" s="138" t="s">
        <v>231</v>
      </c>
      <c r="C665" s="138" t="s">
        <v>8937</v>
      </c>
      <c r="D665" s="138" t="s">
        <v>8938</v>
      </c>
      <c r="E665" s="138" t="s">
        <v>8939</v>
      </c>
      <c r="F665" s="138"/>
      <c r="G665" s="138"/>
      <c r="H665" s="138"/>
      <c r="I665" s="138"/>
      <c r="J665" s="138"/>
      <c r="K665" s="138"/>
    </row>
    <row r="666" spans="1:11">
      <c r="A666" s="48">
        <v>665</v>
      </c>
      <c r="B666" s="138" t="s">
        <v>231</v>
      </c>
      <c r="C666" s="138" t="s">
        <v>8940</v>
      </c>
      <c r="D666" s="138" t="s">
        <v>8941</v>
      </c>
      <c r="E666" s="138" t="s">
        <v>8942</v>
      </c>
      <c r="F666" s="138"/>
      <c r="G666" s="138"/>
      <c r="H666" s="138"/>
      <c r="I666" s="138"/>
      <c r="J666" s="138"/>
      <c r="K666" s="138"/>
    </row>
    <row r="667" spans="1:11">
      <c r="A667" s="48">
        <v>666</v>
      </c>
      <c r="B667" s="138" t="s">
        <v>231</v>
      </c>
      <c r="C667" s="138" t="s">
        <v>8943</v>
      </c>
      <c r="D667" s="138" t="s">
        <v>8944</v>
      </c>
      <c r="E667" s="138" t="s">
        <v>8945</v>
      </c>
      <c r="F667" s="138"/>
      <c r="G667" s="138"/>
      <c r="H667" s="138"/>
      <c r="I667" s="138"/>
      <c r="J667" s="138"/>
      <c r="K667" s="138"/>
    </row>
    <row r="668" spans="1:11">
      <c r="A668" s="48">
        <v>667</v>
      </c>
      <c r="B668" s="138" t="s">
        <v>231</v>
      </c>
      <c r="C668" s="138" t="s">
        <v>8946</v>
      </c>
      <c r="D668" s="138" t="s">
        <v>8947</v>
      </c>
      <c r="E668" s="138" t="s">
        <v>8948</v>
      </c>
      <c r="F668" s="138"/>
      <c r="G668" s="138"/>
      <c r="H668" s="138"/>
      <c r="I668" s="138"/>
      <c r="J668" s="138"/>
      <c r="K668" s="138"/>
    </row>
    <row r="669" spans="1:11">
      <c r="A669" s="48">
        <v>668</v>
      </c>
      <c r="B669" s="138" t="s">
        <v>231</v>
      </c>
      <c r="C669" s="138" t="s">
        <v>8949</v>
      </c>
      <c r="D669" s="138" t="s">
        <v>8950</v>
      </c>
      <c r="E669" s="138" t="s">
        <v>8951</v>
      </c>
      <c r="F669" s="138"/>
      <c r="G669" s="138"/>
      <c r="H669" s="138"/>
      <c r="I669" s="138"/>
      <c r="J669" s="138"/>
      <c r="K669" s="138"/>
    </row>
    <row r="670" spans="1:11">
      <c r="A670" s="48">
        <v>669</v>
      </c>
      <c r="B670" s="138" t="s">
        <v>231</v>
      </c>
      <c r="C670" s="138" t="s">
        <v>8952</v>
      </c>
      <c r="D670" s="138" t="s">
        <v>8953</v>
      </c>
      <c r="E670" s="138" t="s">
        <v>8954</v>
      </c>
      <c r="F670" s="138"/>
      <c r="G670" s="138"/>
      <c r="H670" s="138"/>
      <c r="I670" s="138"/>
      <c r="J670" s="138"/>
      <c r="K670" s="138"/>
    </row>
    <row r="671" spans="1:11">
      <c r="A671" s="48">
        <v>670</v>
      </c>
      <c r="B671" s="138" t="s">
        <v>231</v>
      </c>
      <c r="C671" s="138" t="s">
        <v>8955</v>
      </c>
      <c r="D671" s="138" t="s">
        <v>8956</v>
      </c>
      <c r="E671" s="138" t="s">
        <v>8957</v>
      </c>
      <c r="F671" s="138"/>
      <c r="G671" s="138"/>
      <c r="H671" s="138"/>
      <c r="I671" s="138"/>
      <c r="J671" s="138"/>
      <c r="K671" s="138"/>
    </row>
    <row r="672" spans="1:11">
      <c r="A672" s="48">
        <v>671</v>
      </c>
      <c r="B672" s="138" t="s">
        <v>231</v>
      </c>
      <c r="C672" s="138" t="s">
        <v>8958</v>
      </c>
      <c r="D672" s="138" t="s">
        <v>8959</v>
      </c>
      <c r="E672" s="138" t="s">
        <v>8960</v>
      </c>
      <c r="F672" s="138"/>
      <c r="G672" s="138"/>
      <c r="H672" s="138"/>
      <c r="I672" s="138"/>
      <c r="J672" s="138"/>
      <c r="K672" s="138"/>
    </row>
    <row r="673" spans="1:11">
      <c r="A673" s="48">
        <v>672</v>
      </c>
      <c r="B673" s="138" t="s">
        <v>231</v>
      </c>
      <c r="C673" s="138" t="s">
        <v>8961</v>
      </c>
      <c r="D673" s="138" t="s">
        <v>8962</v>
      </c>
      <c r="E673" s="138" t="s">
        <v>8963</v>
      </c>
      <c r="F673" s="138"/>
      <c r="G673" s="138"/>
      <c r="H673" s="138"/>
      <c r="I673" s="138"/>
      <c r="J673" s="138"/>
      <c r="K673" s="138"/>
    </row>
    <row r="674" spans="1:11">
      <c r="A674" s="48">
        <v>673</v>
      </c>
      <c r="B674" s="138" t="s">
        <v>231</v>
      </c>
      <c r="C674" s="138" t="s">
        <v>8964</v>
      </c>
      <c r="D674" s="138" t="s">
        <v>8965</v>
      </c>
      <c r="E674" s="138" t="s">
        <v>8966</v>
      </c>
      <c r="F674" s="138"/>
      <c r="G674" s="138"/>
      <c r="H674" s="138"/>
      <c r="I674" s="138"/>
      <c r="J674" s="138"/>
      <c r="K674" s="138"/>
    </row>
    <row r="675" spans="1:11">
      <c r="A675" s="48">
        <v>674</v>
      </c>
      <c r="B675" s="138" t="s">
        <v>231</v>
      </c>
      <c r="C675" s="138" t="s">
        <v>8967</v>
      </c>
      <c r="D675" s="138" t="s">
        <v>8968</v>
      </c>
      <c r="E675" s="138" t="s">
        <v>8969</v>
      </c>
      <c r="F675" s="138"/>
      <c r="G675" s="138"/>
      <c r="H675" s="138"/>
      <c r="I675" s="138"/>
      <c r="J675" s="138"/>
      <c r="K675" s="138"/>
    </row>
    <row r="676" spans="1:11">
      <c r="A676" s="48">
        <v>675</v>
      </c>
      <c r="B676" s="138" t="s">
        <v>231</v>
      </c>
      <c r="C676" s="138" t="s">
        <v>8970</v>
      </c>
      <c r="D676" s="138" t="s">
        <v>8971</v>
      </c>
      <c r="E676" s="138" t="s">
        <v>8972</v>
      </c>
      <c r="F676" s="138"/>
      <c r="G676" s="138"/>
      <c r="H676" s="138"/>
      <c r="I676" s="138"/>
      <c r="J676" s="138"/>
      <c r="K676" s="138"/>
    </row>
    <row r="677" spans="1:11">
      <c r="A677" s="48">
        <v>676</v>
      </c>
      <c r="B677" s="138" t="s">
        <v>231</v>
      </c>
      <c r="C677" s="138" t="s">
        <v>8973</v>
      </c>
      <c r="D677" s="138" t="s">
        <v>8974</v>
      </c>
      <c r="E677" s="138" t="s">
        <v>8975</v>
      </c>
      <c r="F677" s="138"/>
      <c r="G677" s="138"/>
      <c r="H677" s="138"/>
      <c r="I677" s="138"/>
      <c r="J677" s="138"/>
      <c r="K677" s="138"/>
    </row>
    <row r="678" spans="1:11">
      <c r="A678" s="48">
        <v>677</v>
      </c>
      <c r="B678" s="138" t="s">
        <v>231</v>
      </c>
      <c r="C678" s="138" t="s">
        <v>8976</v>
      </c>
      <c r="D678" s="138" t="s">
        <v>8977</v>
      </c>
      <c r="E678" s="138" t="s">
        <v>8978</v>
      </c>
      <c r="F678" s="138"/>
      <c r="G678" s="138"/>
      <c r="H678" s="138"/>
      <c r="I678" s="138"/>
      <c r="J678" s="138"/>
      <c r="K678" s="138"/>
    </row>
    <row r="679" spans="1:11">
      <c r="A679" s="48">
        <v>678</v>
      </c>
      <c r="B679" s="138" t="s">
        <v>231</v>
      </c>
      <c r="C679" s="138" t="s">
        <v>8979</v>
      </c>
      <c r="D679" s="138" t="s">
        <v>8980</v>
      </c>
      <c r="E679" s="138" t="s">
        <v>8981</v>
      </c>
      <c r="F679" s="138"/>
      <c r="G679" s="138"/>
      <c r="H679" s="138"/>
      <c r="I679" s="138"/>
      <c r="J679" s="138"/>
      <c r="K679" s="138"/>
    </row>
    <row r="680" spans="1:11">
      <c r="A680" s="48">
        <v>679</v>
      </c>
      <c r="B680" s="138" t="s">
        <v>231</v>
      </c>
      <c r="C680" s="138" t="s">
        <v>8982</v>
      </c>
      <c r="D680" s="138" t="s">
        <v>8983</v>
      </c>
      <c r="E680" s="138" t="s">
        <v>8984</v>
      </c>
      <c r="F680" s="138"/>
      <c r="G680" s="138"/>
      <c r="H680" s="138"/>
      <c r="I680" s="138"/>
      <c r="J680" s="138"/>
      <c r="K680" s="138"/>
    </row>
    <row r="681" spans="1:11">
      <c r="A681" s="48">
        <v>680</v>
      </c>
      <c r="B681" s="138" t="s">
        <v>231</v>
      </c>
      <c r="C681" s="138" t="s">
        <v>8985</v>
      </c>
      <c r="D681" s="138" t="s">
        <v>8986</v>
      </c>
      <c r="E681" s="138" t="s">
        <v>8987</v>
      </c>
      <c r="F681" s="138"/>
      <c r="G681" s="138"/>
      <c r="H681" s="138"/>
      <c r="I681" s="138"/>
      <c r="J681" s="138"/>
      <c r="K681" s="138"/>
    </row>
    <row r="682" spans="1:11">
      <c r="A682" s="48">
        <v>681</v>
      </c>
      <c r="B682" s="138" t="s">
        <v>231</v>
      </c>
      <c r="C682" s="138" t="s">
        <v>8988</v>
      </c>
      <c r="D682" s="138" t="s">
        <v>8989</v>
      </c>
      <c r="E682" s="138" t="s">
        <v>8990</v>
      </c>
      <c r="F682" s="138"/>
      <c r="G682" s="138"/>
      <c r="H682" s="138"/>
      <c r="I682" s="138"/>
      <c r="J682" s="138"/>
      <c r="K682" s="138"/>
    </row>
    <row r="683" spans="1:11">
      <c r="A683" s="48">
        <v>682</v>
      </c>
      <c r="B683" s="138" t="s">
        <v>231</v>
      </c>
      <c r="C683" s="138" t="s">
        <v>8991</v>
      </c>
      <c r="D683" s="138" t="s">
        <v>8992</v>
      </c>
      <c r="E683" s="138" t="s">
        <v>8993</v>
      </c>
      <c r="F683" s="138"/>
      <c r="G683" s="138"/>
      <c r="H683" s="138"/>
      <c r="I683" s="138"/>
      <c r="J683" s="138"/>
      <c r="K683" s="138"/>
    </row>
    <row r="684" spans="1:11">
      <c r="A684" s="48">
        <v>683</v>
      </c>
      <c r="B684" s="138" t="s">
        <v>231</v>
      </c>
      <c r="C684" s="138" t="s">
        <v>8994</v>
      </c>
      <c r="D684" s="138" t="s">
        <v>8995</v>
      </c>
      <c r="E684" s="138" t="s">
        <v>8996</v>
      </c>
      <c r="F684" s="138"/>
      <c r="G684" s="138"/>
      <c r="H684" s="138"/>
      <c r="I684" s="138"/>
      <c r="J684" s="138"/>
      <c r="K684" s="138"/>
    </row>
    <row r="685" spans="1:11">
      <c r="A685" s="48">
        <v>684</v>
      </c>
      <c r="B685" s="138" t="s">
        <v>231</v>
      </c>
      <c r="C685" s="138" t="s">
        <v>8997</v>
      </c>
      <c r="D685" s="138" t="s">
        <v>8998</v>
      </c>
      <c r="E685" s="138" t="s">
        <v>8999</v>
      </c>
      <c r="F685" s="138"/>
      <c r="G685" s="138"/>
      <c r="H685" s="138"/>
      <c r="I685" s="138"/>
      <c r="J685" s="138"/>
      <c r="K685" s="138"/>
    </row>
    <row r="686" spans="1:11">
      <c r="A686" s="48">
        <v>685</v>
      </c>
      <c r="B686" s="138" t="s">
        <v>231</v>
      </c>
      <c r="C686" s="138" t="s">
        <v>9000</v>
      </c>
      <c r="D686" s="138" t="s">
        <v>9001</v>
      </c>
      <c r="E686" s="138" t="s">
        <v>9002</v>
      </c>
      <c r="F686" s="138"/>
      <c r="G686" s="138"/>
      <c r="H686" s="138"/>
      <c r="I686" s="138"/>
      <c r="J686" s="138"/>
      <c r="K686" s="138"/>
    </row>
    <row r="687" spans="1:11">
      <c r="A687" s="48">
        <v>686</v>
      </c>
      <c r="B687" s="138" t="s">
        <v>231</v>
      </c>
      <c r="C687" s="138" t="s">
        <v>9003</v>
      </c>
      <c r="D687" s="138" t="s">
        <v>9004</v>
      </c>
      <c r="E687" s="138" t="s">
        <v>9005</v>
      </c>
      <c r="F687" s="138"/>
      <c r="G687" s="138"/>
      <c r="H687" s="138"/>
      <c r="I687" s="138"/>
      <c r="J687" s="138"/>
      <c r="K687" s="138"/>
    </row>
    <row r="688" spans="1:11">
      <c r="A688" s="48">
        <v>687</v>
      </c>
      <c r="B688" s="138" t="s">
        <v>231</v>
      </c>
      <c r="C688" s="138" t="s">
        <v>9006</v>
      </c>
      <c r="D688" s="138" t="s">
        <v>9007</v>
      </c>
      <c r="E688" s="138" t="s">
        <v>9008</v>
      </c>
      <c r="F688" s="138"/>
      <c r="G688" s="138"/>
      <c r="H688" s="138"/>
      <c r="I688" s="138"/>
      <c r="J688" s="138"/>
      <c r="K688" s="138"/>
    </row>
    <row r="689" spans="1:11">
      <c r="A689" s="48">
        <v>688</v>
      </c>
      <c r="B689" s="138" t="s">
        <v>231</v>
      </c>
      <c r="C689" s="138" t="s">
        <v>9009</v>
      </c>
      <c r="D689" s="138" t="s">
        <v>9010</v>
      </c>
      <c r="E689" s="138" t="s">
        <v>9011</v>
      </c>
      <c r="F689" s="138"/>
      <c r="G689" s="138"/>
      <c r="H689" s="138"/>
      <c r="I689" s="138"/>
      <c r="J689" s="138"/>
      <c r="K689" s="138"/>
    </row>
    <row r="690" spans="1:11">
      <c r="A690" s="48">
        <v>689</v>
      </c>
      <c r="B690" s="138" t="s">
        <v>231</v>
      </c>
      <c r="C690" s="138" t="s">
        <v>9012</v>
      </c>
      <c r="D690" s="138" t="s">
        <v>9013</v>
      </c>
      <c r="E690" s="138" t="s">
        <v>9014</v>
      </c>
      <c r="F690" s="138"/>
      <c r="G690" s="138"/>
      <c r="H690" s="138"/>
      <c r="I690" s="138"/>
      <c r="J690" s="138"/>
      <c r="K690" s="138"/>
    </row>
    <row r="691" spans="1:11">
      <c r="A691" s="48">
        <v>690</v>
      </c>
      <c r="B691" s="138" t="s">
        <v>231</v>
      </c>
      <c r="C691" s="138" t="s">
        <v>9015</v>
      </c>
      <c r="D691" s="138" t="s">
        <v>9016</v>
      </c>
      <c r="E691" s="138" t="s">
        <v>9017</v>
      </c>
      <c r="F691" s="138"/>
      <c r="G691" s="138"/>
      <c r="H691" s="138"/>
      <c r="I691" s="138"/>
      <c r="J691" s="138"/>
      <c r="K691" s="138"/>
    </row>
    <row r="692" spans="1:11">
      <c r="A692" s="48">
        <v>691</v>
      </c>
      <c r="B692" s="138" t="s">
        <v>231</v>
      </c>
      <c r="C692" s="138" t="s">
        <v>9018</v>
      </c>
      <c r="D692" s="138" t="s">
        <v>9019</v>
      </c>
      <c r="E692" s="138" t="s">
        <v>9020</v>
      </c>
      <c r="F692" s="138"/>
      <c r="G692" s="138"/>
      <c r="H692" s="138"/>
      <c r="I692" s="138"/>
      <c r="J692" s="138"/>
      <c r="K692" s="138"/>
    </row>
    <row r="693" spans="1:11">
      <c r="A693" s="48">
        <v>692</v>
      </c>
      <c r="B693" s="138" t="s">
        <v>231</v>
      </c>
      <c r="C693" s="138" t="s">
        <v>9021</v>
      </c>
      <c r="D693" s="138" t="s">
        <v>9022</v>
      </c>
      <c r="E693" s="138" t="s">
        <v>9023</v>
      </c>
      <c r="F693" s="138"/>
      <c r="G693" s="138"/>
      <c r="H693" s="138"/>
      <c r="I693" s="138"/>
      <c r="J693" s="138"/>
      <c r="K693" s="138"/>
    </row>
    <row r="694" spans="1:11">
      <c r="A694" s="48">
        <v>693</v>
      </c>
      <c r="B694" s="138" t="s">
        <v>231</v>
      </c>
      <c r="C694" s="138" t="s">
        <v>9024</v>
      </c>
      <c r="D694" s="138" t="s">
        <v>9025</v>
      </c>
      <c r="E694" s="138" t="s">
        <v>9026</v>
      </c>
      <c r="F694" s="138"/>
      <c r="G694" s="138"/>
      <c r="H694" s="138"/>
      <c r="I694" s="138"/>
      <c r="J694" s="138"/>
      <c r="K694" s="138"/>
    </row>
    <row r="695" spans="1:11">
      <c r="A695" s="48">
        <v>694</v>
      </c>
      <c r="B695" s="138" t="s">
        <v>231</v>
      </c>
      <c r="C695" s="138" t="s">
        <v>9027</v>
      </c>
      <c r="D695" s="138" t="s">
        <v>9028</v>
      </c>
      <c r="E695" s="138" t="s">
        <v>9029</v>
      </c>
      <c r="F695" s="138"/>
      <c r="G695" s="138"/>
      <c r="H695" s="138"/>
      <c r="I695" s="138"/>
      <c r="J695" s="138"/>
      <c r="K695" s="138"/>
    </row>
    <row r="696" spans="1:11">
      <c r="A696" s="48">
        <v>695</v>
      </c>
      <c r="B696" s="138" t="s">
        <v>231</v>
      </c>
      <c r="C696" s="138" t="s">
        <v>9030</v>
      </c>
      <c r="D696" s="138" t="s">
        <v>9031</v>
      </c>
      <c r="E696" s="138" t="s">
        <v>9032</v>
      </c>
      <c r="F696" s="138"/>
      <c r="G696" s="138"/>
      <c r="H696" s="138"/>
      <c r="I696" s="138"/>
      <c r="J696" s="138"/>
      <c r="K696" s="138"/>
    </row>
    <row r="697" spans="1:11">
      <c r="A697" s="48">
        <v>696</v>
      </c>
      <c r="B697" s="138" t="s">
        <v>231</v>
      </c>
      <c r="C697" s="138" t="s">
        <v>9033</v>
      </c>
      <c r="D697" s="138" t="s">
        <v>9034</v>
      </c>
      <c r="E697" s="138" t="s">
        <v>9035</v>
      </c>
      <c r="F697" s="138"/>
      <c r="G697" s="138"/>
      <c r="H697" s="138"/>
      <c r="I697" s="138"/>
      <c r="J697" s="138"/>
      <c r="K697" s="138"/>
    </row>
    <row r="698" spans="1:11">
      <c r="A698" s="48">
        <v>697</v>
      </c>
      <c r="B698" s="138" t="s">
        <v>231</v>
      </c>
      <c r="C698" s="138" t="s">
        <v>9036</v>
      </c>
      <c r="D698" s="138" t="s">
        <v>9037</v>
      </c>
      <c r="E698" s="138" t="s">
        <v>9038</v>
      </c>
      <c r="F698" s="138"/>
      <c r="G698" s="138"/>
      <c r="H698" s="138"/>
      <c r="I698" s="138"/>
      <c r="J698" s="138"/>
      <c r="K698" s="138"/>
    </row>
    <row r="699" spans="1:11">
      <c r="A699" s="48">
        <v>698</v>
      </c>
      <c r="B699" s="138" t="s">
        <v>231</v>
      </c>
      <c r="C699" s="138" t="s">
        <v>9039</v>
      </c>
      <c r="D699" s="138" t="s">
        <v>9040</v>
      </c>
      <c r="E699" s="138" t="s">
        <v>9041</v>
      </c>
      <c r="F699" s="138"/>
      <c r="G699" s="138"/>
      <c r="H699" s="138"/>
      <c r="I699" s="138"/>
      <c r="J699" s="138"/>
      <c r="K699" s="138"/>
    </row>
    <row r="700" spans="1:11">
      <c r="A700" s="48">
        <v>699</v>
      </c>
      <c r="B700" s="138" t="s">
        <v>231</v>
      </c>
      <c r="C700" s="138" t="s">
        <v>9042</v>
      </c>
      <c r="D700" s="138" t="s">
        <v>9043</v>
      </c>
      <c r="E700" s="138" t="s">
        <v>9044</v>
      </c>
      <c r="F700" s="138"/>
      <c r="G700" s="138"/>
      <c r="H700" s="138"/>
      <c r="I700" s="138"/>
      <c r="J700" s="138"/>
      <c r="K700" s="138"/>
    </row>
    <row r="701" spans="1:11">
      <c r="A701" s="48">
        <v>700</v>
      </c>
      <c r="B701" s="138" t="s">
        <v>231</v>
      </c>
      <c r="C701" s="138" t="s">
        <v>9045</v>
      </c>
      <c r="D701" s="138" t="s">
        <v>9046</v>
      </c>
      <c r="E701" s="138" t="s">
        <v>9047</v>
      </c>
      <c r="F701" s="138"/>
      <c r="G701" s="138"/>
      <c r="H701" s="138"/>
      <c r="I701" s="138"/>
      <c r="J701" s="138"/>
      <c r="K701" s="138"/>
    </row>
    <row r="702" spans="1:11">
      <c r="A702" s="48">
        <v>701</v>
      </c>
      <c r="B702" s="138" t="s">
        <v>231</v>
      </c>
      <c r="C702" s="138" t="s">
        <v>9048</v>
      </c>
      <c r="D702" s="138" t="s">
        <v>9049</v>
      </c>
      <c r="E702" s="138" t="s">
        <v>9050</v>
      </c>
      <c r="F702" s="138"/>
      <c r="G702" s="138"/>
      <c r="H702" s="138"/>
      <c r="I702" s="138"/>
      <c r="J702" s="138"/>
      <c r="K702" s="138"/>
    </row>
    <row r="703" spans="1:11">
      <c r="A703" s="48">
        <v>702</v>
      </c>
      <c r="B703" s="138" t="s">
        <v>231</v>
      </c>
      <c r="C703" s="138" t="s">
        <v>9051</v>
      </c>
      <c r="D703" s="138" t="s">
        <v>9052</v>
      </c>
      <c r="E703" s="138" t="s">
        <v>9053</v>
      </c>
      <c r="F703" s="138"/>
      <c r="G703" s="138"/>
      <c r="H703" s="138"/>
      <c r="I703" s="138"/>
      <c r="J703" s="138"/>
      <c r="K703" s="138"/>
    </row>
    <row r="704" spans="1:11">
      <c r="A704" s="48">
        <v>703</v>
      </c>
      <c r="B704" s="138" t="s">
        <v>231</v>
      </c>
      <c r="C704" s="138" t="s">
        <v>9054</v>
      </c>
      <c r="D704" s="138" t="s">
        <v>9055</v>
      </c>
      <c r="E704" s="138" t="s">
        <v>9056</v>
      </c>
      <c r="F704" s="138"/>
      <c r="G704" s="138"/>
      <c r="H704" s="138"/>
      <c r="I704" s="138"/>
      <c r="J704" s="138"/>
      <c r="K704" s="138"/>
    </row>
    <row r="705" spans="1:11">
      <c r="A705" s="48">
        <v>704</v>
      </c>
      <c r="B705" s="138" t="s">
        <v>231</v>
      </c>
      <c r="C705" s="138" t="s">
        <v>9057</v>
      </c>
      <c r="D705" s="138" t="s">
        <v>9058</v>
      </c>
      <c r="E705" s="138" t="s">
        <v>9059</v>
      </c>
      <c r="F705" s="138"/>
      <c r="G705" s="138"/>
      <c r="H705" s="138"/>
      <c r="I705" s="138"/>
      <c r="J705" s="138"/>
      <c r="K705" s="138"/>
    </row>
    <row r="706" spans="1:11">
      <c r="A706" s="48">
        <v>705</v>
      </c>
      <c r="B706" s="138" t="s">
        <v>231</v>
      </c>
      <c r="C706" s="138" t="s">
        <v>9060</v>
      </c>
      <c r="D706" s="138" t="s">
        <v>9061</v>
      </c>
      <c r="E706" s="138" t="s">
        <v>9062</v>
      </c>
      <c r="F706" s="138"/>
      <c r="G706" s="138"/>
      <c r="H706" s="138"/>
      <c r="I706" s="138"/>
      <c r="J706" s="138"/>
      <c r="K706" s="138"/>
    </row>
    <row r="707" spans="1:11">
      <c r="A707" s="48">
        <v>706</v>
      </c>
      <c r="B707" s="138" t="s">
        <v>231</v>
      </c>
      <c r="C707" s="138" t="s">
        <v>9063</v>
      </c>
      <c r="D707" s="138" t="s">
        <v>9064</v>
      </c>
      <c r="E707" s="138" t="s">
        <v>9065</v>
      </c>
      <c r="F707" s="138"/>
      <c r="G707" s="138"/>
      <c r="H707" s="138"/>
      <c r="I707" s="138"/>
      <c r="J707" s="138"/>
      <c r="K707" s="138"/>
    </row>
    <row r="708" spans="1:11">
      <c r="A708" s="48">
        <v>707</v>
      </c>
      <c r="B708" s="138" t="s">
        <v>231</v>
      </c>
      <c r="C708" s="138" t="s">
        <v>9066</v>
      </c>
      <c r="D708" s="138" t="s">
        <v>9067</v>
      </c>
      <c r="E708" s="138" t="s">
        <v>9068</v>
      </c>
      <c r="F708" s="138"/>
      <c r="G708" s="138"/>
      <c r="H708" s="138"/>
      <c r="I708" s="138"/>
      <c r="J708" s="138"/>
      <c r="K708" s="138"/>
    </row>
    <row r="709" spans="1:11">
      <c r="A709" s="48">
        <v>708</v>
      </c>
      <c r="B709" s="138" t="s">
        <v>231</v>
      </c>
      <c r="C709" s="138" t="s">
        <v>9069</v>
      </c>
      <c r="D709" s="138" t="s">
        <v>9070</v>
      </c>
      <c r="E709" s="138" t="s">
        <v>9071</v>
      </c>
      <c r="F709" s="138"/>
      <c r="G709" s="138"/>
      <c r="H709" s="138"/>
      <c r="I709" s="138"/>
      <c r="J709" s="138"/>
      <c r="K709" s="138"/>
    </row>
    <row r="710" spans="1:11">
      <c r="A710" s="48">
        <v>709</v>
      </c>
      <c r="B710" s="138" t="s">
        <v>231</v>
      </c>
      <c r="C710" s="138" t="s">
        <v>9072</v>
      </c>
      <c r="D710" s="138" t="s">
        <v>9073</v>
      </c>
      <c r="E710" s="138" t="s">
        <v>9074</v>
      </c>
      <c r="F710" s="138"/>
      <c r="G710" s="138"/>
      <c r="H710" s="138"/>
      <c r="I710" s="138"/>
      <c r="J710" s="138"/>
      <c r="K710" s="138"/>
    </row>
    <row r="711" spans="1:11">
      <c r="A711" s="48">
        <v>710</v>
      </c>
      <c r="B711" s="138" t="s">
        <v>231</v>
      </c>
      <c r="C711" s="138" t="s">
        <v>9075</v>
      </c>
      <c r="D711" s="138" t="s">
        <v>9076</v>
      </c>
      <c r="E711" s="138" t="s">
        <v>9077</v>
      </c>
      <c r="F711" s="138"/>
      <c r="G711" s="138"/>
      <c r="H711" s="138"/>
      <c r="I711" s="138"/>
      <c r="J711" s="138"/>
      <c r="K711" s="138"/>
    </row>
    <row r="712" spans="1:11">
      <c r="A712" s="48">
        <v>711</v>
      </c>
      <c r="B712" s="138" t="s">
        <v>231</v>
      </c>
      <c r="C712" s="138" t="s">
        <v>9078</v>
      </c>
      <c r="D712" s="138" t="s">
        <v>9079</v>
      </c>
      <c r="E712" s="138" t="s">
        <v>9080</v>
      </c>
      <c r="F712" s="138"/>
      <c r="G712" s="138"/>
      <c r="H712" s="138"/>
      <c r="I712" s="138"/>
      <c r="J712" s="138"/>
      <c r="K712" s="138"/>
    </row>
    <row r="713" spans="1:11">
      <c r="A713" s="48">
        <v>712</v>
      </c>
      <c r="B713" s="138" t="s">
        <v>231</v>
      </c>
      <c r="C713" s="138" t="s">
        <v>9081</v>
      </c>
      <c r="D713" s="138" t="s">
        <v>9082</v>
      </c>
      <c r="E713" s="138" t="s">
        <v>9083</v>
      </c>
      <c r="F713" s="138"/>
      <c r="G713" s="138"/>
      <c r="H713" s="138"/>
      <c r="I713" s="138"/>
      <c r="J713" s="138"/>
      <c r="K713" s="138"/>
    </row>
    <row r="714" spans="1:11">
      <c r="A714" s="48">
        <v>713</v>
      </c>
      <c r="B714" s="138" t="s">
        <v>231</v>
      </c>
      <c r="C714" s="138" t="s">
        <v>9084</v>
      </c>
      <c r="D714" s="138" t="s">
        <v>9085</v>
      </c>
      <c r="E714" s="138" t="s">
        <v>9086</v>
      </c>
      <c r="F714" s="138"/>
      <c r="G714" s="138"/>
      <c r="H714" s="138"/>
      <c r="I714" s="138"/>
      <c r="J714" s="138"/>
      <c r="K714" s="138"/>
    </row>
    <row r="715" spans="1:11">
      <c r="A715" s="48">
        <v>714</v>
      </c>
      <c r="B715" s="138" t="s">
        <v>231</v>
      </c>
      <c r="C715" s="138" t="s">
        <v>9087</v>
      </c>
      <c r="D715" s="138" t="s">
        <v>9088</v>
      </c>
      <c r="E715" s="138" t="s">
        <v>9089</v>
      </c>
      <c r="F715" s="138"/>
      <c r="G715" s="138"/>
      <c r="H715" s="138"/>
      <c r="I715" s="138"/>
      <c r="J715" s="138"/>
      <c r="K715" s="138"/>
    </row>
    <row r="716" spans="1:11">
      <c r="A716" s="48">
        <v>715</v>
      </c>
      <c r="B716" s="138" t="s">
        <v>231</v>
      </c>
      <c r="C716" s="138" t="s">
        <v>9090</v>
      </c>
      <c r="D716" s="138" t="s">
        <v>9091</v>
      </c>
      <c r="E716" s="138" t="s">
        <v>9092</v>
      </c>
      <c r="F716" s="138"/>
      <c r="G716" s="138"/>
      <c r="H716" s="138"/>
      <c r="I716" s="138"/>
      <c r="J716" s="138"/>
      <c r="K716" s="138"/>
    </row>
    <row r="717" spans="1:11">
      <c r="A717" s="48">
        <v>716</v>
      </c>
      <c r="B717" s="138" t="s">
        <v>231</v>
      </c>
      <c r="C717" s="138" t="s">
        <v>9093</v>
      </c>
      <c r="D717" s="138" t="s">
        <v>9094</v>
      </c>
      <c r="E717" s="138" t="s">
        <v>9095</v>
      </c>
      <c r="F717" s="138"/>
      <c r="G717" s="138"/>
      <c r="H717" s="138"/>
      <c r="I717" s="138"/>
      <c r="J717" s="138"/>
      <c r="K717" s="138"/>
    </row>
    <row r="718" spans="1:11">
      <c r="A718" s="48">
        <v>717</v>
      </c>
      <c r="B718" s="138" t="s">
        <v>231</v>
      </c>
      <c r="C718" s="138" t="s">
        <v>9096</v>
      </c>
      <c r="D718" s="138" t="s">
        <v>9097</v>
      </c>
      <c r="E718" s="138" t="s">
        <v>9098</v>
      </c>
      <c r="F718" s="138"/>
      <c r="G718" s="138"/>
      <c r="H718" s="138"/>
      <c r="I718" s="138"/>
      <c r="J718" s="138"/>
      <c r="K718" s="138"/>
    </row>
    <row r="719" spans="1:11">
      <c r="A719" s="48">
        <v>718</v>
      </c>
      <c r="B719" s="138" t="s">
        <v>231</v>
      </c>
      <c r="C719" s="138" t="s">
        <v>9099</v>
      </c>
      <c r="D719" s="138" t="s">
        <v>9100</v>
      </c>
      <c r="E719" s="138" t="s">
        <v>9101</v>
      </c>
      <c r="F719" s="138"/>
      <c r="G719" s="138"/>
      <c r="H719" s="138"/>
      <c r="I719" s="138"/>
      <c r="J719" s="138"/>
      <c r="K719" s="138"/>
    </row>
    <row r="720" spans="1:11">
      <c r="A720" s="48">
        <v>719</v>
      </c>
      <c r="B720" s="138" t="s">
        <v>231</v>
      </c>
      <c r="C720" s="138" t="s">
        <v>9102</v>
      </c>
      <c r="D720" s="138" t="s">
        <v>9103</v>
      </c>
      <c r="E720" s="138" t="s">
        <v>9104</v>
      </c>
      <c r="F720" s="138"/>
      <c r="G720" s="138"/>
      <c r="H720" s="138"/>
      <c r="I720" s="138"/>
      <c r="J720" s="138"/>
      <c r="K720" s="138"/>
    </row>
    <row r="721" spans="1:11">
      <c r="A721" s="48">
        <v>720</v>
      </c>
      <c r="B721" s="138" t="s">
        <v>231</v>
      </c>
      <c r="C721" s="138" t="s">
        <v>9105</v>
      </c>
      <c r="D721" s="138" t="s">
        <v>9106</v>
      </c>
      <c r="E721" s="138" t="s">
        <v>9107</v>
      </c>
      <c r="F721" s="138"/>
      <c r="G721" s="138"/>
      <c r="H721" s="138"/>
      <c r="I721" s="138"/>
      <c r="J721" s="138"/>
      <c r="K721" s="138"/>
    </row>
    <row r="722" spans="1:11">
      <c r="A722" s="48">
        <v>721</v>
      </c>
      <c r="B722" s="138" t="s">
        <v>231</v>
      </c>
      <c r="C722" s="138" t="s">
        <v>9108</v>
      </c>
      <c r="D722" s="138" t="s">
        <v>9109</v>
      </c>
      <c r="E722" s="138" t="s">
        <v>9110</v>
      </c>
      <c r="F722" s="138"/>
      <c r="G722" s="138"/>
      <c r="H722" s="138"/>
      <c r="I722" s="138"/>
      <c r="J722" s="138"/>
      <c r="K722" s="138"/>
    </row>
    <row r="723" spans="1:11">
      <c r="A723" s="48">
        <v>722</v>
      </c>
      <c r="B723" s="138" t="s">
        <v>231</v>
      </c>
      <c r="C723" s="138" t="s">
        <v>9111</v>
      </c>
      <c r="D723" s="138" t="s">
        <v>9112</v>
      </c>
      <c r="E723" s="138" t="s">
        <v>9113</v>
      </c>
      <c r="F723" s="138"/>
      <c r="G723" s="138"/>
      <c r="H723" s="138"/>
      <c r="I723" s="138"/>
      <c r="J723" s="138"/>
      <c r="K723" s="138"/>
    </row>
    <row r="724" spans="1:11">
      <c r="A724" s="48">
        <v>723</v>
      </c>
      <c r="B724" s="138" t="s">
        <v>231</v>
      </c>
      <c r="C724" s="138" t="s">
        <v>9114</v>
      </c>
      <c r="D724" s="138" t="s">
        <v>9115</v>
      </c>
      <c r="E724" s="138" t="s">
        <v>9116</v>
      </c>
      <c r="F724" s="138"/>
      <c r="G724" s="138"/>
      <c r="H724" s="138"/>
      <c r="I724" s="138"/>
      <c r="J724" s="138"/>
      <c r="K724" s="138"/>
    </row>
    <row r="725" spans="1:11">
      <c r="A725" s="48">
        <v>724</v>
      </c>
      <c r="B725" s="138" t="s">
        <v>231</v>
      </c>
      <c r="C725" s="138" t="s">
        <v>9117</v>
      </c>
      <c r="D725" s="138" t="s">
        <v>9118</v>
      </c>
      <c r="E725" s="138" t="s">
        <v>9119</v>
      </c>
      <c r="F725" s="138"/>
      <c r="G725" s="138"/>
      <c r="H725" s="138"/>
      <c r="I725" s="138"/>
      <c r="J725" s="138"/>
      <c r="K725" s="138"/>
    </row>
    <row r="726" spans="1:11">
      <c r="A726" s="48">
        <v>725</v>
      </c>
      <c r="B726" s="138" t="s">
        <v>231</v>
      </c>
      <c r="C726" s="138" t="s">
        <v>9120</v>
      </c>
      <c r="D726" s="138" t="s">
        <v>9121</v>
      </c>
      <c r="E726" s="138" t="s">
        <v>9122</v>
      </c>
      <c r="F726" s="138"/>
      <c r="G726" s="138"/>
      <c r="H726" s="138"/>
      <c r="I726" s="138"/>
      <c r="J726" s="138"/>
      <c r="K726" s="138"/>
    </row>
    <row r="727" spans="1:11">
      <c r="A727" s="48">
        <v>726</v>
      </c>
      <c r="B727" s="138" t="s">
        <v>231</v>
      </c>
      <c r="C727" s="138" t="s">
        <v>9123</v>
      </c>
      <c r="D727" s="138" t="s">
        <v>9124</v>
      </c>
      <c r="E727" s="138" t="s">
        <v>9125</v>
      </c>
      <c r="F727" s="138"/>
      <c r="G727" s="138"/>
      <c r="H727" s="138"/>
      <c r="I727" s="138"/>
      <c r="J727" s="138"/>
      <c r="K727" s="138"/>
    </row>
    <row r="728" spans="1:11">
      <c r="A728" s="48">
        <v>727</v>
      </c>
      <c r="B728" s="138" t="s">
        <v>231</v>
      </c>
      <c r="C728" s="138" t="s">
        <v>9126</v>
      </c>
      <c r="D728" s="138" t="s">
        <v>9127</v>
      </c>
      <c r="E728" s="138" t="s">
        <v>9128</v>
      </c>
      <c r="F728" s="138"/>
      <c r="G728" s="138"/>
      <c r="H728" s="138"/>
      <c r="I728" s="138"/>
      <c r="J728" s="138"/>
      <c r="K728" s="138"/>
    </row>
    <row r="729" spans="1:11">
      <c r="A729" s="48">
        <v>728</v>
      </c>
      <c r="B729" s="138" t="s">
        <v>231</v>
      </c>
      <c r="C729" s="138" t="s">
        <v>9129</v>
      </c>
      <c r="D729" s="138" t="s">
        <v>9130</v>
      </c>
      <c r="E729" s="138" t="s">
        <v>9131</v>
      </c>
      <c r="F729" s="138"/>
      <c r="G729" s="138"/>
      <c r="H729" s="138"/>
      <c r="I729" s="138"/>
      <c r="J729" s="138"/>
      <c r="K729" s="138"/>
    </row>
    <row r="730" spans="1:11">
      <c r="A730" s="48">
        <v>729</v>
      </c>
      <c r="B730" s="138" t="s">
        <v>231</v>
      </c>
      <c r="C730" s="138" t="s">
        <v>9132</v>
      </c>
      <c r="D730" s="138" t="s">
        <v>9133</v>
      </c>
      <c r="E730" s="138" t="s">
        <v>9134</v>
      </c>
      <c r="F730" s="138"/>
      <c r="G730" s="138"/>
      <c r="H730" s="138"/>
      <c r="I730" s="138"/>
      <c r="J730" s="138"/>
      <c r="K730" s="138"/>
    </row>
    <row r="731" spans="1:11">
      <c r="A731" s="48">
        <v>730</v>
      </c>
      <c r="B731" s="138" t="s">
        <v>231</v>
      </c>
      <c r="C731" s="138" t="s">
        <v>9135</v>
      </c>
      <c r="D731" s="138" t="s">
        <v>9136</v>
      </c>
      <c r="E731" s="138" t="s">
        <v>9137</v>
      </c>
      <c r="F731" s="138"/>
      <c r="G731" s="138"/>
      <c r="H731" s="138"/>
      <c r="I731" s="138"/>
      <c r="J731" s="138"/>
      <c r="K731" s="138"/>
    </row>
    <row r="732" spans="1:11">
      <c r="A732" s="48">
        <v>731</v>
      </c>
      <c r="B732" s="138" t="s">
        <v>231</v>
      </c>
      <c r="C732" s="138" t="s">
        <v>9138</v>
      </c>
      <c r="D732" s="138" t="s">
        <v>9139</v>
      </c>
      <c r="E732" s="138" t="s">
        <v>9140</v>
      </c>
      <c r="F732" s="138"/>
      <c r="G732" s="138"/>
      <c r="H732" s="138"/>
      <c r="I732" s="138"/>
      <c r="J732" s="138"/>
      <c r="K732" s="138"/>
    </row>
    <row r="733" spans="1:11">
      <c r="A733" s="48">
        <v>732</v>
      </c>
      <c r="B733" s="138" t="s">
        <v>231</v>
      </c>
      <c r="C733" s="138" t="s">
        <v>9141</v>
      </c>
      <c r="D733" s="138" t="s">
        <v>9142</v>
      </c>
      <c r="E733" s="138" t="s">
        <v>9143</v>
      </c>
      <c r="F733" s="138"/>
      <c r="G733" s="138"/>
      <c r="H733" s="138"/>
      <c r="I733" s="138"/>
      <c r="J733" s="138"/>
      <c r="K733" s="138"/>
    </row>
    <row r="734" spans="1:11">
      <c r="A734" s="48">
        <v>733</v>
      </c>
      <c r="B734" s="138" t="s">
        <v>231</v>
      </c>
      <c r="C734" s="138" t="s">
        <v>9144</v>
      </c>
      <c r="D734" s="138" t="s">
        <v>9145</v>
      </c>
      <c r="E734" s="138" t="s">
        <v>9146</v>
      </c>
      <c r="F734" s="138"/>
      <c r="G734" s="138"/>
      <c r="H734" s="138"/>
      <c r="I734" s="138"/>
      <c r="J734" s="138"/>
      <c r="K734" s="138"/>
    </row>
    <row r="735" spans="1:11">
      <c r="A735" s="48">
        <v>734</v>
      </c>
      <c r="B735" s="138" t="s">
        <v>231</v>
      </c>
      <c r="C735" s="138" t="s">
        <v>9147</v>
      </c>
      <c r="D735" s="138" t="s">
        <v>9148</v>
      </c>
      <c r="E735" s="138" t="s">
        <v>9149</v>
      </c>
      <c r="F735" s="138"/>
      <c r="G735" s="138"/>
      <c r="H735" s="138"/>
      <c r="I735" s="138"/>
      <c r="J735" s="138"/>
      <c r="K735" s="138"/>
    </row>
    <row r="736" spans="1:11">
      <c r="A736" s="48">
        <v>735</v>
      </c>
      <c r="B736" s="138" t="s">
        <v>231</v>
      </c>
      <c r="C736" s="138" t="s">
        <v>9150</v>
      </c>
      <c r="D736" s="138" t="s">
        <v>9151</v>
      </c>
      <c r="E736" s="138" t="s">
        <v>9152</v>
      </c>
      <c r="F736" s="138"/>
      <c r="G736" s="138"/>
      <c r="H736" s="138"/>
      <c r="I736" s="138"/>
      <c r="J736" s="138"/>
      <c r="K736" s="138"/>
    </row>
    <row r="737" spans="1:11">
      <c r="A737" s="48">
        <v>736</v>
      </c>
      <c r="B737" s="138" t="s">
        <v>231</v>
      </c>
      <c r="C737" s="138" t="s">
        <v>9153</v>
      </c>
      <c r="D737" s="138" t="s">
        <v>9154</v>
      </c>
      <c r="E737" s="138" t="s">
        <v>9155</v>
      </c>
      <c r="F737" s="138"/>
      <c r="G737" s="138"/>
      <c r="H737" s="138"/>
      <c r="I737" s="138"/>
      <c r="J737" s="138"/>
      <c r="K737" s="138"/>
    </row>
    <row r="738" spans="1:11">
      <c r="A738" s="48">
        <v>737</v>
      </c>
      <c r="B738" s="138" t="s">
        <v>231</v>
      </c>
      <c r="C738" s="138" t="s">
        <v>9156</v>
      </c>
      <c r="D738" s="138" t="s">
        <v>9157</v>
      </c>
      <c r="E738" s="138" t="s">
        <v>9158</v>
      </c>
      <c r="F738" s="138"/>
      <c r="G738" s="138"/>
      <c r="H738" s="138"/>
      <c r="I738" s="138"/>
      <c r="J738" s="138"/>
      <c r="K738" s="138"/>
    </row>
    <row r="739" spans="1:11">
      <c r="A739" s="48">
        <v>738</v>
      </c>
      <c r="B739" s="138" t="s">
        <v>231</v>
      </c>
      <c r="C739" s="138" t="s">
        <v>9159</v>
      </c>
      <c r="D739" s="138" t="s">
        <v>9160</v>
      </c>
      <c r="E739" s="138" t="s">
        <v>9161</v>
      </c>
      <c r="F739" s="138"/>
      <c r="G739" s="138"/>
      <c r="H739" s="138"/>
      <c r="I739" s="138"/>
      <c r="J739" s="138"/>
      <c r="K739" s="138"/>
    </row>
    <row r="740" spans="1:11">
      <c r="A740" s="48">
        <v>739</v>
      </c>
      <c r="B740" s="138" t="s">
        <v>231</v>
      </c>
      <c r="C740" s="138" t="s">
        <v>9162</v>
      </c>
      <c r="D740" s="138" t="s">
        <v>9163</v>
      </c>
      <c r="E740" s="138" t="s">
        <v>9164</v>
      </c>
      <c r="F740" s="138"/>
      <c r="G740" s="138"/>
      <c r="H740" s="138"/>
      <c r="I740" s="138"/>
      <c r="J740" s="138"/>
      <c r="K740" s="138"/>
    </row>
    <row r="741" spans="1:11">
      <c r="A741" s="48">
        <v>740</v>
      </c>
      <c r="B741" s="138" t="s">
        <v>231</v>
      </c>
      <c r="C741" s="138" t="s">
        <v>9165</v>
      </c>
      <c r="D741" s="138" t="s">
        <v>9166</v>
      </c>
      <c r="E741" s="138" t="s">
        <v>9167</v>
      </c>
      <c r="F741" s="138"/>
      <c r="G741" s="138"/>
      <c r="H741" s="138"/>
      <c r="I741" s="138"/>
      <c r="J741" s="138"/>
      <c r="K741" s="138"/>
    </row>
    <row r="742" spans="1:11">
      <c r="A742" s="48">
        <v>741</v>
      </c>
      <c r="B742" s="138" t="s">
        <v>231</v>
      </c>
      <c r="C742" s="138" t="s">
        <v>9168</v>
      </c>
      <c r="D742" s="138" t="s">
        <v>9169</v>
      </c>
      <c r="E742" s="138" t="s">
        <v>9170</v>
      </c>
      <c r="F742" s="138"/>
      <c r="G742" s="138"/>
      <c r="H742" s="138"/>
      <c r="I742" s="138"/>
      <c r="J742" s="138"/>
      <c r="K742" s="138"/>
    </row>
    <row r="743" spans="1:11">
      <c r="A743" s="48">
        <v>742</v>
      </c>
      <c r="B743" s="138" t="s">
        <v>231</v>
      </c>
      <c r="C743" s="138" t="s">
        <v>9171</v>
      </c>
      <c r="D743" s="138" t="s">
        <v>9172</v>
      </c>
      <c r="E743" s="138" t="s">
        <v>9173</v>
      </c>
      <c r="F743" s="138"/>
      <c r="G743" s="138"/>
      <c r="H743" s="138"/>
      <c r="I743" s="138"/>
      <c r="J743" s="138"/>
      <c r="K743" s="138"/>
    </row>
    <row r="744" spans="1:11">
      <c r="A744" s="48">
        <v>743</v>
      </c>
      <c r="B744" s="138" t="s">
        <v>231</v>
      </c>
      <c r="C744" s="138" t="s">
        <v>9174</v>
      </c>
      <c r="D744" s="138" t="s">
        <v>9175</v>
      </c>
      <c r="E744" s="138" t="s">
        <v>9176</v>
      </c>
      <c r="F744" s="138"/>
      <c r="G744" s="138"/>
      <c r="H744" s="138"/>
      <c r="I744" s="138"/>
      <c r="J744" s="138"/>
      <c r="K744" s="138"/>
    </row>
    <row r="745" spans="1:11">
      <c r="A745" s="48">
        <v>744</v>
      </c>
      <c r="B745" s="138" t="s">
        <v>231</v>
      </c>
      <c r="C745" s="138" t="s">
        <v>9177</v>
      </c>
      <c r="D745" s="138" t="s">
        <v>9178</v>
      </c>
      <c r="E745" s="138" t="s">
        <v>9179</v>
      </c>
      <c r="F745" s="138"/>
      <c r="G745" s="138"/>
      <c r="H745" s="138"/>
      <c r="I745" s="138"/>
      <c r="J745" s="138"/>
      <c r="K745" s="138"/>
    </row>
    <row r="746" spans="1:11">
      <c r="A746" s="48">
        <v>745</v>
      </c>
      <c r="B746" s="138" t="s">
        <v>231</v>
      </c>
      <c r="C746" s="138" t="s">
        <v>9180</v>
      </c>
      <c r="D746" s="138" t="s">
        <v>9181</v>
      </c>
      <c r="E746" s="138" t="s">
        <v>9182</v>
      </c>
      <c r="F746" s="138"/>
      <c r="G746" s="138"/>
      <c r="H746" s="138"/>
      <c r="I746" s="138"/>
      <c r="J746" s="138"/>
      <c r="K746" s="138"/>
    </row>
    <row r="747" spans="1:11">
      <c r="A747" s="48">
        <v>746</v>
      </c>
      <c r="B747" s="138" t="s">
        <v>231</v>
      </c>
      <c r="C747" s="138" t="s">
        <v>9183</v>
      </c>
      <c r="D747" s="138" t="s">
        <v>9184</v>
      </c>
      <c r="E747" s="138" t="s">
        <v>9185</v>
      </c>
      <c r="F747" s="138"/>
      <c r="G747" s="138"/>
      <c r="H747" s="138"/>
      <c r="I747" s="138"/>
      <c r="J747" s="138"/>
      <c r="K747" s="138"/>
    </row>
    <row r="748" spans="1:11">
      <c r="A748" s="48">
        <v>747</v>
      </c>
      <c r="B748" s="138" t="s">
        <v>231</v>
      </c>
      <c r="C748" s="138" t="s">
        <v>9186</v>
      </c>
      <c r="D748" s="138" t="s">
        <v>9187</v>
      </c>
      <c r="E748" s="138" t="s">
        <v>9188</v>
      </c>
      <c r="F748" s="138"/>
      <c r="G748" s="138"/>
      <c r="H748" s="138"/>
      <c r="I748" s="138"/>
      <c r="J748" s="138"/>
      <c r="K748" s="138"/>
    </row>
    <row r="749" spans="1:11">
      <c r="A749" s="48">
        <v>748</v>
      </c>
      <c r="B749" s="138" t="s">
        <v>231</v>
      </c>
      <c r="C749" s="138" t="s">
        <v>9189</v>
      </c>
      <c r="D749" s="138" t="s">
        <v>9190</v>
      </c>
      <c r="E749" s="138" t="s">
        <v>9191</v>
      </c>
      <c r="F749" s="138"/>
      <c r="G749" s="138"/>
      <c r="H749" s="138"/>
      <c r="I749" s="138"/>
      <c r="J749" s="138"/>
      <c r="K749" s="138"/>
    </row>
    <row r="750" spans="1:11">
      <c r="A750" s="48">
        <v>749</v>
      </c>
      <c r="B750" s="138" t="s">
        <v>231</v>
      </c>
      <c r="C750" s="138" t="s">
        <v>9192</v>
      </c>
      <c r="D750" s="138" t="s">
        <v>9193</v>
      </c>
      <c r="E750" s="138" t="s">
        <v>9194</v>
      </c>
      <c r="F750" s="138"/>
      <c r="G750" s="138"/>
      <c r="H750" s="138"/>
      <c r="I750" s="138"/>
      <c r="J750" s="138"/>
      <c r="K750" s="138"/>
    </row>
    <row r="751" spans="1:11">
      <c r="A751" s="48">
        <v>750</v>
      </c>
      <c r="B751" s="138" t="s">
        <v>231</v>
      </c>
      <c r="C751" s="138" t="s">
        <v>9195</v>
      </c>
      <c r="D751" s="138" t="s">
        <v>9196</v>
      </c>
      <c r="E751" s="138" t="s">
        <v>9197</v>
      </c>
      <c r="F751" s="138"/>
      <c r="G751" s="138"/>
      <c r="H751" s="138"/>
      <c r="I751" s="138"/>
      <c r="J751" s="138"/>
      <c r="K751" s="138"/>
    </row>
    <row r="752" spans="1:11">
      <c r="A752" s="48">
        <v>751</v>
      </c>
      <c r="B752" s="138" t="s">
        <v>231</v>
      </c>
      <c r="C752" s="138" t="s">
        <v>9198</v>
      </c>
      <c r="D752" s="138" t="s">
        <v>9199</v>
      </c>
      <c r="E752" s="138" t="s">
        <v>9200</v>
      </c>
      <c r="F752" s="138"/>
      <c r="G752" s="138"/>
      <c r="H752" s="138"/>
      <c r="I752" s="138"/>
      <c r="J752" s="138"/>
      <c r="K752" s="138"/>
    </row>
    <row r="753" spans="1:11">
      <c r="A753" s="48">
        <v>752</v>
      </c>
      <c r="B753" s="138" t="s">
        <v>231</v>
      </c>
      <c r="C753" s="138" t="s">
        <v>9201</v>
      </c>
      <c r="D753" s="138" t="s">
        <v>9202</v>
      </c>
      <c r="E753" s="138" t="s">
        <v>9203</v>
      </c>
      <c r="F753" s="138"/>
      <c r="G753" s="138"/>
      <c r="H753" s="138"/>
      <c r="I753" s="138"/>
      <c r="J753" s="138"/>
      <c r="K753" s="138"/>
    </row>
    <row r="754" spans="1:11">
      <c r="A754" s="48">
        <v>753</v>
      </c>
      <c r="B754" s="138" t="s">
        <v>231</v>
      </c>
      <c r="C754" s="138" t="s">
        <v>9204</v>
      </c>
      <c r="D754" s="138" t="s">
        <v>9205</v>
      </c>
      <c r="E754" s="138" t="s">
        <v>9206</v>
      </c>
      <c r="F754" s="138"/>
      <c r="G754" s="138"/>
      <c r="H754" s="138"/>
      <c r="I754" s="138"/>
      <c r="J754" s="138"/>
      <c r="K754" s="138"/>
    </row>
    <row r="755" spans="1:11">
      <c r="A755" s="48">
        <v>754</v>
      </c>
      <c r="B755" s="138" t="s">
        <v>231</v>
      </c>
      <c r="C755" s="138" t="s">
        <v>9207</v>
      </c>
      <c r="D755" s="138" t="s">
        <v>9208</v>
      </c>
      <c r="E755" s="138" t="s">
        <v>9209</v>
      </c>
      <c r="F755" s="138"/>
      <c r="G755" s="138"/>
      <c r="H755" s="138"/>
      <c r="I755" s="138"/>
      <c r="J755" s="138"/>
      <c r="K755" s="138"/>
    </row>
    <row r="756" spans="1:11">
      <c r="A756" s="48">
        <v>755</v>
      </c>
      <c r="B756" s="138" t="s">
        <v>231</v>
      </c>
      <c r="C756" s="138" t="s">
        <v>9210</v>
      </c>
      <c r="D756" s="138" t="s">
        <v>9211</v>
      </c>
      <c r="E756" s="138" t="s">
        <v>9212</v>
      </c>
      <c r="F756" s="138"/>
      <c r="G756" s="138"/>
      <c r="H756" s="138"/>
      <c r="I756" s="138"/>
      <c r="J756" s="138"/>
      <c r="K756" s="138"/>
    </row>
    <row r="757" spans="1:11">
      <c r="A757" s="48">
        <v>756</v>
      </c>
      <c r="B757" s="138" t="s">
        <v>231</v>
      </c>
      <c r="C757" s="138" t="s">
        <v>9213</v>
      </c>
      <c r="D757" s="138" t="s">
        <v>9214</v>
      </c>
      <c r="E757" s="138" t="s">
        <v>9215</v>
      </c>
      <c r="F757" s="138"/>
      <c r="G757" s="138"/>
      <c r="H757" s="138"/>
      <c r="I757" s="138"/>
      <c r="J757" s="138"/>
      <c r="K757" s="138"/>
    </row>
    <row r="758" spans="1:11">
      <c r="A758" s="48">
        <v>757</v>
      </c>
      <c r="B758" s="138" t="s">
        <v>231</v>
      </c>
      <c r="C758" s="138" t="s">
        <v>9216</v>
      </c>
      <c r="D758" s="138" t="s">
        <v>9217</v>
      </c>
      <c r="E758" s="138" t="s">
        <v>9218</v>
      </c>
      <c r="F758" s="138"/>
      <c r="G758" s="138"/>
      <c r="H758" s="138"/>
      <c r="I758" s="138"/>
      <c r="J758" s="138"/>
      <c r="K758" s="138"/>
    </row>
    <row r="759" spans="1:11">
      <c r="A759" s="48">
        <v>758</v>
      </c>
      <c r="B759" s="138" t="s">
        <v>231</v>
      </c>
      <c r="C759" s="138" t="s">
        <v>9219</v>
      </c>
      <c r="D759" s="138" t="s">
        <v>9220</v>
      </c>
      <c r="E759" s="138" t="s">
        <v>9221</v>
      </c>
      <c r="F759" s="138"/>
      <c r="G759" s="138"/>
      <c r="H759" s="138"/>
      <c r="I759" s="138"/>
      <c r="J759" s="138"/>
      <c r="K759" s="138"/>
    </row>
    <row r="760" spans="1:11">
      <c r="A760" s="48">
        <v>759</v>
      </c>
      <c r="B760" s="138" t="s">
        <v>231</v>
      </c>
      <c r="C760" s="138" t="s">
        <v>9222</v>
      </c>
      <c r="D760" s="138" t="s">
        <v>9223</v>
      </c>
      <c r="E760" s="138" t="s">
        <v>9224</v>
      </c>
      <c r="F760" s="138"/>
      <c r="G760" s="138"/>
      <c r="H760" s="138"/>
      <c r="I760" s="138"/>
      <c r="J760" s="138"/>
      <c r="K760" s="138"/>
    </row>
    <row r="761" spans="1:11">
      <c r="A761" s="48">
        <v>760</v>
      </c>
      <c r="B761" s="138" t="s">
        <v>231</v>
      </c>
      <c r="C761" s="138" t="s">
        <v>9225</v>
      </c>
      <c r="D761" s="138" t="s">
        <v>9226</v>
      </c>
      <c r="E761" s="138" t="s">
        <v>9227</v>
      </c>
      <c r="F761" s="138"/>
      <c r="G761" s="138"/>
      <c r="H761" s="138"/>
      <c r="I761" s="138"/>
      <c r="J761" s="138"/>
      <c r="K761" s="138"/>
    </row>
    <row r="762" spans="1:11">
      <c r="A762" s="48">
        <v>761</v>
      </c>
      <c r="B762" s="138" t="s">
        <v>231</v>
      </c>
      <c r="C762" s="138" t="s">
        <v>9228</v>
      </c>
      <c r="D762" s="138" t="s">
        <v>9229</v>
      </c>
      <c r="E762" s="138" t="s">
        <v>9230</v>
      </c>
      <c r="F762" s="138"/>
      <c r="G762" s="138"/>
      <c r="H762" s="138"/>
      <c r="I762" s="138"/>
      <c r="J762" s="138"/>
      <c r="K762" s="138"/>
    </row>
    <row r="763" spans="1:11">
      <c r="A763" s="48">
        <v>762</v>
      </c>
      <c r="B763" s="138" t="s">
        <v>231</v>
      </c>
      <c r="C763" s="138" t="s">
        <v>9231</v>
      </c>
      <c r="D763" s="138" t="s">
        <v>9232</v>
      </c>
      <c r="E763" s="138" t="s">
        <v>9233</v>
      </c>
      <c r="F763" s="138"/>
      <c r="G763" s="138"/>
      <c r="H763" s="138"/>
      <c r="I763" s="138"/>
      <c r="J763" s="138"/>
      <c r="K763" s="138"/>
    </row>
    <row r="764" spans="1:11">
      <c r="A764" s="48">
        <v>763</v>
      </c>
      <c r="B764" s="138" t="s">
        <v>231</v>
      </c>
      <c r="C764" s="138" t="s">
        <v>9234</v>
      </c>
      <c r="D764" s="138" t="s">
        <v>9235</v>
      </c>
      <c r="E764" s="138" t="s">
        <v>9236</v>
      </c>
      <c r="F764" s="138"/>
      <c r="G764" s="138"/>
      <c r="H764" s="138"/>
      <c r="I764" s="138"/>
      <c r="J764" s="138"/>
      <c r="K764" s="138"/>
    </row>
    <row r="765" spans="1:11">
      <c r="A765" s="48">
        <v>764</v>
      </c>
      <c r="B765" s="138" t="s">
        <v>231</v>
      </c>
      <c r="C765" s="138" t="s">
        <v>9237</v>
      </c>
      <c r="D765" s="138" t="s">
        <v>9238</v>
      </c>
      <c r="E765" s="138" t="s">
        <v>9239</v>
      </c>
      <c r="F765" s="138"/>
      <c r="G765" s="138"/>
      <c r="H765" s="138"/>
      <c r="I765" s="138"/>
      <c r="J765" s="138"/>
      <c r="K765" s="138"/>
    </row>
    <row r="766" spans="1:11">
      <c r="A766" s="48">
        <v>765</v>
      </c>
      <c r="B766" s="138" t="s">
        <v>231</v>
      </c>
      <c r="C766" s="138" t="s">
        <v>9240</v>
      </c>
      <c r="D766" s="138" t="s">
        <v>9241</v>
      </c>
      <c r="E766" s="138" t="s">
        <v>9242</v>
      </c>
      <c r="F766" s="138"/>
      <c r="G766" s="138"/>
      <c r="H766" s="138"/>
      <c r="I766" s="138"/>
      <c r="J766" s="138"/>
      <c r="K766" s="138"/>
    </row>
    <row r="767" spans="1:11">
      <c r="A767" s="48">
        <v>766</v>
      </c>
      <c r="B767" s="138" t="s">
        <v>231</v>
      </c>
      <c r="C767" s="138" t="s">
        <v>9243</v>
      </c>
      <c r="D767" s="138" t="s">
        <v>9244</v>
      </c>
      <c r="E767" s="138" t="s">
        <v>9245</v>
      </c>
      <c r="F767" s="138"/>
      <c r="G767" s="138"/>
      <c r="H767" s="138"/>
      <c r="I767" s="138"/>
      <c r="J767" s="138"/>
      <c r="K767" s="138"/>
    </row>
    <row r="768" spans="1:11">
      <c r="A768" s="48">
        <v>767</v>
      </c>
      <c r="B768" s="138" t="s">
        <v>231</v>
      </c>
      <c r="C768" s="138" t="s">
        <v>9246</v>
      </c>
      <c r="D768" s="138" t="s">
        <v>9247</v>
      </c>
      <c r="E768" s="138" t="s">
        <v>9248</v>
      </c>
      <c r="F768" s="138"/>
      <c r="G768" s="138"/>
      <c r="H768" s="138"/>
      <c r="I768" s="138"/>
      <c r="J768" s="138"/>
      <c r="K768" s="138"/>
    </row>
    <row r="769" spans="1:11">
      <c r="A769" s="48">
        <v>768</v>
      </c>
      <c r="B769" s="138" t="s">
        <v>231</v>
      </c>
      <c r="C769" s="138" t="s">
        <v>9249</v>
      </c>
      <c r="D769" s="138" t="s">
        <v>9250</v>
      </c>
      <c r="E769" s="138" t="s">
        <v>9251</v>
      </c>
      <c r="F769" s="138"/>
      <c r="G769" s="138"/>
      <c r="H769" s="138"/>
      <c r="I769" s="138"/>
      <c r="J769" s="138"/>
      <c r="K769" s="138"/>
    </row>
    <row r="770" spans="1:11">
      <c r="A770" s="48">
        <v>769</v>
      </c>
      <c r="B770" s="138" t="s">
        <v>231</v>
      </c>
      <c r="C770" s="138" t="s">
        <v>9252</v>
      </c>
      <c r="D770" s="138" t="s">
        <v>9253</v>
      </c>
      <c r="E770" s="138" t="s">
        <v>9254</v>
      </c>
      <c r="F770" s="138"/>
      <c r="G770" s="138"/>
      <c r="H770" s="138"/>
      <c r="I770" s="138"/>
      <c r="J770" s="138"/>
      <c r="K770" s="138"/>
    </row>
    <row r="771" spans="1:11">
      <c r="A771" s="48">
        <v>770</v>
      </c>
      <c r="B771" s="138" t="s">
        <v>231</v>
      </c>
      <c r="C771" s="138" t="s">
        <v>9255</v>
      </c>
      <c r="D771" s="138" t="s">
        <v>9256</v>
      </c>
      <c r="E771" s="138" t="s">
        <v>9257</v>
      </c>
      <c r="F771" s="138"/>
      <c r="G771" s="138"/>
      <c r="H771" s="138"/>
      <c r="I771" s="138"/>
      <c r="J771" s="138"/>
      <c r="K771" s="138"/>
    </row>
    <row r="772" spans="1:11">
      <c r="A772" s="48">
        <v>771</v>
      </c>
      <c r="B772" s="138" t="s">
        <v>231</v>
      </c>
      <c r="C772" s="138" t="s">
        <v>9258</v>
      </c>
      <c r="D772" s="138" t="s">
        <v>9259</v>
      </c>
      <c r="E772" s="138" t="s">
        <v>9260</v>
      </c>
      <c r="F772" s="138"/>
      <c r="G772" s="138"/>
      <c r="H772" s="138"/>
      <c r="I772" s="138"/>
      <c r="J772" s="138"/>
      <c r="K772" s="138"/>
    </row>
    <row r="773" spans="1:11">
      <c r="A773" s="48">
        <v>772</v>
      </c>
      <c r="B773" s="138" t="s">
        <v>231</v>
      </c>
      <c r="C773" s="138" t="s">
        <v>9261</v>
      </c>
      <c r="D773" s="138" t="s">
        <v>9262</v>
      </c>
      <c r="E773" s="138" t="s">
        <v>9263</v>
      </c>
      <c r="F773" s="138"/>
      <c r="G773" s="138"/>
      <c r="H773" s="138"/>
      <c r="I773" s="138"/>
      <c r="J773" s="138"/>
      <c r="K773" s="138"/>
    </row>
    <row r="774" spans="1:11">
      <c r="A774" s="48">
        <v>773</v>
      </c>
      <c r="B774" s="138" t="s">
        <v>231</v>
      </c>
      <c r="C774" s="138" t="s">
        <v>9264</v>
      </c>
      <c r="D774" s="138" t="s">
        <v>9265</v>
      </c>
      <c r="E774" s="138" t="s">
        <v>9266</v>
      </c>
      <c r="F774" s="138"/>
      <c r="G774" s="138"/>
      <c r="H774" s="138"/>
      <c r="I774" s="138"/>
      <c r="J774" s="138"/>
      <c r="K774" s="138"/>
    </row>
    <row r="775" spans="1:11">
      <c r="A775" s="48">
        <v>774</v>
      </c>
      <c r="B775" s="138" t="s">
        <v>231</v>
      </c>
      <c r="C775" s="138" t="s">
        <v>9267</v>
      </c>
      <c r="D775" s="138" t="s">
        <v>9268</v>
      </c>
      <c r="E775" s="138" t="s">
        <v>9269</v>
      </c>
      <c r="F775" s="138"/>
      <c r="G775" s="138"/>
      <c r="H775" s="138"/>
      <c r="I775" s="138"/>
      <c r="J775" s="138"/>
      <c r="K775" s="138"/>
    </row>
    <row r="776" spans="1:11">
      <c r="A776" s="48">
        <v>775</v>
      </c>
      <c r="B776" s="138" t="s">
        <v>231</v>
      </c>
      <c r="C776" s="138" t="s">
        <v>9270</v>
      </c>
      <c r="D776" s="138" t="s">
        <v>9271</v>
      </c>
      <c r="E776" s="138" t="s">
        <v>9272</v>
      </c>
      <c r="F776" s="138"/>
      <c r="G776" s="138"/>
      <c r="H776" s="138"/>
      <c r="I776" s="138"/>
      <c r="J776" s="138"/>
      <c r="K776" s="138"/>
    </row>
    <row r="777" spans="1:11">
      <c r="A777" s="48">
        <v>776</v>
      </c>
      <c r="B777" s="138" t="s">
        <v>231</v>
      </c>
      <c r="C777" s="138" t="s">
        <v>9273</v>
      </c>
      <c r="D777" s="138" t="s">
        <v>9274</v>
      </c>
      <c r="E777" s="138" t="s">
        <v>9275</v>
      </c>
      <c r="F777" s="138"/>
      <c r="G777" s="138"/>
      <c r="H777" s="138"/>
      <c r="I777" s="138"/>
      <c r="J777" s="138"/>
      <c r="K777" s="138"/>
    </row>
    <row r="778" spans="1:11">
      <c r="A778" s="48">
        <v>777</v>
      </c>
      <c r="B778" s="138" t="s">
        <v>231</v>
      </c>
      <c r="C778" s="138" t="s">
        <v>9276</v>
      </c>
      <c r="D778" s="138" t="s">
        <v>9277</v>
      </c>
      <c r="E778" s="138" t="s">
        <v>9278</v>
      </c>
      <c r="F778" s="138"/>
      <c r="G778" s="138"/>
      <c r="H778" s="138"/>
      <c r="I778" s="138"/>
      <c r="J778" s="138"/>
      <c r="K778" s="138"/>
    </row>
    <row r="779" spans="1:11">
      <c r="A779" s="48">
        <v>778</v>
      </c>
      <c r="B779" s="138" t="s">
        <v>231</v>
      </c>
      <c r="C779" s="138" t="s">
        <v>9279</v>
      </c>
      <c r="D779" s="138" t="s">
        <v>9280</v>
      </c>
      <c r="E779" s="138" t="s">
        <v>9281</v>
      </c>
      <c r="F779" s="138"/>
      <c r="G779" s="138"/>
      <c r="H779" s="138"/>
      <c r="I779" s="138"/>
      <c r="J779" s="138"/>
      <c r="K779" s="138"/>
    </row>
    <row r="780" spans="1:11">
      <c r="A780" s="48">
        <v>779</v>
      </c>
      <c r="B780" s="138" t="s">
        <v>231</v>
      </c>
      <c r="C780" s="138" t="s">
        <v>9282</v>
      </c>
      <c r="D780" s="138" t="s">
        <v>9283</v>
      </c>
      <c r="E780" s="138" t="s">
        <v>9284</v>
      </c>
      <c r="F780" s="138"/>
      <c r="G780" s="138"/>
      <c r="H780" s="138"/>
      <c r="I780" s="138"/>
      <c r="J780" s="138"/>
      <c r="K780" s="138"/>
    </row>
    <row r="781" spans="1:11">
      <c r="A781" s="48">
        <v>780</v>
      </c>
      <c r="B781" s="138" t="s">
        <v>231</v>
      </c>
      <c r="C781" s="138" t="s">
        <v>9285</v>
      </c>
      <c r="D781" s="138" t="s">
        <v>9286</v>
      </c>
      <c r="E781" s="138" t="s">
        <v>9287</v>
      </c>
      <c r="F781" s="138"/>
      <c r="G781" s="138"/>
      <c r="H781" s="138"/>
      <c r="I781" s="138"/>
      <c r="J781" s="138"/>
      <c r="K781" s="138"/>
    </row>
    <row r="782" spans="1:11">
      <c r="A782" s="48">
        <v>781</v>
      </c>
      <c r="B782" s="138" t="s">
        <v>231</v>
      </c>
      <c r="C782" s="138" t="s">
        <v>9288</v>
      </c>
      <c r="D782" s="138" t="s">
        <v>9289</v>
      </c>
      <c r="E782" s="138" t="s">
        <v>9290</v>
      </c>
      <c r="F782" s="138"/>
      <c r="G782" s="138"/>
      <c r="H782" s="138"/>
      <c r="I782" s="138"/>
      <c r="J782" s="138"/>
      <c r="K782" s="138"/>
    </row>
    <row r="783" spans="1:11">
      <c r="A783" s="48">
        <v>782</v>
      </c>
      <c r="B783" s="138" t="s">
        <v>231</v>
      </c>
      <c r="C783" s="138" t="s">
        <v>9291</v>
      </c>
      <c r="D783" s="138" t="s">
        <v>9292</v>
      </c>
      <c r="E783" s="138" t="s">
        <v>9293</v>
      </c>
      <c r="F783" s="138"/>
      <c r="G783" s="138"/>
      <c r="H783" s="138"/>
      <c r="I783" s="138"/>
      <c r="J783" s="138"/>
      <c r="K783" s="138"/>
    </row>
    <row r="784" spans="1:11">
      <c r="A784" s="48">
        <v>783</v>
      </c>
      <c r="B784" s="138" t="s">
        <v>231</v>
      </c>
      <c r="C784" s="138" t="s">
        <v>9294</v>
      </c>
      <c r="D784" s="138" t="s">
        <v>9295</v>
      </c>
      <c r="E784" s="138" t="s">
        <v>9296</v>
      </c>
      <c r="F784" s="138"/>
      <c r="G784" s="138"/>
      <c r="H784" s="138"/>
      <c r="I784" s="138"/>
      <c r="J784" s="138"/>
      <c r="K784" s="138"/>
    </row>
    <row r="785" spans="1:11">
      <c r="A785" s="48">
        <v>784</v>
      </c>
      <c r="B785" s="138" t="s">
        <v>231</v>
      </c>
      <c r="C785" s="138" t="s">
        <v>9297</v>
      </c>
      <c r="D785" s="138" t="s">
        <v>9298</v>
      </c>
      <c r="E785" s="138" t="s">
        <v>9299</v>
      </c>
      <c r="F785" s="138"/>
      <c r="G785" s="138"/>
      <c r="H785" s="138"/>
      <c r="I785" s="138"/>
      <c r="J785" s="138"/>
      <c r="K785" s="138"/>
    </row>
    <row r="786" spans="1:11">
      <c r="A786" s="48">
        <v>785</v>
      </c>
      <c r="B786" s="138" t="s">
        <v>231</v>
      </c>
      <c r="C786" s="138" t="s">
        <v>9300</v>
      </c>
      <c r="D786" s="138" t="s">
        <v>9301</v>
      </c>
      <c r="E786" s="138" t="s">
        <v>9302</v>
      </c>
      <c r="F786" s="138"/>
      <c r="G786" s="138"/>
      <c r="H786" s="138"/>
      <c r="I786" s="138"/>
      <c r="J786" s="138"/>
      <c r="K786" s="138"/>
    </row>
    <row r="787" spans="1:11">
      <c r="A787" s="48">
        <v>786</v>
      </c>
      <c r="B787" s="138" t="s">
        <v>231</v>
      </c>
      <c r="C787" s="138" t="s">
        <v>9303</v>
      </c>
      <c r="D787" s="138" t="s">
        <v>9304</v>
      </c>
      <c r="E787" s="138" t="s">
        <v>9305</v>
      </c>
      <c r="F787" s="138"/>
      <c r="G787" s="138"/>
      <c r="H787" s="138"/>
      <c r="I787" s="138"/>
      <c r="J787" s="138"/>
      <c r="K787" s="138"/>
    </row>
    <row r="788" spans="1:11">
      <c r="A788" s="48">
        <v>787</v>
      </c>
      <c r="B788" s="138" t="s">
        <v>231</v>
      </c>
      <c r="C788" s="138" t="s">
        <v>9306</v>
      </c>
      <c r="D788" s="138" t="s">
        <v>9307</v>
      </c>
      <c r="E788" s="138" t="s">
        <v>9308</v>
      </c>
      <c r="F788" s="138"/>
      <c r="G788" s="138"/>
      <c r="H788" s="138"/>
      <c r="I788" s="138"/>
      <c r="J788" s="138"/>
      <c r="K788" s="138"/>
    </row>
    <row r="789" spans="1:11">
      <c r="A789" s="48">
        <v>788</v>
      </c>
      <c r="B789" s="138" t="s">
        <v>231</v>
      </c>
      <c r="C789" s="138" t="s">
        <v>9309</v>
      </c>
      <c r="D789" s="138" t="s">
        <v>9310</v>
      </c>
      <c r="E789" s="138" t="s">
        <v>9311</v>
      </c>
      <c r="F789" s="138"/>
      <c r="G789" s="138"/>
      <c r="H789" s="138"/>
      <c r="I789" s="138"/>
      <c r="J789" s="138"/>
      <c r="K789" s="138"/>
    </row>
    <row r="790" spans="1:11">
      <c r="A790" s="48">
        <v>789</v>
      </c>
      <c r="B790" s="138" t="s">
        <v>231</v>
      </c>
      <c r="C790" s="138" t="s">
        <v>9312</v>
      </c>
      <c r="D790" s="138" t="s">
        <v>9313</v>
      </c>
      <c r="E790" s="138" t="s">
        <v>9314</v>
      </c>
      <c r="F790" s="138"/>
      <c r="G790" s="138"/>
      <c r="H790" s="138"/>
      <c r="I790" s="138"/>
      <c r="J790" s="138"/>
      <c r="K790" s="138"/>
    </row>
    <row r="791" spans="1:11">
      <c r="A791" s="48">
        <v>790</v>
      </c>
      <c r="B791" s="138" t="s">
        <v>231</v>
      </c>
      <c r="C791" s="138" t="s">
        <v>9315</v>
      </c>
      <c r="D791" s="138" t="s">
        <v>9316</v>
      </c>
      <c r="E791" s="138" t="s">
        <v>9317</v>
      </c>
      <c r="F791" s="138"/>
      <c r="G791" s="138"/>
      <c r="H791" s="138"/>
      <c r="I791" s="138"/>
      <c r="J791" s="138"/>
      <c r="K791" s="138"/>
    </row>
    <row r="792" spans="1:11">
      <c r="A792" s="48">
        <v>791</v>
      </c>
      <c r="B792" s="138" t="s">
        <v>231</v>
      </c>
      <c r="C792" s="138" t="s">
        <v>9318</v>
      </c>
      <c r="D792" s="138" t="s">
        <v>9319</v>
      </c>
      <c r="E792" s="138" t="s">
        <v>9320</v>
      </c>
      <c r="F792" s="138"/>
      <c r="G792" s="138"/>
      <c r="H792" s="138"/>
      <c r="I792" s="138"/>
      <c r="J792" s="138"/>
      <c r="K792" s="138"/>
    </row>
    <row r="793" spans="1:11">
      <c r="A793" s="48">
        <v>792</v>
      </c>
      <c r="B793" s="138" t="s">
        <v>231</v>
      </c>
      <c r="C793" s="138" t="s">
        <v>9321</v>
      </c>
      <c r="D793" s="138" t="s">
        <v>9322</v>
      </c>
      <c r="E793" s="138" t="s">
        <v>9323</v>
      </c>
      <c r="F793" s="138"/>
      <c r="G793" s="138"/>
      <c r="H793" s="138"/>
      <c r="I793" s="138"/>
      <c r="J793" s="138"/>
      <c r="K793" s="138"/>
    </row>
    <row r="794" spans="1:11">
      <c r="A794" s="48">
        <v>793</v>
      </c>
      <c r="B794" s="138" t="s">
        <v>231</v>
      </c>
      <c r="C794" s="138" t="s">
        <v>9324</v>
      </c>
      <c r="D794" s="138" t="s">
        <v>9325</v>
      </c>
      <c r="E794" s="138" t="s">
        <v>9326</v>
      </c>
      <c r="F794" s="138"/>
      <c r="G794" s="138"/>
      <c r="H794" s="138"/>
      <c r="I794" s="138"/>
      <c r="J794" s="138"/>
      <c r="K794" s="138"/>
    </row>
    <row r="795" spans="1:11">
      <c r="A795" s="48">
        <v>794</v>
      </c>
      <c r="B795" s="138" t="s">
        <v>231</v>
      </c>
      <c r="C795" s="138" t="s">
        <v>9327</v>
      </c>
      <c r="D795" s="138" t="s">
        <v>9328</v>
      </c>
      <c r="E795" s="138" t="s">
        <v>9329</v>
      </c>
      <c r="F795" s="138"/>
      <c r="G795" s="138"/>
      <c r="H795" s="138"/>
      <c r="I795" s="138"/>
      <c r="J795" s="138"/>
      <c r="K795" s="138"/>
    </row>
    <row r="796" spans="1:11">
      <c r="A796" s="48">
        <v>795</v>
      </c>
      <c r="B796" s="138" t="s">
        <v>231</v>
      </c>
      <c r="C796" s="138" t="s">
        <v>9330</v>
      </c>
      <c r="D796" s="138" t="s">
        <v>9331</v>
      </c>
      <c r="E796" s="138" t="s">
        <v>9332</v>
      </c>
      <c r="F796" s="138"/>
      <c r="G796" s="138"/>
      <c r="H796" s="138"/>
      <c r="I796" s="138"/>
      <c r="J796" s="138"/>
      <c r="K796" s="138"/>
    </row>
    <row r="797" spans="1:11">
      <c r="A797" s="48">
        <v>796</v>
      </c>
      <c r="B797" s="138" t="s">
        <v>231</v>
      </c>
      <c r="C797" s="138" t="s">
        <v>9333</v>
      </c>
      <c r="D797" s="138" t="s">
        <v>9334</v>
      </c>
      <c r="E797" s="138" t="s">
        <v>9335</v>
      </c>
      <c r="F797" s="138"/>
      <c r="G797" s="138"/>
      <c r="H797" s="138"/>
      <c r="I797" s="138"/>
      <c r="J797" s="138"/>
      <c r="K797" s="138"/>
    </row>
    <row r="798" spans="1:11">
      <c r="A798" s="48">
        <v>797</v>
      </c>
      <c r="B798" s="138" t="s">
        <v>231</v>
      </c>
      <c r="C798" s="138" t="s">
        <v>9336</v>
      </c>
      <c r="D798" s="138" t="s">
        <v>9337</v>
      </c>
      <c r="E798" s="138" t="s">
        <v>9338</v>
      </c>
      <c r="F798" s="138"/>
      <c r="G798" s="138"/>
      <c r="H798" s="138"/>
      <c r="I798" s="138"/>
      <c r="J798" s="138"/>
      <c r="K798" s="138"/>
    </row>
    <row r="799" spans="1:11">
      <c r="A799" s="48">
        <v>798</v>
      </c>
      <c r="B799" s="138" t="s">
        <v>231</v>
      </c>
      <c r="C799" s="138" t="s">
        <v>9339</v>
      </c>
      <c r="D799" s="138" t="s">
        <v>9340</v>
      </c>
      <c r="E799" s="138" t="s">
        <v>9341</v>
      </c>
      <c r="F799" s="138"/>
      <c r="G799" s="138"/>
      <c r="H799" s="138"/>
      <c r="I799" s="138"/>
      <c r="J799" s="138"/>
      <c r="K799" s="138"/>
    </row>
    <row r="800" spans="1:11">
      <c r="A800" s="48">
        <v>799</v>
      </c>
      <c r="B800" s="138" t="s">
        <v>231</v>
      </c>
      <c r="C800" s="138" t="s">
        <v>9342</v>
      </c>
      <c r="D800" s="138" t="s">
        <v>9343</v>
      </c>
      <c r="E800" s="138" t="s">
        <v>9344</v>
      </c>
      <c r="F800" s="138"/>
      <c r="G800" s="138"/>
      <c r="H800" s="138"/>
      <c r="I800" s="138"/>
      <c r="J800" s="138"/>
      <c r="K800" s="138"/>
    </row>
    <row r="801" spans="1:11">
      <c r="A801" s="48">
        <v>800</v>
      </c>
      <c r="B801" s="138" t="s">
        <v>231</v>
      </c>
      <c r="C801" s="138" t="s">
        <v>9345</v>
      </c>
      <c r="D801" s="138" t="s">
        <v>9346</v>
      </c>
      <c r="E801" s="138" t="s">
        <v>9347</v>
      </c>
      <c r="F801" s="138"/>
      <c r="G801" s="138"/>
      <c r="H801" s="138"/>
      <c r="I801" s="138"/>
      <c r="J801" s="138"/>
      <c r="K801" s="138"/>
    </row>
    <row r="802" spans="1:11">
      <c r="A802" s="48">
        <v>801</v>
      </c>
      <c r="B802" s="138" t="s">
        <v>231</v>
      </c>
      <c r="C802" s="138" t="s">
        <v>9348</v>
      </c>
      <c r="D802" s="138" t="s">
        <v>9349</v>
      </c>
      <c r="E802" s="138" t="s">
        <v>9350</v>
      </c>
      <c r="F802" s="138"/>
      <c r="G802" s="138"/>
      <c r="H802" s="138"/>
      <c r="I802" s="138"/>
      <c r="J802" s="138"/>
      <c r="K802" s="138"/>
    </row>
    <row r="803" spans="1:11">
      <c r="A803" s="48">
        <v>802</v>
      </c>
      <c r="B803" s="138" t="s">
        <v>231</v>
      </c>
      <c r="C803" s="138" t="s">
        <v>9351</v>
      </c>
      <c r="D803" s="138" t="s">
        <v>9352</v>
      </c>
      <c r="E803" s="138" t="s">
        <v>9353</v>
      </c>
      <c r="F803" s="138"/>
      <c r="G803" s="138"/>
      <c r="H803" s="138"/>
      <c r="I803" s="138"/>
      <c r="J803" s="138"/>
      <c r="K803" s="138"/>
    </row>
    <row r="804" spans="1:11">
      <c r="A804" s="48">
        <v>803</v>
      </c>
      <c r="B804" s="138" t="s">
        <v>231</v>
      </c>
      <c r="C804" s="138" t="s">
        <v>9354</v>
      </c>
      <c r="D804" s="138" t="s">
        <v>9355</v>
      </c>
      <c r="E804" s="138" t="s">
        <v>9356</v>
      </c>
      <c r="F804" s="138"/>
      <c r="G804" s="138"/>
      <c r="H804" s="138"/>
      <c r="I804" s="138"/>
      <c r="J804" s="138"/>
      <c r="K804" s="138"/>
    </row>
    <row r="805" spans="1:11">
      <c r="A805" s="48">
        <v>804</v>
      </c>
      <c r="B805" s="138" t="s">
        <v>231</v>
      </c>
      <c r="C805" s="138" t="s">
        <v>9357</v>
      </c>
      <c r="D805" s="138" t="s">
        <v>9358</v>
      </c>
      <c r="E805" s="138" t="s">
        <v>9359</v>
      </c>
      <c r="F805" s="138"/>
      <c r="G805" s="138"/>
      <c r="H805" s="138"/>
      <c r="I805" s="138"/>
      <c r="J805" s="138"/>
      <c r="K805" s="138"/>
    </row>
    <row r="806" spans="1:11">
      <c r="A806" s="48">
        <v>805</v>
      </c>
      <c r="B806" s="138" t="s">
        <v>231</v>
      </c>
      <c r="C806" s="138" t="s">
        <v>9360</v>
      </c>
      <c r="D806" s="138" t="s">
        <v>9361</v>
      </c>
      <c r="E806" s="138" t="s">
        <v>9362</v>
      </c>
      <c r="F806" s="138"/>
      <c r="G806" s="138"/>
      <c r="H806" s="138"/>
      <c r="I806" s="138"/>
      <c r="J806" s="138"/>
      <c r="K806" s="138"/>
    </row>
    <row r="807" spans="1:11">
      <c r="A807" s="48">
        <v>806</v>
      </c>
      <c r="B807" s="138" t="s">
        <v>231</v>
      </c>
      <c r="C807" s="138" t="s">
        <v>9363</v>
      </c>
      <c r="D807" s="138" t="s">
        <v>9364</v>
      </c>
      <c r="E807" s="138" t="s">
        <v>9365</v>
      </c>
      <c r="F807" s="138"/>
      <c r="G807" s="138"/>
      <c r="H807" s="138"/>
      <c r="I807" s="138"/>
      <c r="J807" s="138"/>
      <c r="K807" s="138"/>
    </row>
    <row r="808" spans="1:11">
      <c r="A808" s="48">
        <v>807</v>
      </c>
      <c r="B808" s="138" t="s">
        <v>231</v>
      </c>
      <c r="C808" s="138" t="s">
        <v>9366</v>
      </c>
      <c r="D808" s="138" t="s">
        <v>9367</v>
      </c>
      <c r="E808" s="138" t="s">
        <v>9368</v>
      </c>
      <c r="F808" s="138"/>
      <c r="G808" s="138"/>
      <c r="H808" s="138"/>
      <c r="I808" s="138"/>
      <c r="J808" s="138"/>
      <c r="K808" s="138"/>
    </row>
    <row r="809" spans="1:11">
      <c r="A809" s="48">
        <v>808</v>
      </c>
      <c r="B809" s="138" t="s">
        <v>231</v>
      </c>
      <c r="C809" s="138" t="s">
        <v>9369</v>
      </c>
      <c r="D809" s="138" t="s">
        <v>9370</v>
      </c>
      <c r="E809" s="138" t="s">
        <v>9371</v>
      </c>
      <c r="F809" s="138"/>
      <c r="G809" s="138"/>
      <c r="H809" s="138"/>
      <c r="I809" s="138"/>
      <c r="J809" s="138"/>
      <c r="K809" s="138"/>
    </row>
    <row r="810" spans="1:11">
      <c r="A810" s="48">
        <v>809</v>
      </c>
      <c r="B810" s="138" t="s">
        <v>231</v>
      </c>
      <c r="C810" s="138" t="s">
        <v>9372</v>
      </c>
      <c r="D810" s="138" t="s">
        <v>9373</v>
      </c>
      <c r="E810" s="138" t="s">
        <v>9374</v>
      </c>
      <c r="F810" s="138"/>
      <c r="G810" s="138"/>
      <c r="H810" s="138"/>
      <c r="I810" s="138"/>
      <c r="J810" s="138"/>
      <c r="K810" s="138"/>
    </row>
    <row r="811" spans="1:11">
      <c r="A811" s="48">
        <v>810</v>
      </c>
      <c r="B811" s="138" t="s">
        <v>231</v>
      </c>
      <c r="C811" s="138" t="s">
        <v>9375</v>
      </c>
      <c r="D811" s="138" t="s">
        <v>9376</v>
      </c>
      <c r="E811" s="138" t="s">
        <v>9377</v>
      </c>
      <c r="F811" s="138"/>
      <c r="G811" s="138"/>
      <c r="H811" s="138"/>
      <c r="I811" s="138"/>
      <c r="J811" s="138"/>
      <c r="K811" s="138"/>
    </row>
    <row r="812" spans="1:11">
      <c r="A812" s="48">
        <v>811</v>
      </c>
      <c r="B812" s="138" t="s">
        <v>231</v>
      </c>
      <c r="C812" s="138" t="s">
        <v>9378</v>
      </c>
      <c r="D812" s="138" t="s">
        <v>9379</v>
      </c>
      <c r="E812" s="138" t="s">
        <v>9380</v>
      </c>
      <c r="F812" s="138"/>
      <c r="G812" s="138"/>
      <c r="H812" s="138"/>
      <c r="I812" s="138"/>
      <c r="J812" s="138"/>
      <c r="K812" s="138"/>
    </row>
    <row r="813" spans="1:11">
      <c r="A813" s="48">
        <v>812</v>
      </c>
      <c r="B813" s="138" t="s">
        <v>231</v>
      </c>
      <c r="C813" s="138" t="s">
        <v>9381</v>
      </c>
      <c r="D813" s="138" t="s">
        <v>9382</v>
      </c>
      <c r="E813" s="138" t="s">
        <v>9383</v>
      </c>
      <c r="F813" s="138"/>
      <c r="G813" s="138"/>
      <c r="H813" s="138"/>
      <c r="I813" s="138"/>
      <c r="J813" s="138"/>
      <c r="K813" s="138"/>
    </row>
    <row r="814" spans="1:11">
      <c r="A814" s="48">
        <v>813</v>
      </c>
      <c r="B814" s="138" t="s">
        <v>231</v>
      </c>
      <c r="C814" s="138" t="s">
        <v>9384</v>
      </c>
      <c r="D814" s="138" t="s">
        <v>9385</v>
      </c>
      <c r="E814" s="138" t="s">
        <v>9386</v>
      </c>
      <c r="F814" s="138"/>
      <c r="G814" s="138"/>
      <c r="H814" s="138"/>
      <c r="I814" s="138"/>
      <c r="J814" s="138"/>
      <c r="K814" s="138"/>
    </row>
    <row r="815" spans="1:11">
      <c r="A815" s="48">
        <v>814</v>
      </c>
      <c r="B815" s="138" t="s">
        <v>231</v>
      </c>
      <c r="C815" s="138" t="s">
        <v>9387</v>
      </c>
      <c r="D815" s="138" t="s">
        <v>9388</v>
      </c>
      <c r="E815" s="138" t="s">
        <v>9389</v>
      </c>
      <c r="F815" s="138"/>
      <c r="G815" s="138"/>
      <c r="H815" s="138"/>
      <c r="I815" s="138"/>
      <c r="J815" s="138"/>
      <c r="K815" s="138"/>
    </row>
    <row r="816" spans="1:11">
      <c r="A816" s="48">
        <v>815</v>
      </c>
      <c r="B816" s="138" t="s">
        <v>231</v>
      </c>
      <c r="C816" s="138" t="s">
        <v>9390</v>
      </c>
      <c r="D816" s="138" t="s">
        <v>9391</v>
      </c>
      <c r="E816" s="138" t="s">
        <v>9392</v>
      </c>
      <c r="F816" s="138"/>
      <c r="G816" s="138"/>
      <c r="H816" s="138"/>
      <c r="I816" s="138"/>
      <c r="J816" s="138"/>
      <c r="K816" s="138"/>
    </row>
    <row r="817" spans="1:11">
      <c r="A817" s="48">
        <v>816</v>
      </c>
      <c r="B817" s="138" t="s">
        <v>231</v>
      </c>
      <c r="C817" s="138" t="s">
        <v>9393</v>
      </c>
      <c r="D817" s="138" t="s">
        <v>9394</v>
      </c>
      <c r="E817" s="138" t="s">
        <v>9395</v>
      </c>
      <c r="F817" s="138"/>
      <c r="G817" s="138"/>
      <c r="H817" s="138"/>
      <c r="I817" s="138"/>
      <c r="J817" s="138"/>
      <c r="K817" s="138"/>
    </row>
    <row r="818" spans="1:11">
      <c r="A818" s="48">
        <v>817</v>
      </c>
      <c r="B818" s="138" t="s">
        <v>231</v>
      </c>
      <c r="C818" s="138" t="s">
        <v>9396</v>
      </c>
      <c r="D818" s="138" t="s">
        <v>9397</v>
      </c>
      <c r="E818" s="138" t="s">
        <v>9398</v>
      </c>
      <c r="F818" s="138"/>
      <c r="G818" s="138"/>
      <c r="H818" s="138"/>
      <c r="I818" s="138"/>
      <c r="J818" s="138"/>
      <c r="K818" s="138"/>
    </row>
    <row r="819" spans="1:11">
      <c r="A819" s="48">
        <v>818</v>
      </c>
      <c r="B819" s="138" t="s">
        <v>231</v>
      </c>
      <c r="C819" s="138" t="s">
        <v>9399</v>
      </c>
      <c r="D819" s="138" t="s">
        <v>9400</v>
      </c>
      <c r="E819" s="138" t="s">
        <v>9401</v>
      </c>
      <c r="F819" s="138"/>
      <c r="G819" s="138"/>
      <c r="H819" s="138"/>
      <c r="I819" s="138"/>
      <c r="J819" s="138"/>
      <c r="K819" s="138"/>
    </row>
    <row r="820" spans="1:11">
      <c r="A820" s="48">
        <v>819</v>
      </c>
      <c r="B820" s="138" t="s">
        <v>231</v>
      </c>
      <c r="C820" s="138" t="s">
        <v>9402</v>
      </c>
      <c r="D820" s="138" t="s">
        <v>9403</v>
      </c>
      <c r="E820" s="138" t="s">
        <v>9404</v>
      </c>
      <c r="F820" s="138"/>
      <c r="G820" s="138"/>
      <c r="H820" s="138"/>
      <c r="I820" s="138"/>
      <c r="J820" s="138"/>
      <c r="K820" s="138"/>
    </row>
    <row r="821" spans="1:11">
      <c r="A821" s="48">
        <v>820</v>
      </c>
      <c r="B821" s="138" t="s">
        <v>231</v>
      </c>
      <c r="C821" s="138" t="s">
        <v>9405</v>
      </c>
      <c r="D821" s="138" t="s">
        <v>9406</v>
      </c>
      <c r="E821" s="138" t="s">
        <v>9407</v>
      </c>
      <c r="F821" s="138"/>
      <c r="G821" s="138"/>
      <c r="H821" s="138"/>
      <c r="I821" s="138"/>
      <c r="J821" s="138"/>
      <c r="K821" s="138"/>
    </row>
    <row r="822" spans="1:11">
      <c r="A822" s="48">
        <v>821</v>
      </c>
      <c r="B822" s="138" t="s">
        <v>231</v>
      </c>
      <c r="C822" s="138" t="s">
        <v>9408</v>
      </c>
      <c r="D822" s="138" t="s">
        <v>9409</v>
      </c>
      <c r="E822" s="138" t="s">
        <v>9410</v>
      </c>
      <c r="F822" s="138"/>
      <c r="G822" s="138"/>
      <c r="H822" s="138"/>
      <c r="I822" s="138"/>
      <c r="J822" s="138"/>
      <c r="K822" s="138"/>
    </row>
    <row r="823" spans="1:11">
      <c r="A823" s="48">
        <v>822</v>
      </c>
      <c r="B823" s="138" t="s">
        <v>231</v>
      </c>
      <c r="C823" s="138" t="s">
        <v>9411</v>
      </c>
      <c r="D823" s="138" t="s">
        <v>9412</v>
      </c>
      <c r="E823" s="138" t="s">
        <v>9413</v>
      </c>
      <c r="F823" s="138"/>
      <c r="G823" s="138"/>
      <c r="H823" s="138"/>
      <c r="I823" s="138"/>
      <c r="J823" s="138"/>
      <c r="K823" s="138"/>
    </row>
    <row r="824" spans="1:11">
      <c r="A824" s="48">
        <v>823</v>
      </c>
      <c r="B824" s="138" t="s">
        <v>231</v>
      </c>
      <c r="C824" s="138" t="s">
        <v>9414</v>
      </c>
      <c r="D824" s="138" t="s">
        <v>9415</v>
      </c>
      <c r="E824" s="138" t="s">
        <v>9416</v>
      </c>
      <c r="F824" s="138"/>
      <c r="G824" s="138"/>
      <c r="H824" s="138"/>
      <c r="I824" s="138"/>
      <c r="J824" s="138"/>
      <c r="K824" s="138"/>
    </row>
    <row r="825" spans="1:11">
      <c r="A825" s="48">
        <v>824</v>
      </c>
      <c r="B825" s="138" t="s">
        <v>231</v>
      </c>
      <c r="C825" s="138" t="s">
        <v>9417</v>
      </c>
      <c r="D825" s="138" t="s">
        <v>9418</v>
      </c>
      <c r="E825" s="138" t="s">
        <v>9419</v>
      </c>
      <c r="F825" s="138"/>
      <c r="G825" s="138"/>
      <c r="H825" s="138"/>
      <c r="I825" s="138"/>
      <c r="J825" s="138"/>
      <c r="K825" s="138"/>
    </row>
    <row r="826" spans="1:11">
      <c r="A826" s="48">
        <v>825</v>
      </c>
      <c r="B826" s="138" t="s">
        <v>231</v>
      </c>
      <c r="C826" s="138" t="s">
        <v>9420</v>
      </c>
      <c r="D826" s="138" t="s">
        <v>9421</v>
      </c>
      <c r="E826" s="138" t="s">
        <v>9422</v>
      </c>
      <c r="F826" s="138"/>
      <c r="G826" s="138"/>
      <c r="H826" s="138"/>
      <c r="I826" s="138"/>
      <c r="J826" s="138"/>
      <c r="K826" s="138"/>
    </row>
    <row r="827" spans="1:11">
      <c r="A827" s="48">
        <v>826</v>
      </c>
      <c r="B827" s="138" t="s">
        <v>231</v>
      </c>
      <c r="C827" s="138" t="s">
        <v>9423</v>
      </c>
      <c r="D827" s="138" t="s">
        <v>9424</v>
      </c>
      <c r="E827" s="138" t="s">
        <v>9425</v>
      </c>
      <c r="F827" s="138"/>
      <c r="G827" s="138"/>
      <c r="H827" s="138"/>
      <c r="I827" s="138"/>
      <c r="J827" s="138"/>
      <c r="K827" s="138"/>
    </row>
    <row r="828" spans="1:11">
      <c r="A828" s="48">
        <v>827</v>
      </c>
      <c r="B828" s="138" t="s">
        <v>231</v>
      </c>
      <c r="C828" s="138" t="s">
        <v>9426</v>
      </c>
      <c r="D828" s="138" t="s">
        <v>9427</v>
      </c>
      <c r="E828" s="138" t="s">
        <v>9428</v>
      </c>
      <c r="F828" s="138"/>
      <c r="G828" s="138"/>
      <c r="H828" s="138"/>
      <c r="I828" s="138"/>
      <c r="J828" s="138"/>
      <c r="K828" s="138"/>
    </row>
    <row r="829" spans="1:11">
      <c r="A829" s="48">
        <v>828</v>
      </c>
      <c r="B829" s="138" t="s">
        <v>231</v>
      </c>
      <c r="C829" s="138" t="s">
        <v>9429</v>
      </c>
      <c r="D829" s="138" t="s">
        <v>9430</v>
      </c>
      <c r="E829" s="138" t="s">
        <v>9431</v>
      </c>
      <c r="F829" s="138"/>
      <c r="G829" s="138"/>
      <c r="H829" s="138"/>
      <c r="I829" s="138"/>
      <c r="J829" s="138"/>
      <c r="K829" s="138"/>
    </row>
    <row r="830" spans="1:11">
      <c r="A830" s="48">
        <v>829</v>
      </c>
      <c r="B830" s="138" t="s">
        <v>231</v>
      </c>
      <c r="C830" s="138" t="s">
        <v>9432</v>
      </c>
      <c r="D830" s="138" t="s">
        <v>9433</v>
      </c>
      <c r="E830" s="138" t="s">
        <v>9434</v>
      </c>
      <c r="F830" s="138"/>
      <c r="G830" s="138"/>
      <c r="H830" s="138"/>
      <c r="I830" s="138"/>
      <c r="J830" s="138"/>
      <c r="K830" s="138"/>
    </row>
    <row r="831" spans="1:11">
      <c r="A831" s="48">
        <v>830</v>
      </c>
      <c r="B831" s="138" t="s">
        <v>231</v>
      </c>
      <c r="C831" s="138" t="s">
        <v>9435</v>
      </c>
      <c r="D831" s="138" t="s">
        <v>9436</v>
      </c>
      <c r="E831" s="138" t="s">
        <v>9437</v>
      </c>
      <c r="F831" s="138"/>
      <c r="G831" s="138"/>
      <c r="H831" s="138"/>
      <c r="I831" s="138"/>
      <c r="J831" s="138"/>
      <c r="K831" s="138"/>
    </row>
    <row r="832" spans="1:11">
      <c r="A832" s="48">
        <v>831</v>
      </c>
      <c r="B832" s="138" t="s">
        <v>231</v>
      </c>
      <c r="C832" s="138" t="s">
        <v>9438</v>
      </c>
      <c r="D832" s="138" t="s">
        <v>9439</v>
      </c>
      <c r="E832" s="138" t="s">
        <v>9440</v>
      </c>
      <c r="F832" s="138"/>
      <c r="G832" s="138"/>
      <c r="H832" s="138"/>
      <c r="I832" s="138"/>
      <c r="J832" s="138"/>
      <c r="K832" s="138"/>
    </row>
    <row r="833" spans="1:11">
      <c r="A833" s="48">
        <v>832</v>
      </c>
      <c r="B833" s="138" t="s">
        <v>231</v>
      </c>
      <c r="C833" s="138" t="s">
        <v>9441</v>
      </c>
      <c r="D833" s="138" t="s">
        <v>9442</v>
      </c>
      <c r="E833" s="138" t="s">
        <v>9443</v>
      </c>
      <c r="F833" s="138"/>
      <c r="G833" s="138"/>
      <c r="H833" s="138"/>
      <c r="I833" s="138"/>
      <c r="J833" s="138"/>
      <c r="K833" s="138"/>
    </row>
    <row r="834" spans="1:11">
      <c r="A834" s="48">
        <v>833</v>
      </c>
      <c r="B834" s="138" t="s">
        <v>231</v>
      </c>
      <c r="C834" s="138" t="s">
        <v>9444</v>
      </c>
      <c r="D834" s="138" t="s">
        <v>9445</v>
      </c>
      <c r="E834" s="138" t="s">
        <v>9446</v>
      </c>
      <c r="F834" s="138"/>
      <c r="G834" s="138"/>
      <c r="H834" s="138"/>
      <c r="I834" s="138"/>
      <c r="J834" s="138"/>
      <c r="K834" s="138"/>
    </row>
    <row r="835" spans="1:11">
      <c r="A835" s="48">
        <v>834</v>
      </c>
      <c r="B835" s="138" t="s">
        <v>231</v>
      </c>
      <c r="C835" s="138" t="s">
        <v>9447</v>
      </c>
      <c r="D835" s="138" t="s">
        <v>9448</v>
      </c>
      <c r="E835" s="138" t="s">
        <v>9449</v>
      </c>
      <c r="F835" s="138"/>
      <c r="G835" s="138"/>
      <c r="H835" s="138"/>
      <c r="I835" s="138"/>
      <c r="J835" s="138"/>
      <c r="K835" s="138"/>
    </row>
    <row r="836" spans="1:11">
      <c r="A836" s="48">
        <v>835</v>
      </c>
      <c r="B836" s="138" t="s">
        <v>231</v>
      </c>
      <c r="C836" s="138" t="s">
        <v>9450</v>
      </c>
      <c r="D836" s="138" t="s">
        <v>9451</v>
      </c>
      <c r="E836" s="138" t="s">
        <v>9452</v>
      </c>
      <c r="F836" s="138"/>
      <c r="G836" s="138"/>
      <c r="H836" s="138"/>
      <c r="I836" s="138"/>
      <c r="J836" s="138"/>
      <c r="K836" s="138"/>
    </row>
    <row r="837" spans="1:11">
      <c r="A837" s="48">
        <v>836</v>
      </c>
      <c r="B837" s="138" t="s">
        <v>231</v>
      </c>
      <c r="C837" s="138" t="s">
        <v>9453</v>
      </c>
      <c r="D837" s="138" t="s">
        <v>9454</v>
      </c>
      <c r="E837" s="138" t="s">
        <v>9455</v>
      </c>
      <c r="F837" s="138"/>
      <c r="G837" s="138"/>
      <c r="H837" s="138"/>
      <c r="I837" s="138"/>
      <c r="J837" s="138"/>
      <c r="K837" s="138"/>
    </row>
    <row r="838" spans="1:11">
      <c r="A838" s="48">
        <v>837</v>
      </c>
      <c r="B838" s="138" t="s">
        <v>231</v>
      </c>
      <c r="C838" s="138" t="s">
        <v>9456</v>
      </c>
      <c r="D838" s="138" t="s">
        <v>9457</v>
      </c>
      <c r="E838" s="138" t="s">
        <v>9458</v>
      </c>
      <c r="F838" s="138"/>
      <c r="G838" s="138"/>
      <c r="H838" s="138"/>
      <c r="I838" s="138"/>
      <c r="J838" s="138"/>
      <c r="K838" s="138"/>
    </row>
    <row r="839" spans="1:11">
      <c r="A839" s="48">
        <v>838</v>
      </c>
      <c r="B839" s="138" t="s">
        <v>231</v>
      </c>
      <c r="C839" s="138" t="s">
        <v>9459</v>
      </c>
      <c r="D839" s="138" t="s">
        <v>9460</v>
      </c>
      <c r="E839" s="138" t="s">
        <v>9461</v>
      </c>
      <c r="F839" s="138"/>
      <c r="G839" s="138"/>
      <c r="H839" s="138"/>
      <c r="I839" s="138"/>
      <c r="J839" s="138"/>
      <c r="K839" s="138"/>
    </row>
    <row r="840" spans="1:11">
      <c r="A840" s="48">
        <v>839</v>
      </c>
      <c r="B840" s="138" t="s">
        <v>231</v>
      </c>
      <c r="C840" s="138" t="s">
        <v>9462</v>
      </c>
      <c r="D840" s="138" t="s">
        <v>9463</v>
      </c>
      <c r="E840" s="138" t="s">
        <v>9464</v>
      </c>
      <c r="F840" s="138"/>
      <c r="G840" s="138"/>
      <c r="H840" s="138"/>
      <c r="I840" s="138"/>
      <c r="J840" s="138"/>
      <c r="K840" s="138"/>
    </row>
    <row r="841" spans="1:11">
      <c r="A841" s="48">
        <v>840</v>
      </c>
      <c r="B841" s="138" t="s">
        <v>231</v>
      </c>
      <c r="C841" s="138" t="s">
        <v>9465</v>
      </c>
      <c r="D841" s="138" t="s">
        <v>9466</v>
      </c>
      <c r="E841" s="138" t="s">
        <v>9467</v>
      </c>
      <c r="F841" s="138"/>
      <c r="G841" s="138"/>
      <c r="H841" s="138"/>
      <c r="I841" s="138"/>
      <c r="J841" s="138"/>
      <c r="K841" s="138"/>
    </row>
    <row r="842" spans="1:11">
      <c r="A842" s="48">
        <v>841</v>
      </c>
      <c r="B842" s="138" t="s">
        <v>231</v>
      </c>
      <c r="C842" s="138" t="s">
        <v>9468</v>
      </c>
      <c r="D842" s="138" t="s">
        <v>9469</v>
      </c>
      <c r="E842" s="138" t="s">
        <v>9470</v>
      </c>
      <c r="F842" s="138"/>
      <c r="G842" s="138"/>
      <c r="H842" s="138"/>
      <c r="I842" s="138"/>
      <c r="J842" s="138"/>
      <c r="K842" s="138"/>
    </row>
    <row r="843" spans="1:11">
      <c r="A843" s="48">
        <v>842</v>
      </c>
      <c r="B843" s="138" t="s">
        <v>231</v>
      </c>
      <c r="C843" s="138" t="s">
        <v>9471</v>
      </c>
      <c r="D843" s="138" t="s">
        <v>9472</v>
      </c>
      <c r="E843" s="138" t="s">
        <v>9473</v>
      </c>
      <c r="F843" s="138"/>
      <c r="G843" s="138"/>
      <c r="H843" s="138"/>
      <c r="I843" s="138"/>
      <c r="J843" s="138"/>
      <c r="K843" s="138"/>
    </row>
    <row r="844" spans="1:11">
      <c r="A844" s="48">
        <v>843</v>
      </c>
      <c r="B844" s="138" t="s">
        <v>231</v>
      </c>
      <c r="C844" s="138" t="s">
        <v>9474</v>
      </c>
      <c r="D844" s="138" t="s">
        <v>9475</v>
      </c>
      <c r="E844" s="138" t="s">
        <v>9476</v>
      </c>
      <c r="F844" s="138"/>
      <c r="G844" s="138"/>
      <c r="H844" s="138"/>
      <c r="I844" s="138"/>
      <c r="J844" s="138"/>
      <c r="K844" s="138"/>
    </row>
    <row r="845" spans="1:11">
      <c r="A845" s="48">
        <v>844</v>
      </c>
      <c r="B845" s="138" t="s">
        <v>231</v>
      </c>
      <c r="C845" s="138" t="s">
        <v>9477</v>
      </c>
      <c r="D845" s="138" t="s">
        <v>9478</v>
      </c>
      <c r="E845" s="138" t="s">
        <v>9479</v>
      </c>
      <c r="F845" s="138"/>
      <c r="G845" s="138"/>
      <c r="H845" s="138"/>
      <c r="I845" s="138"/>
      <c r="J845" s="138"/>
      <c r="K845" s="138"/>
    </row>
    <row r="846" spans="1:11">
      <c r="A846" s="48">
        <v>845</v>
      </c>
      <c r="B846" s="138" t="s">
        <v>231</v>
      </c>
      <c r="C846" s="138" t="s">
        <v>9480</v>
      </c>
      <c r="D846" s="138" t="s">
        <v>9481</v>
      </c>
      <c r="E846" s="138" t="s">
        <v>9482</v>
      </c>
      <c r="F846" s="138"/>
      <c r="G846" s="138"/>
      <c r="H846" s="138"/>
      <c r="I846" s="138"/>
      <c r="J846" s="138"/>
      <c r="K846" s="138"/>
    </row>
    <row r="847" spans="1:11">
      <c r="A847" s="48">
        <v>846</v>
      </c>
      <c r="B847" s="138" t="s">
        <v>231</v>
      </c>
      <c r="C847" s="138" t="s">
        <v>9483</v>
      </c>
      <c r="D847" s="138" t="s">
        <v>9484</v>
      </c>
      <c r="E847" s="138" t="s">
        <v>9485</v>
      </c>
      <c r="F847" s="138"/>
      <c r="G847" s="138"/>
      <c r="H847" s="138"/>
      <c r="I847" s="138"/>
      <c r="J847" s="138"/>
      <c r="K847" s="138"/>
    </row>
    <row r="848" spans="1:11">
      <c r="A848" s="48">
        <v>847</v>
      </c>
      <c r="B848" s="138" t="s">
        <v>231</v>
      </c>
      <c r="C848" s="138" t="s">
        <v>9486</v>
      </c>
      <c r="D848" s="138" t="s">
        <v>9487</v>
      </c>
      <c r="E848" s="138" t="s">
        <v>9488</v>
      </c>
      <c r="F848" s="138"/>
      <c r="G848" s="138"/>
      <c r="H848" s="138"/>
      <c r="I848" s="138"/>
      <c r="J848" s="138"/>
      <c r="K848" s="138"/>
    </row>
    <row r="849" spans="1:11">
      <c r="A849" s="48">
        <v>848</v>
      </c>
      <c r="B849" s="138" t="s">
        <v>231</v>
      </c>
      <c r="C849" s="138" t="s">
        <v>9489</v>
      </c>
      <c r="D849" s="138" t="s">
        <v>9490</v>
      </c>
      <c r="E849" s="138" t="s">
        <v>9491</v>
      </c>
      <c r="F849" s="138"/>
      <c r="G849" s="138"/>
      <c r="H849" s="138"/>
      <c r="I849" s="138"/>
      <c r="J849" s="138"/>
      <c r="K849" s="138"/>
    </row>
    <row r="850" spans="1:11">
      <c r="A850" s="48">
        <v>849</v>
      </c>
      <c r="B850" s="138" t="s">
        <v>231</v>
      </c>
      <c r="C850" s="138" t="s">
        <v>9492</v>
      </c>
      <c r="D850" s="138" t="s">
        <v>9493</v>
      </c>
      <c r="E850" s="138" t="s">
        <v>9494</v>
      </c>
      <c r="F850" s="138"/>
      <c r="G850" s="138"/>
      <c r="H850" s="138"/>
      <c r="I850" s="138"/>
      <c r="J850" s="138"/>
      <c r="K850" s="138"/>
    </row>
    <row r="851" spans="1:11">
      <c r="A851" s="48">
        <v>850</v>
      </c>
      <c r="B851" s="138" t="s">
        <v>231</v>
      </c>
      <c r="C851" s="138" t="s">
        <v>9495</v>
      </c>
      <c r="D851" s="138" t="s">
        <v>9496</v>
      </c>
      <c r="E851" s="138" t="s">
        <v>9497</v>
      </c>
      <c r="F851" s="138"/>
      <c r="G851" s="138"/>
      <c r="H851" s="138"/>
      <c r="I851" s="138"/>
      <c r="J851" s="138"/>
      <c r="K851" s="138"/>
    </row>
    <row r="852" spans="1:11">
      <c r="A852" s="48">
        <v>851</v>
      </c>
      <c r="B852" s="138" t="s">
        <v>231</v>
      </c>
      <c r="C852" s="138" t="s">
        <v>9498</v>
      </c>
      <c r="D852" s="138" t="s">
        <v>9499</v>
      </c>
      <c r="E852" s="138" t="s">
        <v>9500</v>
      </c>
      <c r="F852" s="138"/>
      <c r="G852" s="138"/>
      <c r="H852" s="138"/>
      <c r="I852" s="138"/>
      <c r="J852" s="138"/>
      <c r="K852" s="138"/>
    </row>
    <row r="853" spans="1:11">
      <c r="A853" s="48">
        <v>852</v>
      </c>
      <c r="B853" s="138" t="s">
        <v>231</v>
      </c>
      <c r="C853" s="138" t="s">
        <v>9501</v>
      </c>
      <c r="D853" s="138" t="s">
        <v>9502</v>
      </c>
      <c r="E853" s="138" t="s">
        <v>9503</v>
      </c>
      <c r="F853" s="138"/>
      <c r="G853" s="138"/>
      <c r="H853" s="138"/>
      <c r="I853" s="138"/>
      <c r="J853" s="138"/>
      <c r="K853" s="138"/>
    </row>
    <row r="854" spans="1:11">
      <c r="A854" s="48">
        <v>853</v>
      </c>
      <c r="B854" s="138" t="s">
        <v>231</v>
      </c>
      <c r="C854" s="138" t="s">
        <v>9504</v>
      </c>
      <c r="D854" s="138" t="s">
        <v>9505</v>
      </c>
      <c r="E854" s="138" t="s">
        <v>9506</v>
      </c>
      <c r="F854" s="138"/>
      <c r="G854" s="138"/>
      <c r="H854" s="138"/>
      <c r="I854" s="138"/>
      <c r="J854" s="138"/>
      <c r="K854" s="138"/>
    </row>
    <row r="855" spans="1:11">
      <c r="A855" s="48">
        <v>854</v>
      </c>
      <c r="B855" s="138" t="s">
        <v>231</v>
      </c>
      <c r="C855" s="138" t="s">
        <v>9507</v>
      </c>
      <c r="D855" s="138" t="s">
        <v>9508</v>
      </c>
      <c r="E855" s="138" t="s">
        <v>9509</v>
      </c>
      <c r="F855" s="138"/>
      <c r="G855" s="138"/>
      <c r="H855" s="138"/>
      <c r="I855" s="138"/>
      <c r="J855" s="138"/>
      <c r="K855" s="138"/>
    </row>
    <row r="856" spans="1:11">
      <c r="A856" s="48">
        <v>855</v>
      </c>
      <c r="B856" s="138" t="s">
        <v>231</v>
      </c>
      <c r="C856" s="138" t="s">
        <v>9510</v>
      </c>
      <c r="D856" s="138" t="s">
        <v>9511</v>
      </c>
      <c r="E856" s="138" t="s">
        <v>9512</v>
      </c>
      <c r="F856" s="138"/>
      <c r="G856" s="138"/>
      <c r="H856" s="138"/>
      <c r="I856" s="138"/>
      <c r="J856" s="138"/>
      <c r="K856" s="138"/>
    </row>
    <row r="857" spans="1:11">
      <c r="A857" s="48">
        <v>856</v>
      </c>
      <c r="B857" s="138" t="s">
        <v>231</v>
      </c>
      <c r="C857" s="138" t="s">
        <v>9513</v>
      </c>
      <c r="D857" s="138" t="s">
        <v>9514</v>
      </c>
      <c r="E857" s="138" t="s">
        <v>9515</v>
      </c>
      <c r="F857" s="138"/>
      <c r="G857" s="138"/>
      <c r="H857" s="138"/>
      <c r="I857" s="138"/>
      <c r="J857" s="138"/>
      <c r="K857" s="138"/>
    </row>
    <row r="858" spans="1:11">
      <c r="A858" s="48">
        <v>857</v>
      </c>
      <c r="B858" s="138" t="s">
        <v>231</v>
      </c>
      <c r="C858" s="138" t="s">
        <v>9516</v>
      </c>
      <c r="D858" s="138" t="s">
        <v>9517</v>
      </c>
      <c r="E858" s="138" t="s">
        <v>9518</v>
      </c>
      <c r="F858" s="138"/>
      <c r="G858" s="138"/>
      <c r="H858" s="138"/>
      <c r="I858" s="138"/>
      <c r="J858" s="138"/>
      <c r="K858" s="138"/>
    </row>
    <row r="859" spans="1:11">
      <c r="A859" s="48">
        <v>858</v>
      </c>
      <c r="B859" s="138" t="s">
        <v>231</v>
      </c>
      <c r="C859" s="138" t="s">
        <v>9519</v>
      </c>
      <c r="D859" s="138" t="s">
        <v>9520</v>
      </c>
      <c r="E859" s="138" t="s">
        <v>9521</v>
      </c>
      <c r="F859" s="138"/>
      <c r="G859" s="138"/>
      <c r="H859" s="138"/>
      <c r="I859" s="138"/>
      <c r="J859" s="138"/>
      <c r="K859" s="138"/>
    </row>
    <row r="860" spans="1:11">
      <c r="A860" s="48">
        <v>859</v>
      </c>
      <c r="B860" s="138" t="s">
        <v>231</v>
      </c>
      <c r="C860" s="138" t="s">
        <v>9522</v>
      </c>
      <c r="D860" s="138" t="s">
        <v>9523</v>
      </c>
      <c r="E860" s="138" t="s">
        <v>9524</v>
      </c>
      <c r="F860" s="138"/>
      <c r="G860" s="138"/>
      <c r="H860" s="138"/>
      <c r="I860" s="138"/>
      <c r="J860" s="138"/>
      <c r="K860" s="138"/>
    </row>
    <row r="861" spans="1:11">
      <c r="A861" s="48">
        <v>860</v>
      </c>
      <c r="B861" s="138" t="s">
        <v>231</v>
      </c>
      <c r="C861" s="138" t="s">
        <v>9525</v>
      </c>
      <c r="D861" s="138" t="s">
        <v>9526</v>
      </c>
      <c r="E861" s="138" t="s">
        <v>9527</v>
      </c>
      <c r="F861" s="138"/>
      <c r="G861" s="138"/>
      <c r="H861" s="138"/>
      <c r="I861" s="138"/>
      <c r="J861" s="138"/>
      <c r="K861" s="138"/>
    </row>
    <row r="862" spans="1:11">
      <c r="A862" s="48">
        <v>861</v>
      </c>
      <c r="B862" s="138" t="s">
        <v>231</v>
      </c>
      <c r="C862" s="138" t="s">
        <v>9528</v>
      </c>
      <c r="D862" s="138" t="s">
        <v>9529</v>
      </c>
      <c r="E862" s="138" t="s">
        <v>9530</v>
      </c>
      <c r="F862" s="138"/>
      <c r="G862" s="138"/>
      <c r="H862" s="138"/>
      <c r="I862" s="138"/>
      <c r="J862" s="138"/>
      <c r="K862" s="138"/>
    </row>
    <row r="863" spans="1:11">
      <c r="A863" s="48">
        <v>862</v>
      </c>
      <c r="B863" s="138" t="s">
        <v>231</v>
      </c>
      <c r="C863" s="138" t="s">
        <v>9531</v>
      </c>
      <c r="D863" s="138" t="s">
        <v>9532</v>
      </c>
      <c r="E863" s="138" t="s">
        <v>9533</v>
      </c>
      <c r="F863" s="138"/>
      <c r="G863" s="138"/>
      <c r="H863" s="138"/>
      <c r="I863" s="138"/>
      <c r="J863" s="138"/>
      <c r="K863" s="138"/>
    </row>
    <row r="864" spans="1:11">
      <c r="A864" s="48">
        <v>863</v>
      </c>
      <c r="B864" s="138" t="s">
        <v>231</v>
      </c>
      <c r="C864" s="138" t="s">
        <v>9534</v>
      </c>
      <c r="D864" s="138" t="s">
        <v>9535</v>
      </c>
      <c r="E864" s="138" t="s">
        <v>9536</v>
      </c>
      <c r="F864" s="138"/>
      <c r="G864" s="138"/>
      <c r="H864" s="138"/>
      <c r="I864" s="138"/>
      <c r="J864" s="138"/>
      <c r="K864" s="138"/>
    </row>
    <row r="865" spans="1:11">
      <c r="A865" s="48">
        <v>864</v>
      </c>
      <c r="B865" s="138" t="s">
        <v>231</v>
      </c>
      <c r="C865" s="138" t="s">
        <v>9537</v>
      </c>
      <c r="D865" s="138" t="s">
        <v>9538</v>
      </c>
      <c r="E865" s="138" t="s">
        <v>9539</v>
      </c>
      <c r="F865" s="138"/>
      <c r="G865" s="138"/>
      <c r="H865" s="138"/>
      <c r="I865" s="138"/>
      <c r="J865" s="138"/>
      <c r="K865" s="138"/>
    </row>
    <row r="866" spans="1:11">
      <c r="A866" s="48">
        <v>865</v>
      </c>
      <c r="B866" s="138" t="s">
        <v>231</v>
      </c>
      <c r="C866" s="138" t="s">
        <v>9540</v>
      </c>
      <c r="D866" s="138" t="s">
        <v>9541</v>
      </c>
      <c r="E866" s="138" t="s">
        <v>9542</v>
      </c>
      <c r="F866" s="138"/>
      <c r="G866" s="138"/>
      <c r="H866" s="138"/>
      <c r="I866" s="138"/>
      <c r="J866" s="138"/>
      <c r="K866" s="138"/>
    </row>
    <row r="867" spans="1:11">
      <c r="A867" s="48">
        <v>866</v>
      </c>
      <c r="B867" s="138" t="s">
        <v>231</v>
      </c>
      <c r="C867" s="138" t="s">
        <v>9543</v>
      </c>
      <c r="D867" s="138" t="s">
        <v>9544</v>
      </c>
      <c r="E867" s="138" t="s">
        <v>9545</v>
      </c>
      <c r="F867" s="138"/>
      <c r="G867" s="138"/>
      <c r="H867" s="138"/>
      <c r="I867" s="138"/>
      <c r="J867" s="138"/>
      <c r="K867" s="138"/>
    </row>
    <row r="868" spans="1:11">
      <c r="A868" s="48">
        <v>867</v>
      </c>
      <c r="B868" s="138" t="s">
        <v>231</v>
      </c>
      <c r="C868" s="138" t="s">
        <v>9546</v>
      </c>
      <c r="D868" s="138" t="s">
        <v>9547</v>
      </c>
      <c r="E868" s="138" t="s">
        <v>9548</v>
      </c>
      <c r="F868" s="138"/>
      <c r="G868" s="138"/>
      <c r="H868" s="138"/>
      <c r="I868" s="138"/>
      <c r="J868" s="138"/>
      <c r="K868" s="138"/>
    </row>
    <row r="869" spans="1:11">
      <c r="A869" s="48">
        <v>868</v>
      </c>
      <c r="B869" s="138" t="s">
        <v>231</v>
      </c>
      <c r="C869" s="138" t="s">
        <v>9549</v>
      </c>
      <c r="D869" s="138" t="s">
        <v>9550</v>
      </c>
      <c r="E869" s="138" t="s">
        <v>9551</v>
      </c>
      <c r="F869" s="138"/>
      <c r="G869" s="138"/>
      <c r="H869" s="138"/>
      <c r="I869" s="138"/>
      <c r="J869" s="138"/>
      <c r="K869" s="138"/>
    </row>
    <row r="870" spans="1:11">
      <c r="A870" s="48">
        <v>869</v>
      </c>
      <c r="B870" s="138" t="s">
        <v>231</v>
      </c>
      <c r="C870" s="138" t="s">
        <v>9552</v>
      </c>
      <c r="D870" s="138" t="s">
        <v>9553</v>
      </c>
      <c r="E870" s="138" t="s">
        <v>9554</v>
      </c>
      <c r="F870" s="138"/>
      <c r="G870" s="138"/>
      <c r="H870" s="138"/>
      <c r="I870" s="138"/>
      <c r="J870" s="138"/>
      <c r="K870" s="138"/>
    </row>
    <row r="871" spans="1:11">
      <c r="A871" s="48">
        <v>870</v>
      </c>
      <c r="B871" s="138" t="s">
        <v>231</v>
      </c>
      <c r="C871" s="138" t="s">
        <v>9555</v>
      </c>
      <c r="D871" s="138" t="s">
        <v>9556</v>
      </c>
      <c r="E871" s="138" t="s">
        <v>9557</v>
      </c>
      <c r="F871" s="138"/>
      <c r="G871" s="138"/>
      <c r="H871" s="138"/>
      <c r="I871" s="138"/>
      <c r="J871" s="138"/>
      <c r="K871" s="138"/>
    </row>
    <row r="872" spans="1:11">
      <c r="A872" s="48">
        <v>871</v>
      </c>
      <c r="B872" s="138" t="s">
        <v>231</v>
      </c>
      <c r="C872" s="138" t="s">
        <v>9558</v>
      </c>
      <c r="D872" s="138" t="s">
        <v>9559</v>
      </c>
      <c r="E872" s="138" t="s">
        <v>9560</v>
      </c>
      <c r="F872" s="138"/>
      <c r="G872" s="138"/>
      <c r="H872" s="138"/>
      <c r="I872" s="138"/>
      <c r="J872" s="138"/>
      <c r="K872" s="138"/>
    </row>
    <row r="873" spans="1:11">
      <c r="A873" s="48">
        <v>872</v>
      </c>
      <c r="B873" s="138" t="s">
        <v>231</v>
      </c>
      <c r="C873" s="138" t="s">
        <v>9561</v>
      </c>
      <c r="D873" s="138" t="s">
        <v>9562</v>
      </c>
      <c r="E873" s="138" t="s">
        <v>9563</v>
      </c>
      <c r="F873" s="138"/>
      <c r="G873" s="138"/>
      <c r="H873" s="138"/>
      <c r="I873" s="138"/>
      <c r="J873" s="138"/>
      <c r="K873" s="138"/>
    </row>
    <row r="874" spans="1:11">
      <c r="A874" s="48">
        <v>873</v>
      </c>
      <c r="B874" s="138" t="s">
        <v>231</v>
      </c>
      <c r="C874" s="138" t="s">
        <v>9564</v>
      </c>
      <c r="D874" s="138" t="s">
        <v>9565</v>
      </c>
      <c r="E874" s="138" t="s">
        <v>9566</v>
      </c>
      <c r="F874" s="138"/>
      <c r="G874" s="138"/>
      <c r="H874" s="138"/>
      <c r="I874" s="138"/>
      <c r="J874" s="138"/>
      <c r="K874" s="138"/>
    </row>
    <row r="875" spans="1:11">
      <c r="A875" s="48">
        <v>874</v>
      </c>
      <c r="B875" s="138" t="s">
        <v>231</v>
      </c>
      <c r="C875" s="138" t="s">
        <v>9567</v>
      </c>
      <c r="D875" s="138" t="s">
        <v>9568</v>
      </c>
      <c r="E875" s="138" t="s">
        <v>9569</v>
      </c>
      <c r="F875" s="138"/>
      <c r="G875" s="138"/>
      <c r="H875" s="138"/>
      <c r="I875" s="138"/>
      <c r="J875" s="138"/>
      <c r="K875" s="138"/>
    </row>
    <row r="876" spans="1:11">
      <c r="A876" s="48">
        <v>875</v>
      </c>
      <c r="B876" s="138" t="s">
        <v>231</v>
      </c>
      <c r="C876" s="138" t="s">
        <v>9570</v>
      </c>
      <c r="D876" s="138" t="s">
        <v>9571</v>
      </c>
      <c r="E876" s="138" t="s">
        <v>9572</v>
      </c>
      <c r="F876" s="138"/>
      <c r="G876" s="138"/>
      <c r="H876" s="138"/>
      <c r="I876" s="138"/>
      <c r="J876" s="138"/>
      <c r="K876" s="138"/>
    </row>
    <row r="877" spans="1:11">
      <c r="A877" s="48">
        <v>876</v>
      </c>
      <c r="B877" s="138" t="s">
        <v>231</v>
      </c>
      <c r="C877" s="138" t="s">
        <v>9573</v>
      </c>
      <c r="D877" s="138" t="s">
        <v>9574</v>
      </c>
      <c r="E877" s="138" t="s">
        <v>9575</v>
      </c>
      <c r="F877" s="138"/>
      <c r="G877" s="138"/>
      <c r="H877" s="138"/>
      <c r="I877" s="138"/>
      <c r="J877" s="138"/>
      <c r="K877" s="138"/>
    </row>
    <row r="878" spans="1:11">
      <c r="A878" s="48">
        <v>877</v>
      </c>
      <c r="B878" s="138" t="s">
        <v>231</v>
      </c>
      <c r="C878" s="138" t="s">
        <v>9576</v>
      </c>
      <c r="D878" s="138" t="s">
        <v>9577</v>
      </c>
      <c r="E878" s="138" t="s">
        <v>9578</v>
      </c>
      <c r="F878" s="138"/>
      <c r="G878" s="138"/>
      <c r="H878" s="138"/>
      <c r="I878" s="138"/>
      <c r="J878" s="138"/>
      <c r="K878" s="138"/>
    </row>
    <row r="879" spans="1:11">
      <c r="A879" s="48">
        <v>878</v>
      </c>
      <c r="B879" s="138" t="s">
        <v>231</v>
      </c>
      <c r="C879" s="138" t="s">
        <v>9579</v>
      </c>
      <c r="D879" s="138" t="s">
        <v>9580</v>
      </c>
      <c r="E879" s="138" t="s">
        <v>9581</v>
      </c>
      <c r="F879" s="138"/>
      <c r="G879" s="138"/>
      <c r="H879" s="138"/>
      <c r="I879" s="138"/>
      <c r="J879" s="138"/>
      <c r="K879" s="138"/>
    </row>
    <row r="880" spans="1:11">
      <c r="A880" s="48">
        <v>879</v>
      </c>
      <c r="B880" s="138" t="s">
        <v>231</v>
      </c>
      <c r="C880" s="138" t="s">
        <v>9582</v>
      </c>
      <c r="D880" s="138" t="s">
        <v>9583</v>
      </c>
      <c r="E880" s="138" t="s">
        <v>9584</v>
      </c>
      <c r="F880" s="138"/>
      <c r="G880" s="138"/>
      <c r="H880" s="138"/>
      <c r="I880" s="138"/>
      <c r="J880" s="138"/>
      <c r="K880" s="138"/>
    </row>
    <row r="881" spans="1:11">
      <c r="A881" s="48">
        <v>880</v>
      </c>
      <c r="B881" s="138" t="s">
        <v>231</v>
      </c>
      <c r="C881" s="138" t="s">
        <v>9585</v>
      </c>
      <c r="D881" s="138" t="s">
        <v>9586</v>
      </c>
      <c r="E881" s="138" t="s">
        <v>9587</v>
      </c>
      <c r="F881" s="138"/>
      <c r="G881" s="138"/>
      <c r="H881" s="138"/>
      <c r="I881" s="138"/>
      <c r="J881" s="138"/>
      <c r="K881" s="138"/>
    </row>
    <row r="882" spans="1:11">
      <c r="A882" s="48">
        <v>881</v>
      </c>
      <c r="B882" s="138" t="s">
        <v>231</v>
      </c>
      <c r="C882" s="138" t="s">
        <v>9588</v>
      </c>
      <c r="D882" s="138" t="s">
        <v>9589</v>
      </c>
      <c r="E882" s="138" t="s">
        <v>9590</v>
      </c>
      <c r="F882" s="138"/>
      <c r="G882" s="138"/>
      <c r="H882" s="138"/>
      <c r="I882" s="138"/>
      <c r="J882" s="138"/>
      <c r="K882" s="138"/>
    </row>
    <row r="883" spans="1:11">
      <c r="A883" s="48">
        <v>882</v>
      </c>
      <c r="B883" s="138" t="s">
        <v>231</v>
      </c>
      <c r="C883" s="138" t="s">
        <v>9591</v>
      </c>
      <c r="D883" s="138" t="s">
        <v>9592</v>
      </c>
      <c r="E883" s="138" t="s">
        <v>9593</v>
      </c>
      <c r="F883" s="138"/>
      <c r="G883" s="138"/>
      <c r="H883" s="138"/>
      <c r="I883" s="138"/>
      <c r="J883" s="138"/>
      <c r="K883" s="138"/>
    </row>
    <row r="884" spans="1:11">
      <c r="A884" s="48">
        <v>883</v>
      </c>
      <c r="B884" s="138" t="s">
        <v>231</v>
      </c>
      <c r="C884" s="138" t="s">
        <v>9594</v>
      </c>
      <c r="D884" s="138" t="s">
        <v>9595</v>
      </c>
      <c r="E884" s="138" t="s">
        <v>9596</v>
      </c>
      <c r="F884" s="138"/>
      <c r="G884" s="138"/>
      <c r="H884" s="138"/>
      <c r="I884" s="138"/>
      <c r="J884" s="138"/>
      <c r="K884" s="138"/>
    </row>
    <row r="885" spans="1:11">
      <c r="A885" s="48">
        <v>884</v>
      </c>
      <c r="B885" s="138" t="s">
        <v>231</v>
      </c>
      <c r="C885" s="138" t="s">
        <v>9597</v>
      </c>
      <c r="D885" s="138" t="s">
        <v>9598</v>
      </c>
      <c r="E885" s="138" t="s">
        <v>9599</v>
      </c>
      <c r="F885" s="138"/>
      <c r="G885" s="138"/>
      <c r="H885" s="138"/>
      <c r="I885" s="138"/>
      <c r="J885" s="138"/>
      <c r="K885" s="138"/>
    </row>
    <row r="886" spans="1:11">
      <c r="A886" s="48">
        <v>885</v>
      </c>
      <c r="B886" s="138" t="s">
        <v>231</v>
      </c>
      <c r="C886" s="138" t="s">
        <v>9600</v>
      </c>
      <c r="D886" s="138" t="s">
        <v>9601</v>
      </c>
      <c r="E886" s="138" t="s">
        <v>9602</v>
      </c>
      <c r="F886" s="138"/>
      <c r="G886" s="138"/>
      <c r="H886" s="138"/>
      <c r="I886" s="138"/>
      <c r="J886" s="138"/>
      <c r="K886" s="138"/>
    </row>
    <row r="887" spans="1:11">
      <c r="A887" s="48">
        <v>886</v>
      </c>
      <c r="B887" s="138" t="s">
        <v>231</v>
      </c>
      <c r="C887" s="138" t="s">
        <v>9603</v>
      </c>
      <c r="D887" s="138" t="s">
        <v>9604</v>
      </c>
      <c r="E887" s="138" t="s">
        <v>9605</v>
      </c>
      <c r="F887" s="138"/>
      <c r="G887" s="138"/>
      <c r="H887" s="138"/>
      <c r="I887" s="138"/>
      <c r="J887" s="138"/>
      <c r="K887" s="138"/>
    </row>
    <row r="888" spans="1:11">
      <c r="A888" s="48">
        <v>887</v>
      </c>
      <c r="B888" s="138" t="s">
        <v>231</v>
      </c>
      <c r="C888" s="138" t="s">
        <v>9606</v>
      </c>
      <c r="D888" s="138" t="s">
        <v>9607</v>
      </c>
      <c r="E888" s="138" t="s">
        <v>9608</v>
      </c>
      <c r="F888" s="138"/>
      <c r="G888" s="138"/>
      <c r="H888" s="138"/>
      <c r="I888" s="138"/>
      <c r="J888" s="138"/>
      <c r="K888" s="138"/>
    </row>
    <row r="889" spans="1:11">
      <c r="A889" s="48">
        <v>888</v>
      </c>
      <c r="B889" s="138" t="s">
        <v>231</v>
      </c>
      <c r="C889" s="138" t="s">
        <v>9609</v>
      </c>
      <c r="D889" s="138" t="s">
        <v>9610</v>
      </c>
      <c r="E889" s="138" t="s">
        <v>9611</v>
      </c>
      <c r="F889" s="138"/>
      <c r="G889" s="138"/>
      <c r="H889" s="138"/>
      <c r="I889" s="138"/>
      <c r="J889" s="138"/>
      <c r="K889" s="138"/>
    </row>
    <row r="890" spans="1:11">
      <c r="A890" s="48">
        <v>889</v>
      </c>
      <c r="B890" s="138" t="s">
        <v>231</v>
      </c>
      <c r="C890" s="138" t="s">
        <v>9612</v>
      </c>
      <c r="D890" s="138" t="s">
        <v>9613</v>
      </c>
      <c r="E890" s="138" t="s">
        <v>9614</v>
      </c>
      <c r="F890" s="138"/>
      <c r="G890" s="138"/>
      <c r="H890" s="138"/>
      <c r="I890" s="138"/>
      <c r="J890" s="138"/>
      <c r="K890" s="138"/>
    </row>
    <row r="891" spans="1:11">
      <c r="A891" s="48">
        <v>890</v>
      </c>
      <c r="B891" s="138" t="s">
        <v>231</v>
      </c>
      <c r="C891" s="138" t="s">
        <v>9615</v>
      </c>
      <c r="D891" s="138" t="s">
        <v>9616</v>
      </c>
      <c r="E891" s="138" t="s">
        <v>9617</v>
      </c>
      <c r="F891" s="138"/>
      <c r="G891" s="138"/>
      <c r="H891" s="138"/>
      <c r="I891" s="138"/>
      <c r="J891" s="138"/>
      <c r="K891" s="138"/>
    </row>
    <row r="892" spans="1:11">
      <c r="A892" s="48">
        <v>891</v>
      </c>
      <c r="B892" s="138" t="s">
        <v>231</v>
      </c>
      <c r="C892" s="138" t="s">
        <v>9618</v>
      </c>
      <c r="D892" s="138" t="s">
        <v>9619</v>
      </c>
      <c r="E892" s="138" t="s">
        <v>9620</v>
      </c>
      <c r="F892" s="138"/>
      <c r="G892" s="138"/>
      <c r="H892" s="138"/>
      <c r="I892" s="138"/>
      <c r="J892" s="138"/>
      <c r="K892" s="138"/>
    </row>
    <row r="893" spans="1:11">
      <c r="A893" s="48">
        <v>892</v>
      </c>
      <c r="B893" s="138" t="s">
        <v>231</v>
      </c>
      <c r="C893" s="138" t="s">
        <v>9621</v>
      </c>
      <c r="D893" s="138" t="s">
        <v>9622</v>
      </c>
      <c r="E893" s="138" t="s">
        <v>9623</v>
      </c>
      <c r="F893" s="138"/>
      <c r="G893" s="138"/>
      <c r="H893" s="138"/>
      <c r="I893" s="138"/>
      <c r="J893" s="138"/>
      <c r="K893" s="138"/>
    </row>
    <row r="894" spans="1:11">
      <c r="A894" s="48">
        <v>893</v>
      </c>
      <c r="B894" s="138" t="s">
        <v>231</v>
      </c>
      <c r="C894" s="138" t="s">
        <v>9624</v>
      </c>
      <c r="D894" s="138" t="s">
        <v>9625</v>
      </c>
      <c r="E894" s="138" t="s">
        <v>9626</v>
      </c>
      <c r="F894" s="138"/>
      <c r="G894" s="138"/>
      <c r="H894" s="138"/>
      <c r="I894" s="138"/>
      <c r="J894" s="138"/>
      <c r="K894" s="138"/>
    </row>
    <row r="895" spans="1:11">
      <c r="A895" s="48">
        <v>894</v>
      </c>
      <c r="B895" s="138" t="s">
        <v>231</v>
      </c>
      <c r="C895" s="138" t="s">
        <v>9627</v>
      </c>
      <c r="D895" s="138" t="s">
        <v>9628</v>
      </c>
      <c r="E895" s="138" t="s">
        <v>9629</v>
      </c>
      <c r="F895" s="138"/>
      <c r="G895" s="138"/>
      <c r="H895" s="138"/>
      <c r="I895" s="138"/>
      <c r="J895" s="138"/>
      <c r="K895" s="138"/>
    </row>
    <row r="896" spans="1:11">
      <c r="A896" s="48">
        <v>895</v>
      </c>
      <c r="B896" s="138" t="s">
        <v>231</v>
      </c>
      <c r="C896" s="138" t="s">
        <v>9630</v>
      </c>
      <c r="D896" s="138" t="s">
        <v>9631</v>
      </c>
      <c r="E896" s="138" t="s">
        <v>9632</v>
      </c>
      <c r="F896" s="138"/>
      <c r="G896" s="138"/>
      <c r="H896" s="138"/>
      <c r="I896" s="138"/>
      <c r="J896" s="138"/>
      <c r="K896" s="138"/>
    </row>
    <row r="897" spans="1:11">
      <c r="A897" s="48">
        <v>896</v>
      </c>
      <c r="B897" s="138" t="s">
        <v>231</v>
      </c>
      <c r="C897" s="138" t="s">
        <v>9633</v>
      </c>
      <c r="D897" s="138" t="s">
        <v>9634</v>
      </c>
      <c r="E897" s="138" t="s">
        <v>9635</v>
      </c>
      <c r="F897" s="138"/>
      <c r="G897" s="138"/>
      <c r="H897" s="138"/>
      <c r="I897" s="138"/>
      <c r="J897" s="138"/>
      <c r="K897" s="138"/>
    </row>
    <row r="898" spans="1:11">
      <c r="A898" s="48">
        <v>897</v>
      </c>
      <c r="B898" s="138" t="s">
        <v>231</v>
      </c>
      <c r="C898" s="138" t="s">
        <v>9636</v>
      </c>
      <c r="D898" s="138" t="s">
        <v>9637</v>
      </c>
      <c r="E898" s="138" t="s">
        <v>9638</v>
      </c>
      <c r="F898" s="138"/>
      <c r="G898" s="138"/>
      <c r="H898" s="138"/>
      <c r="I898" s="138"/>
      <c r="J898" s="138"/>
      <c r="K898" s="138"/>
    </row>
    <row r="899" spans="1:11">
      <c r="A899" s="48">
        <v>898</v>
      </c>
      <c r="B899" s="138" t="s">
        <v>231</v>
      </c>
      <c r="C899" s="138" t="s">
        <v>9639</v>
      </c>
      <c r="D899" s="138" t="s">
        <v>9640</v>
      </c>
      <c r="E899" s="138" t="s">
        <v>9641</v>
      </c>
      <c r="F899" s="138"/>
      <c r="G899" s="138"/>
      <c r="H899" s="138"/>
      <c r="I899" s="138"/>
      <c r="J899" s="138"/>
      <c r="K899" s="138"/>
    </row>
    <row r="900" spans="1:11">
      <c r="A900" s="48">
        <v>899</v>
      </c>
      <c r="B900" s="138" t="s">
        <v>231</v>
      </c>
      <c r="C900" s="138" t="s">
        <v>9642</v>
      </c>
      <c r="D900" s="138" t="s">
        <v>9643</v>
      </c>
      <c r="E900" s="138" t="s">
        <v>9644</v>
      </c>
      <c r="F900" s="138"/>
      <c r="G900" s="138"/>
      <c r="H900" s="138"/>
      <c r="I900" s="138"/>
      <c r="J900" s="138"/>
      <c r="K900" s="138"/>
    </row>
    <row r="901" spans="1:11">
      <c r="A901" s="48">
        <v>900</v>
      </c>
      <c r="B901" s="138" t="s">
        <v>231</v>
      </c>
      <c r="C901" s="138" t="s">
        <v>9645</v>
      </c>
      <c r="D901" s="138" t="s">
        <v>9646</v>
      </c>
      <c r="E901" s="138" t="s">
        <v>9647</v>
      </c>
      <c r="F901" s="138"/>
      <c r="G901" s="138"/>
      <c r="H901" s="138"/>
      <c r="I901" s="138"/>
      <c r="J901" s="138"/>
      <c r="K901" s="138"/>
    </row>
    <row r="902" spans="1:11">
      <c r="A902" s="48">
        <v>901</v>
      </c>
      <c r="B902" s="138" t="s">
        <v>231</v>
      </c>
      <c r="C902" s="138" t="s">
        <v>9648</v>
      </c>
      <c r="D902" s="138" t="s">
        <v>9649</v>
      </c>
      <c r="E902" s="138" t="s">
        <v>9650</v>
      </c>
      <c r="F902" s="138"/>
      <c r="G902" s="138"/>
      <c r="H902" s="138"/>
      <c r="I902" s="138"/>
      <c r="J902" s="138"/>
      <c r="K902" s="138"/>
    </row>
    <row r="903" spans="1:11">
      <c r="A903" s="48">
        <v>902</v>
      </c>
      <c r="B903" s="138" t="s">
        <v>231</v>
      </c>
      <c r="C903" s="138" t="s">
        <v>9651</v>
      </c>
      <c r="D903" s="138" t="s">
        <v>9652</v>
      </c>
      <c r="E903" s="138" t="s">
        <v>9653</v>
      </c>
      <c r="F903" s="138"/>
      <c r="G903" s="138"/>
      <c r="H903" s="138"/>
      <c r="I903" s="138"/>
      <c r="J903" s="138"/>
      <c r="K903" s="138"/>
    </row>
    <row r="904" spans="1:11">
      <c r="A904" s="48">
        <v>903</v>
      </c>
      <c r="B904" s="138" t="s">
        <v>231</v>
      </c>
      <c r="C904" s="138" t="s">
        <v>9654</v>
      </c>
      <c r="D904" s="138" t="s">
        <v>9655</v>
      </c>
      <c r="E904" s="138" t="s">
        <v>9656</v>
      </c>
      <c r="F904" s="138"/>
      <c r="G904" s="138"/>
      <c r="H904" s="138"/>
      <c r="I904" s="138"/>
      <c r="J904" s="138"/>
      <c r="K904" s="138"/>
    </row>
    <row r="905" spans="1:11">
      <c r="A905" s="48">
        <v>904</v>
      </c>
      <c r="B905" s="138" t="s">
        <v>231</v>
      </c>
      <c r="C905" s="138" t="s">
        <v>9657</v>
      </c>
      <c r="D905" s="138" t="s">
        <v>9658</v>
      </c>
      <c r="E905" s="138" t="s">
        <v>9659</v>
      </c>
      <c r="F905" s="138"/>
      <c r="G905" s="138"/>
      <c r="H905" s="138"/>
      <c r="I905" s="138"/>
      <c r="J905" s="138"/>
      <c r="K905" s="138"/>
    </row>
    <row r="906" spans="1:11">
      <c r="A906" s="48">
        <v>905</v>
      </c>
      <c r="B906" s="138" t="s">
        <v>231</v>
      </c>
      <c r="C906" s="138" t="s">
        <v>9660</v>
      </c>
      <c r="D906" s="138" t="s">
        <v>9661</v>
      </c>
      <c r="E906" s="138" t="s">
        <v>9662</v>
      </c>
      <c r="F906" s="138"/>
      <c r="G906" s="138"/>
      <c r="H906" s="138"/>
      <c r="I906" s="138"/>
      <c r="J906" s="138"/>
      <c r="K906" s="138"/>
    </row>
    <row r="907" spans="1:11">
      <c r="A907" s="48">
        <v>906</v>
      </c>
      <c r="B907" s="138" t="s">
        <v>231</v>
      </c>
      <c r="C907" s="138" t="s">
        <v>9663</v>
      </c>
      <c r="D907" s="138" t="s">
        <v>9664</v>
      </c>
      <c r="E907" s="138" t="s">
        <v>9665</v>
      </c>
      <c r="F907" s="138"/>
      <c r="G907" s="138"/>
      <c r="H907" s="138"/>
      <c r="I907" s="138"/>
      <c r="J907" s="138"/>
      <c r="K907" s="138"/>
    </row>
    <row r="908" spans="1:11">
      <c r="A908" s="48">
        <v>907</v>
      </c>
      <c r="B908" s="138" t="s">
        <v>231</v>
      </c>
      <c r="C908" s="138" t="s">
        <v>9666</v>
      </c>
      <c r="D908" s="138" t="s">
        <v>9667</v>
      </c>
      <c r="E908" s="138" t="s">
        <v>9668</v>
      </c>
      <c r="F908" s="138"/>
      <c r="G908" s="138"/>
      <c r="H908" s="138"/>
      <c r="I908" s="138"/>
      <c r="J908" s="138"/>
      <c r="K908" s="138"/>
    </row>
    <row r="909" spans="1:11">
      <c r="A909" s="48">
        <v>908</v>
      </c>
      <c r="B909" s="138" t="s">
        <v>231</v>
      </c>
      <c r="C909" s="138" t="s">
        <v>9669</v>
      </c>
      <c r="D909" s="138" t="s">
        <v>9670</v>
      </c>
      <c r="E909" s="138" t="s">
        <v>9671</v>
      </c>
      <c r="F909" s="138"/>
      <c r="G909" s="138"/>
      <c r="H909" s="138"/>
      <c r="I909" s="138"/>
      <c r="J909" s="138"/>
      <c r="K909" s="138"/>
    </row>
    <row r="910" spans="1:11">
      <c r="A910" s="48">
        <v>909</v>
      </c>
      <c r="B910" s="138" t="s">
        <v>231</v>
      </c>
      <c r="C910" s="138" t="s">
        <v>9672</v>
      </c>
      <c r="D910" s="138" t="s">
        <v>9673</v>
      </c>
      <c r="E910" s="138" t="s">
        <v>9674</v>
      </c>
      <c r="F910" s="138"/>
      <c r="G910" s="138"/>
      <c r="H910" s="138"/>
      <c r="I910" s="138"/>
      <c r="J910" s="138"/>
      <c r="K910" s="138"/>
    </row>
    <row r="911" spans="1:11">
      <c r="A911" s="48">
        <v>910</v>
      </c>
      <c r="B911" s="138" t="s">
        <v>231</v>
      </c>
      <c r="C911" s="138" t="s">
        <v>9675</v>
      </c>
      <c r="D911" s="138" t="s">
        <v>9676</v>
      </c>
      <c r="E911" s="138" t="s">
        <v>9677</v>
      </c>
      <c r="F911" s="138"/>
      <c r="G911" s="138"/>
      <c r="H911" s="138"/>
      <c r="I911" s="138"/>
      <c r="J911" s="138"/>
      <c r="K911" s="138"/>
    </row>
    <row r="912" spans="1:11">
      <c r="A912" s="48">
        <v>911</v>
      </c>
      <c r="B912" s="138" t="s">
        <v>231</v>
      </c>
      <c r="C912" s="138" t="s">
        <v>9678</v>
      </c>
      <c r="D912" s="138" t="s">
        <v>9679</v>
      </c>
      <c r="E912" s="138" t="s">
        <v>9680</v>
      </c>
      <c r="F912" s="138"/>
      <c r="G912" s="138"/>
      <c r="H912" s="138"/>
      <c r="I912" s="138"/>
      <c r="J912" s="138"/>
      <c r="K912" s="138"/>
    </row>
    <row r="913" spans="1:11">
      <c r="A913" s="48">
        <v>912</v>
      </c>
      <c r="B913" s="138" t="s">
        <v>231</v>
      </c>
      <c r="C913" s="138" t="s">
        <v>9681</v>
      </c>
      <c r="D913" s="138" t="s">
        <v>9682</v>
      </c>
      <c r="E913" s="138" t="s">
        <v>9683</v>
      </c>
      <c r="F913" s="138"/>
      <c r="G913" s="138"/>
      <c r="H913" s="138"/>
      <c r="I913" s="138"/>
      <c r="J913" s="138"/>
      <c r="K913" s="138"/>
    </row>
    <row r="914" spans="1:11">
      <c r="A914" s="48">
        <v>913</v>
      </c>
      <c r="B914" s="138" t="s">
        <v>231</v>
      </c>
      <c r="C914" s="138" t="s">
        <v>9684</v>
      </c>
      <c r="D914" s="138" t="s">
        <v>9685</v>
      </c>
      <c r="E914" s="138" t="s">
        <v>9686</v>
      </c>
      <c r="F914" s="138"/>
      <c r="G914" s="138"/>
      <c r="H914" s="138"/>
      <c r="I914" s="138"/>
      <c r="J914" s="138"/>
      <c r="K914" s="138"/>
    </row>
    <row r="915" spans="1:11">
      <c r="A915" s="48">
        <v>914</v>
      </c>
      <c r="B915" s="138" t="s">
        <v>231</v>
      </c>
      <c r="C915" s="138" t="s">
        <v>9687</v>
      </c>
      <c r="D915" s="138" t="s">
        <v>9688</v>
      </c>
      <c r="E915" s="138" t="s">
        <v>9689</v>
      </c>
      <c r="F915" s="138"/>
      <c r="G915" s="138"/>
      <c r="H915" s="138"/>
      <c r="I915" s="138"/>
      <c r="J915" s="138"/>
      <c r="K915" s="138"/>
    </row>
    <row r="916" spans="1:11">
      <c r="A916" s="48">
        <v>915</v>
      </c>
      <c r="B916" s="138" t="s">
        <v>231</v>
      </c>
      <c r="C916" s="138" t="s">
        <v>9690</v>
      </c>
      <c r="D916" s="138" t="s">
        <v>9691</v>
      </c>
      <c r="E916" s="138" t="s">
        <v>9692</v>
      </c>
      <c r="F916" s="138"/>
      <c r="G916" s="138"/>
      <c r="H916" s="138"/>
      <c r="I916" s="138"/>
      <c r="J916" s="138"/>
      <c r="K916" s="138"/>
    </row>
    <row r="917" spans="1:11">
      <c r="A917" s="48">
        <v>916</v>
      </c>
      <c r="B917" s="138" t="s">
        <v>231</v>
      </c>
      <c r="C917" s="138" t="s">
        <v>9693</v>
      </c>
      <c r="D917" s="138" t="s">
        <v>9694</v>
      </c>
      <c r="E917" s="138" t="s">
        <v>9695</v>
      </c>
      <c r="F917" s="138"/>
      <c r="G917" s="138"/>
      <c r="H917" s="138"/>
      <c r="I917" s="138"/>
      <c r="J917" s="138"/>
      <c r="K917" s="138"/>
    </row>
    <row r="918" spans="1:11">
      <c r="A918" s="48">
        <v>917</v>
      </c>
      <c r="B918" s="138" t="s">
        <v>231</v>
      </c>
      <c r="C918" s="138" t="s">
        <v>9696</v>
      </c>
      <c r="D918" s="138" t="s">
        <v>9697</v>
      </c>
      <c r="E918" s="138" t="s">
        <v>9698</v>
      </c>
      <c r="F918" s="138"/>
      <c r="G918" s="138"/>
      <c r="H918" s="138"/>
      <c r="I918" s="138"/>
      <c r="J918" s="138"/>
      <c r="K918" s="138"/>
    </row>
    <row r="919" spans="1:11">
      <c r="A919" s="48">
        <v>918</v>
      </c>
      <c r="B919" s="138" t="s">
        <v>231</v>
      </c>
      <c r="C919" s="138" t="s">
        <v>9699</v>
      </c>
      <c r="D919" s="138" t="s">
        <v>9700</v>
      </c>
      <c r="E919" s="138" t="s">
        <v>9701</v>
      </c>
      <c r="F919" s="138"/>
      <c r="G919" s="138"/>
      <c r="H919" s="138"/>
      <c r="I919" s="138"/>
      <c r="J919" s="138"/>
      <c r="K919" s="138"/>
    </row>
    <row r="920" spans="1:11">
      <c r="A920" s="48">
        <v>919</v>
      </c>
      <c r="B920" s="138" t="s">
        <v>231</v>
      </c>
      <c r="C920" s="138" t="s">
        <v>9702</v>
      </c>
      <c r="D920" s="138" t="s">
        <v>9703</v>
      </c>
      <c r="E920" s="138" t="s">
        <v>9704</v>
      </c>
      <c r="F920" s="138"/>
      <c r="G920" s="138"/>
      <c r="H920" s="138"/>
      <c r="I920" s="138"/>
      <c r="J920" s="138"/>
      <c r="K920" s="138"/>
    </row>
    <row r="921" spans="1:11">
      <c r="A921" s="48">
        <v>920</v>
      </c>
      <c r="B921" s="138" t="s">
        <v>231</v>
      </c>
      <c r="C921" s="138" t="s">
        <v>9705</v>
      </c>
      <c r="D921" s="138" t="s">
        <v>9706</v>
      </c>
      <c r="E921" s="138" t="s">
        <v>9707</v>
      </c>
      <c r="F921" s="138"/>
      <c r="G921" s="138"/>
      <c r="H921" s="138"/>
      <c r="I921" s="138"/>
      <c r="J921" s="138"/>
      <c r="K921" s="138"/>
    </row>
    <row r="922" spans="1:11">
      <c r="A922" s="48">
        <v>921</v>
      </c>
      <c r="B922" s="138" t="s">
        <v>231</v>
      </c>
      <c r="C922" s="138" t="s">
        <v>9708</v>
      </c>
      <c r="D922" s="138" t="s">
        <v>9709</v>
      </c>
      <c r="E922" s="138" t="s">
        <v>9710</v>
      </c>
      <c r="F922" s="138"/>
      <c r="G922" s="138"/>
      <c r="H922" s="138"/>
      <c r="I922" s="138"/>
      <c r="J922" s="138"/>
      <c r="K922" s="138"/>
    </row>
    <row r="923" spans="1:11">
      <c r="A923" s="48">
        <v>922</v>
      </c>
      <c r="B923" s="138" t="s">
        <v>231</v>
      </c>
      <c r="C923" s="138" t="s">
        <v>9711</v>
      </c>
      <c r="D923" s="138" t="s">
        <v>9712</v>
      </c>
      <c r="E923" s="138" t="s">
        <v>9713</v>
      </c>
      <c r="F923" s="138"/>
      <c r="G923" s="138"/>
      <c r="H923" s="138"/>
      <c r="I923" s="138"/>
      <c r="J923" s="138"/>
      <c r="K923" s="138"/>
    </row>
    <row r="924" spans="1:11">
      <c r="A924" s="48">
        <v>923</v>
      </c>
      <c r="B924" s="138" t="s">
        <v>231</v>
      </c>
      <c r="C924" s="138" t="s">
        <v>9714</v>
      </c>
      <c r="D924" s="138" t="s">
        <v>9715</v>
      </c>
      <c r="E924" s="138" t="s">
        <v>9716</v>
      </c>
      <c r="F924" s="138"/>
      <c r="G924" s="138"/>
      <c r="H924" s="138"/>
      <c r="I924" s="138"/>
      <c r="J924" s="138"/>
      <c r="K924" s="138"/>
    </row>
    <row r="925" spans="1:11">
      <c r="A925" s="48">
        <v>924</v>
      </c>
      <c r="B925" s="138" t="s">
        <v>231</v>
      </c>
      <c r="C925" s="138" t="s">
        <v>9717</v>
      </c>
      <c r="D925" s="138" t="s">
        <v>9718</v>
      </c>
      <c r="E925" s="138" t="s">
        <v>9719</v>
      </c>
      <c r="F925" s="138"/>
      <c r="G925" s="138"/>
      <c r="H925" s="138"/>
      <c r="I925" s="138"/>
      <c r="J925" s="138"/>
      <c r="K925" s="138"/>
    </row>
    <row r="926" spans="1:11">
      <c r="A926" s="48">
        <v>925</v>
      </c>
      <c r="B926" s="138" t="s">
        <v>231</v>
      </c>
      <c r="C926" s="138" t="s">
        <v>9720</v>
      </c>
      <c r="D926" s="138" t="s">
        <v>9721</v>
      </c>
      <c r="E926" s="138" t="s">
        <v>9722</v>
      </c>
      <c r="F926" s="138"/>
      <c r="G926" s="138"/>
      <c r="H926" s="138"/>
      <c r="I926" s="138"/>
      <c r="J926" s="138"/>
      <c r="K926" s="138"/>
    </row>
    <row r="927" spans="1:11">
      <c r="A927" s="48">
        <v>926</v>
      </c>
      <c r="B927" s="138" t="s">
        <v>231</v>
      </c>
      <c r="C927" s="138" t="s">
        <v>9723</v>
      </c>
      <c r="D927" s="138" t="s">
        <v>9724</v>
      </c>
      <c r="E927" s="138" t="s">
        <v>9725</v>
      </c>
      <c r="F927" s="138"/>
      <c r="G927" s="138"/>
      <c r="H927" s="138"/>
      <c r="I927" s="138"/>
      <c r="J927" s="138"/>
      <c r="K927" s="138"/>
    </row>
    <row r="928" spans="1:11">
      <c r="A928" s="48">
        <v>927</v>
      </c>
      <c r="B928" s="138" t="s">
        <v>231</v>
      </c>
      <c r="C928" s="138" t="s">
        <v>9726</v>
      </c>
      <c r="D928" s="138" t="s">
        <v>9727</v>
      </c>
      <c r="E928" s="138" t="s">
        <v>9728</v>
      </c>
      <c r="F928" s="138"/>
      <c r="G928" s="138"/>
      <c r="H928" s="138"/>
      <c r="I928" s="138"/>
      <c r="J928" s="138"/>
      <c r="K928" s="138"/>
    </row>
    <row r="929" spans="1:11">
      <c r="A929" s="48">
        <v>928</v>
      </c>
      <c r="B929" s="138" t="s">
        <v>231</v>
      </c>
      <c r="C929" s="138" t="s">
        <v>9729</v>
      </c>
      <c r="D929" s="138" t="s">
        <v>9730</v>
      </c>
      <c r="E929" s="138" t="s">
        <v>9731</v>
      </c>
      <c r="F929" s="138"/>
      <c r="G929" s="138"/>
      <c r="H929" s="138"/>
      <c r="I929" s="138"/>
      <c r="J929" s="138"/>
      <c r="K929" s="138"/>
    </row>
    <row r="930" spans="1:11">
      <c r="A930" s="48">
        <v>929</v>
      </c>
      <c r="B930" s="138" t="s">
        <v>231</v>
      </c>
      <c r="C930" s="138" t="s">
        <v>9732</v>
      </c>
      <c r="D930" s="138" t="s">
        <v>9733</v>
      </c>
      <c r="E930" s="138" t="s">
        <v>9734</v>
      </c>
      <c r="F930" s="138"/>
      <c r="G930" s="138"/>
      <c r="H930" s="138"/>
      <c r="I930" s="138"/>
      <c r="J930" s="138"/>
      <c r="K930" s="138"/>
    </row>
    <row r="931" spans="1:11">
      <c r="A931" s="48">
        <v>930</v>
      </c>
      <c r="B931" s="138" t="s">
        <v>231</v>
      </c>
      <c r="C931" s="138" t="s">
        <v>9735</v>
      </c>
      <c r="D931" s="138" t="s">
        <v>9736</v>
      </c>
      <c r="E931" s="138" t="s">
        <v>9737</v>
      </c>
      <c r="F931" s="138"/>
      <c r="G931" s="138"/>
      <c r="H931" s="138"/>
      <c r="I931" s="138"/>
      <c r="J931" s="138"/>
      <c r="K931" s="138"/>
    </row>
    <row r="932" spans="1:11">
      <c r="A932" s="48">
        <v>931</v>
      </c>
      <c r="B932" s="138" t="s">
        <v>231</v>
      </c>
      <c r="C932" s="138" t="s">
        <v>9738</v>
      </c>
      <c r="D932" s="138" t="s">
        <v>9739</v>
      </c>
      <c r="E932" s="138" t="s">
        <v>9740</v>
      </c>
      <c r="F932" s="138"/>
      <c r="G932" s="138"/>
      <c r="H932" s="138"/>
      <c r="I932" s="138"/>
      <c r="J932" s="138"/>
      <c r="K932" s="138"/>
    </row>
    <row r="933" spans="1:11">
      <c r="A933" s="48">
        <v>932</v>
      </c>
      <c r="B933" s="138" t="s">
        <v>231</v>
      </c>
      <c r="C933" s="138" t="s">
        <v>9741</v>
      </c>
      <c r="D933" s="138" t="s">
        <v>9742</v>
      </c>
      <c r="E933" s="138" t="s">
        <v>9743</v>
      </c>
      <c r="F933" s="138"/>
      <c r="G933" s="138"/>
      <c r="H933" s="138"/>
      <c r="I933" s="138"/>
      <c r="J933" s="138"/>
      <c r="K933" s="138"/>
    </row>
    <row r="934" spans="1:11">
      <c r="A934" s="48">
        <v>933</v>
      </c>
      <c r="B934" s="138" t="s">
        <v>231</v>
      </c>
      <c r="C934" s="138" t="s">
        <v>9744</v>
      </c>
      <c r="D934" s="138" t="s">
        <v>9745</v>
      </c>
      <c r="E934" s="138" t="s">
        <v>9746</v>
      </c>
      <c r="F934" s="138"/>
      <c r="G934" s="138"/>
      <c r="H934" s="138"/>
      <c r="I934" s="138"/>
      <c r="J934" s="138"/>
      <c r="K934" s="138"/>
    </row>
    <row r="935" spans="1:11">
      <c r="A935" s="48">
        <v>934</v>
      </c>
      <c r="B935" s="138" t="s">
        <v>231</v>
      </c>
      <c r="C935" s="138" t="s">
        <v>9747</v>
      </c>
      <c r="D935" s="138" t="s">
        <v>9748</v>
      </c>
      <c r="E935" s="138" t="s">
        <v>9749</v>
      </c>
      <c r="F935" s="138"/>
      <c r="G935" s="138"/>
      <c r="H935" s="138"/>
      <c r="I935" s="138"/>
      <c r="J935" s="138"/>
      <c r="K935" s="138"/>
    </row>
    <row r="936" spans="1:11">
      <c r="A936" s="48">
        <v>935</v>
      </c>
      <c r="B936" s="138" t="s">
        <v>231</v>
      </c>
      <c r="C936" s="138" t="s">
        <v>9750</v>
      </c>
      <c r="D936" s="138" t="s">
        <v>9751</v>
      </c>
      <c r="E936" s="138" t="s">
        <v>9752</v>
      </c>
      <c r="F936" s="138"/>
      <c r="G936" s="138"/>
      <c r="H936" s="138"/>
      <c r="I936" s="138"/>
      <c r="J936" s="138"/>
      <c r="K936" s="138"/>
    </row>
    <row r="937" spans="1:11">
      <c r="A937" s="48">
        <v>936</v>
      </c>
      <c r="B937" s="138" t="s">
        <v>231</v>
      </c>
      <c r="C937" s="138" t="s">
        <v>9753</v>
      </c>
      <c r="D937" s="138" t="s">
        <v>9754</v>
      </c>
      <c r="E937" s="138" t="s">
        <v>9755</v>
      </c>
      <c r="F937" s="138"/>
      <c r="G937" s="138"/>
      <c r="H937" s="138"/>
      <c r="I937" s="138"/>
      <c r="J937" s="138"/>
      <c r="K937" s="138"/>
    </row>
    <row r="938" spans="1:11">
      <c r="A938" s="48">
        <v>937</v>
      </c>
      <c r="B938" s="138" t="s">
        <v>231</v>
      </c>
      <c r="C938" s="138" t="s">
        <v>9756</v>
      </c>
      <c r="D938" s="138" t="s">
        <v>9757</v>
      </c>
      <c r="E938" s="138" t="s">
        <v>9758</v>
      </c>
      <c r="F938" s="138"/>
      <c r="G938" s="138"/>
      <c r="H938" s="138"/>
      <c r="I938" s="138"/>
      <c r="J938" s="138"/>
      <c r="K938" s="138"/>
    </row>
    <row r="939" spans="1:11">
      <c r="A939" s="48">
        <v>938</v>
      </c>
      <c r="B939" s="138" t="s">
        <v>231</v>
      </c>
      <c r="C939" s="138" t="s">
        <v>9759</v>
      </c>
      <c r="D939" s="138" t="s">
        <v>9760</v>
      </c>
      <c r="E939" s="138" t="s">
        <v>9761</v>
      </c>
      <c r="F939" s="138"/>
      <c r="G939" s="138"/>
      <c r="H939" s="138"/>
      <c r="I939" s="138"/>
      <c r="J939" s="138"/>
      <c r="K939" s="138"/>
    </row>
    <row r="940" spans="1:11">
      <c r="A940" s="48">
        <v>939</v>
      </c>
      <c r="B940" s="138" t="s">
        <v>231</v>
      </c>
      <c r="C940" s="138" t="s">
        <v>9762</v>
      </c>
      <c r="D940" s="138" t="s">
        <v>9763</v>
      </c>
      <c r="E940" s="138" t="s">
        <v>9764</v>
      </c>
      <c r="F940" s="138"/>
      <c r="G940" s="138"/>
      <c r="H940" s="138"/>
      <c r="I940" s="138"/>
      <c r="J940" s="138"/>
      <c r="K940" s="138"/>
    </row>
    <row r="941" spans="1:11">
      <c r="A941" s="48">
        <v>940</v>
      </c>
      <c r="B941" s="138" t="s">
        <v>231</v>
      </c>
      <c r="C941" s="138" t="s">
        <v>9765</v>
      </c>
      <c r="D941" s="138" t="s">
        <v>9766</v>
      </c>
      <c r="E941" s="138" t="s">
        <v>9767</v>
      </c>
      <c r="F941" s="138"/>
      <c r="G941" s="138"/>
      <c r="H941" s="138"/>
      <c r="I941" s="138"/>
      <c r="J941" s="138"/>
      <c r="K941" s="138"/>
    </row>
    <row r="942" spans="1:11">
      <c r="A942" s="48">
        <v>941</v>
      </c>
      <c r="B942" s="138" t="s">
        <v>231</v>
      </c>
      <c r="C942" s="138" t="s">
        <v>9768</v>
      </c>
      <c r="D942" s="138" t="s">
        <v>9769</v>
      </c>
      <c r="E942" s="138" t="s">
        <v>9770</v>
      </c>
      <c r="F942" s="138"/>
      <c r="G942" s="138"/>
      <c r="H942" s="138"/>
      <c r="I942" s="138"/>
      <c r="J942" s="138"/>
      <c r="K942" s="138"/>
    </row>
    <row r="943" spans="1:11">
      <c r="A943" s="48">
        <v>942</v>
      </c>
      <c r="B943" s="138" t="s">
        <v>231</v>
      </c>
      <c r="C943" s="138" t="s">
        <v>9771</v>
      </c>
      <c r="D943" s="138" t="s">
        <v>9772</v>
      </c>
      <c r="E943" s="138" t="s">
        <v>9773</v>
      </c>
      <c r="F943" s="138"/>
      <c r="G943" s="138"/>
      <c r="H943" s="138"/>
      <c r="I943" s="138"/>
      <c r="J943" s="138"/>
      <c r="K943" s="138"/>
    </row>
    <row r="944" spans="1:11">
      <c r="A944" s="48">
        <v>943</v>
      </c>
      <c r="B944" s="138" t="s">
        <v>231</v>
      </c>
      <c r="C944" s="138" t="s">
        <v>9774</v>
      </c>
      <c r="D944" s="138" t="s">
        <v>9775</v>
      </c>
      <c r="E944" s="138" t="s">
        <v>9776</v>
      </c>
      <c r="F944" s="138"/>
      <c r="G944" s="138"/>
      <c r="H944" s="138"/>
      <c r="I944" s="138"/>
      <c r="J944" s="138"/>
      <c r="K944" s="138"/>
    </row>
    <row r="945" spans="1:11">
      <c r="A945" s="48">
        <v>944</v>
      </c>
      <c r="B945" s="138" t="s">
        <v>231</v>
      </c>
      <c r="C945" s="138" t="s">
        <v>9777</v>
      </c>
      <c r="D945" s="138" t="s">
        <v>9778</v>
      </c>
      <c r="E945" s="138" t="s">
        <v>9779</v>
      </c>
      <c r="F945" s="138"/>
      <c r="G945" s="138"/>
      <c r="H945" s="138"/>
      <c r="I945" s="138"/>
      <c r="J945" s="138"/>
      <c r="K945" s="138"/>
    </row>
    <row r="946" spans="1:11">
      <c r="A946" s="48">
        <v>945</v>
      </c>
      <c r="B946" s="138" t="s">
        <v>231</v>
      </c>
      <c r="C946" s="138" t="s">
        <v>9780</v>
      </c>
      <c r="D946" s="138" t="s">
        <v>9781</v>
      </c>
      <c r="E946" s="138" t="s">
        <v>9782</v>
      </c>
      <c r="F946" s="138"/>
      <c r="G946" s="138"/>
      <c r="H946" s="138"/>
      <c r="I946" s="138"/>
      <c r="J946" s="138"/>
      <c r="K946" s="138"/>
    </row>
    <row r="947" spans="1:11">
      <c r="A947" s="48">
        <v>946</v>
      </c>
      <c r="B947" s="138" t="s">
        <v>231</v>
      </c>
      <c r="C947" s="138" t="s">
        <v>9783</v>
      </c>
      <c r="D947" s="138" t="s">
        <v>9784</v>
      </c>
      <c r="E947" s="138" t="s">
        <v>9785</v>
      </c>
      <c r="F947" s="138"/>
      <c r="G947" s="138"/>
      <c r="H947" s="138"/>
      <c r="I947" s="138"/>
      <c r="J947" s="138"/>
      <c r="K947" s="138"/>
    </row>
    <row r="948" spans="1:11">
      <c r="A948" s="48">
        <v>947</v>
      </c>
      <c r="B948" s="138" t="s">
        <v>231</v>
      </c>
      <c r="C948" s="138" t="s">
        <v>9786</v>
      </c>
      <c r="D948" s="138" t="s">
        <v>9787</v>
      </c>
      <c r="E948" s="138" t="s">
        <v>9788</v>
      </c>
      <c r="F948" s="138"/>
      <c r="G948" s="138"/>
      <c r="H948" s="138"/>
      <c r="I948" s="138"/>
      <c r="J948" s="138"/>
      <c r="K948" s="138"/>
    </row>
    <row r="949" spans="1:11">
      <c r="A949" s="48">
        <v>948</v>
      </c>
      <c r="B949" s="138" t="s">
        <v>231</v>
      </c>
      <c r="C949" s="138" t="s">
        <v>9789</v>
      </c>
      <c r="D949" s="138" t="s">
        <v>9790</v>
      </c>
      <c r="E949" s="138" t="s">
        <v>9791</v>
      </c>
      <c r="F949" s="138"/>
      <c r="G949" s="138"/>
      <c r="H949" s="138"/>
      <c r="I949" s="138"/>
      <c r="J949" s="138"/>
      <c r="K949" s="138"/>
    </row>
    <row r="950" spans="1:11">
      <c r="A950" s="48">
        <v>949</v>
      </c>
      <c r="B950" s="138" t="s">
        <v>231</v>
      </c>
      <c r="C950" s="138" t="s">
        <v>9792</v>
      </c>
      <c r="D950" s="138" t="s">
        <v>9793</v>
      </c>
      <c r="E950" s="138" t="s">
        <v>9794</v>
      </c>
      <c r="F950" s="138"/>
      <c r="G950" s="138"/>
      <c r="H950" s="138"/>
      <c r="I950" s="138"/>
      <c r="J950" s="138"/>
      <c r="K950" s="138"/>
    </row>
    <row r="951" spans="1:11">
      <c r="A951" s="48">
        <v>950</v>
      </c>
      <c r="B951" s="138" t="s">
        <v>231</v>
      </c>
      <c r="C951" s="138" t="s">
        <v>9795</v>
      </c>
      <c r="D951" s="138" t="s">
        <v>9796</v>
      </c>
      <c r="E951" s="138" t="s">
        <v>9797</v>
      </c>
      <c r="F951" s="138"/>
      <c r="G951" s="138"/>
      <c r="H951" s="138"/>
      <c r="I951" s="138"/>
      <c r="J951" s="138"/>
      <c r="K951" s="138"/>
    </row>
    <row r="952" spans="1:11">
      <c r="A952" s="48">
        <v>951</v>
      </c>
      <c r="B952" s="138" t="s">
        <v>231</v>
      </c>
      <c r="C952" s="138" t="s">
        <v>9798</v>
      </c>
      <c r="D952" s="138" t="s">
        <v>9799</v>
      </c>
      <c r="E952" s="138" t="s">
        <v>9800</v>
      </c>
      <c r="F952" s="138"/>
      <c r="G952" s="138"/>
      <c r="H952" s="138"/>
      <c r="I952" s="138"/>
      <c r="J952" s="138"/>
      <c r="K952" s="138"/>
    </row>
    <row r="953" spans="1:11">
      <c r="A953" s="48">
        <v>952</v>
      </c>
      <c r="B953" s="138" t="s">
        <v>231</v>
      </c>
      <c r="C953" s="138" t="s">
        <v>9801</v>
      </c>
      <c r="D953" s="138" t="s">
        <v>9802</v>
      </c>
      <c r="E953" s="138" t="s">
        <v>9803</v>
      </c>
      <c r="F953" s="138"/>
      <c r="G953" s="138"/>
      <c r="H953" s="138"/>
      <c r="I953" s="138"/>
      <c r="J953" s="138"/>
      <c r="K953" s="138"/>
    </row>
    <row r="954" spans="1:11">
      <c r="A954" s="48">
        <v>953</v>
      </c>
      <c r="B954" s="138" t="s">
        <v>231</v>
      </c>
      <c r="C954" s="138" t="s">
        <v>9804</v>
      </c>
      <c r="D954" s="138" t="s">
        <v>9805</v>
      </c>
      <c r="E954" s="138" t="s">
        <v>9806</v>
      </c>
      <c r="F954" s="138"/>
      <c r="G954" s="138"/>
      <c r="H954" s="138"/>
      <c r="I954" s="138"/>
      <c r="J954" s="138"/>
      <c r="K954" s="138"/>
    </row>
    <row r="955" spans="1:11">
      <c r="A955" s="48">
        <v>954</v>
      </c>
      <c r="B955" s="138" t="s">
        <v>231</v>
      </c>
      <c r="C955" s="138" t="s">
        <v>9807</v>
      </c>
      <c r="D955" s="138" t="s">
        <v>9808</v>
      </c>
      <c r="E955" s="138" t="s">
        <v>9809</v>
      </c>
      <c r="F955" s="138"/>
      <c r="G955" s="138"/>
      <c r="H955" s="138"/>
      <c r="I955" s="138"/>
      <c r="J955" s="138"/>
      <c r="K955" s="138"/>
    </row>
    <row r="956" spans="1:11">
      <c r="A956" s="48">
        <v>955</v>
      </c>
      <c r="B956" s="138" t="s">
        <v>231</v>
      </c>
      <c r="C956" s="138" t="s">
        <v>9810</v>
      </c>
      <c r="D956" s="138" t="s">
        <v>9811</v>
      </c>
      <c r="E956" s="138" t="s">
        <v>9812</v>
      </c>
      <c r="F956" s="138"/>
      <c r="G956" s="138"/>
      <c r="H956" s="138"/>
      <c r="I956" s="138"/>
      <c r="J956" s="138"/>
      <c r="K956" s="138"/>
    </row>
    <row r="957" spans="1:11">
      <c r="A957" s="48">
        <v>956</v>
      </c>
      <c r="B957" s="138" t="s">
        <v>231</v>
      </c>
      <c r="C957" s="138" t="s">
        <v>9813</v>
      </c>
      <c r="D957" s="138" t="s">
        <v>9814</v>
      </c>
      <c r="E957" s="138" t="s">
        <v>9815</v>
      </c>
      <c r="F957" s="138"/>
      <c r="G957" s="138"/>
      <c r="H957" s="138"/>
      <c r="I957" s="138"/>
      <c r="J957" s="138"/>
      <c r="K957" s="138"/>
    </row>
    <row r="958" spans="1:11">
      <c r="A958" s="48">
        <v>957</v>
      </c>
      <c r="B958" s="138" t="s">
        <v>231</v>
      </c>
      <c r="C958" s="138" t="s">
        <v>9816</v>
      </c>
      <c r="D958" s="138" t="s">
        <v>9817</v>
      </c>
      <c r="E958" s="138" t="s">
        <v>9818</v>
      </c>
      <c r="F958" s="138"/>
      <c r="G958" s="138"/>
      <c r="H958" s="138"/>
      <c r="I958" s="138"/>
      <c r="J958" s="138"/>
      <c r="K958" s="138"/>
    </row>
    <row r="959" spans="1:11">
      <c r="A959" s="48">
        <v>958</v>
      </c>
      <c r="B959" s="138" t="s">
        <v>231</v>
      </c>
      <c r="C959" s="138" t="s">
        <v>9819</v>
      </c>
      <c r="D959" s="138" t="s">
        <v>9820</v>
      </c>
      <c r="E959" s="138" t="s">
        <v>9821</v>
      </c>
      <c r="F959" s="138"/>
      <c r="G959" s="138"/>
      <c r="H959" s="138"/>
      <c r="I959" s="138"/>
      <c r="J959" s="138"/>
      <c r="K959" s="138"/>
    </row>
    <row r="960" spans="1:11">
      <c r="A960" s="48">
        <v>959</v>
      </c>
      <c r="B960" s="138" t="s">
        <v>231</v>
      </c>
      <c r="C960" s="138" t="s">
        <v>9822</v>
      </c>
      <c r="D960" s="138" t="s">
        <v>9823</v>
      </c>
      <c r="E960" s="138" t="s">
        <v>9824</v>
      </c>
      <c r="F960" s="138"/>
      <c r="G960" s="138"/>
      <c r="H960" s="138"/>
      <c r="I960" s="138"/>
      <c r="J960" s="138"/>
      <c r="K960" s="138"/>
    </row>
    <row r="961" spans="1:11">
      <c r="A961" s="48">
        <v>960</v>
      </c>
      <c r="B961" s="138" t="s">
        <v>231</v>
      </c>
      <c r="C961" s="138" t="s">
        <v>9825</v>
      </c>
      <c r="D961" s="138" t="s">
        <v>9826</v>
      </c>
      <c r="E961" s="138" t="s">
        <v>9827</v>
      </c>
      <c r="F961" s="138"/>
      <c r="G961" s="138"/>
      <c r="H961" s="138"/>
      <c r="I961" s="138"/>
      <c r="J961" s="138"/>
      <c r="K961" s="138"/>
    </row>
    <row r="962" spans="1:11">
      <c r="A962" s="48">
        <v>961</v>
      </c>
      <c r="B962" s="138" t="s">
        <v>231</v>
      </c>
      <c r="C962" s="138" t="s">
        <v>9828</v>
      </c>
      <c r="D962" s="138" t="s">
        <v>9829</v>
      </c>
      <c r="E962" s="138" t="s">
        <v>9830</v>
      </c>
      <c r="F962" s="138"/>
      <c r="G962" s="138"/>
      <c r="H962" s="138"/>
      <c r="I962" s="138"/>
      <c r="J962" s="138"/>
      <c r="K962" s="138"/>
    </row>
    <row r="963" spans="1:11">
      <c r="A963" s="48">
        <v>962</v>
      </c>
      <c r="B963" s="138" t="s">
        <v>231</v>
      </c>
      <c r="C963" s="138" t="s">
        <v>9831</v>
      </c>
      <c r="D963" s="138" t="s">
        <v>9832</v>
      </c>
      <c r="E963" s="138" t="s">
        <v>9833</v>
      </c>
      <c r="F963" s="138"/>
      <c r="G963" s="138"/>
      <c r="H963" s="138"/>
      <c r="I963" s="138"/>
      <c r="J963" s="138"/>
      <c r="K963" s="138"/>
    </row>
    <row r="964" spans="1:11">
      <c r="A964" s="48">
        <v>963</v>
      </c>
      <c r="B964" s="138" t="s">
        <v>231</v>
      </c>
      <c r="C964" s="138" t="s">
        <v>9834</v>
      </c>
      <c r="D964" s="138" t="s">
        <v>9835</v>
      </c>
      <c r="E964" s="138" t="s">
        <v>9836</v>
      </c>
      <c r="F964" s="138"/>
      <c r="G964" s="138"/>
      <c r="H964" s="138"/>
      <c r="I964" s="138"/>
      <c r="J964" s="138"/>
      <c r="K964" s="138"/>
    </row>
    <row r="965" spans="1:11">
      <c r="A965" s="48">
        <v>964</v>
      </c>
      <c r="B965" s="138" t="s">
        <v>231</v>
      </c>
      <c r="C965" s="138" t="s">
        <v>9837</v>
      </c>
      <c r="D965" s="138" t="s">
        <v>9838</v>
      </c>
      <c r="E965" s="138" t="s">
        <v>9839</v>
      </c>
      <c r="F965" s="138"/>
      <c r="G965" s="138"/>
      <c r="H965" s="138"/>
      <c r="I965" s="138"/>
      <c r="J965" s="138"/>
      <c r="K965" s="138"/>
    </row>
    <row r="966" spans="1:11">
      <c r="A966" s="48">
        <v>965</v>
      </c>
      <c r="B966" s="138" t="s">
        <v>231</v>
      </c>
      <c r="C966" s="138" t="s">
        <v>9840</v>
      </c>
      <c r="D966" s="138" t="s">
        <v>9841</v>
      </c>
      <c r="E966" s="138" t="s">
        <v>9842</v>
      </c>
      <c r="F966" s="138"/>
      <c r="G966" s="138"/>
      <c r="H966" s="138"/>
      <c r="I966" s="138"/>
      <c r="J966" s="138"/>
      <c r="K966" s="138"/>
    </row>
    <row r="967" spans="1:11">
      <c r="A967" s="48">
        <v>966</v>
      </c>
      <c r="B967" s="138" t="s">
        <v>231</v>
      </c>
      <c r="C967" s="138" t="s">
        <v>9843</v>
      </c>
      <c r="D967" s="138" t="s">
        <v>9844</v>
      </c>
      <c r="E967" s="138" t="s">
        <v>9845</v>
      </c>
      <c r="F967" s="138"/>
      <c r="G967" s="138"/>
      <c r="H967" s="138"/>
      <c r="I967" s="138"/>
      <c r="J967" s="138"/>
      <c r="K967" s="138"/>
    </row>
    <row r="968" spans="1:11">
      <c r="A968" s="48">
        <v>967</v>
      </c>
      <c r="B968" s="138" t="s">
        <v>231</v>
      </c>
      <c r="C968" s="138" t="s">
        <v>9846</v>
      </c>
      <c r="D968" s="138" t="s">
        <v>9847</v>
      </c>
      <c r="E968" s="138" t="s">
        <v>9848</v>
      </c>
      <c r="F968" s="138"/>
      <c r="G968" s="138"/>
      <c r="H968" s="138"/>
      <c r="I968" s="138"/>
      <c r="J968" s="138"/>
      <c r="K968" s="138"/>
    </row>
    <row r="969" spans="1:11">
      <c r="A969" s="48">
        <v>968</v>
      </c>
      <c r="B969" s="138" t="s">
        <v>231</v>
      </c>
      <c r="C969" s="138" t="s">
        <v>9849</v>
      </c>
      <c r="D969" s="138" t="s">
        <v>9850</v>
      </c>
      <c r="E969" s="138" t="s">
        <v>9851</v>
      </c>
      <c r="F969" s="138"/>
      <c r="G969" s="138"/>
      <c r="H969" s="138"/>
      <c r="I969" s="138"/>
      <c r="J969" s="138"/>
      <c r="K969" s="138"/>
    </row>
    <row r="970" spans="1:11">
      <c r="A970" s="48">
        <v>969</v>
      </c>
      <c r="B970" s="138" t="s">
        <v>231</v>
      </c>
      <c r="C970" s="138" t="s">
        <v>9852</v>
      </c>
      <c r="D970" s="138" t="s">
        <v>9853</v>
      </c>
      <c r="E970" s="138" t="s">
        <v>9854</v>
      </c>
      <c r="F970" s="138"/>
      <c r="G970" s="138"/>
      <c r="H970" s="138"/>
      <c r="I970" s="138"/>
      <c r="J970" s="138"/>
      <c r="K970" s="138"/>
    </row>
    <row r="971" spans="1:11">
      <c r="A971" s="48">
        <v>970</v>
      </c>
      <c r="B971" s="138" t="s">
        <v>231</v>
      </c>
      <c r="C971" s="138" t="s">
        <v>9855</v>
      </c>
      <c r="D971" s="138" t="s">
        <v>9856</v>
      </c>
      <c r="E971" s="138" t="s">
        <v>9857</v>
      </c>
      <c r="F971" s="138"/>
      <c r="G971" s="138"/>
      <c r="H971" s="138"/>
      <c r="I971" s="138"/>
      <c r="J971" s="138"/>
      <c r="K971" s="138"/>
    </row>
    <row r="972" spans="1:11">
      <c r="A972" s="48">
        <v>971</v>
      </c>
      <c r="B972" s="138" t="s">
        <v>231</v>
      </c>
      <c r="C972" s="138" t="s">
        <v>9858</v>
      </c>
      <c r="D972" s="138" t="s">
        <v>9859</v>
      </c>
      <c r="E972" s="138" t="s">
        <v>9860</v>
      </c>
      <c r="F972" s="138"/>
      <c r="G972" s="138"/>
      <c r="H972" s="138"/>
      <c r="I972" s="138"/>
      <c r="J972" s="138"/>
      <c r="K972" s="138"/>
    </row>
    <row r="973" spans="1:11">
      <c r="A973" s="48">
        <v>972</v>
      </c>
      <c r="B973" s="138" t="s">
        <v>231</v>
      </c>
      <c r="C973" s="138" t="s">
        <v>9861</v>
      </c>
      <c r="D973" s="138" t="s">
        <v>9862</v>
      </c>
      <c r="E973" s="138" t="s">
        <v>9863</v>
      </c>
      <c r="F973" s="138"/>
      <c r="G973" s="138"/>
      <c r="H973" s="138"/>
      <c r="I973" s="138"/>
      <c r="J973" s="138"/>
      <c r="K973" s="138"/>
    </row>
    <row r="974" spans="1:11">
      <c r="A974" s="48">
        <v>973</v>
      </c>
      <c r="B974" s="138" t="s">
        <v>231</v>
      </c>
      <c r="C974" s="138" t="s">
        <v>9864</v>
      </c>
      <c r="D974" s="138" t="s">
        <v>9865</v>
      </c>
      <c r="E974" s="138" t="s">
        <v>9866</v>
      </c>
      <c r="F974" s="138"/>
      <c r="G974" s="138"/>
      <c r="H974" s="138"/>
      <c r="I974" s="138"/>
      <c r="J974" s="138"/>
      <c r="K974" s="138"/>
    </row>
    <row r="975" spans="1:11">
      <c r="A975" s="48">
        <v>974</v>
      </c>
      <c r="B975" s="138" t="s">
        <v>231</v>
      </c>
      <c r="C975" s="138" t="s">
        <v>9867</v>
      </c>
      <c r="D975" s="138" t="s">
        <v>9868</v>
      </c>
      <c r="E975" s="138" t="s">
        <v>9869</v>
      </c>
      <c r="F975" s="138"/>
      <c r="G975" s="138"/>
      <c r="H975" s="138"/>
      <c r="I975" s="138"/>
      <c r="J975" s="138"/>
      <c r="K975" s="138"/>
    </row>
    <row r="976" spans="1:11">
      <c r="A976" s="48">
        <v>975</v>
      </c>
      <c r="B976" s="138" t="s">
        <v>231</v>
      </c>
      <c r="C976" s="138" t="s">
        <v>9870</v>
      </c>
      <c r="D976" s="138" t="s">
        <v>9871</v>
      </c>
      <c r="E976" s="138" t="s">
        <v>9872</v>
      </c>
      <c r="F976" s="138"/>
      <c r="G976" s="138"/>
      <c r="H976" s="138"/>
      <c r="I976" s="138"/>
      <c r="J976" s="138"/>
      <c r="K976" s="138"/>
    </row>
    <row r="977" spans="1:11">
      <c r="A977" s="48">
        <v>976</v>
      </c>
      <c r="B977" s="138" t="s">
        <v>231</v>
      </c>
      <c r="C977" s="138" t="s">
        <v>9873</v>
      </c>
      <c r="D977" s="138" t="s">
        <v>9874</v>
      </c>
      <c r="E977" s="138" t="s">
        <v>9875</v>
      </c>
      <c r="F977" s="138"/>
      <c r="G977" s="138"/>
      <c r="H977" s="138"/>
      <c r="I977" s="138"/>
      <c r="J977" s="138"/>
      <c r="K977" s="138"/>
    </row>
    <row r="978" spans="1:11">
      <c r="A978" s="48">
        <v>977</v>
      </c>
      <c r="B978" s="138" t="s">
        <v>231</v>
      </c>
      <c r="C978" s="138" t="s">
        <v>9876</v>
      </c>
      <c r="D978" s="138" t="s">
        <v>9877</v>
      </c>
      <c r="E978" s="138" t="s">
        <v>9878</v>
      </c>
      <c r="F978" s="138"/>
      <c r="G978" s="138"/>
      <c r="H978" s="138"/>
      <c r="I978" s="138"/>
      <c r="J978" s="138"/>
      <c r="K978" s="138"/>
    </row>
    <row r="979" spans="1:11">
      <c r="A979" s="48">
        <v>978</v>
      </c>
      <c r="B979" s="138" t="s">
        <v>231</v>
      </c>
      <c r="C979" s="138" t="s">
        <v>9879</v>
      </c>
      <c r="D979" s="138" t="s">
        <v>9880</v>
      </c>
      <c r="E979" s="138" t="s">
        <v>9881</v>
      </c>
      <c r="F979" s="138"/>
      <c r="G979" s="138"/>
      <c r="H979" s="138"/>
      <c r="I979" s="138"/>
      <c r="J979" s="138"/>
      <c r="K979" s="138"/>
    </row>
    <row r="980" spans="1:11">
      <c r="A980" s="48">
        <v>979</v>
      </c>
      <c r="B980" s="138" t="s">
        <v>231</v>
      </c>
      <c r="C980" s="138" t="s">
        <v>9882</v>
      </c>
      <c r="D980" s="138" t="s">
        <v>9883</v>
      </c>
      <c r="E980" s="138" t="s">
        <v>9884</v>
      </c>
      <c r="F980" s="138"/>
      <c r="G980" s="138"/>
      <c r="H980" s="138"/>
      <c r="I980" s="138"/>
      <c r="J980" s="138"/>
      <c r="K980" s="138"/>
    </row>
    <row r="981" spans="1:11">
      <c r="A981" s="48">
        <v>980</v>
      </c>
      <c r="B981" s="138" t="s">
        <v>231</v>
      </c>
      <c r="C981" s="138" t="s">
        <v>9885</v>
      </c>
      <c r="D981" s="138" t="s">
        <v>9886</v>
      </c>
      <c r="E981" s="138" t="s">
        <v>9887</v>
      </c>
      <c r="F981" s="138"/>
      <c r="G981" s="138"/>
      <c r="H981" s="138"/>
      <c r="I981" s="138"/>
      <c r="J981" s="138"/>
      <c r="K981" s="138"/>
    </row>
    <row r="982" spans="1:11">
      <c r="A982" s="48">
        <v>981</v>
      </c>
      <c r="B982" s="138" t="s">
        <v>231</v>
      </c>
      <c r="C982" s="138" t="s">
        <v>9888</v>
      </c>
      <c r="D982" s="138" t="s">
        <v>9889</v>
      </c>
      <c r="E982" s="138" t="s">
        <v>9890</v>
      </c>
      <c r="F982" s="138"/>
      <c r="G982" s="138"/>
      <c r="H982" s="138"/>
      <c r="I982" s="138"/>
      <c r="J982" s="138"/>
      <c r="K982" s="138"/>
    </row>
    <row r="983" spans="1:11">
      <c r="A983" s="48">
        <v>982</v>
      </c>
      <c r="B983" s="138" t="s">
        <v>231</v>
      </c>
      <c r="C983" s="138" t="s">
        <v>9891</v>
      </c>
      <c r="D983" s="138" t="s">
        <v>9892</v>
      </c>
      <c r="E983" s="138" t="s">
        <v>9893</v>
      </c>
      <c r="F983" s="138"/>
      <c r="G983" s="138"/>
      <c r="H983" s="138"/>
      <c r="I983" s="138"/>
      <c r="J983" s="138"/>
      <c r="K983" s="138"/>
    </row>
    <row r="984" spans="1:11">
      <c r="A984" s="48">
        <v>983</v>
      </c>
      <c r="B984" s="138" t="s">
        <v>231</v>
      </c>
      <c r="C984" s="138" t="s">
        <v>9894</v>
      </c>
      <c r="D984" s="138" t="s">
        <v>9895</v>
      </c>
      <c r="E984" s="138" t="s">
        <v>9896</v>
      </c>
      <c r="F984" s="138"/>
      <c r="G984" s="138"/>
      <c r="H984" s="138"/>
      <c r="I984" s="138"/>
      <c r="J984" s="138"/>
      <c r="K984" s="138"/>
    </row>
    <row r="985" spans="1:11">
      <c r="A985" s="48">
        <v>984</v>
      </c>
      <c r="B985" s="138" t="s">
        <v>231</v>
      </c>
      <c r="C985" s="138" t="s">
        <v>9897</v>
      </c>
      <c r="D985" s="138" t="s">
        <v>9898</v>
      </c>
      <c r="E985" s="138" t="s">
        <v>9899</v>
      </c>
      <c r="F985" s="138"/>
      <c r="G985" s="138"/>
      <c r="H985" s="138"/>
      <c r="I985" s="138"/>
      <c r="J985" s="138"/>
      <c r="K985" s="138"/>
    </row>
    <row r="986" spans="1:11">
      <c r="A986" s="48">
        <v>985</v>
      </c>
      <c r="B986" s="138" t="s">
        <v>231</v>
      </c>
      <c r="C986" s="138" t="s">
        <v>9900</v>
      </c>
      <c r="D986" s="138" t="s">
        <v>9901</v>
      </c>
      <c r="E986" s="138" t="s">
        <v>9902</v>
      </c>
      <c r="F986" s="138"/>
      <c r="G986" s="138"/>
      <c r="H986" s="138"/>
      <c r="I986" s="138"/>
      <c r="J986" s="138"/>
      <c r="K986" s="138"/>
    </row>
    <row r="987" spans="1:11">
      <c r="A987" s="48">
        <v>986</v>
      </c>
      <c r="B987" s="138" t="s">
        <v>231</v>
      </c>
      <c r="C987" s="138" t="s">
        <v>9903</v>
      </c>
      <c r="D987" s="138" t="s">
        <v>9904</v>
      </c>
      <c r="E987" s="138" t="s">
        <v>9905</v>
      </c>
      <c r="F987" s="138"/>
      <c r="G987" s="138"/>
      <c r="H987" s="138"/>
      <c r="I987" s="138"/>
      <c r="J987" s="138"/>
      <c r="K987" s="138"/>
    </row>
    <row r="988" spans="1:11">
      <c r="A988" s="48">
        <v>987</v>
      </c>
      <c r="B988" s="138" t="s">
        <v>231</v>
      </c>
      <c r="C988" s="138" t="s">
        <v>9906</v>
      </c>
      <c r="D988" s="138" t="s">
        <v>9907</v>
      </c>
      <c r="E988" s="138" t="s">
        <v>9908</v>
      </c>
      <c r="F988" s="138"/>
      <c r="G988" s="138"/>
      <c r="H988" s="138"/>
      <c r="I988" s="138"/>
      <c r="J988" s="138"/>
      <c r="K988" s="138"/>
    </row>
    <row r="989" spans="1:11">
      <c r="A989" s="48">
        <v>988</v>
      </c>
      <c r="B989" s="138" t="s">
        <v>231</v>
      </c>
      <c r="C989" s="138" t="s">
        <v>9909</v>
      </c>
      <c r="D989" s="138" t="s">
        <v>9910</v>
      </c>
      <c r="E989" s="138" t="s">
        <v>9911</v>
      </c>
      <c r="F989" s="138"/>
      <c r="G989" s="138"/>
      <c r="H989" s="138"/>
      <c r="I989" s="138"/>
      <c r="J989" s="138"/>
      <c r="K989" s="138"/>
    </row>
    <row r="990" spans="1:11">
      <c r="A990" s="48">
        <v>989</v>
      </c>
      <c r="B990" s="138" t="s">
        <v>231</v>
      </c>
      <c r="C990" s="138" t="s">
        <v>9912</v>
      </c>
      <c r="D990" s="138" t="s">
        <v>9913</v>
      </c>
      <c r="E990" s="138" t="s">
        <v>9914</v>
      </c>
      <c r="F990" s="138"/>
      <c r="G990" s="138"/>
      <c r="H990" s="138"/>
      <c r="I990" s="138"/>
      <c r="J990" s="138"/>
      <c r="K990" s="138"/>
    </row>
    <row r="991" spans="1:11">
      <c r="A991" s="48">
        <v>990</v>
      </c>
      <c r="B991" s="138" t="s">
        <v>231</v>
      </c>
      <c r="C991" s="138" t="s">
        <v>9915</v>
      </c>
      <c r="D991" s="138" t="s">
        <v>9916</v>
      </c>
      <c r="E991" s="138" t="s">
        <v>9917</v>
      </c>
      <c r="F991" s="138"/>
      <c r="G991" s="138"/>
      <c r="H991" s="138"/>
      <c r="I991" s="138"/>
      <c r="J991" s="138"/>
      <c r="K991" s="138"/>
    </row>
    <row r="992" spans="1:11">
      <c r="A992" s="48">
        <v>991</v>
      </c>
      <c r="B992" s="138" t="s">
        <v>231</v>
      </c>
      <c r="C992" s="138" t="s">
        <v>9918</v>
      </c>
      <c r="D992" s="138" t="s">
        <v>9919</v>
      </c>
      <c r="E992" s="138" t="s">
        <v>9920</v>
      </c>
      <c r="F992" s="138"/>
      <c r="G992" s="138"/>
      <c r="H992" s="138"/>
      <c r="I992" s="138"/>
      <c r="J992" s="138"/>
      <c r="K992" s="138"/>
    </row>
    <row r="993" spans="1:11">
      <c r="A993" s="48">
        <v>992</v>
      </c>
      <c r="B993" s="138" t="s">
        <v>231</v>
      </c>
      <c r="C993" s="138" t="s">
        <v>9921</v>
      </c>
      <c r="D993" s="138" t="s">
        <v>9922</v>
      </c>
      <c r="E993" s="138" t="s">
        <v>9923</v>
      </c>
      <c r="F993" s="138"/>
      <c r="G993" s="138"/>
      <c r="H993" s="138"/>
      <c r="I993" s="138"/>
      <c r="J993" s="138"/>
      <c r="K993" s="138"/>
    </row>
    <row r="994" spans="1:11">
      <c r="A994" s="48">
        <v>993</v>
      </c>
      <c r="B994" s="138" t="s">
        <v>231</v>
      </c>
      <c r="C994" s="138" t="s">
        <v>9924</v>
      </c>
      <c r="D994" s="138" t="s">
        <v>9925</v>
      </c>
      <c r="E994" s="138" t="s">
        <v>9926</v>
      </c>
      <c r="F994" s="138"/>
      <c r="G994" s="138"/>
      <c r="H994" s="138"/>
      <c r="I994" s="138"/>
      <c r="J994" s="138"/>
      <c r="K994" s="138"/>
    </row>
    <row r="995" spans="1:11">
      <c r="A995" s="48">
        <v>994</v>
      </c>
      <c r="B995" s="138" t="s">
        <v>231</v>
      </c>
      <c r="C995" s="138" t="s">
        <v>9927</v>
      </c>
      <c r="D995" s="138" t="s">
        <v>9928</v>
      </c>
      <c r="E995" s="138" t="s">
        <v>9929</v>
      </c>
      <c r="F995" s="138"/>
      <c r="G995" s="138"/>
      <c r="H995" s="138"/>
      <c r="I995" s="138"/>
      <c r="J995" s="138"/>
      <c r="K995" s="138"/>
    </row>
    <row r="996" spans="1:11">
      <c r="A996" s="48">
        <v>995</v>
      </c>
      <c r="B996" s="138" t="s">
        <v>231</v>
      </c>
      <c r="C996" s="138" t="s">
        <v>9930</v>
      </c>
      <c r="D996" s="138" t="s">
        <v>9931</v>
      </c>
      <c r="E996" s="138" t="s">
        <v>9932</v>
      </c>
      <c r="F996" s="138"/>
      <c r="G996" s="138"/>
      <c r="H996" s="138"/>
      <c r="I996" s="138"/>
      <c r="J996" s="138"/>
      <c r="K996" s="138"/>
    </row>
    <row r="997" spans="1:11">
      <c r="A997" s="48">
        <v>996</v>
      </c>
      <c r="B997" s="138" t="s">
        <v>231</v>
      </c>
      <c r="C997" s="138" t="s">
        <v>9933</v>
      </c>
      <c r="D997" s="138" t="s">
        <v>9934</v>
      </c>
      <c r="E997" s="138" t="s">
        <v>9935</v>
      </c>
      <c r="F997" s="138"/>
      <c r="G997" s="138"/>
      <c r="H997" s="138"/>
      <c r="I997" s="138"/>
      <c r="J997" s="138"/>
      <c r="K997" s="138"/>
    </row>
    <row r="998" spans="1:11">
      <c r="A998" s="48">
        <v>997</v>
      </c>
      <c r="B998" s="138" t="s">
        <v>231</v>
      </c>
      <c r="C998" s="138" t="s">
        <v>9936</v>
      </c>
      <c r="D998" s="138" t="s">
        <v>9937</v>
      </c>
      <c r="E998" s="138" t="s">
        <v>9938</v>
      </c>
      <c r="F998" s="138"/>
      <c r="G998" s="138"/>
      <c r="H998" s="138"/>
      <c r="I998" s="138"/>
      <c r="J998" s="138"/>
      <c r="K998" s="138"/>
    </row>
    <row r="999" spans="1:11">
      <c r="A999" s="48">
        <v>998</v>
      </c>
      <c r="B999" s="138" t="s">
        <v>231</v>
      </c>
      <c r="C999" s="138" t="s">
        <v>9939</v>
      </c>
      <c r="D999" s="138" t="s">
        <v>9940</v>
      </c>
      <c r="E999" s="138" t="s">
        <v>9941</v>
      </c>
      <c r="F999" s="138"/>
      <c r="G999" s="138"/>
      <c r="H999" s="138"/>
      <c r="I999" s="138"/>
      <c r="J999" s="138"/>
      <c r="K999" s="138"/>
    </row>
    <row r="1000" spans="1:11">
      <c r="A1000" s="48">
        <v>999</v>
      </c>
      <c r="B1000" s="138" t="s">
        <v>231</v>
      </c>
      <c r="C1000" s="138" t="s">
        <v>9942</v>
      </c>
      <c r="D1000" s="138" t="s">
        <v>9943</v>
      </c>
      <c r="E1000" s="138" t="s">
        <v>9944</v>
      </c>
      <c r="F1000" s="138"/>
      <c r="G1000" s="138"/>
      <c r="H1000" s="138"/>
      <c r="I1000" s="138"/>
      <c r="J1000" s="138"/>
      <c r="K1000" s="138"/>
    </row>
    <row r="1001" spans="1:11">
      <c r="A1001" s="48">
        <v>1000</v>
      </c>
      <c r="B1001" s="138" t="s">
        <v>231</v>
      </c>
      <c r="C1001" s="138" t="s">
        <v>9945</v>
      </c>
      <c r="D1001" s="138" t="s">
        <v>9946</v>
      </c>
      <c r="E1001" s="138" t="s">
        <v>9947</v>
      </c>
      <c r="F1001" s="138"/>
      <c r="G1001" s="138"/>
      <c r="H1001" s="138"/>
      <c r="I1001" s="138"/>
      <c r="J1001" s="138"/>
      <c r="K1001" s="138"/>
    </row>
    <row r="1002" spans="1:11">
      <c r="A1002" s="48">
        <v>1001</v>
      </c>
      <c r="B1002" s="138" t="s">
        <v>231</v>
      </c>
      <c r="C1002" s="138" t="s">
        <v>9948</v>
      </c>
      <c r="D1002" s="138" t="s">
        <v>9949</v>
      </c>
      <c r="E1002" s="138" t="s">
        <v>9950</v>
      </c>
      <c r="F1002" s="138"/>
      <c r="G1002" s="138"/>
      <c r="H1002" s="138"/>
      <c r="I1002" s="138"/>
      <c r="J1002" s="138"/>
      <c r="K1002" s="138"/>
    </row>
    <row r="1003" spans="1:11">
      <c r="A1003" s="48">
        <v>1002</v>
      </c>
      <c r="B1003" s="138" t="s">
        <v>231</v>
      </c>
      <c r="C1003" s="138" t="s">
        <v>9951</v>
      </c>
      <c r="D1003" s="138" t="s">
        <v>9952</v>
      </c>
      <c r="E1003" s="138" t="s">
        <v>9953</v>
      </c>
      <c r="F1003" s="138"/>
      <c r="G1003" s="138"/>
      <c r="H1003" s="138"/>
      <c r="I1003" s="138"/>
      <c r="J1003" s="138"/>
      <c r="K1003" s="138"/>
    </row>
    <row r="1004" spans="1:11">
      <c r="A1004" s="48">
        <v>1003</v>
      </c>
      <c r="B1004" s="138" t="s">
        <v>231</v>
      </c>
      <c r="C1004" s="138" t="s">
        <v>9954</v>
      </c>
      <c r="D1004" s="138" t="s">
        <v>9955</v>
      </c>
      <c r="E1004" s="138" t="s">
        <v>9956</v>
      </c>
      <c r="F1004" s="138"/>
      <c r="G1004" s="138"/>
      <c r="H1004" s="138"/>
      <c r="I1004" s="138"/>
      <c r="J1004" s="138"/>
      <c r="K1004" s="138"/>
    </row>
    <row r="1005" spans="1:11">
      <c r="A1005" s="48">
        <v>1004</v>
      </c>
      <c r="B1005" s="138" t="s">
        <v>231</v>
      </c>
      <c r="C1005" s="138" t="s">
        <v>9957</v>
      </c>
      <c r="D1005" s="138" t="s">
        <v>9958</v>
      </c>
      <c r="E1005" s="138" t="s">
        <v>9959</v>
      </c>
      <c r="F1005" s="138"/>
      <c r="G1005" s="138"/>
      <c r="H1005" s="138"/>
      <c r="I1005" s="138"/>
      <c r="J1005" s="138"/>
      <c r="K1005" s="138"/>
    </row>
    <row r="1006" spans="1:11">
      <c r="A1006" s="48">
        <v>1005</v>
      </c>
      <c r="B1006" s="138" t="s">
        <v>231</v>
      </c>
      <c r="C1006" s="138" t="s">
        <v>9960</v>
      </c>
      <c r="D1006" s="138" t="s">
        <v>9961</v>
      </c>
      <c r="E1006" s="138" t="s">
        <v>9962</v>
      </c>
      <c r="F1006" s="138"/>
      <c r="G1006" s="138"/>
      <c r="H1006" s="138"/>
      <c r="I1006" s="138"/>
      <c r="J1006" s="138"/>
      <c r="K1006" s="138"/>
    </row>
    <row r="1007" spans="1:11">
      <c r="A1007" s="48">
        <v>1006</v>
      </c>
      <c r="B1007" s="138" t="s">
        <v>231</v>
      </c>
      <c r="C1007" s="138" t="s">
        <v>9963</v>
      </c>
      <c r="D1007" s="138" t="s">
        <v>9964</v>
      </c>
      <c r="E1007" s="138" t="s">
        <v>9965</v>
      </c>
      <c r="F1007" s="138"/>
      <c r="G1007" s="138"/>
      <c r="H1007" s="138"/>
      <c r="I1007" s="138"/>
      <c r="J1007" s="138"/>
      <c r="K1007" s="138"/>
    </row>
    <row r="1008" spans="1:11">
      <c r="A1008" s="48">
        <v>1007</v>
      </c>
      <c r="B1008" s="138" t="s">
        <v>231</v>
      </c>
      <c r="C1008" s="138" t="s">
        <v>9966</v>
      </c>
      <c r="D1008" s="138" t="s">
        <v>9967</v>
      </c>
      <c r="E1008" s="138" t="s">
        <v>9968</v>
      </c>
      <c r="F1008" s="138"/>
      <c r="G1008" s="138"/>
      <c r="H1008" s="138"/>
      <c r="I1008" s="138"/>
      <c r="J1008" s="138"/>
      <c r="K1008" s="138"/>
    </row>
    <row r="1009" spans="1:11">
      <c r="A1009" s="48">
        <v>1008</v>
      </c>
      <c r="B1009" s="138" t="s">
        <v>231</v>
      </c>
      <c r="C1009" s="138" t="s">
        <v>9969</v>
      </c>
      <c r="D1009" s="138" t="s">
        <v>9970</v>
      </c>
      <c r="E1009" s="138" t="s">
        <v>9971</v>
      </c>
      <c r="F1009" s="138"/>
      <c r="G1009" s="138"/>
      <c r="H1009" s="138"/>
      <c r="I1009" s="138"/>
      <c r="J1009" s="138"/>
      <c r="K1009" s="138"/>
    </row>
    <row r="1010" spans="1:11">
      <c r="A1010" s="48">
        <v>1009</v>
      </c>
      <c r="B1010" s="138" t="s">
        <v>231</v>
      </c>
      <c r="C1010" s="138" t="s">
        <v>9972</v>
      </c>
      <c r="D1010" s="138" t="s">
        <v>9973</v>
      </c>
      <c r="E1010" s="138" t="s">
        <v>9974</v>
      </c>
      <c r="F1010" s="138"/>
      <c r="G1010" s="138"/>
      <c r="H1010" s="138"/>
      <c r="I1010" s="138"/>
      <c r="J1010" s="138"/>
      <c r="K1010" s="138"/>
    </row>
    <row r="1011" spans="1:11">
      <c r="A1011" s="48">
        <v>1010</v>
      </c>
      <c r="B1011" s="138" t="s">
        <v>231</v>
      </c>
      <c r="C1011" s="138" t="s">
        <v>9975</v>
      </c>
      <c r="D1011" s="138" t="s">
        <v>9976</v>
      </c>
      <c r="E1011" s="138" t="s">
        <v>9977</v>
      </c>
      <c r="F1011" s="138"/>
      <c r="G1011" s="138"/>
      <c r="H1011" s="138"/>
      <c r="I1011" s="138"/>
      <c r="J1011" s="138"/>
      <c r="K1011" s="138"/>
    </row>
    <row r="1012" spans="1:11">
      <c r="A1012" s="48">
        <v>1011</v>
      </c>
      <c r="B1012" s="138" t="s">
        <v>231</v>
      </c>
      <c r="C1012" s="138" t="s">
        <v>9978</v>
      </c>
      <c r="D1012" s="138" t="s">
        <v>9979</v>
      </c>
      <c r="E1012" s="138" t="s">
        <v>9980</v>
      </c>
      <c r="F1012" s="138"/>
      <c r="G1012" s="138"/>
      <c r="H1012" s="138"/>
      <c r="I1012" s="138"/>
      <c r="J1012" s="138"/>
      <c r="K1012" s="138"/>
    </row>
    <row r="1013" spans="1:11">
      <c r="A1013" s="48">
        <v>1012</v>
      </c>
      <c r="B1013" s="138" t="s">
        <v>231</v>
      </c>
      <c r="C1013" s="138" t="s">
        <v>9981</v>
      </c>
      <c r="D1013" s="138" t="s">
        <v>9982</v>
      </c>
      <c r="E1013" s="138" t="s">
        <v>9983</v>
      </c>
      <c r="F1013" s="138"/>
      <c r="G1013" s="138"/>
      <c r="H1013" s="138"/>
      <c r="I1013" s="138"/>
      <c r="J1013" s="138"/>
      <c r="K1013" s="138"/>
    </row>
    <row r="1014" spans="1:11">
      <c r="A1014" s="48">
        <v>1013</v>
      </c>
      <c r="B1014" s="138" t="s">
        <v>231</v>
      </c>
      <c r="C1014" s="138" t="s">
        <v>9984</v>
      </c>
      <c r="D1014" s="138" t="s">
        <v>9985</v>
      </c>
      <c r="E1014" s="138" t="s">
        <v>9986</v>
      </c>
      <c r="F1014" s="138"/>
      <c r="G1014" s="138"/>
      <c r="H1014" s="138"/>
      <c r="I1014" s="138"/>
      <c r="J1014" s="138"/>
      <c r="K1014" s="138"/>
    </row>
    <row r="1015" spans="1:11">
      <c r="A1015" s="48">
        <v>1014</v>
      </c>
      <c r="B1015" s="138" t="s">
        <v>231</v>
      </c>
      <c r="C1015" s="138" t="s">
        <v>9987</v>
      </c>
      <c r="D1015" s="138" t="s">
        <v>9988</v>
      </c>
      <c r="E1015" s="138" t="s">
        <v>9989</v>
      </c>
      <c r="F1015" s="138"/>
      <c r="G1015" s="138"/>
      <c r="H1015" s="138"/>
      <c r="I1015" s="138"/>
      <c r="J1015" s="138"/>
      <c r="K1015" s="138"/>
    </row>
    <row r="1016" spans="1:11">
      <c r="A1016" s="48">
        <v>1015</v>
      </c>
      <c r="B1016" s="138" t="s">
        <v>231</v>
      </c>
      <c r="C1016" s="138" t="s">
        <v>9990</v>
      </c>
      <c r="D1016" s="138" t="s">
        <v>9991</v>
      </c>
      <c r="E1016" s="138" t="s">
        <v>9992</v>
      </c>
      <c r="F1016" s="138"/>
      <c r="G1016" s="138"/>
      <c r="H1016" s="138"/>
      <c r="I1016" s="138"/>
      <c r="J1016" s="138"/>
      <c r="K1016" s="138"/>
    </row>
    <row r="1017" spans="1:11">
      <c r="A1017" s="48">
        <v>1016</v>
      </c>
      <c r="B1017" s="138" t="s">
        <v>231</v>
      </c>
      <c r="C1017" s="138" t="s">
        <v>9993</v>
      </c>
      <c r="D1017" s="138" t="s">
        <v>9994</v>
      </c>
      <c r="E1017" s="138" t="s">
        <v>9995</v>
      </c>
      <c r="F1017" s="138"/>
      <c r="G1017" s="138"/>
      <c r="H1017" s="138"/>
      <c r="I1017" s="138"/>
      <c r="J1017" s="138"/>
      <c r="K1017" s="138"/>
    </row>
    <row r="1018" spans="1:11">
      <c r="A1018" s="48">
        <v>1017</v>
      </c>
      <c r="B1018" s="138" t="s">
        <v>231</v>
      </c>
      <c r="C1018" s="138" t="s">
        <v>9996</v>
      </c>
      <c r="D1018" s="138" t="s">
        <v>9997</v>
      </c>
      <c r="E1018" s="138" t="s">
        <v>9998</v>
      </c>
      <c r="F1018" s="138"/>
      <c r="G1018" s="138"/>
      <c r="H1018" s="138"/>
      <c r="I1018" s="138"/>
      <c r="J1018" s="138"/>
      <c r="K1018" s="138"/>
    </row>
    <row r="1019" spans="1:11">
      <c r="A1019" s="48">
        <v>1018</v>
      </c>
      <c r="B1019" s="138" t="s">
        <v>231</v>
      </c>
      <c r="C1019" s="138" t="s">
        <v>9999</v>
      </c>
      <c r="D1019" s="138" t="s">
        <v>10000</v>
      </c>
      <c r="E1019" s="138" t="s">
        <v>10001</v>
      </c>
      <c r="F1019" s="138"/>
      <c r="G1019" s="138"/>
      <c r="H1019" s="138"/>
      <c r="I1019" s="138"/>
      <c r="J1019" s="138"/>
      <c r="K1019" s="138"/>
    </row>
    <row r="1020" spans="1:11">
      <c r="A1020" s="48">
        <v>1019</v>
      </c>
      <c r="B1020" s="138" t="s">
        <v>231</v>
      </c>
      <c r="C1020" s="138" t="s">
        <v>10002</v>
      </c>
      <c r="D1020" s="138" t="s">
        <v>10003</v>
      </c>
      <c r="E1020" s="138" t="s">
        <v>10004</v>
      </c>
      <c r="F1020" s="138"/>
      <c r="G1020" s="138"/>
      <c r="H1020" s="138"/>
      <c r="I1020" s="138"/>
      <c r="J1020" s="138"/>
      <c r="K1020" s="138"/>
    </row>
    <row r="1021" spans="1:11">
      <c r="A1021" s="48">
        <v>1020</v>
      </c>
      <c r="B1021" s="138" t="s">
        <v>231</v>
      </c>
      <c r="C1021" s="138" t="s">
        <v>10005</v>
      </c>
      <c r="D1021" s="138" t="s">
        <v>10006</v>
      </c>
      <c r="E1021" s="138" t="s">
        <v>10007</v>
      </c>
      <c r="F1021" s="138"/>
      <c r="G1021" s="138"/>
      <c r="H1021" s="138"/>
      <c r="I1021" s="138"/>
      <c r="J1021" s="138"/>
      <c r="K1021" s="138"/>
    </row>
    <row r="1022" spans="1:11">
      <c r="A1022" s="48">
        <v>1021</v>
      </c>
      <c r="B1022" s="138" t="s">
        <v>231</v>
      </c>
      <c r="C1022" s="138" t="s">
        <v>10008</v>
      </c>
      <c r="D1022" s="138" t="s">
        <v>10009</v>
      </c>
      <c r="E1022" s="138" t="s">
        <v>10010</v>
      </c>
      <c r="F1022" s="138"/>
      <c r="G1022" s="138"/>
      <c r="H1022" s="138"/>
      <c r="I1022" s="138"/>
      <c r="J1022" s="138"/>
      <c r="K1022" s="138"/>
    </row>
    <row r="1023" spans="1:11">
      <c r="A1023" s="48">
        <v>1022</v>
      </c>
      <c r="B1023" s="138" t="s">
        <v>231</v>
      </c>
      <c r="C1023" s="138" t="s">
        <v>10011</v>
      </c>
      <c r="D1023" s="138" t="s">
        <v>10012</v>
      </c>
      <c r="E1023" s="138" t="s">
        <v>10013</v>
      </c>
      <c r="F1023" s="138"/>
      <c r="G1023" s="138"/>
      <c r="H1023" s="138"/>
      <c r="I1023" s="138"/>
      <c r="J1023" s="138"/>
      <c r="K1023" s="138"/>
    </row>
    <row r="1024" spans="1:11">
      <c r="A1024" s="48">
        <v>1023</v>
      </c>
      <c r="B1024" s="138" t="s">
        <v>231</v>
      </c>
      <c r="C1024" s="138" t="s">
        <v>10014</v>
      </c>
      <c r="D1024" s="138" t="s">
        <v>10015</v>
      </c>
      <c r="E1024" s="138" t="s">
        <v>10016</v>
      </c>
      <c r="F1024" s="138"/>
      <c r="G1024" s="138"/>
      <c r="H1024" s="138"/>
      <c r="I1024" s="138"/>
      <c r="J1024" s="138"/>
      <c r="K1024" s="138"/>
    </row>
    <row r="1025" spans="1:11">
      <c r="A1025" s="48">
        <v>1024</v>
      </c>
      <c r="B1025" s="138" t="s">
        <v>231</v>
      </c>
      <c r="C1025" s="138" t="s">
        <v>10017</v>
      </c>
      <c r="D1025" s="138" t="s">
        <v>10018</v>
      </c>
      <c r="E1025" s="138" t="s">
        <v>10019</v>
      </c>
      <c r="F1025" s="138"/>
      <c r="G1025" s="138"/>
      <c r="H1025" s="138"/>
      <c r="I1025" s="138"/>
      <c r="J1025" s="138"/>
      <c r="K1025" s="138"/>
    </row>
    <row r="1026" spans="1:11">
      <c r="A1026" s="48">
        <v>1025</v>
      </c>
      <c r="B1026" s="138" t="s">
        <v>231</v>
      </c>
      <c r="C1026" s="138" t="s">
        <v>10020</v>
      </c>
      <c r="D1026" s="138" t="s">
        <v>10021</v>
      </c>
      <c r="E1026" s="138" t="s">
        <v>10022</v>
      </c>
      <c r="F1026" s="138"/>
      <c r="G1026" s="138"/>
      <c r="H1026" s="138"/>
      <c r="I1026" s="138"/>
      <c r="J1026" s="138"/>
      <c r="K1026" s="138"/>
    </row>
    <row r="1027" spans="1:11">
      <c r="A1027" s="48">
        <v>1026</v>
      </c>
      <c r="B1027" s="138" t="s">
        <v>231</v>
      </c>
      <c r="C1027" s="138" t="s">
        <v>10023</v>
      </c>
      <c r="D1027" s="138" t="s">
        <v>10024</v>
      </c>
      <c r="E1027" s="138" t="s">
        <v>10025</v>
      </c>
      <c r="F1027" s="138"/>
      <c r="G1027" s="138"/>
      <c r="H1027" s="138"/>
      <c r="I1027" s="138"/>
      <c r="J1027" s="138"/>
      <c r="K1027" s="138"/>
    </row>
    <row r="1028" spans="1:11">
      <c r="A1028" s="48">
        <v>1027</v>
      </c>
      <c r="B1028" s="138" t="s">
        <v>231</v>
      </c>
      <c r="C1028" s="138" t="s">
        <v>10026</v>
      </c>
      <c r="D1028" s="138" t="s">
        <v>10027</v>
      </c>
      <c r="E1028" s="138" t="s">
        <v>10028</v>
      </c>
      <c r="F1028" s="138"/>
      <c r="G1028" s="138"/>
      <c r="H1028" s="138"/>
      <c r="I1028" s="138"/>
      <c r="J1028" s="138"/>
      <c r="K1028" s="138"/>
    </row>
    <row r="1029" spans="1:11">
      <c r="A1029" s="48">
        <v>1028</v>
      </c>
      <c r="B1029" s="138" t="s">
        <v>231</v>
      </c>
      <c r="C1029" s="138" t="s">
        <v>10029</v>
      </c>
      <c r="D1029" s="138" t="s">
        <v>10030</v>
      </c>
      <c r="E1029" s="138" t="s">
        <v>10031</v>
      </c>
      <c r="F1029" s="138"/>
      <c r="G1029" s="138"/>
      <c r="H1029" s="138"/>
      <c r="I1029" s="138"/>
      <c r="J1029" s="138"/>
      <c r="K1029" s="138"/>
    </row>
    <row r="1030" spans="1:11">
      <c r="A1030" s="48">
        <v>1029</v>
      </c>
      <c r="B1030" s="138" t="s">
        <v>231</v>
      </c>
      <c r="C1030" s="138" t="s">
        <v>10032</v>
      </c>
      <c r="D1030" s="138" t="s">
        <v>10033</v>
      </c>
      <c r="E1030" s="138" t="s">
        <v>10034</v>
      </c>
      <c r="F1030" s="138"/>
      <c r="G1030" s="138"/>
      <c r="H1030" s="138"/>
      <c r="I1030" s="138"/>
      <c r="J1030" s="138"/>
      <c r="K1030" s="138"/>
    </row>
    <row r="1031" spans="1:11">
      <c r="A1031" s="48">
        <v>1030</v>
      </c>
      <c r="B1031" s="138" t="s">
        <v>231</v>
      </c>
      <c r="C1031" s="138" t="s">
        <v>10035</v>
      </c>
      <c r="D1031" s="138" t="s">
        <v>10036</v>
      </c>
      <c r="E1031" s="138" t="s">
        <v>10037</v>
      </c>
      <c r="F1031" s="138"/>
      <c r="G1031" s="138"/>
      <c r="H1031" s="138"/>
      <c r="I1031" s="138"/>
      <c r="J1031" s="138"/>
      <c r="K1031" s="138"/>
    </row>
    <row r="1032" spans="1:11">
      <c r="A1032" s="48">
        <v>1031</v>
      </c>
      <c r="B1032" s="138" t="s">
        <v>231</v>
      </c>
      <c r="C1032" s="138" t="s">
        <v>10038</v>
      </c>
      <c r="D1032" s="138" t="s">
        <v>10039</v>
      </c>
      <c r="E1032" s="138" t="s">
        <v>10040</v>
      </c>
      <c r="F1032" s="138"/>
      <c r="G1032" s="138"/>
      <c r="H1032" s="138"/>
      <c r="I1032" s="138"/>
      <c r="J1032" s="138"/>
      <c r="K1032" s="138"/>
    </row>
    <row r="1033" spans="1:11">
      <c r="A1033" s="48">
        <v>1032</v>
      </c>
      <c r="B1033" s="138" t="s">
        <v>231</v>
      </c>
      <c r="C1033" s="138" t="s">
        <v>10041</v>
      </c>
      <c r="D1033" s="138" t="s">
        <v>10042</v>
      </c>
      <c r="E1033" s="138" t="s">
        <v>10043</v>
      </c>
      <c r="F1033" s="138"/>
      <c r="G1033" s="138"/>
      <c r="H1033" s="138"/>
      <c r="I1033" s="138"/>
      <c r="J1033" s="138"/>
      <c r="K1033" s="138"/>
    </row>
    <row r="1034" spans="1:11">
      <c r="A1034" s="48">
        <v>1033</v>
      </c>
      <c r="B1034" s="138" t="s">
        <v>231</v>
      </c>
      <c r="C1034" s="138" t="s">
        <v>10044</v>
      </c>
      <c r="D1034" s="138" t="s">
        <v>10045</v>
      </c>
      <c r="E1034" s="138" t="s">
        <v>10046</v>
      </c>
      <c r="F1034" s="138"/>
      <c r="G1034" s="138"/>
      <c r="H1034" s="138"/>
      <c r="I1034" s="138"/>
      <c r="J1034" s="138"/>
      <c r="K1034" s="138"/>
    </row>
    <row r="1035" spans="1:11">
      <c r="A1035" s="48">
        <v>1034</v>
      </c>
      <c r="B1035" s="138" t="s">
        <v>231</v>
      </c>
      <c r="C1035" s="138" t="s">
        <v>10047</v>
      </c>
      <c r="D1035" s="138" t="s">
        <v>10048</v>
      </c>
      <c r="E1035" s="138" t="s">
        <v>10049</v>
      </c>
      <c r="F1035" s="138"/>
      <c r="G1035" s="138"/>
      <c r="H1035" s="138"/>
      <c r="I1035" s="138"/>
      <c r="J1035" s="138"/>
      <c r="K1035" s="138"/>
    </row>
    <row r="1036" spans="1:11">
      <c r="A1036" s="48">
        <v>1035</v>
      </c>
      <c r="B1036" s="138" t="s">
        <v>231</v>
      </c>
      <c r="C1036" s="138" t="s">
        <v>10050</v>
      </c>
      <c r="D1036" s="138" t="s">
        <v>10051</v>
      </c>
      <c r="E1036" s="138" t="s">
        <v>10052</v>
      </c>
      <c r="F1036" s="138"/>
      <c r="G1036" s="138"/>
      <c r="H1036" s="138"/>
      <c r="I1036" s="138"/>
      <c r="J1036" s="138"/>
      <c r="K1036" s="138"/>
    </row>
    <row r="1037" spans="1:11">
      <c r="A1037" s="48">
        <v>1036</v>
      </c>
      <c r="B1037" s="138" t="s">
        <v>231</v>
      </c>
      <c r="C1037" s="138" t="s">
        <v>10053</v>
      </c>
      <c r="D1037" s="138" t="s">
        <v>10054</v>
      </c>
      <c r="E1037" s="138" t="s">
        <v>10055</v>
      </c>
      <c r="F1037" s="138"/>
      <c r="G1037" s="138"/>
      <c r="H1037" s="138"/>
      <c r="I1037" s="138"/>
      <c r="J1037" s="138"/>
      <c r="K1037" s="138"/>
    </row>
    <row r="1038" spans="1:11">
      <c r="A1038" s="48">
        <v>1037</v>
      </c>
      <c r="B1038" s="138" t="s">
        <v>231</v>
      </c>
      <c r="C1038" s="138" t="s">
        <v>10056</v>
      </c>
      <c r="D1038" s="138" t="s">
        <v>10057</v>
      </c>
      <c r="E1038" s="138" t="s">
        <v>10058</v>
      </c>
      <c r="F1038" s="138"/>
      <c r="G1038" s="138"/>
      <c r="H1038" s="138"/>
      <c r="I1038" s="138"/>
      <c r="J1038" s="138"/>
      <c r="K1038" s="138"/>
    </row>
    <row r="1039" spans="1:11">
      <c r="A1039" s="48">
        <v>1038</v>
      </c>
      <c r="B1039" s="138" t="s">
        <v>231</v>
      </c>
      <c r="C1039" s="138" t="s">
        <v>10059</v>
      </c>
      <c r="D1039" s="138" t="s">
        <v>10060</v>
      </c>
      <c r="E1039" s="138" t="s">
        <v>10061</v>
      </c>
      <c r="F1039" s="138"/>
      <c r="G1039" s="138"/>
      <c r="H1039" s="138"/>
      <c r="I1039" s="138"/>
      <c r="J1039" s="138"/>
      <c r="K1039" s="138"/>
    </row>
    <row r="1040" spans="1:11">
      <c r="A1040" s="48">
        <v>1039</v>
      </c>
      <c r="B1040" s="138" t="s">
        <v>231</v>
      </c>
      <c r="C1040" s="138" t="s">
        <v>10062</v>
      </c>
      <c r="D1040" s="138" t="s">
        <v>10063</v>
      </c>
      <c r="E1040" s="138" t="s">
        <v>10064</v>
      </c>
      <c r="F1040" s="138"/>
      <c r="G1040" s="138"/>
      <c r="H1040" s="138"/>
      <c r="I1040" s="138"/>
      <c r="J1040" s="138"/>
      <c r="K1040" s="138"/>
    </row>
    <row r="1041" spans="1:11">
      <c r="A1041" s="48">
        <v>1040</v>
      </c>
      <c r="B1041" s="138" t="s">
        <v>231</v>
      </c>
      <c r="C1041" s="138" t="s">
        <v>10065</v>
      </c>
      <c r="D1041" s="138" t="s">
        <v>10066</v>
      </c>
      <c r="E1041" s="138" t="s">
        <v>10067</v>
      </c>
      <c r="F1041" s="138"/>
      <c r="G1041" s="138"/>
      <c r="H1041" s="138"/>
      <c r="I1041" s="138"/>
      <c r="J1041" s="138"/>
      <c r="K1041" s="138"/>
    </row>
    <row r="1042" spans="1:11">
      <c r="A1042" s="48">
        <v>1041</v>
      </c>
      <c r="B1042" s="138" t="s">
        <v>231</v>
      </c>
      <c r="C1042" s="138" t="s">
        <v>10068</v>
      </c>
      <c r="D1042" s="138" t="s">
        <v>10069</v>
      </c>
      <c r="E1042" s="138" t="s">
        <v>10070</v>
      </c>
      <c r="F1042" s="138"/>
      <c r="G1042" s="138"/>
      <c r="H1042" s="138"/>
      <c r="I1042" s="138"/>
      <c r="J1042" s="138"/>
      <c r="K1042" s="138"/>
    </row>
    <row r="1043" spans="1:11">
      <c r="A1043" s="48">
        <v>1042</v>
      </c>
      <c r="B1043" s="138" t="s">
        <v>231</v>
      </c>
      <c r="C1043" s="138" t="s">
        <v>10071</v>
      </c>
      <c r="D1043" s="138" t="s">
        <v>10072</v>
      </c>
      <c r="E1043" s="138" t="s">
        <v>10073</v>
      </c>
      <c r="F1043" s="138"/>
      <c r="G1043" s="138"/>
      <c r="H1043" s="138"/>
      <c r="I1043" s="138"/>
      <c r="J1043" s="138"/>
      <c r="K1043" s="138"/>
    </row>
    <row r="1044" spans="1:11">
      <c r="A1044" s="48">
        <v>1043</v>
      </c>
      <c r="B1044" s="138" t="s">
        <v>231</v>
      </c>
      <c r="C1044" s="138" t="s">
        <v>10074</v>
      </c>
      <c r="D1044" s="138" t="s">
        <v>10075</v>
      </c>
      <c r="E1044" s="138" t="s">
        <v>10076</v>
      </c>
      <c r="F1044" s="138"/>
      <c r="G1044" s="138"/>
      <c r="H1044" s="138"/>
      <c r="I1044" s="138"/>
      <c r="J1044" s="138"/>
      <c r="K1044" s="138"/>
    </row>
    <row r="1045" spans="1:11">
      <c r="A1045" s="48">
        <v>1044</v>
      </c>
      <c r="B1045" s="138" t="s">
        <v>231</v>
      </c>
      <c r="C1045" s="138" t="s">
        <v>10077</v>
      </c>
      <c r="D1045" s="138" t="s">
        <v>10078</v>
      </c>
      <c r="E1045" s="138" t="s">
        <v>10079</v>
      </c>
      <c r="F1045" s="138"/>
      <c r="G1045" s="138"/>
      <c r="H1045" s="138"/>
      <c r="I1045" s="138"/>
      <c r="J1045" s="138"/>
      <c r="K1045" s="138"/>
    </row>
    <row r="1046" spans="1:11">
      <c r="A1046" s="48">
        <v>1045</v>
      </c>
      <c r="B1046" s="138" t="s">
        <v>231</v>
      </c>
      <c r="C1046" s="138" t="s">
        <v>10080</v>
      </c>
      <c r="D1046" s="138" t="s">
        <v>10081</v>
      </c>
      <c r="E1046" s="138" t="s">
        <v>10082</v>
      </c>
      <c r="F1046" s="138"/>
      <c r="G1046" s="138"/>
      <c r="H1046" s="138"/>
      <c r="I1046" s="138"/>
      <c r="J1046" s="138"/>
      <c r="K1046" s="138"/>
    </row>
    <row r="1047" spans="1:11">
      <c r="A1047" s="48">
        <v>1046</v>
      </c>
      <c r="B1047" s="138" t="s">
        <v>231</v>
      </c>
      <c r="C1047" s="138" t="s">
        <v>10083</v>
      </c>
      <c r="D1047" s="138" t="s">
        <v>10084</v>
      </c>
      <c r="E1047" s="138" t="s">
        <v>10085</v>
      </c>
      <c r="F1047" s="138"/>
      <c r="G1047" s="138"/>
      <c r="H1047" s="138"/>
      <c r="I1047" s="138"/>
      <c r="J1047" s="138"/>
      <c r="K1047" s="138"/>
    </row>
    <row r="1048" spans="1:11">
      <c r="A1048" s="48">
        <v>1047</v>
      </c>
      <c r="B1048" s="138" t="s">
        <v>231</v>
      </c>
      <c r="C1048" s="138" t="s">
        <v>10086</v>
      </c>
      <c r="D1048" s="138" t="s">
        <v>10087</v>
      </c>
      <c r="E1048" s="138" t="s">
        <v>10088</v>
      </c>
      <c r="F1048" s="138"/>
      <c r="G1048" s="138"/>
      <c r="H1048" s="138"/>
      <c r="I1048" s="138"/>
      <c r="J1048" s="138"/>
      <c r="K1048" s="138"/>
    </row>
    <row r="1049" spans="1:11">
      <c r="A1049" s="48">
        <v>1048</v>
      </c>
      <c r="B1049" s="138" t="s">
        <v>231</v>
      </c>
      <c r="C1049" s="138" t="s">
        <v>10089</v>
      </c>
      <c r="D1049" s="138" t="s">
        <v>10090</v>
      </c>
      <c r="E1049" s="138" t="s">
        <v>10091</v>
      </c>
      <c r="F1049" s="138"/>
      <c r="G1049" s="138"/>
      <c r="H1049" s="138"/>
      <c r="I1049" s="138"/>
      <c r="J1049" s="138"/>
      <c r="K1049" s="138"/>
    </row>
    <row r="1050" spans="1:11">
      <c r="A1050" s="48">
        <v>1049</v>
      </c>
      <c r="B1050" s="138" t="s">
        <v>231</v>
      </c>
      <c r="C1050" s="138" t="s">
        <v>10092</v>
      </c>
      <c r="D1050" s="138" t="s">
        <v>10093</v>
      </c>
      <c r="E1050" s="138" t="s">
        <v>10094</v>
      </c>
      <c r="F1050" s="138"/>
      <c r="G1050" s="138"/>
      <c r="H1050" s="138"/>
      <c r="I1050" s="138"/>
      <c r="J1050" s="138"/>
      <c r="K1050" s="138"/>
    </row>
    <row r="1051" spans="1:11">
      <c r="A1051" s="48">
        <v>1050</v>
      </c>
      <c r="B1051" s="138" t="s">
        <v>231</v>
      </c>
      <c r="C1051" s="138" t="s">
        <v>10095</v>
      </c>
      <c r="D1051" s="138" t="s">
        <v>10096</v>
      </c>
      <c r="E1051" s="138" t="s">
        <v>10097</v>
      </c>
      <c r="F1051" s="138"/>
      <c r="G1051" s="138"/>
      <c r="H1051" s="138"/>
      <c r="I1051" s="138"/>
      <c r="J1051" s="138"/>
      <c r="K1051" s="138"/>
    </row>
    <row r="1052" spans="1:11">
      <c r="A1052" s="48">
        <v>1051</v>
      </c>
      <c r="B1052" s="138" t="s">
        <v>231</v>
      </c>
      <c r="C1052" s="138" t="s">
        <v>10098</v>
      </c>
      <c r="D1052" s="138" t="s">
        <v>10099</v>
      </c>
      <c r="E1052" s="138" t="s">
        <v>10100</v>
      </c>
      <c r="F1052" s="138"/>
      <c r="G1052" s="138"/>
      <c r="H1052" s="138"/>
      <c r="I1052" s="138"/>
      <c r="J1052" s="138"/>
      <c r="K1052" s="138"/>
    </row>
    <row r="1053" spans="1:11">
      <c r="A1053" s="48">
        <v>1052</v>
      </c>
      <c r="B1053" s="138" t="s">
        <v>231</v>
      </c>
      <c r="C1053" s="138" t="s">
        <v>10101</v>
      </c>
      <c r="D1053" s="138" t="s">
        <v>10102</v>
      </c>
      <c r="E1053" s="138" t="s">
        <v>10103</v>
      </c>
      <c r="F1053" s="138"/>
      <c r="G1053" s="138"/>
      <c r="H1053" s="138"/>
      <c r="I1053" s="138"/>
      <c r="J1053" s="138"/>
      <c r="K1053" s="138"/>
    </row>
    <row r="1054" spans="1:11">
      <c r="A1054" s="48">
        <v>1053</v>
      </c>
      <c r="B1054" s="138" t="s">
        <v>231</v>
      </c>
      <c r="C1054" s="138" t="s">
        <v>10104</v>
      </c>
      <c r="D1054" s="138" t="s">
        <v>10105</v>
      </c>
      <c r="E1054" s="138" t="s">
        <v>10106</v>
      </c>
      <c r="F1054" s="138"/>
      <c r="G1054" s="138"/>
      <c r="H1054" s="138"/>
      <c r="I1054" s="138"/>
      <c r="J1054" s="138"/>
      <c r="K1054" s="138"/>
    </row>
    <row r="1055" spans="1:11">
      <c r="A1055" s="48">
        <v>1054</v>
      </c>
      <c r="B1055" s="138" t="s">
        <v>231</v>
      </c>
      <c r="C1055" s="138" t="s">
        <v>10107</v>
      </c>
      <c r="D1055" s="138" t="s">
        <v>10108</v>
      </c>
      <c r="E1055" s="138" t="s">
        <v>10109</v>
      </c>
      <c r="F1055" s="138"/>
      <c r="G1055" s="138"/>
      <c r="H1055" s="138"/>
      <c r="I1055" s="138"/>
      <c r="J1055" s="138"/>
      <c r="K1055" s="138"/>
    </row>
    <row r="1056" spans="1:11">
      <c r="A1056" s="48">
        <v>1055</v>
      </c>
      <c r="B1056" s="138" t="s">
        <v>231</v>
      </c>
      <c r="C1056" s="138" t="s">
        <v>10110</v>
      </c>
      <c r="D1056" s="138" t="s">
        <v>10111</v>
      </c>
      <c r="E1056" s="138" t="s">
        <v>10112</v>
      </c>
      <c r="F1056" s="138"/>
      <c r="G1056" s="138"/>
      <c r="H1056" s="138"/>
      <c r="I1056" s="138"/>
      <c r="J1056" s="138"/>
      <c r="K1056" s="138"/>
    </row>
    <row r="1057" spans="1:11">
      <c r="A1057" s="48">
        <v>1056</v>
      </c>
      <c r="B1057" s="138" t="s">
        <v>231</v>
      </c>
      <c r="C1057" s="138" t="s">
        <v>10113</v>
      </c>
      <c r="D1057" s="138" t="s">
        <v>10114</v>
      </c>
      <c r="E1057" s="138" t="s">
        <v>10115</v>
      </c>
      <c r="F1057" s="138"/>
      <c r="G1057" s="138"/>
      <c r="H1057" s="138"/>
      <c r="I1057" s="138"/>
      <c r="J1057" s="138"/>
      <c r="K1057" s="138"/>
    </row>
    <row r="1058" spans="1:11">
      <c r="A1058" s="48">
        <v>1057</v>
      </c>
      <c r="B1058" s="138" t="s">
        <v>231</v>
      </c>
      <c r="C1058" s="138" t="s">
        <v>10116</v>
      </c>
      <c r="D1058" s="138" t="s">
        <v>10117</v>
      </c>
      <c r="E1058" s="138" t="s">
        <v>10118</v>
      </c>
      <c r="F1058" s="138"/>
      <c r="G1058" s="138"/>
      <c r="H1058" s="138"/>
      <c r="I1058" s="138"/>
      <c r="J1058" s="138"/>
      <c r="K1058" s="138"/>
    </row>
    <row r="1059" spans="1:11">
      <c r="A1059" s="48">
        <v>1058</v>
      </c>
      <c r="B1059" s="138" t="s">
        <v>231</v>
      </c>
      <c r="C1059" s="138" t="s">
        <v>10119</v>
      </c>
      <c r="D1059" s="138" t="s">
        <v>10120</v>
      </c>
      <c r="E1059" s="138" t="s">
        <v>10121</v>
      </c>
      <c r="F1059" s="138"/>
      <c r="G1059" s="138"/>
      <c r="H1059" s="138"/>
      <c r="I1059" s="138"/>
      <c r="J1059" s="138"/>
      <c r="K1059" s="138"/>
    </row>
    <row r="1060" spans="1:11">
      <c r="A1060" s="48">
        <v>1059</v>
      </c>
      <c r="B1060" s="138" t="s">
        <v>231</v>
      </c>
      <c r="C1060" s="138" t="s">
        <v>10122</v>
      </c>
      <c r="D1060" s="138" t="s">
        <v>10123</v>
      </c>
      <c r="E1060" s="138" t="s">
        <v>10124</v>
      </c>
      <c r="F1060" s="138"/>
      <c r="G1060" s="138"/>
      <c r="H1060" s="138"/>
      <c r="I1060" s="138"/>
      <c r="J1060" s="138"/>
      <c r="K1060" s="138"/>
    </row>
    <row r="1061" spans="1:11">
      <c r="A1061" s="48">
        <v>1060</v>
      </c>
      <c r="B1061" s="138" t="s">
        <v>231</v>
      </c>
      <c r="C1061" s="138" t="s">
        <v>10125</v>
      </c>
      <c r="D1061" s="138" t="s">
        <v>10126</v>
      </c>
      <c r="E1061" s="138" t="s">
        <v>10127</v>
      </c>
      <c r="F1061" s="138"/>
      <c r="G1061" s="138"/>
      <c r="H1061" s="138"/>
      <c r="I1061" s="138"/>
      <c r="J1061" s="138"/>
      <c r="K1061" s="138"/>
    </row>
    <row r="1062" spans="1:11">
      <c r="A1062" s="48">
        <v>1061</v>
      </c>
      <c r="B1062" s="138" t="s">
        <v>231</v>
      </c>
      <c r="C1062" s="138" t="s">
        <v>10128</v>
      </c>
      <c r="D1062" s="138" t="s">
        <v>10129</v>
      </c>
      <c r="E1062" s="138" t="s">
        <v>10130</v>
      </c>
      <c r="F1062" s="138"/>
      <c r="G1062" s="138"/>
      <c r="H1062" s="138"/>
      <c r="I1062" s="138"/>
      <c r="J1062" s="138"/>
      <c r="K1062" s="138"/>
    </row>
    <row r="1063" spans="1:11">
      <c r="A1063" s="48">
        <v>1062</v>
      </c>
      <c r="B1063" s="138" t="s">
        <v>231</v>
      </c>
      <c r="C1063" s="138" t="s">
        <v>10131</v>
      </c>
      <c r="D1063" s="138" t="s">
        <v>10132</v>
      </c>
      <c r="E1063" s="138" t="s">
        <v>10133</v>
      </c>
      <c r="F1063" s="138"/>
      <c r="G1063" s="138"/>
      <c r="H1063" s="138"/>
      <c r="I1063" s="138"/>
      <c r="J1063" s="138"/>
      <c r="K1063" s="138"/>
    </row>
    <row r="1064" spans="1:11">
      <c r="A1064" s="48">
        <v>1063</v>
      </c>
      <c r="B1064" s="138" t="s">
        <v>231</v>
      </c>
      <c r="C1064" s="138" t="s">
        <v>10134</v>
      </c>
      <c r="D1064" s="138" t="s">
        <v>10135</v>
      </c>
      <c r="E1064" s="138" t="s">
        <v>10136</v>
      </c>
      <c r="F1064" s="138"/>
      <c r="G1064" s="138"/>
      <c r="H1064" s="138"/>
      <c r="I1064" s="138"/>
      <c r="J1064" s="138"/>
      <c r="K1064" s="138"/>
    </row>
    <row r="1065" spans="1:11">
      <c r="A1065" s="48">
        <v>1064</v>
      </c>
      <c r="B1065" s="138" t="s">
        <v>231</v>
      </c>
      <c r="C1065" s="138" t="s">
        <v>10137</v>
      </c>
      <c r="D1065" s="138" t="s">
        <v>10138</v>
      </c>
      <c r="E1065" s="138" t="s">
        <v>10139</v>
      </c>
      <c r="F1065" s="138"/>
      <c r="G1065" s="138"/>
      <c r="H1065" s="138"/>
      <c r="I1065" s="138"/>
      <c r="J1065" s="138"/>
      <c r="K1065" s="138"/>
    </row>
    <row r="1066" spans="1:11">
      <c r="A1066" s="48">
        <v>1065</v>
      </c>
      <c r="B1066" s="138" t="s">
        <v>231</v>
      </c>
      <c r="C1066" s="138" t="s">
        <v>10140</v>
      </c>
      <c r="D1066" s="138" t="s">
        <v>10141</v>
      </c>
      <c r="E1066" s="138" t="s">
        <v>10142</v>
      </c>
      <c r="F1066" s="138"/>
      <c r="G1066" s="138"/>
      <c r="H1066" s="138"/>
      <c r="I1066" s="138"/>
      <c r="J1066" s="138"/>
      <c r="K1066" s="138"/>
    </row>
    <row r="1067" spans="1:11">
      <c r="A1067" s="48">
        <v>1066</v>
      </c>
      <c r="B1067" s="138" t="s">
        <v>231</v>
      </c>
      <c r="C1067" s="138" t="s">
        <v>10143</v>
      </c>
      <c r="D1067" s="138" t="s">
        <v>10144</v>
      </c>
      <c r="E1067" s="138" t="s">
        <v>10145</v>
      </c>
      <c r="F1067" s="138"/>
      <c r="G1067" s="138"/>
      <c r="H1067" s="138"/>
      <c r="I1067" s="138"/>
      <c r="J1067" s="138"/>
      <c r="K1067" s="138"/>
    </row>
    <row r="1068" spans="1:11">
      <c r="A1068" s="48">
        <v>1067</v>
      </c>
      <c r="B1068" s="138" t="s">
        <v>231</v>
      </c>
      <c r="C1068" s="138" t="s">
        <v>10146</v>
      </c>
      <c r="D1068" s="138" t="s">
        <v>10147</v>
      </c>
      <c r="E1068" s="138" t="s">
        <v>10148</v>
      </c>
      <c r="F1068" s="138"/>
      <c r="G1068" s="138"/>
      <c r="H1068" s="138"/>
      <c r="I1068" s="138"/>
      <c r="J1068" s="138"/>
      <c r="K1068" s="138"/>
    </row>
    <row r="1069" spans="1:11">
      <c r="A1069" s="48">
        <v>1068</v>
      </c>
      <c r="B1069" s="138" t="s">
        <v>231</v>
      </c>
      <c r="C1069" s="138" t="s">
        <v>10149</v>
      </c>
      <c r="D1069" s="138" t="s">
        <v>10150</v>
      </c>
      <c r="E1069" s="138" t="s">
        <v>10151</v>
      </c>
      <c r="F1069" s="138"/>
      <c r="G1069" s="138"/>
      <c r="H1069" s="138"/>
      <c r="I1069" s="138"/>
      <c r="J1069" s="138"/>
      <c r="K1069" s="138"/>
    </row>
    <row r="1070" spans="1:11">
      <c r="A1070" s="48">
        <v>1069</v>
      </c>
      <c r="B1070" s="138" t="s">
        <v>231</v>
      </c>
      <c r="C1070" s="138" t="s">
        <v>10152</v>
      </c>
      <c r="D1070" s="138" t="s">
        <v>10153</v>
      </c>
      <c r="E1070" s="138" t="s">
        <v>10154</v>
      </c>
      <c r="F1070" s="138"/>
      <c r="G1070" s="138"/>
      <c r="H1070" s="138"/>
      <c r="I1070" s="138"/>
      <c r="J1070" s="138"/>
      <c r="K1070" s="138"/>
    </row>
    <row r="1071" spans="1:11">
      <c r="A1071" s="48">
        <v>1070</v>
      </c>
      <c r="B1071" s="138" t="s">
        <v>231</v>
      </c>
      <c r="C1071" s="138" t="s">
        <v>10155</v>
      </c>
      <c r="D1071" s="138" t="s">
        <v>10156</v>
      </c>
      <c r="E1071" s="138" t="s">
        <v>10157</v>
      </c>
      <c r="F1071" s="138"/>
      <c r="G1071" s="138"/>
      <c r="H1071" s="138"/>
      <c r="I1071" s="138"/>
      <c r="J1071" s="138"/>
      <c r="K1071" s="138"/>
    </row>
    <row r="1072" spans="1:11">
      <c r="A1072" s="48">
        <v>1071</v>
      </c>
      <c r="B1072" s="138" t="s">
        <v>231</v>
      </c>
      <c r="C1072" s="138" t="s">
        <v>10158</v>
      </c>
      <c r="D1072" s="138" t="s">
        <v>10159</v>
      </c>
      <c r="E1072" s="138" t="s">
        <v>10160</v>
      </c>
      <c r="F1072" s="138"/>
      <c r="G1072" s="138"/>
      <c r="H1072" s="138"/>
      <c r="I1072" s="138"/>
      <c r="J1072" s="138"/>
      <c r="K1072" s="138"/>
    </row>
    <row r="1073" spans="1:11">
      <c r="A1073" s="48">
        <v>1072</v>
      </c>
      <c r="B1073" s="138" t="s">
        <v>231</v>
      </c>
      <c r="C1073" s="138" t="s">
        <v>10161</v>
      </c>
      <c r="D1073" s="138" t="s">
        <v>10162</v>
      </c>
      <c r="E1073" s="138" t="s">
        <v>10163</v>
      </c>
      <c r="F1073" s="138"/>
      <c r="G1073" s="138"/>
      <c r="H1073" s="138"/>
      <c r="I1073" s="138"/>
      <c r="J1073" s="138"/>
      <c r="K1073" s="138"/>
    </row>
    <row r="1074" spans="1:11">
      <c r="A1074" s="48">
        <v>1073</v>
      </c>
      <c r="B1074" s="138" t="s">
        <v>231</v>
      </c>
      <c r="C1074" s="138" t="s">
        <v>10164</v>
      </c>
      <c r="D1074" s="138" t="s">
        <v>10165</v>
      </c>
      <c r="E1074" s="138" t="s">
        <v>10166</v>
      </c>
      <c r="F1074" s="138"/>
      <c r="G1074" s="138"/>
      <c r="H1074" s="138"/>
      <c r="I1074" s="138"/>
      <c r="J1074" s="138"/>
      <c r="K1074" s="138"/>
    </row>
    <row r="1075" spans="1:11">
      <c r="A1075" s="48">
        <v>1074</v>
      </c>
      <c r="B1075" s="138" t="s">
        <v>231</v>
      </c>
      <c r="C1075" s="138" t="s">
        <v>10167</v>
      </c>
      <c r="D1075" s="138" t="s">
        <v>10168</v>
      </c>
      <c r="E1075" s="138" t="s">
        <v>10169</v>
      </c>
      <c r="F1075" s="138"/>
      <c r="G1075" s="138"/>
      <c r="H1075" s="138"/>
      <c r="I1075" s="138"/>
      <c r="J1075" s="138"/>
      <c r="K1075" s="138"/>
    </row>
    <row r="1076" spans="1:11">
      <c r="A1076" s="48">
        <v>1075</v>
      </c>
      <c r="B1076" s="138" t="s">
        <v>231</v>
      </c>
      <c r="C1076" s="138" t="s">
        <v>10170</v>
      </c>
      <c r="D1076" s="138" t="s">
        <v>10171</v>
      </c>
      <c r="E1076" s="138" t="s">
        <v>10172</v>
      </c>
      <c r="F1076" s="138"/>
      <c r="G1076" s="138"/>
      <c r="H1076" s="138"/>
      <c r="I1076" s="138"/>
      <c r="J1076" s="138"/>
      <c r="K1076" s="138"/>
    </row>
    <row r="1077" spans="1:11">
      <c r="A1077" s="48">
        <v>1076</v>
      </c>
      <c r="B1077" s="138" t="s">
        <v>231</v>
      </c>
      <c r="C1077" s="138" t="s">
        <v>10173</v>
      </c>
      <c r="D1077" s="138" t="s">
        <v>10174</v>
      </c>
      <c r="E1077" s="138" t="s">
        <v>10175</v>
      </c>
      <c r="F1077" s="138"/>
      <c r="G1077" s="138"/>
      <c r="H1077" s="138"/>
      <c r="I1077" s="138"/>
      <c r="J1077" s="138"/>
      <c r="K1077" s="138"/>
    </row>
    <row r="1078" spans="1:11">
      <c r="A1078" s="48">
        <v>1077</v>
      </c>
      <c r="B1078" s="138" t="s">
        <v>231</v>
      </c>
      <c r="C1078" s="138" t="s">
        <v>10176</v>
      </c>
      <c r="D1078" s="138" t="s">
        <v>10177</v>
      </c>
      <c r="E1078" s="138" t="s">
        <v>10178</v>
      </c>
      <c r="F1078" s="138"/>
      <c r="G1078" s="138"/>
      <c r="H1078" s="138"/>
      <c r="I1078" s="138"/>
      <c r="J1078" s="138"/>
      <c r="K1078" s="138"/>
    </row>
    <row r="1079" spans="1:11">
      <c r="A1079" s="48">
        <v>1078</v>
      </c>
      <c r="B1079" s="138" t="s">
        <v>231</v>
      </c>
      <c r="C1079" s="138" t="s">
        <v>10179</v>
      </c>
      <c r="D1079" s="138" t="s">
        <v>10180</v>
      </c>
      <c r="E1079" s="138" t="s">
        <v>10181</v>
      </c>
      <c r="F1079" s="138"/>
      <c r="G1079" s="138"/>
      <c r="H1079" s="138"/>
      <c r="I1079" s="138"/>
      <c r="J1079" s="138"/>
      <c r="K1079" s="138"/>
    </row>
    <row r="1080" spans="1:11">
      <c r="A1080" s="48">
        <v>1079</v>
      </c>
      <c r="B1080" s="138" t="s">
        <v>231</v>
      </c>
      <c r="C1080" s="138" t="s">
        <v>10182</v>
      </c>
      <c r="D1080" s="138" t="s">
        <v>10183</v>
      </c>
      <c r="E1080" s="138" t="s">
        <v>10184</v>
      </c>
      <c r="F1080" s="138"/>
      <c r="G1080" s="138"/>
      <c r="H1080" s="138"/>
      <c r="I1080" s="138"/>
      <c r="J1080" s="138"/>
      <c r="K1080" s="138"/>
    </row>
    <row r="1081" spans="1:11">
      <c r="A1081" s="48">
        <v>1080</v>
      </c>
      <c r="B1081" s="138" t="s">
        <v>231</v>
      </c>
      <c r="C1081" s="138" t="s">
        <v>10185</v>
      </c>
      <c r="D1081" s="138" t="s">
        <v>10186</v>
      </c>
      <c r="E1081" s="138" t="s">
        <v>10187</v>
      </c>
      <c r="F1081" s="138"/>
      <c r="G1081" s="138"/>
      <c r="H1081" s="138"/>
      <c r="I1081" s="138"/>
      <c r="J1081" s="138"/>
      <c r="K1081" s="138"/>
    </row>
    <row r="1082" spans="1:11">
      <c r="A1082" s="48">
        <v>1081</v>
      </c>
      <c r="B1082" s="138" t="s">
        <v>231</v>
      </c>
      <c r="C1082" s="138" t="s">
        <v>10188</v>
      </c>
      <c r="D1082" s="138" t="s">
        <v>10189</v>
      </c>
      <c r="E1082" s="138" t="s">
        <v>10190</v>
      </c>
      <c r="F1082" s="138"/>
      <c r="G1082" s="138"/>
      <c r="H1082" s="138"/>
      <c r="I1082" s="138"/>
      <c r="J1082" s="138"/>
      <c r="K1082" s="138"/>
    </row>
    <row r="1083" spans="1:11">
      <c r="A1083" s="48">
        <v>1082</v>
      </c>
      <c r="B1083" s="138" t="s">
        <v>231</v>
      </c>
      <c r="C1083" s="138" t="s">
        <v>10191</v>
      </c>
      <c r="D1083" s="138" t="s">
        <v>10192</v>
      </c>
      <c r="E1083" s="138" t="s">
        <v>10193</v>
      </c>
      <c r="F1083" s="138"/>
      <c r="G1083" s="138"/>
      <c r="H1083" s="138"/>
      <c r="I1083" s="138"/>
      <c r="J1083" s="138"/>
      <c r="K1083" s="138"/>
    </row>
    <row r="1084" spans="1:11">
      <c r="A1084" s="48">
        <v>1083</v>
      </c>
      <c r="B1084" s="138" t="s">
        <v>231</v>
      </c>
      <c r="C1084" s="138" t="s">
        <v>10194</v>
      </c>
      <c r="D1084" s="138" t="s">
        <v>10195</v>
      </c>
      <c r="E1084" s="138" t="s">
        <v>10196</v>
      </c>
      <c r="F1084" s="138"/>
      <c r="G1084" s="138"/>
      <c r="H1084" s="138"/>
      <c r="I1084" s="138"/>
      <c r="J1084" s="138"/>
      <c r="K1084" s="138"/>
    </row>
    <row r="1085" spans="1:11">
      <c r="A1085" s="48">
        <v>1084</v>
      </c>
      <c r="B1085" s="138" t="s">
        <v>231</v>
      </c>
      <c r="C1085" s="138" t="s">
        <v>10197</v>
      </c>
      <c r="D1085" s="138" t="s">
        <v>10198</v>
      </c>
      <c r="E1085" s="138" t="s">
        <v>10199</v>
      </c>
      <c r="F1085" s="138"/>
      <c r="G1085" s="138"/>
      <c r="H1085" s="138"/>
      <c r="I1085" s="138"/>
      <c r="J1085" s="138"/>
      <c r="K1085" s="138"/>
    </row>
    <row r="1086" spans="1:11">
      <c r="A1086" s="48">
        <v>1085</v>
      </c>
      <c r="B1086" s="138" t="s">
        <v>231</v>
      </c>
      <c r="C1086" s="138" t="s">
        <v>10200</v>
      </c>
      <c r="D1086" s="138" t="s">
        <v>10201</v>
      </c>
      <c r="E1086" s="138" t="s">
        <v>10202</v>
      </c>
      <c r="F1086" s="138"/>
      <c r="G1086" s="138"/>
      <c r="H1086" s="138"/>
      <c r="I1086" s="138"/>
      <c r="J1086" s="138"/>
      <c r="K1086" s="138"/>
    </row>
    <row r="1087" spans="1:11">
      <c r="A1087" s="48">
        <v>1086</v>
      </c>
      <c r="B1087" s="138" t="s">
        <v>231</v>
      </c>
      <c r="C1087" s="138" t="s">
        <v>10203</v>
      </c>
      <c r="D1087" s="138" t="s">
        <v>10204</v>
      </c>
      <c r="E1087" s="138" t="s">
        <v>10205</v>
      </c>
      <c r="F1087" s="138"/>
      <c r="G1087" s="138"/>
      <c r="H1087" s="138"/>
      <c r="I1087" s="138"/>
      <c r="J1087" s="138"/>
      <c r="K1087" s="138"/>
    </row>
    <row r="1088" spans="1:11">
      <c r="A1088" s="48">
        <v>1087</v>
      </c>
      <c r="B1088" s="138" t="s">
        <v>231</v>
      </c>
      <c r="C1088" s="138" t="s">
        <v>10206</v>
      </c>
      <c r="D1088" s="138" t="s">
        <v>10207</v>
      </c>
      <c r="E1088" s="138" t="s">
        <v>10208</v>
      </c>
      <c r="F1088" s="138"/>
      <c r="G1088" s="138"/>
      <c r="H1088" s="138"/>
      <c r="I1088" s="138"/>
      <c r="J1088" s="138"/>
      <c r="K1088" s="138"/>
    </row>
    <row r="1089" spans="1:11">
      <c r="A1089" s="48">
        <v>1088</v>
      </c>
      <c r="B1089" s="138" t="s">
        <v>231</v>
      </c>
      <c r="C1089" s="138" t="s">
        <v>10209</v>
      </c>
      <c r="D1089" s="138" t="s">
        <v>10210</v>
      </c>
      <c r="E1089" s="138" t="s">
        <v>10211</v>
      </c>
      <c r="F1089" s="138"/>
      <c r="G1089" s="138"/>
      <c r="H1089" s="138"/>
      <c r="I1089" s="138"/>
      <c r="J1089" s="138"/>
      <c r="K1089" s="138"/>
    </row>
    <row r="1090" spans="1:11">
      <c r="A1090" s="48">
        <v>1089</v>
      </c>
      <c r="B1090" s="138" t="s">
        <v>231</v>
      </c>
      <c r="C1090" s="138" t="s">
        <v>10212</v>
      </c>
      <c r="D1090" s="138" t="s">
        <v>10213</v>
      </c>
      <c r="E1090" s="138" t="s">
        <v>10214</v>
      </c>
      <c r="F1090" s="138"/>
      <c r="G1090" s="138"/>
      <c r="H1090" s="138"/>
      <c r="I1090" s="138"/>
      <c r="J1090" s="138"/>
      <c r="K1090" s="138"/>
    </row>
    <row r="1091" spans="1:11">
      <c r="A1091" s="48">
        <v>1090</v>
      </c>
      <c r="B1091" s="138" t="s">
        <v>231</v>
      </c>
      <c r="C1091" s="138" t="s">
        <v>10215</v>
      </c>
      <c r="D1091" s="138" t="s">
        <v>10216</v>
      </c>
      <c r="E1091" s="138" t="s">
        <v>10217</v>
      </c>
      <c r="F1091" s="138"/>
      <c r="G1091" s="138"/>
      <c r="H1091" s="138"/>
      <c r="I1091" s="138"/>
      <c r="J1091" s="138"/>
      <c r="K1091" s="138"/>
    </row>
    <row r="1092" spans="1:11">
      <c r="A1092" s="48">
        <v>1091</v>
      </c>
      <c r="B1092" s="138" t="s">
        <v>231</v>
      </c>
      <c r="C1092" s="138" t="s">
        <v>10218</v>
      </c>
      <c r="D1092" s="138" t="s">
        <v>10219</v>
      </c>
      <c r="E1092" s="138" t="s">
        <v>10220</v>
      </c>
      <c r="F1092" s="138"/>
      <c r="G1092" s="138"/>
      <c r="H1092" s="138"/>
      <c r="I1092" s="138"/>
      <c r="J1092" s="138"/>
      <c r="K1092" s="138"/>
    </row>
    <row r="1093" spans="1:11">
      <c r="A1093" s="48">
        <v>1092</v>
      </c>
      <c r="B1093" s="138" t="s">
        <v>231</v>
      </c>
      <c r="C1093" s="138" t="s">
        <v>10221</v>
      </c>
      <c r="D1093" s="138" t="s">
        <v>10222</v>
      </c>
      <c r="E1093" s="138" t="s">
        <v>10223</v>
      </c>
      <c r="F1093" s="138"/>
      <c r="G1093" s="138"/>
      <c r="H1093" s="138"/>
      <c r="I1093" s="138"/>
      <c r="J1093" s="138"/>
      <c r="K1093" s="138"/>
    </row>
    <row r="1094" spans="1:11">
      <c r="A1094" s="48">
        <v>1093</v>
      </c>
      <c r="B1094" s="138" t="s">
        <v>231</v>
      </c>
      <c r="C1094" s="138" t="s">
        <v>10224</v>
      </c>
      <c r="D1094" s="138" t="s">
        <v>10225</v>
      </c>
      <c r="E1094" s="138" t="s">
        <v>10226</v>
      </c>
      <c r="F1094" s="138"/>
      <c r="G1094" s="138"/>
      <c r="H1094" s="138"/>
      <c r="I1094" s="138"/>
      <c r="J1094" s="138"/>
      <c r="K1094" s="138"/>
    </row>
    <row r="1095" spans="1:11">
      <c r="A1095" s="48">
        <v>1094</v>
      </c>
      <c r="B1095" s="138" t="s">
        <v>231</v>
      </c>
      <c r="C1095" s="138" t="s">
        <v>10227</v>
      </c>
      <c r="D1095" s="138" t="s">
        <v>10228</v>
      </c>
      <c r="E1095" s="138" t="s">
        <v>10229</v>
      </c>
      <c r="F1095" s="138"/>
      <c r="G1095" s="138"/>
      <c r="H1095" s="138"/>
      <c r="I1095" s="138"/>
      <c r="J1095" s="138"/>
      <c r="K1095" s="138"/>
    </row>
    <row r="1096" spans="1:11">
      <c r="A1096" s="48">
        <v>1095</v>
      </c>
      <c r="B1096" s="138" t="s">
        <v>231</v>
      </c>
      <c r="C1096" s="138" t="s">
        <v>10230</v>
      </c>
      <c r="D1096" s="138" t="s">
        <v>10231</v>
      </c>
      <c r="E1096" s="138" t="s">
        <v>10232</v>
      </c>
      <c r="F1096" s="138"/>
      <c r="G1096" s="138"/>
      <c r="H1096" s="138"/>
      <c r="I1096" s="138"/>
      <c r="J1096" s="138"/>
      <c r="K1096" s="138"/>
    </row>
    <row r="1097" spans="1:11">
      <c r="A1097" s="48">
        <v>1096</v>
      </c>
      <c r="B1097" s="138" t="s">
        <v>231</v>
      </c>
      <c r="C1097" s="138" t="s">
        <v>10233</v>
      </c>
      <c r="D1097" s="138" t="s">
        <v>10234</v>
      </c>
      <c r="E1097" s="138" t="s">
        <v>10235</v>
      </c>
      <c r="F1097" s="138"/>
      <c r="G1097" s="138"/>
      <c r="H1097" s="138"/>
      <c r="I1097" s="138"/>
      <c r="J1097" s="138"/>
      <c r="K1097" s="138"/>
    </row>
    <row r="1098" spans="1:11">
      <c r="A1098" s="48">
        <v>1097</v>
      </c>
      <c r="B1098" s="138" t="s">
        <v>231</v>
      </c>
      <c r="C1098" s="138" t="s">
        <v>10236</v>
      </c>
      <c r="D1098" s="138" t="s">
        <v>10237</v>
      </c>
      <c r="E1098" s="138" t="s">
        <v>10238</v>
      </c>
      <c r="F1098" s="138"/>
      <c r="G1098" s="138"/>
      <c r="H1098" s="138"/>
      <c r="I1098" s="138"/>
      <c r="J1098" s="138"/>
      <c r="K1098" s="138"/>
    </row>
    <row r="1099" spans="1:11">
      <c r="A1099" s="48">
        <v>1098</v>
      </c>
      <c r="B1099" s="138" t="s">
        <v>231</v>
      </c>
      <c r="C1099" s="138" t="s">
        <v>10239</v>
      </c>
      <c r="D1099" s="138" t="s">
        <v>10240</v>
      </c>
      <c r="E1099" s="138" t="s">
        <v>10241</v>
      </c>
      <c r="F1099" s="138"/>
      <c r="G1099" s="138"/>
      <c r="H1099" s="138"/>
      <c r="I1099" s="138"/>
      <c r="J1099" s="138"/>
      <c r="K1099" s="138"/>
    </row>
    <row r="1100" spans="1:11">
      <c r="A1100" s="48">
        <v>1099</v>
      </c>
      <c r="B1100" s="138" t="s">
        <v>231</v>
      </c>
      <c r="C1100" s="138" t="s">
        <v>10242</v>
      </c>
      <c r="D1100" s="138" t="s">
        <v>10243</v>
      </c>
      <c r="E1100" s="138" t="s">
        <v>10244</v>
      </c>
      <c r="F1100" s="138"/>
      <c r="G1100" s="138"/>
      <c r="H1100" s="138"/>
      <c r="I1100" s="138"/>
      <c r="J1100" s="138"/>
      <c r="K1100" s="138"/>
    </row>
    <row r="1101" spans="1:11">
      <c r="A1101" s="48">
        <v>1100</v>
      </c>
      <c r="B1101" s="138" t="s">
        <v>231</v>
      </c>
      <c r="C1101" s="138" t="s">
        <v>10245</v>
      </c>
      <c r="D1101" s="138" t="s">
        <v>10246</v>
      </c>
      <c r="E1101" s="138" t="s">
        <v>10247</v>
      </c>
      <c r="F1101" s="138"/>
      <c r="G1101" s="138"/>
      <c r="H1101" s="138"/>
      <c r="I1101" s="138"/>
      <c r="J1101" s="138"/>
      <c r="K1101" s="138"/>
    </row>
    <row r="1102" spans="1:11">
      <c r="A1102" s="48">
        <v>1101</v>
      </c>
      <c r="B1102" s="138" t="s">
        <v>231</v>
      </c>
      <c r="C1102" s="138" t="s">
        <v>10248</v>
      </c>
      <c r="D1102" s="138" t="s">
        <v>10249</v>
      </c>
      <c r="E1102" s="138" t="s">
        <v>10250</v>
      </c>
      <c r="F1102" s="138"/>
      <c r="G1102" s="138"/>
      <c r="H1102" s="138"/>
      <c r="I1102" s="138"/>
      <c r="J1102" s="138"/>
      <c r="K1102" s="138"/>
    </row>
    <row r="1103" spans="1:11">
      <c r="A1103" s="48">
        <v>1102</v>
      </c>
      <c r="B1103" s="138" t="s">
        <v>231</v>
      </c>
      <c r="C1103" s="138" t="s">
        <v>10251</v>
      </c>
      <c r="D1103" s="138" t="s">
        <v>10252</v>
      </c>
      <c r="E1103" s="138" t="s">
        <v>10253</v>
      </c>
      <c r="F1103" s="138"/>
      <c r="G1103" s="138"/>
      <c r="H1103" s="138"/>
      <c r="I1103" s="138"/>
      <c r="J1103" s="138"/>
      <c r="K1103" s="138"/>
    </row>
    <row r="1104" spans="1:11">
      <c r="A1104" s="48">
        <v>1103</v>
      </c>
      <c r="B1104" s="138" t="s">
        <v>231</v>
      </c>
      <c r="C1104" s="138" t="s">
        <v>10254</v>
      </c>
      <c r="D1104" s="138" t="s">
        <v>10255</v>
      </c>
      <c r="E1104" s="138" t="s">
        <v>10256</v>
      </c>
      <c r="F1104" s="138"/>
      <c r="G1104" s="138"/>
      <c r="H1104" s="138"/>
      <c r="I1104" s="138"/>
      <c r="J1104" s="138"/>
      <c r="K1104" s="138"/>
    </row>
    <row r="1105" spans="1:11">
      <c r="A1105" s="48">
        <v>1104</v>
      </c>
      <c r="B1105" s="138" t="s">
        <v>231</v>
      </c>
      <c r="C1105" s="138" t="s">
        <v>10257</v>
      </c>
      <c r="D1105" s="138" t="s">
        <v>10258</v>
      </c>
      <c r="E1105" s="138" t="s">
        <v>10259</v>
      </c>
      <c r="F1105" s="138"/>
      <c r="G1105" s="138"/>
      <c r="H1105" s="138"/>
      <c r="I1105" s="138"/>
      <c r="J1105" s="138"/>
      <c r="K1105" s="138"/>
    </row>
    <row r="1106" spans="1:11">
      <c r="A1106" s="48">
        <v>1105</v>
      </c>
      <c r="B1106" s="138" t="s">
        <v>231</v>
      </c>
      <c r="C1106" s="138" t="s">
        <v>10260</v>
      </c>
      <c r="D1106" s="138" t="s">
        <v>10261</v>
      </c>
      <c r="E1106" s="138" t="s">
        <v>10262</v>
      </c>
      <c r="F1106" s="138"/>
      <c r="G1106" s="138"/>
      <c r="H1106" s="138"/>
      <c r="I1106" s="138"/>
      <c r="J1106" s="138"/>
      <c r="K1106" s="138"/>
    </row>
    <row r="1107" spans="1:11">
      <c r="A1107" s="48">
        <v>1106</v>
      </c>
      <c r="B1107" s="138" t="s">
        <v>231</v>
      </c>
      <c r="C1107" s="138" t="s">
        <v>10263</v>
      </c>
      <c r="D1107" s="138" t="s">
        <v>10264</v>
      </c>
      <c r="E1107" s="138" t="s">
        <v>10265</v>
      </c>
      <c r="F1107" s="138"/>
      <c r="G1107" s="138"/>
      <c r="H1107" s="138"/>
      <c r="I1107" s="138"/>
      <c r="J1107" s="138"/>
      <c r="K1107" s="138"/>
    </row>
    <row r="1108" spans="1:11">
      <c r="A1108" s="48">
        <v>1107</v>
      </c>
      <c r="B1108" s="138" t="s">
        <v>231</v>
      </c>
      <c r="C1108" s="138" t="s">
        <v>10266</v>
      </c>
      <c r="D1108" s="138" t="s">
        <v>10267</v>
      </c>
      <c r="E1108" s="138" t="s">
        <v>10268</v>
      </c>
      <c r="F1108" s="138"/>
      <c r="G1108" s="138"/>
      <c r="H1108" s="138"/>
      <c r="I1108" s="138"/>
      <c r="J1108" s="138"/>
      <c r="K1108" s="138"/>
    </row>
    <row r="1109" spans="1:11">
      <c r="A1109" s="48">
        <v>1108</v>
      </c>
      <c r="B1109" s="138" t="s">
        <v>231</v>
      </c>
      <c r="C1109" s="138" t="s">
        <v>10269</v>
      </c>
      <c r="D1109" s="138" t="s">
        <v>10270</v>
      </c>
      <c r="E1109" s="138" t="s">
        <v>10271</v>
      </c>
      <c r="F1109" s="138"/>
      <c r="G1109" s="138"/>
      <c r="H1109" s="138"/>
      <c r="I1109" s="138"/>
      <c r="J1109" s="138"/>
      <c r="K1109" s="138"/>
    </row>
    <row r="1110" spans="1:11">
      <c r="A1110" s="48">
        <v>1109</v>
      </c>
      <c r="B1110" s="138" t="s">
        <v>231</v>
      </c>
      <c r="C1110" s="138" t="s">
        <v>10272</v>
      </c>
      <c r="D1110" s="138" t="s">
        <v>10273</v>
      </c>
      <c r="E1110" s="138" t="s">
        <v>10274</v>
      </c>
      <c r="F1110" s="138"/>
      <c r="G1110" s="138"/>
      <c r="H1110" s="138"/>
      <c r="I1110" s="138"/>
      <c r="J1110" s="138"/>
      <c r="K1110" s="138"/>
    </row>
    <row r="1111" spans="1:11">
      <c r="A1111" s="48">
        <v>1110</v>
      </c>
      <c r="B1111" s="138" t="s">
        <v>231</v>
      </c>
      <c r="C1111" s="138" t="s">
        <v>10275</v>
      </c>
      <c r="D1111" s="138" t="s">
        <v>10276</v>
      </c>
      <c r="E1111" s="138" t="s">
        <v>10277</v>
      </c>
      <c r="F1111" s="138"/>
      <c r="G1111" s="138"/>
      <c r="H1111" s="138"/>
      <c r="I1111" s="138"/>
      <c r="J1111" s="138"/>
      <c r="K1111" s="138"/>
    </row>
    <row r="1112" spans="1:11">
      <c r="A1112" s="48">
        <v>1111</v>
      </c>
      <c r="B1112" s="138" t="s">
        <v>231</v>
      </c>
      <c r="C1112" s="138" t="s">
        <v>10278</v>
      </c>
      <c r="D1112" s="138" t="s">
        <v>10279</v>
      </c>
      <c r="E1112" s="138" t="s">
        <v>10280</v>
      </c>
      <c r="F1112" s="138"/>
      <c r="G1112" s="138"/>
      <c r="H1112" s="138"/>
      <c r="I1112" s="138"/>
      <c r="J1112" s="138"/>
      <c r="K1112" s="138"/>
    </row>
    <row r="1113" spans="1:11">
      <c r="A1113" s="48">
        <v>1112</v>
      </c>
      <c r="B1113" s="138" t="s">
        <v>231</v>
      </c>
      <c r="C1113" s="138" t="s">
        <v>10281</v>
      </c>
      <c r="D1113" s="138" t="s">
        <v>10282</v>
      </c>
      <c r="E1113" s="138" t="s">
        <v>10283</v>
      </c>
      <c r="F1113" s="138"/>
      <c r="G1113" s="138"/>
      <c r="H1113" s="138"/>
      <c r="I1113" s="138"/>
      <c r="J1113" s="138"/>
      <c r="K1113" s="138"/>
    </row>
    <row r="1114" spans="1:11">
      <c r="A1114" s="48">
        <v>1113</v>
      </c>
      <c r="B1114" s="138" t="s">
        <v>231</v>
      </c>
      <c r="C1114" s="138" t="s">
        <v>10284</v>
      </c>
      <c r="D1114" s="138" t="s">
        <v>10285</v>
      </c>
      <c r="E1114" s="138" t="s">
        <v>10286</v>
      </c>
      <c r="F1114" s="138"/>
      <c r="G1114" s="138"/>
      <c r="H1114" s="138"/>
      <c r="I1114" s="138"/>
      <c r="J1114" s="138"/>
      <c r="K1114" s="138"/>
    </row>
    <row r="1115" spans="1:11">
      <c r="A1115" s="48">
        <v>1114</v>
      </c>
      <c r="B1115" s="138" t="s">
        <v>231</v>
      </c>
      <c r="C1115" s="138" t="s">
        <v>10287</v>
      </c>
      <c r="D1115" s="138" t="s">
        <v>10288</v>
      </c>
      <c r="E1115" s="138" t="s">
        <v>10289</v>
      </c>
      <c r="F1115" s="138"/>
      <c r="G1115" s="138"/>
      <c r="H1115" s="138"/>
      <c r="I1115" s="138"/>
      <c r="J1115" s="138"/>
      <c r="K1115" s="138"/>
    </row>
    <row r="1116" spans="1:11">
      <c r="A1116" s="48">
        <v>1115</v>
      </c>
      <c r="B1116" s="138" t="s">
        <v>231</v>
      </c>
      <c r="C1116" s="138" t="s">
        <v>10290</v>
      </c>
      <c r="D1116" s="138" t="s">
        <v>10291</v>
      </c>
      <c r="E1116" s="138" t="s">
        <v>10292</v>
      </c>
      <c r="F1116" s="138"/>
      <c r="G1116" s="138"/>
      <c r="H1116" s="138"/>
      <c r="I1116" s="138"/>
      <c r="J1116" s="138"/>
      <c r="K1116" s="138"/>
    </row>
    <row r="1117" spans="1:11">
      <c r="A1117" s="48">
        <v>1116</v>
      </c>
      <c r="B1117" s="138" t="s">
        <v>231</v>
      </c>
      <c r="C1117" s="138" t="s">
        <v>10293</v>
      </c>
      <c r="D1117" s="138" t="s">
        <v>10294</v>
      </c>
      <c r="E1117" s="138" t="s">
        <v>10295</v>
      </c>
      <c r="F1117" s="138"/>
      <c r="G1117" s="138"/>
      <c r="H1117" s="138"/>
      <c r="I1117" s="138"/>
      <c r="J1117" s="138"/>
      <c r="K1117" s="138"/>
    </row>
    <row r="1118" spans="1:11">
      <c r="A1118" s="48">
        <v>1117</v>
      </c>
      <c r="B1118" s="138" t="s">
        <v>231</v>
      </c>
      <c r="C1118" s="138" t="s">
        <v>10296</v>
      </c>
      <c r="D1118" s="138" t="s">
        <v>10297</v>
      </c>
      <c r="E1118" s="138" t="s">
        <v>10298</v>
      </c>
      <c r="F1118" s="138"/>
      <c r="G1118" s="138"/>
      <c r="H1118" s="138"/>
      <c r="I1118" s="138"/>
      <c r="J1118" s="138"/>
      <c r="K1118" s="138"/>
    </row>
    <row r="1119" spans="1:11">
      <c r="A1119" s="48">
        <v>1118</v>
      </c>
      <c r="B1119" s="138" t="s">
        <v>231</v>
      </c>
      <c r="C1119" s="138" t="s">
        <v>10299</v>
      </c>
      <c r="D1119" s="138" t="s">
        <v>10300</v>
      </c>
      <c r="E1119" s="138" t="s">
        <v>10301</v>
      </c>
      <c r="F1119" s="138"/>
      <c r="G1119" s="138"/>
      <c r="H1119" s="138"/>
      <c r="I1119" s="138"/>
      <c r="J1119" s="138"/>
      <c r="K1119" s="138"/>
    </row>
    <row r="1120" spans="1:11">
      <c r="A1120" s="48">
        <v>1119</v>
      </c>
      <c r="B1120" s="138" t="s">
        <v>231</v>
      </c>
      <c r="C1120" s="138" t="s">
        <v>10302</v>
      </c>
      <c r="D1120" s="138" t="s">
        <v>10303</v>
      </c>
      <c r="E1120" s="138" t="s">
        <v>10304</v>
      </c>
      <c r="F1120" s="138"/>
      <c r="G1120" s="138"/>
      <c r="H1120" s="138"/>
      <c r="I1120" s="138"/>
      <c r="J1120" s="138"/>
      <c r="K1120" s="138"/>
    </row>
    <row r="1121" spans="1:11">
      <c r="A1121" s="48">
        <v>1120</v>
      </c>
      <c r="B1121" s="138" t="s">
        <v>231</v>
      </c>
      <c r="C1121" s="138" t="s">
        <v>10305</v>
      </c>
      <c r="D1121" s="138" t="s">
        <v>10306</v>
      </c>
      <c r="E1121" s="138" t="s">
        <v>10307</v>
      </c>
      <c r="F1121" s="138"/>
      <c r="G1121" s="138"/>
      <c r="H1121" s="138"/>
      <c r="I1121" s="138"/>
      <c r="J1121" s="138"/>
      <c r="K1121" s="138"/>
    </row>
    <row r="1122" spans="1:11">
      <c r="A1122" s="48">
        <v>1121</v>
      </c>
      <c r="B1122" s="138" t="s">
        <v>231</v>
      </c>
      <c r="C1122" s="138" t="s">
        <v>10308</v>
      </c>
      <c r="D1122" s="138" t="s">
        <v>10309</v>
      </c>
      <c r="E1122" s="138" t="s">
        <v>10310</v>
      </c>
      <c r="F1122" s="138"/>
      <c r="G1122" s="138"/>
      <c r="H1122" s="138"/>
      <c r="I1122" s="138"/>
      <c r="J1122" s="138"/>
      <c r="K1122" s="138"/>
    </row>
    <row r="1123" spans="1:11">
      <c r="A1123" s="48">
        <v>1122</v>
      </c>
      <c r="B1123" s="138" t="s">
        <v>231</v>
      </c>
      <c r="C1123" s="138" t="s">
        <v>10311</v>
      </c>
      <c r="D1123" s="138" t="s">
        <v>10312</v>
      </c>
      <c r="E1123" s="138" t="s">
        <v>10313</v>
      </c>
      <c r="F1123" s="138"/>
      <c r="G1123" s="138"/>
      <c r="H1123" s="138"/>
      <c r="I1123" s="138"/>
      <c r="J1123" s="138"/>
      <c r="K1123" s="138"/>
    </row>
    <row r="1124" spans="1:11">
      <c r="A1124" s="48">
        <v>1123</v>
      </c>
      <c r="B1124" s="138" t="s">
        <v>231</v>
      </c>
      <c r="C1124" s="138" t="s">
        <v>10314</v>
      </c>
      <c r="D1124" s="138" t="s">
        <v>10315</v>
      </c>
      <c r="E1124" s="138" t="s">
        <v>10316</v>
      </c>
      <c r="F1124" s="138"/>
      <c r="G1124" s="138"/>
      <c r="H1124" s="138"/>
      <c r="I1124" s="138"/>
      <c r="J1124" s="138"/>
      <c r="K1124" s="138"/>
    </row>
    <row r="1125" spans="1:11">
      <c r="A1125" s="48">
        <v>1124</v>
      </c>
      <c r="B1125" s="138" t="s">
        <v>231</v>
      </c>
      <c r="C1125" s="138" t="s">
        <v>10317</v>
      </c>
      <c r="D1125" s="138" t="s">
        <v>10318</v>
      </c>
      <c r="E1125" s="138" t="s">
        <v>10319</v>
      </c>
      <c r="F1125" s="138"/>
      <c r="G1125" s="138"/>
      <c r="H1125" s="138"/>
      <c r="I1125" s="138"/>
      <c r="J1125" s="138"/>
      <c r="K1125" s="138"/>
    </row>
    <row r="1126" spans="1:11">
      <c r="A1126" s="48">
        <v>1125</v>
      </c>
      <c r="B1126" s="138" t="s">
        <v>231</v>
      </c>
      <c r="C1126" s="138" t="s">
        <v>10320</v>
      </c>
      <c r="D1126" s="138" t="s">
        <v>10321</v>
      </c>
      <c r="E1126" s="138" t="s">
        <v>10322</v>
      </c>
      <c r="F1126" s="138"/>
      <c r="G1126" s="138"/>
      <c r="H1126" s="138"/>
      <c r="I1126" s="138"/>
      <c r="J1126" s="138"/>
      <c r="K1126" s="138"/>
    </row>
    <row r="1127" spans="1:11">
      <c r="A1127" s="48">
        <v>1126</v>
      </c>
      <c r="B1127" s="138" t="s">
        <v>231</v>
      </c>
      <c r="C1127" s="138" t="s">
        <v>10323</v>
      </c>
      <c r="D1127" s="138" t="s">
        <v>10324</v>
      </c>
      <c r="E1127" s="138" t="s">
        <v>10325</v>
      </c>
      <c r="F1127" s="138"/>
      <c r="G1127" s="138"/>
      <c r="H1127" s="138"/>
      <c r="I1127" s="138"/>
      <c r="J1127" s="138"/>
      <c r="K1127" s="138"/>
    </row>
    <row r="1128" spans="1:11">
      <c r="A1128" s="48">
        <v>1127</v>
      </c>
      <c r="B1128" s="138" t="s">
        <v>231</v>
      </c>
      <c r="C1128" s="138" t="s">
        <v>10326</v>
      </c>
      <c r="D1128" s="138" t="s">
        <v>10327</v>
      </c>
      <c r="E1128" s="138" t="s">
        <v>10328</v>
      </c>
      <c r="F1128" s="138"/>
      <c r="G1128" s="138"/>
      <c r="H1128" s="138"/>
      <c r="I1128" s="138"/>
      <c r="J1128" s="138"/>
      <c r="K1128" s="138"/>
    </row>
    <row r="1129" spans="1:11">
      <c r="A1129" s="48">
        <v>1128</v>
      </c>
      <c r="B1129" s="138" t="s">
        <v>231</v>
      </c>
      <c r="C1129" s="138" t="s">
        <v>10329</v>
      </c>
      <c r="D1129" s="138" t="s">
        <v>10330</v>
      </c>
      <c r="E1129" s="138" t="s">
        <v>10331</v>
      </c>
      <c r="F1129" s="138"/>
      <c r="G1129" s="138"/>
      <c r="H1129" s="138"/>
      <c r="I1129" s="138"/>
      <c r="J1129" s="138"/>
      <c r="K1129" s="138"/>
    </row>
    <row r="1130" spans="1:11">
      <c r="A1130" s="48">
        <v>1129</v>
      </c>
      <c r="B1130" s="138" t="s">
        <v>231</v>
      </c>
      <c r="C1130" s="138" t="s">
        <v>10332</v>
      </c>
      <c r="D1130" s="138" t="s">
        <v>10333</v>
      </c>
      <c r="E1130" s="138" t="s">
        <v>10334</v>
      </c>
      <c r="F1130" s="138"/>
      <c r="G1130" s="138"/>
      <c r="H1130" s="138"/>
      <c r="I1130" s="138"/>
      <c r="J1130" s="138"/>
      <c r="K1130" s="138"/>
    </row>
    <row r="1131" spans="1:11">
      <c r="A1131" s="48">
        <v>1130</v>
      </c>
      <c r="B1131" s="138" t="s">
        <v>231</v>
      </c>
      <c r="C1131" s="138" t="s">
        <v>10335</v>
      </c>
      <c r="D1131" s="138" t="s">
        <v>10336</v>
      </c>
      <c r="E1131" s="138" t="s">
        <v>10337</v>
      </c>
      <c r="F1131" s="138"/>
      <c r="G1131" s="138"/>
      <c r="H1131" s="138"/>
      <c r="I1131" s="138"/>
      <c r="J1131" s="138"/>
      <c r="K1131" s="138"/>
    </row>
    <row r="1132" spans="1:11">
      <c r="A1132" s="48">
        <v>1131</v>
      </c>
      <c r="B1132" s="138" t="s">
        <v>231</v>
      </c>
      <c r="C1132" s="138" t="s">
        <v>10338</v>
      </c>
      <c r="D1132" s="138" t="s">
        <v>10339</v>
      </c>
      <c r="E1132" s="138" t="s">
        <v>10340</v>
      </c>
      <c r="F1132" s="138"/>
      <c r="G1132" s="138"/>
      <c r="H1132" s="138"/>
      <c r="I1132" s="138"/>
      <c r="J1132" s="138"/>
      <c r="K1132" s="138"/>
    </row>
    <row r="1133" spans="1:11">
      <c r="A1133" s="48">
        <v>1132</v>
      </c>
      <c r="B1133" s="138" t="s">
        <v>231</v>
      </c>
      <c r="C1133" s="138" t="s">
        <v>10341</v>
      </c>
      <c r="D1133" s="138" t="s">
        <v>10342</v>
      </c>
      <c r="E1133" s="138" t="s">
        <v>10343</v>
      </c>
      <c r="F1133" s="138"/>
      <c r="G1133" s="138"/>
      <c r="H1133" s="138"/>
      <c r="I1133" s="138"/>
      <c r="J1133" s="138"/>
      <c r="K1133" s="138"/>
    </row>
    <row r="1134" spans="1:11">
      <c r="A1134" s="48">
        <v>1133</v>
      </c>
      <c r="B1134" s="138" t="s">
        <v>231</v>
      </c>
      <c r="C1134" s="138" t="s">
        <v>10344</v>
      </c>
      <c r="D1134" s="138" t="s">
        <v>10345</v>
      </c>
      <c r="E1134" s="138" t="s">
        <v>10346</v>
      </c>
      <c r="F1134" s="138"/>
      <c r="G1134" s="138"/>
      <c r="H1134" s="138"/>
      <c r="I1134" s="138"/>
      <c r="J1134" s="138"/>
      <c r="K1134" s="138"/>
    </row>
    <row r="1135" spans="1:11">
      <c r="A1135" s="48">
        <v>1134</v>
      </c>
      <c r="B1135" s="138" t="s">
        <v>231</v>
      </c>
      <c r="C1135" s="138" t="s">
        <v>10347</v>
      </c>
      <c r="D1135" s="138" t="s">
        <v>10348</v>
      </c>
      <c r="E1135" s="138" t="s">
        <v>10349</v>
      </c>
      <c r="F1135" s="138"/>
      <c r="G1135" s="138"/>
      <c r="H1135" s="138"/>
      <c r="I1135" s="138"/>
      <c r="J1135" s="138"/>
      <c r="K1135" s="138"/>
    </row>
    <row r="1136" spans="1:11">
      <c r="A1136" s="48">
        <v>1135</v>
      </c>
      <c r="B1136" s="138" t="s">
        <v>231</v>
      </c>
      <c r="C1136" s="138" t="s">
        <v>10350</v>
      </c>
      <c r="D1136" s="138" t="s">
        <v>10351</v>
      </c>
      <c r="E1136" s="138" t="s">
        <v>10352</v>
      </c>
      <c r="F1136" s="138"/>
      <c r="G1136" s="138"/>
      <c r="H1136" s="138"/>
      <c r="I1136" s="138"/>
      <c r="J1136" s="138"/>
      <c r="K1136" s="138"/>
    </row>
    <row r="1137" spans="1:11">
      <c r="A1137" s="48">
        <v>1136</v>
      </c>
      <c r="B1137" s="138" t="s">
        <v>231</v>
      </c>
      <c r="C1137" s="138" t="s">
        <v>10353</v>
      </c>
      <c r="D1137" s="138" t="s">
        <v>10354</v>
      </c>
      <c r="E1137" s="138" t="s">
        <v>10355</v>
      </c>
      <c r="F1137" s="138"/>
      <c r="G1137" s="138"/>
      <c r="H1137" s="138"/>
      <c r="I1137" s="138"/>
      <c r="J1137" s="138"/>
      <c r="K1137" s="138"/>
    </row>
    <row r="1138" spans="1:11">
      <c r="A1138" s="48">
        <v>1137</v>
      </c>
      <c r="B1138" s="138" t="s">
        <v>231</v>
      </c>
      <c r="C1138" s="138" t="s">
        <v>10356</v>
      </c>
      <c r="D1138" s="138" t="s">
        <v>10357</v>
      </c>
      <c r="E1138" s="138" t="s">
        <v>10358</v>
      </c>
      <c r="F1138" s="138"/>
      <c r="G1138" s="138"/>
      <c r="H1138" s="138"/>
      <c r="I1138" s="138"/>
      <c r="J1138" s="138"/>
      <c r="K1138" s="138"/>
    </row>
    <row r="1139" spans="1:11">
      <c r="A1139" s="48">
        <v>1138</v>
      </c>
      <c r="B1139" s="138" t="s">
        <v>231</v>
      </c>
      <c r="C1139" s="138" t="s">
        <v>10359</v>
      </c>
      <c r="D1139" s="138" t="s">
        <v>10360</v>
      </c>
      <c r="E1139" s="138" t="s">
        <v>10361</v>
      </c>
      <c r="F1139" s="138"/>
      <c r="G1139" s="138"/>
      <c r="H1139" s="138"/>
      <c r="I1139" s="138"/>
      <c r="J1139" s="138"/>
      <c r="K1139" s="138"/>
    </row>
    <row r="1140" spans="1:11">
      <c r="A1140" s="48">
        <v>1139</v>
      </c>
      <c r="B1140" s="138" t="s">
        <v>231</v>
      </c>
      <c r="C1140" s="138" t="s">
        <v>10362</v>
      </c>
      <c r="D1140" s="138" t="s">
        <v>10363</v>
      </c>
      <c r="E1140" s="138" t="s">
        <v>10364</v>
      </c>
      <c r="F1140" s="138"/>
      <c r="G1140" s="138"/>
      <c r="H1140" s="138"/>
      <c r="I1140" s="138"/>
      <c r="J1140" s="138"/>
      <c r="K1140" s="138"/>
    </row>
    <row r="1141" spans="1:11">
      <c r="A1141" s="48">
        <v>1140</v>
      </c>
      <c r="B1141" s="138" t="s">
        <v>231</v>
      </c>
      <c r="C1141" s="138" t="s">
        <v>10365</v>
      </c>
      <c r="D1141" s="138" t="s">
        <v>10366</v>
      </c>
      <c r="E1141" s="138" t="s">
        <v>10367</v>
      </c>
      <c r="F1141" s="138"/>
      <c r="G1141" s="138"/>
      <c r="H1141" s="138"/>
      <c r="I1141" s="138"/>
      <c r="J1141" s="138"/>
      <c r="K1141" s="138"/>
    </row>
    <row r="1142" spans="1:11">
      <c r="A1142" s="48">
        <v>1141</v>
      </c>
      <c r="B1142" s="138" t="s">
        <v>231</v>
      </c>
      <c r="C1142" s="138" t="s">
        <v>10368</v>
      </c>
      <c r="D1142" s="138" t="s">
        <v>10369</v>
      </c>
      <c r="E1142" s="138" t="s">
        <v>10370</v>
      </c>
      <c r="F1142" s="138"/>
      <c r="G1142" s="138"/>
      <c r="H1142" s="138"/>
      <c r="I1142" s="138"/>
      <c r="J1142" s="138"/>
      <c r="K1142" s="138"/>
    </row>
    <row r="1143" spans="1:11">
      <c r="A1143" s="48">
        <v>1142</v>
      </c>
      <c r="B1143" s="138" t="s">
        <v>231</v>
      </c>
      <c r="C1143" s="138" t="s">
        <v>10371</v>
      </c>
      <c r="D1143" s="138" t="s">
        <v>10372</v>
      </c>
      <c r="E1143" s="138" t="s">
        <v>10373</v>
      </c>
      <c r="F1143" s="138"/>
      <c r="G1143" s="138"/>
      <c r="H1143" s="138"/>
      <c r="I1143" s="138"/>
      <c r="J1143" s="138"/>
      <c r="K1143" s="138"/>
    </row>
    <row r="1144" spans="1:11">
      <c r="A1144" s="48">
        <v>1143</v>
      </c>
      <c r="B1144" s="138" t="s">
        <v>231</v>
      </c>
      <c r="C1144" s="138" t="s">
        <v>10374</v>
      </c>
      <c r="D1144" s="138" t="s">
        <v>10375</v>
      </c>
      <c r="E1144" s="138" t="s">
        <v>10376</v>
      </c>
      <c r="F1144" s="138"/>
      <c r="G1144" s="138"/>
      <c r="H1144" s="138"/>
      <c r="I1144" s="138"/>
      <c r="J1144" s="138"/>
      <c r="K1144" s="138"/>
    </row>
    <row r="1145" spans="1:11">
      <c r="A1145" s="48">
        <v>1144</v>
      </c>
      <c r="B1145" s="138" t="s">
        <v>231</v>
      </c>
      <c r="C1145" s="138" t="s">
        <v>10377</v>
      </c>
      <c r="D1145" s="138" t="s">
        <v>10378</v>
      </c>
      <c r="E1145" s="138" t="s">
        <v>10379</v>
      </c>
      <c r="F1145" s="138"/>
      <c r="G1145" s="138"/>
      <c r="H1145" s="138"/>
      <c r="I1145" s="138"/>
      <c r="J1145" s="138"/>
      <c r="K1145" s="138"/>
    </row>
    <row r="1146" spans="1:11">
      <c r="A1146" s="48">
        <v>1145</v>
      </c>
      <c r="B1146" s="138" t="s">
        <v>231</v>
      </c>
      <c r="C1146" s="138" t="s">
        <v>10380</v>
      </c>
      <c r="D1146" s="138" t="s">
        <v>10381</v>
      </c>
      <c r="E1146" s="138" t="s">
        <v>10382</v>
      </c>
      <c r="F1146" s="138"/>
      <c r="G1146" s="138"/>
      <c r="H1146" s="138"/>
      <c r="I1146" s="138"/>
      <c r="J1146" s="138"/>
      <c r="K1146" s="138"/>
    </row>
    <row r="1147" spans="1:11">
      <c r="A1147" s="48">
        <v>1146</v>
      </c>
      <c r="B1147" s="138" t="s">
        <v>231</v>
      </c>
      <c r="C1147" s="138" t="s">
        <v>10383</v>
      </c>
      <c r="D1147" s="138" t="s">
        <v>10384</v>
      </c>
      <c r="E1147" s="138" t="s">
        <v>10385</v>
      </c>
      <c r="F1147" s="138"/>
      <c r="G1147" s="138"/>
      <c r="H1147" s="138"/>
      <c r="I1147" s="138"/>
      <c r="J1147" s="138"/>
      <c r="K1147" s="138"/>
    </row>
    <row r="1148" spans="1:11">
      <c r="A1148" s="48">
        <v>1147</v>
      </c>
      <c r="B1148" s="138" t="s">
        <v>231</v>
      </c>
      <c r="C1148" s="138" t="s">
        <v>10386</v>
      </c>
      <c r="D1148" s="138" t="s">
        <v>10387</v>
      </c>
      <c r="E1148" s="138" t="s">
        <v>10388</v>
      </c>
      <c r="F1148" s="138"/>
      <c r="G1148" s="138"/>
      <c r="H1148" s="138"/>
      <c r="I1148" s="138"/>
      <c r="J1148" s="138"/>
      <c r="K1148" s="138"/>
    </row>
    <row r="1149" spans="1:11">
      <c r="A1149" s="48">
        <v>1148</v>
      </c>
      <c r="B1149" s="138" t="s">
        <v>231</v>
      </c>
      <c r="C1149" s="138" t="s">
        <v>10389</v>
      </c>
      <c r="D1149" s="138" t="s">
        <v>10390</v>
      </c>
      <c r="E1149" s="138" t="s">
        <v>10391</v>
      </c>
      <c r="F1149" s="138"/>
      <c r="G1149" s="138"/>
      <c r="H1149" s="138"/>
      <c r="I1149" s="138"/>
      <c r="J1149" s="138"/>
      <c r="K1149" s="138"/>
    </row>
    <row r="1150" spans="1:11">
      <c r="A1150" s="48">
        <v>1149</v>
      </c>
      <c r="B1150" s="138" t="s">
        <v>231</v>
      </c>
      <c r="C1150" s="138" t="s">
        <v>10392</v>
      </c>
      <c r="D1150" s="138" t="s">
        <v>10393</v>
      </c>
      <c r="E1150" s="138" t="s">
        <v>10394</v>
      </c>
      <c r="F1150" s="138"/>
      <c r="G1150" s="138"/>
      <c r="H1150" s="138"/>
      <c r="I1150" s="138"/>
      <c r="J1150" s="138"/>
      <c r="K1150" s="138"/>
    </row>
    <row r="1151" spans="1:11">
      <c r="A1151" s="48">
        <v>1150</v>
      </c>
      <c r="B1151" s="138" t="s">
        <v>231</v>
      </c>
      <c r="C1151" s="138" t="s">
        <v>10395</v>
      </c>
      <c r="D1151" s="138" t="s">
        <v>10396</v>
      </c>
      <c r="E1151" s="138" t="s">
        <v>10397</v>
      </c>
      <c r="F1151" s="138"/>
      <c r="G1151" s="138"/>
      <c r="H1151" s="138"/>
      <c r="I1151" s="138"/>
      <c r="J1151" s="138"/>
      <c r="K1151" s="138"/>
    </row>
    <row r="1152" spans="1:11">
      <c r="A1152" s="48">
        <v>1151</v>
      </c>
      <c r="B1152" s="138" t="s">
        <v>231</v>
      </c>
      <c r="C1152" s="138" t="s">
        <v>10398</v>
      </c>
      <c r="D1152" s="138" t="s">
        <v>10399</v>
      </c>
      <c r="E1152" s="138" t="s">
        <v>10400</v>
      </c>
      <c r="F1152" s="138"/>
      <c r="G1152" s="138"/>
      <c r="H1152" s="138"/>
      <c r="I1152" s="138"/>
      <c r="J1152" s="138"/>
      <c r="K1152" s="138"/>
    </row>
    <row r="1153" spans="1:11">
      <c r="A1153" s="48">
        <v>1152</v>
      </c>
      <c r="B1153" s="138" t="s">
        <v>231</v>
      </c>
      <c r="C1153" s="138" t="s">
        <v>10401</v>
      </c>
      <c r="D1153" s="138" t="s">
        <v>10402</v>
      </c>
      <c r="E1153" s="138" t="s">
        <v>10403</v>
      </c>
      <c r="F1153" s="138"/>
      <c r="G1153" s="138"/>
      <c r="H1153" s="138"/>
      <c r="I1153" s="138"/>
      <c r="J1153" s="138"/>
      <c r="K1153" s="138"/>
    </row>
    <row r="1154" spans="1:11">
      <c r="A1154" s="48">
        <v>1153</v>
      </c>
      <c r="B1154" s="138" t="s">
        <v>231</v>
      </c>
      <c r="C1154" s="138" t="s">
        <v>10404</v>
      </c>
      <c r="D1154" s="138" t="s">
        <v>10405</v>
      </c>
      <c r="E1154" s="138" t="s">
        <v>10406</v>
      </c>
      <c r="F1154" s="138"/>
      <c r="G1154" s="138"/>
      <c r="H1154" s="138"/>
      <c r="I1154" s="138"/>
      <c r="J1154" s="138"/>
      <c r="K1154" s="138"/>
    </row>
    <row r="1155" spans="1:11">
      <c r="A1155" s="48">
        <v>1154</v>
      </c>
      <c r="B1155" s="138" t="s">
        <v>231</v>
      </c>
      <c r="C1155" s="138" t="s">
        <v>10407</v>
      </c>
      <c r="D1155" s="138" t="s">
        <v>10408</v>
      </c>
      <c r="E1155" s="138" t="s">
        <v>10409</v>
      </c>
      <c r="F1155" s="138"/>
      <c r="G1155" s="138"/>
      <c r="H1155" s="138"/>
      <c r="I1155" s="138"/>
      <c r="J1155" s="138"/>
      <c r="K1155" s="138"/>
    </row>
    <row r="1156" spans="1:11">
      <c r="A1156" s="48">
        <v>1155</v>
      </c>
      <c r="B1156" s="138" t="s">
        <v>231</v>
      </c>
      <c r="C1156" s="138" t="s">
        <v>10410</v>
      </c>
      <c r="D1156" s="138" t="s">
        <v>10411</v>
      </c>
      <c r="E1156" s="138" t="s">
        <v>10412</v>
      </c>
      <c r="F1156" s="138"/>
      <c r="G1156" s="138"/>
      <c r="H1156" s="138"/>
      <c r="I1156" s="138"/>
      <c r="J1156" s="138"/>
      <c r="K1156" s="138"/>
    </row>
    <row r="1157" spans="1:11">
      <c r="A1157" s="48">
        <v>1156</v>
      </c>
      <c r="B1157" s="138" t="s">
        <v>231</v>
      </c>
      <c r="C1157" s="138" t="s">
        <v>10413</v>
      </c>
      <c r="D1157" s="138" t="s">
        <v>10414</v>
      </c>
      <c r="E1157" s="138" t="s">
        <v>10415</v>
      </c>
      <c r="F1157" s="138"/>
      <c r="G1157" s="138"/>
      <c r="H1157" s="138"/>
      <c r="I1157" s="138"/>
      <c r="J1157" s="138"/>
      <c r="K1157" s="138"/>
    </row>
    <row r="1158" spans="1:11">
      <c r="A1158" s="48">
        <v>1157</v>
      </c>
      <c r="B1158" s="138" t="s">
        <v>231</v>
      </c>
      <c r="C1158" s="138" t="s">
        <v>10416</v>
      </c>
      <c r="D1158" s="138" t="s">
        <v>10417</v>
      </c>
      <c r="E1158" s="138" t="s">
        <v>10418</v>
      </c>
      <c r="F1158" s="138"/>
      <c r="G1158" s="138"/>
      <c r="H1158" s="138"/>
      <c r="I1158" s="138"/>
      <c r="J1158" s="138"/>
      <c r="K1158" s="138"/>
    </row>
    <row r="1159" spans="1:11">
      <c r="A1159" s="48">
        <v>1158</v>
      </c>
      <c r="B1159" s="138" t="s">
        <v>231</v>
      </c>
      <c r="C1159" s="138" t="s">
        <v>10419</v>
      </c>
      <c r="D1159" s="138" t="s">
        <v>10420</v>
      </c>
      <c r="E1159" s="138" t="s">
        <v>10421</v>
      </c>
      <c r="F1159" s="138"/>
      <c r="G1159" s="138"/>
      <c r="H1159" s="138"/>
      <c r="I1159" s="138"/>
      <c r="J1159" s="138"/>
      <c r="K1159" s="138"/>
    </row>
    <row r="1160" spans="1:11">
      <c r="A1160" s="48">
        <v>1159</v>
      </c>
      <c r="B1160" s="138" t="s">
        <v>231</v>
      </c>
      <c r="C1160" s="138" t="s">
        <v>10422</v>
      </c>
      <c r="D1160" s="138" t="s">
        <v>10423</v>
      </c>
      <c r="E1160" s="138" t="s">
        <v>10424</v>
      </c>
      <c r="F1160" s="138"/>
      <c r="G1160" s="138"/>
      <c r="H1160" s="138"/>
      <c r="I1160" s="138"/>
      <c r="J1160" s="138"/>
      <c r="K1160" s="138"/>
    </row>
    <row r="1161" spans="1:11">
      <c r="A1161" s="48">
        <v>1160</v>
      </c>
      <c r="B1161" s="138" t="s">
        <v>231</v>
      </c>
      <c r="C1161" s="138" t="s">
        <v>10425</v>
      </c>
      <c r="D1161" s="138" t="s">
        <v>10426</v>
      </c>
      <c r="E1161" s="138" t="s">
        <v>10427</v>
      </c>
      <c r="F1161" s="138"/>
      <c r="G1161" s="138"/>
      <c r="H1161" s="138"/>
      <c r="I1161" s="138"/>
      <c r="J1161" s="138"/>
      <c r="K1161" s="138"/>
    </row>
    <row r="1162" spans="1:11">
      <c r="A1162" s="48">
        <v>1161</v>
      </c>
      <c r="B1162" s="138" t="s">
        <v>231</v>
      </c>
      <c r="C1162" s="138" t="s">
        <v>10428</v>
      </c>
      <c r="D1162" s="138" t="s">
        <v>10429</v>
      </c>
      <c r="E1162" s="138" t="s">
        <v>10430</v>
      </c>
      <c r="F1162" s="138"/>
      <c r="G1162" s="138"/>
      <c r="H1162" s="138"/>
      <c r="I1162" s="138"/>
      <c r="J1162" s="138"/>
      <c r="K1162" s="138"/>
    </row>
    <row r="1163" spans="1:11">
      <c r="A1163" s="48">
        <v>1162</v>
      </c>
      <c r="B1163" s="138" t="s">
        <v>231</v>
      </c>
      <c r="C1163" s="138" t="s">
        <v>10431</v>
      </c>
      <c r="D1163" s="138" t="s">
        <v>10432</v>
      </c>
      <c r="E1163" s="138" t="s">
        <v>10433</v>
      </c>
      <c r="F1163" s="138"/>
      <c r="G1163" s="138"/>
      <c r="H1163" s="138"/>
      <c r="I1163" s="138"/>
      <c r="J1163" s="138"/>
      <c r="K1163" s="138"/>
    </row>
    <row r="1164" spans="1:11">
      <c r="A1164" s="48">
        <v>1163</v>
      </c>
      <c r="B1164" s="138" t="s">
        <v>231</v>
      </c>
      <c r="C1164" s="138" t="s">
        <v>10434</v>
      </c>
      <c r="D1164" s="138" t="s">
        <v>10435</v>
      </c>
      <c r="E1164" s="138" t="s">
        <v>10436</v>
      </c>
      <c r="F1164" s="138"/>
      <c r="G1164" s="138"/>
      <c r="H1164" s="138"/>
      <c r="I1164" s="138"/>
      <c r="J1164" s="138"/>
      <c r="K1164" s="138"/>
    </row>
    <row r="1165" spans="1:11">
      <c r="A1165" s="48">
        <v>1164</v>
      </c>
      <c r="B1165" s="138" t="s">
        <v>231</v>
      </c>
      <c r="C1165" s="138" t="s">
        <v>10437</v>
      </c>
      <c r="D1165" s="138" t="s">
        <v>10438</v>
      </c>
      <c r="E1165" s="138" t="s">
        <v>10439</v>
      </c>
      <c r="F1165" s="138"/>
      <c r="G1165" s="138"/>
      <c r="H1165" s="138"/>
      <c r="I1165" s="138"/>
      <c r="J1165" s="138"/>
      <c r="K1165" s="138"/>
    </row>
    <row r="1166" spans="1:11">
      <c r="A1166" s="48">
        <v>1165</v>
      </c>
      <c r="B1166" s="138" t="s">
        <v>231</v>
      </c>
      <c r="C1166" s="138" t="s">
        <v>10440</v>
      </c>
      <c r="D1166" s="138" t="s">
        <v>10441</v>
      </c>
      <c r="E1166" s="138" t="s">
        <v>10442</v>
      </c>
      <c r="F1166" s="138"/>
      <c r="G1166" s="138"/>
      <c r="H1166" s="138"/>
      <c r="I1166" s="138"/>
      <c r="J1166" s="138"/>
      <c r="K1166" s="138"/>
    </row>
    <row r="1167" spans="1:11">
      <c r="A1167" s="48">
        <v>1166</v>
      </c>
      <c r="B1167" s="138" t="s">
        <v>231</v>
      </c>
      <c r="C1167" s="138" t="s">
        <v>10443</v>
      </c>
      <c r="D1167" s="138" t="s">
        <v>10444</v>
      </c>
      <c r="E1167" s="138" t="s">
        <v>10445</v>
      </c>
      <c r="F1167" s="138"/>
      <c r="G1167" s="138"/>
      <c r="H1167" s="138"/>
      <c r="I1167" s="138"/>
      <c r="J1167" s="138"/>
      <c r="K1167" s="138"/>
    </row>
    <row r="1168" spans="1:11">
      <c r="A1168" s="48">
        <v>1167</v>
      </c>
      <c r="B1168" s="138" t="s">
        <v>231</v>
      </c>
      <c r="C1168" s="138" t="s">
        <v>10446</v>
      </c>
      <c r="D1168" s="138" t="s">
        <v>10447</v>
      </c>
      <c r="E1168" s="138" t="s">
        <v>10448</v>
      </c>
      <c r="F1168" s="138"/>
      <c r="G1168" s="138"/>
      <c r="H1168" s="138"/>
      <c r="I1168" s="138"/>
      <c r="J1168" s="138"/>
      <c r="K1168" s="138"/>
    </row>
    <row r="1169" spans="1:11">
      <c r="A1169" s="48">
        <v>1168</v>
      </c>
      <c r="B1169" s="138" t="s">
        <v>231</v>
      </c>
      <c r="C1169" s="138" t="s">
        <v>10449</v>
      </c>
      <c r="D1169" s="138" t="s">
        <v>10450</v>
      </c>
      <c r="E1169" s="138" t="s">
        <v>10451</v>
      </c>
      <c r="F1169" s="138"/>
      <c r="G1169" s="138"/>
      <c r="H1169" s="138"/>
      <c r="I1169" s="138"/>
      <c r="J1169" s="138"/>
      <c r="K1169" s="138"/>
    </row>
    <row r="1170" spans="1:11">
      <c r="A1170" s="48">
        <v>1169</v>
      </c>
      <c r="B1170" s="138" t="s">
        <v>231</v>
      </c>
      <c r="C1170" s="138" t="s">
        <v>10452</v>
      </c>
      <c r="D1170" s="138" t="s">
        <v>10453</v>
      </c>
      <c r="E1170" s="138" t="s">
        <v>10454</v>
      </c>
      <c r="F1170" s="138"/>
      <c r="G1170" s="138"/>
      <c r="H1170" s="138"/>
      <c r="I1170" s="138"/>
      <c r="J1170" s="138"/>
      <c r="K1170" s="138"/>
    </row>
    <row r="1171" spans="1:11">
      <c r="A1171" s="48">
        <v>1170</v>
      </c>
      <c r="B1171" s="138" t="s">
        <v>231</v>
      </c>
      <c r="C1171" s="138" t="s">
        <v>10455</v>
      </c>
      <c r="D1171" s="138" t="s">
        <v>10456</v>
      </c>
      <c r="E1171" s="138" t="s">
        <v>10457</v>
      </c>
      <c r="F1171" s="138"/>
      <c r="G1171" s="138"/>
      <c r="H1171" s="138"/>
      <c r="I1171" s="138"/>
      <c r="J1171" s="138"/>
      <c r="K1171" s="138"/>
    </row>
    <row r="1172" spans="1:11">
      <c r="A1172" s="48">
        <v>1171</v>
      </c>
      <c r="B1172" s="138" t="s">
        <v>231</v>
      </c>
      <c r="C1172" s="138" t="s">
        <v>10458</v>
      </c>
      <c r="D1172" s="138" t="s">
        <v>10459</v>
      </c>
      <c r="E1172" s="138" t="s">
        <v>10460</v>
      </c>
      <c r="F1172" s="138"/>
      <c r="G1172" s="138"/>
      <c r="H1172" s="138"/>
      <c r="I1172" s="138"/>
      <c r="J1172" s="138"/>
      <c r="K1172" s="138"/>
    </row>
    <row r="1173" spans="1:11">
      <c r="A1173" s="48">
        <v>1172</v>
      </c>
      <c r="B1173" s="138" t="s">
        <v>231</v>
      </c>
      <c r="C1173" s="138" t="s">
        <v>10461</v>
      </c>
      <c r="D1173" s="138" t="s">
        <v>10462</v>
      </c>
      <c r="E1173" s="138" t="s">
        <v>10463</v>
      </c>
      <c r="F1173" s="138"/>
      <c r="G1173" s="138"/>
      <c r="H1173" s="138"/>
      <c r="I1173" s="138"/>
      <c r="J1173" s="138"/>
      <c r="K1173" s="138"/>
    </row>
    <row r="1174" spans="1:11">
      <c r="A1174" s="48">
        <v>1173</v>
      </c>
      <c r="B1174" s="138" t="s">
        <v>231</v>
      </c>
      <c r="C1174" s="138" t="s">
        <v>10464</v>
      </c>
      <c r="D1174" s="138" t="s">
        <v>10465</v>
      </c>
      <c r="E1174" s="138" t="s">
        <v>10466</v>
      </c>
      <c r="F1174" s="138"/>
      <c r="G1174" s="138"/>
      <c r="H1174" s="138"/>
      <c r="I1174" s="138"/>
      <c r="J1174" s="138"/>
      <c r="K1174" s="138"/>
    </row>
    <row r="1175" spans="1:11">
      <c r="A1175" s="48">
        <v>1174</v>
      </c>
      <c r="B1175" s="138" t="s">
        <v>231</v>
      </c>
      <c r="C1175" s="138" t="s">
        <v>10467</v>
      </c>
      <c r="D1175" s="138" t="s">
        <v>10468</v>
      </c>
      <c r="E1175" s="138" t="s">
        <v>10469</v>
      </c>
      <c r="F1175" s="138"/>
      <c r="G1175" s="138"/>
      <c r="H1175" s="138"/>
      <c r="I1175" s="138"/>
      <c r="J1175" s="138"/>
      <c r="K1175" s="138"/>
    </row>
    <row r="1176" spans="1:11">
      <c r="A1176" s="48">
        <v>1175</v>
      </c>
      <c r="B1176" s="138" t="s">
        <v>231</v>
      </c>
      <c r="C1176" s="138" t="s">
        <v>10470</v>
      </c>
      <c r="D1176" s="138" t="s">
        <v>10471</v>
      </c>
      <c r="E1176" s="138" t="s">
        <v>10472</v>
      </c>
      <c r="F1176" s="138"/>
      <c r="G1176" s="138"/>
      <c r="H1176" s="138"/>
      <c r="I1176" s="138"/>
      <c r="J1176" s="138"/>
      <c r="K1176" s="138"/>
    </row>
    <row r="1177" spans="1:11">
      <c r="A1177" s="48">
        <v>1176</v>
      </c>
      <c r="B1177" s="138" t="s">
        <v>231</v>
      </c>
      <c r="C1177" s="138" t="s">
        <v>10473</v>
      </c>
      <c r="D1177" s="138" t="s">
        <v>10474</v>
      </c>
      <c r="E1177" s="138" t="s">
        <v>10475</v>
      </c>
      <c r="F1177" s="138"/>
      <c r="G1177" s="138"/>
      <c r="H1177" s="138"/>
      <c r="I1177" s="138"/>
      <c r="J1177" s="138"/>
      <c r="K1177" s="138"/>
    </row>
    <row r="1178" spans="1:11">
      <c r="A1178" s="48">
        <v>1177</v>
      </c>
      <c r="B1178" s="138" t="s">
        <v>231</v>
      </c>
      <c r="C1178" s="138" t="s">
        <v>10476</v>
      </c>
      <c r="D1178" s="138" t="s">
        <v>10477</v>
      </c>
      <c r="E1178" s="138" t="s">
        <v>10478</v>
      </c>
      <c r="F1178" s="138"/>
      <c r="G1178" s="138"/>
      <c r="H1178" s="138"/>
      <c r="I1178" s="138"/>
      <c r="J1178" s="138"/>
      <c r="K1178" s="138"/>
    </row>
    <row r="1179" spans="1:11">
      <c r="A1179" s="48">
        <v>1178</v>
      </c>
      <c r="B1179" s="138" t="s">
        <v>231</v>
      </c>
      <c r="C1179" s="138" t="s">
        <v>10479</v>
      </c>
      <c r="D1179" s="138" t="s">
        <v>10480</v>
      </c>
      <c r="E1179" s="138" t="s">
        <v>10481</v>
      </c>
      <c r="F1179" s="138"/>
      <c r="G1179" s="138"/>
      <c r="H1179" s="138"/>
      <c r="I1179" s="138"/>
      <c r="J1179" s="138"/>
      <c r="K1179" s="138"/>
    </row>
    <row r="1180" spans="1:11">
      <c r="A1180" s="48">
        <v>1179</v>
      </c>
      <c r="B1180" s="138" t="s">
        <v>231</v>
      </c>
      <c r="C1180" s="138" t="s">
        <v>10482</v>
      </c>
      <c r="D1180" s="138" t="s">
        <v>10483</v>
      </c>
      <c r="E1180" s="138" t="s">
        <v>10484</v>
      </c>
      <c r="F1180" s="138"/>
      <c r="G1180" s="138"/>
      <c r="H1180" s="138"/>
      <c r="I1180" s="138"/>
      <c r="J1180" s="138"/>
      <c r="K1180" s="138"/>
    </row>
    <row r="1181" spans="1:11">
      <c r="A1181" s="48">
        <v>1180</v>
      </c>
      <c r="B1181" s="138" t="s">
        <v>231</v>
      </c>
      <c r="C1181" s="138" t="s">
        <v>10485</v>
      </c>
      <c r="D1181" s="138" t="s">
        <v>10486</v>
      </c>
      <c r="E1181" s="138" t="s">
        <v>10487</v>
      </c>
      <c r="F1181" s="138"/>
      <c r="G1181" s="138"/>
      <c r="H1181" s="138"/>
      <c r="I1181" s="138"/>
      <c r="J1181" s="138"/>
      <c r="K1181" s="138"/>
    </row>
    <row r="1182" spans="1:11">
      <c r="A1182" s="48">
        <v>1181</v>
      </c>
      <c r="B1182" s="138" t="s">
        <v>231</v>
      </c>
      <c r="C1182" s="138" t="s">
        <v>10488</v>
      </c>
      <c r="D1182" s="138" t="s">
        <v>10489</v>
      </c>
      <c r="E1182" s="138" t="s">
        <v>10490</v>
      </c>
      <c r="F1182" s="138"/>
      <c r="G1182" s="138"/>
      <c r="H1182" s="138"/>
      <c r="I1182" s="138"/>
      <c r="J1182" s="138"/>
      <c r="K1182" s="138"/>
    </row>
    <row r="1183" spans="1:11">
      <c r="A1183" s="48">
        <v>1182</v>
      </c>
      <c r="B1183" s="138" t="s">
        <v>231</v>
      </c>
      <c r="C1183" s="138" t="s">
        <v>10491</v>
      </c>
      <c r="D1183" s="138" t="s">
        <v>10492</v>
      </c>
      <c r="E1183" s="138" t="s">
        <v>10493</v>
      </c>
      <c r="F1183" s="138"/>
      <c r="G1183" s="138"/>
      <c r="H1183" s="138"/>
      <c r="I1183" s="138"/>
      <c r="J1183" s="138"/>
      <c r="K1183" s="138"/>
    </row>
    <row r="1184" spans="1:11">
      <c r="A1184" s="48">
        <v>1183</v>
      </c>
      <c r="B1184" s="138" t="s">
        <v>231</v>
      </c>
      <c r="C1184" s="138" t="s">
        <v>10494</v>
      </c>
      <c r="D1184" s="138" t="s">
        <v>10495</v>
      </c>
      <c r="E1184" s="138" t="s">
        <v>10496</v>
      </c>
      <c r="F1184" s="138"/>
      <c r="G1184" s="138"/>
      <c r="H1184" s="138"/>
      <c r="I1184" s="138"/>
      <c r="J1184" s="138"/>
      <c r="K1184" s="138"/>
    </row>
    <row r="1185" spans="1:11">
      <c r="A1185" s="48">
        <v>1184</v>
      </c>
      <c r="B1185" s="138" t="s">
        <v>231</v>
      </c>
      <c r="C1185" s="138" t="s">
        <v>10497</v>
      </c>
      <c r="D1185" s="138" t="s">
        <v>10498</v>
      </c>
      <c r="E1185" s="138" t="s">
        <v>10499</v>
      </c>
      <c r="F1185" s="138"/>
      <c r="G1185" s="138"/>
      <c r="H1185" s="138"/>
      <c r="I1185" s="138"/>
      <c r="J1185" s="138"/>
      <c r="K1185" s="138"/>
    </row>
    <row r="1186" spans="1:11">
      <c r="A1186" s="48">
        <v>1185</v>
      </c>
      <c r="B1186" s="138" t="s">
        <v>231</v>
      </c>
      <c r="C1186" s="138" t="s">
        <v>10500</v>
      </c>
      <c r="D1186" s="138" t="s">
        <v>10501</v>
      </c>
      <c r="E1186" s="138" t="s">
        <v>10502</v>
      </c>
      <c r="F1186" s="138"/>
      <c r="G1186" s="138"/>
      <c r="H1186" s="138"/>
      <c r="I1186" s="138"/>
      <c r="J1186" s="138"/>
      <c r="K1186" s="138"/>
    </row>
    <row r="1187" spans="1:11">
      <c r="A1187" s="48">
        <v>1186</v>
      </c>
      <c r="B1187" s="138" t="s">
        <v>231</v>
      </c>
      <c r="C1187" s="138" t="s">
        <v>10503</v>
      </c>
      <c r="D1187" s="138" t="s">
        <v>10504</v>
      </c>
      <c r="E1187" s="138" t="s">
        <v>10505</v>
      </c>
      <c r="F1187" s="138"/>
      <c r="G1187" s="138"/>
      <c r="H1187" s="138"/>
      <c r="I1187" s="138"/>
      <c r="J1187" s="138"/>
      <c r="K1187" s="138"/>
    </row>
    <row r="1188" spans="1:11">
      <c r="A1188" s="48">
        <v>1187</v>
      </c>
      <c r="B1188" s="138" t="s">
        <v>231</v>
      </c>
      <c r="C1188" s="138" t="s">
        <v>10506</v>
      </c>
      <c r="D1188" s="138" t="s">
        <v>10507</v>
      </c>
      <c r="E1188" s="138" t="s">
        <v>10508</v>
      </c>
      <c r="F1188" s="138"/>
      <c r="G1188" s="138"/>
      <c r="H1188" s="138"/>
      <c r="I1188" s="138"/>
      <c r="J1188" s="138"/>
      <c r="K1188" s="138"/>
    </row>
    <row r="1189" spans="1:11">
      <c r="A1189" s="48">
        <v>1188</v>
      </c>
      <c r="B1189" s="138" t="s">
        <v>231</v>
      </c>
      <c r="C1189" s="138" t="s">
        <v>10509</v>
      </c>
      <c r="D1189" s="138" t="s">
        <v>10510</v>
      </c>
      <c r="E1189" s="138" t="s">
        <v>10511</v>
      </c>
      <c r="F1189" s="138"/>
      <c r="G1189" s="138"/>
      <c r="H1189" s="138"/>
      <c r="I1189" s="138"/>
      <c r="J1189" s="138"/>
      <c r="K1189" s="138"/>
    </row>
    <row r="1190" spans="1:11">
      <c r="A1190" s="48">
        <v>1189</v>
      </c>
      <c r="B1190" s="138" t="s">
        <v>231</v>
      </c>
      <c r="C1190" s="138" t="s">
        <v>10512</v>
      </c>
      <c r="D1190" s="138" t="s">
        <v>10513</v>
      </c>
      <c r="E1190" s="138" t="s">
        <v>10514</v>
      </c>
      <c r="F1190" s="138"/>
      <c r="G1190" s="138"/>
      <c r="H1190" s="138"/>
      <c r="I1190" s="138"/>
      <c r="J1190" s="138"/>
      <c r="K1190" s="138"/>
    </row>
    <row r="1191" spans="1:11">
      <c r="A1191" s="48">
        <v>1190</v>
      </c>
      <c r="B1191" s="138" t="s">
        <v>231</v>
      </c>
      <c r="C1191" s="138" t="s">
        <v>10515</v>
      </c>
      <c r="D1191" s="138" t="s">
        <v>10516</v>
      </c>
      <c r="E1191" s="138" t="s">
        <v>10517</v>
      </c>
      <c r="F1191" s="138"/>
      <c r="G1191" s="138"/>
      <c r="H1191" s="138"/>
      <c r="I1191" s="138"/>
      <c r="J1191" s="138"/>
      <c r="K1191" s="138"/>
    </row>
    <row r="1192" spans="1:11">
      <c r="A1192" s="48">
        <v>1191</v>
      </c>
      <c r="B1192" s="138" t="s">
        <v>231</v>
      </c>
      <c r="C1192" s="138" t="s">
        <v>10518</v>
      </c>
      <c r="D1192" s="138" t="s">
        <v>10519</v>
      </c>
      <c r="E1192" s="138" t="s">
        <v>10520</v>
      </c>
      <c r="F1192" s="138"/>
      <c r="G1192" s="138"/>
      <c r="H1192" s="138"/>
      <c r="I1192" s="138"/>
      <c r="J1192" s="138"/>
      <c r="K1192" s="138"/>
    </row>
    <row r="1193" spans="1:11">
      <c r="A1193" s="48">
        <v>1192</v>
      </c>
      <c r="B1193" s="138" t="s">
        <v>231</v>
      </c>
      <c r="C1193" s="138" t="s">
        <v>10521</v>
      </c>
      <c r="D1193" s="138" t="s">
        <v>10522</v>
      </c>
      <c r="E1193" s="138" t="s">
        <v>10523</v>
      </c>
      <c r="F1193" s="138"/>
      <c r="G1193" s="138"/>
      <c r="H1193" s="138"/>
      <c r="I1193" s="138"/>
      <c r="J1193" s="138"/>
      <c r="K1193" s="138"/>
    </row>
    <row r="1194" spans="1:11">
      <c r="A1194" s="48">
        <v>1193</v>
      </c>
      <c r="B1194" s="138" t="s">
        <v>231</v>
      </c>
      <c r="C1194" s="138" t="s">
        <v>10524</v>
      </c>
      <c r="D1194" s="138" t="s">
        <v>10525</v>
      </c>
      <c r="E1194" s="138" t="s">
        <v>10526</v>
      </c>
      <c r="F1194" s="138"/>
      <c r="G1194" s="138"/>
      <c r="H1194" s="138"/>
      <c r="I1194" s="138"/>
      <c r="J1194" s="138"/>
      <c r="K1194" s="138"/>
    </row>
    <row r="1195" spans="1:11">
      <c r="A1195" s="48">
        <v>1194</v>
      </c>
      <c r="B1195" s="138" t="s">
        <v>231</v>
      </c>
      <c r="C1195" s="138" t="s">
        <v>10527</v>
      </c>
      <c r="D1195" s="138" t="s">
        <v>10528</v>
      </c>
      <c r="E1195" s="138" t="s">
        <v>10529</v>
      </c>
      <c r="F1195" s="138"/>
      <c r="G1195" s="138"/>
      <c r="H1195" s="138"/>
      <c r="I1195" s="138"/>
      <c r="J1195" s="138"/>
      <c r="K1195" s="138"/>
    </row>
    <row r="1196" spans="1:11">
      <c r="A1196" s="48">
        <v>1195</v>
      </c>
      <c r="B1196" s="138" t="s">
        <v>231</v>
      </c>
      <c r="C1196" s="138" t="s">
        <v>10530</v>
      </c>
      <c r="D1196" s="138" t="s">
        <v>10531</v>
      </c>
      <c r="E1196" s="138" t="s">
        <v>10532</v>
      </c>
      <c r="F1196" s="138"/>
      <c r="G1196" s="138"/>
      <c r="H1196" s="138"/>
      <c r="I1196" s="138"/>
      <c r="J1196" s="138"/>
      <c r="K1196" s="138"/>
    </row>
    <row r="1197" spans="1:11">
      <c r="A1197" s="48">
        <v>1196</v>
      </c>
      <c r="B1197" s="138" t="s">
        <v>231</v>
      </c>
      <c r="C1197" s="138" t="s">
        <v>10533</v>
      </c>
      <c r="D1197" s="138" t="s">
        <v>10534</v>
      </c>
      <c r="E1197" s="138" t="s">
        <v>10535</v>
      </c>
      <c r="F1197" s="138"/>
      <c r="G1197" s="138"/>
      <c r="H1197" s="138"/>
      <c r="I1197" s="138"/>
      <c r="J1197" s="138"/>
      <c r="K1197" s="138"/>
    </row>
    <row r="1198" spans="1:11">
      <c r="A1198" s="48">
        <v>1197</v>
      </c>
      <c r="B1198" s="138" t="s">
        <v>231</v>
      </c>
      <c r="C1198" s="138" t="s">
        <v>10536</v>
      </c>
      <c r="D1198" s="138" t="s">
        <v>10537</v>
      </c>
      <c r="E1198" s="138" t="s">
        <v>10538</v>
      </c>
      <c r="F1198" s="138"/>
      <c r="G1198" s="138"/>
      <c r="H1198" s="138"/>
      <c r="I1198" s="138"/>
      <c r="J1198" s="138"/>
      <c r="K1198" s="138"/>
    </row>
    <row r="1199" spans="1:11">
      <c r="A1199" s="48">
        <v>1198</v>
      </c>
      <c r="B1199" s="138" t="s">
        <v>231</v>
      </c>
      <c r="C1199" s="138" t="s">
        <v>10539</v>
      </c>
      <c r="D1199" s="138" t="s">
        <v>10540</v>
      </c>
      <c r="E1199" s="138" t="s">
        <v>10541</v>
      </c>
      <c r="F1199" s="138"/>
      <c r="G1199" s="138"/>
      <c r="H1199" s="138"/>
      <c r="I1199" s="138"/>
      <c r="J1199" s="138"/>
      <c r="K1199" s="138"/>
    </row>
    <row r="1200" spans="1:11">
      <c r="A1200" s="48">
        <v>1199</v>
      </c>
      <c r="B1200" s="138" t="s">
        <v>231</v>
      </c>
      <c r="C1200" s="138" t="s">
        <v>10542</v>
      </c>
      <c r="D1200" s="138" t="s">
        <v>10543</v>
      </c>
      <c r="E1200" s="138" t="s">
        <v>10544</v>
      </c>
      <c r="F1200" s="138"/>
      <c r="G1200" s="138"/>
      <c r="H1200" s="138"/>
      <c r="I1200" s="138"/>
      <c r="J1200" s="138"/>
      <c r="K1200" s="138"/>
    </row>
    <row r="1201" spans="1:11">
      <c r="A1201" s="48">
        <v>1200</v>
      </c>
      <c r="B1201" s="138" t="s">
        <v>231</v>
      </c>
      <c r="C1201" s="138" t="s">
        <v>10545</v>
      </c>
      <c r="D1201" s="138" t="s">
        <v>10546</v>
      </c>
      <c r="E1201" s="138" t="s">
        <v>10547</v>
      </c>
      <c r="F1201" s="138"/>
      <c r="G1201" s="138"/>
      <c r="H1201" s="138"/>
      <c r="I1201" s="138"/>
      <c r="J1201" s="138"/>
      <c r="K1201" s="138"/>
    </row>
    <row r="1202" spans="1:11">
      <c r="A1202" s="48">
        <v>1201</v>
      </c>
      <c r="B1202" s="138" t="s">
        <v>231</v>
      </c>
      <c r="C1202" s="138" t="s">
        <v>10548</v>
      </c>
      <c r="D1202" s="138" t="s">
        <v>10549</v>
      </c>
      <c r="E1202" s="138" t="s">
        <v>10550</v>
      </c>
      <c r="F1202" s="138"/>
      <c r="G1202" s="138"/>
      <c r="H1202" s="138"/>
      <c r="I1202" s="138"/>
      <c r="J1202" s="138"/>
      <c r="K1202" s="138"/>
    </row>
    <row r="1203" spans="1:11">
      <c r="A1203" s="48">
        <v>1202</v>
      </c>
      <c r="B1203" s="138" t="s">
        <v>231</v>
      </c>
      <c r="C1203" s="138" t="s">
        <v>10551</v>
      </c>
      <c r="D1203" s="138" t="s">
        <v>10552</v>
      </c>
      <c r="E1203" s="138" t="s">
        <v>10553</v>
      </c>
      <c r="F1203" s="138"/>
      <c r="G1203" s="138"/>
      <c r="H1203" s="138"/>
      <c r="I1203" s="138"/>
      <c r="J1203" s="138"/>
      <c r="K1203" s="138"/>
    </row>
    <row r="1204" spans="1:11">
      <c r="A1204" s="48">
        <v>1203</v>
      </c>
      <c r="B1204" s="138" t="s">
        <v>231</v>
      </c>
      <c r="C1204" s="138" t="s">
        <v>10554</v>
      </c>
      <c r="D1204" s="138" t="s">
        <v>10555</v>
      </c>
      <c r="E1204" s="138" t="s">
        <v>10556</v>
      </c>
      <c r="F1204" s="138"/>
      <c r="G1204" s="138"/>
      <c r="H1204" s="138"/>
      <c r="I1204" s="138"/>
      <c r="J1204" s="138"/>
      <c r="K1204" s="138"/>
    </row>
    <row r="1205" spans="1:11">
      <c r="A1205" s="48">
        <v>1204</v>
      </c>
      <c r="B1205" s="138" t="s">
        <v>231</v>
      </c>
      <c r="C1205" s="138" t="s">
        <v>10557</v>
      </c>
      <c r="D1205" s="138" t="s">
        <v>10558</v>
      </c>
      <c r="E1205" s="138" t="s">
        <v>10559</v>
      </c>
      <c r="F1205" s="138"/>
      <c r="G1205" s="138"/>
      <c r="H1205" s="138"/>
      <c r="I1205" s="138"/>
      <c r="J1205" s="138"/>
      <c r="K1205" s="138"/>
    </row>
    <row r="1206" spans="1:11">
      <c r="A1206" s="48">
        <v>1205</v>
      </c>
      <c r="B1206" s="138" t="s">
        <v>231</v>
      </c>
      <c r="C1206" s="138" t="s">
        <v>10560</v>
      </c>
      <c r="D1206" s="138" t="s">
        <v>10561</v>
      </c>
      <c r="E1206" s="138" t="s">
        <v>10562</v>
      </c>
      <c r="F1206" s="138"/>
      <c r="G1206" s="138"/>
      <c r="H1206" s="138"/>
      <c r="I1206" s="138"/>
      <c r="J1206" s="138"/>
      <c r="K1206" s="138"/>
    </row>
    <row r="1207" spans="1:11">
      <c r="A1207" s="48">
        <v>1206</v>
      </c>
      <c r="B1207" s="138" t="s">
        <v>231</v>
      </c>
      <c r="C1207" s="138" t="s">
        <v>10563</v>
      </c>
      <c r="D1207" s="138" t="s">
        <v>10564</v>
      </c>
      <c r="E1207" s="138" t="s">
        <v>10565</v>
      </c>
      <c r="F1207" s="138"/>
      <c r="G1207" s="138"/>
      <c r="H1207" s="138"/>
      <c r="I1207" s="138"/>
      <c r="J1207" s="138"/>
      <c r="K1207" s="138"/>
    </row>
    <row r="1208" spans="1:11">
      <c r="A1208" s="48">
        <v>1207</v>
      </c>
      <c r="B1208" s="138" t="s">
        <v>231</v>
      </c>
      <c r="C1208" s="138" t="s">
        <v>10566</v>
      </c>
      <c r="D1208" s="138" t="s">
        <v>10567</v>
      </c>
      <c r="E1208" s="138" t="s">
        <v>10568</v>
      </c>
      <c r="F1208" s="138"/>
      <c r="G1208" s="138"/>
      <c r="H1208" s="138"/>
      <c r="I1208" s="138"/>
      <c r="J1208" s="138"/>
      <c r="K1208" s="138"/>
    </row>
    <row r="1209" spans="1:11">
      <c r="A1209" s="48">
        <v>1208</v>
      </c>
      <c r="B1209" s="138" t="s">
        <v>231</v>
      </c>
      <c r="C1209" s="138" t="s">
        <v>10569</v>
      </c>
      <c r="D1209" s="138" t="s">
        <v>10570</v>
      </c>
      <c r="E1209" s="138" t="s">
        <v>10571</v>
      </c>
      <c r="F1209" s="138"/>
      <c r="G1209" s="138"/>
      <c r="H1209" s="138"/>
      <c r="I1209" s="138"/>
      <c r="J1209" s="138"/>
      <c r="K1209" s="138"/>
    </row>
    <row r="1210" spans="1:11">
      <c r="A1210" s="48">
        <v>1209</v>
      </c>
      <c r="B1210" s="138" t="s">
        <v>231</v>
      </c>
      <c r="C1210" s="138" t="s">
        <v>10572</v>
      </c>
      <c r="D1210" s="138" t="s">
        <v>10573</v>
      </c>
      <c r="E1210" s="138" t="s">
        <v>10574</v>
      </c>
      <c r="F1210" s="138"/>
      <c r="G1210" s="138"/>
      <c r="H1210" s="138"/>
      <c r="I1210" s="138"/>
      <c r="J1210" s="138"/>
      <c r="K1210" s="138"/>
    </row>
    <row r="1211" spans="1:11">
      <c r="A1211" s="48">
        <v>1210</v>
      </c>
      <c r="B1211" s="138" t="s">
        <v>231</v>
      </c>
      <c r="C1211" s="138" t="s">
        <v>10575</v>
      </c>
      <c r="D1211" s="138" t="s">
        <v>10576</v>
      </c>
      <c r="E1211" s="138" t="s">
        <v>10577</v>
      </c>
      <c r="F1211" s="138"/>
      <c r="G1211" s="138"/>
      <c r="H1211" s="138"/>
      <c r="I1211" s="138"/>
      <c r="J1211" s="138"/>
      <c r="K1211" s="138"/>
    </row>
    <row r="1212" spans="1:11">
      <c r="A1212" s="48">
        <v>1211</v>
      </c>
      <c r="B1212" s="138" t="s">
        <v>231</v>
      </c>
      <c r="C1212" s="138" t="s">
        <v>10578</v>
      </c>
      <c r="D1212" s="138" t="s">
        <v>10579</v>
      </c>
      <c r="E1212" s="138" t="s">
        <v>10580</v>
      </c>
      <c r="F1212" s="138"/>
      <c r="G1212" s="138"/>
      <c r="H1212" s="138"/>
      <c r="I1212" s="138"/>
      <c r="J1212" s="138"/>
      <c r="K1212" s="138"/>
    </row>
    <row r="1213" spans="1:11">
      <c r="A1213" s="48">
        <v>1212</v>
      </c>
      <c r="B1213" s="138" t="s">
        <v>231</v>
      </c>
      <c r="C1213" s="138" t="s">
        <v>10581</v>
      </c>
      <c r="D1213" s="138" t="s">
        <v>10582</v>
      </c>
      <c r="E1213" s="138" t="s">
        <v>10583</v>
      </c>
      <c r="F1213" s="138"/>
      <c r="G1213" s="138"/>
      <c r="H1213" s="138"/>
      <c r="I1213" s="138"/>
      <c r="J1213" s="138"/>
      <c r="K1213" s="138"/>
    </row>
    <row r="1214" spans="1:11">
      <c r="A1214" s="48">
        <v>1213</v>
      </c>
      <c r="B1214" s="138" t="s">
        <v>231</v>
      </c>
      <c r="C1214" s="138" t="s">
        <v>10584</v>
      </c>
      <c r="D1214" s="138" t="s">
        <v>10585</v>
      </c>
      <c r="E1214" s="138" t="s">
        <v>10586</v>
      </c>
      <c r="F1214" s="138"/>
      <c r="G1214" s="138"/>
      <c r="H1214" s="138"/>
      <c r="I1214" s="138"/>
      <c r="J1214" s="138"/>
      <c r="K1214" s="138"/>
    </row>
    <row r="1215" spans="1:11">
      <c r="A1215" s="48">
        <v>1214</v>
      </c>
      <c r="B1215" s="138" t="s">
        <v>231</v>
      </c>
      <c r="C1215" s="138" t="s">
        <v>10587</v>
      </c>
      <c r="D1215" s="138" t="s">
        <v>10588</v>
      </c>
      <c r="E1215" s="138" t="s">
        <v>10589</v>
      </c>
      <c r="F1215" s="138"/>
      <c r="G1215" s="138"/>
      <c r="H1215" s="138"/>
      <c r="I1215" s="138"/>
      <c r="J1215" s="138"/>
      <c r="K1215" s="138"/>
    </row>
    <row r="1216" spans="1:11">
      <c r="A1216" s="48">
        <v>1215</v>
      </c>
      <c r="B1216" s="138" t="s">
        <v>231</v>
      </c>
      <c r="C1216" s="138" t="s">
        <v>10590</v>
      </c>
      <c r="D1216" s="138" t="s">
        <v>10591</v>
      </c>
      <c r="E1216" s="138" t="s">
        <v>10592</v>
      </c>
      <c r="F1216" s="138"/>
      <c r="G1216" s="138"/>
      <c r="H1216" s="138"/>
      <c r="I1216" s="138"/>
      <c r="J1216" s="138"/>
      <c r="K1216" s="138"/>
    </row>
    <row r="1217" spans="1:11">
      <c r="A1217" s="48">
        <v>1216</v>
      </c>
      <c r="B1217" s="138" t="s">
        <v>231</v>
      </c>
      <c r="C1217" s="138" t="s">
        <v>10593</v>
      </c>
      <c r="D1217" s="138" t="s">
        <v>10594</v>
      </c>
      <c r="E1217" s="138" t="s">
        <v>10595</v>
      </c>
      <c r="F1217" s="138"/>
      <c r="G1217" s="138"/>
      <c r="H1217" s="138"/>
      <c r="I1217" s="138"/>
      <c r="J1217" s="138"/>
      <c r="K1217" s="138"/>
    </row>
    <row r="1218" spans="1:11">
      <c r="A1218" s="48">
        <v>1217</v>
      </c>
      <c r="B1218" s="138" t="s">
        <v>231</v>
      </c>
      <c r="C1218" s="138" t="s">
        <v>10596</v>
      </c>
      <c r="D1218" s="138" t="s">
        <v>10597</v>
      </c>
      <c r="E1218" s="138" t="s">
        <v>10598</v>
      </c>
      <c r="F1218" s="138"/>
      <c r="G1218" s="138"/>
      <c r="H1218" s="138"/>
      <c r="I1218" s="138"/>
      <c r="J1218" s="138"/>
      <c r="K1218" s="138"/>
    </row>
    <row r="1219" spans="1:11">
      <c r="A1219" s="48">
        <v>1218</v>
      </c>
      <c r="B1219" s="138" t="s">
        <v>231</v>
      </c>
      <c r="C1219" s="138" t="s">
        <v>10599</v>
      </c>
      <c r="D1219" s="138" t="s">
        <v>10600</v>
      </c>
      <c r="E1219" s="138" t="s">
        <v>10601</v>
      </c>
      <c r="F1219" s="138"/>
      <c r="G1219" s="138"/>
      <c r="H1219" s="138"/>
      <c r="I1219" s="138"/>
      <c r="J1219" s="138"/>
      <c r="K1219" s="138"/>
    </row>
    <row r="1220" spans="1:11">
      <c r="A1220" s="48">
        <v>1219</v>
      </c>
      <c r="B1220" s="138" t="s">
        <v>231</v>
      </c>
      <c r="C1220" s="138" t="s">
        <v>10602</v>
      </c>
      <c r="D1220" s="138" t="s">
        <v>10603</v>
      </c>
      <c r="E1220" s="138" t="s">
        <v>10604</v>
      </c>
      <c r="F1220" s="138"/>
      <c r="G1220" s="138"/>
      <c r="H1220" s="138"/>
      <c r="I1220" s="138"/>
      <c r="J1220" s="138"/>
      <c r="K1220" s="138"/>
    </row>
    <row r="1221" spans="1:11">
      <c r="A1221" s="48">
        <v>1220</v>
      </c>
      <c r="B1221" s="138" t="s">
        <v>231</v>
      </c>
      <c r="C1221" s="138" t="s">
        <v>10605</v>
      </c>
      <c r="D1221" s="138" t="s">
        <v>10606</v>
      </c>
      <c r="E1221" s="138" t="s">
        <v>10607</v>
      </c>
      <c r="F1221" s="138"/>
      <c r="G1221" s="138"/>
      <c r="H1221" s="138"/>
      <c r="I1221" s="138"/>
      <c r="J1221" s="138"/>
      <c r="K1221" s="138"/>
    </row>
    <row r="1222" spans="1:11">
      <c r="A1222" s="48">
        <v>1221</v>
      </c>
      <c r="B1222" s="138" t="s">
        <v>231</v>
      </c>
      <c r="C1222" s="138" t="s">
        <v>10608</v>
      </c>
      <c r="D1222" s="138" t="s">
        <v>10609</v>
      </c>
      <c r="E1222" s="138" t="s">
        <v>10610</v>
      </c>
      <c r="F1222" s="138"/>
      <c r="G1222" s="138"/>
      <c r="H1222" s="138"/>
      <c r="I1222" s="138"/>
      <c r="J1222" s="138"/>
      <c r="K1222" s="138"/>
    </row>
    <row r="1223" spans="1:11">
      <c r="A1223" s="48">
        <v>1222</v>
      </c>
      <c r="B1223" s="138" t="s">
        <v>231</v>
      </c>
      <c r="C1223" s="138" t="s">
        <v>10611</v>
      </c>
      <c r="D1223" s="138" t="s">
        <v>10612</v>
      </c>
      <c r="E1223" s="138" t="s">
        <v>10613</v>
      </c>
      <c r="F1223" s="138"/>
      <c r="G1223" s="138"/>
      <c r="H1223" s="138"/>
      <c r="I1223" s="138"/>
      <c r="J1223" s="138"/>
      <c r="K1223" s="138"/>
    </row>
    <row r="1224" spans="1:11">
      <c r="A1224" s="48">
        <v>1223</v>
      </c>
      <c r="B1224" s="138" t="s">
        <v>231</v>
      </c>
      <c r="C1224" s="138" t="s">
        <v>10614</v>
      </c>
      <c r="D1224" s="138" t="s">
        <v>10615</v>
      </c>
      <c r="E1224" s="138" t="s">
        <v>10616</v>
      </c>
      <c r="F1224" s="138"/>
      <c r="G1224" s="138"/>
      <c r="H1224" s="138"/>
      <c r="I1224" s="138"/>
      <c r="J1224" s="138"/>
      <c r="K1224" s="138"/>
    </row>
    <row r="1225" spans="1:11">
      <c r="A1225" s="48">
        <v>1224</v>
      </c>
      <c r="B1225" s="138" t="s">
        <v>231</v>
      </c>
      <c r="C1225" s="138" t="s">
        <v>10617</v>
      </c>
      <c r="D1225" s="138" t="s">
        <v>10618</v>
      </c>
      <c r="E1225" s="138" t="s">
        <v>10619</v>
      </c>
      <c r="F1225" s="138"/>
      <c r="G1225" s="138"/>
      <c r="H1225" s="138"/>
      <c r="I1225" s="138"/>
      <c r="J1225" s="138"/>
      <c r="K1225" s="138"/>
    </row>
    <row r="1226" spans="1:11">
      <c r="A1226" s="48">
        <v>1225</v>
      </c>
      <c r="B1226" s="138" t="s">
        <v>231</v>
      </c>
      <c r="C1226" s="138" t="s">
        <v>10620</v>
      </c>
      <c r="D1226" s="138" t="s">
        <v>10621</v>
      </c>
      <c r="E1226" s="138" t="s">
        <v>10622</v>
      </c>
      <c r="F1226" s="138"/>
      <c r="G1226" s="138"/>
      <c r="H1226" s="138"/>
      <c r="I1226" s="138"/>
      <c r="J1226" s="138"/>
      <c r="K1226" s="138"/>
    </row>
    <row r="1227" spans="1:11">
      <c r="A1227" s="48">
        <v>1226</v>
      </c>
      <c r="B1227" s="138" t="s">
        <v>231</v>
      </c>
      <c r="C1227" s="138" t="s">
        <v>10623</v>
      </c>
      <c r="D1227" s="138" t="s">
        <v>10624</v>
      </c>
      <c r="E1227" s="138" t="s">
        <v>10625</v>
      </c>
      <c r="F1227" s="138"/>
      <c r="G1227" s="138"/>
      <c r="H1227" s="138"/>
      <c r="I1227" s="138"/>
      <c r="J1227" s="138"/>
      <c r="K1227" s="138"/>
    </row>
    <row r="1228" spans="1:11">
      <c r="A1228" s="48">
        <v>1227</v>
      </c>
      <c r="B1228" s="138" t="s">
        <v>231</v>
      </c>
      <c r="C1228" s="138" t="s">
        <v>10626</v>
      </c>
      <c r="D1228" s="138" t="s">
        <v>10627</v>
      </c>
      <c r="E1228" s="138" t="s">
        <v>10628</v>
      </c>
      <c r="F1228" s="138"/>
      <c r="G1228" s="138"/>
      <c r="H1228" s="138"/>
      <c r="I1228" s="138"/>
      <c r="J1228" s="138"/>
      <c r="K1228" s="138"/>
    </row>
    <row r="1229" spans="1:11">
      <c r="A1229" s="48">
        <v>1228</v>
      </c>
      <c r="B1229" s="138" t="s">
        <v>231</v>
      </c>
      <c r="C1229" s="138" t="s">
        <v>10629</v>
      </c>
      <c r="D1229" s="138" t="s">
        <v>10630</v>
      </c>
      <c r="E1229" s="138" t="s">
        <v>10631</v>
      </c>
      <c r="F1229" s="138"/>
      <c r="G1229" s="138"/>
      <c r="H1229" s="138"/>
      <c r="I1229" s="138"/>
      <c r="J1229" s="138"/>
      <c r="K1229" s="138"/>
    </row>
    <row r="1230" spans="1:11">
      <c r="A1230" s="48">
        <v>1229</v>
      </c>
      <c r="B1230" s="138" t="s">
        <v>231</v>
      </c>
      <c r="C1230" s="138" t="s">
        <v>10632</v>
      </c>
      <c r="D1230" s="138" t="s">
        <v>10633</v>
      </c>
      <c r="E1230" s="138" t="s">
        <v>10634</v>
      </c>
      <c r="F1230" s="138"/>
      <c r="G1230" s="138"/>
      <c r="H1230" s="138"/>
      <c r="I1230" s="138"/>
      <c r="J1230" s="138"/>
      <c r="K1230" s="138"/>
    </row>
    <row r="1231" spans="1:11">
      <c r="A1231" s="48">
        <v>1230</v>
      </c>
      <c r="B1231" s="138" t="s">
        <v>231</v>
      </c>
      <c r="C1231" s="138" t="s">
        <v>10635</v>
      </c>
      <c r="D1231" s="138" t="s">
        <v>10636</v>
      </c>
      <c r="E1231" s="138" t="s">
        <v>10637</v>
      </c>
      <c r="F1231" s="138"/>
      <c r="G1231" s="138"/>
      <c r="H1231" s="138"/>
      <c r="I1231" s="138"/>
      <c r="J1231" s="138"/>
      <c r="K1231" s="138"/>
    </row>
    <row r="1232" spans="1:11">
      <c r="A1232" s="48">
        <v>1231</v>
      </c>
      <c r="B1232" s="138" t="s">
        <v>231</v>
      </c>
      <c r="C1232" s="138" t="s">
        <v>10638</v>
      </c>
      <c r="D1232" s="138" t="s">
        <v>10639</v>
      </c>
      <c r="E1232" s="138" t="s">
        <v>10640</v>
      </c>
      <c r="F1232" s="138"/>
      <c r="G1232" s="138"/>
      <c r="H1232" s="138"/>
      <c r="I1232" s="138"/>
      <c r="J1232" s="138"/>
      <c r="K1232" s="138"/>
    </row>
    <row r="1233" spans="1:11">
      <c r="A1233" s="48">
        <v>1232</v>
      </c>
      <c r="B1233" s="138" t="s">
        <v>231</v>
      </c>
      <c r="C1233" s="138" t="s">
        <v>10641</v>
      </c>
      <c r="D1233" s="138" t="s">
        <v>10642</v>
      </c>
      <c r="E1233" s="138" t="s">
        <v>10643</v>
      </c>
      <c r="F1233" s="138"/>
      <c r="G1233" s="138"/>
      <c r="H1233" s="138"/>
      <c r="I1233" s="138"/>
      <c r="J1233" s="138"/>
      <c r="K1233" s="138"/>
    </row>
    <row r="1234" spans="1:11">
      <c r="A1234" s="48">
        <v>1233</v>
      </c>
      <c r="B1234" s="138" t="s">
        <v>231</v>
      </c>
      <c r="C1234" s="138" t="s">
        <v>10644</v>
      </c>
      <c r="D1234" s="138" t="s">
        <v>10645</v>
      </c>
      <c r="E1234" s="138" t="s">
        <v>10646</v>
      </c>
      <c r="F1234" s="138"/>
      <c r="G1234" s="138"/>
      <c r="H1234" s="138"/>
      <c r="I1234" s="138"/>
      <c r="J1234" s="138"/>
      <c r="K1234" s="138"/>
    </row>
    <row r="1235" spans="1:11">
      <c r="A1235" s="48">
        <v>1234</v>
      </c>
      <c r="B1235" s="138" t="s">
        <v>231</v>
      </c>
      <c r="C1235" s="138" t="s">
        <v>10647</v>
      </c>
      <c r="D1235" s="138" t="s">
        <v>10648</v>
      </c>
      <c r="E1235" s="138" t="s">
        <v>10649</v>
      </c>
      <c r="F1235" s="138"/>
      <c r="G1235" s="138"/>
      <c r="H1235" s="138"/>
      <c r="I1235" s="138"/>
      <c r="J1235" s="138"/>
      <c r="K1235" s="138"/>
    </row>
    <row r="1236" spans="1:11">
      <c r="A1236" s="48">
        <v>1235</v>
      </c>
      <c r="B1236" s="138" t="s">
        <v>231</v>
      </c>
      <c r="C1236" s="138" t="s">
        <v>10650</v>
      </c>
      <c r="D1236" s="138" t="s">
        <v>10651</v>
      </c>
      <c r="E1236" s="138" t="s">
        <v>10652</v>
      </c>
      <c r="F1236" s="138"/>
      <c r="G1236" s="138"/>
      <c r="H1236" s="138"/>
      <c r="I1236" s="138"/>
      <c r="J1236" s="138"/>
      <c r="K1236" s="138"/>
    </row>
    <row r="1237" spans="1:11">
      <c r="A1237" s="48">
        <v>1236</v>
      </c>
      <c r="B1237" s="138" t="s">
        <v>231</v>
      </c>
      <c r="C1237" s="138" t="s">
        <v>10653</v>
      </c>
      <c r="D1237" s="138" t="s">
        <v>10654</v>
      </c>
      <c r="E1237" s="138" t="s">
        <v>10655</v>
      </c>
      <c r="F1237" s="138"/>
      <c r="G1237" s="138"/>
      <c r="H1237" s="138"/>
      <c r="I1237" s="138"/>
      <c r="J1237" s="138"/>
      <c r="K1237" s="138"/>
    </row>
    <row r="1238" spans="1:11">
      <c r="A1238" s="48">
        <v>1237</v>
      </c>
      <c r="B1238" s="138" t="s">
        <v>231</v>
      </c>
      <c r="C1238" s="138" t="s">
        <v>10656</v>
      </c>
      <c r="D1238" s="138" t="s">
        <v>10657</v>
      </c>
      <c r="E1238" s="138" t="s">
        <v>10658</v>
      </c>
      <c r="F1238" s="138"/>
      <c r="G1238" s="138"/>
      <c r="H1238" s="138"/>
      <c r="I1238" s="138"/>
      <c r="J1238" s="138"/>
      <c r="K1238" s="138"/>
    </row>
    <row r="1239" spans="1:11">
      <c r="A1239" s="48">
        <v>1238</v>
      </c>
      <c r="B1239" s="138" t="s">
        <v>231</v>
      </c>
      <c r="C1239" s="138" t="s">
        <v>10659</v>
      </c>
      <c r="D1239" s="138" t="s">
        <v>10660</v>
      </c>
      <c r="E1239" s="138" t="s">
        <v>10661</v>
      </c>
      <c r="F1239" s="138"/>
      <c r="G1239" s="138"/>
      <c r="H1239" s="138"/>
      <c r="I1239" s="138"/>
      <c r="J1239" s="138"/>
      <c r="K1239" s="138"/>
    </row>
    <row r="1240" spans="1:11">
      <c r="A1240" s="48">
        <v>1239</v>
      </c>
      <c r="B1240" s="138" t="s">
        <v>231</v>
      </c>
      <c r="C1240" s="138" t="s">
        <v>10662</v>
      </c>
      <c r="D1240" s="138" t="s">
        <v>10663</v>
      </c>
      <c r="E1240" s="138" t="s">
        <v>10664</v>
      </c>
      <c r="F1240" s="138"/>
      <c r="G1240" s="138"/>
      <c r="H1240" s="138"/>
      <c r="I1240" s="138"/>
      <c r="J1240" s="138"/>
      <c r="K1240" s="138"/>
    </row>
    <row r="1241" spans="1:11">
      <c r="A1241" s="48">
        <v>1240</v>
      </c>
      <c r="B1241" s="138" t="s">
        <v>231</v>
      </c>
      <c r="C1241" s="138" t="s">
        <v>10665</v>
      </c>
      <c r="D1241" s="138" t="s">
        <v>10666</v>
      </c>
      <c r="E1241" s="138" t="s">
        <v>10667</v>
      </c>
      <c r="F1241" s="138"/>
      <c r="G1241" s="138"/>
      <c r="H1241" s="138"/>
      <c r="I1241" s="138"/>
      <c r="J1241" s="138"/>
      <c r="K1241" s="138"/>
    </row>
    <row r="1242" spans="1:11">
      <c r="A1242" s="48">
        <v>1241</v>
      </c>
      <c r="B1242" s="138" t="s">
        <v>231</v>
      </c>
      <c r="C1242" s="138" t="s">
        <v>10668</v>
      </c>
      <c r="D1242" s="138" t="s">
        <v>10669</v>
      </c>
      <c r="E1242" s="138" t="s">
        <v>10670</v>
      </c>
      <c r="F1242" s="138"/>
      <c r="G1242" s="138"/>
      <c r="H1242" s="138"/>
      <c r="I1242" s="138"/>
      <c r="J1242" s="138"/>
      <c r="K1242" s="138"/>
    </row>
    <row r="1243" spans="1:11">
      <c r="A1243" s="48">
        <v>1242</v>
      </c>
      <c r="B1243" s="138" t="s">
        <v>231</v>
      </c>
      <c r="C1243" s="138" t="s">
        <v>10671</v>
      </c>
      <c r="D1243" s="138" t="s">
        <v>10672</v>
      </c>
      <c r="E1243" s="138" t="s">
        <v>10673</v>
      </c>
      <c r="F1243" s="138"/>
      <c r="G1243" s="138"/>
      <c r="H1243" s="138"/>
      <c r="I1243" s="138"/>
      <c r="J1243" s="138"/>
      <c r="K1243" s="138"/>
    </row>
    <row r="1244" spans="1:11">
      <c r="A1244" s="48">
        <v>1243</v>
      </c>
      <c r="B1244" s="138" t="s">
        <v>231</v>
      </c>
      <c r="C1244" s="138" t="s">
        <v>10674</v>
      </c>
      <c r="D1244" s="138" t="s">
        <v>10675</v>
      </c>
      <c r="E1244" s="138" t="s">
        <v>10676</v>
      </c>
      <c r="F1244" s="138"/>
      <c r="G1244" s="138"/>
      <c r="H1244" s="138"/>
      <c r="I1244" s="138"/>
      <c r="J1244" s="138"/>
      <c r="K1244" s="138"/>
    </row>
    <row r="1245" spans="1:11">
      <c r="A1245" s="48">
        <v>1244</v>
      </c>
      <c r="B1245" s="138" t="s">
        <v>231</v>
      </c>
      <c r="C1245" s="138" t="s">
        <v>10677</v>
      </c>
      <c r="D1245" s="138" t="s">
        <v>10678</v>
      </c>
      <c r="E1245" s="138" t="s">
        <v>10679</v>
      </c>
      <c r="F1245" s="138"/>
      <c r="G1245" s="138"/>
      <c r="H1245" s="138"/>
      <c r="I1245" s="138"/>
      <c r="J1245" s="138"/>
      <c r="K1245" s="138"/>
    </row>
    <row r="1246" spans="1:11">
      <c r="A1246" s="48">
        <v>1245</v>
      </c>
      <c r="B1246" s="138" t="s">
        <v>231</v>
      </c>
      <c r="C1246" s="138" t="s">
        <v>10680</v>
      </c>
      <c r="D1246" s="138" t="s">
        <v>10681</v>
      </c>
      <c r="E1246" s="138" t="s">
        <v>10682</v>
      </c>
      <c r="F1246" s="138"/>
      <c r="G1246" s="138"/>
      <c r="H1246" s="138"/>
      <c r="I1246" s="138"/>
      <c r="J1246" s="138"/>
      <c r="K1246" s="138"/>
    </row>
    <row r="1247" spans="1:11">
      <c r="A1247" s="48">
        <v>1246</v>
      </c>
      <c r="B1247" s="138" t="s">
        <v>231</v>
      </c>
      <c r="C1247" s="138" t="s">
        <v>10683</v>
      </c>
      <c r="D1247" s="138" t="s">
        <v>10684</v>
      </c>
      <c r="E1247" s="138" t="s">
        <v>10685</v>
      </c>
      <c r="F1247" s="138"/>
      <c r="G1247" s="138"/>
      <c r="H1247" s="138"/>
      <c r="I1247" s="138"/>
      <c r="J1247" s="138"/>
      <c r="K1247" s="138"/>
    </row>
    <row r="1248" spans="1:11">
      <c r="A1248" s="48">
        <v>1247</v>
      </c>
      <c r="B1248" s="138" t="s">
        <v>231</v>
      </c>
      <c r="C1248" s="138" t="s">
        <v>10686</v>
      </c>
      <c r="D1248" s="138" t="s">
        <v>10687</v>
      </c>
      <c r="E1248" s="138" t="s">
        <v>10688</v>
      </c>
      <c r="F1248" s="138"/>
      <c r="G1248" s="138"/>
      <c r="H1248" s="138"/>
      <c r="I1248" s="138"/>
      <c r="J1248" s="138"/>
      <c r="K1248" s="138"/>
    </row>
    <row r="1249" spans="1:11">
      <c r="A1249" s="48">
        <v>1248</v>
      </c>
      <c r="B1249" s="138" t="s">
        <v>231</v>
      </c>
      <c r="C1249" s="138" t="s">
        <v>10689</v>
      </c>
      <c r="D1249" s="138" t="s">
        <v>10690</v>
      </c>
      <c r="E1249" s="138" t="s">
        <v>10691</v>
      </c>
      <c r="F1249" s="138"/>
      <c r="G1249" s="138"/>
      <c r="H1249" s="138"/>
      <c r="I1249" s="138"/>
      <c r="J1249" s="138"/>
      <c r="K1249" s="138"/>
    </row>
    <row r="1250" spans="1:11">
      <c r="A1250" s="48">
        <v>1249</v>
      </c>
      <c r="B1250" s="138" t="s">
        <v>231</v>
      </c>
      <c r="C1250" s="138" t="s">
        <v>10692</v>
      </c>
      <c r="D1250" s="138" t="s">
        <v>10693</v>
      </c>
      <c r="E1250" s="138" t="s">
        <v>10694</v>
      </c>
      <c r="F1250" s="138"/>
      <c r="G1250" s="138"/>
      <c r="H1250" s="138"/>
      <c r="I1250" s="138"/>
      <c r="J1250" s="138"/>
      <c r="K1250" s="138"/>
    </row>
    <row r="1251" spans="1:11">
      <c r="A1251" s="48">
        <v>1250</v>
      </c>
      <c r="B1251" s="138" t="s">
        <v>231</v>
      </c>
      <c r="C1251" s="138" t="s">
        <v>10695</v>
      </c>
      <c r="D1251" s="138" t="s">
        <v>10696</v>
      </c>
      <c r="E1251" s="138" t="s">
        <v>10697</v>
      </c>
      <c r="F1251" s="138"/>
      <c r="G1251" s="138"/>
      <c r="H1251" s="138"/>
      <c r="I1251" s="138"/>
      <c r="J1251" s="138"/>
      <c r="K1251" s="138"/>
    </row>
    <row r="1252" spans="1:11">
      <c r="A1252" s="48">
        <v>1251</v>
      </c>
      <c r="B1252" s="138" t="s">
        <v>231</v>
      </c>
      <c r="C1252" s="138" t="s">
        <v>10698</v>
      </c>
      <c r="D1252" s="138" t="s">
        <v>10699</v>
      </c>
      <c r="E1252" s="138" t="s">
        <v>10700</v>
      </c>
      <c r="F1252" s="138"/>
      <c r="G1252" s="138"/>
      <c r="H1252" s="138"/>
      <c r="I1252" s="138"/>
      <c r="J1252" s="138"/>
      <c r="K1252" s="138"/>
    </row>
    <row r="1253" spans="1:11">
      <c r="A1253" s="48">
        <v>1252</v>
      </c>
      <c r="B1253" s="138" t="s">
        <v>231</v>
      </c>
      <c r="C1253" s="138" t="s">
        <v>10701</v>
      </c>
      <c r="D1253" s="138" t="s">
        <v>10702</v>
      </c>
      <c r="E1253" s="138" t="s">
        <v>10703</v>
      </c>
      <c r="F1253" s="138"/>
      <c r="G1253" s="138"/>
      <c r="H1253" s="138"/>
      <c r="I1253" s="138"/>
      <c r="J1253" s="138"/>
      <c r="K1253" s="138"/>
    </row>
    <row r="1254" spans="1:11">
      <c r="A1254" s="48">
        <v>1253</v>
      </c>
      <c r="B1254" s="138" t="s">
        <v>231</v>
      </c>
      <c r="C1254" s="138" t="s">
        <v>10704</v>
      </c>
      <c r="D1254" s="138" t="s">
        <v>10705</v>
      </c>
      <c r="E1254" s="138" t="s">
        <v>10706</v>
      </c>
      <c r="F1254" s="138"/>
      <c r="G1254" s="138"/>
      <c r="H1254" s="138"/>
      <c r="I1254" s="138"/>
      <c r="J1254" s="138"/>
      <c r="K1254" s="138"/>
    </row>
    <row r="1255" spans="1:11">
      <c r="A1255" s="48">
        <v>1254</v>
      </c>
      <c r="B1255" s="138" t="s">
        <v>231</v>
      </c>
      <c r="C1255" s="138" t="s">
        <v>10707</v>
      </c>
      <c r="D1255" s="138" t="s">
        <v>10708</v>
      </c>
      <c r="E1255" s="138" t="s">
        <v>10709</v>
      </c>
      <c r="F1255" s="138"/>
      <c r="G1255" s="138"/>
      <c r="H1255" s="138"/>
      <c r="I1255" s="138"/>
      <c r="J1255" s="138"/>
      <c r="K1255" s="138"/>
    </row>
    <row r="1256" spans="1:11">
      <c r="A1256" s="48">
        <v>1255</v>
      </c>
      <c r="B1256" s="138" t="s">
        <v>231</v>
      </c>
      <c r="C1256" s="138" t="s">
        <v>10710</v>
      </c>
      <c r="D1256" s="138" t="s">
        <v>10711</v>
      </c>
      <c r="E1256" s="138" t="s">
        <v>10712</v>
      </c>
      <c r="F1256" s="138"/>
      <c r="G1256" s="138"/>
      <c r="H1256" s="138"/>
      <c r="I1256" s="138"/>
      <c r="J1256" s="138"/>
      <c r="K1256" s="138"/>
    </row>
    <row r="1257" spans="1:11">
      <c r="A1257" s="48">
        <v>1256</v>
      </c>
      <c r="B1257" s="138" t="s">
        <v>231</v>
      </c>
      <c r="C1257" s="138" t="s">
        <v>10713</v>
      </c>
      <c r="D1257" s="138" t="s">
        <v>10714</v>
      </c>
      <c r="E1257" s="138" t="s">
        <v>10715</v>
      </c>
      <c r="F1257" s="138"/>
      <c r="G1257" s="138"/>
      <c r="H1257" s="138"/>
      <c r="I1257" s="138"/>
      <c r="J1257" s="138"/>
      <c r="K1257" s="138"/>
    </row>
    <row r="1258" spans="1:11">
      <c r="A1258" s="48">
        <v>1257</v>
      </c>
      <c r="B1258" s="138" t="s">
        <v>231</v>
      </c>
      <c r="C1258" s="138" t="s">
        <v>10716</v>
      </c>
      <c r="D1258" s="138" t="s">
        <v>10717</v>
      </c>
      <c r="E1258" s="138" t="s">
        <v>10718</v>
      </c>
      <c r="F1258" s="138"/>
      <c r="G1258" s="138"/>
      <c r="H1258" s="138"/>
      <c r="I1258" s="138"/>
      <c r="J1258" s="138"/>
      <c r="K1258" s="138"/>
    </row>
    <row r="1259" spans="1:11">
      <c r="A1259" s="48">
        <v>1258</v>
      </c>
      <c r="B1259" s="138" t="s">
        <v>231</v>
      </c>
      <c r="C1259" s="138" t="s">
        <v>10719</v>
      </c>
      <c r="D1259" s="138" t="s">
        <v>10720</v>
      </c>
      <c r="E1259" s="138" t="s">
        <v>10721</v>
      </c>
      <c r="F1259" s="138"/>
      <c r="G1259" s="138"/>
      <c r="H1259" s="138"/>
      <c r="I1259" s="138"/>
      <c r="J1259" s="138"/>
      <c r="K1259" s="138"/>
    </row>
    <row r="1260" spans="1:11">
      <c r="A1260" s="48">
        <v>1259</v>
      </c>
      <c r="B1260" s="138" t="s">
        <v>231</v>
      </c>
      <c r="C1260" s="138" t="s">
        <v>10722</v>
      </c>
      <c r="D1260" s="138" t="s">
        <v>10723</v>
      </c>
      <c r="E1260" s="138" t="s">
        <v>10724</v>
      </c>
      <c r="F1260" s="138"/>
      <c r="G1260" s="138"/>
      <c r="H1260" s="138"/>
      <c r="I1260" s="138"/>
      <c r="J1260" s="138"/>
      <c r="K1260" s="138"/>
    </row>
    <row r="1261" spans="1:11">
      <c r="A1261" s="48">
        <v>1260</v>
      </c>
      <c r="B1261" s="138" t="s">
        <v>231</v>
      </c>
      <c r="C1261" s="138" t="s">
        <v>10725</v>
      </c>
      <c r="D1261" s="138" t="s">
        <v>10726</v>
      </c>
      <c r="E1261" s="138" t="s">
        <v>10727</v>
      </c>
      <c r="F1261" s="138"/>
      <c r="G1261" s="138"/>
      <c r="H1261" s="138"/>
      <c r="I1261" s="138"/>
      <c r="J1261" s="138"/>
      <c r="K1261" s="138"/>
    </row>
  </sheetData>
  <phoneticPr fontId="15"/>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8EBEEC-B434-404C-BBC4-86157C89AB1C}">
  <dimension ref="A1:K907"/>
  <sheetViews>
    <sheetView workbookViewId="0"/>
  </sheetViews>
  <sheetFormatPr defaultColWidth="8.77734375" defaultRowHeight="15.75"/>
  <cols>
    <col min="1" max="1" width="7.21875" style="48" customWidth="1"/>
    <col min="2" max="3" width="16.44140625" style="48" customWidth="1"/>
    <col min="4" max="4" width="35.77734375" style="48" customWidth="1"/>
    <col min="5" max="5" width="39.6640625" style="48" customWidth="1"/>
    <col min="6" max="6" width="8.88671875" style="48" customWidth="1"/>
    <col min="7" max="10" width="16.44140625" style="48" customWidth="1"/>
    <col min="11" max="11" width="9.88671875" style="48" customWidth="1"/>
    <col min="12" max="16384" width="8.77734375" style="48"/>
  </cols>
  <sheetData>
    <row r="1" spans="1:11">
      <c r="B1" s="171" t="s">
        <v>221</v>
      </c>
      <c r="C1" s="171" t="s">
        <v>222</v>
      </c>
      <c r="D1" s="171" t="s">
        <v>223</v>
      </c>
      <c r="E1" s="171" t="s">
        <v>224</v>
      </c>
      <c r="F1" s="171" t="s">
        <v>225</v>
      </c>
      <c r="G1" s="171" t="s">
        <v>226</v>
      </c>
      <c r="H1" s="171" t="s">
        <v>227</v>
      </c>
      <c r="I1" s="171" t="s">
        <v>228</v>
      </c>
      <c r="J1" s="171" t="s">
        <v>229</v>
      </c>
      <c r="K1" s="171" t="s">
        <v>230</v>
      </c>
    </row>
    <row r="2" spans="1:11">
      <c r="A2" s="48">
        <v>1</v>
      </c>
      <c r="B2" s="138" t="s">
        <v>4010</v>
      </c>
      <c r="C2" s="138" t="s">
        <v>232</v>
      </c>
      <c r="D2" s="138" t="s">
        <v>233</v>
      </c>
      <c r="E2" s="138"/>
      <c r="F2" s="138"/>
      <c r="G2" s="138"/>
      <c r="H2" s="138"/>
      <c r="I2" s="138"/>
      <c r="J2" s="138"/>
      <c r="K2" s="138"/>
    </row>
    <row r="3" spans="1:11">
      <c r="A3" s="48">
        <v>2</v>
      </c>
      <c r="B3" s="138" t="s">
        <v>4010</v>
      </c>
      <c r="C3" s="138" t="s">
        <v>6952</v>
      </c>
      <c r="D3" s="138" t="s">
        <v>6952</v>
      </c>
      <c r="E3" s="138" t="s">
        <v>6953</v>
      </c>
      <c r="F3" s="138"/>
      <c r="G3" s="138"/>
      <c r="H3" s="138"/>
      <c r="I3" s="138"/>
      <c r="J3" s="138"/>
      <c r="K3" s="138"/>
    </row>
    <row r="4" spans="1:11">
      <c r="A4" s="48">
        <v>3</v>
      </c>
      <c r="B4" s="138" t="s">
        <v>4010</v>
      </c>
      <c r="C4" s="138" t="s">
        <v>10728</v>
      </c>
      <c r="D4" s="138" t="s">
        <v>10729</v>
      </c>
      <c r="E4" s="138" t="s">
        <v>10730</v>
      </c>
      <c r="F4" s="138"/>
      <c r="G4" s="138"/>
      <c r="H4" s="138"/>
      <c r="I4" s="138"/>
      <c r="J4" s="138"/>
      <c r="K4" s="138"/>
    </row>
    <row r="5" spans="1:11">
      <c r="A5" s="48">
        <v>4</v>
      </c>
      <c r="B5" s="138" t="s">
        <v>4010</v>
      </c>
      <c r="C5" s="138" t="s">
        <v>10731</v>
      </c>
      <c r="D5" s="138" t="s">
        <v>10732</v>
      </c>
      <c r="E5" s="138" t="s">
        <v>10733</v>
      </c>
      <c r="F5" s="138"/>
      <c r="G5" s="138"/>
      <c r="H5" s="138"/>
      <c r="I5" s="138"/>
      <c r="J5" s="138"/>
      <c r="K5" s="138"/>
    </row>
    <row r="6" spans="1:11">
      <c r="A6" s="48">
        <v>5</v>
      </c>
      <c r="B6" s="138" t="s">
        <v>4010</v>
      </c>
      <c r="C6" s="138" t="s">
        <v>10734</v>
      </c>
      <c r="D6" s="138" t="s">
        <v>10735</v>
      </c>
      <c r="E6" s="138" t="s">
        <v>10736</v>
      </c>
      <c r="F6" s="138"/>
      <c r="G6" s="138"/>
      <c r="H6" s="138"/>
      <c r="I6" s="138"/>
      <c r="J6" s="138"/>
      <c r="K6" s="138"/>
    </row>
    <row r="7" spans="1:11">
      <c r="A7" s="48">
        <v>6</v>
      </c>
      <c r="B7" s="138" t="s">
        <v>4010</v>
      </c>
      <c r="C7" s="138" t="s">
        <v>10737</v>
      </c>
      <c r="D7" s="138" t="s">
        <v>10738</v>
      </c>
      <c r="E7" s="138" t="s">
        <v>10739</v>
      </c>
      <c r="F7" s="138"/>
      <c r="G7" s="138"/>
      <c r="H7" s="138"/>
      <c r="I7" s="138"/>
      <c r="J7" s="138"/>
      <c r="K7" s="138"/>
    </row>
    <row r="8" spans="1:11">
      <c r="A8" s="48">
        <v>7</v>
      </c>
      <c r="B8" s="138" t="s">
        <v>4010</v>
      </c>
      <c r="C8" s="138" t="s">
        <v>10740</v>
      </c>
      <c r="D8" s="138" t="s">
        <v>10741</v>
      </c>
      <c r="E8" s="138" t="s">
        <v>10742</v>
      </c>
      <c r="F8" s="138"/>
      <c r="G8" s="138"/>
      <c r="H8" s="138"/>
      <c r="I8" s="138"/>
      <c r="J8" s="138"/>
      <c r="K8" s="138"/>
    </row>
    <row r="9" spans="1:11">
      <c r="A9" s="48">
        <v>8</v>
      </c>
      <c r="B9" s="138" t="s">
        <v>4010</v>
      </c>
      <c r="C9" s="138" t="s">
        <v>10743</v>
      </c>
      <c r="D9" s="138" t="s">
        <v>10744</v>
      </c>
      <c r="E9" s="138" t="s">
        <v>10745</v>
      </c>
      <c r="F9" s="138"/>
      <c r="G9" s="138"/>
      <c r="H9" s="138"/>
      <c r="I9" s="138"/>
      <c r="J9" s="138"/>
      <c r="K9" s="138"/>
    </row>
    <row r="10" spans="1:11">
      <c r="A10" s="48">
        <v>9</v>
      </c>
      <c r="B10" s="138" t="s">
        <v>4010</v>
      </c>
      <c r="C10" s="138" t="s">
        <v>10746</v>
      </c>
      <c r="D10" s="138" t="s">
        <v>10747</v>
      </c>
      <c r="E10" s="138" t="s">
        <v>10748</v>
      </c>
      <c r="F10" s="138"/>
      <c r="G10" s="138"/>
      <c r="H10" s="138"/>
      <c r="I10" s="138"/>
      <c r="J10" s="138"/>
      <c r="K10" s="138"/>
    </row>
    <row r="11" spans="1:11">
      <c r="A11" s="48">
        <v>10</v>
      </c>
      <c r="B11" s="138" t="s">
        <v>4010</v>
      </c>
      <c r="C11" s="138" t="s">
        <v>10749</v>
      </c>
      <c r="D11" s="138" t="s">
        <v>10750</v>
      </c>
      <c r="E11" s="138" t="s">
        <v>10751</v>
      </c>
      <c r="F11" s="138"/>
      <c r="G11" s="138"/>
      <c r="H11" s="138"/>
      <c r="I11" s="138"/>
      <c r="J11" s="138"/>
      <c r="K11" s="138"/>
    </row>
    <row r="12" spans="1:11">
      <c r="A12" s="48">
        <v>11</v>
      </c>
      <c r="B12" s="138" t="s">
        <v>4010</v>
      </c>
      <c r="C12" s="138" t="s">
        <v>10752</v>
      </c>
      <c r="D12" s="138" t="s">
        <v>10753</v>
      </c>
      <c r="E12" s="138" t="s">
        <v>10754</v>
      </c>
      <c r="F12" s="138"/>
      <c r="G12" s="138"/>
      <c r="H12" s="138"/>
      <c r="I12" s="138"/>
      <c r="J12" s="138"/>
      <c r="K12" s="138"/>
    </row>
    <row r="13" spans="1:11">
      <c r="A13" s="48">
        <v>12</v>
      </c>
      <c r="B13" s="138" t="s">
        <v>4010</v>
      </c>
      <c r="C13" s="138" t="s">
        <v>10755</v>
      </c>
      <c r="D13" s="138" t="s">
        <v>10756</v>
      </c>
      <c r="E13" s="138" t="s">
        <v>10757</v>
      </c>
      <c r="F13" s="138"/>
      <c r="G13" s="138"/>
      <c r="H13" s="138"/>
      <c r="I13" s="138"/>
      <c r="J13" s="138"/>
      <c r="K13" s="138"/>
    </row>
    <row r="14" spans="1:11">
      <c r="A14" s="48">
        <v>13</v>
      </c>
      <c r="B14" s="138" t="s">
        <v>4010</v>
      </c>
      <c r="C14" s="138" t="s">
        <v>10758</v>
      </c>
      <c r="D14" s="138" t="s">
        <v>10759</v>
      </c>
      <c r="E14" s="138" t="s">
        <v>10760</v>
      </c>
      <c r="F14" s="138"/>
      <c r="G14" s="138"/>
      <c r="H14" s="138"/>
      <c r="I14" s="138"/>
      <c r="J14" s="138"/>
      <c r="K14" s="138"/>
    </row>
    <row r="15" spans="1:11">
      <c r="A15" s="48">
        <v>14</v>
      </c>
      <c r="B15" s="138" t="s">
        <v>4010</v>
      </c>
      <c r="C15" s="138" t="s">
        <v>10761</v>
      </c>
      <c r="D15" s="138" t="s">
        <v>10762</v>
      </c>
      <c r="E15" s="138" t="s">
        <v>10763</v>
      </c>
      <c r="F15" s="138"/>
      <c r="G15" s="138"/>
      <c r="H15" s="138"/>
      <c r="I15" s="138"/>
      <c r="J15" s="138"/>
      <c r="K15" s="138"/>
    </row>
    <row r="16" spans="1:11">
      <c r="A16" s="48">
        <v>15</v>
      </c>
      <c r="B16" s="138" t="s">
        <v>4010</v>
      </c>
      <c r="C16" s="138" t="s">
        <v>10764</v>
      </c>
      <c r="D16" s="138" t="s">
        <v>10765</v>
      </c>
      <c r="E16" s="138" t="s">
        <v>10766</v>
      </c>
      <c r="F16" s="138"/>
      <c r="G16" s="138"/>
      <c r="H16" s="138"/>
      <c r="I16" s="138"/>
      <c r="J16" s="138"/>
      <c r="K16" s="138"/>
    </row>
    <row r="17" spans="1:11">
      <c r="A17" s="48">
        <v>16</v>
      </c>
      <c r="B17" s="138" t="s">
        <v>4010</v>
      </c>
      <c r="C17" s="138" t="s">
        <v>10767</v>
      </c>
      <c r="D17" s="138" t="s">
        <v>10768</v>
      </c>
      <c r="E17" s="138" t="s">
        <v>10769</v>
      </c>
      <c r="F17" s="138"/>
      <c r="G17" s="138"/>
      <c r="H17" s="138"/>
      <c r="I17" s="138"/>
      <c r="J17" s="138"/>
      <c r="K17" s="138"/>
    </row>
    <row r="18" spans="1:11">
      <c r="A18" s="48">
        <v>17</v>
      </c>
      <c r="B18" s="138" t="s">
        <v>4010</v>
      </c>
      <c r="C18" s="138" t="s">
        <v>10770</v>
      </c>
      <c r="D18" s="138" t="s">
        <v>10771</v>
      </c>
      <c r="E18" s="138" t="s">
        <v>10772</v>
      </c>
      <c r="F18" s="138"/>
      <c r="G18" s="138"/>
      <c r="H18" s="138"/>
      <c r="I18" s="138"/>
      <c r="J18" s="138"/>
      <c r="K18" s="138"/>
    </row>
    <row r="19" spans="1:11">
      <c r="A19" s="48">
        <v>18</v>
      </c>
      <c r="B19" s="138" t="s">
        <v>4010</v>
      </c>
      <c r="C19" s="138" t="s">
        <v>10773</v>
      </c>
      <c r="D19" s="138" t="s">
        <v>10774</v>
      </c>
      <c r="E19" s="138" t="s">
        <v>10775</v>
      </c>
      <c r="F19" s="138"/>
      <c r="G19" s="138"/>
      <c r="H19" s="138"/>
      <c r="I19" s="138"/>
      <c r="J19" s="138"/>
      <c r="K19" s="138"/>
    </row>
    <row r="20" spans="1:11">
      <c r="A20" s="48">
        <v>19</v>
      </c>
      <c r="B20" s="138" t="s">
        <v>4010</v>
      </c>
      <c r="C20" s="138" t="s">
        <v>10776</v>
      </c>
      <c r="D20" s="138" t="s">
        <v>10777</v>
      </c>
      <c r="E20" s="138" t="s">
        <v>10778</v>
      </c>
      <c r="F20" s="138"/>
      <c r="G20" s="138"/>
      <c r="H20" s="138"/>
      <c r="I20" s="138"/>
      <c r="J20" s="138"/>
      <c r="K20" s="138"/>
    </row>
    <row r="21" spans="1:11">
      <c r="A21" s="48">
        <v>20</v>
      </c>
      <c r="B21" s="138" t="s">
        <v>4010</v>
      </c>
      <c r="C21" s="138" t="s">
        <v>10779</v>
      </c>
      <c r="D21" s="138" t="s">
        <v>10780</v>
      </c>
      <c r="E21" s="138" t="s">
        <v>10781</v>
      </c>
      <c r="F21" s="138"/>
      <c r="G21" s="138"/>
      <c r="H21" s="138"/>
      <c r="I21" s="138"/>
      <c r="J21" s="138"/>
      <c r="K21" s="138"/>
    </row>
    <row r="22" spans="1:11">
      <c r="A22" s="48">
        <v>21</v>
      </c>
      <c r="B22" s="138" t="s">
        <v>4010</v>
      </c>
      <c r="C22" s="138" t="s">
        <v>10782</v>
      </c>
      <c r="D22" s="138" t="s">
        <v>10783</v>
      </c>
      <c r="E22" s="138" t="s">
        <v>10784</v>
      </c>
      <c r="F22" s="138"/>
      <c r="G22" s="138"/>
      <c r="H22" s="138"/>
      <c r="I22" s="138"/>
      <c r="J22" s="138"/>
      <c r="K22" s="138"/>
    </row>
    <row r="23" spans="1:11">
      <c r="A23" s="48">
        <v>22</v>
      </c>
      <c r="B23" s="138" t="s">
        <v>4010</v>
      </c>
      <c r="C23" s="138" t="s">
        <v>10785</v>
      </c>
      <c r="D23" s="138" t="s">
        <v>10786</v>
      </c>
      <c r="E23" s="138" t="s">
        <v>10787</v>
      </c>
      <c r="F23" s="138"/>
      <c r="G23" s="138"/>
      <c r="H23" s="138"/>
      <c r="I23" s="138"/>
      <c r="J23" s="138"/>
      <c r="K23" s="138"/>
    </row>
    <row r="24" spans="1:11">
      <c r="A24" s="48">
        <v>23</v>
      </c>
      <c r="B24" s="138" t="s">
        <v>4010</v>
      </c>
      <c r="C24" s="138" t="s">
        <v>10788</v>
      </c>
      <c r="D24" s="138" t="s">
        <v>10789</v>
      </c>
      <c r="E24" s="138" t="s">
        <v>10790</v>
      </c>
      <c r="F24" s="138"/>
      <c r="G24" s="138"/>
      <c r="H24" s="138"/>
      <c r="I24" s="138"/>
      <c r="J24" s="138"/>
      <c r="K24" s="138"/>
    </row>
    <row r="25" spans="1:11">
      <c r="A25" s="48">
        <v>24</v>
      </c>
      <c r="B25" s="138" t="s">
        <v>4010</v>
      </c>
      <c r="C25" s="138" t="s">
        <v>10791</v>
      </c>
      <c r="D25" s="138" t="s">
        <v>10792</v>
      </c>
      <c r="E25" s="138" t="s">
        <v>10793</v>
      </c>
      <c r="F25" s="138"/>
      <c r="G25" s="138"/>
      <c r="H25" s="138"/>
      <c r="I25" s="138"/>
      <c r="J25" s="138"/>
      <c r="K25" s="138"/>
    </row>
    <row r="26" spans="1:11">
      <c r="A26" s="48">
        <v>25</v>
      </c>
      <c r="B26" s="138" t="s">
        <v>4010</v>
      </c>
      <c r="C26" s="138" t="s">
        <v>10794</v>
      </c>
      <c r="D26" s="138" t="s">
        <v>10795</v>
      </c>
      <c r="E26" s="138" t="s">
        <v>10796</v>
      </c>
      <c r="F26" s="138"/>
      <c r="G26" s="138"/>
      <c r="H26" s="138"/>
      <c r="I26" s="138"/>
      <c r="J26" s="138"/>
      <c r="K26" s="138"/>
    </row>
    <row r="27" spans="1:11">
      <c r="A27" s="48">
        <v>26</v>
      </c>
      <c r="B27" s="138" t="s">
        <v>4010</v>
      </c>
      <c r="C27" s="138" t="s">
        <v>10797</v>
      </c>
      <c r="D27" s="138" t="s">
        <v>10798</v>
      </c>
      <c r="E27" s="138" t="s">
        <v>10799</v>
      </c>
      <c r="F27" s="138"/>
      <c r="G27" s="138"/>
      <c r="H27" s="138"/>
      <c r="I27" s="138"/>
      <c r="J27" s="138"/>
      <c r="K27" s="138"/>
    </row>
    <row r="28" spans="1:11">
      <c r="A28" s="48">
        <v>27</v>
      </c>
      <c r="B28" s="138" t="s">
        <v>4010</v>
      </c>
      <c r="C28" s="138" t="s">
        <v>10800</v>
      </c>
      <c r="D28" s="138" t="s">
        <v>10801</v>
      </c>
      <c r="E28" s="138" t="s">
        <v>10802</v>
      </c>
      <c r="F28" s="138"/>
      <c r="G28" s="138"/>
      <c r="H28" s="138"/>
      <c r="I28" s="138"/>
      <c r="J28" s="138"/>
      <c r="K28" s="138"/>
    </row>
    <row r="29" spans="1:11">
      <c r="A29" s="48">
        <v>28</v>
      </c>
      <c r="B29" s="138" t="s">
        <v>4010</v>
      </c>
      <c r="C29" s="138" t="s">
        <v>10803</v>
      </c>
      <c r="D29" s="138" t="s">
        <v>10804</v>
      </c>
      <c r="E29" s="138" t="s">
        <v>10805</v>
      </c>
      <c r="F29" s="138"/>
      <c r="G29" s="138"/>
      <c r="H29" s="138"/>
      <c r="I29" s="138"/>
      <c r="J29" s="138"/>
      <c r="K29" s="138"/>
    </row>
    <row r="30" spans="1:11">
      <c r="A30" s="48">
        <v>29</v>
      </c>
      <c r="B30" s="138" t="s">
        <v>4010</v>
      </c>
      <c r="C30" s="138" t="s">
        <v>10806</v>
      </c>
      <c r="D30" s="138" t="s">
        <v>10807</v>
      </c>
      <c r="E30" s="138" t="s">
        <v>10808</v>
      </c>
      <c r="F30" s="138"/>
      <c r="G30" s="138"/>
      <c r="H30" s="138"/>
      <c r="I30" s="138"/>
      <c r="J30" s="138"/>
      <c r="K30" s="138"/>
    </row>
    <row r="31" spans="1:11">
      <c r="A31" s="48">
        <v>30</v>
      </c>
      <c r="B31" s="138" t="s">
        <v>4010</v>
      </c>
      <c r="C31" s="138" t="s">
        <v>10809</v>
      </c>
      <c r="D31" s="138" t="s">
        <v>10810</v>
      </c>
      <c r="E31" s="138" t="s">
        <v>10811</v>
      </c>
      <c r="F31" s="138"/>
      <c r="G31" s="138"/>
      <c r="H31" s="138"/>
      <c r="I31" s="138"/>
      <c r="J31" s="138"/>
      <c r="K31" s="138"/>
    </row>
    <row r="32" spans="1:11">
      <c r="A32" s="48">
        <v>31</v>
      </c>
      <c r="B32" s="138" t="s">
        <v>4010</v>
      </c>
      <c r="C32" s="138" t="s">
        <v>10812</v>
      </c>
      <c r="D32" s="138" t="s">
        <v>10813</v>
      </c>
      <c r="E32" s="138" t="s">
        <v>10814</v>
      </c>
      <c r="F32" s="138"/>
      <c r="G32" s="138"/>
      <c r="H32" s="138"/>
      <c r="I32" s="138"/>
      <c r="J32" s="138"/>
      <c r="K32" s="138"/>
    </row>
    <row r="33" spans="1:11">
      <c r="A33" s="48">
        <v>32</v>
      </c>
      <c r="B33" s="138" t="s">
        <v>4010</v>
      </c>
      <c r="C33" s="138" t="s">
        <v>10815</v>
      </c>
      <c r="D33" s="138" t="s">
        <v>10816</v>
      </c>
      <c r="E33" s="138" t="s">
        <v>10817</v>
      </c>
      <c r="F33" s="138"/>
      <c r="G33" s="138"/>
      <c r="H33" s="138"/>
      <c r="I33" s="138"/>
      <c r="J33" s="138"/>
      <c r="K33" s="138"/>
    </row>
    <row r="34" spans="1:11">
      <c r="A34" s="48">
        <v>33</v>
      </c>
      <c r="B34" s="138" t="s">
        <v>4010</v>
      </c>
      <c r="C34" s="138" t="s">
        <v>10818</v>
      </c>
      <c r="D34" s="138" t="s">
        <v>10819</v>
      </c>
      <c r="E34" s="138" t="s">
        <v>10820</v>
      </c>
      <c r="F34" s="138"/>
      <c r="G34" s="138"/>
      <c r="H34" s="138"/>
      <c r="I34" s="138"/>
      <c r="J34" s="138"/>
      <c r="K34" s="138"/>
    </row>
    <row r="35" spans="1:11">
      <c r="A35" s="48">
        <v>34</v>
      </c>
      <c r="B35" s="138" t="s">
        <v>4010</v>
      </c>
      <c r="C35" s="138" t="s">
        <v>10821</v>
      </c>
      <c r="D35" s="138" t="s">
        <v>10822</v>
      </c>
      <c r="E35" s="138" t="s">
        <v>10823</v>
      </c>
      <c r="F35" s="138"/>
      <c r="G35" s="138"/>
      <c r="H35" s="138"/>
      <c r="I35" s="138"/>
      <c r="J35" s="138"/>
      <c r="K35" s="138"/>
    </row>
    <row r="36" spans="1:11">
      <c r="A36" s="48">
        <v>35</v>
      </c>
      <c r="B36" s="138" t="s">
        <v>4010</v>
      </c>
      <c r="C36" s="138" t="s">
        <v>10824</v>
      </c>
      <c r="D36" s="138" t="s">
        <v>10825</v>
      </c>
      <c r="E36" s="138" t="s">
        <v>10826</v>
      </c>
      <c r="F36" s="138"/>
      <c r="G36" s="138"/>
      <c r="H36" s="138"/>
      <c r="I36" s="138"/>
      <c r="J36" s="138"/>
      <c r="K36" s="138"/>
    </row>
    <row r="37" spans="1:11">
      <c r="A37" s="48">
        <v>36</v>
      </c>
      <c r="B37" s="138" t="s">
        <v>4010</v>
      </c>
      <c r="C37" s="138" t="s">
        <v>10827</v>
      </c>
      <c r="D37" s="138" t="s">
        <v>10828</v>
      </c>
      <c r="E37" s="138" t="s">
        <v>10829</v>
      </c>
      <c r="F37" s="138"/>
      <c r="G37" s="138"/>
      <c r="H37" s="138"/>
      <c r="I37" s="138"/>
      <c r="J37" s="138"/>
      <c r="K37" s="138"/>
    </row>
    <row r="38" spans="1:11">
      <c r="A38" s="48">
        <v>37</v>
      </c>
      <c r="B38" s="138" t="s">
        <v>4010</v>
      </c>
      <c r="C38" s="138" t="s">
        <v>10830</v>
      </c>
      <c r="D38" s="138" t="s">
        <v>10831</v>
      </c>
      <c r="E38" s="138" t="s">
        <v>10832</v>
      </c>
      <c r="F38" s="138"/>
      <c r="G38" s="138"/>
      <c r="H38" s="138"/>
      <c r="I38" s="138"/>
      <c r="J38" s="138"/>
      <c r="K38" s="138"/>
    </row>
    <row r="39" spans="1:11">
      <c r="A39" s="48">
        <v>38</v>
      </c>
      <c r="B39" s="138" t="s">
        <v>4010</v>
      </c>
      <c r="C39" s="138" t="s">
        <v>10833</v>
      </c>
      <c r="D39" s="138" t="s">
        <v>10834</v>
      </c>
      <c r="E39" s="138" t="s">
        <v>10835</v>
      </c>
      <c r="F39" s="138"/>
      <c r="G39" s="138"/>
      <c r="H39" s="138"/>
      <c r="I39" s="138"/>
      <c r="J39" s="138"/>
      <c r="K39" s="138"/>
    </row>
    <row r="40" spans="1:11">
      <c r="A40" s="48">
        <v>39</v>
      </c>
      <c r="B40" s="138" t="s">
        <v>4010</v>
      </c>
      <c r="C40" s="138" t="s">
        <v>10836</v>
      </c>
      <c r="D40" s="138" t="s">
        <v>10837</v>
      </c>
      <c r="E40" s="138" t="s">
        <v>10838</v>
      </c>
      <c r="F40" s="138"/>
      <c r="G40" s="138"/>
      <c r="H40" s="138"/>
      <c r="I40" s="138"/>
      <c r="J40" s="138"/>
      <c r="K40" s="138"/>
    </row>
    <row r="41" spans="1:11">
      <c r="A41" s="48">
        <v>40</v>
      </c>
      <c r="B41" s="138" t="s">
        <v>4010</v>
      </c>
      <c r="C41" s="138" t="s">
        <v>10839</v>
      </c>
      <c r="D41" s="138" t="s">
        <v>10840</v>
      </c>
      <c r="E41" s="138" t="s">
        <v>10841</v>
      </c>
      <c r="F41" s="138"/>
      <c r="G41" s="138"/>
      <c r="H41" s="138"/>
      <c r="I41" s="138"/>
      <c r="J41" s="138"/>
      <c r="K41" s="138"/>
    </row>
    <row r="42" spans="1:11">
      <c r="A42" s="48">
        <v>41</v>
      </c>
      <c r="B42" s="138" t="s">
        <v>4010</v>
      </c>
      <c r="C42" s="138" t="s">
        <v>10842</v>
      </c>
      <c r="D42" s="138" t="s">
        <v>10843</v>
      </c>
      <c r="E42" s="138" t="s">
        <v>10844</v>
      </c>
      <c r="F42" s="138"/>
      <c r="G42" s="138"/>
      <c r="H42" s="138"/>
      <c r="I42" s="138"/>
      <c r="J42" s="138"/>
      <c r="K42" s="138"/>
    </row>
    <row r="43" spans="1:11">
      <c r="A43" s="48">
        <v>42</v>
      </c>
      <c r="B43" s="138" t="s">
        <v>4010</v>
      </c>
      <c r="C43" s="138" t="s">
        <v>10845</v>
      </c>
      <c r="D43" s="138" t="s">
        <v>10846</v>
      </c>
      <c r="E43" s="138" t="s">
        <v>10847</v>
      </c>
      <c r="F43" s="138"/>
      <c r="G43" s="138"/>
      <c r="H43" s="138"/>
      <c r="I43" s="138"/>
      <c r="J43" s="138"/>
      <c r="K43" s="138"/>
    </row>
    <row r="44" spans="1:11">
      <c r="A44" s="48">
        <v>43</v>
      </c>
      <c r="B44" s="138" t="s">
        <v>4010</v>
      </c>
      <c r="C44" s="138" t="s">
        <v>10848</v>
      </c>
      <c r="D44" s="138" t="s">
        <v>10849</v>
      </c>
      <c r="E44" s="138" t="s">
        <v>10850</v>
      </c>
      <c r="F44" s="138"/>
      <c r="G44" s="138"/>
      <c r="H44" s="138"/>
      <c r="I44" s="138"/>
      <c r="J44" s="138"/>
      <c r="K44" s="138"/>
    </row>
    <row r="45" spans="1:11">
      <c r="A45" s="48">
        <v>44</v>
      </c>
      <c r="B45" s="138" t="s">
        <v>4010</v>
      </c>
      <c r="C45" s="138" t="s">
        <v>10851</v>
      </c>
      <c r="D45" s="138" t="s">
        <v>10852</v>
      </c>
      <c r="E45" s="138" t="s">
        <v>10853</v>
      </c>
      <c r="F45" s="138"/>
      <c r="G45" s="138"/>
      <c r="H45" s="138"/>
      <c r="I45" s="138"/>
      <c r="J45" s="138"/>
      <c r="K45" s="138"/>
    </row>
    <row r="46" spans="1:11">
      <c r="A46" s="48">
        <v>45</v>
      </c>
      <c r="B46" s="138" t="s">
        <v>4010</v>
      </c>
      <c r="C46" s="138" t="s">
        <v>10854</v>
      </c>
      <c r="D46" s="138" t="s">
        <v>10855</v>
      </c>
      <c r="E46" s="138" t="s">
        <v>10856</v>
      </c>
      <c r="F46" s="138"/>
      <c r="G46" s="138"/>
      <c r="H46" s="138"/>
      <c r="I46" s="138"/>
      <c r="J46" s="138"/>
      <c r="K46" s="138"/>
    </row>
    <row r="47" spans="1:11">
      <c r="A47" s="48">
        <v>46</v>
      </c>
      <c r="B47" s="138" t="s">
        <v>4010</v>
      </c>
      <c r="C47" s="138" t="s">
        <v>10857</v>
      </c>
      <c r="D47" s="138" t="s">
        <v>10858</v>
      </c>
      <c r="E47" s="138" t="s">
        <v>10859</v>
      </c>
      <c r="F47" s="138"/>
      <c r="G47" s="138"/>
      <c r="H47" s="138"/>
      <c r="I47" s="138"/>
      <c r="J47" s="138"/>
      <c r="K47" s="138"/>
    </row>
    <row r="48" spans="1:11">
      <c r="A48" s="48">
        <v>47</v>
      </c>
      <c r="B48" s="138" t="s">
        <v>4010</v>
      </c>
      <c r="C48" s="138" t="s">
        <v>10860</v>
      </c>
      <c r="D48" s="138" t="s">
        <v>10861</v>
      </c>
      <c r="E48" s="138" t="s">
        <v>10862</v>
      </c>
      <c r="F48" s="138"/>
      <c r="G48" s="138"/>
      <c r="H48" s="138"/>
      <c r="I48" s="138"/>
      <c r="J48" s="138"/>
      <c r="K48" s="138"/>
    </row>
    <row r="49" spans="1:11">
      <c r="A49" s="48">
        <v>48</v>
      </c>
      <c r="B49" s="138" t="s">
        <v>4010</v>
      </c>
      <c r="C49" s="138" t="s">
        <v>10863</v>
      </c>
      <c r="D49" s="138" t="s">
        <v>10864</v>
      </c>
      <c r="E49" s="138" t="s">
        <v>10865</v>
      </c>
      <c r="F49" s="138"/>
      <c r="G49" s="138"/>
      <c r="H49" s="138"/>
      <c r="I49" s="138"/>
      <c r="J49" s="138"/>
      <c r="K49" s="138"/>
    </row>
    <row r="50" spans="1:11">
      <c r="A50" s="48">
        <v>49</v>
      </c>
      <c r="B50" s="138" t="s">
        <v>4010</v>
      </c>
      <c r="C50" s="138" t="s">
        <v>10866</v>
      </c>
      <c r="D50" s="138" t="s">
        <v>10867</v>
      </c>
      <c r="E50" s="138" t="s">
        <v>10868</v>
      </c>
      <c r="F50" s="138"/>
      <c r="G50" s="138"/>
      <c r="H50" s="138"/>
      <c r="I50" s="138"/>
      <c r="J50" s="138"/>
      <c r="K50" s="138"/>
    </row>
    <row r="51" spans="1:11">
      <c r="A51" s="48">
        <v>50</v>
      </c>
      <c r="B51" s="138" t="s">
        <v>4010</v>
      </c>
      <c r="C51" s="138" t="s">
        <v>10869</v>
      </c>
      <c r="D51" s="138" t="s">
        <v>10870</v>
      </c>
      <c r="E51" s="138" t="s">
        <v>10871</v>
      </c>
      <c r="F51" s="138"/>
      <c r="G51" s="138"/>
      <c r="H51" s="138"/>
      <c r="I51" s="138"/>
      <c r="J51" s="138"/>
      <c r="K51" s="138"/>
    </row>
    <row r="52" spans="1:11">
      <c r="A52" s="48">
        <v>51</v>
      </c>
      <c r="B52" s="138" t="s">
        <v>4010</v>
      </c>
      <c r="C52" s="138" t="s">
        <v>10872</v>
      </c>
      <c r="D52" s="138" t="s">
        <v>10873</v>
      </c>
      <c r="E52" s="138" t="s">
        <v>10874</v>
      </c>
      <c r="F52" s="138"/>
      <c r="G52" s="138"/>
      <c r="H52" s="138"/>
      <c r="I52" s="138"/>
      <c r="J52" s="138"/>
      <c r="K52" s="138"/>
    </row>
    <row r="53" spans="1:11">
      <c r="A53" s="48">
        <v>52</v>
      </c>
      <c r="B53" s="138" t="s">
        <v>4010</v>
      </c>
      <c r="C53" s="138" t="s">
        <v>10875</v>
      </c>
      <c r="D53" s="138" t="s">
        <v>10876</v>
      </c>
      <c r="E53" s="138" t="s">
        <v>10877</v>
      </c>
      <c r="F53" s="138"/>
      <c r="G53" s="138"/>
      <c r="H53" s="138"/>
      <c r="I53" s="138"/>
      <c r="J53" s="138"/>
      <c r="K53" s="138"/>
    </row>
    <row r="54" spans="1:11">
      <c r="A54" s="48">
        <v>53</v>
      </c>
      <c r="B54" s="138" t="s">
        <v>4010</v>
      </c>
      <c r="C54" s="138" t="s">
        <v>10878</v>
      </c>
      <c r="D54" s="138" t="s">
        <v>10879</v>
      </c>
      <c r="E54" s="138" t="s">
        <v>10880</v>
      </c>
      <c r="F54" s="138"/>
      <c r="G54" s="138"/>
      <c r="H54" s="138"/>
      <c r="I54" s="138"/>
      <c r="J54" s="138"/>
      <c r="K54" s="138"/>
    </row>
    <row r="55" spans="1:11">
      <c r="A55" s="48">
        <v>54</v>
      </c>
      <c r="B55" s="138" t="s">
        <v>4010</v>
      </c>
      <c r="C55" s="138" t="s">
        <v>10881</v>
      </c>
      <c r="D55" s="138" t="s">
        <v>10882</v>
      </c>
      <c r="E55" s="138" t="s">
        <v>10883</v>
      </c>
      <c r="F55" s="138"/>
      <c r="G55" s="138"/>
      <c r="H55" s="138"/>
      <c r="I55" s="138"/>
      <c r="J55" s="138"/>
      <c r="K55" s="138"/>
    </row>
    <row r="56" spans="1:11">
      <c r="A56" s="48">
        <v>55</v>
      </c>
      <c r="B56" s="138" t="s">
        <v>4010</v>
      </c>
      <c r="C56" s="138" t="s">
        <v>10884</v>
      </c>
      <c r="D56" s="138" t="s">
        <v>10885</v>
      </c>
      <c r="E56" s="138" t="s">
        <v>10886</v>
      </c>
      <c r="F56" s="138"/>
      <c r="G56" s="138"/>
      <c r="H56" s="138"/>
      <c r="I56" s="138"/>
      <c r="J56" s="138"/>
      <c r="K56" s="138"/>
    </row>
    <row r="57" spans="1:11">
      <c r="A57" s="48">
        <v>56</v>
      </c>
      <c r="B57" s="138" t="s">
        <v>4010</v>
      </c>
      <c r="C57" s="138" t="s">
        <v>10887</v>
      </c>
      <c r="D57" s="138" t="s">
        <v>10888</v>
      </c>
      <c r="E57" s="138" t="s">
        <v>10889</v>
      </c>
      <c r="F57" s="138"/>
      <c r="G57" s="138"/>
      <c r="H57" s="138"/>
      <c r="I57" s="138"/>
      <c r="J57" s="138"/>
      <c r="K57" s="138"/>
    </row>
    <row r="58" spans="1:11">
      <c r="A58" s="48">
        <v>57</v>
      </c>
      <c r="B58" s="138" t="s">
        <v>4010</v>
      </c>
      <c r="C58" s="138" t="s">
        <v>10890</v>
      </c>
      <c r="D58" s="138" t="s">
        <v>10891</v>
      </c>
      <c r="E58" s="138" t="s">
        <v>10892</v>
      </c>
      <c r="F58" s="138"/>
      <c r="G58" s="138"/>
      <c r="H58" s="138"/>
      <c r="I58" s="138"/>
      <c r="J58" s="138"/>
      <c r="K58" s="138"/>
    </row>
    <row r="59" spans="1:11">
      <c r="A59" s="48">
        <v>58</v>
      </c>
      <c r="B59" s="138" t="s">
        <v>4010</v>
      </c>
      <c r="C59" s="138" t="s">
        <v>10893</v>
      </c>
      <c r="D59" s="138" t="s">
        <v>10894</v>
      </c>
      <c r="E59" s="138" t="s">
        <v>10895</v>
      </c>
      <c r="F59" s="138"/>
      <c r="G59" s="138"/>
      <c r="H59" s="138"/>
      <c r="I59" s="138"/>
      <c r="J59" s="138"/>
      <c r="K59" s="138"/>
    </row>
    <row r="60" spans="1:11">
      <c r="A60" s="48">
        <v>59</v>
      </c>
      <c r="B60" s="138" t="s">
        <v>4010</v>
      </c>
      <c r="C60" s="138" t="s">
        <v>10896</v>
      </c>
      <c r="D60" s="138" t="s">
        <v>10897</v>
      </c>
      <c r="E60" s="138" t="s">
        <v>10898</v>
      </c>
      <c r="F60" s="138"/>
      <c r="G60" s="138"/>
      <c r="H60" s="138"/>
      <c r="I60" s="138"/>
      <c r="J60" s="138"/>
      <c r="K60" s="138"/>
    </row>
    <row r="61" spans="1:11">
      <c r="A61" s="48">
        <v>60</v>
      </c>
      <c r="B61" s="138" t="s">
        <v>4010</v>
      </c>
      <c r="C61" s="138" t="s">
        <v>10899</v>
      </c>
      <c r="D61" s="138" t="s">
        <v>10900</v>
      </c>
      <c r="E61" s="138" t="s">
        <v>10901</v>
      </c>
      <c r="F61" s="138"/>
      <c r="G61" s="138"/>
      <c r="H61" s="138"/>
      <c r="I61" s="138"/>
      <c r="J61" s="138"/>
      <c r="K61" s="138"/>
    </row>
    <row r="62" spans="1:11">
      <c r="A62" s="48">
        <v>61</v>
      </c>
      <c r="B62" s="138" t="s">
        <v>4010</v>
      </c>
      <c r="C62" s="138" t="s">
        <v>10902</v>
      </c>
      <c r="D62" s="138" t="s">
        <v>10903</v>
      </c>
      <c r="E62" s="138" t="s">
        <v>10904</v>
      </c>
      <c r="F62" s="138"/>
      <c r="G62" s="138"/>
      <c r="H62" s="138"/>
      <c r="I62" s="138"/>
      <c r="J62" s="138"/>
      <c r="K62" s="138"/>
    </row>
    <row r="63" spans="1:11">
      <c r="A63" s="48">
        <v>62</v>
      </c>
      <c r="B63" s="138" t="s">
        <v>4010</v>
      </c>
      <c r="C63" s="138" t="s">
        <v>10905</v>
      </c>
      <c r="D63" s="138" t="s">
        <v>10906</v>
      </c>
      <c r="E63" s="138" t="s">
        <v>10907</v>
      </c>
      <c r="F63" s="138"/>
      <c r="G63" s="138"/>
      <c r="H63" s="138"/>
      <c r="I63" s="138"/>
      <c r="J63" s="138"/>
      <c r="K63" s="138"/>
    </row>
    <row r="64" spans="1:11">
      <c r="A64" s="48">
        <v>63</v>
      </c>
      <c r="B64" s="138" t="s">
        <v>4010</v>
      </c>
      <c r="C64" s="138" t="s">
        <v>10908</v>
      </c>
      <c r="D64" s="138" t="s">
        <v>10909</v>
      </c>
      <c r="E64" s="138" t="s">
        <v>10910</v>
      </c>
      <c r="F64" s="138"/>
      <c r="G64" s="138"/>
      <c r="H64" s="138"/>
      <c r="I64" s="138"/>
      <c r="J64" s="138"/>
      <c r="K64" s="138"/>
    </row>
    <row r="65" spans="1:11">
      <c r="A65" s="48">
        <v>64</v>
      </c>
      <c r="B65" s="138" t="s">
        <v>4010</v>
      </c>
      <c r="C65" s="138" t="s">
        <v>10911</v>
      </c>
      <c r="D65" s="138" t="s">
        <v>10912</v>
      </c>
      <c r="E65" s="138" t="s">
        <v>10913</v>
      </c>
      <c r="F65" s="138"/>
      <c r="G65" s="138"/>
      <c r="H65" s="138"/>
      <c r="I65" s="138"/>
      <c r="J65" s="138"/>
      <c r="K65" s="138"/>
    </row>
    <row r="66" spans="1:11">
      <c r="A66" s="48">
        <v>65</v>
      </c>
      <c r="B66" s="138" t="s">
        <v>4010</v>
      </c>
      <c r="C66" s="138" t="s">
        <v>10914</v>
      </c>
      <c r="D66" s="138" t="s">
        <v>10915</v>
      </c>
      <c r="E66" s="138" t="s">
        <v>10916</v>
      </c>
      <c r="F66" s="138"/>
      <c r="G66" s="138"/>
      <c r="H66" s="138"/>
      <c r="I66" s="138"/>
      <c r="J66" s="138"/>
      <c r="K66" s="138"/>
    </row>
    <row r="67" spans="1:11">
      <c r="A67" s="48">
        <v>66</v>
      </c>
      <c r="B67" s="138" t="s">
        <v>4010</v>
      </c>
      <c r="C67" s="138" t="s">
        <v>10917</v>
      </c>
      <c r="D67" s="138" t="s">
        <v>10918</v>
      </c>
      <c r="E67" s="138" t="s">
        <v>10919</v>
      </c>
      <c r="F67" s="138"/>
      <c r="G67" s="138"/>
      <c r="H67" s="138"/>
      <c r="I67" s="138"/>
      <c r="J67" s="138"/>
      <c r="K67" s="138"/>
    </row>
    <row r="68" spans="1:11">
      <c r="A68" s="48">
        <v>67</v>
      </c>
      <c r="B68" s="138" t="s">
        <v>4010</v>
      </c>
      <c r="C68" s="138" t="s">
        <v>10920</v>
      </c>
      <c r="D68" s="138" t="s">
        <v>10921</v>
      </c>
      <c r="E68" s="138" t="s">
        <v>10922</v>
      </c>
      <c r="F68" s="138"/>
      <c r="G68" s="138"/>
      <c r="H68" s="138"/>
      <c r="I68" s="138"/>
      <c r="J68" s="138"/>
      <c r="K68" s="138"/>
    </row>
    <row r="69" spans="1:11">
      <c r="A69" s="48">
        <v>68</v>
      </c>
      <c r="B69" s="138" t="s">
        <v>4010</v>
      </c>
      <c r="C69" s="138" t="s">
        <v>10923</v>
      </c>
      <c r="D69" s="138" t="s">
        <v>10924</v>
      </c>
      <c r="E69" s="138" t="s">
        <v>10925</v>
      </c>
      <c r="F69" s="138"/>
      <c r="G69" s="138"/>
      <c r="H69" s="138"/>
      <c r="I69" s="138"/>
      <c r="J69" s="138"/>
      <c r="K69" s="138"/>
    </row>
    <row r="70" spans="1:11">
      <c r="A70" s="48">
        <v>69</v>
      </c>
      <c r="B70" s="138" t="s">
        <v>4010</v>
      </c>
      <c r="C70" s="138" t="s">
        <v>10926</v>
      </c>
      <c r="D70" s="138" t="s">
        <v>10927</v>
      </c>
      <c r="E70" s="138" t="s">
        <v>10928</v>
      </c>
      <c r="F70" s="138"/>
      <c r="G70" s="138"/>
      <c r="H70" s="138"/>
      <c r="I70" s="138"/>
      <c r="J70" s="138"/>
      <c r="K70" s="138"/>
    </row>
    <row r="71" spans="1:11">
      <c r="A71" s="48">
        <v>70</v>
      </c>
      <c r="B71" s="138" t="s">
        <v>4010</v>
      </c>
      <c r="C71" s="138" t="s">
        <v>10929</v>
      </c>
      <c r="D71" s="138" t="s">
        <v>10930</v>
      </c>
      <c r="E71" s="138" t="s">
        <v>10931</v>
      </c>
      <c r="F71" s="138"/>
      <c r="G71" s="138"/>
      <c r="H71" s="138"/>
      <c r="I71" s="138"/>
      <c r="J71" s="138"/>
      <c r="K71" s="138"/>
    </row>
    <row r="72" spans="1:11">
      <c r="A72" s="48">
        <v>71</v>
      </c>
      <c r="B72" s="138" t="s">
        <v>4010</v>
      </c>
      <c r="C72" s="138" t="s">
        <v>10932</v>
      </c>
      <c r="D72" s="138" t="s">
        <v>10933</v>
      </c>
      <c r="E72" s="138" t="s">
        <v>10934</v>
      </c>
      <c r="F72" s="138"/>
      <c r="G72" s="138"/>
      <c r="H72" s="138"/>
      <c r="I72" s="138"/>
      <c r="J72" s="138"/>
      <c r="K72" s="138"/>
    </row>
    <row r="73" spans="1:11">
      <c r="A73" s="48">
        <v>72</v>
      </c>
      <c r="B73" s="138" t="s">
        <v>4010</v>
      </c>
      <c r="C73" s="138" t="s">
        <v>10935</v>
      </c>
      <c r="D73" s="138" t="s">
        <v>10936</v>
      </c>
      <c r="E73" s="138" t="s">
        <v>10937</v>
      </c>
      <c r="F73" s="138"/>
      <c r="G73" s="138"/>
      <c r="H73" s="138"/>
      <c r="I73" s="138"/>
      <c r="J73" s="138"/>
      <c r="K73" s="138"/>
    </row>
    <row r="74" spans="1:11">
      <c r="A74" s="48">
        <v>73</v>
      </c>
      <c r="B74" s="138" t="s">
        <v>4010</v>
      </c>
      <c r="C74" s="138" t="s">
        <v>10938</v>
      </c>
      <c r="D74" s="138" t="s">
        <v>10939</v>
      </c>
      <c r="E74" s="138" t="s">
        <v>10940</v>
      </c>
      <c r="F74" s="138"/>
      <c r="G74" s="138"/>
      <c r="H74" s="138"/>
      <c r="I74" s="138"/>
      <c r="J74" s="138"/>
      <c r="K74" s="138"/>
    </row>
    <row r="75" spans="1:11">
      <c r="A75" s="48">
        <v>74</v>
      </c>
      <c r="B75" s="138" t="s">
        <v>4010</v>
      </c>
      <c r="C75" s="138" t="s">
        <v>10941</v>
      </c>
      <c r="D75" s="138" t="s">
        <v>10942</v>
      </c>
      <c r="E75" s="138" t="s">
        <v>10943</v>
      </c>
      <c r="F75" s="138"/>
      <c r="G75" s="138"/>
      <c r="H75" s="138"/>
      <c r="I75" s="138"/>
      <c r="J75" s="138"/>
      <c r="K75" s="138"/>
    </row>
    <row r="76" spans="1:11">
      <c r="A76" s="48">
        <v>75</v>
      </c>
      <c r="B76" s="138" t="s">
        <v>4010</v>
      </c>
      <c r="C76" s="138" t="s">
        <v>10944</v>
      </c>
      <c r="D76" s="138" t="s">
        <v>10945</v>
      </c>
      <c r="E76" s="138" t="s">
        <v>10946</v>
      </c>
      <c r="F76" s="138"/>
      <c r="G76" s="138"/>
      <c r="H76" s="138"/>
      <c r="I76" s="138"/>
      <c r="J76" s="138"/>
      <c r="K76" s="138"/>
    </row>
    <row r="77" spans="1:11">
      <c r="A77" s="48">
        <v>76</v>
      </c>
      <c r="B77" s="138" t="s">
        <v>4010</v>
      </c>
      <c r="C77" s="138" t="s">
        <v>10947</v>
      </c>
      <c r="D77" s="138" t="s">
        <v>10948</v>
      </c>
      <c r="E77" s="138" t="s">
        <v>10949</v>
      </c>
      <c r="F77" s="138"/>
      <c r="G77" s="138"/>
      <c r="H77" s="138"/>
      <c r="I77" s="138"/>
      <c r="J77" s="138"/>
      <c r="K77" s="138"/>
    </row>
    <row r="78" spans="1:11">
      <c r="A78" s="48">
        <v>77</v>
      </c>
      <c r="B78" s="138" t="s">
        <v>4010</v>
      </c>
      <c r="C78" s="138" t="s">
        <v>10950</v>
      </c>
      <c r="D78" s="138" t="s">
        <v>10951</v>
      </c>
      <c r="E78" s="138" t="s">
        <v>10952</v>
      </c>
      <c r="F78" s="138"/>
      <c r="G78" s="138"/>
      <c r="H78" s="138"/>
      <c r="I78" s="138"/>
      <c r="J78" s="138"/>
      <c r="K78" s="138"/>
    </row>
    <row r="79" spans="1:11">
      <c r="A79" s="48">
        <v>78</v>
      </c>
      <c r="B79" s="138" t="s">
        <v>4010</v>
      </c>
      <c r="C79" s="138" t="s">
        <v>10953</v>
      </c>
      <c r="D79" s="138" t="s">
        <v>10954</v>
      </c>
      <c r="E79" s="138" t="s">
        <v>10955</v>
      </c>
      <c r="F79" s="138"/>
      <c r="G79" s="138"/>
      <c r="H79" s="138"/>
      <c r="I79" s="138"/>
      <c r="J79" s="138"/>
      <c r="K79" s="138"/>
    </row>
    <row r="80" spans="1:11">
      <c r="A80" s="48">
        <v>79</v>
      </c>
      <c r="B80" s="138" t="s">
        <v>4010</v>
      </c>
      <c r="C80" s="138" t="s">
        <v>10956</v>
      </c>
      <c r="D80" s="138" t="s">
        <v>10957</v>
      </c>
      <c r="E80" s="138" t="s">
        <v>10958</v>
      </c>
      <c r="F80" s="138"/>
      <c r="G80" s="138"/>
      <c r="H80" s="138"/>
      <c r="I80" s="138"/>
      <c r="J80" s="138"/>
      <c r="K80" s="138"/>
    </row>
    <row r="81" spans="1:11">
      <c r="A81" s="48">
        <v>80</v>
      </c>
      <c r="B81" s="138" t="s">
        <v>4010</v>
      </c>
      <c r="C81" s="138" t="s">
        <v>10959</v>
      </c>
      <c r="D81" s="138" t="s">
        <v>10960</v>
      </c>
      <c r="E81" s="138" t="s">
        <v>10961</v>
      </c>
      <c r="F81" s="138"/>
      <c r="G81" s="138"/>
      <c r="H81" s="138"/>
      <c r="I81" s="138"/>
      <c r="J81" s="138"/>
      <c r="K81" s="138"/>
    </row>
    <row r="82" spans="1:11">
      <c r="A82" s="48">
        <v>81</v>
      </c>
      <c r="B82" s="138" t="s">
        <v>4010</v>
      </c>
      <c r="C82" s="138" t="s">
        <v>10962</v>
      </c>
      <c r="D82" s="138" t="s">
        <v>10963</v>
      </c>
      <c r="E82" s="138" t="s">
        <v>10964</v>
      </c>
      <c r="F82" s="138"/>
      <c r="G82" s="138"/>
      <c r="H82" s="138"/>
      <c r="I82" s="138"/>
      <c r="J82" s="138"/>
      <c r="K82" s="138"/>
    </row>
    <row r="83" spans="1:11">
      <c r="A83" s="48">
        <v>82</v>
      </c>
      <c r="B83" s="138" t="s">
        <v>4010</v>
      </c>
      <c r="C83" s="138" t="s">
        <v>10965</v>
      </c>
      <c r="D83" s="138" t="s">
        <v>10966</v>
      </c>
      <c r="E83" s="138" t="s">
        <v>10967</v>
      </c>
      <c r="F83" s="138"/>
      <c r="G83" s="138"/>
      <c r="H83" s="138"/>
      <c r="I83" s="138"/>
      <c r="J83" s="138"/>
      <c r="K83" s="138"/>
    </row>
    <row r="84" spans="1:11">
      <c r="A84" s="48">
        <v>83</v>
      </c>
      <c r="B84" s="138" t="s">
        <v>4010</v>
      </c>
      <c r="C84" s="138" t="s">
        <v>10968</v>
      </c>
      <c r="D84" s="138" t="s">
        <v>10969</v>
      </c>
      <c r="E84" s="138" t="s">
        <v>10970</v>
      </c>
      <c r="F84" s="138"/>
      <c r="G84" s="138"/>
      <c r="H84" s="138"/>
      <c r="I84" s="138"/>
      <c r="J84" s="138"/>
      <c r="K84" s="138"/>
    </row>
    <row r="85" spans="1:11">
      <c r="A85" s="48">
        <v>84</v>
      </c>
      <c r="B85" s="138" t="s">
        <v>4010</v>
      </c>
      <c r="C85" s="138" t="s">
        <v>10971</v>
      </c>
      <c r="D85" s="138" t="s">
        <v>10972</v>
      </c>
      <c r="E85" s="138" t="s">
        <v>10973</v>
      </c>
      <c r="F85" s="138"/>
      <c r="G85" s="138"/>
      <c r="H85" s="138"/>
      <c r="I85" s="138"/>
      <c r="J85" s="138"/>
      <c r="K85" s="138"/>
    </row>
    <row r="86" spans="1:11">
      <c r="A86" s="48">
        <v>85</v>
      </c>
      <c r="B86" s="138" t="s">
        <v>4010</v>
      </c>
      <c r="C86" s="138" t="s">
        <v>10974</v>
      </c>
      <c r="D86" s="138" t="s">
        <v>10975</v>
      </c>
      <c r="E86" s="138" t="s">
        <v>10976</v>
      </c>
      <c r="F86" s="138"/>
      <c r="G86" s="138"/>
      <c r="H86" s="138"/>
      <c r="I86" s="138"/>
      <c r="J86" s="138"/>
      <c r="K86" s="138"/>
    </row>
    <row r="87" spans="1:11">
      <c r="A87" s="48">
        <v>86</v>
      </c>
      <c r="B87" s="138" t="s">
        <v>4010</v>
      </c>
      <c r="C87" s="138" t="s">
        <v>10977</v>
      </c>
      <c r="D87" s="138" t="s">
        <v>10978</v>
      </c>
      <c r="E87" s="138" t="s">
        <v>10979</v>
      </c>
      <c r="F87" s="138"/>
      <c r="G87" s="138"/>
      <c r="H87" s="138"/>
      <c r="I87" s="138"/>
      <c r="J87" s="138"/>
      <c r="K87" s="138"/>
    </row>
    <row r="88" spans="1:11">
      <c r="A88" s="48">
        <v>87</v>
      </c>
      <c r="B88" s="138" t="s">
        <v>4010</v>
      </c>
      <c r="C88" s="138" t="s">
        <v>10980</v>
      </c>
      <c r="D88" s="138" t="s">
        <v>10981</v>
      </c>
      <c r="E88" s="138" t="s">
        <v>10982</v>
      </c>
      <c r="F88" s="138"/>
      <c r="G88" s="138"/>
      <c r="H88" s="138"/>
      <c r="I88" s="138"/>
      <c r="J88" s="138"/>
      <c r="K88" s="138"/>
    </row>
    <row r="89" spans="1:11">
      <c r="A89" s="48">
        <v>88</v>
      </c>
      <c r="B89" s="138" t="s">
        <v>4010</v>
      </c>
      <c r="C89" s="138" t="s">
        <v>10983</v>
      </c>
      <c r="D89" s="138" t="s">
        <v>10984</v>
      </c>
      <c r="E89" s="138" t="s">
        <v>10985</v>
      </c>
      <c r="F89" s="138"/>
      <c r="G89" s="138"/>
      <c r="H89" s="138"/>
      <c r="I89" s="138"/>
      <c r="J89" s="138"/>
      <c r="K89" s="138"/>
    </row>
    <row r="90" spans="1:11">
      <c r="A90" s="48">
        <v>89</v>
      </c>
      <c r="B90" s="138" t="s">
        <v>4010</v>
      </c>
      <c r="C90" s="138" t="s">
        <v>10986</v>
      </c>
      <c r="D90" s="138" t="s">
        <v>10987</v>
      </c>
      <c r="E90" s="138" t="s">
        <v>10988</v>
      </c>
      <c r="F90" s="138"/>
      <c r="G90" s="138"/>
      <c r="H90" s="138"/>
      <c r="I90" s="138"/>
      <c r="J90" s="138"/>
      <c r="K90" s="138"/>
    </row>
    <row r="91" spans="1:11">
      <c r="A91" s="48">
        <v>90</v>
      </c>
      <c r="B91" s="138" t="s">
        <v>4010</v>
      </c>
      <c r="C91" s="138" t="s">
        <v>10989</v>
      </c>
      <c r="D91" s="138" t="s">
        <v>10990</v>
      </c>
      <c r="E91" s="138" t="s">
        <v>10991</v>
      </c>
      <c r="F91" s="138"/>
      <c r="G91" s="138"/>
      <c r="H91" s="138"/>
      <c r="I91" s="138"/>
      <c r="J91" s="138"/>
      <c r="K91" s="138"/>
    </row>
    <row r="92" spans="1:11">
      <c r="A92" s="48">
        <v>91</v>
      </c>
      <c r="B92" s="138" t="s">
        <v>4010</v>
      </c>
      <c r="C92" s="138" t="s">
        <v>10992</v>
      </c>
      <c r="D92" s="138" t="s">
        <v>10993</v>
      </c>
      <c r="E92" s="138" t="s">
        <v>10994</v>
      </c>
      <c r="F92" s="138"/>
      <c r="G92" s="138"/>
      <c r="H92" s="138"/>
      <c r="I92" s="138"/>
      <c r="J92" s="138"/>
      <c r="K92" s="138"/>
    </row>
    <row r="93" spans="1:11">
      <c r="A93" s="48">
        <v>92</v>
      </c>
      <c r="B93" s="138" t="s">
        <v>4010</v>
      </c>
      <c r="C93" s="138" t="s">
        <v>10995</v>
      </c>
      <c r="D93" s="138" t="s">
        <v>10996</v>
      </c>
      <c r="E93" s="138" t="s">
        <v>10997</v>
      </c>
      <c r="F93" s="138"/>
      <c r="G93" s="138"/>
      <c r="H93" s="138"/>
      <c r="I93" s="138"/>
      <c r="J93" s="138"/>
      <c r="K93" s="138"/>
    </row>
    <row r="94" spans="1:11">
      <c r="A94" s="48">
        <v>93</v>
      </c>
      <c r="B94" s="138" t="s">
        <v>4010</v>
      </c>
      <c r="C94" s="138" t="s">
        <v>10998</v>
      </c>
      <c r="D94" s="138" t="s">
        <v>10999</v>
      </c>
      <c r="E94" s="138" t="s">
        <v>11000</v>
      </c>
      <c r="F94" s="138"/>
      <c r="G94" s="138"/>
      <c r="H94" s="138"/>
      <c r="I94" s="138"/>
      <c r="J94" s="138"/>
      <c r="K94" s="138"/>
    </row>
    <row r="95" spans="1:11">
      <c r="A95" s="48">
        <v>94</v>
      </c>
      <c r="B95" s="138" t="s">
        <v>4010</v>
      </c>
      <c r="C95" s="138" t="s">
        <v>11001</v>
      </c>
      <c r="D95" s="138" t="s">
        <v>11002</v>
      </c>
      <c r="E95" s="138" t="s">
        <v>11003</v>
      </c>
      <c r="F95" s="138"/>
      <c r="G95" s="138"/>
      <c r="H95" s="138"/>
      <c r="I95" s="138"/>
      <c r="J95" s="138"/>
      <c r="K95" s="138"/>
    </row>
    <row r="96" spans="1:11">
      <c r="A96" s="48">
        <v>95</v>
      </c>
      <c r="B96" s="138" t="s">
        <v>4010</v>
      </c>
      <c r="C96" s="138" t="s">
        <v>11004</v>
      </c>
      <c r="D96" s="138" t="s">
        <v>11005</v>
      </c>
      <c r="E96" s="138" t="s">
        <v>11006</v>
      </c>
      <c r="F96" s="138"/>
      <c r="G96" s="138"/>
      <c r="H96" s="138"/>
      <c r="I96" s="138"/>
      <c r="J96" s="138"/>
      <c r="K96" s="138"/>
    </row>
    <row r="97" spans="1:11">
      <c r="A97" s="48">
        <v>96</v>
      </c>
      <c r="B97" s="138" t="s">
        <v>4010</v>
      </c>
      <c r="C97" s="138" t="s">
        <v>11007</v>
      </c>
      <c r="D97" s="138" t="s">
        <v>11008</v>
      </c>
      <c r="E97" s="138" t="s">
        <v>11009</v>
      </c>
      <c r="F97" s="138"/>
      <c r="G97" s="138"/>
      <c r="H97" s="138"/>
      <c r="I97" s="138"/>
      <c r="J97" s="138"/>
      <c r="K97" s="138"/>
    </row>
    <row r="98" spans="1:11">
      <c r="A98" s="48">
        <v>97</v>
      </c>
      <c r="B98" s="138" t="s">
        <v>4010</v>
      </c>
      <c r="C98" s="138" t="s">
        <v>11010</v>
      </c>
      <c r="D98" s="138" t="s">
        <v>11011</v>
      </c>
      <c r="E98" s="138" t="s">
        <v>11012</v>
      </c>
      <c r="F98" s="138"/>
      <c r="G98" s="138"/>
      <c r="H98" s="138"/>
      <c r="I98" s="138"/>
      <c r="J98" s="138"/>
      <c r="K98" s="138"/>
    </row>
    <row r="99" spans="1:11">
      <c r="A99" s="48">
        <v>98</v>
      </c>
      <c r="B99" s="138" t="s">
        <v>4010</v>
      </c>
      <c r="C99" s="138" t="s">
        <v>11013</v>
      </c>
      <c r="D99" s="138" t="s">
        <v>11014</v>
      </c>
      <c r="E99" s="138" t="s">
        <v>11015</v>
      </c>
      <c r="F99" s="138"/>
      <c r="G99" s="138"/>
      <c r="H99" s="138"/>
      <c r="I99" s="138"/>
      <c r="J99" s="138"/>
      <c r="K99" s="138"/>
    </row>
    <row r="100" spans="1:11">
      <c r="A100" s="48">
        <v>99</v>
      </c>
      <c r="B100" s="138" t="s">
        <v>4010</v>
      </c>
      <c r="C100" s="138" t="s">
        <v>11016</v>
      </c>
      <c r="D100" s="138" t="s">
        <v>11017</v>
      </c>
      <c r="E100" s="138" t="s">
        <v>11018</v>
      </c>
      <c r="F100" s="138"/>
      <c r="G100" s="138"/>
      <c r="H100" s="138"/>
      <c r="I100" s="138"/>
      <c r="J100" s="138"/>
      <c r="K100" s="138"/>
    </row>
    <row r="101" spans="1:11">
      <c r="A101" s="48">
        <v>100</v>
      </c>
      <c r="B101" s="138" t="s">
        <v>4010</v>
      </c>
      <c r="C101" s="138" t="s">
        <v>11019</v>
      </c>
      <c r="D101" s="138" t="s">
        <v>11020</v>
      </c>
      <c r="E101" s="138" t="s">
        <v>11021</v>
      </c>
      <c r="F101" s="138"/>
      <c r="G101" s="138"/>
      <c r="H101" s="138"/>
      <c r="I101" s="138"/>
      <c r="J101" s="138"/>
      <c r="K101" s="138"/>
    </row>
    <row r="102" spans="1:11">
      <c r="A102" s="48">
        <v>101</v>
      </c>
      <c r="B102" s="138" t="s">
        <v>4010</v>
      </c>
      <c r="C102" s="138" t="s">
        <v>11022</v>
      </c>
      <c r="D102" s="138" t="s">
        <v>11023</v>
      </c>
      <c r="E102" s="138" t="s">
        <v>11024</v>
      </c>
      <c r="F102" s="138"/>
      <c r="G102" s="138"/>
      <c r="H102" s="138"/>
      <c r="I102" s="138"/>
      <c r="J102" s="138"/>
      <c r="K102" s="138"/>
    </row>
    <row r="103" spans="1:11">
      <c r="A103" s="48">
        <v>102</v>
      </c>
      <c r="B103" s="138" t="s">
        <v>4010</v>
      </c>
      <c r="C103" s="138" t="s">
        <v>11025</v>
      </c>
      <c r="D103" s="138" t="s">
        <v>11026</v>
      </c>
      <c r="E103" s="138" t="s">
        <v>11027</v>
      </c>
      <c r="F103" s="138"/>
      <c r="G103" s="138"/>
      <c r="H103" s="138"/>
      <c r="I103" s="138"/>
      <c r="J103" s="138"/>
      <c r="K103" s="138"/>
    </row>
    <row r="104" spans="1:11">
      <c r="A104" s="48">
        <v>103</v>
      </c>
      <c r="B104" s="138" t="s">
        <v>4010</v>
      </c>
      <c r="C104" s="138" t="s">
        <v>11028</v>
      </c>
      <c r="D104" s="138" t="s">
        <v>11029</v>
      </c>
      <c r="E104" s="138" t="s">
        <v>11030</v>
      </c>
      <c r="F104" s="138"/>
      <c r="G104" s="138"/>
      <c r="H104" s="138"/>
      <c r="I104" s="138"/>
      <c r="J104" s="138"/>
      <c r="K104" s="138"/>
    </row>
    <row r="105" spans="1:11">
      <c r="A105" s="48">
        <v>104</v>
      </c>
      <c r="B105" s="138" t="s">
        <v>4010</v>
      </c>
      <c r="C105" s="138" t="s">
        <v>11031</v>
      </c>
      <c r="D105" s="138" t="s">
        <v>11032</v>
      </c>
      <c r="E105" s="138" t="s">
        <v>11033</v>
      </c>
      <c r="F105" s="138"/>
      <c r="G105" s="138"/>
      <c r="H105" s="138"/>
      <c r="I105" s="138"/>
      <c r="J105" s="138"/>
      <c r="K105" s="138"/>
    </row>
    <row r="106" spans="1:11">
      <c r="A106" s="48">
        <v>105</v>
      </c>
      <c r="B106" s="138" t="s">
        <v>4010</v>
      </c>
      <c r="C106" s="138" t="s">
        <v>11034</v>
      </c>
      <c r="D106" s="138" t="s">
        <v>11035</v>
      </c>
      <c r="E106" s="138" t="s">
        <v>11036</v>
      </c>
      <c r="F106" s="138"/>
      <c r="G106" s="138"/>
      <c r="H106" s="138"/>
      <c r="I106" s="138"/>
      <c r="J106" s="138"/>
      <c r="K106" s="138"/>
    </row>
    <row r="107" spans="1:11">
      <c r="A107" s="48">
        <v>106</v>
      </c>
      <c r="B107" s="138" t="s">
        <v>4010</v>
      </c>
      <c r="C107" s="138" t="s">
        <v>11037</v>
      </c>
      <c r="D107" s="138" t="s">
        <v>11038</v>
      </c>
      <c r="E107" s="138" t="s">
        <v>11039</v>
      </c>
      <c r="F107" s="138"/>
      <c r="G107" s="138"/>
      <c r="H107" s="138"/>
      <c r="I107" s="138"/>
      <c r="J107" s="138"/>
      <c r="K107" s="138"/>
    </row>
    <row r="108" spans="1:11">
      <c r="A108" s="48">
        <v>107</v>
      </c>
      <c r="B108" s="138" t="s">
        <v>4010</v>
      </c>
      <c r="C108" s="138" t="s">
        <v>11040</v>
      </c>
      <c r="D108" s="138" t="s">
        <v>11041</v>
      </c>
      <c r="E108" s="138" t="s">
        <v>11042</v>
      </c>
      <c r="F108" s="138"/>
      <c r="G108" s="138"/>
      <c r="H108" s="138"/>
      <c r="I108" s="138"/>
      <c r="J108" s="138"/>
      <c r="K108" s="138"/>
    </row>
    <row r="109" spans="1:11">
      <c r="A109" s="48">
        <v>108</v>
      </c>
      <c r="B109" s="138" t="s">
        <v>4010</v>
      </c>
      <c r="C109" s="138" t="s">
        <v>11043</v>
      </c>
      <c r="D109" s="138" t="s">
        <v>11044</v>
      </c>
      <c r="E109" s="138" t="s">
        <v>11045</v>
      </c>
      <c r="F109" s="138"/>
      <c r="G109" s="138"/>
      <c r="H109" s="138"/>
      <c r="I109" s="138"/>
      <c r="J109" s="138"/>
      <c r="K109" s="138"/>
    </row>
    <row r="110" spans="1:11">
      <c r="A110" s="48">
        <v>109</v>
      </c>
      <c r="B110" s="138" t="s">
        <v>4010</v>
      </c>
      <c r="C110" s="138" t="s">
        <v>11046</v>
      </c>
      <c r="D110" s="138" t="s">
        <v>11047</v>
      </c>
      <c r="E110" s="138" t="s">
        <v>11048</v>
      </c>
      <c r="F110" s="138"/>
      <c r="G110" s="138"/>
      <c r="H110" s="138"/>
      <c r="I110" s="138"/>
      <c r="J110" s="138"/>
      <c r="K110" s="138"/>
    </row>
    <row r="111" spans="1:11">
      <c r="A111" s="48">
        <v>110</v>
      </c>
      <c r="B111" s="138" t="s">
        <v>4010</v>
      </c>
      <c r="C111" s="138" t="s">
        <v>11049</v>
      </c>
      <c r="D111" s="138" t="s">
        <v>11050</v>
      </c>
      <c r="E111" s="138" t="s">
        <v>11051</v>
      </c>
      <c r="F111" s="138"/>
      <c r="G111" s="138"/>
      <c r="H111" s="138"/>
      <c r="I111" s="138"/>
      <c r="J111" s="138"/>
      <c r="K111" s="138"/>
    </row>
    <row r="112" spans="1:11">
      <c r="A112" s="48">
        <v>111</v>
      </c>
      <c r="B112" s="138" t="s">
        <v>4010</v>
      </c>
      <c r="C112" s="138" t="s">
        <v>11052</v>
      </c>
      <c r="D112" s="138" t="s">
        <v>11053</v>
      </c>
      <c r="E112" s="138" t="s">
        <v>11054</v>
      </c>
      <c r="F112" s="138"/>
      <c r="G112" s="138"/>
      <c r="H112" s="138"/>
      <c r="I112" s="138"/>
      <c r="J112" s="138"/>
      <c r="K112" s="138"/>
    </row>
    <row r="113" spans="1:11">
      <c r="A113" s="48">
        <v>112</v>
      </c>
      <c r="B113" s="138" t="s">
        <v>4010</v>
      </c>
      <c r="C113" s="138" t="s">
        <v>11055</v>
      </c>
      <c r="D113" s="138" t="s">
        <v>11056</v>
      </c>
      <c r="E113" s="138" t="s">
        <v>11057</v>
      </c>
      <c r="F113" s="138"/>
      <c r="G113" s="138"/>
      <c r="H113" s="138"/>
      <c r="I113" s="138"/>
      <c r="J113" s="138"/>
      <c r="K113" s="138"/>
    </row>
    <row r="114" spans="1:11">
      <c r="A114" s="48">
        <v>113</v>
      </c>
      <c r="B114" s="138" t="s">
        <v>4010</v>
      </c>
      <c r="C114" s="138" t="s">
        <v>11058</v>
      </c>
      <c r="D114" s="138" t="s">
        <v>11059</v>
      </c>
      <c r="E114" s="138" t="s">
        <v>11060</v>
      </c>
      <c r="F114" s="138"/>
      <c r="G114" s="138"/>
      <c r="H114" s="138"/>
      <c r="I114" s="138"/>
      <c r="J114" s="138"/>
      <c r="K114" s="138"/>
    </row>
    <row r="115" spans="1:11">
      <c r="A115" s="48">
        <v>114</v>
      </c>
      <c r="B115" s="138" t="s">
        <v>4010</v>
      </c>
      <c r="C115" s="138" t="s">
        <v>11061</v>
      </c>
      <c r="D115" s="138" t="s">
        <v>11062</v>
      </c>
      <c r="E115" s="138" t="s">
        <v>11063</v>
      </c>
      <c r="F115" s="138"/>
      <c r="G115" s="138"/>
      <c r="H115" s="138"/>
      <c r="I115" s="138"/>
      <c r="J115" s="138"/>
      <c r="K115" s="138"/>
    </row>
    <row r="116" spans="1:11">
      <c r="A116" s="48">
        <v>115</v>
      </c>
      <c r="B116" s="138" t="s">
        <v>4010</v>
      </c>
      <c r="C116" s="138" t="s">
        <v>11064</v>
      </c>
      <c r="D116" s="138" t="s">
        <v>11065</v>
      </c>
      <c r="E116" s="138" t="s">
        <v>11066</v>
      </c>
      <c r="F116" s="138"/>
      <c r="G116" s="138"/>
      <c r="H116" s="138"/>
      <c r="I116" s="138"/>
      <c r="J116" s="138"/>
      <c r="K116" s="138"/>
    </row>
    <row r="117" spans="1:11">
      <c r="A117" s="48">
        <v>116</v>
      </c>
      <c r="B117" s="138" t="s">
        <v>4010</v>
      </c>
      <c r="C117" s="138" t="s">
        <v>11067</v>
      </c>
      <c r="D117" s="138" t="s">
        <v>11068</v>
      </c>
      <c r="E117" s="138" t="s">
        <v>11069</v>
      </c>
      <c r="F117" s="138"/>
      <c r="G117" s="138"/>
      <c r="H117" s="138"/>
      <c r="I117" s="138"/>
      <c r="J117" s="138"/>
      <c r="K117" s="138"/>
    </row>
    <row r="118" spans="1:11">
      <c r="A118" s="48">
        <v>117</v>
      </c>
      <c r="B118" s="138" t="s">
        <v>4010</v>
      </c>
      <c r="C118" s="138" t="s">
        <v>11070</v>
      </c>
      <c r="D118" s="138" t="s">
        <v>11071</v>
      </c>
      <c r="E118" s="138" t="s">
        <v>11072</v>
      </c>
      <c r="F118" s="138"/>
      <c r="G118" s="138"/>
      <c r="H118" s="138"/>
      <c r="I118" s="138"/>
      <c r="J118" s="138"/>
      <c r="K118" s="138"/>
    </row>
    <row r="119" spans="1:11">
      <c r="A119" s="48">
        <v>118</v>
      </c>
      <c r="B119" s="138" t="s">
        <v>4010</v>
      </c>
      <c r="C119" s="138" t="s">
        <v>11073</v>
      </c>
      <c r="D119" s="138" t="s">
        <v>11074</v>
      </c>
      <c r="E119" s="138" t="s">
        <v>11075</v>
      </c>
      <c r="F119" s="138"/>
      <c r="G119" s="138"/>
      <c r="H119" s="138"/>
      <c r="I119" s="138"/>
      <c r="J119" s="138"/>
      <c r="K119" s="138"/>
    </row>
    <row r="120" spans="1:11">
      <c r="A120" s="48">
        <v>119</v>
      </c>
      <c r="B120" s="138" t="s">
        <v>4010</v>
      </c>
      <c r="C120" s="138" t="s">
        <v>11076</v>
      </c>
      <c r="D120" s="138" t="s">
        <v>11077</v>
      </c>
      <c r="E120" s="138" t="s">
        <v>11078</v>
      </c>
      <c r="F120" s="138"/>
      <c r="G120" s="138"/>
      <c r="H120" s="138"/>
      <c r="I120" s="138"/>
      <c r="J120" s="138"/>
      <c r="K120" s="138"/>
    </row>
    <row r="121" spans="1:11">
      <c r="A121" s="48">
        <v>120</v>
      </c>
      <c r="B121" s="138" t="s">
        <v>4010</v>
      </c>
      <c r="C121" s="138" t="s">
        <v>11079</v>
      </c>
      <c r="D121" s="138" t="s">
        <v>11080</v>
      </c>
      <c r="E121" s="138" t="s">
        <v>11081</v>
      </c>
      <c r="F121" s="138"/>
      <c r="G121" s="138"/>
      <c r="H121" s="138"/>
      <c r="I121" s="138"/>
      <c r="J121" s="138"/>
      <c r="K121" s="138"/>
    </row>
    <row r="122" spans="1:11">
      <c r="A122" s="48">
        <v>121</v>
      </c>
      <c r="B122" s="138" t="s">
        <v>4010</v>
      </c>
      <c r="C122" s="138" t="s">
        <v>11082</v>
      </c>
      <c r="D122" s="138" t="s">
        <v>11083</v>
      </c>
      <c r="E122" s="138" t="s">
        <v>11084</v>
      </c>
      <c r="F122" s="138"/>
      <c r="G122" s="138"/>
      <c r="H122" s="138"/>
      <c r="I122" s="138"/>
      <c r="J122" s="138"/>
      <c r="K122" s="138"/>
    </row>
    <row r="123" spans="1:11">
      <c r="A123" s="48">
        <v>122</v>
      </c>
      <c r="B123" s="138" t="s">
        <v>4010</v>
      </c>
      <c r="C123" s="138" t="s">
        <v>11085</v>
      </c>
      <c r="D123" s="138" t="s">
        <v>11086</v>
      </c>
      <c r="E123" s="138" t="s">
        <v>11087</v>
      </c>
      <c r="F123" s="138"/>
      <c r="G123" s="138"/>
      <c r="H123" s="138"/>
      <c r="I123" s="138"/>
      <c r="J123" s="138"/>
      <c r="K123" s="138"/>
    </row>
    <row r="124" spans="1:11">
      <c r="A124" s="48">
        <v>123</v>
      </c>
      <c r="B124" s="138" t="s">
        <v>4010</v>
      </c>
      <c r="C124" s="138" t="s">
        <v>11088</v>
      </c>
      <c r="D124" s="138" t="s">
        <v>11089</v>
      </c>
      <c r="E124" s="138" t="s">
        <v>11090</v>
      </c>
      <c r="F124" s="138"/>
      <c r="G124" s="138"/>
      <c r="H124" s="138"/>
      <c r="I124" s="138"/>
      <c r="J124" s="138"/>
      <c r="K124" s="138"/>
    </row>
    <row r="125" spans="1:11">
      <c r="A125" s="48">
        <v>124</v>
      </c>
      <c r="B125" s="138" t="s">
        <v>4010</v>
      </c>
      <c r="C125" s="138" t="s">
        <v>11091</v>
      </c>
      <c r="D125" s="138" t="s">
        <v>11092</v>
      </c>
      <c r="E125" s="138" t="s">
        <v>11093</v>
      </c>
      <c r="F125" s="138"/>
      <c r="G125" s="138"/>
      <c r="H125" s="138"/>
      <c r="I125" s="138"/>
      <c r="J125" s="138"/>
      <c r="K125" s="138"/>
    </row>
    <row r="126" spans="1:11">
      <c r="A126" s="48">
        <v>125</v>
      </c>
      <c r="B126" s="138" t="s">
        <v>4010</v>
      </c>
      <c r="C126" s="138" t="s">
        <v>11094</v>
      </c>
      <c r="D126" s="138" t="s">
        <v>11095</v>
      </c>
      <c r="E126" s="138" t="s">
        <v>11096</v>
      </c>
      <c r="F126" s="138"/>
      <c r="G126" s="138"/>
      <c r="H126" s="138"/>
      <c r="I126" s="138"/>
      <c r="J126" s="138"/>
      <c r="K126" s="138"/>
    </row>
    <row r="127" spans="1:11">
      <c r="A127" s="48">
        <v>126</v>
      </c>
      <c r="B127" s="138" t="s">
        <v>4010</v>
      </c>
      <c r="C127" s="138" t="s">
        <v>11097</v>
      </c>
      <c r="D127" s="138" t="s">
        <v>11098</v>
      </c>
      <c r="E127" s="138" t="s">
        <v>11099</v>
      </c>
      <c r="F127" s="138"/>
      <c r="G127" s="138"/>
      <c r="H127" s="138"/>
      <c r="I127" s="138"/>
      <c r="J127" s="138"/>
      <c r="K127" s="138"/>
    </row>
    <row r="128" spans="1:11">
      <c r="A128" s="48">
        <v>127</v>
      </c>
      <c r="B128" s="138" t="s">
        <v>4010</v>
      </c>
      <c r="C128" s="138" t="s">
        <v>11100</v>
      </c>
      <c r="D128" s="138" t="s">
        <v>11101</v>
      </c>
      <c r="E128" s="138" t="s">
        <v>11102</v>
      </c>
      <c r="F128" s="138"/>
      <c r="G128" s="138"/>
      <c r="H128" s="138"/>
      <c r="I128" s="138"/>
      <c r="J128" s="138"/>
      <c r="K128" s="138"/>
    </row>
    <row r="129" spans="1:11">
      <c r="A129" s="48">
        <v>128</v>
      </c>
      <c r="B129" s="138" t="s">
        <v>4010</v>
      </c>
      <c r="C129" s="138" t="s">
        <v>11103</v>
      </c>
      <c r="D129" s="138" t="s">
        <v>11104</v>
      </c>
      <c r="E129" s="138" t="s">
        <v>11105</v>
      </c>
      <c r="F129" s="138"/>
      <c r="G129" s="138"/>
      <c r="H129" s="138"/>
      <c r="I129" s="138"/>
      <c r="J129" s="138"/>
      <c r="K129" s="138"/>
    </row>
    <row r="130" spans="1:11">
      <c r="A130" s="48">
        <v>129</v>
      </c>
      <c r="B130" s="138" t="s">
        <v>4010</v>
      </c>
      <c r="C130" s="138" t="s">
        <v>11106</v>
      </c>
      <c r="D130" s="138" t="s">
        <v>11107</v>
      </c>
      <c r="E130" s="138" t="s">
        <v>11108</v>
      </c>
      <c r="F130" s="138"/>
      <c r="G130" s="138"/>
      <c r="H130" s="138"/>
      <c r="I130" s="138"/>
      <c r="J130" s="138"/>
      <c r="K130" s="138"/>
    </row>
    <row r="131" spans="1:11">
      <c r="A131" s="48">
        <v>130</v>
      </c>
      <c r="B131" s="138" t="s">
        <v>4010</v>
      </c>
      <c r="C131" s="138" t="s">
        <v>11109</v>
      </c>
      <c r="D131" s="138" t="s">
        <v>11110</v>
      </c>
      <c r="E131" s="138" t="s">
        <v>11111</v>
      </c>
      <c r="F131" s="138"/>
      <c r="G131" s="138"/>
      <c r="H131" s="138"/>
      <c r="I131" s="138"/>
      <c r="J131" s="138"/>
      <c r="K131" s="138"/>
    </row>
    <row r="132" spans="1:11">
      <c r="A132" s="48">
        <v>131</v>
      </c>
      <c r="B132" s="138" t="s">
        <v>4010</v>
      </c>
      <c r="C132" s="138" t="s">
        <v>11112</v>
      </c>
      <c r="D132" s="138" t="s">
        <v>11113</v>
      </c>
      <c r="E132" s="138" t="s">
        <v>11114</v>
      </c>
      <c r="F132" s="138"/>
      <c r="G132" s="138"/>
      <c r="H132" s="138"/>
      <c r="I132" s="138"/>
      <c r="J132" s="138"/>
      <c r="K132" s="138"/>
    </row>
    <row r="133" spans="1:11">
      <c r="A133" s="48">
        <v>132</v>
      </c>
      <c r="B133" s="138" t="s">
        <v>4010</v>
      </c>
      <c r="C133" s="138" t="s">
        <v>11115</v>
      </c>
      <c r="D133" s="138" t="s">
        <v>11116</v>
      </c>
      <c r="E133" s="138" t="s">
        <v>11117</v>
      </c>
      <c r="F133" s="138"/>
      <c r="G133" s="138"/>
      <c r="H133" s="138"/>
      <c r="I133" s="138"/>
      <c r="J133" s="138"/>
      <c r="K133" s="138"/>
    </row>
    <row r="134" spans="1:11">
      <c r="A134" s="48">
        <v>133</v>
      </c>
      <c r="B134" s="138" t="s">
        <v>4010</v>
      </c>
      <c r="C134" s="138" t="s">
        <v>11118</v>
      </c>
      <c r="D134" s="138" t="s">
        <v>11119</v>
      </c>
      <c r="E134" s="138" t="s">
        <v>11120</v>
      </c>
      <c r="F134" s="138"/>
      <c r="G134" s="138"/>
      <c r="H134" s="138"/>
      <c r="I134" s="138"/>
      <c r="J134" s="138"/>
      <c r="K134" s="138"/>
    </row>
    <row r="135" spans="1:11">
      <c r="A135" s="48">
        <v>134</v>
      </c>
      <c r="B135" s="138" t="s">
        <v>4010</v>
      </c>
      <c r="C135" s="138" t="s">
        <v>11121</v>
      </c>
      <c r="D135" s="138" t="s">
        <v>11122</v>
      </c>
      <c r="E135" s="138" t="s">
        <v>11123</v>
      </c>
      <c r="F135" s="138"/>
      <c r="G135" s="138"/>
      <c r="H135" s="138"/>
      <c r="I135" s="138"/>
      <c r="J135" s="138"/>
      <c r="K135" s="138"/>
    </row>
    <row r="136" spans="1:11">
      <c r="A136" s="48">
        <v>135</v>
      </c>
      <c r="B136" s="138" t="s">
        <v>4010</v>
      </c>
      <c r="C136" s="138" t="s">
        <v>11124</v>
      </c>
      <c r="D136" s="138" t="s">
        <v>11125</v>
      </c>
      <c r="E136" s="138" t="s">
        <v>11126</v>
      </c>
      <c r="F136" s="138"/>
      <c r="G136" s="138"/>
      <c r="H136" s="138"/>
      <c r="I136" s="138"/>
      <c r="J136" s="138"/>
      <c r="K136" s="138"/>
    </row>
    <row r="137" spans="1:11">
      <c r="A137" s="48">
        <v>136</v>
      </c>
      <c r="B137" s="138" t="s">
        <v>4010</v>
      </c>
      <c r="C137" s="138" t="s">
        <v>11127</v>
      </c>
      <c r="D137" s="138" t="s">
        <v>11128</v>
      </c>
      <c r="E137" s="138" t="s">
        <v>11129</v>
      </c>
      <c r="F137" s="138"/>
      <c r="G137" s="138"/>
      <c r="H137" s="138"/>
      <c r="I137" s="138"/>
      <c r="J137" s="138"/>
      <c r="K137" s="138"/>
    </row>
    <row r="138" spans="1:11">
      <c r="A138" s="48">
        <v>137</v>
      </c>
      <c r="B138" s="138" t="s">
        <v>4010</v>
      </c>
      <c r="C138" s="138" t="s">
        <v>11130</v>
      </c>
      <c r="D138" s="138" t="s">
        <v>11131</v>
      </c>
      <c r="E138" s="138" t="s">
        <v>11132</v>
      </c>
      <c r="F138" s="138"/>
      <c r="G138" s="138"/>
      <c r="H138" s="138"/>
      <c r="I138" s="138"/>
      <c r="J138" s="138"/>
      <c r="K138" s="138"/>
    </row>
    <row r="139" spans="1:11">
      <c r="A139" s="48">
        <v>138</v>
      </c>
      <c r="B139" s="138" t="s">
        <v>4010</v>
      </c>
      <c r="C139" s="138" t="s">
        <v>11133</v>
      </c>
      <c r="D139" s="138" t="s">
        <v>11134</v>
      </c>
      <c r="E139" s="138" t="s">
        <v>11135</v>
      </c>
      <c r="F139" s="138"/>
      <c r="G139" s="138"/>
      <c r="H139" s="138"/>
      <c r="I139" s="138"/>
      <c r="J139" s="138"/>
      <c r="K139" s="138"/>
    </row>
    <row r="140" spans="1:11">
      <c r="A140" s="48">
        <v>139</v>
      </c>
      <c r="B140" s="138" t="s">
        <v>4010</v>
      </c>
      <c r="C140" s="138" t="s">
        <v>11136</v>
      </c>
      <c r="D140" s="138" t="s">
        <v>11137</v>
      </c>
      <c r="E140" s="138" t="s">
        <v>11138</v>
      </c>
      <c r="F140" s="138"/>
      <c r="G140" s="138"/>
      <c r="H140" s="138"/>
      <c r="I140" s="138"/>
      <c r="J140" s="138"/>
      <c r="K140" s="138"/>
    </row>
    <row r="141" spans="1:11">
      <c r="A141" s="48">
        <v>140</v>
      </c>
      <c r="B141" s="138" t="s">
        <v>4010</v>
      </c>
      <c r="C141" s="138" t="s">
        <v>11139</v>
      </c>
      <c r="D141" s="138" t="s">
        <v>11140</v>
      </c>
      <c r="E141" s="138" t="s">
        <v>11141</v>
      </c>
      <c r="F141" s="138"/>
      <c r="G141" s="138"/>
      <c r="H141" s="138"/>
      <c r="I141" s="138"/>
      <c r="J141" s="138"/>
      <c r="K141" s="138"/>
    </row>
    <row r="142" spans="1:11">
      <c r="A142" s="48">
        <v>141</v>
      </c>
      <c r="B142" s="138" t="s">
        <v>4010</v>
      </c>
      <c r="C142" s="138" t="s">
        <v>11142</v>
      </c>
      <c r="D142" s="138" t="s">
        <v>11143</v>
      </c>
      <c r="E142" s="138" t="s">
        <v>11144</v>
      </c>
      <c r="F142" s="138"/>
      <c r="G142" s="138"/>
      <c r="H142" s="138"/>
      <c r="I142" s="138"/>
      <c r="J142" s="138"/>
      <c r="K142" s="138"/>
    </row>
    <row r="143" spans="1:11">
      <c r="A143" s="48">
        <v>142</v>
      </c>
      <c r="B143" s="138" t="s">
        <v>4010</v>
      </c>
      <c r="C143" s="138" t="s">
        <v>11145</v>
      </c>
      <c r="D143" s="138" t="s">
        <v>11146</v>
      </c>
      <c r="E143" s="138" t="s">
        <v>11147</v>
      </c>
      <c r="F143" s="138"/>
      <c r="G143" s="138"/>
      <c r="H143" s="138"/>
      <c r="I143" s="138"/>
      <c r="J143" s="138"/>
      <c r="K143" s="138"/>
    </row>
    <row r="144" spans="1:11">
      <c r="A144" s="48">
        <v>143</v>
      </c>
      <c r="B144" s="138" t="s">
        <v>4010</v>
      </c>
      <c r="C144" s="138" t="s">
        <v>11148</v>
      </c>
      <c r="D144" s="138" t="s">
        <v>11149</v>
      </c>
      <c r="E144" s="138" t="s">
        <v>11150</v>
      </c>
      <c r="F144" s="138"/>
      <c r="G144" s="138"/>
      <c r="H144" s="138"/>
      <c r="I144" s="138"/>
      <c r="J144" s="138"/>
      <c r="K144" s="138"/>
    </row>
    <row r="145" spans="1:11">
      <c r="A145" s="48">
        <v>144</v>
      </c>
      <c r="B145" s="138" t="s">
        <v>4010</v>
      </c>
      <c r="C145" s="138" t="s">
        <v>11151</v>
      </c>
      <c r="D145" s="138" t="s">
        <v>11152</v>
      </c>
      <c r="E145" s="138" t="s">
        <v>11153</v>
      </c>
      <c r="F145" s="138"/>
      <c r="G145" s="138"/>
      <c r="H145" s="138"/>
      <c r="I145" s="138"/>
      <c r="J145" s="138"/>
      <c r="K145" s="138"/>
    </row>
    <row r="146" spans="1:11">
      <c r="A146" s="48">
        <v>145</v>
      </c>
      <c r="B146" s="138" t="s">
        <v>4010</v>
      </c>
      <c r="C146" s="138" t="s">
        <v>11154</v>
      </c>
      <c r="D146" s="138" t="s">
        <v>11155</v>
      </c>
      <c r="E146" s="138" t="s">
        <v>11156</v>
      </c>
      <c r="F146" s="138"/>
      <c r="G146" s="138"/>
      <c r="H146" s="138"/>
      <c r="I146" s="138"/>
      <c r="J146" s="138"/>
      <c r="K146" s="138"/>
    </row>
    <row r="147" spans="1:11">
      <c r="A147" s="48">
        <v>146</v>
      </c>
      <c r="B147" s="138" t="s">
        <v>4010</v>
      </c>
      <c r="C147" s="138" t="s">
        <v>11157</v>
      </c>
      <c r="D147" s="138" t="s">
        <v>11158</v>
      </c>
      <c r="E147" s="138" t="s">
        <v>11159</v>
      </c>
      <c r="F147" s="138"/>
      <c r="G147" s="138"/>
      <c r="H147" s="138"/>
      <c r="I147" s="138"/>
      <c r="J147" s="138"/>
      <c r="K147" s="138"/>
    </row>
    <row r="148" spans="1:11">
      <c r="A148" s="48">
        <v>147</v>
      </c>
      <c r="B148" s="138" t="s">
        <v>4010</v>
      </c>
      <c r="C148" s="138" t="s">
        <v>11160</v>
      </c>
      <c r="D148" s="138" t="s">
        <v>11161</v>
      </c>
      <c r="E148" s="138" t="s">
        <v>11162</v>
      </c>
      <c r="F148" s="138"/>
      <c r="G148" s="138"/>
      <c r="H148" s="138"/>
      <c r="I148" s="138"/>
      <c r="J148" s="138"/>
      <c r="K148" s="138"/>
    </row>
    <row r="149" spans="1:11">
      <c r="A149" s="48">
        <v>148</v>
      </c>
      <c r="B149" s="138" t="s">
        <v>4010</v>
      </c>
      <c r="C149" s="138" t="s">
        <v>11163</v>
      </c>
      <c r="D149" s="138" t="s">
        <v>11164</v>
      </c>
      <c r="E149" s="138" t="s">
        <v>11165</v>
      </c>
      <c r="F149" s="138"/>
      <c r="G149" s="138"/>
      <c r="H149" s="138"/>
      <c r="I149" s="138"/>
      <c r="J149" s="138"/>
      <c r="K149" s="138"/>
    </row>
    <row r="150" spans="1:11">
      <c r="A150" s="48">
        <v>149</v>
      </c>
      <c r="B150" s="138" t="s">
        <v>4010</v>
      </c>
      <c r="C150" s="138" t="s">
        <v>11166</v>
      </c>
      <c r="D150" s="138" t="s">
        <v>11167</v>
      </c>
      <c r="E150" s="138" t="s">
        <v>11168</v>
      </c>
      <c r="F150" s="138"/>
      <c r="G150" s="138"/>
      <c r="H150" s="138"/>
      <c r="I150" s="138"/>
      <c r="J150" s="138"/>
      <c r="K150" s="138"/>
    </row>
    <row r="151" spans="1:11">
      <c r="A151" s="48">
        <v>150</v>
      </c>
      <c r="B151" s="138" t="s">
        <v>4010</v>
      </c>
      <c r="C151" s="138" t="s">
        <v>11169</v>
      </c>
      <c r="D151" s="138" t="s">
        <v>11170</v>
      </c>
      <c r="E151" s="138" t="s">
        <v>11171</v>
      </c>
      <c r="F151" s="138"/>
      <c r="G151" s="138"/>
      <c r="H151" s="138"/>
      <c r="I151" s="138"/>
      <c r="J151" s="138"/>
      <c r="K151" s="138"/>
    </row>
    <row r="152" spans="1:11">
      <c r="A152" s="48">
        <v>151</v>
      </c>
      <c r="B152" s="138" t="s">
        <v>4010</v>
      </c>
      <c r="C152" s="138" t="s">
        <v>11172</v>
      </c>
      <c r="D152" s="138" t="s">
        <v>11173</v>
      </c>
      <c r="E152" s="138" t="s">
        <v>11174</v>
      </c>
      <c r="F152" s="138"/>
      <c r="G152" s="138"/>
      <c r="H152" s="138"/>
      <c r="I152" s="138"/>
      <c r="J152" s="138"/>
      <c r="K152" s="138"/>
    </row>
    <row r="153" spans="1:11">
      <c r="A153" s="48">
        <v>152</v>
      </c>
      <c r="B153" s="138" t="s">
        <v>4010</v>
      </c>
      <c r="C153" s="138" t="s">
        <v>11175</v>
      </c>
      <c r="D153" s="138" t="s">
        <v>11176</v>
      </c>
      <c r="E153" s="138" t="s">
        <v>11177</v>
      </c>
      <c r="F153" s="138"/>
      <c r="G153" s="138"/>
      <c r="H153" s="138"/>
      <c r="I153" s="138"/>
      <c r="J153" s="138"/>
      <c r="K153" s="138"/>
    </row>
    <row r="154" spans="1:11">
      <c r="A154" s="48">
        <v>153</v>
      </c>
      <c r="B154" s="138" t="s">
        <v>4010</v>
      </c>
      <c r="C154" s="138" t="s">
        <v>11178</v>
      </c>
      <c r="D154" s="138" t="s">
        <v>11179</v>
      </c>
      <c r="E154" s="138" t="s">
        <v>11180</v>
      </c>
      <c r="F154" s="138"/>
      <c r="G154" s="138"/>
      <c r="H154" s="138"/>
      <c r="I154" s="138"/>
      <c r="J154" s="138"/>
      <c r="K154" s="138"/>
    </row>
    <row r="155" spans="1:11">
      <c r="A155" s="48">
        <v>154</v>
      </c>
      <c r="B155" s="138" t="s">
        <v>4010</v>
      </c>
      <c r="C155" s="138" t="s">
        <v>11181</v>
      </c>
      <c r="D155" s="138" t="s">
        <v>11182</v>
      </c>
      <c r="E155" s="138" t="s">
        <v>11183</v>
      </c>
      <c r="F155" s="138"/>
      <c r="G155" s="138"/>
      <c r="H155" s="138"/>
      <c r="I155" s="138"/>
      <c r="J155" s="138"/>
      <c r="K155" s="138"/>
    </row>
    <row r="156" spans="1:11">
      <c r="A156" s="48">
        <v>155</v>
      </c>
      <c r="B156" s="138" t="s">
        <v>4010</v>
      </c>
      <c r="C156" s="138" t="s">
        <v>11184</v>
      </c>
      <c r="D156" s="138" t="s">
        <v>11185</v>
      </c>
      <c r="E156" s="138" t="s">
        <v>11186</v>
      </c>
      <c r="F156" s="138"/>
      <c r="G156" s="138"/>
      <c r="H156" s="138"/>
      <c r="I156" s="138"/>
      <c r="J156" s="138"/>
      <c r="K156" s="138"/>
    </row>
    <row r="157" spans="1:11">
      <c r="A157" s="48">
        <v>156</v>
      </c>
      <c r="B157" s="138" t="s">
        <v>4010</v>
      </c>
      <c r="C157" s="138" t="s">
        <v>11187</v>
      </c>
      <c r="D157" s="138" t="s">
        <v>11188</v>
      </c>
      <c r="E157" s="138" t="s">
        <v>11189</v>
      </c>
      <c r="F157" s="138"/>
      <c r="G157" s="138"/>
      <c r="H157" s="138"/>
      <c r="I157" s="138"/>
      <c r="J157" s="138"/>
      <c r="K157" s="138"/>
    </row>
    <row r="158" spans="1:11">
      <c r="A158" s="48">
        <v>157</v>
      </c>
      <c r="B158" s="138" t="s">
        <v>4010</v>
      </c>
      <c r="C158" s="138" t="s">
        <v>11190</v>
      </c>
      <c r="D158" s="138" t="s">
        <v>11191</v>
      </c>
      <c r="E158" s="138" t="s">
        <v>11192</v>
      </c>
      <c r="F158" s="138"/>
      <c r="G158" s="138"/>
      <c r="H158" s="138"/>
      <c r="I158" s="138"/>
      <c r="J158" s="138"/>
      <c r="K158" s="138"/>
    </row>
    <row r="159" spans="1:11">
      <c r="A159" s="48">
        <v>158</v>
      </c>
      <c r="B159" s="138" t="s">
        <v>4010</v>
      </c>
      <c r="C159" s="138" t="s">
        <v>11193</v>
      </c>
      <c r="D159" s="138" t="s">
        <v>11194</v>
      </c>
      <c r="E159" s="138" t="s">
        <v>11195</v>
      </c>
      <c r="F159" s="138"/>
      <c r="G159" s="138"/>
      <c r="H159" s="138"/>
      <c r="I159" s="138"/>
      <c r="J159" s="138"/>
      <c r="K159" s="138"/>
    </row>
    <row r="160" spans="1:11">
      <c r="A160" s="48">
        <v>159</v>
      </c>
      <c r="B160" s="138" t="s">
        <v>4010</v>
      </c>
      <c r="C160" s="138" t="s">
        <v>11196</v>
      </c>
      <c r="D160" s="138" t="s">
        <v>11197</v>
      </c>
      <c r="E160" s="138" t="s">
        <v>11198</v>
      </c>
      <c r="F160" s="138"/>
      <c r="G160" s="138"/>
      <c r="H160" s="138"/>
      <c r="I160" s="138"/>
      <c r="J160" s="138"/>
      <c r="K160" s="138"/>
    </row>
    <row r="161" spans="1:11">
      <c r="A161" s="48">
        <v>160</v>
      </c>
      <c r="B161" s="138" t="s">
        <v>4010</v>
      </c>
      <c r="C161" s="138" t="s">
        <v>11199</v>
      </c>
      <c r="D161" s="138" t="s">
        <v>11200</v>
      </c>
      <c r="E161" s="138" t="s">
        <v>11201</v>
      </c>
      <c r="F161" s="138"/>
      <c r="G161" s="138"/>
      <c r="H161" s="138"/>
      <c r="I161" s="138"/>
      <c r="J161" s="138"/>
      <c r="K161" s="138"/>
    </row>
    <row r="162" spans="1:11">
      <c r="A162" s="48">
        <v>161</v>
      </c>
      <c r="B162" s="138" t="s">
        <v>4010</v>
      </c>
      <c r="C162" s="138" t="s">
        <v>11202</v>
      </c>
      <c r="D162" s="138" t="s">
        <v>11203</v>
      </c>
      <c r="E162" s="138" t="s">
        <v>11204</v>
      </c>
      <c r="F162" s="138"/>
      <c r="G162" s="138"/>
      <c r="H162" s="138"/>
      <c r="I162" s="138"/>
      <c r="J162" s="138"/>
      <c r="K162" s="138"/>
    </row>
    <row r="163" spans="1:11">
      <c r="A163" s="48">
        <v>162</v>
      </c>
      <c r="B163" s="138" t="s">
        <v>4010</v>
      </c>
      <c r="C163" s="138" t="s">
        <v>11205</v>
      </c>
      <c r="D163" s="138" t="s">
        <v>11206</v>
      </c>
      <c r="E163" s="138" t="s">
        <v>11207</v>
      </c>
      <c r="F163" s="138"/>
      <c r="G163" s="138"/>
      <c r="H163" s="138"/>
      <c r="I163" s="138"/>
      <c r="J163" s="138"/>
      <c r="K163" s="138"/>
    </row>
    <row r="164" spans="1:11">
      <c r="A164" s="48">
        <v>163</v>
      </c>
      <c r="B164" s="138" t="s">
        <v>4010</v>
      </c>
      <c r="C164" s="138" t="s">
        <v>11208</v>
      </c>
      <c r="D164" s="138" t="s">
        <v>11209</v>
      </c>
      <c r="E164" s="138" t="s">
        <v>11210</v>
      </c>
      <c r="F164" s="138"/>
      <c r="G164" s="138"/>
      <c r="H164" s="138"/>
      <c r="I164" s="138"/>
      <c r="J164" s="138"/>
      <c r="K164" s="138"/>
    </row>
    <row r="165" spans="1:11">
      <c r="A165" s="48">
        <v>164</v>
      </c>
      <c r="B165" s="138" t="s">
        <v>4010</v>
      </c>
      <c r="C165" s="138" t="s">
        <v>11211</v>
      </c>
      <c r="D165" s="138" t="s">
        <v>11212</v>
      </c>
      <c r="E165" s="138" t="s">
        <v>11213</v>
      </c>
      <c r="F165" s="138"/>
      <c r="G165" s="138"/>
      <c r="H165" s="138"/>
      <c r="I165" s="138"/>
      <c r="J165" s="138"/>
      <c r="K165" s="138"/>
    </row>
    <row r="166" spans="1:11">
      <c r="A166" s="48">
        <v>165</v>
      </c>
      <c r="B166" s="138" t="s">
        <v>4010</v>
      </c>
      <c r="C166" s="138" t="s">
        <v>11214</v>
      </c>
      <c r="D166" s="138" t="s">
        <v>11215</v>
      </c>
      <c r="E166" s="138" t="s">
        <v>11216</v>
      </c>
      <c r="F166" s="138"/>
      <c r="G166" s="138"/>
      <c r="H166" s="138"/>
      <c r="I166" s="138"/>
      <c r="J166" s="138"/>
      <c r="K166" s="138"/>
    </row>
    <row r="167" spans="1:11">
      <c r="A167" s="48">
        <v>166</v>
      </c>
      <c r="B167" s="138" t="s">
        <v>4010</v>
      </c>
      <c r="C167" s="138" t="s">
        <v>11217</v>
      </c>
      <c r="D167" s="138" t="s">
        <v>11218</v>
      </c>
      <c r="E167" s="138" t="s">
        <v>11219</v>
      </c>
      <c r="F167" s="138"/>
      <c r="G167" s="138"/>
      <c r="H167" s="138"/>
      <c r="I167" s="138"/>
      <c r="J167" s="138"/>
      <c r="K167" s="138"/>
    </row>
    <row r="168" spans="1:11">
      <c r="A168" s="48">
        <v>167</v>
      </c>
      <c r="B168" s="138" t="s">
        <v>4010</v>
      </c>
      <c r="C168" s="138" t="s">
        <v>11220</v>
      </c>
      <c r="D168" s="138" t="s">
        <v>11221</v>
      </c>
      <c r="E168" s="138" t="s">
        <v>11222</v>
      </c>
      <c r="F168" s="138"/>
      <c r="G168" s="138"/>
      <c r="H168" s="138"/>
      <c r="I168" s="138"/>
      <c r="J168" s="138"/>
      <c r="K168" s="138"/>
    </row>
    <row r="169" spans="1:11">
      <c r="A169" s="48">
        <v>168</v>
      </c>
      <c r="B169" s="138" t="s">
        <v>4010</v>
      </c>
      <c r="C169" s="138" t="s">
        <v>11223</v>
      </c>
      <c r="D169" s="138" t="s">
        <v>11224</v>
      </c>
      <c r="E169" s="138" t="s">
        <v>11225</v>
      </c>
      <c r="F169" s="138"/>
      <c r="G169" s="138"/>
      <c r="H169" s="138"/>
      <c r="I169" s="138"/>
      <c r="J169" s="138"/>
      <c r="K169" s="138"/>
    </row>
    <row r="170" spans="1:11">
      <c r="A170" s="48">
        <v>169</v>
      </c>
      <c r="B170" s="138" t="s">
        <v>4010</v>
      </c>
      <c r="C170" s="138" t="s">
        <v>11226</v>
      </c>
      <c r="D170" s="138" t="s">
        <v>11227</v>
      </c>
      <c r="E170" s="138" t="s">
        <v>11228</v>
      </c>
      <c r="F170" s="138"/>
      <c r="G170" s="138"/>
      <c r="H170" s="138"/>
      <c r="I170" s="138"/>
      <c r="J170" s="138"/>
      <c r="K170" s="138"/>
    </row>
    <row r="171" spans="1:11">
      <c r="A171" s="48">
        <v>170</v>
      </c>
      <c r="B171" s="138" t="s">
        <v>4010</v>
      </c>
      <c r="C171" s="138" t="s">
        <v>11229</v>
      </c>
      <c r="D171" s="138" t="s">
        <v>11230</v>
      </c>
      <c r="E171" s="138" t="s">
        <v>11231</v>
      </c>
      <c r="F171" s="138"/>
      <c r="G171" s="138"/>
      <c r="H171" s="138"/>
      <c r="I171" s="138"/>
      <c r="J171" s="138"/>
      <c r="K171" s="138"/>
    </row>
    <row r="172" spans="1:11">
      <c r="A172" s="48">
        <v>171</v>
      </c>
      <c r="B172" s="138" t="s">
        <v>4010</v>
      </c>
      <c r="C172" s="138" t="s">
        <v>11232</v>
      </c>
      <c r="D172" s="138" t="s">
        <v>11233</v>
      </c>
      <c r="E172" s="138" t="s">
        <v>11234</v>
      </c>
      <c r="F172" s="138"/>
      <c r="G172" s="138"/>
      <c r="H172" s="138"/>
      <c r="I172" s="138"/>
      <c r="J172" s="138"/>
      <c r="K172" s="138"/>
    </row>
    <row r="173" spans="1:11">
      <c r="A173" s="48">
        <v>172</v>
      </c>
      <c r="B173" s="138" t="s">
        <v>4010</v>
      </c>
      <c r="C173" s="138" t="s">
        <v>11235</v>
      </c>
      <c r="D173" s="138" t="s">
        <v>11236</v>
      </c>
      <c r="E173" s="138" t="s">
        <v>11237</v>
      </c>
      <c r="F173" s="138"/>
      <c r="G173" s="138"/>
      <c r="H173" s="138"/>
      <c r="I173" s="138"/>
      <c r="J173" s="138"/>
      <c r="K173" s="138"/>
    </row>
    <row r="174" spans="1:11">
      <c r="A174" s="48">
        <v>173</v>
      </c>
      <c r="B174" s="138" t="s">
        <v>4010</v>
      </c>
      <c r="C174" s="138" t="s">
        <v>11238</v>
      </c>
      <c r="D174" s="138" t="s">
        <v>11239</v>
      </c>
      <c r="E174" s="138" t="s">
        <v>11240</v>
      </c>
      <c r="F174" s="138"/>
      <c r="G174" s="138"/>
      <c r="H174" s="138"/>
      <c r="I174" s="138"/>
      <c r="J174" s="138"/>
      <c r="K174" s="138"/>
    </row>
    <row r="175" spans="1:11">
      <c r="A175" s="48">
        <v>174</v>
      </c>
      <c r="B175" s="138" t="s">
        <v>4010</v>
      </c>
      <c r="C175" s="138" t="s">
        <v>11241</v>
      </c>
      <c r="D175" s="138" t="s">
        <v>11242</v>
      </c>
      <c r="E175" s="138" t="s">
        <v>11243</v>
      </c>
      <c r="F175" s="138"/>
      <c r="G175" s="138"/>
      <c r="H175" s="138"/>
      <c r="I175" s="138"/>
      <c r="J175" s="138"/>
      <c r="K175" s="138"/>
    </row>
    <row r="176" spans="1:11">
      <c r="A176" s="48">
        <v>175</v>
      </c>
      <c r="B176" s="138" t="s">
        <v>4010</v>
      </c>
      <c r="C176" s="138" t="s">
        <v>11244</v>
      </c>
      <c r="D176" s="138" t="s">
        <v>11245</v>
      </c>
      <c r="E176" s="138" t="s">
        <v>11246</v>
      </c>
      <c r="F176" s="138"/>
      <c r="G176" s="138"/>
      <c r="H176" s="138"/>
      <c r="I176" s="138"/>
      <c r="J176" s="138"/>
      <c r="K176" s="138"/>
    </row>
    <row r="177" spans="1:11">
      <c r="A177" s="48">
        <v>176</v>
      </c>
      <c r="B177" s="138" t="s">
        <v>4010</v>
      </c>
      <c r="C177" s="138" t="s">
        <v>11247</v>
      </c>
      <c r="D177" s="138" t="s">
        <v>11248</v>
      </c>
      <c r="E177" s="138" t="s">
        <v>11249</v>
      </c>
      <c r="F177" s="138"/>
      <c r="G177" s="138"/>
      <c r="H177" s="138"/>
      <c r="I177" s="138"/>
      <c r="J177" s="138"/>
      <c r="K177" s="138"/>
    </row>
    <row r="178" spans="1:11">
      <c r="A178" s="48">
        <v>177</v>
      </c>
      <c r="B178" s="138" t="s">
        <v>4010</v>
      </c>
      <c r="C178" s="138" t="s">
        <v>11250</v>
      </c>
      <c r="D178" s="138" t="s">
        <v>11251</v>
      </c>
      <c r="E178" s="138" t="s">
        <v>11252</v>
      </c>
      <c r="F178" s="138"/>
      <c r="G178" s="138"/>
      <c r="H178" s="138"/>
      <c r="I178" s="138"/>
      <c r="J178" s="138"/>
      <c r="K178" s="138"/>
    </row>
    <row r="179" spans="1:11">
      <c r="A179" s="48">
        <v>178</v>
      </c>
      <c r="B179" s="138" t="s">
        <v>4010</v>
      </c>
      <c r="C179" s="138" t="s">
        <v>11253</v>
      </c>
      <c r="D179" s="138" t="s">
        <v>11254</v>
      </c>
      <c r="E179" s="138" t="s">
        <v>11255</v>
      </c>
      <c r="F179" s="138"/>
      <c r="G179" s="138"/>
      <c r="H179" s="138"/>
      <c r="I179" s="138"/>
      <c r="J179" s="138"/>
      <c r="K179" s="138"/>
    </row>
    <row r="180" spans="1:11">
      <c r="A180" s="48">
        <v>179</v>
      </c>
      <c r="B180" s="138" t="s">
        <v>4010</v>
      </c>
      <c r="C180" s="138" t="s">
        <v>11256</v>
      </c>
      <c r="D180" s="138" t="s">
        <v>11257</v>
      </c>
      <c r="E180" s="138" t="s">
        <v>11258</v>
      </c>
      <c r="F180" s="138"/>
      <c r="G180" s="138"/>
      <c r="H180" s="138"/>
      <c r="I180" s="138"/>
      <c r="J180" s="138"/>
      <c r="K180" s="138"/>
    </row>
    <row r="181" spans="1:11">
      <c r="A181" s="48">
        <v>180</v>
      </c>
      <c r="B181" s="138" t="s">
        <v>4010</v>
      </c>
      <c r="C181" s="138" t="s">
        <v>11259</v>
      </c>
      <c r="D181" s="138" t="s">
        <v>11260</v>
      </c>
      <c r="E181" s="138" t="s">
        <v>11261</v>
      </c>
      <c r="F181" s="138"/>
      <c r="G181" s="138"/>
      <c r="H181" s="138"/>
      <c r="I181" s="138"/>
      <c r="J181" s="138"/>
      <c r="K181" s="138"/>
    </row>
    <row r="182" spans="1:11">
      <c r="A182" s="48">
        <v>181</v>
      </c>
      <c r="B182" s="138" t="s">
        <v>4010</v>
      </c>
      <c r="C182" s="138" t="s">
        <v>11262</v>
      </c>
      <c r="D182" s="138" t="s">
        <v>11263</v>
      </c>
      <c r="E182" s="138" t="s">
        <v>11264</v>
      </c>
      <c r="F182" s="138"/>
      <c r="G182" s="138"/>
      <c r="H182" s="138"/>
      <c r="I182" s="138"/>
      <c r="J182" s="138"/>
      <c r="K182" s="138"/>
    </row>
    <row r="183" spans="1:11">
      <c r="A183" s="48">
        <v>182</v>
      </c>
      <c r="B183" s="138" t="s">
        <v>4010</v>
      </c>
      <c r="C183" s="138" t="s">
        <v>11265</v>
      </c>
      <c r="D183" s="138" t="s">
        <v>11266</v>
      </c>
      <c r="E183" s="138" t="s">
        <v>11267</v>
      </c>
      <c r="F183" s="138"/>
      <c r="G183" s="138"/>
      <c r="H183" s="138"/>
      <c r="I183" s="138"/>
      <c r="J183" s="138"/>
      <c r="K183" s="138"/>
    </row>
    <row r="184" spans="1:11">
      <c r="A184" s="48">
        <v>183</v>
      </c>
      <c r="B184" s="138" t="s">
        <v>4010</v>
      </c>
      <c r="C184" s="138" t="s">
        <v>11268</v>
      </c>
      <c r="D184" s="138" t="s">
        <v>11269</v>
      </c>
      <c r="E184" s="138" t="s">
        <v>11270</v>
      </c>
      <c r="F184" s="138"/>
      <c r="G184" s="138"/>
      <c r="H184" s="138"/>
      <c r="I184" s="138"/>
      <c r="J184" s="138"/>
      <c r="K184" s="138"/>
    </row>
    <row r="185" spans="1:11">
      <c r="A185" s="48">
        <v>184</v>
      </c>
      <c r="B185" s="138" t="s">
        <v>4010</v>
      </c>
      <c r="C185" s="138" t="s">
        <v>11271</v>
      </c>
      <c r="D185" s="138" t="s">
        <v>11272</v>
      </c>
      <c r="E185" s="138" t="s">
        <v>11273</v>
      </c>
      <c r="F185" s="138"/>
      <c r="G185" s="138"/>
      <c r="H185" s="138"/>
      <c r="I185" s="138"/>
      <c r="J185" s="138"/>
      <c r="K185" s="138"/>
    </row>
    <row r="186" spans="1:11">
      <c r="A186" s="48">
        <v>185</v>
      </c>
      <c r="B186" s="138" t="s">
        <v>4010</v>
      </c>
      <c r="C186" s="138" t="s">
        <v>11274</v>
      </c>
      <c r="D186" s="138" t="s">
        <v>11275</v>
      </c>
      <c r="E186" s="138" t="s">
        <v>11276</v>
      </c>
      <c r="F186" s="138"/>
      <c r="G186" s="138"/>
      <c r="H186" s="138"/>
      <c r="I186" s="138"/>
      <c r="J186" s="138"/>
      <c r="K186" s="138"/>
    </row>
    <row r="187" spans="1:11">
      <c r="A187" s="48">
        <v>186</v>
      </c>
      <c r="B187" s="138" t="s">
        <v>4010</v>
      </c>
      <c r="C187" s="138" t="s">
        <v>11277</v>
      </c>
      <c r="D187" s="138" t="s">
        <v>11278</v>
      </c>
      <c r="E187" s="138" t="s">
        <v>11279</v>
      </c>
      <c r="F187" s="138"/>
      <c r="G187" s="138"/>
      <c r="H187" s="138"/>
      <c r="I187" s="138"/>
      <c r="J187" s="138"/>
      <c r="K187" s="138"/>
    </row>
    <row r="188" spans="1:11">
      <c r="A188" s="48">
        <v>187</v>
      </c>
      <c r="B188" s="138" t="s">
        <v>4010</v>
      </c>
      <c r="C188" s="138" t="s">
        <v>11280</v>
      </c>
      <c r="D188" s="138" t="s">
        <v>11281</v>
      </c>
      <c r="E188" s="138" t="s">
        <v>11282</v>
      </c>
      <c r="F188" s="138"/>
      <c r="G188" s="138"/>
      <c r="H188" s="138"/>
      <c r="I188" s="138"/>
      <c r="J188" s="138"/>
      <c r="K188" s="138"/>
    </row>
    <row r="189" spans="1:11">
      <c r="A189" s="48">
        <v>188</v>
      </c>
      <c r="B189" s="138" t="s">
        <v>4010</v>
      </c>
      <c r="C189" s="138" t="s">
        <v>11283</v>
      </c>
      <c r="D189" s="138" t="s">
        <v>11284</v>
      </c>
      <c r="E189" s="138" t="s">
        <v>11285</v>
      </c>
      <c r="F189" s="138"/>
      <c r="G189" s="138"/>
      <c r="H189" s="138"/>
      <c r="I189" s="138"/>
      <c r="J189" s="138"/>
      <c r="K189" s="138"/>
    </row>
    <row r="190" spans="1:11">
      <c r="A190" s="48">
        <v>189</v>
      </c>
      <c r="B190" s="138" t="s">
        <v>4010</v>
      </c>
      <c r="C190" s="138" t="s">
        <v>11286</v>
      </c>
      <c r="D190" s="138" t="s">
        <v>11287</v>
      </c>
      <c r="E190" s="138" t="s">
        <v>11288</v>
      </c>
      <c r="F190" s="138"/>
      <c r="G190" s="138"/>
      <c r="H190" s="138"/>
      <c r="I190" s="138"/>
      <c r="J190" s="138"/>
      <c r="K190" s="138"/>
    </row>
    <row r="191" spans="1:11">
      <c r="A191" s="48">
        <v>190</v>
      </c>
      <c r="B191" s="138" t="s">
        <v>4010</v>
      </c>
      <c r="C191" s="138" t="s">
        <v>11289</v>
      </c>
      <c r="D191" s="138" t="s">
        <v>11290</v>
      </c>
      <c r="E191" s="138" t="s">
        <v>11291</v>
      </c>
      <c r="F191" s="138"/>
      <c r="G191" s="138"/>
      <c r="H191" s="138"/>
      <c r="I191" s="138"/>
      <c r="J191" s="138"/>
      <c r="K191" s="138"/>
    </row>
    <row r="192" spans="1:11">
      <c r="A192" s="48">
        <v>191</v>
      </c>
      <c r="B192" s="138" t="s">
        <v>4010</v>
      </c>
      <c r="C192" s="138" t="s">
        <v>11292</v>
      </c>
      <c r="D192" s="138" t="s">
        <v>11293</v>
      </c>
      <c r="E192" s="138" t="s">
        <v>11294</v>
      </c>
      <c r="F192" s="138"/>
      <c r="G192" s="138"/>
      <c r="H192" s="138"/>
      <c r="I192" s="138"/>
      <c r="J192" s="138"/>
      <c r="K192" s="138"/>
    </row>
    <row r="193" spans="1:11">
      <c r="A193" s="48">
        <v>192</v>
      </c>
      <c r="B193" s="138" t="s">
        <v>4010</v>
      </c>
      <c r="C193" s="138" t="s">
        <v>11295</v>
      </c>
      <c r="D193" s="138" t="s">
        <v>11296</v>
      </c>
      <c r="E193" s="138" t="s">
        <v>11297</v>
      </c>
      <c r="F193" s="138"/>
      <c r="G193" s="138"/>
      <c r="H193" s="138"/>
      <c r="I193" s="138"/>
      <c r="J193" s="138"/>
      <c r="K193" s="138"/>
    </row>
    <row r="194" spans="1:11">
      <c r="A194" s="48">
        <v>193</v>
      </c>
      <c r="B194" s="138" t="s">
        <v>4010</v>
      </c>
      <c r="C194" s="138" t="s">
        <v>11298</v>
      </c>
      <c r="D194" s="138" t="s">
        <v>11299</v>
      </c>
      <c r="E194" s="138" t="s">
        <v>11300</v>
      </c>
      <c r="F194" s="138"/>
      <c r="G194" s="138"/>
      <c r="H194" s="138"/>
      <c r="I194" s="138"/>
      <c r="J194" s="138"/>
      <c r="K194" s="138"/>
    </row>
    <row r="195" spans="1:11">
      <c r="A195" s="48">
        <v>194</v>
      </c>
      <c r="B195" s="138" t="s">
        <v>4010</v>
      </c>
      <c r="C195" s="138" t="s">
        <v>11301</v>
      </c>
      <c r="D195" s="138" t="s">
        <v>11302</v>
      </c>
      <c r="E195" s="138" t="s">
        <v>11303</v>
      </c>
      <c r="F195" s="138"/>
      <c r="G195" s="138"/>
      <c r="H195" s="138"/>
      <c r="I195" s="138"/>
      <c r="J195" s="138"/>
      <c r="K195" s="138"/>
    </row>
    <row r="196" spans="1:11">
      <c r="A196" s="48">
        <v>195</v>
      </c>
      <c r="B196" s="138" t="s">
        <v>4010</v>
      </c>
      <c r="C196" s="138" t="s">
        <v>11304</v>
      </c>
      <c r="D196" s="138" t="s">
        <v>11305</v>
      </c>
      <c r="E196" s="138" t="s">
        <v>11306</v>
      </c>
      <c r="F196" s="138"/>
      <c r="G196" s="138"/>
      <c r="H196" s="138"/>
      <c r="I196" s="138"/>
      <c r="J196" s="138"/>
      <c r="K196" s="138"/>
    </row>
    <row r="197" spans="1:11">
      <c r="A197" s="48">
        <v>196</v>
      </c>
      <c r="B197" s="138" t="s">
        <v>4010</v>
      </c>
      <c r="C197" s="138" t="s">
        <v>11307</v>
      </c>
      <c r="D197" s="138" t="s">
        <v>11308</v>
      </c>
      <c r="E197" s="138" t="s">
        <v>11309</v>
      </c>
      <c r="F197" s="138"/>
      <c r="G197" s="138"/>
      <c r="H197" s="138"/>
      <c r="I197" s="138"/>
      <c r="J197" s="138"/>
      <c r="K197" s="138"/>
    </row>
    <row r="198" spans="1:11">
      <c r="A198" s="48">
        <v>197</v>
      </c>
      <c r="B198" s="138" t="s">
        <v>4010</v>
      </c>
      <c r="C198" s="138" t="s">
        <v>11310</v>
      </c>
      <c r="D198" s="138" t="s">
        <v>11311</v>
      </c>
      <c r="E198" s="138" t="s">
        <v>11312</v>
      </c>
      <c r="F198" s="138"/>
      <c r="G198" s="138"/>
      <c r="H198" s="138"/>
      <c r="I198" s="138"/>
      <c r="J198" s="138"/>
      <c r="K198" s="138"/>
    </row>
    <row r="199" spans="1:11">
      <c r="A199" s="48">
        <v>198</v>
      </c>
      <c r="B199" s="138" t="s">
        <v>4010</v>
      </c>
      <c r="C199" s="138" t="s">
        <v>11313</v>
      </c>
      <c r="D199" s="138" t="s">
        <v>11314</v>
      </c>
      <c r="E199" s="138" t="s">
        <v>11315</v>
      </c>
      <c r="F199" s="138"/>
      <c r="G199" s="138"/>
      <c r="H199" s="138"/>
      <c r="I199" s="138"/>
      <c r="J199" s="138"/>
      <c r="K199" s="138"/>
    </row>
    <row r="200" spans="1:11">
      <c r="A200" s="48">
        <v>199</v>
      </c>
      <c r="B200" s="138" t="s">
        <v>4010</v>
      </c>
      <c r="C200" s="138" t="s">
        <v>11316</v>
      </c>
      <c r="D200" s="138" t="s">
        <v>11317</v>
      </c>
      <c r="E200" s="138" t="s">
        <v>11318</v>
      </c>
      <c r="F200" s="138"/>
      <c r="G200" s="138"/>
      <c r="H200" s="138"/>
      <c r="I200" s="138"/>
      <c r="J200" s="138"/>
      <c r="K200" s="138"/>
    </row>
    <row r="201" spans="1:11">
      <c r="A201" s="48">
        <v>200</v>
      </c>
      <c r="B201" s="138" t="s">
        <v>4010</v>
      </c>
      <c r="C201" s="138" t="s">
        <v>11319</v>
      </c>
      <c r="D201" s="138" t="s">
        <v>11320</v>
      </c>
      <c r="E201" s="138" t="s">
        <v>11321</v>
      </c>
      <c r="F201" s="138"/>
      <c r="G201" s="138"/>
      <c r="H201" s="138"/>
      <c r="I201" s="138"/>
      <c r="J201" s="138"/>
      <c r="K201" s="138"/>
    </row>
    <row r="202" spans="1:11">
      <c r="A202" s="48">
        <v>201</v>
      </c>
      <c r="B202" s="138" t="s">
        <v>4010</v>
      </c>
      <c r="C202" s="138" t="s">
        <v>11322</v>
      </c>
      <c r="D202" s="138" t="s">
        <v>11323</v>
      </c>
      <c r="E202" s="138" t="s">
        <v>11324</v>
      </c>
      <c r="F202" s="138"/>
      <c r="G202" s="138"/>
      <c r="H202" s="138"/>
      <c r="I202" s="138"/>
      <c r="J202" s="138"/>
      <c r="K202" s="138"/>
    </row>
    <row r="203" spans="1:11">
      <c r="A203" s="48">
        <v>202</v>
      </c>
      <c r="B203" s="138" t="s">
        <v>4010</v>
      </c>
      <c r="C203" s="138" t="s">
        <v>11325</v>
      </c>
      <c r="D203" s="138" t="s">
        <v>11326</v>
      </c>
      <c r="E203" s="138" t="s">
        <v>11327</v>
      </c>
      <c r="F203" s="138"/>
      <c r="G203" s="138"/>
      <c r="H203" s="138"/>
      <c r="I203" s="138"/>
      <c r="J203" s="138"/>
      <c r="K203" s="138"/>
    </row>
    <row r="204" spans="1:11">
      <c r="A204" s="48">
        <v>203</v>
      </c>
      <c r="B204" s="138" t="s">
        <v>4010</v>
      </c>
      <c r="C204" s="138" t="s">
        <v>11328</v>
      </c>
      <c r="D204" s="138" t="s">
        <v>11329</v>
      </c>
      <c r="E204" s="138" t="s">
        <v>11330</v>
      </c>
      <c r="F204" s="138"/>
      <c r="G204" s="138"/>
      <c r="H204" s="138"/>
      <c r="I204" s="138"/>
      <c r="J204" s="138"/>
      <c r="K204" s="138"/>
    </row>
    <row r="205" spans="1:11">
      <c r="A205" s="48">
        <v>204</v>
      </c>
      <c r="B205" s="138" t="s">
        <v>4010</v>
      </c>
      <c r="C205" s="138" t="s">
        <v>11331</v>
      </c>
      <c r="D205" s="138" t="s">
        <v>11332</v>
      </c>
      <c r="E205" s="138" t="s">
        <v>11333</v>
      </c>
      <c r="F205" s="138"/>
      <c r="G205" s="138"/>
      <c r="H205" s="138"/>
      <c r="I205" s="138"/>
      <c r="J205" s="138"/>
      <c r="K205" s="138"/>
    </row>
    <row r="206" spans="1:11">
      <c r="A206" s="48">
        <v>205</v>
      </c>
      <c r="B206" s="138" t="s">
        <v>4010</v>
      </c>
      <c r="C206" s="138" t="s">
        <v>11334</v>
      </c>
      <c r="D206" s="138" t="s">
        <v>11335</v>
      </c>
      <c r="E206" s="138" t="s">
        <v>11336</v>
      </c>
      <c r="F206" s="138"/>
      <c r="G206" s="138"/>
      <c r="H206" s="138"/>
      <c r="I206" s="138"/>
      <c r="J206" s="138"/>
      <c r="K206" s="138"/>
    </row>
    <row r="207" spans="1:11">
      <c r="A207" s="48">
        <v>206</v>
      </c>
      <c r="B207" s="138" t="s">
        <v>4010</v>
      </c>
      <c r="C207" s="138" t="s">
        <v>11337</v>
      </c>
      <c r="D207" s="138" t="s">
        <v>11338</v>
      </c>
      <c r="E207" s="138" t="s">
        <v>11339</v>
      </c>
      <c r="F207" s="138"/>
      <c r="G207" s="138"/>
      <c r="H207" s="138"/>
      <c r="I207" s="138"/>
      <c r="J207" s="138"/>
      <c r="K207" s="138"/>
    </row>
    <row r="208" spans="1:11">
      <c r="A208" s="48">
        <v>207</v>
      </c>
      <c r="B208" s="138" t="s">
        <v>4010</v>
      </c>
      <c r="C208" s="138" t="s">
        <v>11340</v>
      </c>
      <c r="D208" s="138" t="s">
        <v>11341</v>
      </c>
      <c r="E208" s="138" t="s">
        <v>11342</v>
      </c>
      <c r="F208" s="138"/>
      <c r="G208" s="138"/>
      <c r="H208" s="138"/>
      <c r="I208" s="138"/>
      <c r="J208" s="138"/>
      <c r="K208" s="138"/>
    </row>
    <row r="209" spans="1:11">
      <c r="A209" s="48">
        <v>208</v>
      </c>
      <c r="B209" s="138" t="s">
        <v>4010</v>
      </c>
      <c r="C209" s="138" t="s">
        <v>11343</v>
      </c>
      <c r="D209" s="138" t="s">
        <v>11344</v>
      </c>
      <c r="E209" s="138" t="s">
        <v>11345</v>
      </c>
      <c r="F209" s="138"/>
      <c r="G209" s="138"/>
      <c r="H209" s="138"/>
      <c r="I209" s="138"/>
      <c r="J209" s="138"/>
      <c r="K209" s="138"/>
    </row>
    <row r="210" spans="1:11">
      <c r="A210" s="48">
        <v>209</v>
      </c>
      <c r="B210" s="138" t="s">
        <v>4010</v>
      </c>
      <c r="C210" s="138" t="s">
        <v>11346</v>
      </c>
      <c r="D210" s="138" t="s">
        <v>11347</v>
      </c>
      <c r="E210" s="138" t="s">
        <v>11348</v>
      </c>
      <c r="F210" s="138"/>
      <c r="G210" s="138"/>
      <c r="H210" s="138"/>
      <c r="I210" s="138"/>
      <c r="J210" s="138"/>
      <c r="K210" s="138"/>
    </row>
    <row r="211" spans="1:11">
      <c r="A211" s="48">
        <v>210</v>
      </c>
      <c r="B211" s="138" t="s">
        <v>4010</v>
      </c>
      <c r="C211" s="138" t="s">
        <v>11349</v>
      </c>
      <c r="D211" s="138" t="s">
        <v>11350</v>
      </c>
      <c r="E211" s="138" t="s">
        <v>11351</v>
      </c>
      <c r="F211" s="138"/>
      <c r="G211" s="138"/>
      <c r="H211" s="138"/>
      <c r="I211" s="138"/>
      <c r="J211" s="138"/>
      <c r="K211" s="138"/>
    </row>
    <row r="212" spans="1:11">
      <c r="A212" s="48">
        <v>211</v>
      </c>
      <c r="B212" s="138" t="s">
        <v>4010</v>
      </c>
      <c r="C212" s="138" t="s">
        <v>11352</v>
      </c>
      <c r="D212" s="138" t="s">
        <v>11353</v>
      </c>
      <c r="E212" s="138" t="s">
        <v>11354</v>
      </c>
      <c r="F212" s="138"/>
      <c r="G212" s="138"/>
      <c r="H212" s="138"/>
      <c r="I212" s="138"/>
      <c r="J212" s="138"/>
      <c r="K212" s="138"/>
    </row>
    <row r="213" spans="1:11">
      <c r="A213" s="48">
        <v>212</v>
      </c>
      <c r="B213" s="138" t="s">
        <v>4010</v>
      </c>
      <c r="C213" s="138" t="s">
        <v>11355</v>
      </c>
      <c r="D213" s="138" t="s">
        <v>11356</v>
      </c>
      <c r="E213" s="138" t="s">
        <v>11357</v>
      </c>
      <c r="F213" s="138"/>
      <c r="G213" s="138"/>
      <c r="H213" s="138"/>
      <c r="I213" s="138"/>
      <c r="J213" s="138"/>
      <c r="K213" s="138"/>
    </row>
    <row r="214" spans="1:11">
      <c r="A214" s="48">
        <v>213</v>
      </c>
      <c r="B214" s="138" t="s">
        <v>4010</v>
      </c>
      <c r="C214" s="138" t="s">
        <v>11358</v>
      </c>
      <c r="D214" s="138" t="s">
        <v>11359</v>
      </c>
      <c r="E214" s="138" t="s">
        <v>11360</v>
      </c>
      <c r="F214" s="138"/>
      <c r="G214" s="138"/>
      <c r="H214" s="138"/>
      <c r="I214" s="138"/>
      <c r="J214" s="138"/>
      <c r="K214" s="138"/>
    </row>
    <row r="215" spans="1:11">
      <c r="A215" s="48">
        <v>214</v>
      </c>
      <c r="B215" s="138" t="s">
        <v>4010</v>
      </c>
      <c r="C215" s="138" t="s">
        <v>11361</v>
      </c>
      <c r="D215" s="138" t="s">
        <v>11362</v>
      </c>
      <c r="E215" s="138" t="s">
        <v>11363</v>
      </c>
      <c r="F215" s="138"/>
      <c r="G215" s="138"/>
      <c r="H215" s="138"/>
      <c r="I215" s="138"/>
      <c r="J215" s="138"/>
      <c r="K215" s="138"/>
    </row>
    <row r="216" spans="1:11">
      <c r="A216" s="48">
        <v>215</v>
      </c>
      <c r="B216" s="138" t="s">
        <v>4010</v>
      </c>
      <c r="C216" s="138" t="s">
        <v>11364</v>
      </c>
      <c r="D216" s="138" t="s">
        <v>11365</v>
      </c>
      <c r="E216" s="138" t="s">
        <v>11366</v>
      </c>
      <c r="F216" s="138"/>
      <c r="G216" s="138"/>
      <c r="H216" s="138"/>
      <c r="I216" s="138"/>
      <c r="J216" s="138"/>
      <c r="K216" s="138"/>
    </row>
    <row r="217" spans="1:11">
      <c r="A217" s="48">
        <v>216</v>
      </c>
      <c r="B217" s="138" t="s">
        <v>4010</v>
      </c>
      <c r="C217" s="138" t="s">
        <v>11367</v>
      </c>
      <c r="D217" s="138" t="s">
        <v>11368</v>
      </c>
      <c r="E217" s="138" t="s">
        <v>11369</v>
      </c>
      <c r="F217" s="138"/>
      <c r="G217" s="138"/>
      <c r="H217" s="138"/>
      <c r="I217" s="138"/>
      <c r="J217" s="138"/>
      <c r="K217" s="138"/>
    </row>
    <row r="218" spans="1:11">
      <c r="A218" s="48">
        <v>217</v>
      </c>
      <c r="B218" s="138" t="s">
        <v>4010</v>
      </c>
      <c r="C218" s="138" t="s">
        <v>11370</v>
      </c>
      <c r="D218" s="138" t="s">
        <v>11371</v>
      </c>
      <c r="E218" s="138" t="s">
        <v>11372</v>
      </c>
      <c r="F218" s="138"/>
      <c r="G218" s="138"/>
      <c r="H218" s="138"/>
      <c r="I218" s="138"/>
      <c r="J218" s="138"/>
      <c r="K218" s="138"/>
    </row>
    <row r="219" spans="1:11">
      <c r="A219" s="48">
        <v>218</v>
      </c>
      <c r="B219" s="138" t="s">
        <v>4010</v>
      </c>
      <c r="C219" s="138" t="s">
        <v>11373</v>
      </c>
      <c r="D219" s="138" t="s">
        <v>11374</v>
      </c>
      <c r="E219" s="138" t="s">
        <v>11375</v>
      </c>
      <c r="F219" s="138"/>
      <c r="G219" s="138"/>
      <c r="H219" s="138"/>
      <c r="I219" s="138"/>
      <c r="J219" s="138"/>
      <c r="K219" s="138"/>
    </row>
    <row r="220" spans="1:11">
      <c r="A220" s="48">
        <v>219</v>
      </c>
      <c r="B220" s="138" t="s">
        <v>4010</v>
      </c>
      <c r="C220" s="138" t="s">
        <v>11376</v>
      </c>
      <c r="D220" s="138" t="s">
        <v>11377</v>
      </c>
      <c r="E220" s="138" t="s">
        <v>11378</v>
      </c>
      <c r="F220" s="138"/>
      <c r="G220" s="138"/>
      <c r="H220" s="138"/>
      <c r="I220" s="138"/>
      <c r="J220" s="138"/>
      <c r="K220" s="138"/>
    </row>
    <row r="221" spans="1:11">
      <c r="A221" s="48">
        <v>220</v>
      </c>
      <c r="B221" s="138" t="s">
        <v>4010</v>
      </c>
      <c r="C221" s="138" t="s">
        <v>11379</v>
      </c>
      <c r="D221" s="138" t="s">
        <v>11380</v>
      </c>
      <c r="E221" s="138" t="s">
        <v>11381</v>
      </c>
      <c r="F221" s="138"/>
      <c r="G221" s="138"/>
      <c r="H221" s="138"/>
      <c r="I221" s="138"/>
      <c r="J221" s="138"/>
      <c r="K221" s="138"/>
    </row>
    <row r="222" spans="1:11">
      <c r="A222" s="48">
        <v>221</v>
      </c>
      <c r="B222" s="138" t="s">
        <v>4010</v>
      </c>
      <c r="C222" s="138" t="s">
        <v>11382</v>
      </c>
      <c r="D222" s="138" t="s">
        <v>11383</v>
      </c>
      <c r="E222" s="138" t="s">
        <v>11384</v>
      </c>
      <c r="F222" s="138"/>
      <c r="G222" s="138"/>
      <c r="H222" s="138"/>
      <c r="I222" s="138"/>
      <c r="J222" s="138"/>
      <c r="K222" s="138"/>
    </row>
    <row r="223" spans="1:11">
      <c r="A223" s="48">
        <v>222</v>
      </c>
      <c r="B223" s="138" t="s">
        <v>4010</v>
      </c>
      <c r="C223" s="138" t="s">
        <v>11385</v>
      </c>
      <c r="D223" s="138" t="s">
        <v>11386</v>
      </c>
      <c r="E223" s="138" t="s">
        <v>11387</v>
      </c>
      <c r="F223" s="138"/>
      <c r="G223" s="138"/>
      <c r="H223" s="138"/>
      <c r="I223" s="138"/>
      <c r="J223" s="138"/>
      <c r="K223" s="138"/>
    </row>
    <row r="224" spans="1:11">
      <c r="A224" s="48">
        <v>223</v>
      </c>
      <c r="B224" s="138" t="s">
        <v>4010</v>
      </c>
      <c r="C224" s="138" t="s">
        <v>11388</v>
      </c>
      <c r="D224" s="138" t="s">
        <v>11389</v>
      </c>
      <c r="E224" s="138" t="s">
        <v>11390</v>
      </c>
      <c r="F224" s="138"/>
      <c r="G224" s="138"/>
      <c r="H224" s="138"/>
      <c r="I224" s="138"/>
      <c r="J224" s="138"/>
      <c r="K224" s="138"/>
    </row>
    <row r="225" spans="1:11">
      <c r="A225" s="48">
        <v>224</v>
      </c>
      <c r="B225" s="138" t="s">
        <v>4010</v>
      </c>
      <c r="C225" s="138" t="s">
        <v>11391</v>
      </c>
      <c r="D225" s="138" t="s">
        <v>11392</v>
      </c>
      <c r="E225" s="138" t="s">
        <v>11393</v>
      </c>
      <c r="F225" s="138"/>
      <c r="G225" s="138"/>
      <c r="H225" s="138"/>
      <c r="I225" s="138"/>
      <c r="J225" s="138"/>
      <c r="K225" s="138"/>
    </row>
    <row r="226" spans="1:11">
      <c r="A226" s="48">
        <v>225</v>
      </c>
      <c r="B226" s="138" t="s">
        <v>4010</v>
      </c>
      <c r="C226" s="138" t="s">
        <v>11394</v>
      </c>
      <c r="D226" s="138" t="s">
        <v>11395</v>
      </c>
      <c r="E226" s="138" t="s">
        <v>11396</v>
      </c>
      <c r="F226" s="138"/>
      <c r="G226" s="138"/>
      <c r="H226" s="138"/>
      <c r="I226" s="138"/>
      <c r="J226" s="138"/>
      <c r="K226" s="138"/>
    </row>
    <row r="227" spans="1:11">
      <c r="A227" s="48">
        <v>226</v>
      </c>
      <c r="B227" s="138" t="s">
        <v>4010</v>
      </c>
      <c r="C227" s="138" t="s">
        <v>11397</v>
      </c>
      <c r="D227" s="138" t="s">
        <v>11398</v>
      </c>
      <c r="E227" s="138" t="s">
        <v>11399</v>
      </c>
      <c r="F227" s="138"/>
      <c r="G227" s="138"/>
      <c r="H227" s="138"/>
      <c r="I227" s="138"/>
      <c r="J227" s="138"/>
      <c r="K227" s="138"/>
    </row>
    <row r="228" spans="1:11">
      <c r="A228" s="48">
        <v>227</v>
      </c>
      <c r="B228" s="138" t="s">
        <v>4010</v>
      </c>
      <c r="C228" s="138" t="s">
        <v>11400</v>
      </c>
      <c r="D228" s="138" t="s">
        <v>11401</v>
      </c>
      <c r="E228" s="138" t="s">
        <v>11402</v>
      </c>
      <c r="F228" s="138"/>
      <c r="G228" s="138"/>
      <c r="H228" s="138"/>
      <c r="I228" s="138"/>
      <c r="J228" s="138"/>
      <c r="K228" s="138"/>
    </row>
    <row r="229" spans="1:11">
      <c r="A229" s="48">
        <v>228</v>
      </c>
      <c r="B229" s="138" t="s">
        <v>4010</v>
      </c>
      <c r="C229" s="138" t="s">
        <v>11403</v>
      </c>
      <c r="D229" s="138" t="s">
        <v>11404</v>
      </c>
      <c r="E229" s="138" t="s">
        <v>11405</v>
      </c>
      <c r="F229" s="138"/>
      <c r="G229" s="138"/>
      <c r="H229" s="138"/>
      <c r="I229" s="138"/>
      <c r="J229" s="138"/>
      <c r="K229" s="138"/>
    </row>
    <row r="230" spans="1:11">
      <c r="A230" s="48">
        <v>229</v>
      </c>
      <c r="B230" s="138" t="s">
        <v>4010</v>
      </c>
      <c r="C230" s="138" t="s">
        <v>11406</v>
      </c>
      <c r="D230" s="138" t="s">
        <v>11407</v>
      </c>
      <c r="E230" s="138" t="s">
        <v>11408</v>
      </c>
      <c r="F230" s="138"/>
      <c r="G230" s="138"/>
      <c r="H230" s="138"/>
      <c r="I230" s="138"/>
      <c r="J230" s="138"/>
      <c r="K230" s="138"/>
    </row>
    <row r="231" spans="1:11">
      <c r="A231" s="48">
        <v>230</v>
      </c>
      <c r="B231" s="138" t="s">
        <v>4010</v>
      </c>
      <c r="C231" s="138" t="s">
        <v>11409</v>
      </c>
      <c r="D231" s="138" t="s">
        <v>11410</v>
      </c>
      <c r="E231" s="138" t="s">
        <v>11411</v>
      </c>
      <c r="F231" s="138"/>
      <c r="G231" s="138"/>
      <c r="H231" s="138"/>
      <c r="I231" s="138"/>
      <c r="J231" s="138"/>
      <c r="K231" s="138"/>
    </row>
    <row r="232" spans="1:11">
      <c r="A232" s="48">
        <v>231</v>
      </c>
      <c r="B232" s="138" t="s">
        <v>4010</v>
      </c>
      <c r="C232" s="138" t="s">
        <v>11412</v>
      </c>
      <c r="D232" s="138" t="s">
        <v>11413</v>
      </c>
      <c r="E232" s="138" t="s">
        <v>11414</v>
      </c>
      <c r="F232" s="138"/>
      <c r="G232" s="138"/>
      <c r="H232" s="138"/>
      <c r="I232" s="138"/>
      <c r="J232" s="138"/>
      <c r="K232" s="138"/>
    </row>
    <row r="233" spans="1:11">
      <c r="A233" s="48">
        <v>232</v>
      </c>
      <c r="B233" s="138" t="s">
        <v>4010</v>
      </c>
      <c r="C233" s="138" t="s">
        <v>11415</v>
      </c>
      <c r="D233" s="138" t="s">
        <v>11416</v>
      </c>
      <c r="E233" s="138" t="s">
        <v>11417</v>
      </c>
      <c r="F233" s="138"/>
      <c r="G233" s="138"/>
      <c r="H233" s="138"/>
      <c r="I233" s="138"/>
      <c r="J233" s="138"/>
      <c r="K233" s="138"/>
    </row>
    <row r="234" spans="1:11">
      <c r="A234" s="48">
        <v>233</v>
      </c>
      <c r="B234" s="138" t="s">
        <v>4010</v>
      </c>
      <c r="C234" s="138" t="s">
        <v>11418</v>
      </c>
      <c r="D234" s="138" t="s">
        <v>11419</v>
      </c>
      <c r="E234" s="138" t="s">
        <v>11420</v>
      </c>
      <c r="F234" s="138"/>
      <c r="G234" s="138"/>
      <c r="H234" s="138"/>
      <c r="I234" s="138"/>
      <c r="J234" s="138"/>
      <c r="K234" s="138"/>
    </row>
    <row r="235" spans="1:11">
      <c r="A235" s="48">
        <v>234</v>
      </c>
      <c r="B235" s="138" t="s">
        <v>4010</v>
      </c>
      <c r="C235" s="138" t="s">
        <v>11421</v>
      </c>
      <c r="D235" s="138" t="s">
        <v>11422</v>
      </c>
      <c r="E235" s="138" t="s">
        <v>11423</v>
      </c>
      <c r="F235" s="138"/>
      <c r="G235" s="138"/>
      <c r="H235" s="138"/>
      <c r="I235" s="138"/>
      <c r="J235" s="138"/>
      <c r="K235" s="138"/>
    </row>
    <row r="236" spans="1:11">
      <c r="A236" s="48">
        <v>235</v>
      </c>
      <c r="B236" s="138" t="s">
        <v>4010</v>
      </c>
      <c r="C236" s="138" t="s">
        <v>11424</v>
      </c>
      <c r="D236" s="138" t="s">
        <v>11425</v>
      </c>
      <c r="E236" s="138" t="s">
        <v>11426</v>
      </c>
      <c r="F236" s="138"/>
      <c r="G236" s="138"/>
      <c r="H236" s="138"/>
      <c r="I236" s="138"/>
      <c r="J236" s="138"/>
      <c r="K236" s="138"/>
    </row>
    <row r="237" spans="1:11">
      <c r="A237" s="48">
        <v>236</v>
      </c>
      <c r="B237" s="138" t="s">
        <v>4010</v>
      </c>
      <c r="C237" s="138" t="s">
        <v>11427</v>
      </c>
      <c r="D237" s="138" t="s">
        <v>11428</v>
      </c>
      <c r="E237" s="138" t="s">
        <v>11429</v>
      </c>
      <c r="F237" s="138"/>
      <c r="G237" s="138"/>
      <c r="H237" s="138"/>
      <c r="I237" s="138"/>
      <c r="J237" s="138"/>
      <c r="K237" s="138"/>
    </row>
    <row r="238" spans="1:11">
      <c r="A238" s="48">
        <v>237</v>
      </c>
      <c r="B238" s="138" t="s">
        <v>4010</v>
      </c>
      <c r="C238" s="138" t="s">
        <v>11430</v>
      </c>
      <c r="D238" s="138" t="s">
        <v>11431</v>
      </c>
      <c r="E238" s="138" t="s">
        <v>11432</v>
      </c>
      <c r="F238" s="138"/>
      <c r="G238" s="138"/>
      <c r="H238" s="138"/>
      <c r="I238" s="138"/>
      <c r="J238" s="138"/>
      <c r="K238" s="138"/>
    </row>
    <row r="239" spans="1:11">
      <c r="A239" s="48">
        <v>238</v>
      </c>
      <c r="B239" s="138" t="s">
        <v>4010</v>
      </c>
      <c r="C239" s="138" t="s">
        <v>11433</v>
      </c>
      <c r="D239" s="138" t="s">
        <v>11434</v>
      </c>
      <c r="E239" s="138" t="s">
        <v>11435</v>
      </c>
      <c r="F239" s="138"/>
      <c r="G239" s="138"/>
      <c r="H239" s="138"/>
      <c r="I239" s="138"/>
      <c r="J239" s="138"/>
      <c r="K239" s="138"/>
    </row>
    <row r="240" spans="1:11">
      <c r="A240" s="48">
        <v>239</v>
      </c>
      <c r="B240" s="138" t="s">
        <v>4010</v>
      </c>
      <c r="C240" s="138" t="s">
        <v>11436</v>
      </c>
      <c r="D240" s="138" t="s">
        <v>11437</v>
      </c>
      <c r="E240" s="138" t="s">
        <v>11438</v>
      </c>
      <c r="F240" s="138"/>
      <c r="G240" s="138"/>
      <c r="H240" s="138"/>
      <c r="I240" s="138"/>
      <c r="J240" s="138"/>
      <c r="K240" s="138"/>
    </row>
    <row r="241" spans="1:11">
      <c r="A241" s="48">
        <v>240</v>
      </c>
      <c r="B241" s="138" t="s">
        <v>4010</v>
      </c>
      <c r="C241" s="138" t="s">
        <v>11439</v>
      </c>
      <c r="D241" s="138" t="s">
        <v>11440</v>
      </c>
      <c r="E241" s="138" t="s">
        <v>11441</v>
      </c>
      <c r="F241" s="138"/>
      <c r="G241" s="138"/>
      <c r="H241" s="138"/>
      <c r="I241" s="138"/>
      <c r="J241" s="138"/>
      <c r="K241" s="138"/>
    </row>
    <row r="242" spans="1:11">
      <c r="A242" s="48">
        <v>241</v>
      </c>
      <c r="B242" s="138" t="s">
        <v>4010</v>
      </c>
      <c r="C242" s="138" t="s">
        <v>11442</v>
      </c>
      <c r="D242" s="138" t="s">
        <v>11443</v>
      </c>
      <c r="E242" s="138" t="s">
        <v>11444</v>
      </c>
      <c r="F242" s="138"/>
      <c r="G242" s="138"/>
      <c r="H242" s="138"/>
      <c r="I242" s="138"/>
      <c r="J242" s="138"/>
      <c r="K242" s="138"/>
    </row>
    <row r="243" spans="1:11">
      <c r="A243" s="48">
        <v>242</v>
      </c>
      <c r="B243" s="138" t="s">
        <v>4010</v>
      </c>
      <c r="C243" s="138" t="s">
        <v>11445</v>
      </c>
      <c r="D243" s="138" t="s">
        <v>11446</v>
      </c>
      <c r="E243" s="138" t="s">
        <v>11447</v>
      </c>
      <c r="F243" s="138"/>
      <c r="G243" s="138"/>
      <c r="H243" s="138"/>
      <c r="I243" s="138"/>
      <c r="J243" s="138"/>
      <c r="K243" s="138"/>
    </row>
    <row r="244" spans="1:11">
      <c r="A244" s="48">
        <v>243</v>
      </c>
      <c r="B244" s="138" t="s">
        <v>4010</v>
      </c>
      <c r="C244" s="138" t="s">
        <v>11448</v>
      </c>
      <c r="D244" s="138" t="s">
        <v>11449</v>
      </c>
      <c r="E244" s="138" t="s">
        <v>11450</v>
      </c>
      <c r="F244" s="138"/>
      <c r="G244" s="138"/>
      <c r="H244" s="138"/>
      <c r="I244" s="138"/>
      <c r="J244" s="138"/>
      <c r="K244" s="138"/>
    </row>
    <row r="245" spans="1:11">
      <c r="A245" s="48">
        <v>244</v>
      </c>
      <c r="B245" s="138" t="s">
        <v>4010</v>
      </c>
      <c r="C245" s="138" t="s">
        <v>11451</v>
      </c>
      <c r="D245" s="138" t="s">
        <v>11452</v>
      </c>
      <c r="E245" s="138" t="s">
        <v>11453</v>
      </c>
      <c r="F245" s="138"/>
      <c r="G245" s="138"/>
      <c r="H245" s="138"/>
      <c r="I245" s="138"/>
      <c r="J245" s="138"/>
      <c r="K245" s="138"/>
    </row>
    <row r="246" spans="1:11">
      <c r="A246" s="48">
        <v>245</v>
      </c>
      <c r="B246" s="138" t="s">
        <v>4010</v>
      </c>
      <c r="C246" s="138" t="s">
        <v>11454</v>
      </c>
      <c r="D246" s="138" t="s">
        <v>11455</v>
      </c>
      <c r="E246" s="138" t="s">
        <v>11456</v>
      </c>
      <c r="F246" s="138"/>
      <c r="G246" s="138"/>
      <c r="H246" s="138"/>
      <c r="I246" s="138"/>
      <c r="J246" s="138"/>
      <c r="K246" s="138"/>
    </row>
    <row r="247" spans="1:11">
      <c r="A247" s="48">
        <v>246</v>
      </c>
      <c r="B247" s="138" t="s">
        <v>4010</v>
      </c>
      <c r="C247" s="138" t="s">
        <v>11457</v>
      </c>
      <c r="D247" s="138" t="s">
        <v>11458</v>
      </c>
      <c r="E247" s="138" t="s">
        <v>11459</v>
      </c>
      <c r="F247" s="138"/>
      <c r="G247" s="138"/>
      <c r="H247" s="138"/>
      <c r="I247" s="138"/>
      <c r="J247" s="138"/>
      <c r="K247" s="138"/>
    </row>
    <row r="248" spans="1:11">
      <c r="A248" s="48">
        <v>247</v>
      </c>
      <c r="B248" s="138" t="s">
        <v>4010</v>
      </c>
      <c r="C248" s="138" t="s">
        <v>11460</v>
      </c>
      <c r="D248" s="138" t="s">
        <v>11461</v>
      </c>
      <c r="E248" s="138" t="s">
        <v>11462</v>
      </c>
      <c r="F248" s="138"/>
      <c r="G248" s="138"/>
      <c r="H248" s="138"/>
      <c r="I248" s="138"/>
      <c r="J248" s="138"/>
      <c r="K248" s="138"/>
    </row>
    <row r="249" spans="1:11">
      <c r="A249" s="48">
        <v>248</v>
      </c>
      <c r="B249" s="138" t="s">
        <v>4010</v>
      </c>
      <c r="C249" s="138" t="s">
        <v>11463</v>
      </c>
      <c r="D249" s="138" t="s">
        <v>11464</v>
      </c>
      <c r="E249" s="138" t="s">
        <v>11465</v>
      </c>
      <c r="F249" s="138"/>
      <c r="G249" s="138"/>
      <c r="H249" s="138"/>
      <c r="I249" s="138"/>
      <c r="J249" s="138"/>
      <c r="K249" s="138"/>
    </row>
    <row r="250" spans="1:11">
      <c r="A250" s="48">
        <v>249</v>
      </c>
      <c r="B250" s="138" t="s">
        <v>4010</v>
      </c>
      <c r="C250" s="138" t="s">
        <v>11466</v>
      </c>
      <c r="D250" s="138" t="s">
        <v>11467</v>
      </c>
      <c r="E250" s="138" t="s">
        <v>11468</v>
      </c>
      <c r="F250" s="138"/>
      <c r="G250" s="138"/>
      <c r="H250" s="138"/>
      <c r="I250" s="138"/>
      <c r="J250" s="138"/>
      <c r="K250" s="138"/>
    </row>
    <row r="251" spans="1:11">
      <c r="A251" s="48">
        <v>250</v>
      </c>
      <c r="B251" s="138" t="s">
        <v>4010</v>
      </c>
      <c r="C251" s="138" t="s">
        <v>11469</v>
      </c>
      <c r="D251" s="138" t="s">
        <v>11470</v>
      </c>
      <c r="E251" s="138" t="s">
        <v>11471</v>
      </c>
      <c r="F251" s="138"/>
      <c r="G251" s="138"/>
      <c r="H251" s="138"/>
      <c r="I251" s="138"/>
      <c r="J251" s="138"/>
      <c r="K251" s="138"/>
    </row>
    <row r="252" spans="1:11">
      <c r="A252" s="48">
        <v>251</v>
      </c>
      <c r="B252" s="138" t="s">
        <v>4010</v>
      </c>
      <c r="C252" s="138" t="s">
        <v>11472</v>
      </c>
      <c r="D252" s="138" t="s">
        <v>11473</v>
      </c>
      <c r="E252" s="138" t="s">
        <v>11474</v>
      </c>
      <c r="F252" s="138"/>
      <c r="G252" s="138"/>
      <c r="H252" s="138"/>
      <c r="I252" s="138"/>
      <c r="J252" s="138"/>
      <c r="K252" s="138"/>
    </row>
    <row r="253" spans="1:11">
      <c r="A253" s="48">
        <v>252</v>
      </c>
      <c r="B253" s="138" t="s">
        <v>4010</v>
      </c>
      <c r="C253" s="138" t="s">
        <v>11475</v>
      </c>
      <c r="D253" s="138" t="s">
        <v>11476</v>
      </c>
      <c r="E253" s="138" t="s">
        <v>11477</v>
      </c>
      <c r="F253" s="138"/>
      <c r="G253" s="138"/>
      <c r="H253" s="138"/>
      <c r="I253" s="138"/>
      <c r="J253" s="138"/>
      <c r="K253" s="138"/>
    </row>
    <row r="254" spans="1:11">
      <c r="A254" s="48">
        <v>253</v>
      </c>
      <c r="B254" s="138" t="s">
        <v>4010</v>
      </c>
      <c r="C254" s="138" t="s">
        <v>11478</v>
      </c>
      <c r="D254" s="138" t="s">
        <v>11479</v>
      </c>
      <c r="E254" s="138" t="s">
        <v>11480</v>
      </c>
      <c r="F254" s="138"/>
      <c r="G254" s="138"/>
      <c r="H254" s="138"/>
      <c r="I254" s="138"/>
      <c r="J254" s="138"/>
      <c r="K254" s="138"/>
    </row>
    <row r="255" spans="1:11">
      <c r="A255" s="48">
        <v>254</v>
      </c>
      <c r="B255" s="138" t="s">
        <v>4010</v>
      </c>
      <c r="C255" s="138" t="s">
        <v>11481</v>
      </c>
      <c r="D255" s="138" t="s">
        <v>11482</v>
      </c>
      <c r="E255" s="138" t="s">
        <v>11483</v>
      </c>
      <c r="F255" s="138"/>
      <c r="G255" s="138"/>
      <c r="H255" s="138"/>
      <c r="I255" s="138"/>
      <c r="J255" s="138"/>
      <c r="K255" s="138"/>
    </row>
    <row r="256" spans="1:11">
      <c r="A256" s="48">
        <v>255</v>
      </c>
      <c r="B256" s="138" t="s">
        <v>4010</v>
      </c>
      <c r="C256" s="138" t="s">
        <v>11484</v>
      </c>
      <c r="D256" s="138" t="s">
        <v>11485</v>
      </c>
      <c r="E256" s="138" t="s">
        <v>11486</v>
      </c>
      <c r="F256" s="138"/>
      <c r="G256" s="138"/>
      <c r="H256" s="138"/>
      <c r="I256" s="138"/>
      <c r="J256" s="138"/>
      <c r="K256" s="138"/>
    </row>
    <row r="257" spans="1:11">
      <c r="A257" s="48">
        <v>256</v>
      </c>
      <c r="B257" s="138" t="s">
        <v>4010</v>
      </c>
      <c r="C257" s="138" t="s">
        <v>11487</v>
      </c>
      <c r="D257" s="138" t="s">
        <v>11488</v>
      </c>
      <c r="E257" s="138" t="s">
        <v>11489</v>
      </c>
      <c r="F257" s="138"/>
      <c r="G257" s="138"/>
      <c r="H257" s="138"/>
      <c r="I257" s="138"/>
      <c r="J257" s="138"/>
      <c r="K257" s="138"/>
    </row>
    <row r="258" spans="1:11">
      <c r="A258" s="48">
        <v>257</v>
      </c>
      <c r="B258" s="138" t="s">
        <v>4010</v>
      </c>
      <c r="C258" s="138" t="s">
        <v>11490</v>
      </c>
      <c r="D258" s="138" t="s">
        <v>11491</v>
      </c>
      <c r="E258" s="138" t="s">
        <v>11492</v>
      </c>
      <c r="F258" s="138"/>
      <c r="G258" s="138"/>
      <c r="H258" s="138"/>
      <c r="I258" s="138"/>
      <c r="J258" s="138"/>
      <c r="K258" s="138"/>
    </row>
    <row r="259" spans="1:11">
      <c r="A259" s="48">
        <v>258</v>
      </c>
      <c r="B259" s="138" t="s">
        <v>4010</v>
      </c>
      <c r="C259" s="138" t="s">
        <v>11493</v>
      </c>
      <c r="D259" s="138" t="s">
        <v>11494</v>
      </c>
      <c r="E259" s="138" t="s">
        <v>11495</v>
      </c>
      <c r="F259" s="138"/>
      <c r="G259" s="138"/>
      <c r="H259" s="138"/>
      <c r="I259" s="138"/>
      <c r="J259" s="138"/>
      <c r="K259" s="138"/>
    </row>
    <row r="260" spans="1:11">
      <c r="A260" s="48">
        <v>259</v>
      </c>
      <c r="B260" s="138" t="s">
        <v>4010</v>
      </c>
      <c r="C260" s="138" t="s">
        <v>11496</v>
      </c>
      <c r="D260" s="138" t="s">
        <v>11497</v>
      </c>
      <c r="E260" s="138" t="s">
        <v>11498</v>
      </c>
      <c r="F260" s="138"/>
      <c r="G260" s="138"/>
      <c r="H260" s="138"/>
      <c r="I260" s="138"/>
      <c r="J260" s="138"/>
      <c r="K260" s="138"/>
    </row>
    <row r="261" spans="1:11">
      <c r="A261" s="48">
        <v>260</v>
      </c>
      <c r="B261" s="138" t="s">
        <v>4010</v>
      </c>
      <c r="C261" s="138" t="s">
        <v>11499</v>
      </c>
      <c r="D261" s="138" t="s">
        <v>11500</v>
      </c>
      <c r="E261" s="138" t="s">
        <v>11501</v>
      </c>
      <c r="F261" s="138"/>
      <c r="G261" s="138"/>
      <c r="H261" s="138"/>
      <c r="I261" s="138"/>
      <c r="J261" s="138"/>
      <c r="K261" s="138"/>
    </row>
    <row r="262" spans="1:11">
      <c r="A262" s="48">
        <v>261</v>
      </c>
      <c r="B262" s="138" t="s">
        <v>4010</v>
      </c>
      <c r="C262" s="138" t="s">
        <v>11502</v>
      </c>
      <c r="D262" s="138" t="s">
        <v>11503</v>
      </c>
      <c r="E262" s="138" t="s">
        <v>11504</v>
      </c>
      <c r="F262" s="138"/>
      <c r="G262" s="138"/>
      <c r="H262" s="138"/>
      <c r="I262" s="138"/>
      <c r="J262" s="138"/>
      <c r="K262" s="138"/>
    </row>
    <row r="263" spans="1:11">
      <c r="A263" s="48">
        <v>262</v>
      </c>
      <c r="B263" s="138" t="s">
        <v>4010</v>
      </c>
      <c r="C263" s="138" t="s">
        <v>11505</v>
      </c>
      <c r="D263" s="138" t="s">
        <v>11506</v>
      </c>
      <c r="E263" s="138" t="s">
        <v>11507</v>
      </c>
      <c r="F263" s="138"/>
      <c r="G263" s="138"/>
      <c r="H263" s="138"/>
      <c r="I263" s="138"/>
      <c r="J263" s="138"/>
      <c r="K263" s="138"/>
    </row>
    <row r="264" spans="1:11">
      <c r="A264" s="48">
        <v>263</v>
      </c>
      <c r="B264" s="138" t="s">
        <v>4010</v>
      </c>
      <c r="C264" s="138" t="s">
        <v>11508</v>
      </c>
      <c r="D264" s="138" t="s">
        <v>11509</v>
      </c>
      <c r="E264" s="138" t="s">
        <v>11510</v>
      </c>
      <c r="F264" s="138"/>
      <c r="G264" s="138"/>
      <c r="H264" s="138"/>
      <c r="I264" s="138"/>
      <c r="J264" s="138"/>
      <c r="K264" s="138"/>
    </row>
    <row r="265" spans="1:11">
      <c r="A265" s="48">
        <v>264</v>
      </c>
      <c r="B265" s="138" t="s">
        <v>4010</v>
      </c>
      <c r="C265" s="138" t="s">
        <v>11511</v>
      </c>
      <c r="D265" s="138" t="s">
        <v>11512</v>
      </c>
      <c r="E265" s="138" t="s">
        <v>11513</v>
      </c>
      <c r="F265" s="138"/>
      <c r="G265" s="138"/>
      <c r="H265" s="138"/>
      <c r="I265" s="138"/>
      <c r="J265" s="138"/>
      <c r="K265" s="138"/>
    </row>
    <row r="266" spans="1:11">
      <c r="A266" s="48">
        <v>265</v>
      </c>
      <c r="B266" s="138" t="s">
        <v>4010</v>
      </c>
      <c r="C266" s="138" t="s">
        <v>11514</v>
      </c>
      <c r="D266" s="138" t="s">
        <v>11515</v>
      </c>
      <c r="E266" s="138" t="s">
        <v>11516</v>
      </c>
      <c r="F266" s="138"/>
      <c r="G266" s="138"/>
      <c r="H266" s="138"/>
      <c r="I266" s="138"/>
      <c r="J266" s="138"/>
      <c r="K266" s="138"/>
    </row>
    <row r="267" spans="1:11">
      <c r="A267" s="48">
        <v>266</v>
      </c>
      <c r="B267" s="138" t="s">
        <v>4010</v>
      </c>
      <c r="C267" s="138" t="s">
        <v>11517</v>
      </c>
      <c r="D267" s="138" t="s">
        <v>11518</v>
      </c>
      <c r="E267" s="138" t="s">
        <v>11519</v>
      </c>
      <c r="F267" s="138"/>
      <c r="G267" s="138"/>
      <c r="H267" s="138"/>
      <c r="I267" s="138"/>
      <c r="J267" s="138"/>
      <c r="K267" s="138"/>
    </row>
    <row r="268" spans="1:11">
      <c r="A268" s="48">
        <v>267</v>
      </c>
      <c r="B268" s="138" t="s">
        <v>4010</v>
      </c>
      <c r="C268" s="138" t="s">
        <v>11520</v>
      </c>
      <c r="D268" s="138" t="s">
        <v>11521</v>
      </c>
      <c r="E268" s="138" t="s">
        <v>11522</v>
      </c>
      <c r="F268" s="138"/>
      <c r="G268" s="138"/>
      <c r="H268" s="138"/>
      <c r="I268" s="138"/>
      <c r="J268" s="138"/>
      <c r="K268" s="138"/>
    </row>
    <row r="269" spans="1:11">
      <c r="A269" s="48">
        <v>268</v>
      </c>
      <c r="B269" s="138" t="s">
        <v>4010</v>
      </c>
      <c r="C269" s="138" t="s">
        <v>11523</v>
      </c>
      <c r="D269" s="138" t="s">
        <v>11524</v>
      </c>
      <c r="E269" s="138" t="s">
        <v>11525</v>
      </c>
      <c r="F269" s="138"/>
      <c r="G269" s="138"/>
      <c r="H269" s="138"/>
      <c r="I269" s="138"/>
      <c r="J269" s="138"/>
      <c r="K269" s="138"/>
    </row>
    <row r="270" spans="1:11">
      <c r="A270" s="48">
        <v>269</v>
      </c>
      <c r="B270" s="138" t="s">
        <v>4010</v>
      </c>
      <c r="C270" s="138" t="s">
        <v>11526</v>
      </c>
      <c r="D270" s="138" t="s">
        <v>11527</v>
      </c>
      <c r="E270" s="138" t="s">
        <v>11528</v>
      </c>
      <c r="F270" s="138"/>
      <c r="G270" s="138"/>
      <c r="H270" s="138"/>
      <c r="I270" s="138"/>
      <c r="J270" s="138"/>
      <c r="K270" s="138"/>
    </row>
    <row r="271" spans="1:11">
      <c r="A271" s="48">
        <v>270</v>
      </c>
      <c r="B271" s="138" t="s">
        <v>4010</v>
      </c>
      <c r="C271" s="138" t="s">
        <v>11529</v>
      </c>
      <c r="D271" s="138" t="s">
        <v>11530</v>
      </c>
      <c r="E271" s="138" t="s">
        <v>11531</v>
      </c>
      <c r="F271" s="138"/>
      <c r="G271" s="138"/>
      <c r="H271" s="138"/>
      <c r="I271" s="138"/>
      <c r="J271" s="138"/>
      <c r="K271" s="138"/>
    </row>
    <row r="272" spans="1:11">
      <c r="A272" s="48">
        <v>271</v>
      </c>
      <c r="B272" s="138" t="s">
        <v>4010</v>
      </c>
      <c r="C272" s="138" t="s">
        <v>11532</v>
      </c>
      <c r="D272" s="138" t="s">
        <v>11533</v>
      </c>
      <c r="E272" s="138" t="s">
        <v>11534</v>
      </c>
      <c r="F272" s="138"/>
      <c r="G272" s="138"/>
      <c r="H272" s="138"/>
      <c r="I272" s="138"/>
      <c r="J272" s="138"/>
      <c r="K272" s="138"/>
    </row>
    <row r="273" spans="1:11">
      <c r="A273" s="48">
        <v>272</v>
      </c>
      <c r="B273" s="138" t="s">
        <v>4010</v>
      </c>
      <c r="C273" s="138" t="s">
        <v>11535</v>
      </c>
      <c r="D273" s="138" t="s">
        <v>11536</v>
      </c>
      <c r="E273" s="138" t="s">
        <v>11537</v>
      </c>
      <c r="F273" s="138"/>
      <c r="G273" s="138"/>
      <c r="H273" s="138"/>
      <c r="I273" s="138"/>
      <c r="J273" s="138"/>
      <c r="K273" s="138"/>
    </row>
    <row r="274" spans="1:11">
      <c r="A274" s="48">
        <v>273</v>
      </c>
      <c r="B274" s="138" t="s">
        <v>4010</v>
      </c>
      <c r="C274" s="138" t="s">
        <v>11538</v>
      </c>
      <c r="D274" s="138" t="s">
        <v>11539</v>
      </c>
      <c r="E274" s="138" t="s">
        <v>11540</v>
      </c>
      <c r="F274" s="138"/>
      <c r="G274" s="138"/>
      <c r="H274" s="138"/>
      <c r="I274" s="138"/>
      <c r="J274" s="138"/>
      <c r="K274" s="138"/>
    </row>
    <row r="275" spans="1:11">
      <c r="A275" s="48">
        <v>274</v>
      </c>
      <c r="B275" s="138" t="s">
        <v>4010</v>
      </c>
      <c r="C275" s="138" t="s">
        <v>11541</v>
      </c>
      <c r="D275" s="138" t="s">
        <v>11542</v>
      </c>
      <c r="E275" s="138" t="s">
        <v>11543</v>
      </c>
      <c r="F275" s="138"/>
      <c r="G275" s="138"/>
      <c r="H275" s="138"/>
      <c r="I275" s="138"/>
      <c r="J275" s="138"/>
      <c r="K275" s="138"/>
    </row>
    <row r="276" spans="1:11">
      <c r="A276" s="48">
        <v>275</v>
      </c>
      <c r="B276" s="138" t="s">
        <v>4010</v>
      </c>
      <c r="C276" s="138" t="s">
        <v>11544</v>
      </c>
      <c r="D276" s="138" t="s">
        <v>11545</v>
      </c>
      <c r="E276" s="138" t="s">
        <v>11546</v>
      </c>
      <c r="F276" s="138"/>
      <c r="G276" s="138"/>
      <c r="H276" s="138"/>
      <c r="I276" s="138"/>
      <c r="J276" s="138"/>
      <c r="K276" s="138"/>
    </row>
    <row r="277" spans="1:11">
      <c r="A277" s="48">
        <v>276</v>
      </c>
      <c r="B277" s="138" t="s">
        <v>4010</v>
      </c>
      <c r="C277" s="138" t="s">
        <v>11547</v>
      </c>
      <c r="D277" s="138" t="s">
        <v>11548</v>
      </c>
      <c r="E277" s="138" t="s">
        <v>11549</v>
      </c>
      <c r="F277" s="138"/>
      <c r="G277" s="138"/>
      <c r="H277" s="138"/>
      <c r="I277" s="138"/>
      <c r="J277" s="138"/>
      <c r="K277" s="138"/>
    </row>
    <row r="278" spans="1:11">
      <c r="A278" s="48">
        <v>277</v>
      </c>
      <c r="B278" s="138" t="s">
        <v>4010</v>
      </c>
      <c r="C278" s="138" t="s">
        <v>11550</v>
      </c>
      <c r="D278" s="138" t="s">
        <v>11551</v>
      </c>
      <c r="E278" s="138" t="s">
        <v>11552</v>
      </c>
      <c r="F278" s="138"/>
      <c r="G278" s="138"/>
      <c r="H278" s="138"/>
      <c r="I278" s="138"/>
      <c r="J278" s="138"/>
      <c r="K278" s="138"/>
    </row>
    <row r="279" spans="1:11">
      <c r="A279" s="48">
        <v>278</v>
      </c>
      <c r="B279" s="138" t="s">
        <v>4010</v>
      </c>
      <c r="C279" s="138" t="s">
        <v>11553</v>
      </c>
      <c r="D279" s="138" t="s">
        <v>11554</v>
      </c>
      <c r="E279" s="138" t="s">
        <v>11555</v>
      </c>
      <c r="F279" s="138"/>
      <c r="G279" s="138"/>
      <c r="H279" s="138"/>
      <c r="I279" s="138"/>
      <c r="J279" s="138"/>
      <c r="K279" s="138"/>
    </row>
    <row r="280" spans="1:11">
      <c r="A280" s="48">
        <v>279</v>
      </c>
      <c r="B280" s="138" t="s">
        <v>4010</v>
      </c>
      <c r="C280" s="138" t="s">
        <v>11556</v>
      </c>
      <c r="D280" s="138" t="s">
        <v>11557</v>
      </c>
      <c r="E280" s="138" t="s">
        <v>11558</v>
      </c>
      <c r="F280" s="138"/>
      <c r="G280" s="138"/>
      <c r="H280" s="138"/>
      <c r="I280" s="138"/>
      <c r="J280" s="138"/>
      <c r="K280" s="138"/>
    </row>
    <row r="281" spans="1:11">
      <c r="A281" s="48">
        <v>280</v>
      </c>
      <c r="B281" s="138" t="s">
        <v>4010</v>
      </c>
      <c r="C281" s="138" t="s">
        <v>11559</v>
      </c>
      <c r="D281" s="138" t="s">
        <v>11560</v>
      </c>
      <c r="E281" s="138" t="s">
        <v>11561</v>
      </c>
      <c r="F281" s="138"/>
      <c r="G281" s="138"/>
      <c r="H281" s="138"/>
      <c r="I281" s="138"/>
      <c r="J281" s="138"/>
      <c r="K281" s="138"/>
    </row>
    <row r="282" spans="1:11">
      <c r="A282" s="48">
        <v>281</v>
      </c>
      <c r="B282" s="138" t="s">
        <v>4010</v>
      </c>
      <c r="C282" s="138" t="s">
        <v>11562</v>
      </c>
      <c r="D282" s="138" t="s">
        <v>11563</v>
      </c>
      <c r="E282" s="138" t="s">
        <v>11564</v>
      </c>
      <c r="F282" s="138"/>
      <c r="G282" s="138"/>
      <c r="H282" s="138"/>
      <c r="I282" s="138"/>
      <c r="J282" s="138"/>
      <c r="K282" s="138"/>
    </row>
    <row r="283" spans="1:11">
      <c r="A283" s="48">
        <v>282</v>
      </c>
      <c r="B283" s="138" t="s">
        <v>4010</v>
      </c>
      <c r="C283" s="138" t="s">
        <v>11565</v>
      </c>
      <c r="D283" s="138" t="s">
        <v>11566</v>
      </c>
      <c r="E283" s="138" t="s">
        <v>11567</v>
      </c>
      <c r="F283" s="138"/>
      <c r="G283" s="138"/>
      <c r="H283" s="138"/>
      <c r="I283" s="138"/>
      <c r="J283" s="138"/>
      <c r="K283" s="138"/>
    </row>
    <row r="284" spans="1:11">
      <c r="A284" s="48">
        <v>283</v>
      </c>
      <c r="B284" s="138" t="s">
        <v>4010</v>
      </c>
      <c r="C284" s="138" t="s">
        <v>11568</v>
      </c>
      <c r="D284" s="138" t="s">
        <v>11569</v>
      </c>
      <c r="E284" s="138" t="s">
        <v>11570</v>
      </c>
      <c r="F284" s="138"/>
      <c r="G284" s="138"/>
      <c r="H284" s="138"/>
      <c r="I284" s="138"/>
      <c r="J284" s="138"/>
      <c r="K284" s="138"/>
    </row>
    <row r="285" spans="1:11">
      <c r="A285" s="48">
        <v>284</v>
      </c>
      <c r="B285" s="138" t="s">
        <v>4010</v>
      </c>
      <c r="C285" s="138" t="s">
        <v>11571</v>
      </c>
      <c r="D285" s="138" t="s">
        <v>11572</v>
      </c>
      <c r="E285" s="138" t="s">
        <v>11573</v>
      </c>
      <c r="F285" s="138"/>
      <c r="G285" s="138"/>
      <c r="H285" s="138"/>
      <c r="I285" s="138"/>
      <c r="J285" s="138"/>
      <c r="K285" s="138"/>
    </row>
    <row r="286" spans="1:11">
      <c r="A286" s="48">
        <v>285</v>
      </c>
      <c r="B286" s="138" t="s">
        <v>4010</v>
      </c>
      <c r="C286" s="138" t="s">
        <v>11574</v>
      </c>
      <c r="D286" s="138" t="s">
        <v>11575</v>
      </c>
      <c r="E286" s="138" t="s">
        <v>11576</v>
      </c>
      <c r="F286" s="138"/>
      <c r="G286" s="138"/>
      <c r="H286" s="138"/>
      <c r="I286" s="138"/>
      <c r="J286" s="138"/>
      <c r="K286" s="138"/>
    </row>
    <row r="287" spans="1:11">
      <c r="A287" s="48">
        <v>286</v>
      </c>
      <c r="B287" s="138" t="s">
        <v>4010</v>
      </c>
      <c r="C287" s="138" t="s">
        <v>11577</v>
      </c>
      <c r="D287" s="138" t="s">
        <v>11578</v>
      </c>
      <c r="E287" s="138" t="s">
        <v>11579</v>
      </c>
      <c r="F287" s="138"/>
      <c r="G287" s="138"/>
      <c r="H287" s="138"/>
      <c r="I287" s="138"/>
      <c r="J287" s="138"/>
      <c r="K287" s="138"/>
    </row>
    <row r="288" spans="1:11">
      <c r="A288" s="48">
        <v>287</v>
      </c>
      <c r="B288" s="138" t="s">
        <v>4010</v>
      </c>
      <c r="C288" s="138" t="s">
        <v>11580</v>
      </c>
      <c r="D288" s="138" t="s">
        <v>11581</v>
      </c>
      <c r="E288" s="138" t="s">
        <v>11582</v>
      </c>
      <c r="F288" s="138"/>
      <c r="G288" s="138"/>
      <c r="H288" s="138"/>
      <c r="I288" s="138"/>
      <c r="J288" s="138"/>
      <c r="K288" s="138"/>
    </row>
    <row r="289" spans="1:11">
      <c r="A289" s="48">
        <v>288</v>
      </c>
      <c r="B289" s="138" t="s">
        <v>4010</v>
      </c>
      <c r="C289" s="138" t="s">
        <v>11583</v>
      </c>
      <c r="D289" s="138" t="s">
        <v>11584</v>
      </c>
      <c r="E289" s="138" t="s">
        <v>11585</v>
      </c>
      <c r="F289" s="138"/>
      <c r="G289" s="138"/>
      <c r="H289" s="138"/>
      <c r="I289" s="138"/>
      <c r="J289" s="138"/>
      <c r="K289" s="138"/>
    </row>
    <row r="290" spans="1:11">
      <c r="A290" s="48">
        <v>289</v>
      </c>
      <c r="B290" s="138" t="s">
        <v>4010</v>
      </c>
      <c r="C290" s="138" t="s">
        <v>11586</v>
      </c>
      <c r="D290" s="138" t="s">
        <v>11587</v>
      </c>
      <c r="E290" s="138" t="s">
        <v>11588</v>
      </c>
      <c r="F290" s="138"/>
      <c r="G290" s="138"/>
      <c r="H290" s="138"/>
      <c r="I290" s="138"/>
      <c r="J290" s="138"/>
      <c r="K290" s="138"/>
    </row>
    <row r="291" spans="1:11">
      <c r="A291" s="48">
        <v>290</v>
      </c>
      <c r="B291" s="138" t="s">
        <v>4010</v>
      </c>
      <c r="C291" s="138" t="s">
        <v>11589</v>
      </c>
      <c r="D291" s="138" t="s">
        <v>11590</v>
      </c>
      <c r="E291" s="138" t="s">
        <v>11591</v>
      </c>
      <c r="F291" s="138"/>
      <c r="G291" s="138"/>
      <c r="H291" s="138"/>
      <c r="I291" s="138"/>
      <c r="J291" s="138"/>
      <c r="K291" s="138"/>
    </row>
    <row r="292" spans="1:11">
      <c r="A292" s="48">
        <v>291</v>
      </c>
      <c r="B292" s="138" t="s">
        <v>4010</v>
      </c>
      <c r="C292" s="138" t="s">
        <v>11592</v>
      </c>
      <c r="D292" s="138" t="s">
        <v>11593</v>
      </c>
      <c r="E292" s="138" t="s">
        <v>11594</v>
      </c>
      <c r="F292" s="138"/>
      <c r="G292" s="138"/>
      <c r="H292" s="138"/>
      <c r="I292" s="138"/>
      <c r="J292" s="138"/>
      <c r="K292" s="138"/>
    </row>
    <row r="293" spans="1:11">
      <c r="A293" s="48">
        <v>292</v>
      </c>
      <c r="B293" s="138" t="s">
        <v>4010</v>
      </c>
      <c r="C293" s="138" t="s">
        <v>11595</v>
      </c>
      <c r="D293" s="138" t="s">
        <v>11596</v>
      </c>
      <c r="E293" s="138" t="s">
        <v>11597</v>
      </c>
      <c r="F293" s="138"/>
      <c r="G293" s="138"/>
      <c r="H293" s="138"/>
      <c r="I293" s="138"/>
      <c r="J293" s="138"/>
      <c r="K293" s="138"/>
    </row>
    <row r="294" spans="1:11">
      <c r="A294" s="48">
        <v>293</v>
      </c>
      <c r="B294" s="138" t="s">
        <v>4010</v>
      </c>
      <c r="C294" s="138" t="s">
        <v>11598</v>
      </c>
      <c r="D294" s="138" t="s">
        <v>11599</v>
      </c>
      <c r="E294" s="138" t="s">
        <v>11600</v>
      </c>
      <c r="F294" s="138"/>
      <c r="G294" s="138"/>
      <c r="H294" s="138"/>
      <c r="I294" s="138"/>
      <c r="J294" s="138"/>
      <c r="K294" s="138"/>
    </row>
    <row r="295" spans="1:11">
      <c r="A295" s="48">
        <v>294</v>
      </c>
      <c r="B295" s="138" t="s">
        <v>4010</v>
      </c>
      <c r="C295" s="138" t="s">
        <v>11601</v>
      </c>
      <c r="D295" s="138" t="s">
        <v>11602</v>
      </c>
      <c r="E295" s="138" t="s">
        <v>11603</v>
      </c>
      <c r="F295" s="138"/>
      <c r="G295" s="138"/>
      <c r="H295" s="138"/>
      <c r="I295" s="138"/>
      <c r="J295" s="138"/>
      <c r="K295" s="138"/>
    </row>
    <row r="296" spans="1:11">
      <c r="A296" s="48">
        <v>295</v>
      </c>
      <c r="B296" s="138" t="s">
        <v>4010</v>
      </c>
      <c r="C296" s="138" t="s">
        <v>11604</v>
      </c>
      <c r="D296" s="138" t="s">
        <v>11605</v>
      </c>
      <c r="E296" s="138" t="s">
        <v>11606</v>
      </c>
      <c r="F296" s="138"/>
      <c r="G296" s="138"/>
      <c r="H296" s="138"/>
      <c r="I296" s="138"/>
      <c r="J296" s="138"/>
      <c r="K296" s="138"/>
    </row>
    <row r="297" spans="1:11">
      <c r="A297" s="48">
        <v>296</v>
      </c>
      <c r="B297" s="138" t="s">
        <v>4010</v>
      </c>
      <c r="C297" s="138" t="s">
        <v>11607</v>
      </c>
      <c r="D297" s="138" t="s">
        <v>11608</v>
      </c>
      <c r="E297" s="138" t="s">
        <v>11609</v>
      </c>
      <c r="F297" s="138"/>
      <c r="G297" s="138"/>
      <c r="H297" s="138"/>
      <c r="I297" s="138"/>
      <c r="J297" s="138"/>
      <c r="K297" s="138"/>
    </row>
    <row r="298" spans="1:11">
      <c r="A298" s="48">
        <v>297</v>
      </c>
      <c r="B298" s="138" t="s">
        <v>4010</v>
      </c>
      <c r="C298" s="138" t="s">
        <v>11610</v>
      </c>
      <c r="D298" s="138" t="s">
        <v>11611</v>
      </c>
      <c r="E298" s="138" t="s">
        <v>11612</v>
      </c>
      <c r="F298" s="138"/>
      <c r="G298" s="138"/>
      <c r="H298" s="138"/>
      <c r="I298" s="138"/>
      <c r="J298" s="138"/>
      <c r="K298" s="138"/>
    </row>
    <row r="299" spans="1:11">
      <c r="A299" s="48">
        <v>298</v>
      </c>
      <c r="B299" s="138" t="s">
        <v>4010</v>
      </c>
      <c r="C299" s="138" t="s">
        <v>11613</v>
      </c>
      <c r="D299" s="138" t="s">
        <v>11614</v>
      </c>
      <c r="E299" s="138" t="s">
        <v>11615</v>
      </c>
      <c r="F299" s="138"/>
      <c r="G299" s="138"/>
      <c r="H299" s="138"/>
      <c r="I299" s="138"/>
      <c r="J299" s="138"/>
      <c r="K299" s="138"/>
    </row>
    <row r="300" spans="1:11">
      <c r="A300" s="48">
        <v>299</v>
      </c>
      <c r="B300" s="138" t="s">
        <v>4010</v>
      </c>
      <c r="C300" s="138" t="s">
        <v>11616</v>
      </c>
      <c r="D300" s="138" t="s">
        <v>11617</v>
      </c>
      <c r="E300" s="138" t="s">
        <v>11618</v>
      </c>
      <c r="F300" s="138"/>
      <c r="G300" s="138"/>
      <c r="H300" s="138"/>
      <c r="I300" s="138"/>
      <c r="J300" s="138"/>
      <c r="K300" s="138"/>
    </row>
    <row r="301" spans="1:11">
      <c r="A301" s="48">
        <v>300</v>
      </c>
      <c r="B301" s="138" t="s">
        <v>4010</v>
      </c>
      <c r="C301" s="138" t="s">
        <v>11619</v>
      </c>
      <c r="D301" s="138" t="s">
        <v>11620</v>
      </c>
      <c r="E301" s="138" t="s">
        <v>11621</v>
      </c>
      <c r="F301" s="138"/>
      <c r="G301" s="138"/>
      <c r="H301" s="138"/>
      <c r="I301" s="138"/>
      <c r="J301" s="138"/>
      <c r="K301" s="138"/>
    </row>
    <row r="302" spans="1:11">
      <c r="A302" s="48">
        <v>301</v>
      </c>
      <c r="B302" s="138" t="s">
        <v>4010</v>
      </c>
      <c r="C302" s="138" t="s">
        <v>11622</v>
      </c>
      <c r="D302" s="138" t="s">
        <v>11623</v>
      </c>
      <c r="E302" s="138" t="s">
        <v>11624</v>
      </c>
      <c r="F302" s="138"/>
      <c r="G302" s="138"/>
      <c r="H302" s="138"/>
      <c r="I302" s="138"/>
      <c r="J302" s="138"/>
      <c r="K302" s="138"/>
    </row>
    <row r="303" spans="1:11">
      <c r="A303" s="48">
        <v>302</v>
      </c>
      <c r="B303" s="138" t="s">
        <v>4010</v>
      </c>
      <c r="C303" s="138" t="s">
        <v>11625</v>
      </c>
      <c r="D303" s="138" t="s">
        <v>11626</v>
      </c>
      <c r="E303" s="138" t="s">
        <v>11627</v>
      </c>
      <c r="F303" s="138"/>
      <c r="G303" s="138"/>
      <c r="H303" s="138"/>
      <c r="I303" s="138"/>
      <c r="J303" s="138"/>
      <c r="K303" s="138"/>
    </row>
    <row r="304" spans="1:11">
      <c r="A304" s="48">
        <v>303</v>
      </c>
      <c r="B304" s="138" t="s">
        <v>4010</v>
      </c>
      <c r="C304" s="138" t="s">
        <v>11628</v>
      </c>
      <c r="D304" s="138" t="s">
        <v>11629</v>
      </c>
      <c r="E304" s="138" t="s">
        <v>11630</v>
      </c>
      <c r="F304" s="138"/>
      <c r="G304" s="138"/>
      <c r="H304" s="138"/>
      <c r="I304" s="138"/>
      <c r="J304" s="138"/>
      <c r="K304" s="138"/>
    </row>
    <row r="305" spans="1:11">
      <c r="A305" s="48">
        <v>304</v>
      </c>
      <c r="B305" s="138" t="s">
        <v>4010</v>
      </c>
      <c r="C305" s="138" t="s">
        <v>11631</v>
      </c>
      <c r="D305" s="138" t="s">
        <v>11632</v>
      </c>
      <c r="E305" s="138" t="s">
        <v>11633</v>
      </c>
      <c r="F305" s="138"/>
      <c r="G305" s="138"/>
      <c r="H305" s="138"/>
      <c r="I305" s="138"/>
      <c r="J305" s="138"/>
      <c r="K305" s="138"/>
    </row>
    <row r="306" spans="1:11">
      <c r="A306" s="48">
        <v>305</v>
      </c>
      <c r="B306" s="138" t="s">
        <v>4010</v>
      </c>
      <c r="C306" s="138" t="s">
        <v>11634</v>
      </c>
      <c r="D306" s="138" t="s">
        <v>11635</v>
      </c>
      <c r="E306" s="138" t="s">
        <v>11636</v>
      </c>
      <c r="F306" s="138"/>
      <c r="G306" s="138"/>
      <c r="H306" s="138"/>
      <c r="I306" s="138"/>
      <c r="J306" s="138"/>
      <c r="K306" s="138"/>
    </row>
    <row r="307" spans="1:11">
      <c r="A307" s="48">
        <v>306</v>
      </c>
      <c r="B307" s="138" t="s">
        <v>4010</v>
      </c>
      <c r="C307" s="138" t="s">
        <v>11637</v>
      </c>
      <c r="D307" s="138" t="s">
        <v>11638</v>
      </c>
      <c r="E307" s="138" t="s">
        <v>11639</v>
      </c>
      <c r="F307" s="138"/>
      <c r="G307" s="138"/>
      <c r="H307" s="138"/>
      <c r="I307" s="138"/>
      <c r="J307" s="138"/>
      <c r="K307" s="138"/>
    </row>
    <row r="308" spans="1:11">
      <c r="A308" s="48">
        <v>307</v>
      </c>
      <c r="B308" s="138" t="s">
        <v>4010</v>
      </c>
      <c r="C308" s="138" t="s">
        <v>11640</v>
      </c>
      <c r="D308" s="138" t="s">
        <v>11641</v>
      </c>
      <c r="E308" s="138" t="s">
        <v>11642</v>
      </c>
      <c r="F308" s="138"/>
      <c r="G308" s="138"/>
      <c r="H308" s="138"/>
      <c r="I308" s="138"/>
      <c r="J308" s="138"/>
      <c r="K308" s="138"/>
    </row>
    <row r="309" spans="1:11">
      <c r="A309" s="48">
        <v>308</v>
      </c>
      <c r="B309" s="138" t="s">
        <v>4010</v>
      </c>
      <c r="C309" s="138" t="s">
        <v>11643</v>
      </c>
      <c r="D309" s="138" t="s">
        <v>11644</v>
      </c>
      <c r="E309" s="138" t="s">
        <v>11645</v>
      </c>
      <c r="F309" s="138"/>
      <c r="G309" s="138"/>
      <c r="H309" s="138"/>
      <c r="I309" s="138"/>
      <c r="J309" s="138"/>
      <c r="K309" s="138"/>
    </row>
    <row r="310" spans="1:11">
      <c r="A310" s="48">
        <v>309</v>
      </c>
      <c r="B310" s="138" t="s">
        <v>4010</v>
      </c>
      <c r="C310" s="138" t="s">
        <v>11646</v>
      </c>
      <c r="D310" s="138" t="s">
        <v>11647</v>
      </c>
      <c r="E310" s="138" t="s">
        <v>11648</v>
      </c>
      <c r="F310" s="138"/>
      <c r="G310" s="138"/>
      <c r="H310" s="138"/>
      <c r="I310" s="138"/>
      <c r="J310" s="138"/>
      <c r="K310" s="138"/>
    </row>
    <row r="311" spans="1:11">
      <c r="A311" s="48">
        <v>310</v>
      </c>
      <c r="B311" s="138" t="s">
        <v>4010</v>
      </c>
      <c r="C311" s="138" t="s">
        <v>11649</v>
      </c>
      <c r="D311" s="138" t="s">
        <v>11650</v>
      </c>
      <c r="E311" s="138" t="s">
        <v>11651</v>
      </c>
      <c r="F311" s="138"/>
      <c r="G311" s="138"/>
      <c r="H311" s="138"/>
      <c r="I311" s="138"/>
      <c r="J311" s="138"/>
      <c r="K311" s="138"/>
    </row>
    <row r="312" spans="1:11">
      <c r="A312" s="48">
        <v>311</v>
      </c>
      <c r="B312" s="138" t="s">
        <v>4010</v>
      </c>
      <c r="C312" s="138" t="s">
        <v>11652</v>
      </c>
      <c r="D312" s="138" t="s">
        <v>11653</v>
      </c>
      <c r="E312" s="138" t="s">
        <v>11654</v>
      </c>
      <c r="F312" s="138"/>
      <c r="G312" s="138"/>
      <c r="H312" s="138"/>
      <c r="I312" s="138"/>
      <c r="J312" s="138"/>
      <c r="K312" s="138"/>
    </row>
    <row r="313" spans="1:11">
      <c r="A313" s="48">
        <v>312</v>
      </c>
      <c r="B313" s="138" t="s">
        <v>4010</v>
      </c>
      <c r="C313" s="138" t="s">
        <v>11655</v>
      </c>
      <c r="D313" s="138" t="s">
        <v>11656</v>
      </c>
      <c r="E313" s="138" t="s">
        <v>11657</v>
      </c>
      <c r="F313" s="138"/>
      <c r="G313" s="138"/>
      <c r="H313" s="138"/>
      <c r="I313" s="138"/>
      <c r="J313" s="138"/>
      <c r="K313" s="138"/>
    </row>
    <row r="314" spans="1:11">
      <c r="A314" s="48">
        <v>313</v>
      </c>
      <c r="B314" s="138" t="s">
        <v>4010</v>
      </c>
      <c r="C314" s="138" t="s">
        <v>11658</v>
      </c>
      <c r="D314" s="138" t="s">
        <v>11659</v>
      </c>
      <c r="E314" s="138" t="s">
        <v>11660</v>
      </c>
      <c r="F314" s="138"/>
      <c r="G314" s="138"/>
      <c r="H314" s="138"/>
      <c r="I314" s="138"/>
      <c r="J314" s="138"/>
      <c r="K314" s="138"/>
    </row>
    <row r="315" spans="1:11">
      <c r="A315" s="48">
        <v>314</v>
      </c>
      <c r="B315" s="138" t="s">
        <v>4010</v>
      </c>
      <c r="C315" s="138" t="s">
        <v>11661</v>
      </c>
      <c r="D315" s="138" t="s">
        <v>11662</v>
      </c>
      <c r="E315" s="138" t="s">
        <v>11663</v>
      </c>
      <c r="F315" s="138"/>
      <c r="G315" s="138"/>
      <c r="H315" s="138"/>
      <c r="I315" s="138"/>
      <c r="J315" s="138"/>
      <c r="K315" s="138"/>
    </row>
    <row r="316" spans="1:11">
      <c r="A316" s="48">
        <v>315</v>
      </c>
      <c r="B316" s="138" t="s">
        <v>4010</v>
      </c>
      <c r="C316" s="138" t="s">
        <v>11664</v>
      </c>
      <c r="D316" s="138" t="s">
        <v>11665</v>
      </c>
      <c r="E316" s="138" t="s">
        <v>11666</v>
      </c>
      <c r="F316" s="138"/>
      <c r="G316" s="138"/>
      <c r="H316" s="138"/>
      <c r="I316" s="138"/>
      <c r="J316" s="138"/>
      <c r="K316" s="138"/>
    </row>
    <row r="317" spans="1:11">
      <c r="A317" s="48">
        <v>316</v>
      </c>
      <c r="B317" s="138" t="s">
        <v>4010</v>
      </c>
      <c r="C317" s="138" t="s">
        <v>11667</v>
      </c>
      <c r="D317" s="138" t="s">
        <v>11668</v>
      </c>
      <c r="E317" s="138" t="s">
        <v>11669</v>
      </c>
      <c r="F317" s="138"/>
      <c r="G317" s="138"/>
      <c r="H317" s="138"/>
      <c r="I317" s="138"/>
      <c r="J317" s="138"/>
      <c r="K317" s="138"/>
    </row>
    <row r="318" spans="1:11">
      <c r="A318" s="48">
        <v>317</v>
      </c>
      <c r="B318" s="138" t="s">
        <v>4010</v>
      </c>
      <c r="C318" s="138" t="s">
        <v>11670</v>
      </c>
      <c r="D318" s="138" t="s">
        <v>11671</v>
      </c>
      <c r="E318" s="138" t="s">
        <v>11672</v>
      </c>
      <c r="F318" s="138"/>
      <c r="G318" s="138"/>
      <c r="H318" s="138"/>
      <c r="I318" s="138"/>
      <c r="J318" s="138"/>
      <c r="K318" s="138"/>
    </row>
    <row r="319" spans="1:11">
      <c r="A319" s="48">
        <v>318</v>
      </c>
      <c r="B319" s="138" t="s">
        <v>4010</v>
      </c>
      <c r="C319" s="138" t="s">
        <v>11673</v>
      </c>
      <c r="D319" s="138" t="s">
        <v>11674</v>
      </c>
      <c r="E319" s="138" t="s">
        <v>11675</v>
      </c>
      <c r="F319" s="138"/>
      <c r="G319" s="138"/>
      <c r="H319" s="138"/>
      <c r="I319" s="138"/>
      <c r="J319" s="138"/>
      <c r="K319" s="138"/>
    </row>
    <row r="320" spans="1:11">
      <c r="A320" s="48">
        <v>319</v>
      </c>
      <c r="B320" s="138" t="s">
        <v>4010</v>
      </c>
      <c r="C320" s="138" t="s">
        <v>11676</v>
      </c>
      <c r="D320" s="138" t="s">
        <v>11677</v>
      </c>
      <c r="E320" s="138" t="s">
        <v>11678</v>
      </c>
      <c r="F320" s="138"/>
      <c r="G320" s="138"/>
      <c r="H320" s="138"/>
      <c r="I320" s="138"/>
      <c r="J320" s="138"/>
      <c r="K320" s="138"/>
    </row>
    <row r="321" spans="1:11">
      <c r="A321" s="48">
        <v>320</v>
      </c>
      <c r="B321" s="138" t="s">
        <v>4010</v>
      </c>
      <c r="C321" s="138" t="s">
        <v>11679</v>
      </c>
      <c r="D321" s="138" t="s">
        <v>11680</v>
      </c>
      <c r="E321" s="138" t="s">
        <v>11681</v>
      </c>
      <c r="F321" s="138"/>
      <c r="G321" s="138"/>
      <c r="H321" s="138"/>
      <c r="I321" s="138"/>
      <c r="J321" s="138"/>
      <c r="K321" s="138"/>
    </row>
    <row r="322" spans="1:11">
      <c r="A322" s="48">
        <v>321</v>
      </c>
      <c r="B322" s="138" t="s">
        <v>4010</v>
      </c>
      <c r="C322" s="138" t="s">
        <v>11682</v>
      </c>
      <c r="D322" s="138" t="s">
        <v>11683</v>
      </c>
      <c r="E322" s="138" t="s">
        <v>11684</v>
      </c>
      <c r="F322" s="138"/>
      <c r="G322" s="138"/>
      <c r="H322" s="138"/>
      <c r="I322" s="138"/>
      <c r="J322" s="138"/>
      <c r="K322" s="138"/>
    </row>
    <row r="323" spans="1:11">
      <c r="A323" s="48">
        <v>322</v>
      </c>
      <c r="B323" s="138" t="s">
        <v>4010</v>
      </c>
      <c r="C323" s="138" t="s">
        <v>11685</v>
      </c>
      <c r="D323" s="138" t="s">
        <v>11686</v>
      </c>
      <c r="E323" s="138" t="s">
        <v>11687</v>
      </c>
      <c r="F323" s="138"/>
      <c r="G323" s="138"/>
      <c r="H323" s="138"/>
      <c r="I323" s="138"/>
      <c r="J323" s="138"/>
      <c r="K323" s="138"/>
    </row>
    <row r="324" spans="1:11">
      <c r="A324" s="48">
        <v>323</v>
      </c>
      <c r="B324" s="138" t="s">
        <v>4010</v>
      </c>
      <c r="C324" s="138" t="s">
        <v>11688</v>
      </c>
      <c r="D324" s="138" t="s">
        <v>11689</v>
      </c>
      <c r="E324" s="138" t="s">
        <v>11690</v>
      </c>
      <c r="F324" s="138"/>
      <c r="G324" s="138"/>
      <c r="H324" s="138"/>
      <c r="I324" s="138"/>
      <c r="J324" s="138"/>
      <c r="K324" s="138"/>
    </row>
    <row r="325" spans="1:11">
      <c r="A325" s="48">
        <v>324</v>
      </c>
      <c r="B325" s="138" t="s">
        <v>4010</v>
      </c>
      <c r="C325" s="138" t="s">
        <v>11691</v>
      </c>
      <c r="D325" s="138" t="s">
        <v>11692</v>
      </c>
      <c r="E325" s="138" t="s">
        <v>11693</v>
      </c>
      <c r="F325" s="138"/>
      <c r="G325" s="138"/>
      <c r="H325" s="138"/>
      <c r="I325" s="138"/>
      <c r="J325" s="138"/>
      <c r="K325" s="138"/>
    </row>
    <row r="326" spans="1:11">
      <c r="A326" s="48">
        <v>325</v>
      </c>
      <c r="B326" s="138" t="s">
        <v>4010</v>
      </c>
      <c r="C326" s="138" t="s">
        <v>11694</v>
      </c>
      <c r="D326" s="138" t="s">
        <v>11695</v>
      </c>
      <c r="E326" s="138" t="s">
        <v>11696</v>
      </c>
      <c r="F326" s="138"/>
      <c r="G326" s="138"/>
      <c r="H326" s="138"/>
      <c r="I326" s="138"/>
      <c r="J326" s="138"/>
      <c r="K326" s="138"/>
    </row>
    <row r="327" spans="1:11">
      <c r="A327" s="48">
        <v>326</v>
      </c>
      <c r="B327" s="138" t="s">
        <v>4010</v>
      </c>
      <c r="C327" s="138" t="s">
        <v>11697</v>
      </c>
      <c r="D327" s="138" t="s">
        <v>11698</v>
      </c>
      <c r="E327" s="138" t="s">
        <v>11699</v>
      </c>
      <c r="F327" s="138"/>
      <c r="G327" s="138"/>
      <c r="H327" s="138"/>
      <c r="I327" s="138"/>
      <c r="J327" s="138"/>
      <c r="K327" s="138"/>
    </row>
    <row r="328" spans="1:11">
      <c r="A328" s="48">
        <v>327</v>
      </c>
      <c r="B328" s="138" t="s">
        <v>4010</v>
      </c>
      <c r="C328" s="138" t="s">
        <v>11700</v>
      </c>
      <c r="D328" s="138" t="s">
        <v>11701</v>
      </c>
      <c r="E328" s="138" t="s">
        <v>11702</v>
      </c>
      <c r="F328" s="138"/>
      <c r="G328" s="138"/>
      <c r="H328" s="138"/>
      <c r="I328" s="138"/>
      <c r="J328" s="138"/>
      <c r="K328" s="138"/>
    </row>
    <row r="329" spans="1:11">
      <c r="A329" s="48">
        <v>328</v>
      </c>
      <c r="B329" s="138" t="s">
        <v>4010</v>
      </c>
      <c r="C329" s="138" t="s">
        <v>11703</v>
      </c>
      <c r="D329" s="138" t="s">
        <v>11704</v>
      </c>
      <c r="E329" s="138" t="s">
        <v>11705</v>
      </c>
      <c r="F329" s="138"/>
      <c r="G329" s="138"/>
      <c r="H329" s="138"/>
      <c r="I329" s="138"/>
      <c r="J329" s="138"/>
      <c r="K329" s="138"/>
    </row>
    <row r="330" spans="1:11">
      <c r="A330" s="48">
        <v>329</v>
      </c>
      <c r="B330" s="138" t="s">
        <v>4010</v>
      </c>
      <c r="C330" s="138" t="s">
        <v>11706</v>
      </c>
      <c r="D330" s="138" t="s">
        <v>11707</v>
      </c>
      <c r="E330" s="138" t="s">
        <v>11708</v>
      </c>
      <c r="F330" s="138"/>
      <c r="G330" s="138"/>
      <c r="H330" s="138"/>
      <c r="I330" s="138"/>
      <c r="J330" s="138"/>
      <c r="K330" s="138"/>
    </row>
    <row r="331" spans="1:11">
      <c r="A331" s="48">
        <v>330</v>
      </c>
      <c r="B331" s="138" t="s">
        <v>4010</v>
      </c>
      <c r="C331" s="138" t="s">
        <v>11709</v>
      </c>
      <c r="D331" s="138" t="s">
        <v>11710</v>
      </c>
      <c r="E331" s="138" t="s">
        <v>11711</v>
      </c>
      <c r="F331" s="138"/>
      <c r="G331" s="138"/>
      <c r="H331" s="138"/>
      <c r="I331" s="138"/>
      <c r="J331" s="138"/>
      <c r="K331" s="138"/>
    </row>
    <row r="332" spans="1:11">
      <c r="A332" s="48">
        <v>331</v>
      </c>
      <c r="B332" s="138" t="s">
        <v>4010</v>
      </c>
      <c r="C332" s="138" t="s">
        <v>11712</v>
      </c>
      <c r="D332" s="138" t="s">
        <v>11713</v>
      </c>
      <c r="E332" s="138" t="s">
        <v>11714</v>
      </c>
      <c r="F332" s="138"/>
      <c r="G332" s="138"/>
      <c r="H332" s="138"/>
      <c r="I332" s="138"/>
      <c r="J332" s="138"/>
      <c r="K332" s="138"/>
    </row>
    <row r="333" spans="1:11">
      <c r="A333" s="48">
        <v>332</v>
      </c>
      <c r="B333" s="138" t="s">
        <v>4010</v>
      </c>
      <c r="C333" s="138" t="s">
        <v>11715</v>
      </c>
      <c r="D333" s="138" t="s">
        <v>11716</v>
      </c>
      <c r="E333" s="138" t="s">
        <v>11717</v>
      </c>
      <c r="F333" s="138"/>
      <c r="G333" s="138"/>
      <c r="H333" s="138"/>
      <c r="I333" s="138"/>
      <c r="J333" s="138"/>
      <c r="K333" s="138"/>
    </row>
    <row r="334" spans="1:11">
      <c r="A334" s="48">
        <v>333</v>
      </c>
      <c r="B334" s="138" t="s">
        <v>4010</v>
      </c>
      <c r="C334" s="138" t="s">
        <v>11718</v>
      </c>
      <c r="D334" s="138" t="s">
        <v>11719</v>
      </c>
      <c r="E334" s="138" t="s">
        <v>11720</v>
      </c>
      <c r="F334" s="138"/>
      <c r="G334" s="138"/>
      <c r="H334" s="138"/>
      <c r="I334" s="138"/>
      <c r="J334" s="138"/>
      <c r="K334" s="138"/>
    </row>
    <row r="335" spans="1:11">
      <c r="A335" s="48">
        <v>334</v>
      </c>
      <c r="B335" s="138" t="s">
        <v>4010</v>
      </c>
      <c r="C335" s="138" t="s">
        <v>11721</v>
      </c>
      <c r="D335" s="138" t="s">
        <v>11722</v>
      </c>
      <c r="E335" s="138" t="s">
        <v>11723</v>
      </c>
      <c r="F335" s="138"/>
      <c r="G335" s="138"/>
      <c r="H335" s="138"/>
      <c r="I335" s="138"/>
      <c r="J335" s="138"/>
      <c r="K335" s="138"/>
    </row>
    <row r="336" spans="1:11">
      <c r="A336" s="48">
        <v>335</v>
      </c>
      <c r="B336" s="138" t="s">
        <v>4010</v>
      </c>
      <c r="C336" s="138" t="s">
        <v>11724</v>
      </c>
      <c r="D336" s="138" t="s">
        <v>11725</v>
      </c>
      <c r="E336" s="138" t="s">
        <v>11726</v>
      </c>
      <c r="F336" s="138"/>
      <c r="G336" s="138"/>
      <c r="H336" s="138"/>
      <c r="I336" s="138"/>
      <c r="J336" s="138"/>
      <c r="K336" s="138"/>
    </row>
    <row r="337" spans="1:11">
      <c r="A337" s="48">
        <v>336</v>
      </c>
      <c r="B337" s="138" t="s">
        <v>4010</v>
      </c>
      <c r="C337" s="138" t="s">
        <v>11727</v>
      </c>
      <c r="D337" s="138" t="s">
        <v>11728</v>
      </c>
      <c r="E337" s="138" t="s">
        <v>11729</v>
      </c>
      <c r="F337" s="138"/>
      <c r="G337" s="138"/>
      <c r="H337" s="138"/>
      <c r="I337" s="138"/>
      <c r="J337" s="138"/>
      <c r="K337" s="138"/>
    </row>
    <row r="338" spans="1:11">
      <c r="A338" s="48">
        <v>337</v>
      </c>
      <c r="B338" s="138" t="s">
        <v>4010</v>
      </c>
      <c r="C338" s="138" t="s">
        <v>11730</v>
      </c>
      <c r="D338" s="138" t="s">
        <v>11731</v>
      </c>
      <c r="E338" s="138" t="s">
        <v>11732</v>
      </c>
      <c r="F338" s="138"/>
      <c r="G338" s="138"/>
      <c r="H338" s="138"/>
      <c r="I338" s="138"/>
      <c r="J338" s="138"/>
      <c r="K338" s="138"/>
    </row>
    <row r="339" spans="1:11">
      <c r="A339" s="48">
        <v>338</v>
      </c>
      <c r="B339" s="138" t="s">
        <v>4010</v>
      </c>
      <c r="C339" s="138" t="s">
        <v>11733</v>
      </c>
      <c r="D339" s="138" t="s">
        <v>11734</v>
      </c>
      <c r="E339" s="138" t="s">
        <v>11735</v>
      </c>
      <c r="F339" s="138"/>
      <c r="G339" s="138"/>
      <c r="H339" s="138"/>
      <c r="I339" s="138"/>
      <c r="J339" s="138"/>
      <c r="K339" s="138"/>
    </row>
    <row r="340" spans="1:11">
      <c r="A340" s="48">
        <v>339</v>
      </c>
      <c r="B340" s="138" t="s">
        <v>4010</v>
      </c>
      <c r="C340" s="138" t="s">
        <v>11736</v>
      </c>
      <c r="D340" s="138" t="s">
        <v>11737</v>
      </c>
      <c r="E340" s="138" t="s">
        <v>11738</v>
      </c>
      <c r="F340" s="138"/>
      <c r="G340" s="138"/>
      <c r="H340" s="138"/>
      <c r="I340" s="138"/>
      <c r="J340" s="138"/>
      <c r="K340" s="138"/>
    </row>
    <row r="341" spans="1:11">
      <c r="A341" s="48">
        <v>340</v>
      </c>
      <c r="B341" s="138" t="s">
        <v>4010</v>
      </c>
      <c r="C341" s="138" t="s">
        <v>11739</v>
      </c>
      <c r="D341" s="138" t="s">
        <v>11740</v>
      </c>
      <c r="E341" s="138" t="s">
        <v>11741</v>
      </c>
      <c r="F341" s="138"/>
      <c r="G341" s="138"/>
      <c r="H341" s="138"/>
      <c r="I341" s="138"/>
      <c r="J341" s="138"/>
      <c r="K341" s="138"/>
    </row>
    <row r="342" spans="1:11">
      <c r="A342" s="48">
        <v>341</v>
      </c>
      <c r="B342" s="138" t="s">
        <v>4010</v>
      </c>
      <c r="C342" s="138" t="s">
        <v>11742</v>
      </c>
      <c r="D342" s="138" t="s">
        <v>11743</v>
      </c>
      <c r="E342" s="138" t="s">
        <v>11744</v>
      </c>
      <c r="F342" s="138"/>
      <c r="G342" s="138"/>
      <c r="H342" s="138"/>
      <c r="I342" s="138"/>
      <c r="J342" s="138"/>
      <c r="K342" s="138"/>
    </row>
    <row r="343" spans="1:11">
      <c r="A343" s="48">
        <v>342</v>
      </c>
      <c r="B343" s="138" t="s">
        <v>4010</v>
      </c>
      <c r="C343" s="138" t="s">
        <v>11745</v>
      </c>
      <c r="D343" s="138" t="s">
        <v>11746</v>
      </c>
      <c r="E343" s="138" t="s">
        <v>11747</v>
      </c>
      <c r="F343" s="138"/>
      <c r="G343" s="138"/>
      <c r="H343" s="138"/>
      <c r="I343" s="138"/>
      <c r="J343" s="138"/>
      <c r="K343" s="138"/>
    </row>
    <row r="344" spans="1:11">
      <c r="A344" s="48">
        <v>343</v>
      </c>
      <c r="B344" s="138" t="s">
        <v>4010</v>
      </c>
      <c r="C344" s="138" t="s">
        <v>11748</v>
      </c>
      <c r="D344" s="138" t="s">
        <v>11749</v>
      </c>
      <c r="E344" s="138" t="s">
        <v>11750</v>
      </c>
      <c r="F344" s="138"/>
      <c r="G344" s="138"/>
      <c r="H344" s="138"/>
      <c r="I344" s="138"/>
      <c r="J344" s="138"/>
      <c r="K344" s="138"/>
    </row>
    <row r="345" spans="1:11">
      <c r="A345" s="48">
        <v>344</v>
      </c>
      <c r="B345" s="138" t="s">
        <v>4010</v>
      </c>
      <c r="C345" s="138" t="s">
        <v>11751</v>
      </c>
      <c r="D345" s="138" t="s">
        <v>11752</v>
      </c>
      <c r="E345" s="138" t="s">
        <v>11753</v>
      </c>
      <c r="F345" s="138"/>
      <c r="G345" s="138"/>
      <c r="H345" s="138"/>
      <c r="I345" s="138"/>
      <c r="J345" s="138"/>
      <c r="K345" s="138"/>
    </row>
    <row r="346" spans="1:11">
      <c r="A346" s="48">
        <v>345</v>
      </c>
      <c r="B346" s="138" t="s">
        <v>4010</v>
      </c>
      <c r="C346" s="138" t="s">
        <v>11754</v>
      </c>
      <c r="D346" s="138" t="s">
        <v>11755</v>
      </c>
      <c r="E346" s="138" t="s">
        <v>11756</v>
      </c>
      <c r="F346" s="138"/>
      <c r="G346" s="138"/>
      <c r="H346" s="138"/>
      <c r="I346" s="138"/>
      <c r="J346" s="138"/>
      <c r="K346" s="138"/>
    </row>
    <row r="347" spans="1:11">
      <c r="A347" s="48">
        <v>346</v>
      </c>
      <c r="B347" s="138" t="s">
        <v>4010</v>
      </c>
      <c r="C347" s="138" t="s">
        <v>11757</v>
      </c>
      <c r="D347" s="138" t="s">
        <v>11758</v>
      </c>
      <c r="E347" s="138" t="s">
        <v>11759</v>
      </c>
      <c r="F347" s="138"/>
      <c r="G347" s="138"/>
      <c r="H347" s="138"/>
      <c r="I347" s="138"/>
      <c r="J347" s="138"/>
      <c r="K347" s="138"/>
    </row>
    <row r="348" spans="1:11">
      <c r="A348" s="48">
        <v>347</v>
      </c>
      <c r="B348" s="138" t="s">
        <v>4010</v>
      </c>
      <c r="C348" s="138" t="s">
        <v>11760</v>
      </c>
      <c r="D348" s="138" t="s">
        <v>11761</v>
      </c>
      <c r="E348" s="138" t="s">
        <v>11762</v>
      </c>
      <c r="F348" s="138"/>
      <c r="G348" s="138"/>
      <c r="H348" s="138"/>
      <c r="I348" s="138"/>
      <c r="J348" s="138"/>
      <c r="K348" s="138"/>
    </row>
    <row r="349" spans="1:11">
      <c r="A349" s="48">
        <v>348</v>
      </c>
      <c r="B349" s="138" t="s">
        <v>4010</v>
      </c>
      <c r="C349" s="138" t="s">
        <v>11763</v>
      </c>
      <c r="D349" s="138" t="s">
        <v>11764</v>
      </c>
      <c r="E349" s="138" t="s">
        <v>11765</v>
      </c>
      <c r="F349" s="138"/>
      <c r="G349" s="138"/>
      <c r="H349" s="138"/>
      <c r="I349" s="138"/>
      <c r="J349" s="138"/>
      <c r="K349" s="138"/>
    </row>
    <row r="350" spans="1:11">
      <c r="A350" s="48">
        <v>349</v>
      </c>
      <c r="B350" s="138" t="s">
        <v>4010</v>
      </c>
      <c r="C350" s="138" t="s">
        <v>11766</v>
      </c>
      <c r="D350" s="138" t="s">
        <v>11767</v>
      </c>
      <c r="E350" s="138" t="s">
        <v>11768</v>
      </c>
      <c r="F350" s="138"/>
      <c r="G350" s="138"/>
      <c r="H350" s="138"/>
      <c r="I350" s="138"/>
      <c r="J350" s="138"/>
      <c r="K350" s="138"/>
    </row>
    <row r="351" spans="1:11">
      <c r="A351" s="48">
        <v>350</v>
      </c>
      <c r="B351" s="138" t="s">
        <v>4010</v>
      </c>
      <c r="C351" s="138" t="s">
        <v>11769</v>
      </c>
      <c r="D351" s="138" t="s">
        <v>11770</v>
      </c>
      <c r="E351" s="138" t="s">
        <v>11771</v>
      </c>
      <c r="F351" s="138"/>
      <c r="G351" s="138"/>
      <c r="H351" s="138"/>
      <c r="I351" s="138"/>
      <c r="J351" s="138"/>
      <c r="K351" s="138"/>
    </row>
    <row r="352" spans="1:11">
      <c r="A352" s="48">
        <v>351</v>
      </c>
      <c r="B352" s="138" t="s">
        <v>4010</v>
      </c>
      <c r="C352" s="138" t="s">
        <v>11772</v>
      </c>
      <c r="D352" s="138" t="s">
        <v>11773</v>
      </c>
      <c r="E352" s="138" t="s">
        <v>11774</v>
      </c>
      <c r="F352" s="138"/>
      <c r="G352" s="138"/>
      <c r="H352" s="138"/>
      <c r="I352" s="138"/>
      <c r="J352" s="138"/>
      <c r="K352" s="138"/>
    </row>
    <row r="353" spans="1:11">
      <c r="A353" s="48">
        <v>352</v>
      </c>
      <c r="B353" s="138" t="s">
        <v>4010</v>
      </c>
      <c r="C353" s="138" t="s">
        <v>11775</v>
      </c>
      <c r="D353" s="138" t="s">
        <v>11776</v>
      </c>
      <c r="E353" s="138" t="s">
        <v>11777</v>
      </c>
      <c r="F353" s="138"/>
      <c r="G353" s="138"/>
      <c r="H353" s="138"/>
      <c r="I353" s="138"/>
      <c r="J353" s="138"/>
      <c r="K353" s="138"/>
    </row>
    <row r="354" spans="1:11">
      <c r="A354" s="48">
        <v>353</v>
      </c>
      <c r="B354" s="138" t="s">
        <v>4010</v>
      </c>
      <c r="C354" s="138" t="s">
        <v>11778</v>
      </c>
      <c r="D354" s="138" t="s">
        <v>11779</v>
      </c>
      <c r="E354" s="138" t="s">
        <v>11780</v>
      </c>
      <c r="F354" s="138"/>
      <c r="G354" s="138"/>
      <c r="H354" s="138"/>
      <c r="I354" s="138"/>
      <c r="J354" s="138"/>
      <c r="K354" s="138"/>
    </row>
    <row r="355" spans="1:11">
      <c r="A355" s="48">
        <v>354</v>
      </c>
      <c r="B355" s="138" t="s">
        <v>4010</v>
      </c>
      <c r="C355" s="138" t="s">
        <v>11781</v>
      </c>
      <c r="D355" s="138" t="s">
        <v>11782</v>
      </c>
      <c r="E355" s="138" t="s">
        <v>11783</v>
      </c>
      <c r="F355" s="138"/>
      <c r="G355" s="138"/>
      <c r="H355" s="138"/>
      <c r="I355" s="138"/>
      <c r="J355" s="138"/>
      <c r="K355" s="138"/>
    </row>
    <row r="356" spans="1:11">
      <c r="A356" s="48">
        <v>355</v>
      </c>
      <c r="B356" s="138" t="s">
        <v>4010</v>
      </c>
      <c r="C356" s="138" t="s">
        <v>11784</v>
      </c>
      <c r="D356" s="138" t="s">
        <v>11785</v>
      </c>
      <c r="E356" s="138" t="s">
        <v>11786</v>
      </c>
      <c r="F356" s="138"/>
      <c r="G356" s="138"/>
      <c r="H356" s="138"/>
      <c r="I356" s="138"/>
      <c r="J356" s="138"/>
      <c r="K356" s="138"/>
    </row>
    <row r="357" spans="1:11">
      <c r="A357" s="48">
        <v>356</v>
      </c>
      <c r="B357" s="138" t="s">
        <v>4010</v>
      </c>
      <c r="C357" s="138" t="s">
        <v>11787</v>
      </c>
      <c r="D357" s="138" t="s">
        <v>11788</v>
      </c>
      <c r="E357" s="138" t="s">
        <v>11789</v>
      </c>
      <c r="F357" s="138"/>
      <c r="G357" s="138"/>
      <c r="H357" s="138"/>
      <c r="I357" s="138"/>
      <c r="J357" s="138"/>
      <c r="K357" s="138"/>
    </row>
    <row r="358" spans="1:11">
      <c r="A358" s="48">
        <v>357</v>
      </c>
      <c r="B358" s="138" t="s">
        <v>4010</v>
      </c>
      <c r="C358" s="138" t="s">
        <v>11790</v>
      </c>
      <c r="D358" s="138" t="s">
        <v>11791</v>
      </c>
      <c r="E358" s="138" t="s">
        <v>11792</v>
      </c>
      <c r="F358" s="138"/>
      <c r="G358" s="138"/>
      <c r="H358" s="138"/>
      <c r="I358" s="138"/>
      <c r="J358" s="138"/>
      <c r="K358" s="138"/>
    </row>
    <row r="359" spans="1:11">
      <c r="A359" s="48">
        <v>358</v>
      </c>
      <c r="B359" s="138" t="s">
        <v>4010</v>
      </c>
      <c r="C359" s="138" t="s">
        <v>11793</v>
      </c>
      <c r="D359" s="138" t="s">
        <v>11794</v>
      </c>
      <c r="E359" s="138" t="s">
        <v>11795</v>
      </c>
      <c r="F359" s="138"/>
      <c r="G359" s="138"/>
      <c r="H359" s="138"/>
      <c r="I359" s="138"/>
      <c r="J359" s="138"/>
      <c r="K359" s="138"/>
    </row>
    <row r="360" spans="1:11">
      <c r="A360" s="48">
        <v>359</v>
      </c>
      <c r="B360" s="138" t="s">
        <v>4010</v>
      </c>
      <c r="C360" s="138" t="s">
        <v>11796</v>
      </c>
      <c r="D360" s="138" t="s">
        <v>11797</v>
      </c>
      <c r="E360" s="138" t="s">
        <v>11798</v>
      </c>
      <c r="F360" s="138"/>
      <c r="G360" s="138"/>
      <c r="H360" s="138"/>
      <c r="I360" s="138"/>
      <c r="J360" s="138"/>
      <c r="K360" s="138"/>
    </row>
    <row r="361" spans="1:11">
      <c r="A361" s="48">
        <v>360</v>
      </c>
      <c r="B361" s="138" t="s">
        <v>4010</v>
      </c>
      <c r="C361" s="138" t="s">
        <v>11799</v>
      </c>
      <c r="D361" s="138" t="s">
        <v>11800</v>
      </c>
      <c r="E361" s="138" t="s">
        <v>11801</v>
      </c>
      <c r="F361" s="138"/>
      <c r="G361" s="138"/>
      <c r="H361" s="138"/>
      <c r="I361" s="138"/>
      <c r="J361" s="138"/>
      <c r="K361" s="138"/>
    </row>
    <row r="362" spans="1:11">
      <c r="A362" s="48">
        <v>361</v>
      </c>
      <c r="B362" s="138" t="s">
        <v>4010</v>
      </c>
      <c r="C362" s="138" t="s">
        <v>11802</v>
      </c>
      <c r="D362" s="138" t="s">
        <v>11803</v>
      </c>
      <c r="E362" s="138" t="s">
        <v>11804</v>
      </c>
      <c r="F362" s="138"/>
      <c r="G362" s="138"/>
      <c r="H362" s="138"/>
      <c r="I362" s="138"/>
      <c r="J362" s="138"/>
      <c r="K362" s="138"/>
    </row>
    <row r="363" spans="1:11">
      <c r="A363" s="48">
        <v>362</v>
      </c>
      <c r="B363" s="138" t="s">
        <v>4010</v>
      </c>
      <c r="C363" s="138" t="s">
        <v>11805</v>
      </c>
      <c r="D363" s="138" t="s">
        <v>11806</v>
      </c>
      <c r="E363" s="138" t="s">
        <v>11807</v>
      </c>
      <c r="F363" s="138"/>
      <c r="G363" s="138"/>
      <c r="H363" s="138"/>
      <c r="I363" s="138"/>
      <c r="J363" s="138"/>
      <c r="K363" s="138"/>
    </row>
    <row r="364" spans="1:11">
      <c r="A364" s="48">
        <v>363</v>
      </c>
      <c r="B364" s="138" t="s">
        <v>4010</v>
      </c>
      <c r="C364" s="138" t="s">
        <v>11808</v>
      </c>
      <c r="D364" s="138" t="s">
        <v>11809</v>
      </c>
      <c r="E364" s="138" t="s">
        <v>11810</v>
      </c>
      <c r="F364" s="138"/>
      <c r="G364" s="138"/>
      <c r="H364" s="138"/>
      <c r="I364" s="138"/>
      <c r="J364" s="138"/>
      <c r="K364" s="138"/>
    </row>
    <row r="365" spans="1:11">
      <c r="A365" s="48">
        <v>364</v>
      </c>
      <c r="B365" s="138" t="s">
        <v>4010</v>
      </c>
      <c r="C365" s="138" t="s">
        <v>11811</v>
      </c>
      <c r="D365" s="138" t="s">
        <v>11812</v>
      </c>
      <c r="E365" s="138" t="s">
        <v>11813</v>
      </c>
      <c r="F365" s="138"/>
      <c r="G365" s="138"/>
      <c r="H365" s="138"/>
      <c r="I365" s="138"/>
      <c r="J365" s="138"/>
      <c r="K365" s="138"/>
    </row>
    <row r="366" spans="1:11">
      <c r="A366" s="48">
        <v>365</v>
      </c>
      <c r="B366" s="138" t="s">
        <v>4010</v>
      </c>
      <c r="C366" s="138" t="s">
        <v>11814</v>
      </c>
      <c r="D366" s="138" t="s">
        <v>11815</v>
      </c>
      <c r="E366" s="138" t="s">
        <v>11816</v>
      </c>
      <c r="F366" s="138"/>
      <c r="G366" s="138"/>
      <c r="H366" s="138"/>
      <c r="I366" s="138"/>
      <c r="J366" s="138"/>
      <c r="K366" s="138"/>
    </row>
    <row r="367" spans="1:11">
      <c r="A367" s="48">
        <v>366</v>
      </c>
      <c r="B367" s="138" t="s">
        <v>4010</v>
      </c>
      <c r="C367" s="138" t="s">
        <v>11817</v>
      </c>
      <c r="D367" s="138" t="s">
        <v>11818</v>
      </c>
      <c r="E367" s="138" t="s">
        <v>11819</v>
      </c>
      <c r="F367" s="138"/>
      <c r="G367" s="138"/>
      <c r="H367" s="138"/>
      <c r="I367" s="138"/>
      <c r="J367" s="138"/>
      <c r="K367" s="138"/>
    </row>
    <row r="368" spans="1:11">
      <c r="A368" s="48">
        <v>367</v>
      </c>
      <c r="B368" s="138" t="s">
        <v>4010</v>
      </c>
      <c r="C368" s="138" t="s">
        <v>11820</v>
      </c>
      <c r="D368" s="138" t="s">
        <v>11821</v>
      </c>
      <c r="E368" s="138" t="s">
        <v>11822</v>
      </c>
      <c r="F368" s="138"/>
      <c r="G368" s="138"/>
      <c r="H368" s="138"/>
      <c r="I368" s="138"/>
      <c r="J368" s="138"/>
      <c r="K368" s="138"/>
    </row>
    <row r="369" spans="1:11">
      <c r="A369" s="48">
        <v>368</v>
      </c>
      <c r="B369" s="138" t="s">
        <v>4010</v>
      </c>
      <c r="C369" s="138" t="s">
        <v>11823</v>
      </c>
      <c r="D369" s="138" t="s">
        <v>11824</v>
      </c>
      <c r="E369" s="138" t="s">
        <v>11825</v>
      </c>
      <c r="F369" s="138"/>
      <c r="G369" s="138"/>
      <c r="H369" s="138"/>
      <c r="I369" s="138"/>
      <c r="J369" s="138"/>
      <c r="K369" s="138"/>
    </row>
    <row r="370" spans="1:11">
      <c r="A370" s="48">
        <v>369</v>
      </c>
      <c r="B370" s="138" t="s">
        <v>4010</v>
      </c>
      <c r="C370" s="138" t="s">
        <v>11826</v>
      </c>
      <c r="D370" s="138" t="s">
        <v>11827</v>
      </c>
      <c r="E370" s="138" t="s">
        <v>11828</v>
      </c>
      <c r="F370" s="138"/>
      <c r="G370" s="138"/>
      <c r="H370" s="138"/>
      <c r="I370" s="138"/>
      <c r="J370" s="138"/>
      <c r="K370" s="138"/>
    </row>
    <row r="371" spans="1:11">
      <c r="A371" s="48">
        <v>370</v>
      </c>
      <c r="B371" s="138" t="s">
        <v>4010</v>
      </c>
      <c r="C371" s="138" t="s">
        <v>11829</v>
      </c>
      <c r="D371" s="138" t="s">
        <v>11830</v>
      </c>
      <c r="E371" s="138" t="s">
        <v>11831</v>
      </c>
      <c r="F371" s="138"/>
      <c r="G371" s="138"/>
      <c r="H371" s="138"/>
      <c r="I371" s="138"/>
      <c r="J371" s="138"/>
      <c r="K371" s="138"/>
    </row>
    <row r="372" spans="1:11">
      <c r="A372" s="48">
        <v>371</v>
      </c>
      <c r="B372" s="138" t="s">
        <v>4010</v>
      </c>
      <c r="C372" s="138" t="s">
        <v>11832</v>
      </c>
      <c r="D372" s="138" t="s">
        <v>11833</v>
      </c>
      <c r="E372" s="138" t="s">
        <v>11834</v>
      </c>
      <c r="F372" s="138"/>
      <c r="G372" s="138"/>
      <c r="H372" s="138"/>
      <c r="I372" s="138"/>
      <c r="J372" s="138"/>
      <c r="K372" s="138"/>
    </row>
    <row r="373" spans="1:11">
      <c r="A373" s="48">
        <v>372</v>
      </c>
      <c r="B373" s="138" t="s">
        <v>4010</v>
      </c>
      <c r="C373" s="138" t="s">
        <v>11835</v>
      </c>
      <c r="D373" s="138" t="s">
        <v>11836</v>
      </c>
      <c r="E373" s="138" t="s">
        <v>11837</v>
      </c>
      <c r="F373" s="138"/>
      <c r="G373" s="138"/>
      <c r="H373" s="138"/>
      <c r="I373" s="138"/>
      <c r="J373" s="138"/>
      <c r="K373" s="138"/>
    </row>
    <row r="374" spans="1:11">
      <c r="A374" s="48">
        <v>373</v>
      </c>
      <c r="B374" s="138" t="s">
        <v>4010</v>
      </c>
      <c r="C374" s="138" t="s">
        <v>11838</v>
      </c>
      <c r="D374" s="138" t="s">
        <v>11839</v>
      </c>
      <c r="E374" s="138" t="s">
        <v>11840</v>
      </c>
      <c r="F374" s="138"/>
      <c r="G374" s="138"/>
      <c r="H374" s="138"/>
      <c r="I374" s="138"/>
      <c r="J374" s="138"/>
      <c r="K374" s="138"/>
    </row>
    <row r="375" spans="1:11">
      <c r="A375" s="48">
        <v>374</v>
      </c>
      <c r="B375" s="138" t="s">
        <v>4010</v>
      </c>
      <c r="C375" s="138" t="s">
        <v>11841</v>
      </c>
      <c r="D375" s="138" t="s">
        <v>11842</v>
      </c>
      <c r="E375" s="138" t="s">
        <v>11843</v>
      </c>
      <c r="F375" s="138"/>
      <c r="G375" s="138"/>
      <c r="H375" s="138"/>
      <c r="I375" s="138"/>
      <c r="J375" s="138"/>
      <c r="K375" s="138"/>
    </row>
    <row r="376" spans="1:11">
      <c r="A376" s="48">
        <v>375</v>
      </c>
      <c r="B376" s="138" t="s">
        <v>4010</v>
      </c>
      <c r="C376" s="138" t="s">
        <v>11844</v>
      </c>
      <c r="D376" s="138" t="s">
        <v>11845</v>
      </c>
      <c r="E376" s="138" t="s">
        <v>11846</v>
      </c>
      <c r="F376" s="138"/>
      <c r="G376" s="138"/>
      <c r="H376" s="138"/>
      <c r="I376" s="138"/>
      <c r="J376" s="138"/>
      <c r="K376" s="138"/>
    </row>
    <row r="377" spans="1:11">
      <c r="A377" s="48">
        <v>376</v>
      </c>
      <c r="B377" s="138" t="s">
        <v>4010</v>
      </c>
      <c r="C377" s="138" t="s">
        <v>11847</v>
      </c>
      <c r="D377" s="138" t="s">
        <v>11848</v>
      </c>
      <c r="E377" s="138" t="s">
        <v>11849</v>
      </c>
      <c r="F377" s="138"/>
      <c r="G377" s="138"/>
      <c r="H377" s="138"/>
      <c r="I377" s="138"/>
      <c r="J377" s="138"/>
      <c r="K377" s="138"/>
    </row>
    <row r="378" spans="1:11">
      <c r="A378" s="48">
        <v>377</v>
      </c>
      <c r="B378" s="138" t="s">
        <v>4010</v>
      </c>
      <c r="C378" s="138" t="s">
        <v>11850</v>
      </c>
      <c r="D378" s="138" t="s">
        <v>11851</v>
      </c>
      <c r="E378" s="138" t="s">
        <v>11852</v>
      </c>
      <c r="F378" s="138"/>
      <c r="G378" s="138"/>
      <c r="H378" s="138"/>
      <c r="I378" s="138"/>
      <c r="J378" s="138"/>
      <c r="K378" s="138"/>
    </row>
    <row r="379" spans="1:11">
      <c r="A379" s="48">
        <v>378</v>
      </c>
      <c r="B379" s="138" t="s">
        <v>4010</v>
      </c>
      <c r="C379" s="138" t="s">
        <v>11853</v>
      </c>
      <c r="D379" s="138" t="s">
        <v>11854</v>
      </c>
      <c r="E379" s="138" t="s">
        <v>11855</v>
      </c>
      <c r="F379" s="138"/>
      <c r="G379" s="138"/>
      <c r="H379" s="138"/>
      <c r="I379" s="138"/>
      <c r="J379" s="138"/>
      <c r="K379" s="138"/>
    </row>
    <row r="380" spans="1:11">
      <c r="A380" s="48">
        <v>379</v>
      </c>
      <c r="B380" s="138" t="s">
        <v>4010</v>
      </c>
      <c r="C380" s="138" t="s">
        <v>11856</v>
      </c>
      <c r="D380" s="138" t="s">
        <v>11857</v>
      </c>
      <c r="E380" s="138" t="s">
        <v>11858</v>
      </c>
      <c r="F380" s="138"/>
      <c r="G380" s="138"/>
      <c r="H380" s="138"/>
      <c r="I380" s="138"/>
      <c r="J380" s="138"/>
      <c r="K380" s="138"/>
    </row>
    <row r="381" spans="1:11">
      <c r="A381" s="48">
        <v>380</v>
      </c>
      <c r="B381" s="138" t="s">
        <v>4010</v>
      </c>
      <c r="C381" s="138" t="s">
        <v>11859</v>
      </c>
      <c r="D381" s="138" t="s">
        <v>11860</v>
      </c>
      <c r="E381" s="138" t="s">
        <v>11861</v>
      </c>
      <c r="F381" s="138"/>
      <c r="G381" s="138"/>
      <c r="H381" s="138"/>
      <c r="I381" s="138"/>
      <c r="J381" s="138"/>
      <c r="K381" s="138"/>
    </row>
    <row r="382" spans="1:11">
      <c r="A382" s="48">
        <v>381</v>
      </c>
      <c r="B382" s="138" t="s">
        <v>4010</v>
      </c>
      <c r="C382" s="138" t="s">
        <v>11862</v>
      </c>
      <c r="D382" s="138" t="s">
        <v>11863</v>
      </c>
      <c r="E382" s="138" t="s">
        <v>11864</v>
      </c>
      <c r="F382" s="138"/>
      <c r="G382" s="138"/>
      <c r="H382" s="138"/>
      <c r="I382" s="138"/>
      <c r="J382" s="138"/>
      <c r="K382" s="138"/>
    </row>
    <row r="383" spans="1:11">
      <c r="A383" s="48">
        <v>382</v>
      </c>
      <c r="B383" s="138" t="s">
        <v>4010</v>
      </c>
      <c r="C383" s="138" t="s">
        <v>11865</v>
      </c>
      <c r="D383" s="138" t="s">
        <v>11866</v>
      </c>
      <c r="E383" s="138" t="s">
        <v>11867</v>
      </c>
      <c r="F383" s="138"/>
      <c r="G383" s="138"/>
      <c r="H383" s="138"/>
      <c r="I383" s="138"/>
      <c r="J383" s="138"/>
      <c r="K383" s="138"/>
    </row>
    <row r="384" spans="1:11">
      <c r="A384" s="48">
        <v>383</v>
      </c>
      <c r="B384" s="138" t="s">
        <v>4010</v>
      </c>
      <c r="C384" s="138" t="s">
        <v>11868</v>
      </c>
      <c r="D384" s="138" t="s">
        <v>11869</v>
      </c>
      <c r="E384" s="138" t="s">
        <v>11870</v>
      </c>
      <c r="F384" s="138"/>
      <c r="G384" s="138"/>
      <c r="H384" s="138"/>
      <c r="I384" s="138"/>
      <c r="J384" s="138"/>
      <c r="K384" s="138"/>
    </row>
    <row r="385" spans="1:11">
      <c r="A385" s="48">
        <v>384</v>
      </c>
      <c r="B385" s="138" t="s">
        <v>4010</v>
      </c>
      <c r="C385" s="138" t="s">
        <v>11871</v>
      </c>
      <c r="D385" s="138" t="s">
        <v>11872</v>
      </c>
      <c r="E385" s="138" t="s">
        <v>11873</v>
      </c>
      <c r="F385" s="138"/>
      <c r="G385" s="138"/>
      <c r="H385" s="138"/>
      <c r="I385" s="138"/>
      <c r="J385" s="138"/>
      <c r="K385" s="138"/>
    </row>
    <row r="386" spans="1:11">
      <c r="A386" s="48">
        <v>385</v>
      </c>
      <c r="B386" s="138" t="s">
        <v>4010</v>
      </c>
      <c r="C386" s="138" t="s">
        <v>11874</v>
      </c>
      <c r="D386" s="138" t="s">
        <v>11875</v>
      </c>
      <c r="E386" s="138" t="s">
        <v>11876</v>
      </c>
      <c r="F386" s="138"/>
      <c r="G386" s="138"/>
      <c r="H386" s="138"/>
      <c r="I386" s="138"/>
      <c r="J386" s="138"/>
      <c r="K386" s="138"/>
    </row>
    <row r="387" spans="1:11">
      <c r="A387" s="48">
        <v>386</v>
      </c>
      <c r="B387" s="138" t="s">
        <v>4010</v>
      </c>
      <c r="C387" s="138" t="s">
        <v>11877</v>
      </c>
      <c r="D387" s="138" t="s">
        <v>11878</v>
      </c>
      <c r="E387" s="138" t="s">
        <v>11879</v>
      </c>
      <c r="F387" s="138"/>
      <c r="G387" s="138"/>
      <c r="H387" s="138"/>
      <c r="I387" s="138"/>
      <c r="J387" s="138"/>
      <c r="K387" s="138"/>
    </row>
    <row r="388" spans="1:11">
      <c r="A388" s="48">
        <v>387</v>
      </c>
      <c r="B388" s="138" t="s">
        <v>4010</v>
      </c>
      <c r="C388" s="138" t="s">
        <v>11880</v>
      </c>
      <c r="D388" s="138" t="s">
        <v>11881</v>
      </c>
      <c r="E388" s="138" t="s">
        <v>11882</v>
      </c>
      <c r="F388" s="138"/>
      <c r="G388" s="138"/>
      <c r="H388" s="138"/>
      <c r="I388" s="138"/>
      <c r="J388" s="138"/>
      <c r="K388" s="138"/>
    </row>
    <row r="389" spans="1:11">
      <c r="A389" s="48">
        <v>388</v>
      </c>
      <c r="B389" s="138" t="s">
        <v>4010</v>
      </c>
      <c r="C389" s="138" t="s">
        <v>11883</v>
      </c>
      <c r="D389" s="138" t="s">
        <v>11884</v>
      </c>
      <c r="E389" s="138" t="s">
        <v>11885</v>
      </c>
      <c r="F389" s="138"/>
      <c r="G389" s="138"/>
      <c r="H389" s="138"/>
      <c r="I389" s="138"/>
      <c r="J389" s="138"/>
      <c r="K389" s="138"/>
    </row>
    <row r="390" spans="1:11">
      <c r="A390" s="48">
        <v>389</v>
      </c>
      <c r="B390" s="138" t="s">
        <v>4010</v>
      </c>
      <c r="C390" s="138" t="s">
        <v>11886</v>
      </c>
      <c r="D390" s="138" t="s">
        <v>11887</v>
      </c>
      <c r="E390" s="138" t="s">
        <v>11888</v>
      </c>
      <c r="F390" s="138"/>
      <c r="G390" s="138"/>
      <c r="H390" s="138"/>
      <c r="I390" s="138"/>
      <c r="J390" s="138"/>
      <c r="K390" s="138"/>
    </row>
    <row r="391" spans="1:11">
      <c r="A391" s="48">
        <v>390</v>
      </c>
      <c r="B391" s="138" t="s">
        <v>4010</v>
      </c>
      <c r="C391" s="138" t="s">
        <v>11889</v>
      </c>
      <c r="D391" s="138" t="s">
        <v>11890</v>
      </c>
      <c r="E391" s="138" t="s">
        <v>11891</v>
      </c>
      <c r="F391" s="138"/>
      <c r="G391" s="138"/>
      <c r="H391" s="138"/>
      <c r="I391" s="138"/>
      <c r="J391" s="138"/>
      <c r="K391" s="138"/>
    </row>
    <row r="392" spans="1:11">
      <c r="A392" s="48">
        <v>391</v>
      </c>
      <c r="B392" s="138" t="s">
        <v>4010</v>
      </c>
      <c r="C392" s="138" t="s">
        <v>11892</v>
      </c>
      <c r="D392" s="138" t="s">
        <v>11893</v>
      </c>
      <c r="E392" s="138" t="s">
        <v>11894</v>
      </c>
      <c r="F392" s="138"/>
      <c r="G392" s="138"/>
      <c r="H392" s="138"/>
      <c r="I392" s="138"/>
      <c r="J392" s="138"/>
      <c r="K392" s="138"/>
    </row>
    <row r="393" spans="1:11">
      <c r="A393" s="48">
        <v>392</v>
      </c>
      <c r="B393" s="138" t="s">
        <v>4010</v>
      </c>
      <c r="C393" s="138" t="s">
        <v>11895</v>
      </c>
      <c r="D393" s="138" t="s">
        <v>11896</v>
      </c>
      <c r="E393" s="138" t="s">
        <v>11897</v>
      </c>
      <c r="F393" s="138"/>
      <c r="G393" s="138"/>
      <c r="H393" s="138"/>
      <c r="I393" s="138"/>
      <c r="J393" s="138"/>
      <c r="K393" s="138"/>
    </row>
    <row r="394" spans="1:11">
      <c r="A394" s="48">
        <v>393</v>
      </c>
      <c r="B394" s="138" t="s">
        <v>4010</v>
      </c>
      <c r="C394" s="138" t="s">
        <v>11898</v>
      </c>
      <c r="D394" s="138" t="s">
        <v>11899</v>
      </c>
      <c r="E394" s="138" t="s">
        <v>11900</v>
      </c>
      <c r="F394" s="138"/>
      <c r="G394" s="138"/>
      <c r="H394" s="138"/>
      <c r="I394" s="138"/>
      <c r="J394" s="138"/>
      <c r="K394" s="138"/>
    </row>
    <row r="395" spans="1:11">
      <c r="A395" s="48">
        <v>394</v>
      </c>
      <c r="B395" s="138" t="s">
        <v>4010</v>
      </c>
      <c r="C395" s="138" t="s">
        <v>11901</v>
      </c>
      <c r="D395" s="138" t="s">
        <v>11902</v>
      </c>
      <c r="E395" s="138" t="s">
        <v>11903</v>
      </c>
      <c r="F395" s="138"/>
      <c r="G395" s="138"/>
      <c r="H395" s="138"/>
      <c r="I395" s="138"/>
      <c r="J395" s="138"/>
      <c r="K395" s="138"/>
    </row>
    <row r="396" spans="1:11">
      <c r="A396" s="48">
        <v>395</v>
      </c>
      <c r="B396" s="138" t="s">
        <v>4010</v>
      </c>
      <c r="C396" s="138" t="s">
        <v>11904</v>
      </c>
      <c r="D396" s="138" t="s">
        <v>11905</v>
      </c>
      <c r="E396" s="138" t="s">
        <v>11906</v>
      </c>
      <c r="F396" s="138"/>
      <c r="G396" s="138"/>
      <c r="H396" s="138"/>
      <c r="I396" s="138"/>
      <c r="J396" s="138"/>
      <c r="K396" s="138"/>
    </row>
    <row r="397" spans="1:11">
      <c r="A397" s="48">
        <v>396</v>
      </c>
      <c r="B397" s="138" t="s">
        <v>4010</v>
      </c>
      <c r="C397" s="138" t="s">
        <v>11907</v>
      </c>
      <c r="D397" s="138" t="s">
        <v>11908</v>
      </c>
      <c r="E397" s="138" t="s">
        <v>11909</v>
      </c>
      <c r="F397" s="138"/>
      <c r="G397" s="138"/>
      <c r="H397" s="138"/>
      <c r="I397" s="138"/>
      <c r="J397" s="138"/>
      <c r="K397" s="138"/>
    </row>
    <row r="398" spans="1:11">
      <c r="A398" s="48">
        <v>397</v>
      </c>
      <c r="B398" s="138" t="s">
        <v>4010</v>
      </c>
      <c r="C398" s="138" t="s">
        <v>11910</v>
      </c>
      <c r="D398" s="138" t="s">
        <v>11911</v>
      </c>
      <c r="E398" s="138" t="s">
        <v>11912</v>
      </c>
      <c r="F398" s="138"/>
      <c r="G398" s="138"/>
      <c r="H398" s="138"/>
      <c r="I398" s="138"/>
      <c r="J398" s="138"/>
      <c r="K398" s="138"/>
    </row>
    <row r="399" spans="1:11">
      <c r="A399" s="48">
        <v>398</v>
      </c>
      <c r="B399" s="138" t="s">
        <v>4010</v>
      </c>
      <c r="C399" s="138" t="s">
        <v>11913</v>
      </c>
      <c r="D399" s="138" t="s">
        <v>11914</v>
      </c>
      <c r="E399" s="138" t="s">
        <v>11915</v>
      </c>
      <c r="F399" s="138"/>
      <c r="G399" s="138"/>
      <c r="H399" s="138"/>
      <c r="I399" s="138"/>
      <c r="J399" s="138"/>
      <c r="K399" s="138"/>
    </row>
    <row r="400" spans="1:11">
      <c r="A400" s="48">
        <v>399</v>
      </c>
      <c r="B400" s="138" t="s">
        <v>4010</v>
      </c>
      <c r="C400" s="138" t="s">
        <v>11916</v>
      </c>
      <c r="D400" s="138" t="s">
        <v>11917</v>
      </c>
      <c r="E400" s="138" t="s">
        <v>11918</v>
      </c>
      <c r="F400" s="138"/>
      <c r="G400" s="138"/>
      <c r="H400" s="138"/>
      <c r="I400" s="138"/>
      <c r="J400" s="138"/>
      <c r="K400" s="138"/>
    </row>
    <row r="401" spans="1:11">
      <c r="A401" s="48">
        <v>400</v>
      </c>
      <c r="B401" s="138" t="s">
        <v>4010</v>
      </c>
      <c r="C401" s="138" t="s">
        <v>11919</v>
      </c>
      <c r="D401" s="138" t="s">
        <v>11920</v>
      </c>
      <c r="E401" s="138" t="s">
        <v>11921</v>
      </c>
      <c r="F401" s="138"/>
      <c r="G401" s="138"/>
      <c r="H401" s="138"/>
      <c r="I401" s="138"/>
      <c r="J401" s="138"/>
      <c r="K401" s="138"/>
    </row>
    <row r="402" spans="1:11">
      <c r="A402" s="48">
        <v>401</v>
      </c>
      <c r="B402" s="138" t="s">
        <v>4010</v>
      </c>
      <c r="C402" s="138" t="s">
        <v>11922</v>
      </c>
      <c r="D402" s="138" t="s">
        <v>11923</v>
      </c>
      <c r="E402" s="138" t="s">
        <v>11924</v>
      </c>
      <c r="F402" s="138"/>
      <c r="G402" s="138"/>
      <c r="H402" s="138"/>
      <c r="I402" s="138"/>
      <c r="J402" s="138"/>
      <c r="K402" s="138"/>
    </row>
    <row r="403" spans="1:11">
      <c r="A403" s="48">
        <v>402</v>
      </c>
      <c r="B403" s="138" t="s">
        <v>4010</v>
      </c>
      <c r="C403" s="138" t="s">
        <v>11925</v>
      </c>
      <c r="D403" s="138" t="s">
        <v>11926</v>
      </c>
      <c r="E403" s="138" t="s">
        <v>11927</v>
      </c>
      <c r="F403" s="138"/>
      <c r="G403" s="138"/>
      <c r="H403" s="138"/>
      <c r="I403" s="138"/>
      <c r="J403" s="138"/>
      <c r="K403" s="138"/>
    </row>
    <row r="404" spans="1:11">
      <c r="A404" s="48">
        <v>403</v>
      </c>
      <c r="B404" s="138" t="s">
        <v>4010</v>
      </c>
      <c r="C404" s="138" t="s">
        <v>11928</v>
      </c>
      <c r="D404" s="138" t="s">
        <v>11929</v>
      </c>
      <c r="E404" s="138" t="s">
        <v>11930</v>
      </c>
      <c r="F404" s="138"/>
      <c r="G404" s="138"/>
      <c r="H404" s="138"/>
      <c r="I404" s="138"/>
      <c r="J404" s="138"/>
      <c r="K404" s="138"/>
    </row>
    <row r="405" spans="1:11">
      <c r="A405" s="48">
        <v>404</v>
      </c>
      <c r="B405" s="138" t="s">
        <v>4010</v>
      </c>
      <c r="C405" s="138" t="s">
        <v>11931</v>
      </c>
      <c r="D405" s="138" t="s">
        <v>11932</v>
      </c>
      <c r="E405" s="138" t="s">
        <v>11933</v>
      </c>
      <c r="F405" s="138"/>
      <c r="G405" s="138"/>
      <c r="H405" s="138"/>
      <c r="I405" s="138"/>
      <c r="J405" s="138"/>
      <c r="K405" s="138"/>
    </row>
    <row r="406" spans="1:11">
      <c r="A406" s="48">
        <v>405</v>
      </c>
      <c r="B406" s="138" t="s">
        <v>4010</v>
      </c>
      <c r="C406" s="138" t="s">
        <v>11934</v>
      </c>
      <c r="D406" s="138" t="s">
        <v>11935</v>
      </c>
      <c r="E406" s="138" t="s">
        <v>11936</v>
      </c>
      <c r="F406" s="138"/>
      <c r="G406" s="138"/>
      <c r="H406" s="138"/>
      <c r="I406" s="138"/>
      <c r="J406" s="138"/>
      <c r="K406" s="138"/>
    </row>
    <row r="407" spans="1:11">
      <c r="A407" s="48">
        <v>406</v>
      </c>
      <c r="B407" s="138" t="s">
        <v>4010</v>
      </c>
      <c r="C407" s="138" t="s">
        <v>11937</v>
      </c>
      <c r="D407" s="138" t="s">
        <v>11938</v>
      </c>
      <c r="E407" s="138" t="s">
        <v>11939</v>
      </c>
      <c r="F407" s="138"/>
      <c r="G407" s="138"/>
      <c r="H407" s="138"/>
      <c r="I407" s="138"/>
      <c r="J407" s="138"/>
      <c r="K407" s="138"/>
    </row>
    <row r="408" spans="1:11">
      <c r="A408" s="48">
        <v>407</v>
      </c>
      <c r="B408" s="138" t="s">
        <v>4010</v>
      </c>
      <c r="C408" s="138" t="s">
        <v>11940</v>
      </c>
      <c r="D408" s="138" t="s">
        <v>11941</v>
      </c>
      <c r="E408" s="138" t="s">
        <v>11942</v>
      </c>
      <c r="F408" s="138"/>
      <c r="G408" s="138"/>
      <c r="H408" s="138"/>
      <c r="I408" s="138"/>
      <c r="J408" s="138"/>
      <c r="K408" s="138"/>
    </row>
    <row r="409" spans="1:11">
      <c r="A409" s="48">
        <v>408</v>
      </c>
      <c r="B409" s="138" t="s">
        <v>4010</v>
      </c>
      <c r="C409" s="138" t="s">
        <v>11943</v>
      </c>
      <c r="D409" s="138" t="s">
        <v>11944</v>
      </c>
      <c r="E409" s="138" t="s">
        <v>11945</v>
      </c>
      <c r="F409" s="138"/>
      <c r="G409" s="138"/>
      <c r="H409" s="138"/>
      <c r="I409" s="138"/>
      <c r="J409" s="138"/>
      <c r="K409" s="138"/>
    </row>
    <row r="410" spans="1:11">
      <c r="A410" s="48">
        <v>409</v>
      </c>
      <c r="B410" s="138" t="s">
        <v>4010</v>
      </c>
      <c r="C410" s="138" t="s">
        <v>11946</v>
      </c>
      <c r="D410" s="138" t="s">
        <v>11947</v>
      </c>
      <c r="E410" s="138" t="s">
        <v>11948</v>
      </c>
      <c r="F410" s="138"/>
      <c r="G410" s="138"/>
      <c r="H410" s="138"/>
      <c r="I410" s="138"/>
      <c r="J410" s="138"/>
      <c r="K410" s="138"/>
    </row>
    <row r="411" spans="1:11">
      <c r="A411" s="48">
        <v>410</v>
      </c>
      <c r="B411" s="138" t="s">
        <v>4010</v>
      </c>
      <c r="C411" s="138" t="s">
        <v>11949</v>
      </c>
      <c r="D411" s="138" t="s">
        <v>11950</v>
      </c>
      <c r="E411" s="138" t="s">
        <v>11951</v>
      </c>
      <c r="F411" s="138"/>
      <c r="G411" s="138"/>
      <c r="H411" s="138"/>
      <c r="I411" s="138"/>
      <c r="J411" s="138"/>
      <c r="K411" s="138"/>
    </row>
    <row r="412" spans="1:11">
      <c r="A412" s="48">
        <v>411</v>
      </c>
      <c r="B412" s="138" t="s">
        <v>4010</v>
      </c>
      <c r="C412" s="138" t="s">
        <v>11952</v>
      </c>
      <c r="D412" s="138" t="s">
        <v>11953</v>
      </c>
      <c r="E412" s="138" t="s">
        <v>11954</v>
      </c>
      <c r="F412" s="138"/>
      <c r="G412" s="138"/>
      <c r="H412" s="138"/>
      <c r="I412" s="138"/>
      <c r="J412" s="138"/>
      <c r="K412" s="138"/>
    </row>
    <row r="413" spans="1:11">
      <c r="A413" s="48">
        <v>412</v>
      </c>
      <c r="B413" s="138" t="s">
        <v>4010</v>
      </c>
      <c r="C413" s="138" t="s">
        <v>11955</v>
      </c>
      <c r="D413" s="138" t="s">
        <v>11956</v>
      </c>
      <c r="E413" s="138" t="s">
        <v>11957</v>
      </c>
      <c r="F413" s="138"/>
      <c r="G413" s="138"/>
      <c r="H413" s="138"/>
      <c r="I413" s="138"/>
      <c r="J413" s="138"/>
      <c r="K413" s="138"/>
    </row>
    <row r="414" spans="1:11">
      <c r="A414" s="48">
        <v>413</v>
      </c>
      <c r="B414" s="138" t="s">
        <v>4010</v>
      </c>
      <c r="C414" s="138" t="s">
        <v>11958</v>
      </c>
      <c r="D414" s="138" t="s">
        <v>11959</v>
      </c>
      <c r="E414" s="138" t="s">
        <v>11960</v>
      </c>
      <c r="F414" s="138"/>
      <c r="G414" s="138"/>
      <c r="H414" s="138"/>
      <c r="I414" s="138"/>
      <c r="J414" s="138"/>
      <c r="K414" s="138"/>
    </row>
    <row r="415" spans="1:11">
      <c r="A415" s="48">
        <v>414</v>
      </c>
      <c r="B415" s="138" t="s">
        <v>4010</v>
      </c>
      <c r="C415" s="138" t="s">
        <v>11961</v>
      </c>
      <c r="D415" s="138" t="s">
        <v>11962</v>
      </c>
      <c r="E415" s="138" t="s">
        <v>11963</v>
      </c>
      <c r="F415" s="138"/>
      <c r="G415" s="138"/>
      <c r="H415" s="138"/>
      <c r="I415" s="138"/>
      <c r="J415" s="138"/>
      <c r="K415" s="138"/>
    </row>
    <row r="416" spans="1:11">
      <c r="A416" s="48">
        <v>415</v>
      </c>
      <c r="B416" s="138" t="s">
        <v>4010</v>
      </c>
      <c r="C416" s="138" t="s">
        <v>11964</v>
      </c>
      <c r="D416" s="138" t="s">
        <v>11965</v>
      </c>
      <c r="E416" s="138" t="s">
        <v>11966</v>
      </c>
      <c r="F416" s="138"/>
      <c r="G416" s="138"/>
      <c r="H416" s="138"/>
      <c r="I416" s="138"/>
      <c r="J416" s="138"/>
      <c r="K416" s="138"/>
    </row>
    <row r="417" spans="1:11">
      <c r="A417" s="48">
        <v>416</v>
      </c>
      <c r="B417" s="138" t="s">
        <v>4010</v>
      </c>
      <c r="C417" s="138" t="s">
        <v>11967</v>
      </c>
      <c r="D417" s="138" t="s">
        <v>11968</v>
      </c>
      <c r="E417" s="138" t="s">
        <v>11969</v>
      </c>
      <c r="F417" s="138"/>
      <c r="G417" s="138"/>
      <c r="H417" s="138"/>
      <c r="I417" s="138"/>
      <c r="J417" s="138"/>
      <c r="K417" s="138"/>
    </row>
    <row r="418" spans="1:11">
      <c r="A418" s="48">
        <v>417</v>
      </c>
      <c r="B418" s="138" t="s">
        <v>4010</v>
      </c>
      <c r="C418" s="138" t="s">
        <v>11970</v>
      </c>
      <c r="D418" s="138" t="s">
        <v>11971</v>
      </c>
      <c r="E418" s="138" t="s">
        <v>11972</v>
      </c>
      <c r="F418" s="138"/>
      <c r="G418" s="138"/>
      <c r="H418" s="138"/>
      <c r="I418" s="138"/>
      <c r="J418" s="138"/>
      <c r="K418" s="138"/>
    </row>
    <row r="419" spans="1:11">
      <c r="A419" s="48">
        <v>418</v>
      </c>
      <c r="B419" s="138" t="s">
        <v>4010</v>
      </c>
      <c r="C419" s="138" t="s">
        <v>11973</v>
      </c>
      <c r="D419" s="138" t="s">
        <v>11974</v>
      </c>
      <c r="E419" s="138" t="s">
        <v>11975</v>
      </c>
      <c r="F419" s="138"/>
      <c r="G419" s="138"/>
      <c r="H419" s="138"/>
      <c r="I419" s="138"/>
      <c r="J419" s="138"/>
      <c r="K419" s="138"/>
    </row>
    <row r="420" spans="1:11">
      <c r="A420" s="48">
        <v>419</v>
      </c>
      <c r="B420" s="138" t="s">
        <v>4010</v>
      </c>
      <c r="C420" s="138" t="s">
        <v>11976</v>
      </c>
      <c r="D420" s="138" t="s">
        <v>11977</v>
      </c>
      <c r="E420" s="138" t="s">
        <v>11978</v>
      </c>
      <c r="F420" s="138"/>
      <c r="G420" s="138"/>
      <c r="H420" s="138"/>
      <c r="I420" s="138"/>
      <c r="J420" s="138"/>
      <c r="K420" s="138"/>
    </row>
    <row r="421" spans="1:11">
      <c r="A421" s="48">
        <v>420</v>
      </c>
      <c r="B421" s="138" t="s">
        <v>4010</v>
      </c>
      <c r="C421" s="138" t="s">
        <v>11979</v>
      </c>
      <c r="D421" s="138" t="s">
        <v>11980</v>
      </c>
      <c r="E421" s="138" t="s">
        <v>11981</v>
      </c>
      <c r="F421" s="138"/>
      <c r="G421" s="138"/>
      <c r="H421" s="138"/>
      <c r="I421" s="138"/>
      <c r="J421" s="138"/>
      <c r="K421" s="138"/>
    </row>
    <row r="422" spans="1:11">
      <c r="A422" s="48">
        <v>421</v>
      </c>
      <c r="B422" s="138" t="s">
        <v>4010</v>
      </c>
      <c r="C422" s="138" t="s">
        <v>11982</v>
      </c>
      <c r="D422" s="138" t="s">
        <v>11983</v>
      </c>
      <c r="E422" s="138" t="s">
        <v>11984</v>
      </c>
      <c r="F422" s="138"/>
      <c r="G422" s="138"/>
      <c r="H422" s="138"/>
      <c r="I422" s="138"/>
      <c r="J422" s="138"/>
      <c r="K422" s="138"/>
    </row>
    <row r="423" spans="1:11">
      <c r="A423" s="48">
        <v>422</v>
      </c>
      <c r="B423" s="138" t="s">
        <v>4010</v>
      </c>
      <c r="C423" s="138" t="s">
        <v>11985</v>
      </c>
      <c r="D423" s="138" t="s">
        <v>11986</v>
      </c>
      <c r="E423" s="138" t="s">
        <v>11987</v>
      </c>
      <c r="F423" s="138"/>
      <c r="G423" s="138"/>
      <c r="H423" s="138"/>
      <c r="I423" s="138"/>
      <c r="J423" s="138"/>
      <c r="K423" s="138"/>
    </row>
    <row r="424" spans="1:11">
      <c r="A424" s="48">
        <v>423</v>
      </c>
      <c r="B424" s="138" t="s">
        <v>4010</v>
      </c>
      <c r="C424" s="138" t="s">
        <v>11988</v>
      </c>
      <c r="D424" s="138" t="s">
        <v>11989</v>
      </c>
      <c r="E424" s="138" t="s">
        <v>11990</v>
      </c>
      <c r="F424" s="138"/>
      <c r="G424" s="138"/>
      <c r="H424" s="138"/>
      <c r="I424" s="138"/>
      <c r="J424" s="138"/>
      <c r="K424" s="138"/>
    </row>
    <row r="425" spans="1:11">
      <c r="A425" s="48">
        <v>424</v>
      </c>
      <c r="B425" s="138" t="s">
        <v>4010</v>
      </c>
      <c r="C425" s="138" t="s">
        <v>11991</v>
      </c>
      <c r="D425" s="138" t="s">
        <v>11992</v>
      </c>
      <c r="E425" s="138" t="s">
        <v>11993</v>
      </c>
      <c r="F425" s="138"/>
      <c r="G425" s="138"/>
      <c r="H425" s="138"/>
      <c r="I425" s="138"/>
      <c r="J425" s="138"/>
      <c r="K425" s="138"/>
    </row>
    <row r="426" spans="1:11">
      <c r="A426" s="48">
        <v>425</v>
      </c>
      <c r="B426" s="138" t="s">
        <v>4010</v>
      </c>
      <c r="C426" s="138" t="s">
        <v>11994</v>
      </c>
      <c r="D426" s="138" t="s">
        <v>11995</v>
      </c>
      <c r="E426" s="138" t="s">
        <v>11996</v>
      </c>
      <c r="F426" s="138"/>
      <c r="G426" s="138"/>
      <c r="H426" s="138"/>
      <c r="I426" s="138"/>
      <c r="J426" s="138"/>
      <c r="K426" s="138"/>
    </row>
    <row r="427" spans="1:11">
      <c r="A427" s="48">
        <v>426</v>
      </c>
      <c r="B427" s="138" t="s">
        <v>4010</v>
      </c>
      <c r="C427" s="138" t="s">
        <v>11997</v>
      </c>
      <c r="D427" s="138" t="s">
        <v>11998</v>
      </c>
      <c r="E427" s="138" t="s">
        <v>11999</v>
      </c>
      <c r="F427" s="138"/>
      <c r="G427" s="138"/>
      <c r="H427" s="138"/>
      <c r="I427" s="138"/>
      <c r="J427" s="138"/>
      <c r="K427" s="138"/>
    </row>
    <row r="428" spans="1:11">
      <c r="A428" s="48">
        <v>427</v>
      </c>
      <c r="B428" s="138" t="s">
        <v>4010</v>
      </c>
      <c r="C428" s="138" t="s">
        <v>12000</v>
      </c>
      <c r="D428" s="138" t="s">
        <v>12001</v>
      </c>
      <c r="E428" s="138" t="s">
        <v>12002</v>
      </c>
      <c r="F428" s="138"/>
      <c r="G428" s="138"/>
      <c r="H428" s="138"/>
      <c r="I428" s="138"/>
      <c r="J428" s="138"/>
      <c r="K428" s="138"/>
    </row>
    <row r="429" spans="1:11">
      <c r="A429" s="48">
        <v>428</v>
      </c>
      <c r="B429" s="138" t="s">
        <v>4010</v>
      </c>
      <c r="C429" s="138" t="s">
        <v>12003</v>
      </c>
      <c r="D429" s="138" t="s">
        <v>12004</v>
      </c>
      <c r="E429" s="138" t="s">
        <v>12005</v>
      </c>
      <c r="F429" s="138"/>
      <c r="G429" s="138"/>
      <c r="H429" s="138"/>
      <c r="I429" s="138"/>
      <c r="J429" s="138"/>
      <c r="K429" s="138"/>
    </row>
    <row r="430" spans="1:11">
      <c r="A430" s="48">
        <v>429</v>
      </c>
      <c r="B430" s="138" t="s">
        <v>4010</v>
      </c>
      <c r="C430" s="138" t="s">
        <v>12006</v>
      </c>
      <c r="D430" s="138" t="s">
        <v>12007</v>
      </c>
      <c r="E430" s="138" t="s">
        <v>12008</v>
      </c>
      <c r="F430" s="138"/>
      <c r="G430" s="138"/>
      <c r="H430" s="138"/>
      <c r="I430" s="138"/>
      <c r="J430" s="138"/>
      <c r="K430" s="138"/>
    </row>
    <row r="431" spans="1:11">
      <c r="A431" s="48">
        <v>430</v>
      </c>
      <c r="B431" s="138" t="s">
        <v>4010</v>
      </c>
      <c r="C431" s="138" t="s">
        <v>12009</v>
      </c>
      <c r="D431" s="138" t="s">
        <v>12010</v>
      </c>
      <c r="E431" s="138" t="s">
        <v>12011</v>
      </c>
      <c r="F431" s="138"/>
      <c r="G431" s="138"/>
      <c r="H431" s="138"/>
      <c r="I431" s="138"/>
      <c r="J431" s="138"/>
      <c r="K431" s="138"/>
    </row>
    <row r="432" spans="1:11">
      <c r="A432" s="48">
        <v>431</v>
      </c>
      <c r="B432" s="138" t="s">
        <v>4010</v>
      </c>
      <c r="C432" s="138" t="s">
        <v>12012</v>
      </c>
      <c r="D432" s="138" t="s">
        <v>12013</v>
      </c>
      <c r="E432" s="138" t="s">
        <v>12014</v>
      </c>
      <c r="F432" s="138"/>
      <c r="G432" s="138"/>
      <c r="H432" s="138"/>
      <c r="I432" s="138"/>
      <c r="J432" s="138"/>
      <c r="K432" s="138"/>
    </row>
    <row r="433" spans="1:11">
      <c r="A433" s="48">
        <v>432</v>
      </c>
      <c r="B433" s="138" t="s">
        <v>4010</v>
      </c>
      <c r="C433" s="138" t="s">
        <v>12015</v>
      </c>
      <c r="D433" s="138" t="s">
        <v>12016</v>
      </c>
      <c r="E433" s="138" t="s">
        <v>12017</v>
      </c>
      <c r="F433" s="138"/>
      <c r="G433" s="138"/>
      <c r="H433" s="138"/>
      <c r="I433" s="138"/>
      <c r="J433" s="138"/>
      <c r="K433" s="138"/>
    </row>
    <row r="434" spans="1:11">
      <c r="A434" s="48">
        <v>433</v>
      </c>
      <c r="B434" s="138" t="s">
        <v>4010</v>
      </c>
      <c r="C434" s="138" t="s">
        <v>12018</v>
      </c>
      <c r="D434" s="138" t="s">
        <v>12019</v>
      </c>
      <c r="E434" s="138" t="s">
        <v>12020</v>
      </c>
      <c r="F434" s="138"/>
      <c r="G434" s="138"/>
      <c r="H434" s="138"/>
      <c r="I434" s="138"/>
      <c r="J434" s="138"/>
      <c r="K434" s="138"/>
    </row>
    <row r="435" spans="1:11">
      <c r="A435" s="48">
        <v>434</v>
      </c>
      <c r="B435" s="138" t="s">
        <v>4010</v>
      </c>
      <c r="C435" s="138" t="s">
        <v>12021</v>
      </c>
      <c r="D435" s="138" t="s">
        <v>12022</v>
      </c>
      <c r="E435" s="138" t="s">
        <v>12023</v>
      </c>
      <c r="F435" s="138"/>
      <c r="G435" s="138"/>
      <c r="H435" s="138"/>
      <c r="I435" s="138"/>
      <c r="J435" s="138"/>
      <c r="K435" s="138"/>
    </row>
    <row r="436" spans="1:11">
      <c r="A436" s="48">
        <v>435</v>
      </c>
      <c r="B436" s="138" t="s">
        <v>4010</v>
      </c>
      <c r="C436" s="138" t="s">
        <v>12024</v>
      </c>
      <c r="D436" s="138" t="s">
        <v>12025</v>
      </c>
      <c r="E436" s="138" t="s">
        <v>12026</v>
      </c>
      <c r="F436" s="138"/>
      <c r="G436" s="138"/>
      <c r="H436" s="138"/>
      <c r="I436" s="138"/>
      <c r="J436" s="138"/>
      <c r="K436" s="138"/>
    </row>
    <row r="437" spans="1:11">
      <c r="A437" s="48">
        <v>436</v>
      </c>
      <c r="B437" s="138" t="s">
        <v>4010</v>
      </c>
      <c r="C437" s="138" t="s">
        <v>12027</v>
      </c>
      <c r="D437" s="138" t="s">
        <v>12028</v>
      </c>
      <c r="E437" s="138" t="s">
        <v>12029</v>
      </c>
      <c r="F437" s="138"/>
      <c r="G437" s="138"/>
      <c r="H437" s="138"/>
      <c r="I437" s="138"/>
      <c r="J437" s="138"/>
      <c r="K437" s="138"/>
    </row>
    <row r="438" spans="1:11">
      <c r="A438" s="48">
        <v>437</v>
      </c>
      <c r="B438" s="138" t="s">
        <v>4010</v>
      </c>
      <c r="C438" s="138" t="s">
        <v>12030</v>
      </c>
      <c r="D438" s="138" t="s">
        <v>12031</v>
      </c>
      <c r="E438" s="138" t="s">
        <v>12032</v>
      </c>
      <c r="F438" s="138"/>
      <c r="G438" s="138"/>
      <c r="H438" s="138"/>
      <c r="I438" s="138"/>
      <c r="J438" s="138"/>
      <c r="K438" s="138"/>
    </row>
    <row r="439" spans="1:11">
      <c r="A439" s="48">
        <v>438</v>
      </c>
      <c r="B439" s="138" t="s">
        <v>4010</v>
      </c>
      <c r="C439" s="138" t="s">
        <v>12033</v>
      </c>
      <c r="D439" s="138" t="s">
        <v>12034</v>
      </c>
      <c r="E439" s="138" t="s">
        <v>12035</v>
      </c>
      <c r="F439" s="138"/>
      <c r="G439" s="138"/>
      <c r="H439" s="138"/>
      <c r="I439" s="138"/>
      <c r="J439" s="138"/>
      <c r="K439" s="138"/>
    </row>
    <row r="440" spans="1:11">
      <c r="A440" s="48">
        <v>439</v>
      </c>
      <c r="B440" s="138" t="s">
        <v>4010</v>
      </c>
      <c r="C440" s="138" t="s">
        <v>12036</v>
      </c>
      <c r="D440" s="138" t="s">
        <v>12037</v>
      </c>
      <c r="E440" s="138" t="s">
        <v>12038</v>
      </c>
      <c r="F440" s="138"/>
      <c r="G440" s="138"/>
      <c r="H440" s="138"/>
      <c r="I440" s="138"/>
      <c r="J440" s="138"/>
      <c r="K440" s="138"/>
    </row>
    <row r="441" spans="1:11">
      <c r="A441" s="48">
        <v>440</v>
      </c>
      <c r="B441" s="138" t="s">
        <v>4010</v>
      </c>
      <c r="C441" s="138" t="s">
        <v>12039</v>
      </c>
      <c r="D441" s="138" t="s">
        <v>12040</v>
      </c>
      <c r="E441" s="138" t="s">
        <v>12041</v>
      </c>
      <c r="F441" s="138"/>
      <c r="G441" s="138"/>
      <c r="H441" s="138"/>
      <c r="I441" s="138"/>
      <c r="J441" s="138"/>
      <c r="K441" s="138"/>
    </row>
    <row r="442" spans="1:11">
      <c r="A442" s="48">
        <v>441</v>
      </c>
      <c r="B442" s="138" t="s">
        <v>4010</v>
      </c>
      <c r="C442" s="138" t="s">
        <v>12042</v>
      </c>
      <c r="D442" s="138" t="s">
        <v>12043</v>
      </c>
      <c r="E442" s="138" t="s">
        <v>12044</v>
      </c>
      <c r="F442" s="138"/>
      <c r="G442" s="138"/>
      <c r="H442" s="138"/>
      <c r="I442" s="138"/>
      <c r="J442" s="138"/>
      <c r="K442" s="138"/>
    </row>
    <row r="443" spans="1:11">
      <c r="A443" s="48">
        <v>442</v>
      </c>
      <c r="B443" s="138" t="s">
        <v>4010</v>
      </c>
      <c r="C443" s="138" t="s">
        <v>12045</v>
      </c>
      <c r="D443" s="138" t="s">
        <v>12046</v>
      </c>
      <c r="E443" s="138" t="s">
        <v>12047</v>
      </c>
      <c r="F443" s="138"/>
      <c r="G443" s="138"/>
      <c r="H443" s="138"/>
      <c r="I443" s="138"/>
      <c r="J443" s="138"/>
      <c r="K443" s="138"/>
    </row>
    <row r="444" spans="1:11">
      <c r="A444" s="48">
        <v>443</v>
      </c>
      <c r="B444" s="138" t="s">
        <v>4010</v>
      </c>
      <c r="C444" s="138" t="s">
        <v>12048</v>
      </c>
      <c r="D444" s="138" t="s">
        <v>12049</v>
      </c>
      <c r="E444" s="138" t="s">
        <v>12050</v>
      </c>
      <c r="F444" s="138"/>
      <c r="G444" s="138"/>
      <c r="H444" s="138"/>
      <c r="I444" s="138"/>
      <c r="J444" s="138"/>
      <c r="K444" s="138"/>
    </row>
    <row r="445" spans="1:11">
      <c r="A445" s="48">
        <v>444</v>
      </c>
      <c r="B445" s="138" t="s">
        <v>4010</v>
      </c>
      <c r="C445" s="138" t="s">
        <v>12051</v>
      </c>
      <c r="D445" s="138" t="s">
        <v>12052</v>
      </c>
      <c r="E445" s="138" t="s">
        <v>12053</v>
      </c>
      <c r="F445" s="138"/>
      <c r="G445" s="138"/>
      <c r="H445" s="138"/>
      <c r="I445" s="138"/>
      <c r="J445" s="138"/>
      <c r="K445" s="138"/>
    </row>
    <row r="446" spans="1:11">
      <c r="A446" s="48">
        <v>445</v>
      </c>
      <c r="B446" s="138" t="s">
        <v>4010</v>
      </c>
      <c r="C446" s="138" t="s">
        <v>12054</v>
      </c>
      <c r="D446" s="138" t="s">
        <v>12055</v>
      </c>
      <c r="E446" s="138" t="s">
        <v>12056</v>
      </c>
      <c r="F446" s="138"/>
      <c r="G446" s="138"/>
      <c r="H446" s="138"/>
      <c r="I446" s="138"/>
      <c r="J446" s="138"/>
      <c r="K446" s="138"/>
    </row>
    <row r="447" spans="1:11">
      <c r="A447" s="48">
        <v>446</v>
      </c>
      <c r="B447" s="138" t="s">
        <v>4010</v>
      </c>
      <c r="C447" s="138" t="s">
        <v>12057</v>
      </c>
      <c r="D447" s="138" t="s">
        <v>12058</v>
      </c>
      <c r="E447" s="138" t="s">
        <v>12059</v>
      </c>
      <c r="F447" s="138"/>
      <c r="G447" s="138"/>
      <c r="H447" s="138"/>
      <c r="I447" s="138"/>
      <c r="J447" s="138"/>
      <c r="K447" s="138"/>
    </row>
    <row r="448" spans="1:11">
      <c r="A448" s="48">
        <v>447</v>
      </c>
      <c r="B448" s="138" t="s">
        <v>4010</v>
      </c>
      <c r="C448" s="138" t="s">
        <v>12060</v>
      </c>
      <c r="D448" s="138" t="s">
        <v>12061</v>
      </c>
      <c r="E448" s="138" t="s">
        <v>12062</v>
      </c>
      <c r="F448" s="138"/>
      <c r="G448" s="138"/>
      <c r="H448" s="138"/>
      <c r="I448" s="138"/>
      <c r="J448" s="138"/>
      <c r="K448" s="138"/>
    </row>
    <row r="449" spans="1:11">
      <c r="A449" s="48">
        <v>448</v>
      </c>
      <c r="B449" s="138" t="s">
        <v>4010</v>
      </c>
      <c r="C449" s="138" t="s">
        <v>12063</v>
      </c>
      <c r="D449" s="138" t="s">
        <v>12064</v>
      </c>
      <c r="E449" s="138" t="s">
        <v>12065</v>
      </c>
      <c r="F449" s="138"/>
      <c r="G449" s="138"/>
      <c r="H449" s="138"/>
      <c r="I449" s="138"/>
      <c r="J449" s="138"/>
      <c r="K449" s="138"/>
    </row>
    <row r="450" spans="1:11">
      <c r="A450" s="48">
        <v>449</v>
      </c>
      <c r="B450" s="138" t="s">
        <v>4010</v>
      </c>
      <c r="C450" s="138" t="s">
        <v>12066</v>
      </c>
      <c r="D450" s="138" t="s">
        <v>12067</v>
      </c>
      <c r="E450" s="138" t="s">
        <v>12068</v>
      </c>
      <c r="F450" s="138"/>
      <c r="G450" s="138"/>
      <c r="H450" s="138"/>
      <c r="I450" s="138"/>
      <c r="J450" s="138"/>
      <c r="K450" s="138"/>
    </row>
    <row r="451" spans="1:11">
      <c r="A451" s="48">
        <v>450</v>
      </c>
      <c r="B451" s="138" t="s">
        <v>4010</v>
      </c>
      <c r="C451" s="138" t="s">
        <v>12069</v>
      </c>
      <c r="D451" s="138" t="s">
        <v>12070</v>
      </c>
      <c r="E451" s="138" t="s">
        <v>12071</v>
      </c>
      <c r="F451" s="138"/>
      <c r="G451" s="138"/>
      <c r="H451" s="138"/>
      <c r="I451" s="138"/>
      <c r="J451" s="138"/>
      <c r="K451" s="138"/>
    </row>
    <row r="452" spans="1:11">
      <c r="A452" s="48">
        <v>451</v>
      </c>
      <c r="B452" s="138" t="s">
        <v>4010</v>
      </c>
      <c r="C452" s="138" t="s">
        <v>12072</v>
      </c>
      <c r="D452" s="138" t="s">
        <v>12073</v>
      </c>
      <c r="E452" s="138" t="s">
        <v>12074</v>
      </c>
      <c r="F452" s="138"/>
      <c r="G452" s="138"/>
      <c r="H452" s="138"/>
      <c r="I452" s="138"/>
      <c r="J452" s="138"/>
      <c r="K452" s="138"/>
    </row>
    <row r="453" spans="1:11">
      <c r="A453" s="48">
        <v>452</v>
      </c>
      <c r="B453" s="138" t="s">
        <v>4010</v>
      </c>
      <c r="C453" s="138" t="s">
        <v>12075</v>
      </c>
      <c r="D453" s="138" t="s">
        <v>12076</v>
      </c>
      <c r="E453" s="138" t="s">
        <v>12077</v>
      </c>
      <c r="F453" s="138"/>
      <c r="G453" s="138"/>
      <c r="H453" s="138"/>
      <c r="I453" s="138"/>
      <c r="J453" s="138"/>
      <c r="K453" s="138"/>
    </row>
    <row r="454" spans="1:11">
      <c r="A454" s="48">
        <v>453</v>
      </c>
      <c r="B454" s="138" t="s">
        <v>4010</v>
      </c>
      <c r="C454" s="138" t="s">
        <v>12078</v>
      </c>
      <c r="D454" s="138" t="s">
        <v>12079</v>
      </c>
      <c r="E454" s="138" t="s">
        <v>12080</v>
      </c>
      <c r="F454" s="138"/>
      <c r="G454" s="138"/>
      <c r="H454" s="138"/>
      <c r="I454" s="138"/>
      <c r="J454" s="138"/>
      <c r="K454" s="138"/>
    </row>
    <row r="455" spans="1:11">
      <c r="A455" s="48">
        <v>454</v>
      </c>
      <c r="B455" s="138" t="s">
        <v>4010</v>
      </c>
      <c r="C455" s="138" t="s">
        <v>12081</v>
      </c>
      <c r="D455" s="138" t="s">
        <v>12082</v>
      </c>
      <c r="E455" s="138" t="s">
        <v>12083</v>
      </c>
      <c r="F455" s="138"/>
      <c r="G455" s="138"/>
      <c r="H455" s="138"/>
      <c r="I455" s="138"/>
      <c r="J455" s="138"/>
      <c r="K455" s="138"/>
    </row>
    <row r="456" spans="1:11">
      <c r="A456" s="48">
        <v>455</v>
      </c>
      <c r="B456" s="138" t="s">
        <v>4010</v>
      </c>
      <c r="C456" s="138" t="s">
        <v>12084</v>
      </c>
      <c r="D456" s="138" t="s">
        <v>12085</v>
      </c>
      <c r="E456" s="138" t="s">
        <v>12086</v>
      </c>
      <c r="F456" s="138"/>
      <c r="G456" s="138"/>
      <c r="H456" s="138"/>
      <c r="I456" s="138"/>
      <c r="J456" s="138"/>
      <c r="K456" s="138"/>
    </row>
    <row r="457" spans="1:11">
      <c r="A457" s="48">
        <v>456</v>
      </c>
      <c r="B457" s="138" t="s">
        <v>4010</v>
      </c>
      <c r="C457" s="138" t="s">
        <v>12087</v>
      </c>
      <c r="D457" s="138" t="s">
        <v>12088</v>
      </c>
      <c r="E457" s="138" t="s">
        <v>12089</v>
      </c>
      <c r="F457" s="138"/>
      <c r="G457" s="138"/>
      <c r="H457" s="138"/>
      <c r="I457" s="138"/>
      <c r="J457" s="138"/>
      <c r="K457" s="138"/>
    </row>
    <row r="458" spans="1:11">
      <c r="A458" s="48">
        <v>457</v>
      </c>
      <c r="B458" s="138" t="s">
        <v>4010</v>
      </c>
      <c r="C458" s="138" t="s">
        <v>12090</v>
      </c>
      <c r="D458" s="138" t="s">
        <v>12091</v>
      </c>
      <c r="E458" s="138" t="s">
        <v>12092</v>
      </c>
      <c r="F458" s="138"/>
      <c r="G458" s="138"/>
      <c r="H458" s="138"/>
      <c r="I458" s="138"/>
      <c r="J458" s="138"/>
      <c r="K458" s="138"/>
    </row>
    <row r="459" spans="1:11">
      <c r="A459" s="48">
        <v>458</v>
      </c>
      <c r="B459" s="138" t="s">
        <v>4010</v>
      </c>
      <c r="C459" s="138" t="s">
        <v>12093</v>
      </c>
      <c r="D459" s="138" t="s">
        <v>12094</v>
      </c>
      <c r="E459" s="138" t="s">
        <v>12095</v>
      </c>
      <c r="F459" s="138"/>
      <c r="G459" s="138"/>
      <c r="H459" s="138"/>
      <c r="I459" s="138"/>
      <c r="J459" s="138"/>
      <c r="K459" s="138"/>
    </row>
    <row r="460" spans="1:11">
      <c r="A460" s="48">
        <v>459</v>
      </c>
      <c r="B460" s="138" t="s">
        <v>4010</v>
      </c>
      <c r="C460" s="138" t="s">
        <v>12096</v>
      </c>
      <c r="D460" s="138" t="s">
        <v>12097</v>
      </c>
      <c r="E460" s="138" t="s">
        <v>12098</v>
      </c>
      <c r="F460" s="138"/>
      <c r="G460" s="138"/>
      <c r="H460" s="138"/>
      <c r="I460" s="138"/>
      <c r="J460" s="138"/>
      <c r="K460" s="138"/>
    </row>
    <row r="461" spans="1:11">
      <c r="A461" s="48">
        <v>460</v>
      </c>
      <c r="B461" s="138" t="s">
        <v>4010</v>
      </c>
      <c r="C461" s="138" t="s">
        <v>12099</v>
      </c>
      <c r="D461" s="138" t="s">
        <v>12100</v>
      </c>
      <c r="E461" s="138" t="s">
        <v>12101</v>
      </c>
      <c r="F461" s="138"/>
      <c r="G461" s="138"/>
      <c r="H461" s="138"/>
      <c r="I461" s="138"/>
      <c r="J461" s="138"/>
      <c r="K461" s="138"/>
    </row>
    <row r="462" spans="1:11">
      <c r="A462" s="48">
        <v>461</v>
      </c>
      <c r="B462" s="138" t="s">
        <v>4010</v>
      </c>
      <c r="C462" s="138" t="s">
        <v>12102</v>
      </c>
      <c r="D462" s="138" t="s">
        <v>12103</v>
      </c>
      <c r="E462" s="138" t="s">
        <v>12104</v>
      </c>
      <c r="F462" s="138"/>
      <c r="G462" s="138"/>
      <c r="H462" s="138"/>
      <c r="I462" s="138"/>
      <c r="J462" s="138"/>
      <c r="K462" s="138"/>
    </row>
    <row r="463" spans="1:11">
      <c r="A463" s="48">
        <v>462</v>
      </c>
      <c r="B463" s="138" t="s">
        <v>4010</v>
      </c>
      <c r="C463" s="138" t="s">
        <v>12105</v>
      </c>
      <c r="D463" s="138" t="s">
        <v>12106</v>
      </c>
      <c r="E463" s="138" t="s">
        <v>12107</v>
      </c>
      <c r="F463" s="138"/>
      <c r="G463" s="138"/>
      <c r="H463" s="138"/>
      <c r="I463" s="138"/>
      <c r="J463" s="138"/>
      <c r="K463" s="138"/>
    </row>
    <row r="464" spans="1:11">
      <c r="A464" s="48">
        <v>463</v>
      </c>
      <c r="B464" s="138" t="s">
        <v>4010</v>
      </c>
      <c r="C464" s="138" t="s">
        <v>12108</v>
      </c>
      <c r="D464" s="138" t="s">
        <v>12109</v>
      </c>
      <c r="E464" s="138" t="s">
        <v>12110</v>
      </c>
      <c r="F464" s="138"/>
      <c r="G464" s="138"/>
      <c r="H464" s="138"/>
      <c r="I464" s="138"/>
      <c r="J464" s="138"/>
      <c r="K464" s="138"/>
    </row>
    <row r="465" spans="1:11">
      <c r="A465" s="48">
        <v>464</v>
      </c>
      <c r="B465" s="138" t="s">
        <v>4010</v>
      </c>
      <c r="C465" s="138" t="s">
        <v>12111</v>
      </c>
      <c r="D465" s="138" t="s">
        <v>12112</v>
      </c>
      <c r="E465" s="138" t="s">
        <v>12113</v>
      </c>
      <c r="F465" s="138"/>
      <c r="G465" s="138"/>
      <c r="H465" s="138"/>
      <c r="I465" s="138"/>
      <c r="J465" s="138"/>
      <c r="K465" s="138"/>
    </row>
    <row r="466" spans="1:11">
      <c r="A466" s="48">
        <v>465</v>
      </c>
      <c r="B466" s="138" t="s">
        <v>4010</v>
      </c>
      <c r="C466" s="138" t="s">
        <v>12114</v>
      </c>
      <c r="D466" s="138" t="s">
        <v>12115</v>
      </c>
      <c r="E466" s="138" t="s">
        <v>12116</v>
      </c>
      <c r="F466" s="138"/>
      <c r="G466" s="138"/>
      <c r="H466" s="138"/>
      <c r="I466" s="138"/>
      <c r="J466" s="138"/>
      <c r="K466" s="138"/>
    </row>
    <row r="467" spans="1:11">
      <c r="A467" s="48">
        <v>466</v>
      </c>
      <c r="B467" s="138" t="s">
        <v>4010</v>
      </c>
      <c r="C467" s="138" t="s">
        <v>12117</v>
      </c>
      <c r="D467" s="138" t="s">
        <v>12118</v>
      </c>
      <c r="E467" s="138" t="s">
        <v>12119</v>
      </c>
      <c r="F467" s="138"/>
      <c r="G467" s="138"/>
      <c r="H467" s="138"/>
      <c r="I467" s="138"/>
      <c r="J467" s="138"/>
      <c r="K467" s="138"/>
    </row>
    <row r="468" spans="1:11">
      <c r="A468" s="48">
        <v>467</v>
      </c>
      <c r="B468" s="138" t="s">
        <v>4010</v>
      </c>
      <c r="C468" s="138" t="s">
        <v>12120</v>
      </c>
      <c r="D468" s="138" t="s">
        <v>12121</v>
      </c>
      <c r="E468" s="138" t="s">
        <v>12122</v>
      </c>
      <c r="F468" s="138"/>
      <c r="G468" s="138"/>
      <c r="H468" s="138"/>
      <c r="I468" s="138"/>
      <c r="J468" s="138"/>
      <c r="K468" s="138"/>
    </row>
    <row r="469" spans="1:11">
      <c r="A469" s="48">
        <v>468</v>
      </c>
      <c r="B469" s="138" t="s">
        <v>4010</v>
      </c>
      <c r="C469" s="138" t="s">
        <v>12123</v>
      </c>
      <c r="D469" s="138" t="s">
        <v>12124</v>
      </c>
      <c r="E469" s="138" t="s">
        <v>12125</v>
      </c>
      <c r="F469" s="138"/>
      <c r="G469" s="138"/>
      <c r="H469" s="138"/>
      <c r="I469" s="138"/>
      <c r="J469" s="138"/>
      <c r="K469" s="138"/>
    </row>
    <row r="470" spans="1:11">
      <c r="A470" s="48">
        <v>469</v>
      </c>
      <c r="B470" s="138" t="s">
        <v>4010</v>
      </c>
      <c r="C470" s="138" t="s">
        <v>12126</v>
      </c>
      <c r="D470" s="138" t="s">
        <v>12127</v>
      </c>
      <c r="E470" s="138" t="s">
        <v>12128</v>
      </c>
      <c r="F470" s="138"/>
      <c r="G470" s="138"/>
      <c r="H470" s="138"/>
      <c r="I470" s="138"/>
      <c r="J470" s="138"/>
      <c r="K470" s="138"/>
    </row>
    <row r="471" spans="1:11">
      <c r="A471" s="48">
        <v>470</v>
      </c>
      <c r="B471" s="138" t="s">
        <v>4010</v>
      </c>
      <c r="C471" s="138" t="s">
        <v>12129</v>
      </c>
      <c r="D471" s="138" t="s">
        <v>12130</v>
      </c>
      <c r="E471" s="138" t="s">
        <v>12131</v>
      </c>
      <c r="F471" s="138"/>
      <c r="G471" s="138"/>
      <c r="H471" s="138"/>
      <c r="I471" s="138"/>
      <c r="J471" s="138"/>
      <c r="K471" s="138"/>
    </row>
    <row r="472" spans="1:11">
      <c r="A472" s="48">
        <v>471</v>
      </c>
      <c r="B472" s="138" t="s">
        <v>4010</v>
      </c>
      <c r="C472" s="138" t="s">
        <v>12132</v>
      </c>
      <c r="D472" s="138" t="s">
        <v>12133</v>
      </c>
      <c r="E472" s="138" t="s">
        <v>12134</v>
      </c>
      <c r="F472" s="138"/>
      <c r="G472" s="138"/>
      <c r="H472" s="138"/>
      <c r="I472" s="138"/>
      <c r="J472" s="138"/>
      <c r="K472" s="138"/>
    </row>
    <row r="473" spans="1:11">
      <c r="A473" s="48">
        <v>472</v>
      </c>
      <c r="B473" s="138" t="s">
        <v>4010</v>
      </c>
      <c r="C473" s="138" t="s">
        <v>12135</v>
      </c>
      <c r="D473" s="138" t="s">
        <v>12136</v>
      </c>
      <c r="E473" s="138" t="s">
        <v>12137</v>
      </c>
      <c r="F473" s="138"/>
      <c r="G473" s="138"/>
      <c r="H473" s="138"/>
      <c r="I473" s="138"/>
      <c r="J473" s="138"/>
      <c r="K473" s="138"/>
    </row>
    <row r="474" spans="1:11">
      <c r="A474" s="48">
        <v>473</v>
      </c>
      <c r="B474" s="138" t="s">
        <v>4010</v>
      </c>
      <c r="C474" s="138" t="s">
        <v>12138</v>
      </c>
      <c r="D474" s="138" t="s">
        <v>12139</v>
      </c>
      <c r="E474" s="138" t="s">
        <v>12140</v>
      </c>
      <c r="F474" s="138"/>
      <c r="G474" s="138"/>
      <c r="H474" s="138"/>
      <c r="I474" s="138"/>
      <c r="J474" s="138"/>
      <c r="K474" s="138"/>
    </row>
    <row r="475" spans="1:11">
      <c r="A475" s="48">
        <v>474</v>
      </c>
      <c r="B475" s="138" t="s">
        <v>4010</v>
      </c>
      <c r="C475" s="138" t="s">
        <v>12141</v>
      </c>
      <c r="D475" s="138" t="s">
        <v>12142</v>
      </c>
      <c r="E475" s="138" t="s">
        <v>12143</v>
      </c>
      <c r="F475" s="138"/>
      <c r="G475" s="138"/>
      <c r="H475" s="138"/>
      <c r="I475" s="138"/>
      <c r="J475" s="138"/>
      <c r="K475" s="138"/>
    </row>
    <row r="476" spans="1:11">
      <c r="A476" s="48">
        <v>475</v>
      </c>
      <c r="B476" s="138" t="s">
        <v>4010</v>
      </c>
      <c r="C476" s="138" t="s">
        <v>12144</v>
      </c>
      <c r="D476" s="138" t="s">
        <v>12145</v>
      </c>
      <c r="E476" s="138" t="s">
        <v>12146</v>
      </c>
      <c r="F476" s="138"/>
      <c r="G476" s="138"/>
      <c r="H476" s="138"/>
      <c r="I476" s="138"/>
      <c r="J476" s="138"/>
      <c r="K476" s="138"/>
    </row>
    <row r="477" spans="1:11">
      <c r="A477" s="48">
        <v>476</v>
      </c>
      <c r="B477" s="138" t="s">
        <v>4010</v>
      </c>
      <c r="C477" s="138" t="s">
        <v>12147</v>
      </c>
      <c r="D477" s="138" t="s">
        <v>12148</v>
      </c>
      <c r="E477" s="138" t="s">
        <v>12149</v>
      </c>
      <c r="F477" s="138"/>
      <c r="G477" s="138"/>
      <c r="H477" s="138"/>
      <c r="I477" s="138"/>
      <c r="J477" s="138"/>
      <c r="K477" s="138"/>
    </row>
    <row r="478" spans="1:11">
      <c r="A478" s="48">
        <v>477</v>
      </c>
      <c r="B478" s="138" t="s">
        <v>4010</v>
      </c>
      <c r="C478" s="138" t="s">
        <v>12150</v>
      </c>
      <c r="D478" s="138" t="s">
        <v>12151</v>
      </c>
      <c r="E478" s="138" t="s">
        <v>12152</v>
      </c>
      <c r="F478" s="138"/>
      <c r="G478" s="138"/>
      <c r="H478" s="138"/>
      <c r="I478" s="138"/>
      <c r="J478" s="138"/>
      <c r="K478" s="138"/>
    </row>
    <row r="479" spans="1:11">
      <c r="A479" s="48">
        <v>478</v>
      </c>
      <c r="B479" s="138" t="s">
        <v>4010</v>
      </c>
      <c r="C479" s="138" t="s">
        <v>12153</v>
      </c>
      <c r="D479" s="138" t="s">
        <v>12154</v>
      </c>
      <c r="E479" s="138" t="s">
        <v>12155</v>
      </c>
      <c r="F479" s="138"/>
      <c r="G479" s="138"/>
      <c r="H479" s="138"/>
      <c r="I479" s="138"/>
      <c r="J479" s="138"/>
      <c r="K479" s="138"/>
    </row>
    <row r="480" spans="1:11">
      <c r="A480" s="48">
        <v>479</v>
      </c>
      <c r="B480" s="138" t="s">
        <v>4010</v>
      </c>
      <c r="C480" s="138" t="s">
        <v>12156</v>
      </c>
      <c r="D480" s="138" t="s">
        <v>12157</v>
      </c>
      <c r="E480" s="138" t="s">
        <v>12158</v>
      </c>
      <c r="F480" s="138"/>
      <c r="G480" s="138"/>
      <c r="H480" s="138"/>
      <c r="I480" s="138"/>
      <c r="J480" s="138"/>
      <c r="K480" s="138"/>
    </row>
    <row r="481" spans="1:11">
      <c r="A481" s="48">
        <v>480</v>
      </c>
      <c r="B481" s="138" t="s">
        <v>4010</v>
      </c>
      <c r="C481" s="138" t="s">
        <v>12159</v>
      </c>
      <c r="D481" s="138" t="s">
        <v>12160</v>
      </c>
      <c r="E481" s="138" t="s">
        <v>12161</v>
      </c>
      <c r="F481" s="138"/>
      <c r="G481" s="138"/>
      <c r="H481" s="138"/>
      <c r="I481" s="138"/>
      <c r="J481" s="138"/>
      <c r="K481" s="138"/>
    </row>
    <row r="482" spans="1:11">
      <c r="A482" s="48">
        <v>481</v>
      </c>
      <c r="B482" s="138" t="s">
        <v>4010</v>
      </c>
      <c r="C482" s="138" t="s">
        <v>12162</v>
      </c>
      <c r="D482" s="138" t="s">
        <v>12163</v>
      </c>
      <c r="E482" s="138" t="s">
        <v>12164</v>
      </c>
      <c r="F482" s="138"/>
      <c r="G482" s="138"/>
      <c r="H482" s="138"/>
      <c r="I482" s="138"/>
      <c r="J482" s="138"/>
      <c r="K482" s="138"/>
    </row>
    <row r="483" spans="1:11">
      <c r="A483" s="48">
        <v>482</v>
      </c>
      <c r="B483" s="138" t="s">
        <v>4010</v>
      </c>
      <c r="C483" s="138" t="s">
        <v>12165</v>
      </c>
      <c r="D483" s="138" t="s">
        <v>12166</v>
      </c>
      <c r="E483" s="138" t="s">
        <v>12167</v>
      </c>
      <c r="F483" s="138"/>
      <c r="G483" s="138"/>
      <c r="H483" s="138"/>
      <c r="I483" s="138"/>
      <c r="J483" s="138"/>
      <c r="K483" s="138"/>
    </row>
    <row r="484" spans="1:11">
      <c r="A484" s="48">
        <v>483</v>
      </c>
      <c r="B484" s="138" t="s">
        <v>4010</v>
      </c>
      <c r="C484" s="138" t="s">
        <v>12168</v>
      </c>
      <c r="D484" s="138" t="s">
        <v>12169</v>
      </c>
      <c r="E484" s="138" t="s">
        <v>12170</v>
      </c>
      <c r="F484" s="138"/>
      <c r="G484" s="138"/>
      <c r="H484" s="138"/>
      <c r="I484" s="138"/>
      <c r="J484" s="138"/>
      <c r="K484" s="138"/>
    </row>
    <row r="485" spans="1:11">
      <c r="A485" s="48">
        <v>484</v>
      </c>
      <c r="B485" s="138" t="s">
        <v>4010</v>
      </c>
      <c r="C485" s="138" t="s">
        <v>12171</v>
      </c>
      <c r="D485" s="138" t="s">
        <v>12172</v>
      </c>
      <c r="E485" s="138" t="s">
        <v>12173</v>
      </c>
      <c r="F485" s="138"/>
      <c r="G485" s="138"/>
      <c r="H485" s="138"/>
      <c r="I485" s="138"/>
      <c r="J485" s="138"/>
      <c r="K485" s="138"/>
    </row>
    <row r="486" spans="1:11">
      <c r="A486" s="48">
        <v>485</v>
      </c>
      <c r="B486" s="138" t="s">
        <v>4010</v>
      </c>
      <c r="C486" s="138" t="s">
        <v>12174</v>
      </c>
      <c r="D486" s="138" t="s">
        <v>12175</v>
      </c>
      <c r="E486" s="138" t="s">
        <v>12176</v>
      </c>
      <c r="F486" s="138"/>
      <c r="G486" s="138"/>
      <c r="H486" s="138"/>
      <c r="I486" s="138"/>
      <c r="J486" s="138"/>
      <c r="K486" s="138"/>
    </row>
    <row r="487" spans="1:11">
      <c r="A487" s="48">
        <v>486</v>
      </c>
      <c r="B487" s="138" t="s">
        <v>4010</v>
      </c>
      <c r="C487" s="138" t="s">
        <v>12177</v>
      </c>
      <c r="D487" s="138" t="s">
        <v>12178</v>
      </c>
      <c r="E487" s="138" t="s">
        <v>12179</v>
      </c>
      <c r="F487" s="138"/>
      <c r="G487" s="138"/>
      <c r="H487" s="138"/>
      <c r="I487" s="138"/>
      <c r="J487" s="138"/>
      <c r="K487" s="138"/>
    </row>
    <row r="488" spans="1:11">
      <c r="A488" s="48">
        <v>487</v>
      </c>
      <c r="B488" s="138" t="s">
        <v>4010</v>
      </c>
      <c r="C488" s="138" t="s">
        <v>12180</v>
      </c>
      <c r="D488" s="138" t="s">
        <v>12181</v>
      </c>
      <c r="E488" s="138" t="s">
        <v>12182</v>
      </c>
      <c r="F488" s="138"/>
      <c r="G488" s="138"/>
      <c r="H488" s="138"/>
      <c r="I488" s="138"/>
      <c r="J488" s="138"/>
      <c r="K488" s="138"/>
    </row>
    <row r="489" spans="1:11">
      <c r="A489" s="48">
        <v>488</v>
      </c>
      <c r="B489" s="138" t="s">
        <v>4010</v>
      </c>
      <c r="C489" s="138" t="s">
        <v>12183</v>
      </c>
      <c r="D489" s="138" t="s">
        <v>12184</v>
      </c>
      <c r="E489" s="138" t="s">
        <v>12185</v>
      </c>
      <c r="F489" s="138"/>
      <c r="G489" s="138"/>
      <c r="H489" s="138"/>
      <c r="I489" s="138"/>
      <c r="J489" s="138"/>
      <c r="K489" s="138"/>
    </row>
    <row r="490" spans="1:11">
      <c r="A490" s="48">
        <v>489</v>
      </c>
      <c r="B490" s="138" t="s">
        <v>4010</v>
      </c>
      <c r="C490" s="138" t="s">
        <v>12186</v>
      </c>
      <c r="D490" s="138" t="s">
        <v>12187</v>
      </c>
      <c r="E490" s="138" t="s">
        <v>12188</v>
      </c>
      <c r="F490" s="138"/>
      <c r="G490" s="138"/>
      <c r="H490" s="138"/>
      <c r="I490" s="138"/>
      <c r="J490" s="138"/>
      <c r="K490" s="138"/>
    </row>
    <row r="491" spans="1:11">
      <c r="A491" s="48">
        <v>490</v>
      </c>
      <c r="B491" s="138" t="s">
        <v>4010</v>
      </c>
      <c r="C491" s="138" t="s">
        <v>12189</v>
      </c>
      <c r="D491" s="138" t="s">
        <v>12190</v>
      </c>
      <c r="E491" s="138" t="s">
        <v>12191</v>
      </c>
      <c r="F491" s="138"/>
      <c r="G491" s="138"/>
      <c r="H491" s="138"/>
      <c r="I491" s="138"/>
      <c r="J491" s="138"/>
      <c r="K491" s="138"/>
    </row>
    <row r="492" spans="1:11">
      <c r="A492" s="48">
        <v>491</v>
      </c>
      <c r="B492" s="138" t="s">
        <v>4010</v>
      </c>
      <c r="C492" s="138" t="s">
        <v>12192</v>
      </c>
      <c r="D492" s="138" t="s">
        <v>12193</v>
      </c>
      <c r="E492" s="138" t="s">
        <v>12194</v>
      </c>
      <c r="F492" s="138"/>
      <c r="G492" s="138"/>
      <c r="H492" s="138"/>
      <c r="I492" s="138"/>
      <c r="J492" s="138"/>
      <c r="K492" s="138"/>
    </row>
    <row r="493" spans="1:11">
      <c r="A493" s="48">
        <v>492</v>
      </c>
      <c r="B493" s="138" t="s">
        <v>4010</v>
      </c>
      <c r="C493" s="138" t="s">
        <v>12195</v>
      </c>
      <c r="D493" s="138" t="s">
        <v>12196</v>
      </c>
      <c r="E493" s="138" t="s">
        <v>12197</v>
      </c>
      <c r="F493" s="138"/>
      <c r="G493" s="138"/>
      <c r="H493" s="138"/>
      <c r="I493" s="138"/>
      <c r="J493" s="138"/>
      <c r="K493" s="138"/>
    </row>
    <row r="494" spans="1:11">
      <c r="A494" s="48">
        <v>493</v>
      </c>
      <c r="B494" s="138" t="s">
        <v>4010</v>
      </c>
      <c r="C494" s="138" t="s">
        <v>12198</v>
      </c>
      <c r="D494" s="138" t="s">
        <v>12199</v>
      </c>
      <c r="E494" s="138" t="s">
        <v>12200</v>
      </c>
      <c r="F494" s="138"/>
      <c r="G494" s="138"/>
      <c r="H494" s="138"/>
      <c r="I494" s="138"/>
      <c r="J494" s="138"/>
      <c r="K494" s="138"/>
    </row>
    <row r="495" spans="1:11">
      <c r="A495" s="48">
        <v>494</v>
      </c>
      <c r="B495" s="138" t="s">
        <v>4010</v>
      </c>
      <c r="C495" s="138" t="s">
        <v>12201</v>
      </c>
      <c r="D495" s="138" t="s">
        <v>12202</v>
      </c>
      <c r="E495" s="138" t="s">
        <v>12203</v>
      </c>
      <c r="F495" s="138"/>
      <c r="G495" s="138"/>
      <c r="H495" s="138"/>
      <c r="I495" s="138"/>
      <c r="J495" s="138"/>
      <c r="K495" s="138"/>
    </row>
    <row r="496" spans="1:11">
      <c r="A496" s="48">
        <v>495</v>
      </c>
      <c r="B496" s="138" t="s">
        <v>4010</v>
      </c>
      <c r="C496" s="138" t="s">
        <v>12204</v>
      </c>
      <c r="D496" s="138" t="s">
        <v>12205</v>
      </c>
      <c r="E496" s="138" t="s">
        <v>12206</v>
      </c>
      <c r="F496" s="138"/>
      <c r="G496" s="138"/>
      <c r="H496" s="138"/>
      <c r="I496" s="138"/>
      <c r="J496" s="138"/>
      <c r="K496" s="138"/>
    </row>
    <row r="497" spans="1:11">
      <c r="A497" s="48">
        <v>496</v>
      </c>
      <c r="B497" s="138" t="s">
        <v>4010</v>
      </c>
      <c r="C497" s="138" t="s">
        <v>12207</v>
      </c>
      <c r="D497" s="138" t="s">
        <v>12208</v>
      </c>
      <c r="E497" s="138" t="s">
        <v>12209</v>
      </c>
      <c r="F497" s="138"/>
      <c r="G497" s="138"/>
      <c r="H497" s="138"/>
      <c r="I497" s="138"/>
      <c r="J497" s="138"/>
      <c r="K497" s="138"/>
    </row>
    <row r="498" spans="1:11">
      <c r="A498" s="48">
        <v>497</v>
      </c>
      <c r="B498" s="138" t="s">
        <v>4010</v>
      </c>
      <c r="C498" s="138" t="s">
        <v>12210</v>
      </c>
      <c r="D498" s="138" t="s">
        <v>12211</v>
      </c>
      <c r="E498" s="138" t="s">
        <v>12212</v>
      </c>
      <c r="F498" s="138"/>
      <c r="G498" s="138"/>
      <c r="H498" s="138"/>
      <c r="I498" s="138"/>
      <c r="J498" s="138"/>
      <c r="K498" s="138"/>
    </row>
    <row r="499" spans="1:11">
      <c r="A499" s="48">
        <v>498</v>
      </c>
      <c r="B499" s="138" t="s">
        <v>4010</v>
      </c>
      <c r="C499" s="138" t="s">
        <v>12213</v>
      </c>
      <c r="D499" s="138" t="s">
        <v>12214</v>
      </c>
      <c r="E499" s="138" t="s">
        <v>12215</v>
      </c>
      <c r="F499" s="138"/>
      <c r="G499" s="138"/>
      <c r="H499" s="138"/>
      <c r="I499" s="138"/>
      <c r="J499" s="138"/>
      <c r="K499" s="138"/>
    </row>
    <row r="500" spans="1:11">
      <c r="A500" s="48">
        <v>499</v>
      </c>
      <c r="B500" s="138" t="s">
        <v>4010</v>
      </c>
      <c r="C500" s="138" t="s">
        <v>12216</v>
      </c>
      <c r="D500" s="138" t="s">
        <v>12217</v>
      </c>
      <c r="E500" s="138" t="s">
        <v>12218</v>
      </c>
      <c r="F500" s="138"/>
      <c r="G500" s="138"/>
      <c r="H500" s="138"/>
      <c r="I500" s="138"/>
      <c r="J500" s="138"/>
      <c r="K500" s="138"/>
    </row>
    <row r="501" spans="1:11">
      <c r="A501" s="48">
        <v>500</v>
      </c>
      <c r="B501" s="138" t="s">
        <v>4010</v>
      </c>
      <c r="C501" s="138" t="s">
        <v>12219</v>
      </c>
      <c r="D501" s="138" t="s">
        <v>12220</v>
      </c>
      <c r="E501" s="138" t="s">
        <v>12221</v>
      </c>
      <c r="F501" s="138"/>
      <c r="G501" s="138"/>
      <c r="H501" s="138"/>
      <c r="I501" s="138"/>
      <c r="J501" s="138"/>
      <c r="K501" s="138"/>
    </row>
    <row r="502" spans="1:11">
      <c r="A502" s="48">
        <v>501</v>
      </c>
      <c r="B502" s="138" t="s">
        <v>4010</v>
      </c>
      <c r="C502" s="138" t="s">
        <v>12222</v>
      </c>
      <c r="D502" s="138" t="s">
        <v>12223</v>
      </c>
      <c r="E502" s="138" t="s">
        <v>12224</v>
      </c>
      <c r="F502" s="138"/>
      <c r="G502" s="138"/>
      <c r="H502" s="138"/>
      <c r="I502" s="138"/>
      <c r="J502" s="138"/>
      <c r="K502" s="138"/>
    </row>
    <row r="503" spans="1:11">
      <c r="A503" s="48">
        <v>502</v>
      </c>
      <c r="B503" s="138" t="s">
        <v>4010</v>
      </c>
      <c r="C503" s="138" t="s">
        <v>12225</v>
      </c>
      <c r="D503" s="138" t="s">
        <v>12226</v>
      </c>
      <c r="E503" s="138" t="s">
        <v>12227</v>
      </c>
      <c r="F503" s="138"/>
      <c r="G503" s="138"/>
      <c r="H503" s="138"/>
      <c r="I503" s="138"/>
      <c r="J503" s="138"/>
      <c r="K503" s="138"/>
    </row>
    <row r="504" spans="1:11">
      <c r="A504" s="48">
        <v>503</v>
      </c>
      <c r="B504" s="138" t="s">
        <v>4010</v>
      </c>
      <c r="C504" s="138" t="s">
        <v>12228</v>
      </c>
      <c r="D504" s="138" t="s">
        <v>12229</v>
      </c>
      <c r="E504" s="138" t="s">
        <v>12230</v>
      </c>
      <c r="F504" s="138"/>
      <c r="G504" s="138"/>
      <c r="H504" s="138"/>
      <c r="I504" s="138"/>
      <c r="J504" s="138"/>
      <c r="K504" s="138"/>
    </row>
    <row r="505" spans="1:11">
      <c r="A505" s="48">
        <v>504</v>
      </c>
      <c r="B505" s="138" t="s">
        <v>4010</v>
      </c>
      <c r="C505" s="138" t="s">
        <v>12231</v>
      </c>
      <c r="D505" s="138" t="s">
        <v>12232</v>
      </c>
      <c r="E505" s="138" t="s">
        <v>12233</v>
      </c>
      <c r="F505" s="138"/>
      <c r="G505" s="138"/>
      <c r="H505" s="138"/>
      <c r="I505" s="138"/>
      <c r="J505" s="138"/>
      <c r="K505" s="138"/>
    </row>
    <row r="506" spans="1:11">
      <c r="A506" s="48">
        <v>505</v>
      </c>
      <c r="B506" s="138" t="s">
        <v>4010</v>
      </c>
      <c r="C506" s="138" t="s">
        <v>12234</v>
      </c>
      <c r="D506" s="138" t="s">
        <v>12235</v>
      </c>
      <c r="E506" s="138" t="s">
        <v>12236</v>
      </c>
      <c r="F506" s="138"/>
      <c r="G506" s="138"/>
      <c r="H506" s="138"/>
      <c r="I506" s="138"/>
      <c r="J506" s="138"/>
      <c r="K506" s="138"/>
    </row>
    <row r="507" spans="1:11">
      <c r="A507" s="48">
        <v>506</v>
      </c>
      <c r="B507" s="138" t="s">
        <v>4010</v>
      </c>
      <c r="C507" s="138" t="s">
        <v>12237</v>
      </c>
      <c r="D507" s="138" t="s">
        <v>12238</v>
      </c>
      <c r="E507" s="138" t="s">
        <v>12239</v>
      </c>
      <c r="F507" s="138"/>
      <c r="G507" s="138"/>
      <c r="H507" s="138"/>
      <c r="I507" s="138"/>
      <c r="J507" s="138"/>
      <c r="K507" s="138"/>
    </row>
    <row r="508" spans="1:11">
      <c r="A508" s="48">
        <v>507</v>
      </c>
      <c r="B508" s="138" t="s">
        <v>4010</v>
      </c>
      <c r="C508" s="138" t="s">
        <v>12240</v>
      </c>
      <c r="D508" s="138" t="s">
        <v>12241</v>
      </c>
      <c r="E508" s="138" t="s">
        <v>12242</v>
      </c>
      <c r="F508" s="138"/>
      <c r="G508" s="138"/>
      <c r="H508" s="138"/>
      <c r="I508" s="138"/>
      <c r="J508" s="138"/>
      <c r="K508" s="138"/>
    </row>
    <row r="509" spans="1:11">
      <c r="A509" s="48">
        <v>508</v>
      </c>
      <c r="B509" s="138" t="s">
        <v>4010</v>
      </c>
      <c r="C509" s="138" t="s">
        <v>12243</v>
      </c>
      <c r="D509" s="138" t="s">
        <v>12244</v>
      </c>
      <c r="E509" s="138" t="s">
        <v>12245</v>
      </c>
      <c r="F509" s="138"/>
      <c r="G509" s="138"/>
      <c r="H509" s="138"/>
      <c r="I509" s="138"/>
      <c r="J509" s="138"/>
      <c r="K509" s="138"/>
    </row>
    <row r="510" spans="1:11">
      <c r="A510" s="48">
        <v>509</v>
      </c>
      <c r="B510" s="138" t="s">
        <v>4010</v>
      </c>
      <c r="C510" s="138" t="s">
        <v>12246</v>
      </c>
      <c r="D510" s="138" t="s">
        <v>12247</v>
      </c>
      <c r="E510" s="138" t="s">
        <v>12248</v>
      </c>
      <c r="F510" s="138"/>
      <c r="G510" s="138"/>
      <c r="H510" s="138"/>
      <c r="I510" s="138"/>
      <c r="J510" s="138"/>
      <c r="K510" s="138"/>
    </row>
    <row r="511" spans="1:11">
      <c r="A511" s="48">
        <v>510</v>
      </c>
      <c r="B511" s="138" t="s">
        <v>4010</v>
      </c>
      <c r="C511" s="138" t="s">
        <v>12249</v>
      </c>
      <c r="D511" s="138" t="s">
        <v>12250</v>
      </c>
      <c r="E511" s="138" t="s">
        <v>12251</v>
      </c>
      <c r="F511" s="138"/>
      <c r="G511" s="138"/>
      <c r="H511" s="138"/>
      <c r="I511" s="138"/>
      <c r="J511" s="138"/>
      <c r="K511" s="138"/>
    </row>
    <row r="512" spans="1:11">
      <c r="A512" s="48">
        <v>511</v>
      </c>
      <c r="B512" s="138" t="s">
        <v>4010</v>
      </c>
      <c r="C512" s="138" t="s">
        <v>12252</v>
      </c>
      <c r="D512" s="138" t="s">
        <v>12253</v>
      </c>
      <c r="E512" s="138" t="s">
        <v>12254</v>
      </c>
      <c r="F512" s="138"/>
      <c r="G512" s="138"/>
      <c r="H512" s="138"/>
      <c r="I512" s="138"/>
      <c r="J512" s="138"/>
      <c r="K512" s="138"/>
    </row>
    <row r="513" spans="1:11">
      <c r="A513" s="48">
        <v>512</v>
      </c>
      <c r="B513" s="138" t="s">
        <v>4010</v>
      </c>
      <c r="C513" s="138" t="s">
        <v>12255</v>
      </c>
      <c r="D513" s="138" t="s">
        <v>12256</v>
      </c>
      <c r="E513" s="138" t="s">
        <v>12257</v>
      </c>
      <c r="F513" s="138"/>
      <c r="G513" s="138"/>
      <c r="H513" s="138"/>
      <c r="I513" s="138"/>
      <c r="J513" s="138"/>
      <c r="K513" s="138"/>
    </row>
    <row r="514" spans="1:11">
      <c r="A514" s="48">
        <v>513</v>
      </c>
      <c r="B514" s="138" t="s">
        <v>4010</v>
      </c>
      <c r="C514" s="138" t="s">
        <v>12258</v>
      </c>
      <c r="D514" s="138" t="s">
        <v>12259</v>
      </c>
      <c r="E514" s="138" t="s">
        <v>12260</v>
      </c>
      <c r="F514" s="138"/>
      <c r="G514" s="138"/>
      <c r="H514" s="138"/>
      <c r="I514" s="138"/>
      <c r="J514" s="138"/>
      <c r="K514" s="138"/>
    </row>
    <row r="515" spans="1:11">
      <c r="A515" s="48">
        <v>514</v>
      </c>
      <c r="B515" s="138" t="s">
        <v>4010</v>
      </c>
      <c r="C515" s="138" t="s">
        <v>12261</v>
      </c>
      <c r="D515" s="138" t="s">
        <v>12262</v>
      </c>
      <c r="E515" s="138" t="s">
        <v>12263</v>
      </c>
      <c r="F515" s="138"/>
      <c r="G515" s="138"/>
      <c r="H515" s="138"/>
      <c r="I515" s="138"/>
      <c r="J515" s="138"/>
      <c r="K515" s="138"/>
    </row>
    <row r="516" spans="1:11">
      <c r="A516" s="48">
        <v>515</v>
      </c>
      <c r="B516" s="138" t="s">
        <v>4010</v>
      </c>
      <c r="C516" s="138" t="s">
        <v>12264</v>
      </c>
      <c r="D516" s="138" t="s">
        <v>12265</v>
      </c>
      <c r="E516" s="138" t="s">
        <v>12266</v>
      </c>
      <c r="F516" s="138"/>
      <c r="G516" s="138"/>
      <c r="H516" s="138"/>
      <c r="I516" s="138"/>
      <c r="J516" s="138"/>
      <c r="K516" s="138"/>
    </row>
    <row r="517" spans="1:11">
      <c r="A517" s="48">
        <v>516</v>
      </c>
      <c r="B517" s="138" t="s">
        <v>4010</v>
      </c>
      <c r="C517" s="138" t="s">
        <v>12267</v>
      </c>
      <c r="D517" s="138" t="s">
        <v>12268</v>
      </c>
      <c r="E517" s="138" t="s">
        <v>12269</v>
      </c>
      <c r="F517" s="138"/>
      <c r="G517" s="138"/>
      <c r="H517" s="138"/>
      <c r="I517" s="138"/>
      <c r="J517" s="138"/>
      <c r="K517" s="138"/>
    </row>
    <row r="518" spans="1:11">
      <c r="A518" s="48">
        <v>517</v>
      </c>
      <c r="B518" s="138" t="s">
        <v>4010</v>
      </c>
      <c r="C518" s="138" t="s">
        <v>12270</v>
      </c>
      <c r="D518" s="138" t="s">
        <v>12271</v>
      </c>
      <c r="E518" s="138" t="s">
        <v>12272</v>
      </c>
      <c r="F518" s="138"/>
      <c r="G518" s="138"/>
      <c r="H518" s="138"/>
      <c r="I518" s="138"/>
      <c r="J518" s="138"/>
      <c r="K518" s="138"/>
    </row>
    <row r="519" spans="1:11">
      <c r="A519" s="48">
        <v>518</v>
      </c>
      <c r="B519" s="138" t="s">
        <v>4010</v>
      </c>
      <c r="C519" s="138" t="s">
        <v>12273</v>
      </c>
      <c r="D519" s="138" t="s">
        <v>12274</v>
      </c>
      <c r="E519" s="138" t="s">
        <v>12275</v>
      </c>
      <c r="F519" s="138"/>
      <c r="G519" s="138"/>
      <c r="H519" s="138"/>
      <c r="I519" s="138"/>
      <c r="J519" s="138"/>
      <c r="K519" s="138"/>
    </row>
    <row r="520" spans="1:11">
      <c r="A520" s="48">
        <v>519</v>
      </c>
      <c r="B520" s="138" t="s">
        <v>4010</v>
      </c>
      <c r="C520" s="138" t="s">
        <v>12276</v>
      </c>
      <c r="D520" s="138" t="s">
        <v>12277</v>
      </c>
      <c r="E520" s="138" t="s">
        <v>12278</v>
      </c>
      <c r="F520" s="138"/>
      <c r="G520" s="138"/>
      <c r="H520" s="138"/>
      <c r="I520" s="138"/>
      <c r="J520" s="138"/>
      <c r="K520" s="138"/>
    </row>
    <row r="521" spans="1:11">
      <c r="A521" s="48">
        <v>520</v>
      </c>
      <c r="B521" s="138" t="s">
        <v>4010</v>
      </c>
      <c r="C521" s="138" t="s">
        <v>12279</v>
      </c>
      <c r="D521" s="138" t="s">
        <v>12280</v>
      </c>
      <c r="E521" s="138" t="s">
        <v>12281</v>
      </c>
      <c r="F521" s="138"/>
      <c r="G521" s="138"/>
      <c r="H521" s="138"/>
      <c r="I521" s="138"/>
      <c r="J521" s="138"/>
      <c r="K521" s="138"/>
    </row>
    <row r="522" spans="1:11">
      <c r="A522" s="48">
        <v>521</v>
      </c>
      <c r="B522" s="138" t="s">
        <v>4010</v>
      </c>
      <c r="C522" s="138" t="s">
        <v>12282</v>
      </c>
      <c r="D522" s="138" t="s">
        <v>12283</v>
      </c>
      <c r="E522" s="138" t="s">
        <v>12284</v>
      </c>
      <c r="F522" s="138"/>
      <c r="G522" s="138"/>
      <c r="H522" s="138"/>
      <c r="I522" s="138"/>
      <c r="J522" s="138"/>
      <c r="K522" s="138"/>
    </row>
    <row r="523" spans="1:11">
      <c r="A523" s="48">
        <v>522</v>
      </c>
      <c r="B523" s="138" t="s">
        <v>4010</v>
      </c>
      <c r="C523" s="138" t="s">
        <v>12285</v>
      </c>
      <c r="D523" s="138" t="s">
        <v>12286</v>
      </c>
      <c r="E523" s="138" t="s">
        <v>12287</v>
      </c>
      <c r="F523" s="138"/>
      <c r="G523" s="138"/>
      <c r="H523" s="138"/>
      <c r="I523" s="138"/>
      <c r="J523" s="138"/>
      <c r="K523" s="138"/>
    </row>
    <row r="524" spans="1:11">
      <c r="A524" s="48">
        <v>523</v>
      </c>
      <c r="B524" s="138" t="s">
        <v>4010</v>
      </c>
      <c r="C524" s="138" t="s">
        <v>12288</v>
      </c>
      <c r="D524" s="138" t="s">
        <v>12289</v>
      </c>
      <c r="E524" s="138" t="s">
        <v>12290</v>
      </c>
      <c r="F524" s="138"/>
      <c r="G524" s="138"/>
      <c r="H524" s="138"/>
      <c r="I524" s="138"/>
      <c r="J524" s="138"/>
      <c r="K524" s="138"/>
    </row>
    <row r="525" spans="1:11">
      <c r="A525" s="48">
        <v>524</v>
      </c>
      <c r="B525" s="138" t="s">
        <v>4010</v>
      </c>
      <c r="C525" s="138" t="s">
        <v>12291</v>
      </c>
      <c r="D525" s="138" t="s">
        <v>12292</v>
      </c>
      <c r="E525" s="138" t="s">
        <v>12293</v>
      </c>
      <c r="F525" s="138"/>
      <c r="G525" s="138"/>
      <c r="H525" s="138"/>
      <c r="I525" s="138"/>
      <c r="J525" s="138"/>
      <c r="K525" s="138"/>
    </row>
    <row r="526" spans="1:11">
      <c r="A526" s="48">
        <v>525</v>
      </c>
      <c r="B526" s="138" t="s">
        <v>4010</v>
      </c>
      <c r="C526" s="138" t="s">
        <v>12294</v>
      </c>
      <c r="D526" s="138" t="s">
        <v>12295</v>
      </c>
      <c r="E526" s="138" t="s">
        <v>12296</v>
      </c>
      <c r="F526" s="138"/>
      <c r="G526" s="138"/>
      <c r="H526" s="138"/>
      <c r="I526" s="138"/>
      <c r="J526" s="138"/>
      <c r="K526" s="138"/>
    </row>
    <row r="527" spans="1:11">
      <c r="A527" s="48">
        <v>526</v>
      </c>
      <c r="B527" s="138" t="s">
        <v>4010</v>
      </c>
      <c r="C527" s="138" t="s">
        <v>12297</v>
      </c>
      <c r="D527" s="138" t="s">
        <v>12298</v>
      </c>
      <c r="E527" s="138" t="s">
        <v>12299</v>
      </c>
      <c r="F527" s="138"/>
      <c r="G527" s="138"/>
      <c r="H527" s="138"/>
      <c r="I527" s="138"/>
      <c r="J527" s="138"/>
      <c r="K527" s="138"/>
    </row>
    <row r="528" spans="1:11">
      <c r="A528" s="48">
        <v>527</v>
      </c>
      <c r="B528" s="138" t="s">
        <v>4010</v>
      </c>
      <c r="C528" s="138" t="s">
        <v>12300</v>
      </c>
      <c r="D528" s="138" t="s">
        <v>12301</v>
      </c>
      <c r="E528" s="138" t="s">
        <v>12302</v>
      </c>
      <c r="F528" s="138"/>
      <c r="G528" s="138"/>
      <c r="H528" s="138"/>
      <c r="I528" s="138"/>
      <c r="J528" s="138"/>
      <c r="K528" s="138"/>
    </row>
    <row r="529" spans="1:11">
      <c r="A529" s="48">
        <v>528</v>
      </c>
      <c r="B529" s="138" t="s">
        <v>4010</v>
      </c>
      <c r="C529" s="138" t="s">
        <v>12303</v>
      </c>
      <c r="D529" s="138" t="s">
        <v>12304</v>
      </c>
      <c r="E529" s="138" t="s">
        <v>12305</v>
      </c>
      <c r="F529" s="138"/>
      <c r="G529" s="138"/>
      <c r="H529" s="138"/>
      <c r="I529" s="138"/>
      <c r="J529" s="138"/>
      <c r="K529" s="138"/>
    </row>
    <row r="530" spans="1:11">
      <c r="A530" s="48">
        <v>529</v>
      </c>
      <c r="B530" s="138" t="s">
        <v>4010</v>
      </c>
      <c r="C530" s="138" t="s">
        <v>12306</v>
      </c>
      <c r="D530" s="138" t="s">
        <v>12307</v>
      </c>
      <c r="E530" s="138" t="s">
        <v>12308</v>
      </c>
      <c r="F530" s="138"/>
      <c r="G530" s="138"/>
      <c r="H530" s="138"/>
      <c r="I530" s="138"/>
      <c r="J530" s="138"/>
      <c r="K530" s="138"/>
    </row>
    <row r="531" spans="1:11">
      <c r="A531" s="48">
        <v>530</v>
      </c>
      <c r="B531" s="138" t="s">
        <v>4010</v>
      </c>
      <c r="C531" s="138" t="s">
        <v>12309</v>
      </c>
      <c r="D531" s="138" t="s">
        <v>12310</v>
      </c>
      <c r="E531" s="138" t="s">
        <v>12311</v>
      </c>
      <c r="F531" s="138"/>
      <c r="G531" s="138"/>
      <c r="H531" s="138"/>
      <c r="I531" s="138"/>
      <c r="J531" s="138"/>
      <c r="K531" s="138"/>
    </row>
    <row r="532" spans="1:11">
      <c r="A532" s="48">
        <v>531</v>
      </c>
      <c r="B532" s="138" t="s">
        <v>4010</v>
      </c>
      <c r="C532" s="138" t="s">
        <v>12312</v>
      </c>
      <c r="D532" s="138" t="s">
        <v>12313</v>
      </c>
      <c r="E532" s="138" t="s">
        <v>12314</v>
      </c>
      <c r="F532" s="138"/>
      <c r="G532" s="138"/>
      <c r="H532" s="138"/>
      <c r="I532" s="138"/>
      <c r="J532" s="138"/>
      <c r="K532" s="138"/>
    </row>
    <row r="533" spans="1:11">
      <c r="A533" s="48">
        <v>532</v>
      </c>
      <c r="B533" s="138" t="s">
        <v>4010</v>
      </c>
      <c r="C533" s="138" t="s">
        <v>12315</v>
      </c>
      <c r="D533" s="138" t="s">
        <v>12316</v>
      </c>
      <c r="E533" s="138" t="s">
        <v>12317</v>
      </c>
      <c r="F533" s="138"/>
      <c r="G533" s="138"/>
      <c r="H533" s="138"/>
      <c r="I533" s="138"/>
      <c r="J533" s="138"/>
      <c r="K533" s="138"/>
    </row>
    <row r="534" spans="1:11">
      <c r="A534" s="48">
        <v>533</v>
      </c>
      <c r="B534" s="138" t="s">
        <v>4010</v>
      </c>
      <c r="C534" s="138" t="s">
        <v>12318</v>
      </c>
      <c r="D534" s="138" t="s">
        <v>12319</v>
      </c>
      <c r="E534" s="138" t="s">
        <v>12320</v>
      </c>
      <c r="F534" s="138"/>
      <c r="G534" s="138"/>
      <c r="H534" s="138"/>
      <c r="I534" s="138"/>
      <c r="J534" s="138"/>
      <c r="K534" s="138"/>
    </row>
    <row r="535" spans="1:11">
      <c r="A535" s="48">
        <v>534</v>
      </c>
      <c r="B535" s="138" t="s">
        <v>4010</v>
      </c>
      <c r="C535" s="138" t="s">
        <v>12321</v>
      </c>
      <c r="D535" s="138" t="s">
        <v>12322</v>
      </c>
      <c r="E535" s="138" t="s">
        <v>12323</v>
      </c>
      <c r="F535" s="138"/>
      <c r="G535" s="138"/>
      <c r="H535" s="138"/>
      <c r="I535" s="138"/>
      <c r="J535" s="138"/>
      <c r="K535" s="138"/>
    </row>
    <row r="536" spans="1:11">
      <c r="A536" s="48">
        <v>535</v>
      </c>
      <c r="B536" s="138" t="s">
        <v>4010</v>
      </c>
      <c r="C536" s="138" t="s">
        <v>12324</v>
      </c>
      <c r="D536" s="138" t="s">
        <v>12325</v>
      </c>
      <c r="E536" s="138" t="s">
        <v>12326</v>
      </c>
      <c r="F536" s="138"/>
      <c r="G536" s="138"/>
      <c r="H536" s="138"/>
      <c r="I536" s="138"/>
      <c r="J536" s="138"/>
      <c r="K536" s="138"/>
    </row>
    <row r="537" spans="1:11">
      <c r="A537" s="48">
        <v>536</v>
      </c>
      <c r="B537" s="138" t="s">
        <v>4010</v>
      </c>
      <c r="C537" s="138" t="s">
        <v>12327</v>
      </c>
      <c r="D537" s="138" t="s">
        <v>12328</v>
      </c>
      <c r="E537" s="138" t="s">
        <v>12329</v>
      </c>
      <c r="F537" s="138"/>
      <c r="G537" s="138"/>
      <c r="H537" s="138"/>
      <c r="I537" s="138"/>
      <c r="J537" s="138"/>
      <c r="K537" s="138"/>
    </row>
    <row r="538" spans="1:11">
      <c r="A538" s="48">
        <v>537</v>
      </c>
      <c r="B538" s="138" t="s">
        <v>4010</v>
      </c>
      <c r="C538" s="138" t="s">
        <v>12330</v>
      </c>
      <c r="D538" s="138" t="s">
        <v>12331</v>
      </c>
      <c r="E538" s="138" t="s">
        <v>12332</v>
      </c>
      <c r="F538" s="138"/>
      <c r="G538" s="138"/>
      <c r="H538" s="138"/>
      <c r="I538" s="138"/>
      <c r="J538" s="138"/>
      <c r="K538" s="138"/>
    </row>
    <row r="539" spans="1:11">
      <c r="A539" s="48">
        <v>538</v>
      </c>
      <c r="B539" s="138" t="s">
        <v>4010</v>
      </c>
      <c r="C539" s="138" t="s">
        <v>12333</v>
      </c>
      <c r="D539" s="138" t="s">
        <v>12334</v>
      </c>
      <c r="E539" s="138" t="s">
        <v>12335</v>
      </c>
      <c r="F539" s="138"/>
      <c r="G539" s="138"/>
      <c r="H539" s="138"/>
      <c r="I539" s="138"/>
      <c r="J539" s="138"/>
      <c r="K539" s="138"/>
    </row>
    <row r="540" spans="1:11">
      <c r="A540" s="48">
        <v>539</v>
      </c>
      <c r="B540" s="138" t="s">
        <v>4010</v>
      </c>
      <c r="C540" s="138" t="s">
        <v>12336</v>
      </c>
      <c r="D540" s="138" t="s">
        <v>12337</v>
      </c>
      <c r="E540" s="138" t="s">
        <v>12338</v>
      </c>
      <c r="F540" s="138"/>
      <c r="G540" s="138"/>
      <c r="H540" s="138"/>
      <c r="I540" s="138"/>
      <c r="J540" s="138"/>
      <c r="K540" s="138"/>
    </row>
    <row r="541" spans="1:11">
      <c r="A541" s="48">
        <v>540</v>
      </c>
      <c r="B541" s="138" t="s">
        <v>4010</v>
      </c>
      <c r="C541" s="138" t="s">
        <v>12339</v>
      </c>
      <c r="D541" s="138" t="s">
        <v>12340</v>
      </c>
      <c r="E541" s="138" t="s">
        <v>12341</v>
      </c>
      <c r="F541" s="138"/>
      <c r="G541" s="138"/>
      <c r="H541" s="138"/>
      <c r="I541" s="138"/>
      <c r="J541" s="138"/>
      <c r="K541" s="138"/>
    </row>
    <row r="542" spans="1:11">
      <c r="A542" s="48">
        <v>541</v>
      </c>
      <c r="B542" s="138" t="s">
        <v>4010</v>
      </c>
      <c r="C542" s="138" t="s">
        <v>12342</v>
      </c>
      <c r="D542" s="138" t="s">
        <v>12343</v>
      </c>
      <c r="E542" s="138" t="s">
        <v>12344</v>
      </c>
      <c r="F542" s="138"/>
      <c r="G542" s="138"/>
      <c r="H542" s="138"/>
      <c r="I542" s="138"/>
      <c r="J542" s="138"/>
      <c r="K542" s="138"/>
    </row>
    <row r="543" spans="1:11">
      <c r="A543" s="48">
        <v>542</v>
      </c>
      <c r="B543" s="138" t="s">
        <v>4010</v>
      </c>
      <c r="C543" s="138" t="s">
        <v>12345</v>
      </c>
      <c r="D543" s="138" t="s">
        <v>12346</v>
      </c>
      <c r="E543" s="138" t="s">
        <v>12347</v>
      </c>
      <c r="F543" s="138"/>
      <c r="G543" s="138"/>
      <c r="H543" s="138"/>
      <c r="I543" s="138"/>
      <c r="J543" s="138"/>
      <c r="K543" s="138"/>
    </row>
    <row r="544" spans="1:11">
      <c r="A544" s="48">
        <v>543</v>
      </c>
      <c r="B544" s="138" t="s">
        <v>4010</v>
      </c>
      <c r="C544" s="138" t="s">
        <v>12348</v>
      </c>
      <c r="D544" s="138" t="s">
        <v>12349</v>
      </c>
      <c r="E544" s="138" t="s">
        <v>12350</v>
      </c>
      <c r="F544" s="138"/>
      <c r="G544" s="138"/>
      <c r="H544" s="138"/>
      <c r="I544" s="138"/>
      <c r="J544" s="138"/>
      <c r="K544" s="138"/>
    </row>
    <row r="545" spans="1:11">
      <c r="A545" s="48">
        <v>544</v>
      </c>
      <c r="B545" s="138" t="s">
        <v>4010</v>
      </c>
      <c r="C545" s="138" t="s">
        <v>12351</v>
      </c>
      <c r="D545" s="138" t="s">
        <v>12352</v>
      </c>
      <c r="E545" s="138" t="s">
        <v>12353</v>
      </c>
      <c r="F545" s="138"/>
      <c r="G545" s="138"/>
      <c r="H545" s="138"/>
      <c r="I545" s="138"/>
      <c r="J545" s="138"/>
      <c r="K545" s="138"/>
    </row>
    <row r="546" spans="1:11">
      <c r="A546" s="48">
        <v>545</v>
      </c>
      <c r="B546" s="138" t="s">
        <v>4010</v>
      </c>
      <c r="C546" s="138" t="s">
        <v>12354</v>
      </c>
      <c r="D546" s="138" t="s">
        <v>12355</v>
      </c>
      <c r="E546" s="138" t="s">
        <v>12356</v>
      </c>
      <c r="F546" s="138"/>
      <c r="G546" s="138"/>
      <c r="H546" s="138"/>
      <c r="I546" s="138"/>
      <c r="J546" s="138"/>
      <c r="K546" s="138"/>
    </row>
    <row r="547" spans="1:11">
      <c r="A547" s="48">
        <v>546</v>
      </c>
      <c r="B547" s="138" t="s">
        <v>4010</v>
      </c>
      <c r="C547" s="138" t="s">
        <v>12357</v>
      </c>
      <c r="D547" s="138" t="s">
        <v>12358</v>
      </c>
      <c r="E547" s="138" t="s">
        <v>12359</v>
      </c>
      <c r="F547" s="138"/>
      <c r="G547" s="138"/>
      <c r="H547" s="138"/>
      <c r="I547" s="138"/>
      <c r="J547" s="138"/>
      <c r="K547" s="138"/>
    </row>
    <row r="548" spans="1:11">
      <c r="A548" s="48">
        <v>547</v>
      </c>
      <c r="B548" s="138" t="s">
        <v>4010</v>
      </c>
      <c r="C548" s="138" t="s">
        <v>12360</v>
      </c>
      <c r="D548" s="138" t="s">
        <v>12361</v>
      </c>
      <c r="E548" s="138" t="s">
        <v>12362</v>
      </c>
      <c r="F548" s="138"/>
      <c r="G548" s="138"/>
      <c r="H548" s="138"/>
      <c r="I548" s="138"/>
      <c r="J548" s="138"/>
      <c r="K548" s="138"/>
    </row>
    <row r="549" spans="1:11">
      <c r="A549" s="48">
        <v>548</v>
      </c>
      <c r="B549" s="138" t="s">
        <v>4010</v>
      </c>
      <c r="C549" s="138" t="s">
        <v>12363</v>
      </c>
      <c r="D549" s="138" t="s">
        <v>12364</v>
      </c>
      <c r="E549" s="138" t="s">
        <v>12365</v>
      </c>
      <c r="F549" s="138"/>
      <c r="G549" s="138"/>
      <c r="H549" s="138"/>
      <c r="I549" s="138"/>
      <c r="J549" s="138"/>
      <c r="K549" s="138"/>
    </row>
    <row r="550" spans="1:11">
      <c r="A550" s="48">
        <v>549</v>
      </c>
      <c r="B550" s="138" t="s">
        <v>4010</v>
      </c>
      <c r="C550" s="138" t="s">
        <v>12366</v>
      </c>
      <c r="D550" s="138" t="s">
        <v>12367</v>
      </c>
      <c r="E550" s="138" t="s">
        <v>12368</v>
      </c>
      <c r="F550" s="138"/>
      <c r="G550" s="138"/>
      <c r="H550" s="138"/>
      <c r="I550" s="138"/>
      <c r="J550" s="138"/>
      <c r="K550" s="138"/>
    </row>
    <row r="551" spans="1:11">
      <c r="A551" s="48">
        <v>550</v>
      </c>
      <c r="B551" s="138" t="s">
        <v>4010</v>
      </c>
      <c r="C551" s="138" t="s">
        <v>12369</v>
      </c>
      <c r="D551" s="138" t="s">
        <v>12370</v>
      </c>
      <c r="E551" s="138" t="s">
        <v>12371</v>
      </c>
      <c r="F551" s="138"/>
      <c r="G551" s="138"/>
      <c r="H551" s="138"/>
      <c r="I551" s="138"/>
      <c r="J551" s="138"/>
      <c r="K551" s="138"/>
    </row>
    <row r="552" spans="1:11">
      <c r="A552" s="48">
        <v>551</v>
      </c>
      <c r="B552" s="138" t="s">
        <v>4010</v>
      </c>
      <c r="C552" s="138" t="s">
        <v>12372</v>
      </c>
      <c r="D552" s="138" t="s">
        <v>12373</v>
      </c>
      <c r="E552" s="138" t="s">
        <v>12374</v>
      </c>
      <c r="F552" s="138"/>
      <c r="G552" s="138"/>
      <c r="H552" s="138"/>
      <c r="I552" s="138"/>
      <c r="J552" s="138"/>
      <c r="K552" s="138"/>
    </row>
    <row r="553" spans="1:11">
      <c r="A553" s="48">
        <v>552</v>
      </c>
      <c r="B553" s="138" t="s">
        <v>4010</v>
      </c>
      <c r="C553" s="138" t="s">
        <v>12375</v>
      </c>
      <c r="D553" s="138" t="s">
        <v>12376</v>
      </c>
      <c r="E553" s="138" t="s">
        <v>12377</v>
      </c>
      <c r="F553" s="138"/>
      <c r="G553" s="138"/>
      <c r="H553" s="138"/>
      <c r="I553" s="138"/>
      <c r="J553" s="138"/>
      <c r="K553" s="138"/>
    </row>
    <row r="554" spans="1:11">
      <c r="A554" s="48">
        <v>553</v>
      </c>
      <c r="B554" s="138" t="s">
        <v>4010</v>
      </c>
      <c r="C554" s="138" t="s">
        <v>12378</v>
      </c>
      <c r="D554" s="138" t="s">
        <v>12379</v>
      </c>
      <c r="E554" s="138" t="s">
        <v>12380</v>
      </c>
      <c r="F554" s="138"/>
      <c r="G554" s="138"/>
      <c r="H554" s="138"/>
      <c r="I554" s="138"/>
      <c r="J554" s="138"/>
      <c r="K554" s="138"/>
    </row>
    <row r="555" spans="1:11">
      <c r="A555" s="48">
        <v>554</v>
      </c>
      <c r="B555" s="138" t="s">
        <v>4010</v>
      </c>
      <c r="C555" s="138" t="s">
        <v>12381</v>
      </c>
      <c r="D555" s="138" t="s">
        <v>12382</v>
      </c>
      <c r="E555" s="138" t="s">
        <v>12383</v>
      </c>
      <c r="F555" s="138"/>
      <c r="G555" s="138"/>
      <c r="H555" s="138"/>
      <c r="I555" s="138"/>
      <c r="J555" s="138"/>
      <c r="K555" s="138"/>
    </row>
    <row r="556" spans="1:11">
      <c r="A556" s="48">
        <v>555</v>
      </c>
      <c r="B556" s="138" t="s">
        <v>4010</v>
      </c>
      <c r="C556" s="138" t="s">
        <v>12384</v>
      </c>
      <c r="D556" s="138" t="s">
        <v>12385</v>
      </c>
      <c r="E556" s="138" t="s">
        <v>12386</v>
      </c>
      <c r="F556" s="138"/>
      <c r="G556" s="138"/>
      <c r="H556" s="138"/>
      <c r="I556" s="138"/>
      <c r="J556" s="138"/>
      <c r="K556" s="138"/>
    </row>
    <row r="557" spans="1:11">
      <c r="A557" s="48">
        <v>556</v>
      </c>
      <c r="B557" s="138" t="s">
        <v>4010</v>
      </c>
      <c r="C557" s="138" t="s">
        <v>12387</v>
      </c>
      <c r="D557" s="138" t="s">
        <v>12388</v>
      </c>
      <c r="E557" s="138" t="s">
        <v>12389</v>
      </c>
      <c r="F557" s="138"/>
      <c r="G557" s="138"/>
      <c r="H557" s="138"/>
      <c r="I557" s="138"/>
      <c r="J557" s="138"/>
      <c r="K557" s="138"/>
    </row>
    <row r="558" spans="1:11">
      <c r="A558" s="48">
        <v>557</v>
      </c>
      <c r="B558" s="138" t="s">
        <v>4010</v>
      </c>
      <c r="C558" s="138" t="s">
        <v>12390</v>
      </c>
      <c r="D558" s="138" t="s">
        <v>12391</v>
      </c>
      <c r="E558" s="138" t="s">
        <v>12392</v>
      </c>
      <c r="F558" s="138"/>
      <c r="G558" s="138"/>
      <c r="H558" s="138"/>
      <c r="I558" s="138"/>
      <c r="J558" s="138"/>
      <c r="K558" s="138"/>
    </row>
    <row r="559" spans="1:11">
      <c r="A559" s="48">
        <v>558</v>
      </c>
      <c r="B559" s="138" t="s">
        <v>4010</v>
      </c>
      <c r="C559" s="138" t="s">
        <v>12393</v>
      </c>
      <c r="D559" s="138" t="s">
        <v>12394</v>
      </c>
      <c r="E559" s="138" t="s">
        <v>12395</v>
      </c>
      <c r="F559" s="138"/>
      <c r="G559" s="138"/>
      <c r="H559" s="138"/>
      <c r="I559" s="138"/>
      <c r="J559" s="138"/>
      <c r="K559" s="138"/>
    </row>
    <row r="560" spans="1:11">
      <c r="A560" s="48">
        <v>559</v>
      </c>
      <c r="B560" s="138" t="s">
        <v>4010</v>
      </c>
      <c r="C560" s="138" t="s">
        <v>12396</v>
      </c>
      <c r="D560" s="138" t="s">
        <v>12397</v>
      </c>
      <c r="E560" s="138" t="s">
        <v>12398</v>
      </c>
      <c r="F560" s="138"/>
      <c r="G560" s="138"/>
      <c r="H560" s="138"/>
      <c r="I560" s="138"/>
      <c r="J560" s="138"/>
      <c r="K560" s="138"/>
    </row>
    <row r="561" spans="1:11">
      <c r="A561" s="48">
        <v>560</v>
      </c>
      <c r="B561" s="138" t="s">
        <v>4010</v>
      </c>
      <c r="C561" s="138" t="s">
        <v>12399</v>
      </c>
      <c r="D561" s="138" t="s">
        <v>12400</v>
      </c>
      <c r="E561" s="138" t="s">
        <v>12401</v>
      </c>
      <c r="F561" s="138"/>
      <c r="G561" s="138"/>
      <c r="H561" s="138"/>
      <c r="I561" s="138"/>
      <c r="J561" s="138"/>
      <c r="K561" s="138"/>
    </row>
    <row r="562" spans="1:11">
      <c r="A562" s="48">
        <v>561</v>
      </c>
      <c r="B562" s="138" t="s">
        <v>4010</v>
      </c>
      <c r="C562" s="138" t="s">
        <v>12402</v>
      </c>
      <c r="D562" s="138" t="s">
        <v>12403</v>
      </c>
      <c r="E562" s="138" t="s">
        <v>12404</v>
      </c>
      <c r="F562" s="138"/>
      <c r="G562" s="138"/>
      <c r="H562" s="138"/>
      <c r="I562" s="138"/>
      <c r="J562" s="138"/>
      <c r="K562" s="138"/>
    </row>
    <row r="563" spans="1:11">
      <c r="A563" s="48">
        <v>562</v>
      </c>
      <c r="B563" s="138" t="s">
        <v>4010</v>
      </c>
      <c r="C563" s="138" t="s">
        <v>12405</v>
      </c>
      <c r="D563" s="138" t="s">
        <v>12406</v>
      </c>
      <c r="E563" s="138" t="s">
        <v>12407</v>
      </c>
      <c r="F563" s="138"/>
      <c r="G563" s="138"/>
      <c r="H563" s="138"/>
      <c r="I563" s="138"/>
      <c r="J563" s="138"/>
      <c r="K563" s="138"/>
    </row>
    <row r="564" spans="1:11">
      <c r="A564" s="48">
        <v>563</v>
      </c>
      <c r="B564" s="138" t="s">
        <v>4010</v>
      </c>
      <c r="C564" s="138" t="s">
        <v>12408</v>
      </c>
      <c r="D564" s="138" t="s">
        <v>12409</v>
      </c>
      <c r="E564" s="138" t="s">
        <v>12410</v>
      </c>
      <c r="F564" s="138"/>
      <c r="G564" s="138"/>
      <c r="H564" s="138"/>
      <c r="I564" s="138"/>
      <c r="J564" s="138"/>
      <c r="K564" s="138"/>
    </row>
    <row r="565" spans="1:11">
      <c r="A565" s="48">
        <v>564</v>
      </c>
      <c r="B565" s="138" t="s">
        <v>4010</v>
      </c>
      <c r="C565" s="138" t="s">
        <v>12411</v>
      </c>
      <c r="D565" s="138" t="s">
        <v>12412</v>
      </c>
      <c r="E565" s="138" t="s">
        <v>12413</v>
      </c>
      <c r="F565" s="138"/>
      <c r="G565" s="138"/>
      <c r="H565" s="138"/>
      <c r="I565" s="138"/>
      <c r="J565" s="138"/>
      <c r="K565" s="138"/>
    </row>
    <row r="566" spans="1:11">
      <c r="A566" s="48">
        <v>565</v>
      </c>
      <c r="B566" s="138" t="s">
        <v>4010</v>
      </c>
      <c r="C566" s="138" t="s">
        <v>12414</v>
      </c>
      <c r="D566" s="138" t="s">
        <v>12415</v>
      </c>
      <c r="E566" s="138" t="s">
        <v>12416</v>
      </c>
      <c r="F566" s="138"/>
      <c r="G566" s="138"/>
      <c r="H566" s="138"/>
      <c r="I566" s="138"/>
      <c r="J566" s="138"/>
      <c r="K566" s="138"/>
    </row>
    <row r="567" spans="1:11">
      <c r="A567" s="48">
        <v>566</v>
      </c>
      <c r="B567" s="138" t="s">
        <v>4010</v>
      </c>
      <c r="C567" s="138" t="s">
        <v>12417</v>
      </c>
      <c r="D567" s="138" t="s">
        <v>12418</v>
      </c>
      <c r="E567" s="138" t="s">
        <v>12419</v>
      </c>
      <c r="F567" s="138"/>
      <c r="G567" s="138"/>
      <c r="H567" s="138"/>
      <c r="I567" s="138"/>
      <c r="J567" s="138"/>
      <c r="K567" s="138"/>
    </row>
    <row r="568" spans="1:11">
      <c r="A568" s="48">
        <v>567</v>
      </c>
      <c r="B568" s="138" t="s">
        <v>4010</v>
      </c>
      <c r="C568" s="138" t="s">
        <v>12420</v>
      </c>
      <c r="D568" s="138" t="s">
        <v>12421</v>
      </c>
      <c r="E568" s="138" t="s">
        <v>12422</v>
      </c>
      <c r="F568" s="138"/>
      <c r="G568" s="138"/>
      <c r="H568" s="138"/>
      <c r="I568" s="138"/>
      <c r="J568" s="138"/>
      <c r="K568" s="138"/>
    </row>
    <row r="569" spans="1:11">
      <c r="A569" s="48">
        <v>568</v>
      </c>
      <c r="B569" s="138" t="s">
        <v>4010</v>
      </c>
      <c r="C569" s="138" t="s">
        <v>12423</v>
      </c>
      <c r="D569" s="138" t="s">
        <v>12424</v>
      </c>
      <c r="E569" s="138" t="s">
        <v>12425</v>
      </c>
      <c r="F569" s="138"/>
      <c r="G569" s="138"/>
      <c r="H569" s="138"/>
      <c r="I569" s="138"/>
      <c r="J569" s="138"/>
      <c r="K569" s="138"/>
    </row>
    <row r="570" spans="1:11">
      <c r="A570" s="48">
        <v>569</v>
      </c>
      <c r="B570" s="138" t="s">
        <v>4010</v>
      </c>
      <c r="C570" s="138" t="s">
        <v>12426</v>
      </c>
      <c r="D570" s="138" t="s">
        <v>12427</v>
      </c>
      <c r="E570" s="138" t="s">
        <v>12428</v>
      </c>
      <c r="F570" s="138"/>
      <c r="G570" s="138"/>
      <c r="H570" s="138"/>
      <c r="I570" s="138"/>
      <c r="J570" s="138"/>
      <c r="K570" s="138"/>
    </row>
    <row r="571" spans="1:11">
      <c r="A571" s="48">
        <v>570</v>
      </c>
      <c r="B571" s="138" t="s">
        <v>4010</v>
      </c>
      <c r="C571" s="138" t="s">
        <v>12429</v>
      </c>
      <c r="D571" s="138" t="s">
        <v>12430</v>
      </c>
      <c r="E571" s="138" t="s">
        <v>12431</v>
      </c>
      <c r="F571" s="138"/>
      <c r="G571" s="138"/>
      <c r="H571" s="138"/>
      <c r="I571" s="138"/>
      <c r="J571" s="138"/>
      <c r="K571" s="138"/>
    </row>
    <row r="572" spans="1:11">
      <c r="A572" s="48">
        <v>571</v>
      </c>
      <c r="B572" s="138" t="s">
        <v>4010</v>
      </c>
      <c r="C572" s="138" t="s">
        <v>12432</v>
      </c>
      <c r="D572" s="138" t="s">
        <v>12433</v>
      </c>
      <c r="E572" s="138" t="s">
        <v>12434</v>
      </c>
      <c r="F572" s="138"/>
      <c r="G572" s="138"/>
      <c r="H572" s="138"/>
      <c r="I572" s="138"/>
      <c r="J572" s="138"/>
      <c r="K572" s="138"/>
    </row>
    <row r="573" spans="1:11">
      <c r="A573" s="48">
        <v>572</v>
      </c>
      <c r="B573" s="138" t="s">
        <v>4010</v>
      </c>
      <c r="C573" s="138" t="s">
        <v>12435</v>
      </c>
      <c r="D573" s="138" t="s">
        <v>12436</v>
      </c>
      <c r="E573" s="138" t="s">
        <v>12437</v>
      </c>
      <c r="F573" s="138"/>
      <c r="G573" s="138"/>
      <c r="H573" s="138"/>
      <c r="I573" s="138"/>
      <c r="J573" s="138"/>
      <c r="K573" s="138"/>
    </row>
    <row r="574" spans="1:11">
      <c r="A574" s="48">
        <v>573</v>
      </c>
      <c r="B574" s="138" t="s">
        <v>4010</v>
      </c>
      <c r="C574" s="138" t="s">
        <v>12438</v>
      </c>
      <c r="D574" s="138" t="s">
        <v>12439</v>
      </c>
      <c r="E574" s="138" t="s">
        <v>12440</v>
      </c>
      <c r="F574" s="138"/>
      <c r="G574" s="138"/>
      <c r="H574" s="138"/>
      <c r="I574" s="138"/>
      <c r="J574" s="138"/>
      <c r="K574" s="138"/>
    </row>
    <row r="575" spans="1:11">
      <c r="A575" s="48">
        <v>574</v>
      </c>
      <c r="B575" s="138" t="s">
        <v>4010</v>
      </c>
      <c r="C575" s="138" t="s">
        <v>12441</v>
      </c>
      <c r="D575" s="138" t="s">
        <v>12442</v>
      </c>
      <c r="E575" s="138" t="s">
        <v>12443</v>
      </c>
      <c r="F575" s="138"/>
      <c r="G575" s="138"/>
      <c r="H575" s="138"/>
      <c r="I575" s="138"/>
      <c r="J575" s="138"/>
      <c r="K575" s="138"/>
    </row>
    <row r="576" spans="1:11">
      <c r="A576" s="48">
        <v>575</v>
      </c>
      <c r="B576" s="138" t="s">
        <v>4010</v>
      </c>
      <c r="C576" s="138" t="s">
        <v>12444</v>
      </c>
      <c r="D576" s="138" t="s">
        <v>12445</v>
      </c>
      <c r="E576" s="138" t="s">
        <v>12446</v>
      </c>
      <c r="F576" s="138"/>
      <c r="G576" s="138"/>
      <c r="H576" s="138"/>
      <c r="I576" s="138"/>
      <c r="J576" s="138"/>
      <c r="K576" s="138"/>
    </row>
    <row r="577" spans="1:11">
      <c r="A577" s="48">
        <v>576</v>
      </c>
      <c r="B577" s="138" t="s">
        <v>4010</v>
      </c>
      <c r="C577" s="138" t="s">
        <v>12447</v>
      </c>
      <c r="D577" s="138" t="s">
        <v>12448</v>
      </c>
      <c r="E577" s="138" t="s">
        <v>12449</v>
      </c>
      <c r="F577" s="138"/>
      <c r="G577" s="138"/>
      <c r="H577" s="138"/>
      <c r="I577" s="138"/>
      <c r="J577" s="138"/>
      <c r="K577" s="138"/>
    </row>
    <row r="578" spans="1:11">
      <c r="A578" s="48">
        <v>577</v>
      </c>
      <c r="B578" s="138" t="s">
        <v>4010</v>
      </c>
      <c r="C578" s="138" t="s">
        <v>12450</v>
      </c>
      <c r="D578" s="138" t="s">
        <v>12451</v>
      </c>
      <c r="E578" s="138" t="s">
        <v>12452</v>
      </c>
      <c r="F578" s="138"/>
      <c r="G578" s="138"/>
      <c r="H578" s="138"/>
      <c r="I578" s="138"/>
      <c r="J578" s="138"/>
      <c r="K578" s="138"/>
    </row>
    <row r="579" spans="1:11">
      <c r="A579" s="48">
        <v>578</v>
      </c>
      <c r="B579" s="138" t="s">
        <v>4010</v>
      </c>
      <c r="C579" s="138" t="s">
        <v>12453</v>
      </c>
      <c r="D579" s="138" t="s">
        <v>12454</v>
      </c>
      <c r="E579" s="138" t="s">
        <v>12455</v>
      </c>
      <c r="F579" s="138"/>
      <c r="G579" s="138"/>
      <c r="H579" s="138"/>
      <c r="I579" s="138"/>
      <c r="J579" s="138"/>
      <c r="K579" s="138"/>
    </row>
    <row r="580" spans="1:11">
      <c r="A580" s="48">
        <v>579</v>
      </c>
      <c r="B580" s="138" t="s">
        <v>4010</v>
      </c>
      <c r="C580" s="138" t="s">
        <v>12456</v>
      </c>
      <c r="D580" s="138" t="s">
        <v>12457</v>
      </c>
      <c r="E580" s="138" t="s">
        <v>12458</v>
      </c>
      <c r="F580" s="138"/>
      <c r="G580" s="138"/>
      <c r="H580" s="138"/>
      <c r="I580" s="138"/>
      <c r="J580" s="138"/>
      <c r="K580" s="138"/>
    </row>
    <row r="581" spans="1:11">
      <c r="A581" s="48">
        <v>580</v>
      </c>
      <c r="B581" s="138" t="s">
        <v>4010</v>
      </c>
      <c r="C581" s="138" t="s">
        <v>12459</v>
      </c>
      <c r="D581" s="138" t="s">
        <v>12460</v>
      </c>
      <c r="E581" s="138" t="s">
        <v>12461</v>
      </c>
      <c r="F581" s="138"/>
      <c r="G581" s="138"/>
      <c r="H581" s="138"/>
      <c r="I581" s="138"/>
      <c r="J581" s="138"/>
      <c r="K581" s="138"/>
    </row>
    <row r="582" spans="1:11">
      <c r="A582" s="48">
        <v>581</v>
      </c>
      <c r="B582" s="138" t="s">
        <v>4010</v>
      </c>
      <c r="C582" s="138" t="s">
        <v>12462</v>
      </c>
      <c r="D582" s="138" t="s">
        <v>12463</v>
      </c>
      <c r="E582" s="138" t="s">
        <v>12464</v>
      </c>
      <c r="F582" s="138"/>
      <c r="G582" s="138"/>
      <c r="H582" s="138"/>
      <c r="I582" s="138"/>
      <c r="J582" s="138"/>
      <c r="K582" s="138"/>
    </row>
    <row r="583" spans="1:11">
      <c r="A583" s="48">
        <v>582</v>
      </c>
      <c r="B583" s="138" t="s">
        <v>4010</v>
      </c>
      <c r="C583" s="138" t="s">
        <v>12465</v>
      </c>
      <c r="D583" s="138" t="s">
        <v>12466</v>
      </c>
      <c r="E583" s="138" t="s">
        <v>12467</v>
      </c>
      <c r="F583" s="138"/>
      <c r="G583" s="138"/>
      <c r="H583" s="138"/>
      <c r="I583" s="138"/>
      <c r="J583" s="138"/>
      <c r="K583" s="138"/>
    </row>
    <row r="584" spans="1:11">
      <c r="A584" s="48">
        <v>583</v>
      </c>
      <c r="B584" s="138" t="s">
        <v>4010</v>
      </c>
      <c r="C584" s="138" t="s">
        <v>12468</v>
      </c>
      <c r="D584" s="138" t="s">
        <v>12469</v>
      </c>
      <c r="E584" s="138" t="s">
        <v>12470</v>
      </c>
      <c r="F584" s="138"/>
      <c r="G584" s="138"/>
      <c r="H584" s="138"/>
      <c r="I584" s="138"/>
      <c r="J584" s="138"/>
      <c r="K584" s="138"/>
    </row>
    <row r="585" spans="1:11">
      <c r="A585" s="48">
        <v>584</v>
      </c>
      <c r="B585" s="138" t="s">
        <v>4010</v>
      </c>
      <c r="C585" s="138" t="s">
        <v>12471</v>
      </c>
      <c r="D585" s="138" t="s">
        <v>12472</v>
      </c>
      <c r="E585" s="138" t="s">
        <v>12473</v>
      </c>
      <c r="F585" s="138"/>
      <c r="G585" s="138"/>
      <c r="H585" s="138"/>
      <c r="I585" s="138"/>
      <c r="J585" s="138"/>
      <c r="K585" s="138"/>
    </row>
    <row r="586" spans="1:11">
      <c r="A586" s="48">
        <v>585</v>
      </c>
      <c r="B586" s="138" t="s">
        <v>4010</v>
      </c>
      <c r="C586" s="138" t="s">
        <v>12474</v>
      </c>
      <c r="D586" s="138" t="s">
        <v>12475</v>
      </c>
      <c r="E586" s="138" t="s">
        <v>12476</v>
      </c>
      <c r="F586" s="138"/>
      <c r="G586" s="138"/>
      <c r="H586" s="138"/>
      <c r="I586" s="138"/>
      <c r="J586" s="138"/>
      <c r="K586" s="138"/>
    </row>
    <row r="587" spans="1:11">
      <c r="A587" s="48">
        <v>586</v>
      </c>
      <c r="B587" s="138" t="s">
        <v>4010</v>
      </c>
      <c r="C587" s="138" t="s">
        <v>12477</v>
      </c>
      <c r="D587" s="138" t="s">
        <v>12478</v>
      </c>
      <c r="E587" s="138" t="s">
        <v>12479</v>
      </c>
      <c r="F587" s="138"/>
      <c r="G587" s="138"/>
      <c r="H587" s="138"/>
      <c r="I587" s="138"/>
      <c r="J587" s="138"/>
      <c r="K587" s="138"/>
    </row>
    <row r="588" spans="1:11">
      <c r="A588" s="48">
        <v>587</v>
      </c>
      <c r="B588" s="138" t="s">
        <v>4010</v>
      </c>
      <c r="C588" s="138" t="s">
        <v>12480</v>
      </c>
      <c r="D588" s="138" t="s">
        <v>12481</v>
      </c>
      <c r="E588" s="138" t="s">
        <v>12482</v>
      </c>
      <c r="F588" s="138"/>
      <c r="G588" s="138"/>
      <c r="H588" s="138"/>
      <c r="I588" s="138"/>
      <c r="J588" s="138"/>
      <c r="K588" s="138"/>
    </row>
    <row r="589" spans="1:11">
      <c r="A589" s="48">
        <v>588</v>
      </c>
      <c r="B589" s="138" t="s">
        <v>4010</v>
      </c>
      <c r="C589" s="138" t="s">
        <v>12483</v>
      </c>
      <c r="D589" s="138" t="s">
        <v>12484</v>
      </c>
      <c r="E589" s="138" t="s">
        <v>12485</v>
      </c>
      <c r="F589" s="138"/>
      <c r="G589" s="138"/>
      <c r="H589" s="138"/>
      <c r="I589" s="138"/>
      <c r="J589" s="138"/>
      <c r="K589" s="138"/>
    </row>
    <row r="590" spans="1:11">
      <c r="A590" s="48">
        <v>589</v>
      </c>
      <c r="B590" s="138" t="s">
        <v>4010</v>
      </c>
      <c r="C590" s="138" t="s">
        <v>12486</v>
      </c>
      <c r="D590" s="138" t="s">
        <v>12487</v>
      </c>
      <c r="E590" s="138" t="s">
        <v>12488</v>
      </c>
      <c r="F590" s="138"/>
      <c r="G590" s="138"/>
      <c r="H590" s="138"/>
      <c r="I590" s="138"/>
      <c r="J590" s="138"/>
      <c r="K590" s="138"/>
    </row>
    <row r="591" spans="1:11">
      <c r="A591" s="48">
        <v>590</v>
      </c>
      <c r="B591" s="138" t="s">
        <v>4010</v>
      </c>
      <c r="C591" s="138" t="s">
        <v>12489</v>
      </c>
      <c r="D591" s="138" t="s">
        <v>12490</v>
      </c>
      <c r="E591" s="138" t="s">
        <v>12491</v>
      </c>
      <c r="F591" s="138"/>
      <c r="G591" s="138"/>
      <c r="H591" s="138"/>
      <c r="I591" s="138"/>
      <c r="J591" s="138"/>
      <c r="K591" s="138"/>
    </row>
    <row r="592" spans="1:11">
      <c r="A592" s="48">
        <v>591</v>
      </c>
      <c r="B592" s="138" t="s">
        <v>4010</v>
      </c>
      <c r="C592" s="138" t="s">
        <v>12492</v>
      </c>
      <c r="D592" s="138" t="s">
        <v>12493</v>
      </c>
      <c r="E592" s="138" t="s">
        <v>12494</v>
      </c>
      <c r="F592" s="138"/>
      <c r="G592" s="138"/>
      <c r="H592" s="138"/>
      <c r="I592" s="138"/>
      <c r="J592" s="138"/>
      <c r="K592" s="138"/>
    </row>
    <row r="593" spans="1:11">
      <c r="A593" s="48">
        <v>592</v>
      </c>
      <c r="B593" s="138" t="s">
        <v>4010</v>
      </c>
      <c r="C593" s="138" t="s">
        <v>12495</v>
      </c>
      <c r="D593" s="138" t="s">
        <v>12496</v>
      </c>
      <c r="E593" s="138" t="s">
        <v>12497</v>
      </c>
      <c r="F593" s="138"/>
      <c r="G593" s="138"/>
      <c r="H593" s="138"/>
      <c r="I593" s="138"/>
      <c r="J593" s="138"/>
      <c r="K593" s="138"/>
    </row>
    <row r="594" spans="1:11">
      <c r="A594" s="48">
        <v>593</v>
      </c>
      <c r="B594" s="138" t="s">
        <v>4010</v>
      </c>
      <c r="C594" s="138" t="s">
        <v>12498</v>
      </c>
      <c r="D594" s="138" t="s">
        <v>12499</v>
      </c>
      <c r="E594" s="138" t="s">
        <v>12500</v>
      </c>
      <c r="F594" s="138"/>
      <c r="G594" s="138"/>
      <c r="H594" s="138"/>
      <c r="I594" s="138"/>
      <c r="J594" s="138"/>
      <c r="K594" s="138"/>
    </row>
    <row r="595" spans="1:11">
      <c r="A595" s="48">
        <v>594</v>
      </c>
      <c r="B595" s="138" t="s">
        <v>4010</v>
      </c>
      <c r="C595" s="138" t="s">
        <v>12501</v>
      </c>
      <c r="D595" s="138" t="s">
        <v>12502</v>
      </c>
      <c r="E595" s="138" t="s">
        <v>12503</v>
      </c>
      <c r="F595" s="138"/>
      <c r="G595" s="138"/>
      <c r="H595" s="138"/>
      <c r="I595" s="138"/>
      <c r="J595" s="138"/>
      <c r="K595" s="138"/>
    </row>
    <row r="596" spans="1:11">
      <c r="A596" s="48">
        <v>595</v>
      </c>
      <c r="B596" s="138" t="s">
        <v>4010</v>
      </c>
      <c r="C596" s="138" t="s">
        <v>12504</v>
      </c>
      <c r="D596" s="138" t="s">
        <v>12505</v>
      </c>
      <c r="E596" s="138" t="s">
        <v>12506</v>
      </c>
      <c r="F596" s="138"/>
      <c r="G596" s="138"/>
      <c r="H596" s="138"/>
      <c r="I596" s="138"/>
      <c r="J596" s="138"/>
      <c r="K596" s="138"/>
    </row>
    <row r="597" spans="1:11">
      <c r="A597" s="48">
        <v>596</v>
      </c>
      <c r="B597" s="138" t="s">
        <v>4010</v>
      </c>
      <c r="C597" s="138" t="s">
        <v>12507</v>
      </c>
      <c r="D597" s="138" t="s">
        <v>12508</v>
      </c>
      <c r="E597" s="138" t="s">
        <v>12509</v>
      </c>
      <c r="F597" s="138"/>
      <c r="G597" s="138"/>
      <c r="H597" s="138"/>
      <c r="I597" s="138"/>
      <c r="J597" s="138"/>
      <c r="K597" s="138"/>
    </row>
    <row r="598" spans="1:11">
      <c r="A598" s="48">
        <v>597</v>
      </c>
      <c r="B598" s="138" t="s">
        <v>4010</v>
      </c>
      <c r="C598" s="138" t="s">
        <v>12510</v>
      </c>
      <c r="D598" s="138" t="s">
        <v>12511</v>
      </c>
      <c r="E598" s="138" t="s">
        <v>12512</v>
      </c>
      <c r="F598" s="138"/>
      <c r="G598" s="138"/>
      <c r="H598" s="138"/>
      <c r="I598" s="138"/>
      <c r="J598" s="138"/>
      <c r="K598" s="138"/>
    </row>
    <row r="599" spans="1:11">
      <c r="A599" s="48">
        <v>598</v>
      </c>
      <c r="B599" s="138" t="s">
        <v>4010</v>
      </c>
      <c r="C599" s="138" t="s">
        <v>12513</v>
      </c>
      <c r="D599" s="138" t="s">
        <v>12514</v>
      </c>
      <c r="E599" s="138" t="s">
        <v>12515</v>
      </c>
      <c r="F599" s="138"/>
      <c r="G599" s="138"/>
      <c r="H599" s="138"/>
      <c r="I599" s="138"/>
      <c r="J599" s="138"/>
      <c r="K599" s="138"/>
    </row>
    <row r="600" spans="1:11">
      <c r="A600" s="48">
        <v>599</v>
      </c>
      <c r="B600" s="138" t="s">
        <v>4010</v>
      </c>
      <c r="C600" s="138" t="s">
        <v>12516</v>
      </c>
      <c r="D600" s="138" t="s">
        <v>12517</v>
      </c>
      <c r="E600" s="138" t="s">
        <v>12518</v>
      </c>
      <c r="F600" s="138"/>
      <c r="G600" s="138"/>
      <c r="H600" s="138"/>
      <c r="I600" s="138"/>
      <c r="J600" s="138"/>
      <c r="K600" s="138"/>
    </row>
    <row r="601" spans="1:11">
      <c r="A601" s="48">
        <v>600</v>
      </c>
      <c r="B601" s="138" t="s">
        <v>4010</v>
      </c>
      <c r="C601" s="138" t="s">
        <v>12519</v>
      </c>
      <c r="D601" s="138" t="s">
        <v>12520</v>
      </c>
      <c r="E601" s="138" t="s">
        <v>12521</v>
      </c>
      <c r="F601" s="138"/>
      <c r="G601" s="138"/>
      <c r="H601" s="138"/>
      <c r="I601" s="138"/>
      <c r="J601" s="138"/>
      <c r="K601" s="138"/>
    </row>
    <row r="602" spans="1:11">
      <c r="A602" s="48">
        <v>601</v>
      </c>
      <c r="B602" s="138" t="s">
        <v>4010</v>
      </c>
      <c r="C602" s="138" t="s">
        <v>12522</v>
      </c>
      <c r="D602" s="138" t="s">
        <v>12523</v>
      </c>
      <c r="E602" s="138" t="s">
        <v>12524</v>
      </c>
      <c r="F602" s="138"/>
      <c r="G602" s="138"/>
      <c r="H602" s="138"/>
      <c r="I602" s="138"/>
      <c r="J602" s="138"/>
      <c r="K602" s="138"/>
    </row>
    <row r="603" spans="1:11">
      <c r="A603" s="48">
        <v>602</v>
      </c>
      <c r="B603" s="138" t="s">
        <v>4010</v>
      </c>
      <c r="C603" s="138" t="s">
        <v>12525</v>
      </c>
      <c r="D603" s="138" t="s">
        <v>12526</v>
      </c>
      <c r="E603" s="138" t="s">
        <v>12527</v>
      </c>
      <c r="F603" s="138"/>
      <c r="G603" s="138"/>
      <c r="H603" s="138"/>
      <c r="I603" s="138"/>
      <c r="J603" s="138"/>
      <c r="K603" s="138"/>
    </row>
    <row r="604" spans="1:11">
      <c r="A604" s="48">
        <v>603</v>
      </c>
      <c r="B604" s="138" t="s">
        <v>4010</v>
      </c>
      <c r="C604" s="138" t="s">
        <v>12528</v>
      </c>
      <c r="D604" s="138" t="s">
        <v>12529</v>
      </c>
      <c r="E604" s="138" t="s">
        <v>12530</v>
      </c>
      <c r="F604" s="138"/>
      <c r="G604" s="138"/>
      <c r="H604" s="138"/>
      <c r="I604" s="138"/>
      <c r="J604" s="138"/>
      <c r="K604" s="138"/>
    </row>
    <row r="605" spans="1:11">
      <c r="A605" s="48">
        <v>604</v>
      </c>
      <c r="B605" s="138" t="s">
        <v>4010</v>
      </c>
      <c r="C605" s="138" t="s">
        <v>12531</v>
      </c>
      <c r="D605" s="138" t="s">
        <v>12532</v>
      </c>
      <c r="E605" s="138" t="s">
        <v>12533</v>
      </c>
      <c r="F605" s="138"/>
      <c r="G605" s="138"/>
      <c r="H605" s="138"/>
      <c r="I605" s="138"/>
      <c r="J605" s="138"/>
      <c r="K605" s="138"/>
    </row>
    <row r="606" spans="1:11">
      <c r="A606" s="48">
        <v>605</v>
      </c>
      <c r="B606" s="138" t="s">
        <v>4010</v>
      </c>
      <c r="C606" s="138" t="s">
        <v>12534</v>
      </c>
      <c r="D606" s="138" t="s">
        <v>12535</v>
      </c>
      <c r="E606" s="138" t="s">
        <v>12536</v>
      </c>
      <c r="F606" s="138"/>
      <c r="G606" s="138"/>
      <c r="H606" s="138"/>
      <c r="I606" s="138"/>
      <c r="J606" s="138"/>
      <c r="K606" s="138"/>
    </row>
    <row r="607" spans="1:11">
      <c r="A607" s="48">
        <v>606</v>
      </c>
      <c r="B607" s="138" t="s">
        <v>4010</v>
      </c>
      <c r="C607" s="138" t="s">
        <v>12537</v>
      </c>
      <c r="D607" s="138" t="s">
        <v>12538</v>
      </c>
      <c r="E607" s="138" t="s">
        <v>12539</v>
      </c>
      <c r="F607" s="138"/>
      <c r="G607" s="138"/>
      <c r="H607" s="138"/>
      <c r="I607" s="138"/>
      <c r="J607" s="138"/>
      <c r="K607" s="138"/>
    </row>
    <row r="608" spans="1:11">
      <c r="A608" s="48">
        <v>607</v>
      </c>
      <c r="B608" s="138" t="s">
        <v>4010</v>
      </c>
      <c r="C608" s="138" t="s">
        <v>12540</v>
      </c>
      <c r="D608" s="138" t="s">
        <v>12541</v>
      </c>
      <c r="E608" s="138" t="s">
        <v>12542</v>
      </c>
      <c r="F608" s="138"/>
      <c r="G608" s="138"/>
      <c r="H608" s="138"/>
      <c r="I608" s="138"/>
      <c r="J608" s="138"/>
      <c r="K608" s="138"/>
    </row>
    <row r="609" spans="1:11">
      <c r="A609" s="48">
        <v>608</v>
      </c>
      <c r="B609" s="138" t="s">
        <v>4010</v>
      </c>
      <c r="C609" s="138" t="s">
        <v>12543</v>
      </c>
      <c r="D609" s="138" t="s">
        <v>12544</v>
      </c>
      <c r="E609" s="138" t="s">
        <v>12545</v>
      </c>
      <c r="F609" s="138"/>
      <c r="G609" s="138"/>
      <c r="H609" s="138"/>
      <c r="I609" s="138"/>
      <c r="J609" s="138"/>
      <c r="K609" s="138"/>
    </row>
    <row r="610" spans="1:11">
      <c r="A610" s="48">
        <v>609</v>
      </c>
      <c r="B610" s="138" t="s">
        <v>4010</v>
      </c>
      <c r="C610" s="138" t="s">
        <v>12546</v>
      </c>
      <c r="D610" s="138" t="s">
        <v>12547</v>
      </c>
      <c r="E610" s="138" t="s">
        <v>12548</v>
      </c>
      <c r="F610" s="138"/>
      <c r="G610" s="138"/>
      <c r="H610" s="138"/>
      <c r="I610" s="138"/>
      <c r="J610" s="138"/>
      <c r="K610" s="138"/>
    </row>
    <row r="611" spans="1:11">
      <c r="A611" s="48">
        <v>610</v>
      </c>
      <c r="B611" s="138" t="s">
        <v>4010</v>
      </c>
      <c r="C611" s="138" t="s">
        <v>12549</v>
      </c>
      <c r="D611" s="138" t="s">
        <v>12550</v>
      </c>
      <c r="E611" s="138" t="s">
        <v>12551</v>
      </c>
      <c r="F611" s="138"/>
      <c r="G611" s="138"/>
      <c r="H611" s="138"/>
      <c r="I611" s="138"/>
      <c r="J611" s="138"/>
      <c r="K611" s="138"/>
    </row>
    <row r="612" spans="1:11">
      <c r="A612" s="48">
        <v>611</v>
      </c>
      <c r="B612" s="138" t="s">
        <v>4010</v>
      </c>
      <c r="C612" s="138" t="s">
        <v>12552</v>
      </c>
      <c r="D612" s="138" t="s">
        <v>12553</v>
      </c>
      <c r="E612" s="138" t="s">
        <v>12554</v>
      </c>
      <c r="F612" s="138"/>
      <c r="G612" s="138"/>
      <c r="H612" s="138"/>
      <c r="I612" s="138"/>
      <c r="J612" s="138"/>
      <c r="K612" s="138"/>
    </row>
    <row r="613" spans="1:11">
      <c r="A613" s="48">
        <v>612</v>
      </c>
      <c r="B613" s="138" t="s">
        <v>4010</v>
      </c>
      <c r="C613" s="138" t="s">
        <v>12555</v>
      </c>
      <c r="D613" s="138" t="s">
        <v>12556</v>
      </c>
      <c r="E613" s="138" t="s">
        <v>12557</v>
      </c>
      <c r="F613" s="138"/>
      <c r="G613" s="138"/>
      <c r="H613" s="138"/>
      <c r="I613" s="138"/>
      <c r="J613" s="138"/>
      <c r="K613" s="138"/>
    </row>
    <row r="614" spans="1:11">
      <c r="A614" s="48">
        <v>613</v>
      </c>
      <c r="B614" s="138" t="s">
        <v>4010</v>
      </c>
      <c r="C614" s="138" t="s">
        <v>12558</v>
      </c>
      <c r="D614" s="138" t="s">
        <v>12559</v>
      </c>
      <c r="E614" s="138" t="s">
        <v>12560</v>
      </c>
      <c r="F614" s="138"/>
      <c r="G614" s="138"/>
      <c r="H614" s="138"/>
      <c r="I614" s="138"/>
      <c r="J614" s="138"/>
      <c r="K614" s="138"/>
    </row>
    <row r="615" spans="1:11">
      <c r="A615" s="48">
        <v>614</v>
      </c>
      <c r="B615" s="138" t="s">
        <v>4010</v>
      </c>
      <c r="C615" s="138" t="s">
        <v>12561</v>
      </c>
      <c r="D615" s="138" t="s">
        <v>12562</v>
      </c>
      <c r="E615" s="138" t="s">
        <v>12563</v>
      </c>
      <c r="F615" s="138"/>
      <c r="G615" s="138"/>
      <c r="H615" s="138"/>
      <c r="I615" s="138"/>
      <c r="J615" s="138"/>
      <c r="K615" s="138"/>
    </row>
    <row r="616" spans="1:11">
      <c r="A616" s="48">
        <v>615</v>
      </c>
      <c r="B616" s="138" t="s">
        <v>4010</v>
      </c>
      <c r="C616" s="138" t="s">
        <v>12564</v>
      </c>
      <c r="D616" s="138" t="s">
        <v>12565</v>
      </c>
      <c r="E616" s="138" t="s">
        <v>12566</v>
      </c>
      <c r="F616" s="138"/>
      <c r="G616" s="138"/>
      <c r="H616" s="138"/>
      <c r="I616" s="138"/>
      <c r="J616" s="138"/>
      <c r="K616" s="138"/>
    </row>
    <row r="617" spans="1:11">
      <c r="A617" s="48">
        <v>616</v>
      </c>
      <c r="B617" s="138" t="s">
        <v>4010</v>
      </c>
      <c r="C617" s="138" t="s">
        <v>12567</v>
      </c>
      <c r="D617" s="138" t="s">
        <v>12568</v>
      </c>
      <c r="E617" s="138" t="s">
        <v>12569</v>
      </c>
      <c r="F617" s="138"/>
      <c r="G617" s="138"/>
      <c r="H617" s="138"/>
      <c r="I617" s="138"/>
      <c r="J617" s="138"/>
      <c r="K617" s="138"/>
    </row>
    <row r="618" spans="1:11">
      <c r="A618" s="48">
        <v>617</v>
      </c>
      <c r="B618" s="138" t="s">
        <v>4010</v>
      </c>
      <c r="C618" s="138" t="s">
        <v>12570</v>
      </c>
      <c r="D618" s="138" t="s">
        <v>12571</v>
      </c>
      <c r="E618" s="138" t="s">
        <v>12572</v>
      </c>
      <c r="F618" s="138"/>
      <c r="G618" s="138"/>
      <c r="H618" s="138"/>
      <c r="I618" s="138"/>
      <c r="J618" s="138"/>
      <c r="K618" s="138"/>
    </row>
    <row r="619" spans="1:11">
      <c r="A619" s="48">
        <v>618</v>
      </c>
      <c r="B619" s="138" t="s">
        <v>4010</v>
      </c>
      <c r="C619" s="138" t="s">
        <v>12573</v>
      </c>
      <c r="D619" s="138" t="s">
        <v>12574</v>
      </c>
      <c r="E619" s="138" t="s">
        <v>12575</v>
      </c>
      <c r="F619" s="138"/>
      <c r="G619" s="138"/>
      <c r="H619" s="138"/>
      <c r="I619" s="138"/>
      <c r="J619" s="138"/>
      <c r="K619" s="138"/>
    </row>
    <row r="620" spans="1:11">
      <c r="A620" s="48">
        <v>619</v>
      </c>
      <c r="B620" s="138" t="s">
        <v>4010</v>
      </c>
      <c r="C620" s="138" t="s">
        <v>12576</v>
      </c>
      <c r="D620" s="138" t="s">
        <v>12577</v>
      </c>
      <c r="E620" s="138" t="s">
        <v>12578</v>
      </c>
      <c r="F620" s="138"/>
      <c r="G620" s="138"/>
      <c r="H620" s="138"/>
      <c r="I620" s="138"/>
      <c r="J620" s="138"/>
      <c r="K620" s="138"/>
    </row>
    <row r="621" spans="1:11">
      <c r="A621" s="48">
        <v>620</v>
      </c>
      <c r="B621" s="138" t="s">
        <v>4010</v>
      </c>
      <c r="C621" s="138" t="s">
        <v>12579</v>
      </c>
      <c r="D621" s="138" t="s">
        <v>12580</v>
      </c>
      <c r="E621" s="138" t="s">
        <v>12581</v>
      </c>
      <c r="F621" s="138"/>
      <c r="G621" s="138"/>
      <c r="H621" s="138"/>
      <c r="I621" s="138"/>
      <c r="J621" s="138"/>
      <c r="K621" s="138"/>
    </row>
    <row r="622" spans="1:11">
      <c r="A622" s="48">
        <v>621</v>
      </c>
      <c r="B622" s="138" t="s">
        <v>4010</v>
      </c>
      <c r="C622" s="138" t="s">
        <v>12582</v>
      </c>
      <c r="D622" s="138" t="s">
        <v>12583</v>
      </c>
      <c r="E622" s="138" t="s">
        <v>12584</v>
      </c>
      <c r="F622" s="138"/>
      <c r="G622" s="138"/>
      <c r="H622" s="138"/>
      <c r="I622" s="138"/>
      <c r="J622" s="138"/>
      <c r="K622" s="138"/>
    </row>
    <row r="623" spans="1:11">
      <c r="A623" s="48">
        <v>622</v>
      </c>
      <c r="B623" s="138" t="s">
        <v>4010</v>
      </c>
      <c r="C623" s="138" t="s">
        <v>12585</v>
      </c>
      <c r="D623" s="138" t="s">
        <v>12586</v>
      </c>
      <c r="E623" s="138" t="s">
        <v>12587</v>
      </c>
      <c r="F623" s="138"/>
      <c r="G623" s="138"/>
      <c r="H623" s="138"/>
      <c r="I623" s="138"/>
      <c r="J623" s="138"/>
      <c r="K623" s="138"/>
    </row>
    <row r="624" spans="1:11">
      <c r="A624" s="48">
        <v>623</v>
      </c>
      <c r="B624" s="138" t="s">
        <v>4010</v>
      </c>
      <c r="C624" s="138" t="s">
        <v>12588</v>
      </c>
      <c r="D624" s="138" t="s">
        <v>12589</v>
      </c>
      <c r="E624" s="138" t="s">
        <v>12590</v>
      </c>
      <c r="F624" s="138"/>
      <c r="G624" s="138"/>
      <c r="H624" s="138"/>
      <c r="I624" s="138"/>
      <c r="J624" s="138"/>
      <c r="K624" s="138"/>
    </row>
    <row r="625" spans="1:11">
      <c r="A625" s="48">
        <v>624</v>
      </c>
      <c r="B625" s="138" t="s">
        <v>4010</v>
      </c>
      <c r="C625" s="138" t="s">
        <v>12591</v>
      </c>
      <c r="D625" s="138" t="s">
        <v>12592</v>
      </c>
      <c r="E625" s="138" t="s">
        <v>12593</v>
      </c>
      <c r="F625" s="138"/>
      <c r="G625" s="138"/>
      <c r="H625" s="138"/>
      <c r="I625" s="138"/>
      <c r="J625" s="138"/>
      <c r="K625" s="138"/>
    </row>
    <row r="626" spans="1:11">
      <c r="A626" s="48">
        <v>625</v>
      </c>
      <c r="B626" s="138" t="s">
        <v>4010</v>
      </c>
      <c r="C626" s="138" t="s">
        <v>12594</v>
      </c>
      <c r="D626" s="138" t="s">
        <v>12595</v>
      </c>
      <c r="E626" s="138" t="s">
        <v>12596</v>
      </c>
      <c r="F626" s="138"/>
      <c r="G626" s="138"/>
      <c r="H626" s="138"/>
      <c r="I626" s="138"/>
      <c r="J626" s="138"/>
      <c r="K626" s="138"/>
    </row>
    <row r="627" spans="1:11">
      <c r="A627" s="48">
        <v>626</v>
      </c>
      <c r="B627" s="138" t="s">
        <v>4010</v>
      </c>
      <c r="C627" s="138" t="s">
        <v>12597</v>
      </c>
      <c r="D627" s="138" t="s">
        <v>12598</v>
      </c>
      <c r="E627" s="138" t="s">
        <v>12599</v>
      </c>
      <c r="F627" s="138"/>
      <c r="G627" s="138"/>
      <c r="H627" s="138"/>
      <c r="I627" s="138"/>
      <c r="J627" s="138"/>
      <c r="K627" s="138"/>
    </row>
    <row r="628" spans="1:11">
      <c r="A628" s="48">
        <v>627</v>
      </c>
      <c r="B628" s="138" t="s">
        <v>4010</v>
      </c>
      <c r="C628" s="138" t="s">
        <v>12600</v>
      </c>
      <c r="D628" s="138" t="s">
        <v>12601</v>
      </c>
      <c r="E628" s="138" t="s">
        <v>12602</v>
      </c>
      <c r="F628" s="138"/>
      <c r="G628" s="138"/>
      <c r="H628" s="138"/>
      <c r="I628" s="138"/>
      <c r="J628" s="138"/>
      <c r="K628" s="138"/>
    </row>
    <row r="629" spans="1:11">
      <c r="A629" s="48">
        <v>628</v>
      </c>
      <c r="B629" s="138" t="s">
        <v>4010</v>
      </c>
      <c r="C629" s="138" t="s">
        <v>12603</v>
      </c>
      <c r="D629" s="138" t="s">
        <v>12604</v>
      </c>
      <c r="E629" s="138" t="s">
        <v>12605</v>
      </c>
      <c r="F629" s="138"/>
      <c r="G629" s="138"/>
      <c r="H629" s="138"/>
      <c r="I629" s="138"/>
      <c r="J629" s="138"/>
      <c r="K629" s="138"/>
    </row>
    <row r="630" spans="1:11">
      <c r="A630" s="48">
        <v>629</v>
      </c>
      <c r="B630" s="138" t="s">
        <v>4010</v>
      </c>
      <c r="C630" s="138" t="s">
        <v>12606</v>
      </c>
      <c r="D630" s="138" t="s">
        <v>12607</v>
      </c>
      <c r="E630" s="138" t="s">
        <v>12608</v>
      </c>
      <c r="F630" s="138"/>
      <c r="G630" s="138"/>
      <c r="H630" s="138"/>
      <c r="I630" s="138"/>
      <c r="J630" s="138"/>
      <c r="K630" s="138"/>
    </row>
    <row r="631" spans="1:11">
      <c r="A631" s="48">
        <v>630</v>
      </c>
      <c r="B631" s="138" t="s">
        <v>4010</v>
      </c>
      <c r="C631" s="138" t="s">
        <v>12609</v>
      </c>
      <c r="D631" s="138" t="s">
        <v>12610</v>
      </c>
      <c r="E631" s="138" t="s">
        <v>12611</v>
      </c>
      <c r="F631" s="138"/>
      <c r="G631" s="138"/>
      <c r="H631" s="138"/>
      <c r="I631" s="138"/>
      <c r="J631" s="138"/>
      <c r="K631" s="138"/>
    </row>
    <row r="632" spans="1:11">
      <c r="A632" s="48">
        <v>631</v>
      </c>
      <c r="B632" s="138" t="s">
        <v>4010</v>
      </c>
      <c r="C632" s="138" t="s">
        <v>12612</v>
      </c>
      <c r="D632" s="138" t="s">
        <v>12613</v>
      </c>
      <c r="E632" s="138" t="s">
        <v>12614</v>
      </c>
      <c r="F632" s="138"/>
      <c r="G632" s="138"/>
      <c r="H632" s="138"/>
      <c r="I632" s="138"/>
      <c r="J632" s="138"/>
      <c r="K632" s="138"/>
    </row>
    <row r="633" spans="1:11">
      <c r="A633" s="48">
        <v>632</v>
      </c>
      <c r="B633" s="138" t="s">
        <v>4010</v>
      </c>
      <c r="C633" s="138" t="s">
        <v>12615</v>
      </c>
      <c r="D633" s="138" t="s">
        <v>12616</v>
      </c>
      <c r="E633" s="138" t="s">
        <v>12617</v>
      </c>
      <c r="F633" s="138"/>
      <c r="G633" s="138"/>
      <c r="H633" s="138"/>
      <c r="I633" s="138"/>
      <c r="J633" s="138"/>
      <c r="K633" s="138"/>
    </row>
    <row r="634" spans="1:11">
      <c r="A634" s="48">
        <v>633</v>
      </c>
      <c r="B634" s="138" t="s">
        <v>4010</v>
      </c>
      <c r="C634" s="138" t="s">
        <v>12618</v>
      </c>
      <c r="D634" s="138" t="s">
        <v>12619</v>
      </c>
      <c r="E634" s="138" t="s">
        <v>12620</v>
      </c>
      <c r="F634" s="138"/>
      <c r="G634" s="138"/>
      <c r="H634" s="138"/>
      <c r="I634" s="138"/>
      <c r="J634" s="138"/>
      <c r="K634" s="138"/>
    </row>
    <row r="635" spans="1:11">
      <c r="A635" s="48">
        <v>634</v>
      </c>
      <c r="B635" s="138" t="s">
        <v>4010</v>
      </c>
      <c r="C635" s="138" t="s">
        <v>12621</v>
      </c>
      <c r="D635" s="138" t="s">
        <v>12622</v>
      </c>
      <c r="E635" s="138" t="s">
        <v>12623</v>
      </c>
      <c r="F635" s="138"/>
      <c r="G635" s="138"/>
      <c r="H635" s="138"/>
      <c r="I635" s="138"/>
      <c r="J635" s="138"/>
      <c r="K635" s="138"/>
    </row>
    <row r="636" spans="1:11">
      <c r="A636" s="48">
        <v>635</v>
      </c>
      <c r="B636" s="138" t="s">
        <v>4010</v>
      </c>
      <c r="C636" s="138" t="s">
        <v>12624</v>
      </c>
      <c r="D636" s="138" t="s">
        <v>12625</v>
      </c>
      <c r="E636" s="138" t="s">
        <v>12626</v>
      </c>
      <c r="F636" s="138"/>
      <c r="G636" s="138"/>
      <c r="H636" s="138"/>
      <c r="I636" s="138"/>
      <c r="J636" s="138"/>
      <c r="K636" s="138"/>
    </row>
    <row r="637" spans="1:11">
      <c r="A637" s="48">
        <v>636</v>
      </c>
      <c r="B637" s="138" t="s">
        <v>4010</v>
      </c>
      <c r="C637" s="138" t="s">
        <v>12627</v>
      </c>
      <c r="D637" s="138" t="s">
        <v>12628</v>
      </c>
      <c r="E637" s="138" t="s">
        <v>12629</v>
      </c>
      <c r="F637" s="138"/>
      <c r="G637" s="138"/>
      <c r="H637" s="138"/>
      <c r="I637" s="138"/>
      <c r="J637" s="138"/>
      <c r="K637" s="138"/>
    </row>
    <row r="638" spans="1:11">
      <c r="A638" s="48">
        <v>637</v>
      </c>
      <c r="B638" s="138" t="s">
        <v>4010</v>
      </c>
      <c r="C638" s="138" t="s">
        <v>12630</v>
      </c>
      <c r="D638" s="138" t="s">
        <v>12631</v>
      </c>
      <c r="E638" s="138" t="s">
        <v>12632</v>
      </c>
      <c r="F638" s="138"/>
      <c r="G638" s="138"/>
      <c r="H638" s="138"/>
      <c r="I638" s="138"/>
      <c r="J638" s="138"/>
      <c r="K638" s="138"/>
    </row>
    <row r="639" spans="1:11">
      <c r="A639" s="48">
        <v>638</v>
      </c>
      <c r="B639" s="138" t="s">
        <v>4010</v>
      </c>
      <c r="C639" s="138" t="s">
        <v>12633</v>
      </c>
      <c r="D639" s="138" t="s">
        <v>12634</v>
      </c>
      <c r="E639" s="138" t="s">
        <v>12635</v>
      </c>
      <c r="F639" s="138"/>
      <c r="G639" s="138"/>
      <c r="H639" s="138"/>
      <c r="I639" s="138"/>
      <c r="J639" s="138"/>
      <c r="K639" s="138"/>
    </row>
    <row r="640" spans="1:11">
      <c r="A640" s="48">
        <v>639</v>
      </c>
      <c r="B640" s="138" t="s">
        <v>4010</v>
      </c>
      <c r="C640" s="138" t="s">
        <v>12636</v>
      </c>
      <c r="D640" s="138" t="s">
        <v>12637</v>
      </c>
      <c r="E640" s="138" t="s">
        <v>12638</v>
      </c>
      <c r="F640" s="138"/>
      <c r="G640" s="138"/>
      <c r="H640" s="138"/>
      <c r="I640" s="138"/>
      <c r="J640" s="138"/>
      <c r="K640" s="138"/>
    </row>
    <row r="641" spans="1:11">
      <c r="A641" s="48">
        <v>640</v>
      </c>
      <c r="B641" s="138" t="s">
        <v>4010</v>
      </c>
      <c r="C641" s="138" t="s">
        <v>12639</v>
      </c>
      <c r="D641" s="138" t="s">
        <v>12640</v>
      </c>
      <c r="E641" s="138" t="s">
        <v>12641</v>
      </c>
      <c r="F641" s="138"/>
      <c r="G641" s="138"/>
      <c r="H641" s="138"/>
      <c r="I641" s="138"/>
      <c r="J641" s="138"/>
      <c r="K641" s="138"/>
    </row>
    <row r="642" spans="1:11">
      <c r="A642" s="48">
        <v>641</v>
      </c>
      <c r="B642" s="138" t="s">
        <v>4010</v>
      </c>
      <c r="C642" s="138" t="s">
        <v>12642</v>
      </c>
      <c r="D642" s="138" t="s">
        <v>12643</v>
      </c>
      <c r="E642" s="138" t="s">
        <v>12644</v>
      </c>
      <c r="F642" s="138"/>
      <c r="G642" s="138"/>
      <c r="H642" s="138"/>
      <c r="I642" s="138"/>
      <c r="J642" s="138"/>
      <c r="K642" s="138"/>
    </row>
    <row r="643" spans="1:11">
      <c r="A643" s="48">
        <v>642</v>
      </c>
      <c r="B643" s="138" t="s">
        <v>4010</v>
      </c>
      <c r="C643" s="138" t="s">
        <v>12645</v>
      </c>
      <c r="D643" s="138" t="s">
        <v>12646</v>
      </c>
      <c r="E643" s="138" t="s">
        <v>12647</v>
      </c>
      <c r="F643" s="138"/>
      <c r="G643" s="138"/>
      <c r="H643" s="138"/>
      <c r="I643" s="138"/>
      <c r="J643" s="138"/>
      <c r="K643" s="138"/>
    </row>
    <row r="644" spans="1:11">
      <c r="A644" s="48">
        <v>643</v>
      </c>
      <c r="B644" s="138" t="s">
        <v>4010</v>
      </c>
      <c r="C644" s="138" t="s">
        <v>12648</v>
      </c>
      <c r="D644" s="138" t="s">
        <v>12649</v>
      </c>
      <c r="E644" s="138" t="s">
        <v>12650</v>
      </c>
      <c r="F644" s="138"/>
      <c r="G644" s="138"/>
      <c r="H644" s="138"/>
      <c r="I644" s="138"/>
      <c r="J644" s="138"/>
      <c r="K644" s="138"/>
    </row>
    <row r="645" spans="1:11">
      <c r="A645" s="48">
        <v>644</v>
      </c>
      <c r="B645" s="138" t="s">
        <v>4010</v>
      </c>
      <c r="C645" s="138" t="s">
        <v>12651</v>
      </c>
      <c r="D645" s="138" t="s">
        <v>12652</v>
      </c>
      <c r="E645" s="138" t="s">
        <v>12653</v>
      </c>
      <c r="F645" s="138"/>
      <c r="G645" s="138"/>
      <c r="H645" s="138"/>
      <c r="I645" s="138"/>
      <c r="J645" s="138"/>
      <c r="K645" s="138"/>
    </row>
    <row r="646" spans="1:11">
      <c r="A646" s="48">
        <v>645</v>
      </c>
      <c r="B646" s="138" t="s">
        <v>4010</v>
      </c>
      <c r="C646" s="138" t="s">
        <v>12654</v>
      </c>
      <c r="D646" s="138" t="s">
        <v>12655</v>
      </c>
      <c r="E646" s="138" t="s">
        <v>12656</v>
      </c>
      <c r="F646" s="138"/>
      <c r="G646" s="138"/>
      <c r="H646" s="138"/>
      <c r="I646" s="138"/>
      <c r="J646" s="138"/>
      <c r="K646" s="138"/>
    </row>
    <row r="647" spans="1:11">
      <c r="A647" s="48">
        <v>646</v>
      </c>
      <c r="B647" s="138" t="s">
        <v>4010</v>
      </c>
      <c r="C647" s="138" t="s">
        <v>12657</v>
      </c>
      <c r="D647" s="138" t="s">
        <v>12658</v>
      </c>
      <c r="E647" s="138" t="s">
        <v>12659</v>
      </c>
      <c r="F647" s="138"/>
      <c r="G647" s="138"/>
      <c r="H647" s="138"/>
      <c r="I647" s="138"/>
      <c r="J647" s="138"/>
      <c r="K647" s="138"/>
    </row>
    <row r="648" spans="1:11">
      <c r="A648" s="48">
        <v>647</v>
      </c>
      <c r="B648" s="138" t="s">
        <v>4010</v>
      </c>
      <c r="C648" s="138" t="s">
        <v>12660</v>
      </c>
      <c r="D648" s="138" t="s">
        <v>12661</v>
      </c>
      <c r="E648" s="138" t="s">
        <v>12662</v>
      </c>
      <c r="F648" s="138"/>
      <c r="G648" s="138"/>
      <c r="H648" s="138"/>
      <c r="I648" s="138"/>
      <c r="J648" s="138"/>
      <c r="K648" s="138"/>
    </row>
    <row r="649" spans="1:11">
      <c r="A649" s="48">
        <v>648</v>
      </c>
      <c r="B649" s="138" t="s">
        <v>4010</v>
      </c>
      <c r="C649" s="138" t="s">
        <v>12663</v>
      </c>
      <c r="D649" s="138" t="s">
        <v>12664</v>
      </c>
      <c r="E649" s="138" t="s">
        <v>12665</v>
      </c>
      <c r="F649" s="138"/>
      <c r="G649" s="138"/>
      <c r="H649" s="138"/>
      <c r="I649" s="138"/>
      <c r="J649" s="138"/>
      <c r="K649" s="138"/>
    </row>
    <row r="650" spans="1:11">
      <c r="A650" s="48">
        <v>649</v>
      </c>
      <c r="B650" s="138" t="s">
        <v>4010</v>
      </c>
      <c r="C650" s="138" t="s">
        <v>12666</v>
      </c>
      <c r="D650" s="138" t="s">
        <v>12667</v>
      </c>
      <c r="E650" s="138" t="s">
        <v>12668</v>
      </c>
      <c r="F650" s="138"/>
      <c r="G650" s="138"/>
      <c r="H650" s="138"/>
      <c r="I650" s="138"/>
      <c r="J650" s="138"/>
      <c r="K650" s="138"/>
    </row>
    <row r="651" spans="1:11">
      <c r="A651" s="48">
        <v>650</v>
      </c>
      <c r="B651" s="138" t="s">
        <v>4010</v>
      </c>
      <c r="C651" s="138" t="s">
        <v>12669</v>
      </c>
      <c r="D651" s="138" t="s">
        <v>12670</v>
      </c>
      <c r="E651" s="138" t="s">
        <v>12671</v>
      </c>
      <c r="F651" s="138"/>
      <c r="G651" s="138"/>
      <c r="H651" s="138"/>
      <c r="I651" s="138"/>
      <c r="J651" s="138"/>
      <c r="K651" s="138"/>
    </row>
    <row r="652" spans="1:11">
      <c r="A652" s="48">
        <v>651</v>
      </c>
      <c r="B652" s="138" t="s">
        <v>4010</v>
      </c>
      <c r="C652" s="138" t="s">
        <v>12672</v>
      </c>
      <c r="D652" s="138" t="s">
        <v>12673</v>
      </c>
      <c r="E652" s="138" t="s">
        <v>12674</v>
      </c>
      <c r="F652" s="138"/>
      <c r="G652" s="138"/>
      <c r="H652" s="138"/>
      <c r="I652" s="138"/>
      <c r="J652" s="138"/>
      <c r="K652" s="138"/>
    </row>
    <row r="653" spans="1:11">
      <c r="A653" s="48">
        <v>652</v>
      </c>
      <c r="B653" s="138" t="s">
        <v>4010</v>
      </c>
      <c r="C653" s="138" t="s">
        <v>12675</v>
      </c>
      <c r="D653" s="138" t="s">
        <v>12676</v>
      </c>
      <c r="E653" s="138" t="s">
        <v>12677</v>
      </c>
      <c r="F653" s="138"/>
      <c r="G653" s="138"/>
      <c r="H653" s="138"/>
      <c r="I653" s="138"/>
      <c r="J653" s="138"/>
      <c r="K653" s="138"/>
    </row>
    <row r="654" spans="1:11">
      <c r="A654" s="48">
        <v>653</v>
      </c>
      <c r="B654" s="138" t="s">
        <v>4010</v>
      </c>
      <c r="C654" s="138" t="s">
        <v>12678</v>
      </c>
      <c r="D654" s="138" t="s">
        <v>12679</v>
      </c>
      <c r="E654" s="138" t="s">
        <v>12680</v>
      </c>
      <c r="F654" s="138"/>
      <c r="G654" s="138"/>
      <c r="H654" s="138"/>
      <c r="I654" s="138"/>
      <c r="J654" s="138"/>
      <c r="K654" s="138"/>
    </row>
    <row r="655" spans="1:11">
      <c r="A655" s="48">
        <v>654</v>
      </c>
      <c r="B655" s="138" t="s">
        <v>4010</v>
      </c>
      <c r="C655" s="138" t="s">
        <v>12681</v>
      </c>
      <c r="D655" s="138" t="s">
        <v>12682</v>
      </c>
      <c r="E655" s="138" t="s">
        <v>12683</v>
      </c>
      <c r="F655" s="138"/>
      <c r="G655" s="138"/>
      <c r="H655" s="138"/>
      <c r="I655" s="138"/>
      <c r="J655" s="138"/>
      <c r="K655" s="138"/>
    </row>
    <row r="656" spans="1:11">
      <c r="A656" s="48">
        <v>655</v>
      </c>
      <c r="B656" s="138" t="s">
        <v>4010</v>
      </c>
      <c r="C656" s="138" t="s">
        <v>12684</v>
      </c>
      <c r="D656" s="138" t="s">
        <v>12685</v>
      </c>
      <c r="E656" s="138" t="s">
        <v>12686</v>
      </c>
      <c r="F656" s="138"/>
      <c r="G656" s="138"/>
      <c r="H656" s="138"/>
      <c r="I656" s="138"/>
      <c r="J656" s="138"/>
      <c r="K656" s="138"/>
    </row>
    <row r="657" spans="1:11">
      <c r="A657" s="48">
        <v>656</v>
      </c>
      <c r="B657" s="138" t="s">
        <v>4010</v>
      </c>
      <c r="C657" s="138" t="s">
        <v>12687</v>
      </c>
      <c r="D657" s="138" t="s">
        <v>12688</v>
      </c>
      <c r="E657" s="138" t="s">
        <v>12689</v>
      </c>
      <c r="F657" s="138"/>
      <c r="G657" s="138"/>
      <c r="H657" s="138"/>
      <c r="I657" s="138"/>
      <c r="J657" s="138"/>
      <c r="K657" s="138"/>
    </row>
    <row r="658" spans="1:11">
      <c r="A658" s="48">
        <v>657</v>
      </c>
      <c r="B658" s="138" t="s">
        <v>4010</v>
      </c>
      <c r="C658" s="138" t="s">
        <v>12690</v>
      </c>
      <c r="D658" s="138" t="s">
        <v>12691</v>
      </c>
      <c r="E658" s="138" t="s">
        <v>12692</v>
      </c>
      <c r="F658" s="138"/>
      <c r="G658" s="138"/>
      <c r="H658" s="138"/>
      <c r="I658" s="138"/>
      <c r="J658" s="138"/>
      <c r="K658" s="138"/>
    </row>
    <row r="659" spans="1:11">
      <c r="A659" s="48">
        <v>658</v>
      </c>
      <c r="B659" s="138" t="s">
        <v>4010</v>
      </c>
      <c r="C659" s="138" t="s">
        <v>12693</v>
      </c>
      <c r="D659" s="138" t="s">
        <v>12694</v>
      </c>
      <c r="E659" s="138" t="s">
        <v>12695</v>
      </c>
      <c r="F659" s="138"/>
      <c r="G659" s="138"/>
      <c r="H659" s="138"/>
      <c r="I659" s="138"/>
      <c r="J659" s="138"/>
      <c r="K659" s="138"/>
    </row>
    <row r="660" spans="1:11">
      <c r="A660" s="48">
        <v>659</v>
      </c>
      <c r="B660" s="138" t="s">
        <v>4010</v>
      </c>
      <c r="C660" s="138" t="s">
        <v>12696</v>
      </c>
      <c r="D660" s="138" t="s">
        <v>12697</v>
      </c>
      <c r="E660" s="138" t="s">
        <v>12698</v>
      </c>
      <c r="F660" s="138"/>
      <c r="G660" s="138"/>
      <c r="H660" s="138"/>
      <c r="I660" s="138"/>
      <c r="J660" s="138"/>
      <c r="K660" s="138"/>
    </row>
    <row r="661" spans="1:11">
      <c r="A661" s="48">
        <v>660</v>
      </c>
      <c r="B661" s="138" t="s">
        <v>4010</v>
      </c>
      <c r="C661" s="138" t="s">
        <v>12699</v>
      </c>
      <c r="D661" s="138" t="s">
        <v>12700</v>
      </c>
      <c r="E661" s="138" t="s">
        <v>12701</v>
      </c>
      <c r="F661" s="138"/>
      <c r="G661" s="138"/>
      <c r="H661" s="138"/>
      <c r="I661" s="138"/>
      <c r="J661" s="138"/>
      <c r="K661" s="138"/>
    </row>
    <row r="662" spans="1:11">
      <c r="A662" s="48">
        <v>661</v>
      </c>
      <c r="B662" s="138" t="s">
        <v>4010</v>
      </c>
      <c r="C662" s="138" t="s">
        <v>12702</v>
      </c>
      <c r="D662" s="138" t="s">
        <v>12703</v>
      </c>
      <c r="E662" s="138" t="s">
        <v>12704</v>
      </c>
      <c r="F662" s="138"/>
      <c r="G662" s="138"/>
      <c r="H662" s="138"/>
      <c r="I662" s="138"/>
      <c r="J662" s="138"/>
      <c r="K662" s="138"/>
    </row>
    <row r="663" spans="1:11">
      <c r="A663" s="48">
        <v>662</v>
      </c>
      <c r="B663" s="138" t="s">
        <v>4010</v>
      </c>
      <c r="C663" s="138" t="s">
        <v>12705</v>
      </c>
      <c r="D663" s="138" t="s">
        <v>12706</v>
      </c>
      <c r="E663" s="138" t="s">
        <v>12707</v>
      </c>
      <c r="F663" s="138"/>
      <c r="G663" s="138"/>
      <c r="H663" s="138"/>
      <c r="I663" s="138"/>
      <c r="J663" s="138"/>
      <c r="K663" s="138"/>
    </row>
    <row r="664" spans="1:11">
      <c r="A664" s="48">
        <v>663</v>
      </c>
      <c r="B664" s="138" t="s">
        <v>4010</v>
      </c>
      <c r="C664" s="138" t="s">
        <v>12708</v>
      </c>
      <c r="D664" s="138" t="s">
        <v>12709</v>
      </c>
      <c r="E664" s="138" t="s">
        <v>12710</v>
      </c>
      <c r="F664" s="138"/>
      <c r="G664" s="138"/>
      <c r="H664" s="138"/>
      <c r="I664" s="138"/>
      <c r="J664" s="138"/>
      <c r="K664" s="138"/>
    </row>
    <row r="665" spans="1:11">
      <c r="A665" s="48">
        <v>664</v>
      </c>
      <c r="B665" s="138" t="s">
        <v>4010</v>
      </c>
      <c r="C665" s="138" t="s">
        <v>12711</v>
      </c>
      <c r="D665" s="138" t="s">
        <v>12712</v>
      </c>
      <c r="E665" s="138" t="s">
        <v>12713</v>
      </c>
      <c r="F665" s="138"/>
      <c r="G665" s="138"/>
      <c r="H665" s="138"/>
      <c r="I665" s="138"/>
      <c r="J665" s="138"/>
      <c r="K665" s="138"/>
    </row>
    <row r="666" spans="1:11">
      <c r="A666" s="48">
        <v>665</v>
      </c>
      <c r="B666" s="138" t="s">
        <v>4010</v>
      </c>
      <c r="C666" s="138" t="s">
        <v>12714</v>
      </c>
      <c r="D666" s="138" t="s">
        <v>12715</v>
      </c>
      <c r="E666" s="138" t="s">
        <v>12716</v>
      </c>
      <c r="F666" s="138"/>
      <c r="G666" s="138"/>
      <c r="H666" s="138"/>
      <c r="I666" s="138"/>
      <c r="J666" s="138"/>
      <c r="K666" s="138"/>
    </row>
    <row r="667" spans="1:11">
      <c r="A667" s="48">
        <v>666</v>
      </c>
      <c r="B667" s="138" t="s">
        <v>4010</v>
      </c>
      <c r="C667" s="138" t="s">
        <v>12717</v>
      </c>
      <c r="D667" s="138" t="s">
        <v>12718</v>
      </c>
      <c r="E667" s="138" t="s">
        <v>12719</v>
      </c>
      <c r="F667" s="138"/>
      <c r="G667" s="138"/>
      <c r="H667" s="138"/>
      <c r="I667" s="138"/>
      <c r="J667" s="138"/>
      <c r="K667" s="138"/>
    </row>
    <row r="668" spans="1:11">
      <c r="A668" s="48">
        <v>667</v>
      </c>
      <c r="B668" s="138" t="s">
        <v>4010</v>
      </c>
      <c r="C668" s="138" t="s">
        <v>12720</v>
      </c>
      <c r="D668" s="138" t="s">
        <v>12721</v>
      </c>
      <c r="E668" s="138" t="s">
        <v>12722</v>
      </c>
      <c r="F668" s="138"/>
      <c r="G668" s="138"/>
      <c r="H668" s="138"/>
      <c r="I668" s="138"/>
      <c r="J668" s="138"/>
      <c r="K668" s="138"/>
    </row>
    <row r="669" spans="1:11">
      <c r="A669" s="48">
        <v>668</v>
      </c>
      <c r="B669" s="138" t="s">
        <v>4010</v>
      </c>
      <c r="C669" s="138" t="s">
        <v>12723</v>
      </c>
      <c r="D669" s="138" t="s">
        <v>12724</v>
      </c>
      <c r="E669" s="138" t="s">
        <v>12725</v>
      </c>
      <c r="F669" s="138"/>
      <c r="G669" s="138"/>
      <c r="H669" s="138"/>
      <c r="I669" s="138"/>
      <c r="J669" s="138"/>
      <c r="K669" s="138"/>
    </row>
    <row r="670" spans="1:11">
      <c r="A670" s="48">
        <v>669</v>
      </c>
      <c r="B670" s="138" t="s">
        <v>4010</v>
      </c>
      <c r="C670" s="138" t="s">
        <v>12726</v>
      </c>
      <c r="D670" s="138" t="s">
        <v>12727</v>
      </c>
      <c r="E670" s="138" t="s">
        <v>12728</v>
      </c>
      <c r="F670" s="138"/>
      <c r="G670" s="138"/>
      <c r="H670" s="138"/>
      <c r="I670" s="138"/>
      <c r="J670" s="138"/>
      <c r="K670" s="138"/>
    </row>
    <row r="671" spans="1:11">
      <c r="A671" s="48">
        <v>670</v>
      </c>
      <c r="B671" s="138" t="s">
        <v>4010</v>
      </c>
      <c r="C671" s="138" t="s">
        <v>12729</v>
      </c>
      <c r="D671" s="138" t="s">
        <v>12730</v>
      </c>
      <c r="E671" s="138" t="s">
        <v>12731</v>
      </c>
      <c r="F671" s="138"/>
      <c r="G671" s="138"/>
      <c r="H671" s="138"/>
      <c r="I671" s="138"/>
      <c r="J671" s="138"/>
      <c r="K671" s="138"/>
    </row>
    <row r="672" spans="1:11">
      <c r="A672" s="48">
        <v>671</v>
      </c>
      <c r="B672" s="138" t="s">
        <v>4010</v>
      </c>
      <c r="C672" s="138" t="s">
        <v>12732</v>
      </c>
      <c r="D672" s="138" t="s">
        <v>12733</v>
      </c>
      <c r="E672" s="138" t="s">
        <v>12734</v>
      </c>
      <c r="F672" s="138"/>
      <c r="G672" s="138"/>
      <c r="H672" s="138"/>
      <c r="I672" s="138"/>
      <c r="J672" s="138"/>
      <c r="K672" s="138"/>
    </row>
    <row r="673" spans="1:11">
      <c r="A673" s="48">
        <v>672</v>
      </c>
      <c r="B673" s="138" t="s">
        <v>4010</v>
      </c>
      <c r="C673" s="138" t="s">
        <v>12735</v>
      </c>
      <c r="D673" s="138" t="s">
        <v>12736</v>
      </c>
      <c r="E673" s="138" t="s">
        <v>12737</v>
      </c>
      <c r="F673" s="138"/>
      <c r="G673" s="138"/>
      <c r="H673" s="138"/>
      <c r="I673" s="138"/>
      <c r="J673" s="138"/>
      <c r="K673" s="138"/>
    </row>
    <row r="674" spans="1:11">
      <c r="A674" s="48">
        <v>673</v>
      </c>
      <c r="B674" s="138" t="s">
        <v>4010</v>
      </c>
      <c r="C674" s="138" t="s">
        <v>12738</v>
      </c>
      <c r="D674" s="138" t="s">
        <v>12739</v>
      </c>
      <c r="E674" s="138" t="s">
        <v>12740</v>
      </c>
      <c r="F674" s="138"/>
      <c r="G674" s="138"/>
      <c r="H674" s="138"/>
      <c r="I674" s="138"/>
      <c r="J674" s="138"/>
      <c r="K674" s="138"/>
    </row>
    <row r="675" spans="1:11">
      <c r="A675" s="48">
        <v>674</v>
      </c>
      <c r="B675" s="138" t="s">
        <v>4010</v>
      </c>
      <c r="C675" s="138" t="s">
        <v>12741</v>
      </c>
      <c r="D675" s="138" t="s">
        <v>12742</v>
      </c>
      <c r="E675" s="138" t="s">
        <v>12743</v>
      </c>
      <c r="F675" s="138"/>
      <c r="G675" s="138"/>
      <c r="H675" s="138"/>
      <c r="I675" s="138"/>
      <c r="J675" s="138"/>
      <c r="K675" s="138"/>
    </row>
    <row r="676" spans="1:11">
      <c r="A676" s="48">
        <v>675</v>
      </c>
      <c r="B676" s="138" t="s">
        <v>4010</v>
      </c>
      <c r="C676" s="138" t="s">
        <v>12744</v>
      </c>
      <c r="D676" s="138" t="s">
        <v>12745</v>
      </c>
      <c r="E676" s="138" t="s">
        <v>12746</v>
      </c>
      <c r="F676" s="138"/>
      <c r="G676" s="138"/>
      <c r="H676" s="138"/>
      <c r="I676" s="138"/>
      <c r="J676" s="138"/>
      <c r="K676" s="138"/>
    </row>
    <row r="677" spans="1:11">
      <c r="A677" s="48">
        <v>676</v>
      </c>
      <c r="B677" s="138" t="s">
        <v>4010</v>
      </c>
      <c r="C677" s="138" t="s">
        <v>12747</v>
      </c>
      <c r="D677" s="138" t="s">
        <v>12748</v>
      </c>
      <c r="E677" s="138" t="s">
        <v>12749</v>
      </c>
      <c r="F677" s="138"/>
      <c r="G677" s="138"/>
      <c r="H677" s="138"/>
      <c r="I677" s="138"/>
      <c r="J677" s="138"/>
      <c r="K677" s="138"/>
    </row>
    <row r="678" spans="1:11">
      <c r="A678" s="48">
        <v>677</v>
      </c>
      <c r="B678" s="138" t="s">
        <v>4010</v>
      </c>
      <c r="C678" s="138" t="s">
        <v>12750</v>
      </c>
      <c r="D678" s="138" t="s">
        <v>12751</v>
      </c>
      <c r="E678" s="138" t="s">
        <v>12752</v>
      </c>
      <c r="F678" s="138"/>
      <c r="G678" s="138"/>
      <c r="H678" s="138"/>
      <c r="I678" s="138"/>
      <c r="J678" s="138"/>
      <c r="K678" s="138"/>
    </row>
    <row r="679" spans="1:11">
      <c r="A679" s="48">
        <v>678</v>
      </c>
      <c r="B679" s="138" t="s">
        <v>4010</v>
      </c>
      <c r="C679" s="138" t="s">
        <v>12753</v>
      </c>
      <c r="D679" s="138" t="s">
        <v>12754</v>
      </c>
      <c r="E679" s="138" t="s">
        <v>12755</v>
      </c>
      <c r="F679" s="138"/>
      <c r="G679" s="138"/>
      <c r="H679" s="138"/>
      <c r="I679" s="138"/>
      <c r="J679" s="138"/>
      <c r="K679" s="138"/>
    </row>
    <row r="680" spans="1:11">
      <c r="A680" s="48">
        <v>679</v>
      </c>
      <c r="B680" s="138" t="s">
        <v>4010</v>
      </c>
      <c r="C680" s="138" t="s">
        <v>12756</v>
      </c>
      <c r="D680" s="138" t="s">
        <v>12757</v>
      </c>
      <c r="E680" s="138" t="s">
        <v>12758</v>
      </c>
      <c r="F680" s="138"/>
      <c r="G680" s="138"/>
      <c r="H680" s="138"/>
      <c r="I680" s="138"/>
      <c r="J680" s="138"/>
      <c r="K680" s="138"/>
    </row>
    <row r="681" spans="1:11">
      <c r="A681" s="48">
        <v>680</v>
      </c>
      <c r="B681" s="138" t="s">
        <v>4010</v>
      </c>
      <c r="C681" s="138" t="s">
        <v>12759</v>
      </c>
      <c r="D681" s="138" t="s">
        <v>12760</v>
      </c>
      <c r="E681" s="138" t="s">
        <v>12761</v>
      </c>
      <c r="F681" s="138"/>
      <c r="G681" s="138"/>
      <c r="H681" s="138"/>
      <c r="I681" s="138"/>
      <c r="J681" s="138"/>
      <c r="K681" s="138"/>
    </row>
    <row r="682" spans="1:11">
      <c r="A682" s="48">
        <v>681</v>
      </c>
      <c r="B682" s="138" t="s">
        <v>4010</v>
      </c>
      <c r="C682" s="138" t="s">
        <v>12762</v>
      </c>
      <c r="D682" s="138" t="s">
        <v>12763</v>
      </c>
      <c r="E682" s="138" t="s">
        <v>12764</v>
      </c>
      <c r="F682" s="138"/>
      <c r="G682" s="138"/>
      <c r="H682" s="138"/>
      <c r="I682" s="138"/>
      <c r="J682" s="138"/>
      <c r="K682" s="138"/>
    </row>
    <row r="683" spans="1:11">
      <c r="A683" s="48">
        <v>682</v>
      </c>
      <c r="B683" s="138" t="s">
        <v>4010</v>
      </c>
      <c r="C683" s="138" t="s">
        <v>12765</v>
      </c>
      <c r="D683" s="138" t="s">
        <v>12766</v>
      </c>
      <c r="E683" s="138" t="s">
        <v>12767</v>
      </c>
      <c r="F683" s="138"/>
      <c r="G683" s="138"/>
      <c r="H683" s="138"/>
      <c r="I683" s="138"/>
      <c r="J683" s="138"/>
      <c r="K683" s="138"/>
    </row>
    <row r="684" spans="1:11">
      <c r="A684" s="48">
        <v>683</v>
      </c>
      <c r="B684" s="138" t="s">
        <v>4010</v>
      </c>
      <c r="C684" s="138" t="s">
        <v>12768</v>
      </c>
      <c r="D684" s="138" t="s">
        <v>12769</v>
      </c>
      <c r="E684" s="138" t="s">
        <v>12770</v>
      </c>
      <c r="F684" s="138"/>
      <c r="G684" s="138"/>
      <c r="H684" s="138"/>
      <c r="I684" s="138"/>
      <c r="J684" s="138"/>
      <c r="K684" s="138"/>
    </row>
    <row r="685" spans="1:11">
      <c r="A685" s="48">
        <v>684</v>
      </c>
      <c r="B685" s="138" t="s">
        <v>4010</v>
      </c>
      <c r="C685" s="138" t="s">
        <v>12771</v>
      </c>
      <c r="D685" s="138" t="s">
        <v>12772</v>
      </c>
      <c r="E685" s="138" t="s">
        <v>12773</v>
      </c>
      <c r="F685" s="138"/>
      <c r="G685" s="138"/>
      <c r="H685" s="138"/>
      <c r="I685" s="138"/>
      <c r="J685" s="138"/>
      <c r="K685" s="138"/>
    </row>
    <row r="686" spans="1:11">
      <c r="A686" s="48">
        <v>685</v>
      </c>
      <c r="B686" s="138" t="s">
        <v>4010</v>
      </c>
      <c r="C686" s="138" t="s">
        <v>12774</v>
      </c>
      <c r="D686" s="138" t="s">
        <v>12775</v>
      </c>
      <c r="E686" s="138" t="s">
        <v>12776</v>
      </c>
      <c r="F686" s="138"/>
      <c r="G686" s="138"/>
      <c r="H686" s="138"/>
      <c r="I686" s="138"/>
      <c r="J686" s="138"/>
      <c r="K686" s="138"/>
    </row>
    <row r="687" spans="1:11">
      <c r="A687" s="48">
        <v>686</v>
      </c>
      <c r="B687" s="138" t="s">
        <v>4010</v>
      </c>
      <c r="C687" s="138" t="s">
        <v>12777</v>
      </c>
      <c r="D687" s="138" t="s">
        <v>12778</v>
      </c>
      <c r="E687" s="138" t="s">
        <v>12779</v>
      </c>
      <c r="F687" s="138"/>
      <c r="G687" s="138"/>
      <c r="H687" s="138"/>
      <c r="I687" s="138"/>
      <c r="J687" s="138"/>
      <c r="K687" s="138"/>
    </row>
    <row r="688" spans="1:11">
      <c r="A688" s="48">
        <v>687</v>
      </c>
      <c r="B688" s="138" t="s">
        <v>4010</v>
      </c>
      <c r="C688" s="138" t="s">
        <v>12780</v>
      </c>
      <c r="D688" s="138" t="s">
        <v>12781</v>
      </c>
      <c r="E688" s="138" t="s">
        <v>12782</v>
      </c>
      <c r="F688" s="138"/>
      <c r="G688" s="138"/>
      <c r="H688" s="138"/>
      <c r="I688" s="138"/>
      <c r="J688" s="138"/>
      <c r="K688" s="138"/>
    </row>
    <row r="689" spans="1:11">
      <c r="A689" s="48">
        <v>688</v>
      </c>
      <c r="B689" s="138" t="s">
        <v>4010</v>
      </c>
      <c r="C689" s="138" t="s">
        <v>12783</v>
      </c>
      <c r="D689" s="138" t="s">
        <v>12784</v>
      </c>
      <c r="E689" s="138" t="s">
        <v>12785</v>
      </c>
      <c r="F689" s="138"/>
      <c r="G689" s="138"/>
      <c r="H689" s="138"/>
      <c r="I689" s="138"/>
      <c r="J689" s="138"/>
      <c r="K689" s="138"/>
    </row>
    <row r="690" spans="1:11">
      <c r="A690" s="48">
        <v>689</v>
      </c>
      <c r="B690" s="138" t="s">
        <v>4010</v>
      </c>
      <c r="C690" s="138" t="s">
        <v>12786</v>
      </c>
      <c r="D690" s="138" t="s">
        <v>12787</v>
      </c>
      <c r="E690" s="138" t="s">
        <v>12788</v>
      </c>
      <c r="F690" s="138"/>
      <c r="G690" s="138"/>
      <c r="H690" s="138"/>
      <c r="I690" s="138"/>
      <c r="J690" s="138"/>
      <c r="K690" s="138"/>
    </row>
    <row r="691" spans="1:11">
      <c r="A691" s="48">
        <v>690</v>
      </c>
      <c r="B691" s="138" t="s">
        <v>4010</v>
      </c>
      <c r="C691" s="138" t="s">
        <v>12789</v>
      </c>
      <c r="D691" s="138" t="s">
        <v>12790</v>
      </c>
      <c r="E691" s="138" t="s">
        <v>12791</v>
      </c>
      <c r="F691" s="138"/>
      <c r="G691" s="138"/>
      <c r="H691" s="138"/>
      <c r="I691" s="138"/>
      <c r="J691" s="138"/>
      <c r="K691" s="138"/>
    </row>
    <row r="692" spans="1:11">
      <c r="A692" s="48">
        <v>691</v>
      </c>
      <c r="B692" s="138" t="s">
        <v>4010</v>
      </c>
      <c r="C692" s="138" t="s">
        <v>12792</v>
      </c>
      <c r="D692" s="138" t="s">
        <v>12793</v>
      </c>
      <c r="E692" s="138" t="s">
        <v>12794</v>
      </c>
      <c r="F692" s="138"/>
      <c r="G692" s="138"/>
      <c r="H692" s="138"/>
      <c r="I692" s="138"/>
      <c r="J692" s="138"/>
      <c r="K692" s="138"/>
    </row>
    <row r="693" spans="1:11">
      <c r="A693" s="48">
        <v>692</v>
      </c>
      <c r="B693" s="138" t="s">
        <v>4010</v>
      </c>
      <c r="C693" s="138" t="s">
        <v>12795</v>
      </c>
      <c r="D693" s="138" t="s">
        <v>12796</v>
      </c>
      <c r="E693" s="138" t="s">
        <v>12797</v>
      </c>
      <c r="F693" s="138"/>
      <c r="G693" s="138"/>
      <c r="H693" s="138"/>
      <c r="I693" s="138"/>
      <c r="J693" s="138"/>
      <c r="K693" s="138"/>
    </row>
    <row r="694" spans="1:11">
      <c r="A694" s="48">
        <v>693</v>
      </c>
      <c r="B694" s="138" t="s">
        <v>4010</v>
      </c>
      <c r="C694" s="138" t="s">
        <v>12798</v>
      </c>
      <c r="D694" s="138" t="s">
        <v>12799</v>
      </c>
      <c r="E694" s="138" t="s">
        <v>12800</v>
      </c>
      <c r="F694" s="138"/>
      <c r="G694" s="138"/>
      <c r="H694" s="138"/>
      <c r="I694" s="138"/>
      <c r="J694" s="138"/>
      <c r="K694" s="138"/>
    </row>
    <row r="695" spans="1:11">
      <c r="A695" s="48">
        <v>694</v>
      </c>
      <c r="B695" s="138" t="s">
        <v>4010</v>
      </c>
      <c r="C695" s="138" t="s">
        <v>12801</v>
      </c>
      <c r="D695" s="138" t="s">
        <v>12802</v>
      </c>
      <c r="E695" s="138" t="s">
        <v>12803</v>
      </c>
      <c r="F695" s="138"/>
      <c r="G695" s="138"/>
      <c r="H695" s="138"/>
      <c r="I695" s="138"/>
      <c r="J695" s="138"/>
      <c r="K695" s="138"/>
    </row>
    <row r="696" spans="1:11">
      <c r="A696" s="48">
        <v>695</v>
      </c>
      <c r="B696" s="138" t="s">
        <v>4010</v>
      </c>
      <c r="C696" s="138" t="s">
        <v>12804</v>
      </c>
      <c r="D696" s="138" t="s">
        <v>12805</v>
      </c>
      <c r="E696" s="138" t="s">
        <v>12806</v>
      </c>
      <c r="F696" s="138"/>
      <c r="G696" s="138"/>
      <c r="H696" s="138"/>
      <c r="I696" s="138"/>
      <c r="J696" s="138"/>
      <c r="K696" s="138"/>
    </row>
    <row r="697" spans="1:11">
      <c r="A697" s="48">
        <v>696</v>
      </c>
      <c r="B697" s="138" t="s">
        <v>4010</v>
      </c>
      <c r="C697" s="138" t="s">
        <v>12807</v>
      </c>
      <c r="D697" s="138" t="s">
        <v>12808</v>
      </c>
      <c r="E697" s="138" t="s">
        <v>12809</v>
      </c>
      <c r="F697" s="138"/>
      <c r="G697" s="138"/>
      <c r="H697" s="138"/>
      <c r="I697" s="138"/>
      <c r="J697" s="138"/>
      <c r="K697" s="138"/>
    </row>
    <row r="698" spans="1:11">
      <c r="A698" s="48">
        <v>697</v>
      </c>
      <c r="B698" s="138" t="s">
        <v>4010</v>
      </c>
      <c r="C698" s="138" t="s">
        <v>12810</v>
      </c>
      <c r="D698" s="138" t="s">
        <v>12811</v>
      </c>
      <c r="E698" s="138" t="s">
        <v>12812</v>
      </c>
      <c r="F698" s="138"/>
      <c r="G698" s="138"/>
      <c r="H698" s="138"/>
      <c r="I698" s="138"/>
      <c r="J698" s="138"/>
      <c r="K698" s="138"/>
    </row>
    <row r="699" spans="1:11">
      <c r="A699" s="48">
        <v>698</v>
      </c>
      <c r="B699" s="138" t="s">
        <v>4010</v>
      </c>
      <c r="C699" s="138" t="s">
        <v>12813</v>
      </c>
      <c r="D699" s="138" t="s">
        <v>12814</v>
      </c>
      <c r="E699" s="138" t="s">
        <v>12815</v>
      </c>
      <c r="F699" s="138"/>
      <c r="G699" s="138"/>
      <c r="H699" s="138"/>
      <c r="I699" s="138"/>
      <c r="J699" s="138"/>
      <c r="K699" s="138"/>
    </row>
    <row r="700" spans="1:11">
      <c r="A700" s="48">
        <v>699</v>
      </c>
      <c r="B700" s="138" t="s">
        <v>4010</v>
      </c>
      <c r="C700" s="138" t="s">
        <v>12816</v>
      </c>
      <c r="D700" s="138" t="s">
        <v>12817</v>
      </c>
      <c r="E700" s="138" t="s">
        <v>12818</v>
      </c>
      <c r="F700" s="138"/>
      <c r="G700" s="138"/>
      <c r="H700" s="138"/>
      <c r="I700" s="138"/>
      <c r="J700" s="138"/>
      <c r="K700" s="138"/>
    </row>
    <row r="701" spans="1:11">
      <c r="A701" s="48">
        <v>700</v>
      </c>
      <c r="B701" s="138" t="s">
        <v>4010</v>
      </c>
      <c r="C701" s="138" t="s">
        <v>12819</v>
      </c>
      <c r="D701" s="138" t="s">
        <v>12820</v>
      </c>
      <c r="E701" s="138" t="s">
        <v>12821</v>
      </c>
      <c r="F701" s="138"/>
      <c r="G701" s="138"/>
      <c r="H701" s="138"/>
      <c r="I701" s="138"/>
      <c r="J701" s="138"/>
      <c r="K701" s="138"/>
    </row>
    <row r="702" spans="1:11">
      <c r="A702" s="48">
        <v>701</v>
      </c>
      <c r="B702" s="138" t="s">
        <v>4010</v>
      </c>
      <c r="C702" s="138" t="s">
        <v>12822</v>
      </c>
      <c r="D702" s="138" t="s">
        <v>12823</v>
      </c>
      <c r="E702" s="138" t="s">
        <v>12824</v>
      </c>
      <c r="F702" s="138"/>
      <c r="G702" s="138"/>
      <c r="H702" s="138"/>
      <c r="I702" s="138"/>
      <c r="J702" s="138"/>
      <c r="K702" s="138"/>
    </row>
    <row r="703" spans="1:11">
      <c r="A703" s="48">
        <v>702</v>
      </c>
      <c r="B703" s="138" t="s">
        <v>4010</v>
      </c>
      <c r="C703" s="138" t="s">
        <v>12825</v>
      </c>
      <c r="D703" s="138" t="s">
        <v>12826</v>
      </c>
      <c r="E703" s="138" t="s">
        <v>12827</v>
      </c>
      <c r="F703" s="138"/>
      <c r="G703" s="138"/>
      <c r="H703" s="138"/>
      <c r="I703" s="138"/>
      <c r="J703" s="138"/>
      <c r="K703" s="138"/>
    </row>
    <row r="704" spans="1:11">
      <c r="A704" s="48">
        <v>703</v>
      </c>
      <c r="B704" s="138" t="s">
        <v>4010</v>
      </c>
      <c r="C704" s="138" t="s">
        <v>12828</v>
      </c>
      <c r="D704" s="138" t="s">
        <v>12829</v>
      </c>
      <c r="E704" s="138" t="s">
        <v>12830</v>
      </c>
      <c r="F704" s="138"/>
      <c r="G704" s="138"/>
      <c r="H704" s="138"/>
      <c r="I704" s="138"/>
      <c r="J704" s="138"/>
      <c r="K704" s="138"/>
    </row>
    <row r="705" spans="1:11">
      <c r="A705" s="48">
        <v>704</v>
      </c>
      <c r="B705" s="138" t="s">
        <v>4010</v>
      </c>
      <c r="C705" s="138" t="s">
        <v>12831</v>
      </c>
      <c r="D705" s="138" t="s">
        <v>12832</v>
      </c>
      <c r="E705" s="138" t="s">
        <v>12833</v>
      </c>
      <c r="F705" s="138"/>
      <c r="G705" s="138"/>
      <c r="H705" s="138"/>
      <c r="I705" s="138"/>
      <c r="J705" s="138"/>
      <c r="K705" s="138"/>
    </row>
    <row r="706" spans="1:11">
      <c r="A706" s="48">
        <v>705</v>
      </c>
      <c r="B706" s="138" t="s">
        <v>4010</v>
      </c>
      <c r="C706" s="138" t="s">
        <v>12834</v>
      </c>
      <c r="D706" s="138" t="s">
        <v>12835</v>
      </c>
      <c r="E706" s="138" t="s">
        <v>12836</v>
      </c>
      <c r="F706" s="138"/>
      <c r="G706" s="138"/>
      <c r="H706" s="138"/>
      <c r="I706" s="138"/>
      <c r="J706" s="138"/>
      <c r="K706" s="138"/>
    </row>
    <row r="707" spans="1:11">
      <c r="A707" s="48">
        <v>706</v>
      </c>
      <c r="B707" s="138" t="s">
        <v>4010</v>
      </c>
      <c r="C707" s="138" t="s">
        <v>12837</v>
      </c>
      <c r="D707" s="138" t="s">
        <v>12838</v>
      </c>
      <c r="E707" s="138" t="s">
        <v>12839</v>
      </c>
      <c r="F707" s="138"/>
      <c r="G707" s="138"/>
      <c r="H707" s="138"/>
      <c r="I707" s="138"/>
      <c r="J707" s="138"/>
      <c r="K707" s="138"/>
    </row>
    <row r="708" spans="1:11">
      <c r="A708" s="48">
        <v>707</v>
      </c>
      <c r="B708" s="138" t="s">
        <v>4010</v>
      </c>
      <c r="C708" s="138" t="s">
        <v>12840</v>
      </c>
      <c r="D708" s="138" t="s">
        <v>12841</v>
      </c>
      <c r="E708" s="138" t="s">
        <v>12842</v>
      </c>
      <c r="F708" s="138"/>
      <c r="G708" s="138"/>
      <c r="H708" s="138"/>
      <c r="I708" s="138"/>
      <c r="J708" s="138"/>
      <c r="K708" s="138"/>
    </row>
    <row r="709" spans="1:11">
      <c r="A709" s="48">
        <v>708</v>
      </c>
      <c r="B709" s="138" t="s">
        <v>4010</v>
      </c>
      <c r="C709" s="138" t="s">
        <v>12843</v>
      </c>
      <c r="D709" s="138" t="s">
        <v>12844</v>
      </c>
      <c r="E709" s="138" t="s">
        <v>12845</v>
      </c>
      <c r="F709" s="138"/>
      <c r="G709" s="138"/>
      <c r="H709" s="138"/>
      <c r="I709" s="138"/>
      <c r="J709" s="138"/>
      <c r="K709" s="138"/>
    </row>
    <row r="710" spans="1:11">
      <c r="A710" s="48">
        <v>709</v>
      </c>
      <c r="B710" s="138" t="s">
        <v>4010</v>
      </c>
      <c r="C710" s="138" t="s">
        <v>12846</v>
      </c>
      <c r="D710" s="138" t="s">
        <v>12847</v>
      </c>
      <c r="E710" s="138" t="s">
        <v>12848</v>
      </c>
      <c r="F710" s="138"/>
      <c r="G710" s="138"/>
      <c r="H710" s="138"/>
      <c r="I710" s="138"/>
      <c r="J710" s="138"/>
      <c r="K710" s="138"/>
    </row>
    <row r="711" spans="1:11">
      <c r="A711" s="48">
        <v>710</v>
      </c>
      <c r="B711" s="138" t="s">
        <v>4010</v>
      </c>
      <c r="C711" s="138" t="s">
        <v>12849</v>
      </c>
      <c r="D711" s="138" t="s">
        <v>12850</v>
      </c>
      <c r="E711" s="138" t="s">
        <v>12851</v>
      </c>
      <c r="F711" s="138"/>
      <c r="G711" s="138"/>
      <c r="H711" s="138"/>
      <c r="I711" s="138"/>
      <c r="J711" s="138"/>
      <c r="K711" s="138"/>
    </row>
    <row r="712" spans="1:11">
      <c r="A712" s="48">
        <v>711</v>
      </c>
      <c r="B712" s="138" t="s">
        <v>4010</v>
      </c>
      <c r="C712" s="138" t="s">
        <v>12852</v>
      </c>
      <c r="D712" s="138" t="s">
        <v>12853</v>
      </c>
      <c r="E712" s="138" t="s">
        <v>12854</v>
      </c>
      <c r="F712" s="138"/>
      <c r="G712" s="138"/>
      <c r="H712" s="138"/>
      <c r="I712" s="138"/>
      <c r="J712" s="138"/>
      <c r="K712" s="138"/>
    </row>
    <row r="713" spans="1:11">
      <c r="A713" s="48">
        <v>712</v>
      </c>
      <c r="B713" s="138" t="s">
        <v>4010</v>
      </c>
      <c r="C713" s="138" t="s">
        <v>12855</v>
      </c>
      <c r="D713" s="138" t="s">
        <v>12856</v>
      </c>
      <c r="E713" s="138" t="s">
        <v>12857</v>
      </c>
      <c r="F713" s="138"/>
      <c r="G713" s="138"/>
      <c r="H713" s="138"/>
      <c r="I713" s="138"/>
      <c r="J713" s="138"/>
      <c r="K713" s="138"/>
    </row>
    <row r="714" spans="1:11">
      <c r="A714" s="48">
        <v>713</v>
      </c>
      <c r="B714" s="138" t="s">
        <v>4010</v>
      </c>
      <c r="C714" s="138" t="s">
        <v>12858</v>
      </c>
      <c r="D714" s="138" t="s">
        <v>12859</v>
      </c>
      <c r="E714" s="138" t="s">
        <v>12860</v>
      </c>
      <c r="F714" s="138"/>
      <c r="G714" s="138"/>
      <c r="H714" s="138"/>
      <c r="I714" s="138"/>
      <c r="J714" s="138"/>
      <c r="K714" s="138"/>
    </row>
    <row r="715" spans="1:11">
      <c r="A715" s="48">
        <v>714</v>
      </c>
      <c r="B715" s="138" t="s">
        <v>4010</v>
      </c>
      <c r="C715" s="138" t="s">
        <v>12861</v>
      </c>
      <c r="D715" s="138" t="s">
        <v>12862</v>
      </c>
      <c r="E715" s="138" t="s">
        <v>12863</v>
      </c>
      <c r="F715" s="138"/>
      <c r="G715" s="138"/>
      <c r="H715" s="138"/>
      <c r="I715" s="138"/>
      <c r="J715" s="138"/>
      <c r="K715" s="138"/>
    </row>
    <row r="716" spans="1:11">
      <c r="A716" s="48">
        <v>715</v>
      </c>
      <c r="B716" s="138" t="s">
        <v>4010</v>
      </c>
      <c r="C716" s="138" t="s">
        <v>12864</v>
      </c>
      <c r="D716" s="138" t="s">
        <v>12865</v>
      </c>
      <c r="E716" s="138" t="s">
        <v>12866</v>
      </c>
      <c r="F716" s="138"/>
      <c r="G716" s="138"/>
      <c r="H716" s="138"/>
      <c r="I716" s="138"/>
      <c r="J716" s="138"/>
      <c r="K716" s="138"/>
    </row>
    <row r="717" spans="1:11">
      <c r="A717" s="48">
        <v>716</v>
      </c>
      <c r="B717" s="138" t="s">
        <v>4010</v>
      </c>
      <c r="C717" s="138" t="s">
        <v>12867</v>
      </c>
      <c r="D717" s="138" t="s">
        <v>12868</v>
      </c>
      <c r="E717" s="138" t="s">
        <v>12869</v>
      </c>
      <c r="F717" s="138"/>
      <c r="G717" s="138"/>
      <c r="H717" s="138"/>
      <c r="I717" s="138"/>
      <c r="J717" s="138"/>
      <c r="K717" s="138"/>
    </row>
    <row r="718" spans="1:11">
      <c r="A718" s="48">
        <v>717</v>
      </c>
      <c r="B718" s="138" t="s">
        <v>4010</v>
      </c>
      <c r="C718" s="138" t="s">
        <v>12870</v>
      </c>
      <c r="D718" s="138" t="s">
        <v>12871</v>
      </c>
      <c r="E718" s="138" t="s">
        <v>12872</v>
      </c>
      <c r="F718" s="138"/>
      <c r="G718" s="138"/>
      <c r="H718" s="138"/>
      <c r="I718" s="138"/>
      <c r="J718" s="138"/>
      <c r="K718" s="138"/>
    </row>
    <row r="719" spans="1:11">
      <c r="A719" s="48">
        <v>718</v>
      </c>
      <c r="B719" s="138" t="s">
        <v>4010</v>
      </c>
      <c r="C719" s="138" t="s">
        <v>12873</v>
      </c>
      <c r="D719" s="138" t="s">
        <v>12874</v>
      </c>
      <c r="E719" s="138" t="s">
        <v>12875</v>
      </c>
      <c r="F719" s="138"/>
      <c r="G719" s="138"/>
      <c r="H719" s="138"/>
      <c r="I719" s="138"/>
      <c r="J719" s="138"/>
      <c r="K719" s="138"/>
    </row>
    <row r="720" spans="1:11">
      <c r="A720" s="48">
        <v>719</v>
      </c>
      <c r="B720" s="138" t="s">
        <v>4010</v>
      </c>
      <c r="C720" s="138" t="s">
        <v>12876</v>
      </c>
      <c r="D720" s="138" t="s">
        <v>12877</v>
      </c>
      <c r="E720" s="138" t="s">
        <v>12878</v>
      </c>
      <c r="F720" s="138"/>
      <c r="G720" s="138"/>
      <c r="H720" s="138"/>
      <c r="I720" s="138"/>
      <c r="J720" s="138"/>
      <c r="K720" s="138"/>
    </row>
    <row r="721" spans="1:11">
      <c r="A721" s="48">
        <v>720</v>
      </c>
      <c r="B721" s="138" t="s">
        <v>4010</v>
      </c>
      <c r="C721" s="138" t="s">
        <v>12879</v>
      </c>
      <c r="D721" s="138" t="s">
        <v>12880</v>
      </c>
      <c r="E721" s="138" t="s">
        <v>12881</v>
      </c>
      <c r="F721" s="138"/>
      <c r="G721" s="138"/>
      <c r="H721" s="138"/>
      <c r="I721" s="138"/>
      <c r="J721" s="138"/>
      <c r="K721" s="138"/>
    </row>
    <row r="722" spans="1:11">
      <c r="A722" s="48">
        <v>721</v>
      </c>
      <c r="B722" s="138" t="s">
        <v>4010</v>
      </c>
      <c r="C722" s="138" t="s">
        <v>12882</v>
      </c>
      <c r="D722" s="138" t="s">
        <v>12883</v>
      </c>
      <c r="E722" s="138" t="s">
        <v>12884</v>
      </c>
      <c r="F722" s="138"/>
      <c r="G722" s="138"/>
      <c r="H722" s="138"/>
      <c r="I722" s="138"/>
      <c r="J722" s="138"/>
      <c r="K722" s="138"/>
    </row>
    <row r="723" spans="1:11">
      <c r="A723" s="48">
        <v>722</v>
      </c>
      <c r="B723" s="138" t="s">
        <v>4010</v>
      </c>
      <c r="C723" s="138" t="s">
        <v>12885</v>
      </c>
      <c r="D723" s="138" t="s">
        <v>12886</v>
      </c>
      <c r="E723" s="138" t="s">
        <v>12887</v>
      </c>
      <c r="F723" s="138"/>
      <c r="G723" s="138"/>
      <c r="H723" s="138"/>
      <c r="I723" s="138"/>
      <c r="J723" s="138"/>
      <c r="K723" s="138"/>
    </row>
    <row r="724" spans="1:11">
      <c r="A724" s="48">
        <v>723</v>
      </c>
      <c r="B724" s="138" t="s">
        <v>4010</v>
      </c>
      <c r="C724" s="138" t="s">
        <v>12888</v>
      </c>
      <c r="D724" s="138" t="s">
        <v>12889</v>
      </c>
      <c r="E724" s="138" t="s">
        <v>12890</v>
      </c>
      <c r="F724" s="138"/>
      <c r="G724" s="138"/>
      <c r="H724" s="138"/>
      <c r="I724" s="138"/>
      <c r="J724" s="138"/>
      <c r="K724" s="138"/>
    </row>
    <row r="725" spans="1:11">
      <c r="A725" s="48">
        <v>724</v>
      </c>
      <c r="B725" s="138" t="s">
        <v>4010</v>
      </c>
      <c r="C725" s="138" t="s">
        <v>12891</v>
      </c>
      <c r="D725" s="138" t="s">
        <v>12892</v>
      </c>
      <c r="E725" s="138" t="s">
        <v>12893</v>
      </c>
      <c r="F725" s="138"/>
      <c r="G725" s="138"/>
      <c r="H725" s="138"/>
      <c r="I725" s="138"/>
      <c r="J725" s="138"/>
      <c r="K725" s="138"/>
    </row>
    <row r="726" spans="1:11">
      <c r="A726" s="48">
        <v>725</v>
      </c>
      <c r="B726" s="138" t="s">
        <v>4010</v>
      </c>
      <c r="C726" s="138" t="s">
        <v>12894</v>
      </c>
      <c r="D726" s="138" t="s">
        <v>12895</v>
      </c>
      <c r="E726" s="138" t="s">
        <v>12896</v>
      </c>
      <c r="F726" s="138"/>
      <c r="G726" s="138"/>
      <c r="H726" s="138"/>
      <c r="I726" s="138"/>
      <c r="J726" s="138"/>
      <c r="K726" s="138"/>
    </row>
    <row r="727" spans="1:11">
      <c r="A727" s="48">
        <v>726</v>
      </c>
      <c r="B727" s="138" t="s">
        <v>4010</v>
      </c>
      <c r="C727" s="138" t="s">
        <v>12897</v>
      </c>
      <c r="D727" s="138" t="s">
        <v>12898</v>
      </c>
      <c r="E727" s="138" t="s">
        <v>12899</v>
      </c>
      <c r="F727" s="138"/>
      <c r="G727" s="138"/>
      <c r="H727" s="138"/>
      <c r="I727" s="138"/>
      <c r="J727" s="138"/>
      <c r="K727" s="138"/>
    </row>
    <row r="728" spans="1:11">
      <c r="A728" s="48">
        <v>727</v>
      </c>
      <c r="B728" s="138" t="s">
        <v>4010</v>
      </c>
      <c r="C728" s="138" t="s">
        <v>12900</v>
      </c>
      <c r="D728" s="138" t="s">
        <v>12901</v>
      </c>
      <c r="E728" s="138" t="s">
        <v>12902</v>
      </c>
      <c r="F728" s="138"/>
      <c r="G728" s="138"/>
      <c r="H728" s="138"/>
      <c r="I728" s="138"/>
      <c r="J728" s="138"/>
      <c r="K728" s="138"/>
    </row>
    <row r="729" spans="1:11">
      <c r="A729" s="48">
        <v>728</v>
      </c>
      <c r="B729" s="138" t="s">
        <v>4010</v>
      </c>
      <c r="C729" s="138" t="s">
        <v>12903</v>
      </c>
      <c r="D729" s="138" t="s">
        <v>12904</v>
      </c>
      <c r="E729" s="138" t="s">
        <v>12905</v>
      </c>
      <c r="F729" s="138"/>
      <c r="G729" s="138"/>
      <c r="H729" s="138"/>
      <c r="I729" s="138"/>
      <c r="J729" s="138"/>
      <c r="K729" s="138"/>
    </row>
    <row r="730" spans="1:11">
      <c r="A730" s="48">
        <v>729</v>
      </c>
      <c r="B730" s="138" t="s">
        <v>4010</v>
      </c>
      <c r="C730" s="138" t="s">
        <v>12906</v>
      </c>
      <c r="D730" s="138" t="s">
        <v>12907</v>
      </c>
      <c r="E730" s="138" t="s">
        <v>12908</v>
      </c>
      <c r="F730" s="138"/>
      <c r="G730" s="138"/>
      <c r="H730" s="138"/>
      <c r="I730" s="138"/>
      <c r="J730" s="138"/>
      <c r="K730" s="138"/>
    </row>
    <row r="731" spans="1:11">
      <c r="A731" s="48">
        <v>730</v>
      </c>
      <c r="B731" s="138" t="s">
        <v>4010</v>
      </c>
      <c r="C731" s="138" t="s">
        <v>12909</v>
      </c>
      <c r="D731" s="138" t="s">
        <v>12910</v>
      </c>
      <c r="E731" s="138" t="s">
        <v>12911</v>
      </c>
      <c r="F731" s="138"/>
      <c r="G731" s="138"/>
      <c r="H731" s="138"/>
      <c r="I731" s="138"/>
      <c r="J731" s="138"/>
      <c r="K731" s="138"/>
    </row>
    <row r="732" spans="1:11">
      <c r="A732" s="48">
        <v>731</v>
      </c>
      <c r="B732" s="138" t="s">
        <v>4010</v>
      </c>
      <c r="C732" s="138" t="s">
        <v>12912</v>
      </c>
      <c r="D732" s="138" t="s">
        <v>12913</v>
      </c>
      <c r="E732" s="138" t="s">
        <v>12914</v>
      </c>
      <c r="F732" s="138"/>
      <c r="G732" s="138"/>
      <c r="H732" s="138"/>
      <c r="I732" s="138"/>
      <c r="J732" s="138"/>
      <c r="K732" s="138"/>
    </row>
    <row r="733" spans="1:11">
      <c r="A733" s="48">
        <v>732</v>
      </c>
      <c r="B733" s="138" t="s">
        <v>4010</v>
      </c>
      <c r="C733" s="138" t="s">
        <v>12915</v>
      </c>
      <c r="D733" s="138" t="s">
        <v>12916</v>
      </c>
      <c r="E733" s="138" t="s">
        <v>12917</v>
      </c>
      <c r="F733" s="138"/>
      <c r="G733" s="138"/>
      <c r="H733" s="138"/>
      <c r="I733" s="138"/>
      <c r="J733" s="138"/>
      <c r="K733" s="138"/>
    </row>
    <row r="734" spans="1:11">
      <c r="A734" s="48">
        <v>733</v>
      </c>
      <c r="B734" s="138" t="s">
        <v>4010</v>
      </c>
      <c r="C734" s="138" t="s">
        <v>12918</v>
      </c>
      <c r="D734" s="138" t="s">
        <v>12919</v>
      </c>
      <c r="E734" s="138" t="s">
        <v>12920</v>
      </c>
      <c r="F734" s="138"/>
      <c r="G734" s="138"/>
      <c r="H734" s="138"/>
      <c r="I734" s="138"/>
      <c r="J734" s="138"/>
      <c r="K734" s="138"/>
    </row>
    <row r="735" spans="1:11">
      <c r="A735" s="48">
        <v>734</v>
      </c>
      <c r="B735" s="138" t="s">
        <v>4010</v>
      </c>
      <c r="C735" s="138" t="s">
        <v>12921</v>
      </c>
      <c r="D735" s="138" t="s">
        <v>12922</v>
      </c>
      <c r="E735" s="138" t="s">
        <v>12923</v>
      </c>
      <c r="F735" s="138"/>
      <c r="G735" s="138"/>
      <c r="H735" s="138"/>
      <c r="I735" s="138"/>
      <c r="J735" s="138"/>
      <c r="K735" s="138"/>
    </row>
    <row r="736" spans="1:11">
      <c r="A736" s="48">
        <v>735</v>
      </c>
      <c r="B736" s="138" t="s">
        <v>4010</v>
      </c>
      <c r="C736" s="138" t="s">
        <v>12924</v>
      </c>
      <c r="D736" s="138" t="s">
        <v>12925</v>
      </c>
      <c r="E736" s="138" t="s">
        <v>12926</v>
      </c>
      <c r="F736" s="138"/>
      <c r="G736" s="138"/>
      <c r="H736" s="138"/>
      <c r="I736" s="138"/>
      <c r="J736" s="138"/>
      <c r="K736" s="138"/>
    </row>
    <row r="737" spans="1:11">
      <c r="A737" s="48">
        <v>736</v>
      </c>
      <c r="B737" s="138" t="s">
        <v>4010</v>
      </c>
      <c r="C737" s="138" t="s">
        <v>12927</v>
      </c>
      <c r="D737" s="138" t="s">
        <v>12928</v>
      </c>
      <c r="E737" s="138" t="s">
        <v>12929</v>
      </c>
      <c r="F737" s="138"/>
      <c r="G737" s="138"/>
      <c r="H737" s="138"/>
      <c r="I737" s="138"/>
      <c r="J737" s="138"/>
      <c r="K737" s="138"/>
    </row>
    <row r="738" spans="1:11">
      <c r="A738" s="48">
        <v>737</v>
      </c>
      <c r="B738" s="138" t="s">
        <v>4010</v>
      </c>
      <c r="C738" s="138" t="s">
        <v>12930</v>
      </c>
      <c r="D738" s="138" t="s">
        <v>12931</v>
      </c>
      <c r="E738" s="138" t="s">
        <v>12932</v>
      </c>
      <c r="F738" s="138"/>
      <c r="G738" s="138"/>
      <c r="H738" s="138"/>
      <c r="I738" s="138"/>
      <c r="J738" s="138"/>
      <c r="K738" s="138"/>
    </row>
    <row r="739" spans="1:11">
      <c r="A739" s="48">
        <v>738</v>
      </c>
      <c r="B739" s="138" t="s">
        <v>4010</v>
      </c>
      <c r="C739" s="138" t="s">
        <v>12933</v>
      </c>
      <c r="D739" s="138" t="s">
        <v>12934</v>
      </c>
      <c r="E739" s="138" t="s">
        <v>12935</v>
      </c>
      <c r="F739" s="138"/>
      <c r="G739" s="138"/>
      <c r="H739" s="138"/>
      <c r="I739" s="138"/>
      <c r="J739" s="138"/>
      <c r="K739" s="138"/>
    </row>
    <row r="740" spans="1:11">
      <c r="A740" s="48">
        <v>739</v>
      </c>
      <c r="B740" s="138" t="s">
        <v>4010</v>
      </c>
      <c r="C740" s="138" t="s">
        <v>12936</v>
      </c>
      <c r="D740" s="138" t="s">
        <v>12937</v>
      </c>
      <c r="E740" s="138" t="s">
        <v>12938</v>
      </c>
      <c r="F740" s="138"/>
      <c r="G740" s="138"/>
      <c r="H740" s="138"/>
      <c r="I740" s="138"/>
      <c r="J740" s="138"/>
      <c r="K740" s="138"/>
    </row>
    <row r="741" spans="1:11">
      <c r="A741" s="48">
        <v>740</v>
      </c>
      <c r="B741" s="138" t="s">
        <v>4010</v>
      </c>
      <c r="C741" s="138" t="s">
        <v>12939</v>
      </c>
      <c r="D741" s="138" t="s">
        <v>12940</v>
      </c>
      <c r="E741" s="138" t="s">
        <v>12941</v>
      </c>
      <c r="F741" s="138"/>
      <c r="G741" s="138"/>
      <c r="H741" s="138"/>
      <c r="I741" s="138"/>
      <c r="J741" s="138"/>
      <c r="K741" s="138"/>
    </row>
    <row r="742" spans="1:11">
      <c r="A742" s="48">
        <v>741</v>
      </c>
      <c r="B742" s="138" t="s">
        <v>4010</v>
      </c>
      <c r="C742" s="138" t="s">
        <v>12942</v>
      </c>
      <c r="D742" s="138" t="s">
        <v>12943</v>
      </c>
      <c r="E742" s="138" t="s">
        <v>12944</v>
      </c>
      <c r="F742" s="138"/>
      <c r="G742" s="138"/>
      <c r="H742" s="138"/>
      <c r="I742" s="138"/>
      <c r="J742" s="138"/>
      <c r="K742" s="138"/>
    </row>
    <row r="743" spans="1:11">
      <c r="A743" s="48">
        <v>742</v>
      </c>
      <c r="B743" s="138" t="s">
        <v>4010</v>
      </c>
      <c r="C743" s="138" t="s">
        <v>12945</v>
      </c>
      <c r="D743" s="138" t="s">
        <v>12946</v>
      </c>
      <c r="E743" s="138" t="s">
        <v>12947</v>
      </c>
      <c r="F743" s="138"/>
      <c r="G743" s="138"/>
      <c r="H743" s="138"/>
      <c r="I743" s="138"/>
      <c r="J743" s="138"/>
      <c r="K743" s="138"/>
    </row>
    <row r="744" spans="1:11">
      <c r="A744" s="48">
        <v>743</v>
      </c>
      <c r="B744" s="138" t="s">
        <v>4010</v>
      </c>
      <c r="C744" s="138" t="s">
        <v>12948</v>
      </c>
      <c r="D744" s="138" t="s">
        <v>12949</v>
      </c>
      <c r="E744" s="138" t="s">
        <v>12950</v>
      </c>
      <c r="F744" s="138"/>
      <c r="G744" s="138"/>
      <c r="H744" s="138"/>
      <c r="I744" s="138"/>
      <c r="J744" s="138"/>
      <c r="K744" s="138"/>
    </row>
    <row r="745" spans="1:11">
      <c r="A745" s="48">
        <v>744</v>
      </c>
      <c r="B745" s="138" t="s">
        <v>4010</v>
      </c>
      <c r="C745" s="138" t="s">
        <v>12951</v>
      </c>
      <c r="D745" s="138" t="s">
        <v>12952</v>
      </c>
      <c r="E745" s="138" t="s">
        <v>12953</v>
      </c>
      <c r="F745" s="138"/>
      <c r="G745" s="138"/>
      <c r="H745" s="138"/>
      <c r="I745" s="138"/>
      <c r="J745" s="138"/>
      <c r="K745" s="138"/>
    </row>
    <row r="746" spans="1:11">
      <c r="A746" s="48">
        <v>745</v>
      </c>
      <c r="B746" s="138" t="s">
        <v>4010</v>
      </c>
      <c r="C746" s="138" t="s">
        <v>12954</v>
      </c>
      <c r="D746" s="138" t="s">
        <v>12955</v>
      </c>
      <c r="E746" s="138" t="s">
        <v>12956</v>
      </c>
      <c r="F746" s="138"/>
      <c r="G746" s="138"/>
      <c r="H746" s="138"/>
      <c r="I746" s="138"/>
      <c r="J746" s="138"/>
      <c r="K746" s="138"/>
    </row>
    <row r="747" spans="1:11">
      <c r="A747" s="48">
        <v>746</v>
      </c>
      <c r="B747" s="138" t="s">
        <v>4010</v>
      </c>
      <c r="C747" s="138" t="s">
        <v>12957</v>
      </c>
      <c r="D747" s="138" t="s">
        <v>12958</v>
      </c>
      <c r="E747" s="138" t="s">
        <v>12959</v>
      </c>
      <c r="F747" s="138"/>
      <c r="G747" s="138"/>
      <c r="H747" s="138"/>
      <c r="I747" s="138"/>
      <c r="J747" s="138"/>
      <c r="K747" s="138"/>
    </row>
    <row r="748" spans="1:11">
      <c r="A748" s="48">
        <v>747</v>
      </c>
      <c r="B748" s="138" t="s">
        <v>4010</v>
      </c>
      <c r="C748" s="138" t="s">
        <v>12960</v>
      </c>
      <c r="D748" s="138" t="s">
        <v>12961</v>
      </c>
      <c r="E748" s="138" t="s">
        <v>12962</v>
      </c>
      <c r="F748" s="138"/>
      <c r="G748" s="138"/>
      <c r="H748" s="138"/>
      <c r="I748" s="138"/>
      <c r="J748" s="138"/>
      <c r="K748" s="138"/>
    </row>
    <row r="749" spans="1:11">
      <c r="A749" s="48">
        <v>748</v>
      </c>
      <c r="B749" s="138" t="s">
        <v>4010</v>
      </c>
      <c r="C749" s="138" t="s">
        <v>12963</v>
      </c>
      <c r="D749" s="138" t="s">
        <v>12964</v>
      </c>
      <c r="E749" s="138" t="s">
        <v>12965</v>
      </c>
      <c r="F749" s="138"/>
      <c r="G749" s="138"/>
      <c r="H749" s="138"/>
      <c r="I749" s="138"/>
      <c r="J749" s="138"/>
      <c r="K749" s="138"/>
    </row>
    <row r="750" spans="1:11">
      <c r="A750" s="48">
        <v>749</v>
      </c>
      <c r="B750" s="138" t="s">
        <v>4010</v>
      </c>
      <c r="C750" s="138" t="s">
        <v>12966</v>
      </c>
      <c r="D750" s="138" t="s">
        <v>12967</v>
      </c>
      <c r="E750" s="138" t="s">
        <v>12968</v>
      </c>
      <c r="F750" s="138"/>
      <c r="G750" s="138"/>
      <c r="H750" s="138"/>
      <c r="I750" s="138"/>
      <c r="J750" s="138"/>
      <c r="K750" s="138"/>
    </row>
    <row r="751" spans="1:11">
      <c r="A751" s="48">
        <v>750</v>
      </c>
      <c r="B751" s="138" t="s">
        <v>4010</v>
      </c>
      <c r="C751" s="138" t="s">
        <v>12969</v>
      </c>
      <c r="D751" s="138" t="s">
        <v>12970</v>
      </c>
      <c r="E751" s="138" t="s">
        <v>12971</v>
      </c>
      <c r="F751" s="138"/>
      <c r="G751" s="138"/>
      <c r="H751" s="138"/>
      <c r="I751" s="138"/>
      <c r="J751" s="138"/>
      <c r="K751" s="138"/>
    </row>
    <row r="752" spans="1:11">
      <c r="A752" s="48">
        <v>751</v>
      </c>
      <c r="B752" s="138" t="s">
        <v>4010</v>
      </c>
      <c r="C752" s="138" t="s">
        <v>12972</v>
      </c>
      <c r="D752" s="138" t="s">
        <v>12973</v>
      </c>
      <c r="E752" s="138" t="s">
        <v>12974</v>
      </c>
      <c r="F752" s="138"/>
      <c r="G752" s="138"/>
      <c r="H752" s="138"/>
      <c r="I752" s="138"/>
      <c r="J752" s="138"/>
      <c r="K752" s="138"/>
    </row>
    <row r="753" spans="1:11">
      <c r="A753" s="48">
        <v>752</v>
      </c>
      <c r="B753" s="138" t="s">
        <v>4010</v>
      </c>
      <c r="C753" s="138" t="s">
        <v>12975</v>
      </c>
      <c r="D753" s="138" t="s">
        <v>12976</v>
      </c>
      <c r="E753" s="138" t="s">
        <v>12977</v>
      </c>
      <c r="F753" s="138"/>
      <c r="G753" s="138"/>
      <c r="H753" s="138"/>
      <c r="I753" s="138"/>
      <c r="J753" s="138"/>
      <c r="K753" s="138"/>
    </row>
    <row r="754" spans="1:11">
      <c r="A754" s="48">
        <v>753</v>
      </c>
      <c r="B754" s="138" t="s">
        <v>4010</v>
      </c>
      <c r="C754" s="138" t="s">
        <v>12978</v>
      </c>
      <c r="D754" s="138" t="s">
        <v>12979</v>
      </c>
      <c r="E754" s="138" t="s">
        <v>12980</v>
      </c>
      <c r="F754" s="138"/>
      <c r="G754" s="138"/>
      <c r="H754" s="138"/>
      <c r="I754" s="138"/>
      <c r="J754" s="138"/>
      <c r="K754" s="138"/>
    </row>
    <row r="755" spans="1:11">
      <c r="A755" s="48">
        <v>754</v>
      </c>
      <c r="B755" s="138" t="s">
        <v>4010</v>
      </c>
      <c r="C755" s="138" t="s">
        <v>12981</v>
      </c>
      <c r="D755" s="138" t="s">
        <v>12982</v>
      </c>
      <c r="E755" s="138" t="s">
        <v>12983</v>
      </c>
      <c r="F755" s="138"/>
      <c r="G755" s="138"/>
      <c r="H755" s="138"/>
      <c r="I755" s="138"/>
      <c r="J755" s="138"/>
      <c r="K755" s="138"/>
    </row>
    <row r="756" spans="1:11">
      <c r="A756" s="48">
        <v>755</v>
      </c>
      <c r="B756" s="138" t="s">
        <v>4010</v>
      </c>
      <c r="C756" s="138" t="s">
        <v>12984</v>
      </c>
      <c r="D756" s="138" t="s">
        <v>12985</v>
      </c>
      <c r="E756" s="138" t="s">
        <v>12986</v>
      </c>
      <c r="F756" s="138"/>
      <c r="G756" s="138"/>
      <c r="H756" s="138"/>
      <c r="I756" s="138"/>
      <c r="J756" s="138"/>
      <c r="K756" s="138"/>
    </row>
    <row r="757" spans="1:11">
      <c r="A757" s="48">
        <v>756</v>
      </c>
      <c r="B757" s="138" t="s">
        <v>4010</v>
      </c>
      <c r="C757" s="138" t="s">
        <v>12987</v>
      </c>
      <c r="D757" s="138" t="s">
        <v>12988</v>
      </c>
      <c r="E757" s="138" t="s">
        <v>12989</v>
      </c>
      <c r="F757" s="138"/>
      <c r="G757" s="138"/>
      <c r="H757" s="138"/>
      <c r="I757" s="138"/>
      <c r="J757" s="138"/>
      <c r="K757" s="138"/>
    </row>
    <row r="758" spans="1:11">
      <c r="A758" s="48">
        <v>757</v>
      </c>
      <c r="B758" s="138" t="s">
        <v>4010</v>
      </c>
      <c r="C758" s="138" t="s">
        <v>12990</v>
      </c>
      <c r="D758" s="138" t="s">
        <v>12991</v>
      </c>
      <c r="E758" s="138" t="s">
        <v>12992</v>
      </c>
      <c r="F758" s="138"/>
      <c r="G758" s="138"/>
      <c r="H758" s="138"/>
      <c r="I758" s="138"/>
      <c r="J758" s="138"/>
      <c r="K758" s="138"/>
    </row>
    <row r="759" spans="1:11">
      <c r="A759" s="48">
        <v>758</v>
      </c>
      <c r="B759" s="138" t="s">
        <v>4010</v>
      </c>
      <c r="C759" s="138" t="s">
        <v>12993</v>
      </c>
      <c r="D759" s="138" t="s">
        <v>12994</v>
      </c>
      <c r="E759" s="138" t="s">
        <v>12995</v>
      </c>
      <c r="F759" s="138"/>
      <c r="G759" s="138"/>
      <c r="H759" s="138"/>
      <c r="I759" s="138"/>
      <c r="J759" s="138"/>
      <c r="K759" s="138"/>
    </row>
    <row r="760" spans="1:11">
      <c r="A760" s="48">
        <v>759</v>
      </c>
      <c r="B760" s="138" t="s">
        <v>4010</v>
      </c>
      <c r="C760" s="138" t="s">
        <v>12996</v>
      </c>
      <c r="D760" s="138" t="s">
        <v>12997</v>
      </c>
      <c r="E760" s="138" t="s">
        <v>12998</v>
      </c>
      <c r="F760" s="138"/>
      <c r="G760" s="138"/>
      <c r="H760" s="138"/>
      <c r="I760" s="138"/>
      <c r="J760" s="138"/>
      <c r="K760" s="138"/>
    </row>
    <row r="761" spans="1:11">
      <c r="A761" s="48">
        <v>760</v>
      </c>
      <c r="B761" s="138" t="s">
        <v>4010</v>
      </c>
      <c r="C761" s="138" t="s">
        <v>12999</v>
      </c>
      <c r="D761" s="138" t="s">
        <v>13000</v>
      </c>
      <c r="E761" s="138" t="s">
        <v>13001</v>
      </c>
      <c r="F761" s="138"/>
      <c r="G761" s="138"/>
      <c r="H761" s="138"/>
      <c r="I761" s="138"/>
      <c r="J761" s="138"/>
      <c r="K761" s="138"/>
    </row>
    <row r="762" spans="1:11">
      <c r="A762" s="48">
        <v>761</v>
      </c>
      <c r="B762" s="138" t="s">
        <v>4010</v>
      </c>
      <c r="C762" s="138" t="s">
        <v>13002</v>
      </c>
      <c r="D762" s="138" t="s">
        <v>13003</v>
      </c>
      <c r="E762" s="138" t="s">
        <v>13004</v>
      </c>
      <c r="F762" s="138"/>
      <c r="G762" s="138"/>
      <c r="H762" s="138"/>
      <c r="I762" s="138"/>
      <c r="J762" s="138"/>
      <c r="K762" s="138"/>
    </row>
    <row r="763" spans="1:11">
      <c r="A763" s="48">
        <v>762</v>
      </c>
      <c r="B763" s="138" t="s">
        <v>4010</v>
      </c>
      <c r="C763" s="138" t="s">
        <v>13005</v>
      </c>
      <c r="D763" s="138" t="s">
        <v>13006</v>
      </c>
      <c r="E763" s="138" t="s">
        <v>13007</v>
      </c>
      <c r="F763" s="138"/>
      <c r="G763" s="138"/>
      <c r="H763" s="138"/>
      <c r="I763" s="138"/>
      <c r="J763" s="138"/>
      <c r="K763" s="138"/>
    </row>
    <row r="764" spans="1:11">
      <c r="A764" s="48">
        <v>763</v>
      </c>
      <c r="B764" s="138" t="s">
        <v>4010</v>
      </c>
      <c r="C764" s="138" t="s">
        <v>13008</v>
      </c>
      <c r="D764" s="138" t="s">
        <v>13009</v>
      </c>
      <c r="E764" s="138" t="s">
        <v>13010</v>
      </c>
      <c r="F764" s="138"/>
      <c r="G764" s="138"/>
      <c r="H764" s="138"/>
      <c r="I764" s="138"/>
      <c r="J764" s="138"/>
      <c r="K764" s="138"/>
    </row>
    <row r="765" spans="1:11">
      <c r="A765" s="48">
        <v>764</v>
      </c>
      <c r="B765" s="138" t="s">
        <v>4010</v>
      </c>
      <c r="C765" s="138" t="s">
        <v>13011</v>
      </c>
      <c r="D765" s="138" t="s">
        <v>13012</v>
      </c>
      <c r="E765" s="138" t="s">
        <v>13013</v>
      </c>
      <c r="F765" s="138"/>
      <c r="G765" s="138"/>
      <c r="H765" s="138"/>
      <c r="I765" s="138"/>
      <c r="J765" s="138"/>
      <c r="K765" s="138"/>
    </row>
    <row r="766" spans="1:11">
      <c r="A766" s="48">
        <v>765</v>
      </c>
      <c r="B766" s="138" t="s">
        <v>4010</v>
      </c>
      <c r="C766" s="138" t="s">
        <v>13014</v>
      </c>
      <c r="D766" s="138" t="s">
        <v>13015</v>
      </c>
      <c r="E766" s="138" t="s">
        <v>13016</v>
      </c>
      <c r="F766" s="138"/>
      <c r="G766" s="138"/>
      <c r="H766" s="138"/>
      <c r="I766" s="138"/>
      <c r="J766" s="138"/>
      <c r="K766" s="138"/>
    </row>
    <row r="767" spans="1:11">
      <c r="A767" s="48">
        <v>766</v>
      </c>
      <c r="B767" s="138" t="s">
        <v>4010</v>
      </c>
      <c r="C767" s="138" t="s">
        <v>13017</v>
      </c>
      <c r="D767" s="138" t="s">
        <v>13018</v>
      </c>
      <c r="E767" s="138" t="s">
        <v>13019</v>
      </c>
      <c r="F767" s="138"/>
      <c r="G767" s="138"/>
      <c r="H767" s="138"/>
      <c r="I767" s="138"/>
      <c r="J767" s="138"/>
      <c r="K767" s="138"/>
    </row>
    <row r="768" spans="1:11">
      <c r="A768" s="48">
        <v>767</v>
      </c>
      <c r="B768" s="138" t="s">
        <v>4010</v>
      </c>
      <c r="C768" s="138" t="s">
        <v>13020</v>
      </c>
      <c r="D768" s="138" t="s">
        <v>13021</v>
      </c>
      <c r="E768" s="138" t="s">
        <v>13022</v>
      </c>
      <c r="F768" s="138"/>
      <c r="G768" s="138"/>
      <c r="H768" s="138"/>
      <c r="I768" s="138"/>
      <c r="J768" s="138"/>
      <c r="K768" s="138"/>
    </row>
    <row r="769" spans="1:11">
      <c r="A769" s="48">
        <v>768</v>
      </c>
      <c r="B769" s="138" t="s">
        <v>4010</v>
      </c>
      <c r="C769" s="138" t="s">
        <v>13023</v>
      </c>
      <c r="D769" s="138" t="s">
        <v>13024</v>
      </c>
      <c r="E769" s="138" t="s">
        <v>13025</v>
      </c>
      <c r="F769" s="138"/>
      <c r="G769" s="138"/>
      <c r="H769" s="138"/>
      <c r="I769" s="138"/>
      <c r="J769" s="138"/>
      <c r="K769" s="138"/>
    </row>
    <row r="770" spans="1:11">
      <c r="A770" s="48">
        <v>769</v>
      </c>
      <c r="B770" s="138" t="s">
        <v>4010</v>
      </c>
      <c r="C770" s="138" t="s">
        <v>13026</v>
      </c>
      <c r="D770" s="138" t="s">
        <v>13027</v>
      </c>
      <c r="E770" s="138" t="s">
        <v>13028</v>
      </c>
      <c r="F770" s="138"/>
      <c r="G770" s="138"/>
      <c r="H770" s="138"/>
      <c r="I770" s="138"/>
      <c r="J770" s="138"/>
      <c r="K770" s="138"/>
    </row>
    <row r="771" spans="1:11">
      <c r="A771" s="48">
        <v>770</v>
      </c>
      <c r="B771" s="138" t="s">
        <v>4010</v>
      </c>
      <c r="C771" s="138" t="s">
        <v>13029</v>
      </c>
      <c r="D771" s="138" t="s">
        <v>13030</v>
      </c>
      <c r="E771" s="138" t="s">
        <v>13031</v>
      </c>
      <c r="F771" s="138"/>
      <c r="G771" s="138"/>
      <c r="H771" s="138"/>
      <c r="I771" s="138"/>
      <c r="J771" s="138"/>
      <c r="K771" s="138"/>
    </row>
    <row r="772" spans="1:11">
      <c r="A772" s="48">
        <v>771</v>
      </c>
      <c r="B772" s="138" t="s">
        <v>4010</v>
      </c>
      <c r="C772" s="138" t="s">
        <v>13032</v>
      </c>
      <c r="D772" s="138" t="s">
        <v>13033</v>
      </c>
      <c r="E772" s="138" t="s">
        <v>13034</v>
      </c>
      <c r="F772" s="138"/>
      <c r="G772" s="138"/>
      <c r="H772" s="138"/>
      <c r="I772" s="138"/>
      <c r="J772" s="138"/>
      <c r="K772" s="138"/>
    </row>
    <row r="773" spans="1:11">
      <c r="A773" s="48">
        <v>772</v>
      </c>
      <c r="B773" s="138" t="s">
        <v>4010</v>
      </c>
      <c r="C773" s="138" t="s">
        <v>13035</v>
      </c>
      <c r="D773" s="138" t="s">
        <v>13036</v>
      </c>
      <c r="E773" s="138" t="s">
        <v>13037</v>
      </c>
      <c r="F773" s="138"/>
      <c r="G773" s="138"/>
      <c r="H773" s="138"/>
      <c r="I773" s="138"/>
      <c r="J773" s="138"/>
      <c r="K773" s="138"/>
    </row>
    <row r="774" spans="1:11">
      <c r="A774" s="48">
        <v>773</v>
      </c>
      <c r="B774" s="138" t="s">
        <v>4010</v>
      </c>
      <c r="C774" s="138" t="s">
        <v>13038</v>
      </c>
      <c r="D774" s="138" t="s">
        <v>13039</v>
      </c>
      <c r="E774" s="138" t="s">
        <v>13040</v>
      </c>
      <c r="F774" s="138"/>
      <c r="G774" s="138"/>
      <c r="H774" s="138"/>
      <c r="I774" s="138"/>
      <c r="J774" s="138"/>
      <c r="K774" s="138"/>
    </row>
    <row r="775" spans="1:11">
      <c r="A775" s="48">
        <v>774</v>
      </c>
      <c r="B775" s="138" t="s">
        <v>4010</v>
      </c>
      <c r="C775" s="138" t="s">
        <v>13041</v>
      </c>
      <c r="D775" s="138" t="s">
        <v>13042</v>
      </c>
      <c r="E775" s="138" t="s">
        <v>13043</v>
      </c>
      <c r="F775" s="138"/>
      <c r="G775" s="138"/>
      <c r="H775" s="138"/>
      <c r="I775" s="138"/>
      <c r="J775" s="138"/>
      <c r="K775" s="138"/>
    </row>
    <row r="776" spans="1:11">
      <c r="A776" s="48">
        <v>775</v>
      </c>
      <c r="B776" s="138" t="s">
        <v>4010</v>
      </c>
      <c r="C776" s="138" t="s">
        <v>13044</v>
      </c>
      <c r="D776" s="138" t="s">
        <v>13045</v>
      </c>
      <c r="E776" s="138" t="s">
        <v>13046</v>
      </c>
      <c r="F776" s="138"/>
      <c r="G776" s="138"/>
      <c r="H776" s="138"/>
      <c r="I776" s="138"/>
      <c r="J776" s="138"/>
      <c r="K776" s="138"/>
    </row>
    <row r="777" spans="1:11">
      <c r="A777" s="48">
        <v>776</v>
      </c>
      <c r="B777" s="138" t="s">
        <v>4010</v>
      </c>
      <c r="C777" s="138" t="s">
        <v>13047</v>
      </c>
      <c r="D777" s="138" t="s">
        <v>13048</v>
      </c>
      <c r="E777" s="138" t="s">
        <v>13049</v>
      </c>
      <c r="F777" s="138"/>
      <c r="G777" s="138"/>
      <c r="H777" s="138"/>
      <c r="I777" s="138"/>
      <c r="J777" s="138"/>
      <c r="K777" s="138"/>
    </row>
    <row r="778" spans="1:11">
      <c r="A778" s="48">
        <v>777</v>
      </c>
      <c r="B778" s="138" t="s">
        <v>4010</v>
      </c>
      <c r="C778" s="138" t="s">
        <v>13050</v>
      </c>
      <c r="D778" s="138" t="s">
        <v>13051</v>
      </c>
      <c r="E778" s="138" t="s">
        <v>13052</v>
      </c>
      <c r="F778" s="138"/>
      <c r="G778" s="138"/>
      <c r="H778" s="138"/>
      <c r="I778" s="138"/>
      <c r="J778" s="138"/>
      <c r="K778" s="138"/>
    </row>
    <row r="779" spans="1:11">
      <c r="A779" s="48">
        <v>778</v>
      </c>
      <c r="B779" s="138" t="s">
        <v>4010</v>
      </c>
      <c r="C779" s="138" t="s">
        <v>13053</v>
      </c>
      <c r="D779" s="138" t="s">
        <v>13054</v>
      </c>
      <c r="E779" s="138" t="s">
        <v>13055</v>
      </c>
      <c r="F779" s="138"/>
      <c r="G779" s="138"/>
      <c r="H779" s="138"/>
      <c r="I779" s="138"/>
      <c r="J779" s="138"/>
      <c r="K779" s="138"/>
    </row>
    <row r="780" spans="1:11">
      <c r="A780" s="48">
        <v>779</v>
      </c>
      <c r="B780" s="138" t="s">
        <v>4010</v>
      </c>
      <c r="C780" s="138" t="s">
        <v>13056</v>
      </c>
      <c r="D780" s="138" t="s">
        <v>13057</v>
      </c>
      <c r="E780" s="138" t="s">
        <v>13058</v>
      </c>
      <c r="F780" s="138"/>
      <c r="G780" s="138"/>
      <c r="H780" s="138"/>
      <c r="I780" s="138"/>
      <c r="J780" s="138"/>
      <c r="K780" s="138"/>
    </row>
    <row r="781" spans="1:11">
      <c r="A781" s="48">
        <v>780</v>
      </c>
      <c r="B781" s="138" t="s">
        <v>4010</v>
      </c>
      <c r="C781" s="138" t="s">
        <v>13059</v>
      </c>
      <c r="D781" s="138" t="s">
        <v>13060</v>
      </c>
      <c r="E781" s="138" t="s">
        <v>13061</v>
      </c>
      <c r="F781" s="138"/>
      <c r="G781" s="138"/>
      <c r="H781" s="138"/>
      <c r="I781" s="138"/>
      <c r="J781" s="138"/>
      <c r="K781" s="138"/>
    </row>
    <row r="782" spans="1:11">
      <c r="A782" s="48">
        <v>781</v>
      </c>
      <c r="B782" s="138" t="s">
        <v>4010</v>
      </c>
      <c r="C782" s="138" t="s">
        <v>13062</v>
      </c>
      <c r="D782" s="138" t="s">
        <v>13063</v>
      </c>
      <c r="E782" s="138" t="s">
        <v>13064</v>
      </c>
      <c r="F782" s="138"/>
      <c r="G782" s="138"/>
      <c r="H782" s="138"/>
      <c r="I782" s="138"/>
      <c r="J782" s="138"/>
      <c r="K782" s="138"/>
    </row>
    <row r="783" spans="1:11">
      <c r="A783" s="48">
        <v>782</v>
      </c>
      <c r="B783" s="138" t="s">
        <v>4010</v>
      </c>
      <c r="C783" s="138" t="s">
        <v>13065</v>
      </c>
      <c r="D783" s="138" t="s">
        <v>13066</v>
      </c>
      <c r="E783" s="138" t="s">
        <v>13067</v>
      </c>
      <c r="F783" s="138"/>
      <c r="G783" s="138"/>
      <c r="H783" s="138"/>
      <c r="I783" s="138"/>
      <c r="J783" s="138"/>
      <c r="K783" s="138"/>
    </row>
    <row r="784" spans="1:11">
      <c r="A784" s="48">
        <v>783</v>
      </c>
      <c r="B784" s="138" t="s">
        <v>4010</v>
      </c>
      <c r="C784" s="138" t="s">
        <v>13068</v>
      </c>
      <c r="D784" s="138" t="s">
        <v>13069</v>
      </c>
      <c r="E784" s="138" t="s">
        <v>13070</v>
      </c>
      <c r="F784" s="138"/>
      <c r="G784" s="138"/>
      <c r="H784" s="138"/>
      <c r="I784" s="138"/>
      <c r="J784" s="138"/>
      <c r="K784" s="138"/>
    </row>
    <row r="785" spans="1:11">
      <c r="A785" s="48">
        <v>784</v>
      </c>
      <c r="B785" s="138" t="s">
        <v>4010</v>
      </c>
      <c r="C785" s="138" t="s">
        <v>13071</v>
      </c>
      <c r="D785" s="138" t="s">
        <v>13072</v>
      </c>
      <c r="E785" s="138" t="s">
        <v>13073</v>
      </c>
      <c r="F785" s="138"/>
      <c r="G785" s="138"/>
      <c r="H785" s="138"/>
      <c r="I785" s="138"/>
      <c r="J785" s="138"/>
      <c r="K785" s="138"/>
    </row>
    <row r="786" spans="1:11">
      <c r="A786" s="48">
        <v>785</v>
      </c>
      <c r="B786" s="138" t="s">
        <v>4010</v>
      </c>
      <c r="C786" s="138" t="s">
        <v>13074</v>
      </c>
      <c r="D786" s="138" t="s">
        <v>13075</v>
      </c>
      <c r="E786" s="138" t="s">
        <v>13076</v>
      </c>
      <c r="F786" s="138"/>
      <c r="G786" s="138"/>
      <c r="H786" s="138"/>
      <c r="I786" s="138"/>
      <c r="J786" s="138"/>
      <c r="K786" s="138"/>
    </row>
    <row r="787" spans="1:11">
      <c r="A787" s="48">
        <v>786</v>
      </c>
      <c r="B787" s="138" t="s">
        <v>4010</v>
      </c>
      <c r="C787" s="138" t="s">
        <v>13077</v>
      </c>
      <c r="D787" s="138" t="s">
        <v>13078</v>
      </c>
      <c r="E787" s="138" t="s">
        <v>13079</v>
      </c>
      <c r="F787" s="138"/>
      <c r="G787" s="138"/>
      <c r="H787" s="138"/>
      <c r="I787" s="138"/>
      <c r="J787" s="138"/>
      <c r="K787" s="138"/>
    </row>
    <row r="788" spans="1:11">
      <c r="A788" s="48">
        <v>787</v>
      </c>
      <c r="B788" s="138" t="s">
        <v>4010</v>
      </c>
      <c r="C788" s="138" t="s">
        <v>13080</v>
      </c>
      <c r="D788" s="138" t="s">
        <v>13081</v>
      </c>
      <c r="E788" s="138" t="s">
        <v>13082</v>
      </c>
      <c r="F788" s="138"/>
      <c r="G788" s="138"/>
      <c r="H788" s="138"/>
      <c r="I788" s="138"/>
      <c r="J788" s="138"/>
      <c r="K788" s="138"/>
    </row>
    <row r="789" spans="1:11">
      <c r="A789" s="48">
        <v>788</v>
      </c>
      <c r="B789" s="138" t="s">
        <v>4010</v>
      </c>
      <c r="C789" s="138" t="s">
        <v>13083</v>
      </c>
      <c r="D789" s="138" t="s">
        <v>13084</v>
      </c>
      <c r="E789" s="138" t="s">
        <v>13085</v>
      </c>
      <c r="F789" s="138"/>
      <c r="G789" s="138"/>
      <c r="H789" s="138"/>
      <c r="I789" s="138"/>
      <c r="J789" s="138"/>
      <c r="K789" s="138"/>
    </row>
    <row r="790" spans="1:11">
      <c r="A790" s="48">
        <v>789</v>
      </c>
      <c r="B790" s="138" t="s">
        <v>4010</v>
      </c>
      <c r="C790" s="138" t="s">
        <v>13086</v>
      </c>
      <c r="D790" s="138" t="s">
        <v>13087</v>
      </c>
      <c r="E790" s="138" t="s">
        <v>13088</v>
      </c>
      <c r="F790" s="138"/>
      <c r="G790" s="138"/>
      <c r="H790" s="138"/>
      <c r="I790" s="138"/>
      <c r="J790" s="138"/>
      <c r="K790" s="138"/>
    </row>
    <row r="791" spans="1:11">
      <c r="A791" s="48">
        <v>790</v>
      </c>
      <c r="B791" s="138" t="s">
        <v>4010</v>
      </c>
      <c r="C791" s="138" t="s">
        <v>13089</v>
      </c>
      <c r="D791" s="138" t="s">
        <v>13090</v>
      </c>
      <c r="E791" s="138" t="s">
        <v>13091</v>
      </c>
      <c r="F791" s="138"/>
      <c r="G791" s="138"/>
      <c r="H791" s="138"/>
      <c r="I791" s="138"/>
      <c r="J791" s="138"/>
      <c r="K791" s="138"/>
    </row>
    <row r="792" spans="1:11">
      <c r="A792" s="48">
        <v>791</v>
      </c>
      <c r="B792" s="138" t="s">
        <v>4010</v>
      </c>
      <c r="C792" s="138" t="s">
        <v>13092</v>
      </c>
      <c r="D792" s="138" t="s">
        <v>13093</v>
      </c>
      <c r="E792" s="138" t="s">
        <v>13094</v>
      </c>
      <c r="F792" s="138"/>
      <c r="G792" s="138"/>
      <c r="H792" s="138"/>
      <c r="I792" s="138"/>
      <c r="J792" s="138"/>
      <c r="K792" s="138"/>
    </row>
    <row r="793" spans="1:11">
      <c r="A793" s="48">
        <v>792</v>
      </c>
      <c r="B793" s="138" t="s">
        <v>4010</v>
      </c>
      <c r="C793" s="138" t="s">
        <v>13095</v>
      </c>
      <c r="D793" s="138" t="s">
        <v>13096</v>
      </c>
      <c r="E793" s="138" t="s">
        <v>13097</v>
      </c>
      <c r="F793" s="138"/>
      <c r="G793" s="138"/>
      <c r="H793" s="138"/>
      <c r="I793" s="138"/>
      <c r="J793" s="138"/>
      <c r="K793" s="138"/>
    </row>
    <row r="794" spans="1:11">
      <c r="A794" s="48">
        <v>793</v>
      </c>
      <c r="B794" s="138" t="s">
        <v>4010</v>
      </c>
      <c r="C794" s="138" t="s">
        <v>13098</v>
      </c>
      <c r="D794" s="138" t="s">
        <v>13099</v>
      </c>
      <c r="E794" s="138" t="s">
        <v>13100</v>
      </c>
      <c r="F794" s="138"/>
      <c r="G794" s="138"/>
      <c r="H794" s="138"/>
      <c r="I794" s="138"/>
      <c r="J794" s="138"/>
      <c r="K794" s="138"/>
    </row>
    <row r="795" spans="1:11">
      <c r="A795" s="48">
        <v>794</v>
      </c>
      <c r="B795" s="138" t="s">
        <v>4010</v>
      </c>
      <c r="C795" s="138" t="s">
        <v>13101</v>
      </c>
      <c r="D795" s="138" t="s">
        <v>13102</v>
      </c>
      <c r="E795" s="138" t="s">
        <v>13103</v>
      </c>
      <c r="F795" s="138"/>
      <c r="G795" s="138"/>
      <c r="H795" s="138"/>
      <c r="I795" s="138"/>
      <c r="J795" s="138"/>
      <c r="K795" s="138"/>
    </row>
    <row r="796" spans="1:11">
      <c r="A796" s="48">
        <v>795</v>
      </c>
      <c r="B796" s="138" t="s">
        <v>4010</v>
      </c>
      <c r="C796" s="138" t="s">
        <v>13104</v>
      </c>
      <c r="D796" s="138" t="s">
        <v>13105</v>
      </c>
      <c r="E796" s="138" t="s">
        <v>13106</v>
      </c>
      <c r="F796" s="138"/>
      <c r="G796" s="138"/>
      <c r="H796" s="138"/>
      <c r="I796" s="138"/>
      <c r="J796" s="138"/>
      <c r="K796" s="138"/>
    </row>
    <row r="797" spans="1:11">
      <c r="A797" s="48">
        <v>796</v>
      </c>
      <c r="B797" s="138" t="s">
        <v>4010</v>
      </c>
      <c r="C797" s="138" t="s">
        <v>13107</v>
      </c>
      <c r="D797" s="138" t="s">
        <v>13108</v>
      </c>
      <c r="E797" s="138" t="s">
        <v>13109</v>
      </c>
      <c r="F797" s="138"/>
      <c r="G797" s="138"/>
      <c r="H797" s="138"/>
      <c r="I797" s="138"/>
      <c r="J797" s="138"/>
      <c r="K797" s="138"/>
    </row>
    <row r="798" spans="1:11">
      <c r="A798" s="48">
        <v>797</v>
      </c>
      <c r="B798" s="138" t="s">
        <v>4010</v>
      </c>
      <c r="C798" s="138" t="s">
        <v>13110</v>
      </c>
      <c r="D798" s="138" t="s">
        <v>13111</v>
      </c>
      <c r="E798" s="138" t="s">
        <v>13112</v>
      </c>
      <c r="F798" s="138"/>
      <c r="G798" s="138"/>
      <c r="H798" s="138"/>
      <c r="I798" s="138"/>
      <c r="J798" s="138"/>
      <c r="K798" s="138"/>
    </row>
    <row r="799" spans="1:11">
      <c r="A799" s="48">
        <v>798</v>
      </c>
      <c r="B799" s="138" t="s">
        <v>4010</v>
      </c>
      <c r="C799" s="138" t="s">
        <v>13113</v>
      </c>
      <c r="D799" s="138" t="s">
        <v>13114</v>
      </c>
      <c r="E799" s="138" t="s">
        <v>13115</v>
      </c>
      <c r="F799" s="138"/>
      <c r="G799" s="138"/>
      <c r="H799" s="138"/>
      <c r="I799" s="138"/>
      <c r="J799" s="138"/>
      <c r="K799" s="138"/>
    </row>
    <row r="800" spans="1:11">
      <c r="A800" s="48">
        <v>799</v>
      </c>
      <c r="B800" s="138" t="s">
        <v>4010</v>
      </c>
      <c r="C800" s="138" t="s">
        <v>13116</v>
      </c>
      <c r="D800" s="138" t="s">
        <v>13117</v>
      </c>
      <c r="E800" s="138" t="s">
        <v>13118</v>
      </c>
      <c r="F800" s="138"/>
      <c r="G800" s="138"/>
      <c r="H800" s="138"/>
      <c r="I800" s="138"/>
      <c r="J800" s="138"/>
      <c r="K800" s="138"/>
    </row>
    <row r="801" spans="1:11">
      <c r="A801" s="48">
        <v>800</v>
      </c>
      <c r="B801" s="138" t="s">
        <v>4010</v>
      </c>
      <c r="C801" s="138" t="s">
        <v>13119</v>
      </c>
      <c r="D801" s="138" t="s">
        <v>13120</v>
      </c>
      <c r="E801" s="138" t="s">
        <v>13121</v>
      </c>
      <c r="F801" s="138"/>
      <c r="G801" s="138"/>
      <c r="H801" s="138"/>
      <c r="I801" s="138"/>
      <c r="J801" s="138"/>
      <c r="K801" s="138"/>
    </row>
    <row r="802" spans="1:11">
      <c r="A802" s="48">
        <v>801</v>
      </c>
      <c r="B802" s="138" t="s">
        <v>4010</v>
      </c>
      <c r="C802" s="138" t="s">
        <v>13122</v>
      </c>
      <c r="D802" s="138" t="s">
        <v>13123</v>
      </c>
      <c r="E802" s="138" t="s">
        <v>13124</v>
      </c>
      <c r="F802" s="138"/>
      <c r="G802" s="138"/>
      <c r="H802" s="138"/>
      <c r="I802" s="138"/>
      <c r="J802" s="138"/>
      <c r="K802" s="138"/>
    </row>
    <row r="803" spans="1:11">
      <c r="A803" s="48">
        <v>802</v>
      </c>
      <c r="B803" s="138" t="s">
        <v>4010</v>
      </c>
      <c r="C803" s="138" t="s">
        <v>13125</v>
      </c>
      <c r="D803" s="138" t="s">
        <v>13126</v>
      </c>
      <c r="E803" s="138" t="s">
        <v>13127</v>
      </c>
      <c r="F803" s="138"/>
      <c r="G803" s="138"/>
      <c r="H803" s="138"/>
      <c r="I803" s="138"/>
      <c r="J803" s="138"/>
      <c r="K803" s="138"/>
    </row>
    <row r="804" spans="1:11">
      <c r="A804" s="48">
        <v>803</v>
      </c>
      <c r="B804" s="138" t="s">
        <v>4010</v>
      </c>
      <c r="C804" s="138" t="s">
        <v>13128</v>
      </c>
      <c r="D804" s="138" t="s">
        <v>13129</v>
      </c>
      <c r="E804" s="138" t="s">
        <v>13130</v>
      </c>
      <c r="F804" s="138"/>
      <c r="G804" s="138"/>
      <c r="H804" s="138"/>
      <c r="I804" s="138"/>
      <c r="J804" s="138"/>
      <c r="K804" s="138"/>
    </row>
    <row r="805" spans="1:11">
      <c r="A805" s="48">
        <v>804</v>
      </c>
      <c r="B805" s="138" t="s">
        <v>4010</v>
      </c>
      <c r="C805" s="138" t="s">
        <v>13131</v>
      </c>
      <c r="D805" s="138" t="s">
        <v>13132</v>
      </c>
      <c r="E805" s="138" t="s">
        <v>13133</v>
      </c>
      <c r="F805" s="138"/>
      <c r="G805" s="138"/>
      <c r="H805" s="138"/>
      <c r="I805" s="138"/>
      <c r="J805" s="138"/>
      <c r="K805" s="138"/>
    </row>
    <row r="806" spans="1:11">
      <c r="A806" s="48">
        <v>805</v>
      </c>
      <c r="B806" s="138" t="s">
        <v>4010</v>
      </c>
      <c r="C806" s="138" t="s">
        <v>13134</v>
      </c>
      <c r="D806" s="138" t="s">
        <v>13135</v>
      </c>
      <c r="E806" s="138" t="s">
        <v>13136</v>
      </c>
      <c r="F806" s="138"/>
      <c r="G806" s="138"/>
      <c r="H806" s="138"/>
      <c r="I806" s="138"/>
      <c r="J806" s="138"/>
      <c r="K806" s="138"/>
    </row>
    <row r="807" spans="1:11">
      <c r="A807" s="48">
        <v>806</v>
      </c>
      <c r="B807" s="138" t="s">
        <v>4010</v>
      </c>
      <c r="C807" s="138" t="s">
        <v>13137</v>
      </c>
      <c r="D807" s="138" t="s">
        <v>13138</v>
      </c>
      <c r="E807" s="138" t="s">
        <v>13139</v>
      </c>
      <c r="F807" s="138"/>
      <c r="G807" s="138"/>
      <c r="H807" s="138"/>
      <c r="I807" s="138"/>
      <c r="J807" s="138"/>
      <c r="K807" s="138"/>
    </row>
    <row r="808" spans="1:11">
      <c r="A808" s="48">
        <v>807</v>
      </c>
      <c r="B808" s="138" t="s">
        <v>4010</v>
      </c>
      <c r="C808" s="138" t="s">
        <v>13140</v>
      </c>
      <c r="D808" s="138" t="s">
        <v>13141</v>
      </c>
      <c r="E808" s="138" t="s">
        <v>13142</v>
      </c>
      <c r="F808" s="138"/>
      <c r="G808" s="138"/>
      <c r="H808" s="138"/>
      <c r="I808" s="138"/>
      <c r="J808" s="138"/>
      <c r="K808" s="138"/>
    </row>
    <row r="809" spans="1:11">
      <c r="A809" s="48">
        <v>808</v>
      </c>
      <c r="B809" s="138" t="s">
        <v>4010</v>
      </c>
      <c r="C809" s="138" t="s">
        <v>13143</v>
      </c>
      <c r="D809" s="138" t="s">
        <v>13144</v>
      </c>
      <c r="E809" s="138" t="s">
        <v>13145</v>
      </c>
      <c r="F809" s="138"/>
      <c r="G809" s="138"/>
      <c r="H809" s="138"/>
      <c r="I809" s="138"/>
      <c r="J809" s="138"/>
      <c r="K809" s="138"/>
    </row>
    <row r="810" spans="1:11">
      <c r="A810" s="48">
        <v>809</v>
      </c>
      <c r="B810" s="138" t="s">
        <v>4010</v>
      </c>
      <c r="C810" s="138" t="s">
        <v>13146</v>
      </c>
      <c r="D810" s="138" t="s">
        <v>13147</v>
      </c>
      <c r="E810" s="138" t="s">
        <v>13148</v>
      </c>
      <c r="F810" s="138"/>
      <c r="G810" s="138"/>
      <c r="H810" s="138"/>
      <c r="I810" s="138"/>
      <c r="J810" s="138"/>
      <c r="K810" s="138"/>
    </row>
    <row r="811" spans="1:11">
      <c r="A811" s="48">
        <v>810</v>
      </c>
      <c r="B811" s="138" t="s">
        <v>4010</v>
      </c>
      <c r="C811" s="138" t="s">
        <v>13149</v>
      </c>
      <c r="D811" s="138" t="s">
        <v>13150</v>
      </c>
      <c r="E811" s="138" t="s">
        <v>13151</v>
      </c>
      <c r="F811" s="138"/>
      <c r="G811" s="138"/>
      <c r="H811" s="138"/>
      <c r="I811" s="138"/>
      <c r="J811" s="138"/>
      <c r="K811" s="138"/>
    </row>
    <row r="812" spans="1:11">
      <c r="A812" s="48">
        <v>811</v>
      </c>
      <c r="B812" s="138" t="s">
        <v>4010</v>
      </c>
      <c r="C812" s="138" t="s">
        <v>13152</v>
      </c>
      <c r="D812" s="138" t="s">
        <v>13153</v>
      </c>
      <c r="E812" s="138" t="s">
        <v>13154</v>
      </c>
      <c r="F812" s="138"/>
      <c r="G812" s="138"/>
      <c r="H812" s="138"/>
      <c r="I812" s="138"/>
      <c r="J812" s="138"/>
      <c r="K812" s="138"/>
    </row>
    <row r="813" spans="1:11">
      <c r="A813" s="48">
        <v>812</v>
      </c>
      <c r="B813" s="138" t="s">
        <v>4010</v>
      </c>
      <c r="C813" s="138" t="s">
        <v>13155</v>
      </c>
      <c r="D813" s="138" t="s">
        <v>13156</v>
      </c>
      <c r="E813" s="138" t="s">
        <v>13157</v>
      </c>
      <c r="F813" s="138"/>
      <c r="G813" s="138"/>
      <c r="H813" s="138"/>
      <c r="I813" s="138"/>
      <c r="J813" s="138"/>
      <c r="K813" s="138"/>
    </row>
    <row r="814" spans="1:11">
      <c r="A814" s="48">
        <v>813</v>
      </c>
      <c r="B814" s="138" t="s">
        <v>4010</v>
      </c>
      <c r="C814" s="138" t="s">
        <v>13158</v>
      </c>
      <c r="D814" s="138" t="s">
        <v>13159</v>
      </c>
      <c r="E814" s="138" t="s">
        <v>13160</v>
      </c>
      <c r="F814" s="138"/>
      <c r="G814" s="138"/>
      <c r="H814" s="138"/>
      <c r="I814" s="138"/>
      <c r="J814" s="138"/>
      <c r="K814" s="138"/>
    </row>
    <row r="815" spans="1:11">
      <c r="A815" s="48">
        <v>814</v>
      </c>
      <c r="B815" s="138" t="s">
        <v>4010</v>
      </c>
      <c r="C815" s="138" t="s">
        <v>13161</v>
      </c>
      <c r="D815" s="138" t="s">
        <v>13162</v>
      </c>
      <c r="E815" s="138" t="s">
        <v>13163</v>
      </c>
      <c r="F815" s="138"/>
      <c r="G815" s="138"/>
      <c r="H815" s="138"/>
      <c r="I815" s="138"/>
      <c r="J815" s="138"/>
      <c r="K815" s="138"/>
    </row>
    <row r="816" spans="1:11">
      <c r="A816" s="48">
        <v>815</v>
      </c>
      <c r="B816" s="138" t="s">
        <v>4010</v>
      </c>
      <c r="C816" s="138" t="s">
        <v>13164</v>
      </c>
      <c r="D816" s="138" t="s">
        <v>13165</v>
      </c>
      <c r="E816" s="138" t="s">
        <v>13166</v>
      </c>
      <c r="F816" s="138"/>
      <c r="G816" s="138"/>
      <c r="H816" s="138"/>
      <c r="I816" s="138"/>
      <c r="J816" s="138"/>
      <c r="K816" s="138"/>
    </row>
    <row r="817" spans="1:11">
      <c r="A817" s="48">
        <v>816</v>
      </c>
      <c r="B817" s="138" t="s">
        <v>4010</v>
      </c>
      <c r="C817" s="138" t="s">
        <v>13167</v>
      </c>
      <c r="D817" s="138" t="s">
        <v>13168</v>
      </c>
      <c r="E817" s="138" t="s">
        <v>13169</v>
      </c>
      <c r="F817" s="138"/>
      <c r="G817" s="138"/>
      <c r="H817" s="138"/>
      <c r="I817" s="138"/>
      <c r="J817" s="138"/>
      <c r="K817" s="138"/>
    </row>
    <row r="818" spans="1:11">
      <c r="A818" s="48">
        <v>817</v>
      </c>
      <c r="B818" s="138" t="s">
        <v>4010</v>
      </c>
      <c r="C818" s="138" t="s">
        <v>13170</v>
      </c>
      <c r="D818" s="138" t="s">
        <v>13171</v>
      </c>
      <c r="E818" s="138" t="s">
        <v>13172</v>
      </c>
      <c r="F818" s="138"/>
      <c r="G818" s="138"/>
      <c r="H818" s="138"/>
      <c r="I818" s="138"/>
      <c r="J818" s="138"/>
      <c r="K818" s="138"/>
    </row>
    <row r="819" spans="1:11">
      <c r="A819" s="48">
        <v>818</v>
      </c>
      <c r="B819" s="138" t="s">
        <v>4010</v>
      </c>
      <c r="C819" s="138" t="s">
        <v>13173</v>
      </c>
      <c r="D819" s="138" t="s">
        <v>13174</v>
      </c>
      <c r="E819" s="138" t="s">
        <v>13175</v>
      </c>
      <c r="F819" s="138"/>
      <c r="G819" s="138"/>
      <c r="H819" s="138"/>
      <c r="I819" s="138"/>
      <c r="J819" s="138"/>
      <c r="K819" s="138"/>
    </row>
    <row r="820" spans="1:11">
      <c r="A820" s="48">
        <v>819</v>
      </c>
      <c r="B820" s="138" t="s">
        <v>4010</v>
      </c>
      <c r="C820" s="138" t="s">
        <v>13176</v>
      </c>
      <c r="D820" s="138" t="s">
        <v>13177</v>
      </c>
      <c r="E820" s="138" t="s">
        <v>13178</v>
      </c>
      <c r="F820" s="138"/>
      <c r="G820" s="138"/>
      <c r="H820" s="138"/>
      <c r="I820" s="138"/>
      <c r="J820" s="138"/>
      <c r="K820" s="138"/>
    </row>
    <row r="821" spans="1:11">
      <c r="A821" s="48">
        <v>820</v>
      </c>
      <c r="B821" s="138" t="s">
        <v>4010</v>
      </c>
      <c r="C821" s="138" t="s">
        <v>13179</v>
      </c>
      <c r="D821" s="138" t="s">
        <v>13180</v>
      </c>
      <c r="E821" s="138" t="s">
        <v>13181</v>
      </c>
      <c r="F821" s="138"/>
      <c r="G821" s="138"/>
      <c r="H821" s="138"/>
      <c r="I821" s="138"/>
      <c r="J821" s="138"/>
      <c r="K821" s="138"/>
    </row>
    <row r="822" spans="1:11">
      <c r="A822" s="48">
        <v>821</v>
      </c>
      <c r="B822" s="138" t="s">
        <v>4010</v>
      </c>
      <c r="C822" s="138" t="s">
        <v>13182</v>
      </c>
      <c r="D822" s="138" t="s">
        <v>13183</v>
      </c>
      <c r="E822" s="138" t="s">
        <v>13184</v>
      </c>
      <c r="F822" s="138"/>
      <c r="G822" s="138"/>
      <c r="H822" s="138"/>
      <c r="I822" s="138"/>
      <c r="J822" s="138"/>
      <c r="K822" s="138"/>
    </row>
    <row r="823" spans="1:11">
      <c r="A823" s="48">
        <v>822</v>
      </c>
      <c r="B823" s="138" t="s">
        <v>4010</v>
      </c>
      <c r="C823" s="138" t="s">
        <v>13185</v>
      </c>
      <c r="D823" s="138" t="s">
        <v>13186</v>
      </c>
      <c r="E823" s="138" t="s">
        <v>13187</v>
      </c>
      <c r="F823" s="138"/>
      <c r="G823" s="138"/>
      <c r="H823" s="138"/>
      <c r="I823" s="138"/>
      <c r="J823" s="138"/>
      <c r="K823" s="138"/>
    </row>
    <row r="824" spans="1:11">
      <c r="A824" s="48">
        <v>823</v>
      </c>
      <c r="B824" s="138" t="s">
        <v>4010</v>
      </c>
      <c r="C824" s="138" t="s">
        <v>13188</v>
      </c>
      <c r="D824" s="138" t="s">
        <v>13189</v>
      </c>
      <c r="E824" s="138" t="s">
        <v>13190</v>
      </c>
      <c r="F824" s="138"/>
      <c r="G824" s="138"/>
      <c r="H824" s="138"/>
      <c r="I824" s="138"/>
      <c r="J824" s="138"/>
      <c r="K824" s="138"/>
    </row>
    <row r="825" spans="1:11">
      <c r="A825" s="48">
        <v>824</v>
      </c>
      <c r="B825" s="138" t="s">
        <v>4010</v>
      </c>
      <c r="C825" s="138" t="s">
        <v>13191</v>
      </c>
      <c r="D825" s="138" t="s">
        <v>13192</v>
      </c>
      <c r="E825" s="138" t="s">
        <v>13193</v>
      </c>
      <c r="F825" s="138"/>
      <c r="G825" s="138"/>
      <c r="H825" s="138"/>
      <c r="I825" s="138"/>
      <c r="J825" s="138"/>
      <c r="K825" s="138"/>
    </row>
    <row r="826" spans="1:11">
      <c r="A826" s="48">
        <v>825</v>
      </c>
      <c r="B826" s="138" t="s">
        <v>4010</v>
      </c>
      <c r="C826" s="138" t="s">
        <v>13194</v>
      </c>
      <c r="D826" s="138" t="s">
        <v>13195</v>
      </c>
      <c r="E826" s="138" t="s">
        <v>13196</v>
      </c>
      <c r="F826" s="138"/>
      <c r="G826" s="138"/>
      <c r="H826" s="138"/>
      <c r="I826" s="138"/>
      <c r="J826" s="138"/>
      <c r="K826" s="138"/>
    </row>
    <row r="827" spans="1:11">
      <c r="A827" s="48">
        <v>826</v>
      </c>
      <c r="B827" s="138" t="s">
        <v>4010</v>
      </c>
      <c r="C827" s="138" t="s">
        <v>13197</v>
      </c>
      <c r="D827" s="138" t="s">
        <v>13198</v>
      </c>
      <c r="E827" s="138" t="s">
        <v>13199</v>
      </c>
      <c r="F827" s="138"/>
      <c r="G827" s="138"/>
      <c r="H827" s="138"/>
      <c r="I827" s="138"/>
      <c r="J827" s="138"/>
      <c r="K827" s="138"/>
    </row>
    <row r="828" spans="1:11">
      <c r="A828" s="48">
        <v>827</v>
      </c>
      <c r="B828" s="138" t="s">
        <v>4010</v>
      </c>
      <c r="C828" s="138" t="s">
        <v>13200</v>
      </c>
      <c r="D828" s="138" t="s">
        <v>13201</v>
      </c>
      <c r="E828" s="138" t="s">
        <v>13202</v>
      </c>
      <c r="F828" s="138"/>
      <c r="G828" s="138"/>
      <c r="H828" s="138"/>
      <c r="I828" s="138"/>
      <c r="J828" s="138"/>
      <c r="K828" s="138"/>
    </row>
    <row r="829" spans="1:11">
      <c r="A829" s="48">
        <v>828</v>
      </c>
      <c r="B829" s="138" t="s">
        <v>4010</v>
      </c>
      <c r="C829" s="138" t="s">
        <v>13203</v>
      </c>
      <c r="D829" s="138" t="s">
        <v>13204</v>
      </c>
      <c r="E829" s="138" t="s">
        <v>13205</v>
      </c>
      <c r="F829" s="138"/>
      <c r="G829" s="138"/>
      <c r="H829" s="138"/>
      <c r="I829" s="138"/>
      <c r="J829" s="138"/>
      <c r="K829" s="138"/>
    </row>
    <row r="830" spans="1:11">
      <c r="A830" s="48">
        <v>829</v>
      </c>
      <c r="B830" s="138" t="s">
        <v>4010</v>
      </c>
      <c r="C830" s="138" t="s">
        <v>13206</v>
      </c>
      <c r="D830" s="138" t="s">
        <v>13207</v>
      </c>
      <c r="E830" s="138" t="s">
        <v>13208</v>
      </c>
      <c r="F830" s="138"/>
      <c r="G830" s="138"/>
      <c r="H830" s="138"/>
      <c r="I830" s="138"/>
      <c r="J830" s="138"/>
      <c r="K830" s="138"/>
    </row>
    <row r="831" spans="1:11">
      <c r="A831" s="48">
        <v>830</v>
      </c>
      <c r="B831" s="138" t="s">
        <v>4010</v>
      </c>
      <c r="C831" s="138" t="s">
        <v>13209</v>
      </c>
      <c r="D831" s="138" t="s">
        <v>13210</v>
      </c>
      <c r="E831" s="138" t="s">
        <v>13211</v>
      </c>
      <c r="F831" s="138"/>
      <c r="G831" s="138"/>
      <c r="H831" s="138"/>
      <c r="I831" s="138"/>
      <c r="J831" s="138"/>
      <c r="K831" s="138"/>
    </row>
    <row r="832" spans="1:11">
      <c r="A832" s="48">
        <v>831</v>
      </c>
      <c r="B832" s="138" t="s">
        <v>4010</v>
      </c>
      <c r="C832" s="138" t="s">
        <v>13212</v>
      </c>
      <c r="D832" s="138" t="s">
        <v>13213</v>
      </c>
      <c r="E832" s="138" t="s">
        <v>13214</v>
      </c>
      <c r="F832" s="138"/>
      <c r="G832" s="138"/>
      <c r="H832" s="138"/>
      <c r="I832" s="138"/>
      <c r="J832" s="138"/>
      <c r="K832" s="138"/>
    </row>
    <row r="833" spans="1:11">
      <c r="A833" s="48">
        <v>832</v>
      </c>
      <c r="B833" s="138" t="s">
        <v>4010</v>
      </c>
      <c r="C833" s="138" t="s">
        <v>13215</v>
      </c>
      <c r="D833" s="138" t="s">
        <v>13216</v>
      </c>
      <c r="E833" s="138" t="s">
        <v>13217</v>
      </c>
      <c r="F833" s="138"/>
      <c r="G833" s="138"/>
      <c r="H833" s="138"/>
      <c r="I833" s="138"/>
      <c r="J833" s="138"/>
      <c r="K833" s="138"/>
    </row>
    <row r="834" spans="1:11">
      <c r="A834" s="48">
        <v>833</v>
      </c>
      <c r="B834" s="138" t="s">
        <v>4010</v>
      </c>
      <c r="C834" s="138" t="s">
        <v>13218</v>
      </c>
      <c r="D834" s="138" t="s">
        <v>13219</v>
      </c>
      <c r="E834" s="138" t="s">
        <v>13220</v>
      </c>
      <c r="F834" s="138"/>
      <c r="G834" s="138"/>
      <c r="H834" s="138"/>
      <c r="I834" s="138"/>
      <c r="J834" s="138"/>
      <c r="K834" s="138"/>
    </row>
    <row r="835" spans="1:11">
      <c r="A835" s="48">
        <v>834</v>
      </c>
      <c r="B835" s="138" t="s">
        <v>4010</v>
      </c>
      <c r="C835" s="138" t="s">
        <v>13221</v>
      </c>
      <c r="D835" s="138" t="s">
        <v>13222</v>
      </c>
      <c r="E835" s="138" t="s">
        <v>13223</v>
      </c>
      <c r="F835" s="138"/>
      <c r="G835" s="138"/>
      <c r="H835" s="138"/>
      <c r="I835" s="138"/>
      <c r="J835" s="138"/>
      <c r="K835" s="138"/>
    </row>
    <row r="836" spans="1:11">
      <c r="A836" s="48">
        <v>835</v>
      </c>
      <c r="B836" s="138" t="s">
        <v>4010</v>
      </c>
      <c r="C836" s="138" t="s">
        <v>13224</v>
      </c>
      <c r="D836" s="138" t="s">
        <v>13225</v>
      </c>
      <c r="E836" s="138" t="s">
        <v>13226</v>
      </c>
      <c r="F836" s="138"/>
      <c r="G836" s="138"/>
      <c r="H836" s="138"/>
      <c r="I836" s="138"/>
      <c r="J836" s="138"/>
      <c r="K836" s="138"/>
    </row>
    <row r="837" spans="1:11">
      <c r="A837" s="48">
        <v>836</v>
      </c>
      <c r="B837" s="138" t="s">
        <v>4010</v>
      </c>
      <c r="C837" s="138" t="s">
        <v>13227</v>
      </c>
      <c r="D837" s="138" t="s">
        <v>13228</v>
      </c>
      <c r="E837" s="138" t="s">
        <v>13229</v>
      </c>
      <c r="F837" s="138"/>
      <c r="G837" s="138"/>
      <c r="H837" s="138"/>
      <c r="I837" s="138"/>
      <c r="J837" s="138"/>
      <c r="K837" s="138"/>
    </row>
    <row r="838" spans="1:11">
      <c r="A838" s="48">
        <v>837</v>
      </c>
      <c r="B838" s="138" t="s">
        <v>4010</v>
      </c>
      <c r="C838" s="138" t="s">
        <v>13230</v>
      </c>
      <c r="D838" s="138" t="s">
        <v>13231</v>
      </c>
      <c r="E838" s="138" t="s">
        <v>13232</v>
      </c>
      <c r="F838" s="138"/>
      <c r="G838" s="138"/>
      <c r="H838" s="138"/>
      <c r="I838" s="138"/>
      <c r="J838" s="138"/>
      <c r="K838" s="138"/>
    </row>
    <row r="839" spans="1:11">
      <c r="A839" s="48">
        <v>838</v>
      </c>
      <c r="B839" s="138" t="s">
        <v>4010</v>
      </c>
      <c r="C839" s="138" t="s">
        <v>13233</v>
      </c>
      <c r="D839" s="138" t="s">
        <v>13234</v>
      </c>
      <c r="E839" s="138" t="s">
        <v>13235</v>
      </c>
      <c r="F839" s="138"/>
      <c r="G839" s="138"/>
      <c r="H839" s="138"/>
      <c r="I839" s="138"/>
      <c r="J839" s="138"/>
      <c r="K839" s="138"/>
    </row>
    <row r="840" spans="1:11">
      <c r="A840" s="48">
        <v>839</v>
      </c>
      <c r="B840" s="138" t="s">
        <v>4010</v>
      </c>
      <c r="C840" s="138" t="s">
        <v>13236</v>
      </c>
      <c r="D840" s="138" t="s">
        <v>13237</v>
      </c>
      <c r="E840" s="138" t="s">
        <v>13238</v>
      </c>
      <c r="F840" s="138"/>
      <c r="G840" s="138"/>
      <c r="H840" s="138"/>
      <c r="I840" s="138"/>
      <c r="J840" s="138"/>
      <c r="K840" s="138"/>
    </row>
    <row r="841" spans="1:11">
      <c r="A841" s="48">
        <v>840</v>
      </c>
      <c r="B841" s="138" t="s">
        <v>4010</v>
      </c>
      <c r="C841" s="138" t="s">
        <v>13239</v>
      </c>
      <c r="D841" s="138" t="s">
        <v>13240</v>
      </c>
      <c r="E841" s="138" t="s">
        <v>13241</v>
      </c>
      <c r="F841" s="138"/>
      <c r="G841" s="138"/>
      <c r="H841" s="138"/>
      <c r="I841" s="138"/>
      <c r="J841" s="138"/>
      <c r="K841" s="138"/>
    </row>
    <row r="842" spans="1:11">
      <c r="A842" s="48">
        <v>841</v>
      </c>
      <c r="B842" s="138" t="s">
        <v>4010</v>
      </c>
      <c r="C842" s="138" t="s">
        <v>13242</v>
      </c>
      <c r="D842" s="138" t="s">
        <v>13243</v>
      </c>
      <c r="E842" s="138" t="s">
        <v>13244</v>
      </c>
      <c r="F842" s="138"/>
      <c r="G842" s="138"/>
      <c r="H842" s="138"/>
      <c r="I842" s="138"/>
      <c r="J842" s="138"/>
      <c r="K842" s="138"/>
    </row>
    <row r="843" spans="1:11">
      <c r="A843" s="48">
        <v>842</v>
      </c>
      <c r="B843" s="138" t="s">
        <v>4010</v>
      </c>
      <c r="C843" s="138" t="s">
        <v>13245</v>
      </c>
      <c r="D843" s="138" t="s">
        <v>13246</v>
      </c>
      <c r="E843" s="138" t="s">
        <v>13247</v>
      </c>
      <c r="F843" s="138"/>
      <c r="G843" s="138"/>
      <c r="H843" s="138"/>
      <c r="I843" s="138"/>
      <c r="J843" s="138"/>
      <c r="K843" s="138"/>
    </row>
    <row r="844" spans="1:11">
      <c r="A844" s="48">
        <v>843</v>
      </c>
      <c r="B844" s="138" t="s">
        <v>4010</v>
      </c>
      <c r="C844" s="138" t="s">
        <v>13248</v>
      </c>
      <c r="D844" s="138" t="s">
        <v>13249</v>
      </c>
      <c r="E844" s="138" t="s">
        <v>13250</v>
      </c>
      <c r="F844" s="138"/>
      <c r="G844" s="138"/>
      <c r="H844" s="138"/>
      <c r="I844" s="138"/>
      <c r="J844" s="138"/>
      <c r="K844" s="138"/>
    </row>
    <row r="845" spans="1:11">
      <c r="A845" s="48">
        <v>844</v>
      </c>
      <c r="B845" s="138" t="s">
        <v>4010</v>
      </c>
      <c r="C845" s="138" t="s">
        <v>13251</v>
      </c>
      <c r="D845" s="138" t="s">
        <v>13252</v>
      </c>
      <c r="E845" s="138" t="s">
        <v>13253</v>
      </c>
      <c r="F845" s="138"/>
      <c r="G845" s="138"/>
      <c r="H845" s="138"/>
      <c r="I845" s="138"/>
      <c r="J845" s="138"/>
      <c r="K845" s="138"/>
    </row>
    <row r="846" spans="1:11">
      <c r="A846" s="48">
        <v>845</v>
      </c>
      <c r="B846" s="138" t="s">
        <v>4010</v>
      </c>
      <c r="C846" s="138" t="s">
        <v>13254</v>
      </c>
      <c r="D846" s="138" t="s">
        <v>13255</v>
      </c>
      <c r="E846" s="138" t="s">
        <v>13256</v>
      </c>
      <c r="F846" s="138"/>
      <c r="G846" s="138"/>
      <c r="H846" s="138"/>
      <c r="I846" s="138"/>
      <c r="J846" s="138"/>
      <c r="K846" s="138"/>
    </row>
    <row r="847" spans="1:11">
      <c r="A847" s="48">
        <v>846</v>
      </c>
      <c r="B847" s="138" t="s">
        <v>4010</v>
      </c>
      <c r="C847" s="138" t="s">
        <v>13257</v>
      </c>
      <c r="D847" s="138" t="s">
        <v>13258</v>
      </c>
      <c r="E847" s="138" t="s">
        <v>13259</v>
      </c>
      <c r="F847" s="138"/>
      <c r="G847" s="138"/>
      <c r="H847" s="138"/>
      <c r="I847" s="138"/>
      <c r="J847" s="138"/>
      <c r="K847" s="138"/>
    </row>
    <row r="848" spans="1:11">
      <c r="A848" s="48">
        <v>847</v>
      </c>
      <c r="B848" s="138" t="s">
        <v>4010</v>
      </c>
      <c r="C848" s="138" t="s">
        <v>13260</v>
      </c>
      <c r="D848" s="138" t="s">
        <v>13261</v>
      </c>
      <c r="E848" s="138" t="s">
        <v>13262</v>
      </c>
      <c r="F848" s="138"/>
      <c r="G848" s="138"/>
      <c r="H848" s="138"/>
      <c r="I848" s="138"/>
      <c r="J848" s="138"/>
      <c r="K848" s="138"/>
    </row>
    <row r="849" spans="1:11">
      <c r="A849" s="48">
        <v>848</v>
      </c>
      <c r="B849" s="138" t="s">
        <v>4010</v>
      </c>
      <c r="C849" s="138" t="s">
        <v>13263</v>
      </c>
      <c r="D849" s="138" t="s">
        <v>13264</v>
      </c>
      <c r="E849" s="138" t="s">
        <v>13265</v>
      </c>
      <c r="F849" s="138"/>
      <c r="G849" s="138"/>
      <c r="H849" s="138"/>
      <c r="I849" s="138"/>
      <c r="J849" s="138"/>
      <c r="K849" s="138"/>
    </row>
    <row r="850" spans="1:11">
      <c r="A850" s="48">
        <v>849</v>
      </c>
      <c r="B850" s="138" t="s">
        <v>4010</v>
      </c>
      <c r="C850" s="138" t="s">
        <v>13266</v>
      </c>
      <c r="D850" s="138" t="s">
        <v>13267</v>
      </c>
      <c r="E850" s="138" t="s">
        <v>13268</v>
      </c>
      <c r="F850" s="138"/>
      <c r="G850" s="138"/>
      <c r="H850" s="138"/>
      <c r="I850" s="138"/>
      <c r="J850" s="138"/>
      <c r="K850" s="138"/>
    </row>
    <row r="851" spans="1:11">
      <c r="A851" s="48">
        <v>850</v>
      </c>
      <c r="B851" s="138" t="s">
        <v>4010</v>
      </c>
      <c r="C851" s="138" t="s">
        <v>13269</v>
      </c>
      <c r="D851" s="138" t="s">
        <v>13270</v>
      </c>
      <c r="E851" s="138" t="s">
        <v>13271</v>
      </c>
      <c r="F851" s="138"/>
      <c r="G851" s="138"/>
      <c r="H851" s="138"/>
      <c r="I851" s="138"/>
      <c r="J851" s="138"/>
      <c r="K851" s="138"/>
    </row>
    <row r="852" spans="1:11">
      <c r="A852" s="48">
        <v>851</v>
      </c>
      <c r="B852" s="138" t="s">
        <v>4010</v>
      </c>
      <c r="C852" s="138" t="s">
        <v>13272</v>
      </c>
      <c r="D852" s="138" t="s">
        <v>13273</v>
      </c>
      <c r="E852" s="138" t="s">
        <v>13274</v>
      </c>
      <c r="F852" s="138"/>
      <c r="G852" s="138"/>
      <c r="H852" s="138"/>
      <c r="I852" s="138"/>
      <c r="J852" s="138"/>
      <c r="K852" s="138"/>
    </row>
    <row r="853" spans="1:11">
      <c r="A853" s="48">
        <v>852</v>
      </c>
      <c r="B853" s="138" t="s">
        <v>4010</v>
      </c>
      <c r="C853" s="138" t="s">
        <v>13275</v>
      </c>
      <c r="D853" s="138" t="s">
        <v>13276</v>
      </c>
      <c r="E853" s="138" t="s">
        <v>13277</v>
      </c>
      <c r="F853" s="138"/>
      <c r="G853" s="138"/>
      <c r="H853" s="138"/>
      <c r="I853" s="138"/>
      <c r="J853" s="138"/>
      <c r="K853" s="138"/>
    </row>
    <row r="854" spans="1:11">
      <c r="A854" s="48">
        <v>853</v>
      </c>
      <c r="B854" s="138" t="s">
        <v>4010</v>
      </c>
      <c r="C854" s="138" t="s">
        <v>13278</v>
      </c>
      <c r="D854" s="138" t="s">
        <v>13279</v>
      </c>
      <c r="E854" s="138" t="s">
        <v>13280</v>
      </c>
      <c r="F854" s="138"/>
      <c r="G854" s="138"/>
      <c r="H854" s="138"/>
      <c r="I854" s="138"/>
      <c r="J854" s="138"/>
      <c r="K854" s="138"/>
    </row>
    <row r="855" spans="1:11">
      <c r="A855" s="48">
        <v>854</v>
      </c>
      <c r="B855" s="138" t="s">
        <v>4010</v>
      </c>
      <c r="C855" s="138" t="s">
        <v>13281</v>
      </c>
      <c r="D855" s="138" t="s">
        <v>13282</v>
      </c>
      <c r="E855" s="138" t="s">
        <v>13283</v>
      </c>
      <c r="F855" s="138"/>
      <c r="G855" s="138"/>
      <c r="H855" s="138"/>
      <c r="I855" s="138"/>
      <c r="J855" s="138"/>
      <c r="K855" s="138"/>
    </row>
    <row r="856" spans="1:11">
      <c r="A856" s="48">
        <v>855</v>
      </c>
      <c r="B856" s="138" t="s">
        <v>4010</v>
      </c>
      <c r="C856" s="138" t="s">
        <v>13284</v>
      </c>
      <c r="D856" s="138" t="s">
        <v>13285</v>
      </c>
      <c r="E856" s="138" t="s">
        <v>13286</v>
      </c>
      <c r="F856" s="138"/>
      <c r="G856" s="138"/>
      <c r="H856" s="138"/>
      <c r="I856" s="138"/>
      <c r="J856" s="138"/>
      <c r="K856" s="138"/>
    </row>
    <row r="857" spans="1:11">
      <c r="A857" s="48">
        <v>856</v>
      </c>
      <c r="B857" s="138" t="s">
        <v>4010</v>
      </c>
      <c r="C857" s="138" t="s">
        <v>13287</v>
      </c>
      <c r="D857" s="138" t="s">
        <v>13288</v>
      </c>
      <c r="E857" s="138" t="s">
        <v>13289</v>
      </c>
      <c r="F857" s="138"/>
      <c r="G857" s="138"/>
      <c r="H857" s="138"/>
      <c r="I857" s="138"/>
      <c r="J857" s="138"/>
      <c r="K857" s="138"/>
    </row>
    <row r="858" spans="1:11">
      <c r="A858" s="48">
        <v>857</v>
      </c>
      <c r="B858" s="138" t="s">
        <v>4010</v>
      </c>
      <c r="C858" s="138" t="s">
        <v>13290</v>
      </c>
      <c r="D858" s="138" t="s">
        <v>13291</v>
      </c>
      <c r="E858" s="138" t="s">
        <v>13292</v>
      </c>
      <c r="F858" s="138"/>
      <c r="G858" s="138"/>
      <c r="H858" s="138"/>
      <c r="I858" s="138"/>
      <c r="J858" s="138"/>
      <c r="K858" s="138"/>
    </row>
    <row r="859" spans="1:11">
      <c r="A859" s="48">
        <v>858</v>
      </c>
      <c r="B859" s="138" t="s">
        <v>4010</v>
      </c>
      <c r="C859" s="138" t="s">
        <v>13293</v>
      </c>
      <c r="D859" s="138" t="s">
        <v>13294</v>
      </c>
      <c r="E859" s="138" t="s">
        <v>13295</v>
      </c>
      <c r="F859" s="138"/>
      <c r="G859" s="138"/>
      <c r="H859" s="138"/>
      <c r="I859" s="138"/>
      <c r="J859" s="138"/>
      <c r="K859" s="138"/>
    </row>
    <row r="860" spans="1:11">
      <c r="A860" s="48">
        <v>859</v>
      </c>
      <c r="B860" s="138" t="s">
        <v>4010</v>
      </c>
      <c r="C860" s="138" t="s">
        <v>13296</v>
      </c>
      <c r="D860" s="138" t="s">
        <v>13297</v>
      </c>
      <c r="E860" s="138" t="s">
        <v>13298</v>
      </c>
      <c r="F860" s="138"/>
      <c r="G860" s="138"/>
      <c r="H860" s="138"/>
      <c r="I860" s="138"/>
      <c r="J860" s="138"/>
      <c r="K860" s="138"/>
    </row>
    <row r="861" spans="1:11">
      <c r="A861" s="48">
        <v>860</v>
      </c>
      <c r="B861" s="138" t="s">
        <v>4010</v>
      </c>
      <c r="C861" s="138" t="s">
        <v>13299</v>
      </c>
      <c r="D861" s="138" t="s">
        <v>13300</v>
      </c>
      <c r="E861" s="138" t="s">
        <v>13301</v>
      </c>
      <c r="F861" s="138"/>
      <c r="G861" s="138"/>
      <c r="H861" s="138"/>
      <c r="I861" s="138"/>
      <c r="J861" s="138"/>
      <c r="K861" s="138"/>
    </row>
    <row r="862" spans="1:11">
      <c r="A862" s="48">
        <v>861</v>
      </c>
      <c r="B862" s="138" t="s">
        <v>4010</v>
      </c>
      <c r="C862" s="138" t="s">
        <v>13302</v>
      </c>
      <c r="D862" s="138" t="s">
        <v>13303</v>
      </c>
      <c r="E862" s="138" t="s">
        <v>13304</v>
      </c>
      <c r="F862" s="138"/>
      <c r="G862" s="138"/>
      <c r="H862" s="138"/>
      <c r="I862" s="138"/>
      <c r="J862" s="138"/>
      <c r="K862" s="138"/>
    </row>
    <row r="863" spans="1:11">
      <c r="A863" s="48">
        <v>862</v>
      </c>
      <c r="B863" s="138" t="s">
        <v>4010</v>
      </c>
      <c r="C863" s="138" t="s">
        <v>13305</v>
      </c>
      <c r="D863" s="138" t="s">
        <v>13306</v>
      </c>
      <c r="E863" s="138" t="s">
        <v>13307</v>
      </c>
      <c r="F863" s="138"/>
      <c r="G863" s="138"/>
      <c r="H863" s="138"/>
      <c r="I863" s="138"/>
      <c r="J863" s="138"/>
      <c r="K863" s="138"/>
    </row>
    <row r="864" spans="1:11">
      <c r="A864" s="48">
        <v>863</v>
      </c>
      <c r="B864" s="138" t="s">
        <v>4010</v>
      </c>
      <c r="C864" s="138" t="s">
        <v>13308</v>
      </c>
      <c r="D864" s="138" t="s">
        <v>13309</v>
      </c>
      <c r="E864" s="138" t="s">
        <v>13310</v>
      </c>
      <c r="F864" s="138"/>
      <c r="G864" s="138"/>
      <c r="H864" s="138"/>
      <c r="I864" s="138"/>
      <c r="J864" s="138"/>
      <c r="K864" s="138"/>
    </row>
    <row r="865" spans="1:11">
      <c r="A865" s="48">
        <v>864</v>
      </c>
      <c r="B865" s="138" t="s">
        <v>4010</v>
      </c>
      <c r="C865" s="138" t="s">
        <v>13311</v>
      </c>
      <c r="D865" s="138" t="s">
        <v>13312</v>
      </c>
      <c r="E865" s="138" t="s">
        <v>13313</v>
      </c>
      <c r="F865" s="138"/>
      <c r="G865" s="138"/>
      <c r="H865" s="138"/>
      <c r="I865" s="138"/>
      <c r="J865" s="138"/>
      <c r="K865" s="138"/>
    </row>
    <row r="866" spans="1:11">
      <c r="B866" s="174"/>
      <c r="C866" s="174"/>
      <c r="D866" s="174"/>
      <c r="E866" s="174"/>
      <c r="F866" s="174"/>
      <c r="G866" s="174"/>
      <c r="H866" s="174"/>
      <c r="I866" s="174"/>
      <c r="J866" s="174"/>
      <c r="K866" s="174"/>
    </row>
    <row r="867" spans="1:11">
      <c r="B867" s="174"/>
      <c r="C867" s="174"/>
      <c r="D867" s="174"/>
      <c r="E867" s="174"/>
      <c r="F867" s="174"/>
      <c r="G867" s="174"/>
      <c r="H867" s="174"/>
      <c r="I867" s="174"/>
      <c r="J867" s="174"/>
      <c r="K867" s="174"/>
    </row>
    <row r="868" spans="1:11">
      <c r="B868" s="174"/>
      <c r="C868" s="174"/>
      <c r="D868" s="174"/>
      <c r="E868" s="174"/>
      <c r="F868" s="174"/>
      <c r="G868" s="174"/>
      <c r="H868" s="174"/>
      <c r="I868" s="174"/>
      <c r="J868" s="174"/>
      <c r="K868" s="174"/>
    </row>
    <row r="869" spans="1:11">
      <c r="B869" s="174"/>
      <c r="C869" s="174"/>
      <c r="D869" s="174"/>
      <c r="E869" s="174"/>
      <c r="F869" s="174"/>
      <c r="G869" s="174"/>
      <c r="H869" s="174"/>
      <c r="I869" s="174"/>
      <c r="J869" s="174"/>
      <c r="K869" s="174"/>
    </row>
    <row r="870" spans="1:11">
      <c r="B870" s="174"/>
      <c r="C870" s="174"/>
      <c r="D870" s="174"/>
      <c r="E870" s="174"/>
      <c r="F870" s="174"/>
      <c r="G870" s="174"/>
      <c r="H870" s="174"/>
      <c r="I870" s="174"/>
      <c r="J870" s="174"/>
      <c r="K870" s="174"/>
    </row>
    <row r="871" spans="1:11">
      <c r="B871" s="174"/>
      <c r="C871" s="174"/>
      <c r="D871" s="174"/>
      <c r="E871" s="174"/>
      <c r="F871" s="174"/>
      <c r="G871" s="174"/>
      <c r="H871" s="174"/>
      <c r="I871" s="174"/>
      <c r="J871" s="174"/>
      <c r="K871" s="174"/>
    </row>
    <row r="872" spans="1:11">
      <c r="B872" s="174"/>
      <c r="C872" s="174"/>
      <c r="D872" s="174"/>
      <c r="E872" s="174"/>
      <c r="F872" s="174"/>
      <c r="G872" s="174"/>
      <c r="H872" s="174"/>
      <c r="I872" s="174"/>
      <c r="J872" s="174"/>
      <c r="K872" s="174"/>
    </row>
    <row r="873" spans="1:11">
      <c r="B873" s="174"/>
      <c r="C873" s="174"/>
      <c r="D873" s="174"/>
      <c r="E873" s="174"/>
      <c r="F873" s="174"/>
      <c r="G873" s="174"/>
      <c r="H873" s="174"/>
      <c r="I873" s="174"/>
      <c r="J873" s="174"/>
      <c r="K873" s="174"/>
    </row>
    <row r="874" spans="1:11">
      <c r="B874" s="174"/>
      <c r="C874" s="174"/>
      <c r="D874" s="174"/>
      <c r="E874" s="174"/>
      <c r="F874" s="174"/>
      <c r="G874" s="174"/>
      <c r="H874" s="174"/>
      <c r="I874" s="174"/>
      <c r="J874" s="174"/>
      <c r="K874" s="174"/>
    </row>
    <row r="875" spans="1:11">
      <c r="B875" s="174"/>
      <c r="C875" s="174"/>
      <c r="D875" s="174"/>
      <c r="E875" s="174"/>
      <c r="F875" s="174"/>
      <c r="G875" s="174"/>
      <c r="H875" s="174"/>
      <c r="I875" s="174"/>
      <c r="J875" s="174"/>
      <c r="K875" s="174"/>
    </row>
    <row r="876" spans="1:11">
      <c r="B876" s="174"/>
      <c r="C876" s="174"/>
      <c r="D876" s="174"/>
      <c r="E876" s="174"/>
      <c r="F876" s="174"/>
      <c r="G876" s="174"/>
      <c r="H876" s="174"/>
      <c r="I876" s="174"/>
      <c r="J876" s="174"/>
      <c r="K876" s="174"/>
    </row>
    <row r="877" spans="1:11">
      <c r="B877" s="174"/>
      <c r="C877" s="174"/>
      <c r="D877" s="174"/>
      <c r="E877" s="174"/>
      <c r="F877" s="174"/>
      <c r="G877" s="174"/>
      <c r="H877" s="174"/>
      <c r="I877" s="174"/>
      <c r="J877" s="174"/>
      <c r="K877" s="174"/>
    </row>
    <row r="878" spans="1:11">
      <c r="B878" s="174"/>
      <c r="C878" s="174"/>
      <c r="D878" s="174"/>
      <c r="E878" s="174"/>
      <c r="F878" s="174"/>
      <c r="G878" s="174"/>
      <c r="H878" s="174"/>
      <c r="I878" s="174"/>
      <c r="J878" s="174"/>
      <c r="K878" s="174"/>
    </row>
    <row r="879" spans="1:11">
      <c r="B879" s="174"/>
      <c r="C879" s="174"/>
      <c r="D879" s="174"/>
      <c r="E879" s="174"/>
      <c r="F879" s="174"/>
      <c r="G879" s="174"/>
      <c r="H879" s="174"/>
      <c r="I879" s="174"/>
      <c r="J879" s="174"/>
      <c r="K879" s="174"/>
    </row>
    <row r="880" spans="1:11">
      <c r="B880" s="174"/>
      <c r="C880" s="174"/>
      <c r="D880" s="174"/>
      <c r="E880" s="174"/>
      <c r="F880" s="174"/>
      <c r="G880" s="174"/>
      <c r="H880" s="174"/>
      <c r="I880" s="174"/>
      <c r="J880" s="174"/>
      <c r="K880" s="174"/>
    </row>
    <row r="881" spans="2:11">
      <c r="B881" s="174"/>
      <c r="C881" s="174"/>
      <c r="D881" s="174"/>
      <c r="E881" s="174"/>
      <c r="F881" s="174"/>
      <c r="G881" s="174"/>
      <c r="H881" s="174"/>
      <c r="I881" s="174"/>
      <c r="J881" s="174"/>
      <c r="K881" s="174"/>
    </row>
    <row r="882" spans="2:11">
      <c r="B882" s="174"/>
      <c r="C882" s="174"/>
      <c r="D882" s="174"/>
      <c r="E882" s="174"/>
      <c r="F882" s="174"/>
      <c r="G882" s="174"/>
      <c r="H882" s="174"/>
      <c r="I882" s="174"/>
      <c r="J882" s="174"/>
      <c r="K882" s="174"/>
    </row>
    <row r="883" spans="2:11">
      <c r="B883" s="174"/>
      <c r="C883" s="174"/>
      <c r="D883" s="174"/>
      <c r="E883" s="174"/>
      <c r="F883" s="174"/>
      <c r="G883" s="174"/>
      <c r="H883" s="174"/>
      <c r="I883" s="174"/>
      <c r="J883" s="174"/>
      <c r="K883" s="174"/>
    </row>
    <row r="884" spans="2:11">
      <c r="B884" s="174"/>
      <c r="C884" s="174"/>
      <c r="D884" s="174"/>
      <c r="E884" s="174"/>
      <c r="F884" s="174"/>
      <c r="G884" s="174"/>
      <c r="H884" s="174"/>
      <c r="I884" s="174"/>
      <c r="J884" s="174"/>
      <c r="K884" s="174"/>
    </row>
    <row r="885" spans="2:11">
      <c r="B885" s="174"/>
      <c r="C885" s="174"/>
      <c r="D885" s="174"/>
      <c r="E885" s="174"/>
      <c r="F885" s="174"/>
      <c r="G885" s="174"/>
      <c r="H885" s="174"/>
      <c r="I885" s="174"/>
      <c r="J885" s="174"/>
      <c r="K885" s="174"/>
    </row>
    <row r="886" spans="2:11">
      <c r="B886" s="174"/>
      <c r="C886" s="174"/>
      <c r="D886" s="174"/>
      <c r="E886" s="174"/>
      <c r="F886" s="174"/>
      <c r="G886" s="174"/>
      <c r="H886" s="174"/>
      <c r="I886" s="174"/>
      <c r="J886" s="174"/>
      <c r="K886" s="174"/>
    </row>
    <row r="887" spans="2:11">
      <c r="B887" s="174"/>
      <c r="C887" s="174"/>
      <c r="D887" s="174"/>
      <c r="E887" s="174"/>
      <c r="F887" s="174"/>
      <c r="G887" s="174"/>
      <c r="H887" s="174"/>
      <c r="I887" s="174"/>
      <c r="J887" s="174"/>
      <c r="K887" s="174"/>
    </row>
    <row r="888" spans="2:11">
      <c r="B888" s="174"/>
      <c r="C888" s="174"/>
      <c r="D888" s="174"/>
      <c r="E888" s="174"/>
      <c r="F888" s="174"/>
      <c r="G888" s="174"/>
      <c r="H888" s="174"/>
      <c r="I888" s="174"/>
      <c r="J888" s="174"/>
      <c r="K888" s="174"/>
    </row>
    <row r="889" spans="2:11">
      <c r="B889" s="174"/>
      <c r="C889" s="174"/>
      <c r="D889" s="174"/>
      <c r="E889" s="174"/>
      <c r="F889" s="174"/>
      <c r="G889" s="174"/>
      <c r="H889" s="174"/>
      <c r="I889" s="174"/>
      <c r="J889" s="174"/>
      <c r="K889" s="174"/>
    </row>
    <row r="890" spans="2:11">
      <c r="B890" s="174"/>
      <c r="C890" s="174"/>
      <c r="D890" s="174"/>
      <c r="E890" s="174"/>
      <c r="F890" s="174"/>
      <c r="G890" s="174"/>
      <c r="H890" s="174"/>
      <c r="I890" s="174"/>
      <c r="J890" s="174"/>
      <c r="K890" s="174"/>
    </row>
    <row r="891" spans="2:11">
      <c r="B891" s="174"/>
      <c r="C891" s="174"/>
      <c r="D891" s="174"/>
      <c r="E891" s="174"/>
      <c r="F891" s="174"/>
      <c r="G891" s="174"/>
      <c r="H891" s="174"/>
      <c r="I891" s="174"/>
      <c r="J891" s="174"/>
      <c r="K891" s="174"/>
    </row>
    <row r="892" spans="2:11">
      <c r="B892" s="174"/>
      <c r="C892" s="174"/>
      <c r="D892" s="174"/>
      <c r="E892" s="174"/>
      <c r="F892" s="174"/>
      <c r="G892" s="174"/>
      <c r="H892" s="174"/>
      <c r="I892" s="174"/>
      <c r="J892" s="174"/>
      <c r="K892" s="174"/>
    </row>
    <row r="893" spans="2:11">
      <c r="B893" s="174"/>
      <c r="C893" s="174"/>
      <c r="D893" s="174"/>
      <c r="E893" s="174"/>
      <c r="F893" s="174"/>
      <c r="G893" s="174"/>
      <c r="H893" s="174"/>
      <c r="I893" s="174"/>
      <c r="J893" s="174"/>
      <c r="K893" s="174"/>
    </row>
    <row r="894" spans="2:11">
      <c r="B894" s="174"/>
      <c r="C894" s="174"/>
      <c r="D894" s="174"/>
      <c r="E894" s="174"/>
      <c r="F894" s="174"/>
      <c r="G894" s="174"/>
      <c r="H894" s="174"/>
      <c r="I894" s="174"/>
      <c r="J894" s="174"/>
      <c r="K894" s="174"/>
    </row>
    <row r="895" spans="2:11">
      <c r="B895" s="174"/>
      <c r="C895" s="174"/>
      <c r="D895" s="174"/>
      <c r="E895" s="174"/>
      <c r="F895" s="174"/>
      <c r="G895" s="174"/>
      <c r="H895" s="174"/>
      <c r="I895" s="174"/>
      <c r="J895" s="174"/>
      <c r="K895" s="174"/>
    </row>
    <row r="896" spans="2:11">
      <c r="B896" s="174"/>
      <c r="C896" s="174"/>
      <c r="D896" s="174"/>
      <c r="E896" s="174"/>
      <c r="F896" s="174"/>
      <c r="G896" s="174"/>
      <c r="H896" s="174"/>
      <c r="I896" s="174"/>
      <c r="J896" s="174"/>
      <c r="K896" s="174"/>
    </row>
    <row r="897" spans="2:11">
      <c r="B897" s="174"/>
      <c r="C897" s="174"/>
      <c r="D897" s="174"/>
      <c r="E897" s="174"/>
      <c r="F897" s="174"/>
      <c r="G897" s="174"/>
      <c r="H897" s="174"/>
      <c r="I897" s="174"/>
      <c r="J897" s="174"/>
      <c r="K897" s="174"/>
    </row>
    <row r="898" spans="2:11">
      <c r="B898" s="174"/>
      <c r="C898" s="174"/>
      <c r="D898" s="174"/>
      <c r="E898" s="174"/>
      <c r="F898" s="174"/>
      <c r="G898" s="174"/>
      <c r="H898" s="174"/>
      <c r="I898" s="174"/>
      <c r="J898" s="174"/>
      <c r="K898" s="174"/>
    </row>
    <row r="899" spans="2:11">
      <c r="B899" s="174"/>
      <c r="C899" s="174"/>
      <c r="D899" s="174"/>
      <c r="E899" s="174"/>
      <c r="F899" s="174"/>
      <c r="G899" s="174"/>
      <c r="H899" s="174"/>
      <c r="I899" s="174"/>
      <c r="J899" s="174"/>
      <c r="K899" s="174"/>
    </row>
    <row r="900" spans="2:11">
      <c r="B900" s="174"/>
      <c r="C900" s="174"/>
      <c r="D900" s="174"/>
      <c r="E900" s="174"/>
      <c r="F900" s="174"/>
      <c r="G900" s="174"/>
      <c r="H900" s="174"/>
      <c r="I900" s="174"/>
      <c r="J900" s="174"/>
      <c r="K900" s="174"/>
    </row>
    <row r="901" spans="2:11">
      <c r="B901" s="174"/>
      <c r="C901" s="174"/>
      <c r="D901" s="174"/>
      <c r="E901" s="174"/>
      <c r="F901" s="174"/>
      <c r="G901" s="174"/>
      <c r="H901" s="174"/>
      <c r="I901" s="174"/>
      <c r="J901" s="174"/>
      <c r="K901" s="174"/>
    </row>
    <row r="902" spans="2:11">
      <c r="B902" s="174"/>
      <c r="C902" s="174"/>
      <c r="D902" s="174"/>
      <c r="E902" s="174"/>
      <c r="F902" s="174"/>
      <c r="G902" s="174"/>
      <c r="H902" s="174"/>
      <c r="I902" s="174"/>
      <c r="J902" s="174"/>
      <c r="K902" s="174"/>
    </row>
    <row r="903" spans="2:11">
      <c r="B903" s="174"/>
      <c r="C903" s="174"/>
      <c r="D903" s="174"/>
      <c r="E903" s="174"/>
      <c r="F903" s="174"/>
      <c r="G903" s="174"/>
      <c r="H903" s="174"/>
      <c r="I903" s="174"/>
      <c r="J903" s="174"/>
      <c r="K903" s="174"/>
    </row>
    <row r="904" spans="2:11">
      <c r="B904" s="174"/>
      <c r="C904" s="174"/>
      <c r="D904" s="174"/>
      <c r="E904" s="174"/>
      <c r="F904" s="174"/>
      <c r="G904" s="174"/>
      <c r="H904" s="174"/>
      <c r="I904" s="174"/>
      <c r="J904" s="174"/>
      <c r="K904" s="174"/>
    </row>
    <row r="905" spans="2:11">
      <c r="B905" s="174"/>
      <c r="C905" s="174"/>
      <c r="D905" s="174"/>
      <c r="E905" s="174"/>
      <c r="F905" s="174"/>
      <c r="G905" s="174"/>
      <c r="H905" s="174"/>
      <c r="I905" s="174"/>
      <c r="J905" s="174"/>
      <c r="K905" s="174"/>
    </row>
    <row r="906" spans="2:11">
      <c r="B906" s="174"/>
      <c r="C906" s="174"/>
      <c r="D906" s="174"/>
      <c r="E906" s="174"/>
      <c r="F906" s="174"/>
      <c r="G906" s="174"/>
      <c r="H906" s="174"/>
      <c r="I906" s="174"/>
      <c r="J906" s="174"/>
      <c r="K906" s="174"/>
    </row>
    <row r="907" spans="2:11">
      <c r="B907" s="174"/>
      <c r="C907" s="174"/>
      <c r="D907" s="174"/>
      <c r="E907" s="174"/>
      <c r="F907" s="174"/>
      <c r="G907" s="174"/>
      <c r="H907" s="174"/>
      <c r="I907" s="174"/>
      <c r="J907" s="174"/>
      <c r="K907" s="174"/>
    </row>
  </sheetData>
  <phoneticPr fontId="15"/>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CBC76F-BAF1-4408-90C2-108DA8A7383F}">
  <dimension ref="A1:K907"/>
  <sheetViews>
    <sheetView zoomScaleNormal="100" workbookViewId="0"/>
  </sheetViews>
  <sheetFormatPr defaultColWidth="8.77734375" defaultRowHeight="15.75"/>
  <cols>
    <col min="1" max="1" width="7.21875" style="48" customWidth="1"/>
    <col min="2" max="3" width="16.44140625" style="48" customWidth="1"/>
    <col min="4" max="4" width="35.77734375" style="48" customWidth="1"/>
    <col min="5" max="5" width="39.6640625" style="48" customWidth="1"/>
    <col min="6" max="6" width="8.88671875" style="48" customWidth="1"/>
    <col min="7" max="10" width="16.44140625" style="48" customWidth="1"/>
    <col min="11" max="11" width="9.88671875" style="48" customWidth="1"/>
    <col min="12" max="16384" width="8.77734375" style="48"/>
  </cols>
  <sheetData>
    <row r="1" spans="1:11">
      <c r="B1" s="171" t="s">
        <v>221</v>
      </c>
      <c r="C1" s="171" t="s">
        <v>222</v>
      </c>
      <c r="D1" s="171" t="s">
        <v>223</v>
      </c>
      <c r="E1" s="171" t="s">
        <v>224</v>
      </c>
      <c r="F1" s="171" t="s">
        <v>225</v>
      </c>
      <c r="G1" s="171" t="s">
        <v>226</v>
      </c>
      <c r="H1" s="171" t="s">
        <v>227</v>
      </c>
      <c r="I1" s="171" t="s">
        <v>228</v>
      </c>
      <c r="J1" s="171" t="s">
        <v>229</v>
      </c>
      <c r="K1" s="171" t="s">
        <v>230</v>
      </c>
    </row>
    <row r="2" spans="1:11">
      <c r="A2" s="48">
        <v>1</v>
      </c>
      <c r="B2" s="138" t="s">
        <v>6597</v>
      </c>
      <c r="C2" s="138" t="s">
        <v>232</v>
      </c>
      <c r="D2" s="138" t="s">
        <v>233</v>
      </c>
      <c r="E2" s="138"/>
      <c r="F2" s="138"/>
      <c r="G2" s="138"/>
      <c r="H2" s="138"/>
      <c r="I2" s="138"/>
      <c r="J2" s="138"/>
      <c r="K2" s="138"/>
    </row>
    <row r="3" spans="1:11">
      <c r="A3" s="48">
        <v>2</v>
      </c>
      <c r="B3" s="138" t="s">
        <v>6597</v>
      </c>
      <c r="C3" s="138" t="s">
        <v>6952</v>
      </c>
      <c r="D3" s="138" t="s">
        <v>6952</v>
      </c>
      <c r="E3" s="138" t="s">
        <v>6953</v>
      </c>
      <c r="F3" s="138"/>
      <c r="G3" s="138"/>
      <c r="H3" s="138"/>
      <c r="I3" s="138"/>
      <c r="J3" s="138"/>
      <c r="K3" s="138"/>
    </row>
    <row r="4" spans="1:11">
      <c r="A4" s="48">
        <v>3</v>
      </c>
      <c r="B4" s="138" t="s">
        <v>6597</v>
      </c>
      <c r="C4" s="138" t="s">
        <v>13314</v>
      </c>
      <c r="D4" s="138" t="s">
        <v>13315</v>
      </c>
      <c r="E4" s="138" t="s">
        <v>13316</v>
      </c>
      <c r="F4" s="138"/>
      <c r="G4" s="138"/>
      <c r="H4" s="138"/>
      <c r="I4" s="138"/>
      <c r="J4" s="138"/>
      <c r="K4" s="138"/>
    </row>
    <row r="5" spans="1:11">
      <c r="A5" s="48">
        <v>4</v>
      </c>
      <c r="B5" s="138" t="s">
        <v>6597</v>
      </c>
      <c r="C5" s="138" t="s">
        <v>13317</v>
      </c>
      <c r="D5" s="138" t="s">
        <v>13318</v>
      </c>
      <c r="E5" s="138" t="s">
        <v>13319</v>
      </c>
      <c r="F5" s="138"/>
      <c r="G5" s="138"/>
      <c r="H5" s="138"/>
      <c r="I5" s="138"/>
      <c r="J5" s="138"/>
      <c r="K5" s="138"/>
    </row>
    <row r="6" spans="1:11">
      <c r="A6" s="48">
        <v>5</v>
      </c>
      <c r="B6" s="138" t="s">
        <v>6597</v>
      </c>
      <c r="C6" s="138" t="s">
        <v>13320</v>
      </c>
      <c r="D6" s="138" t="s">
        <v>13321</v>
      </c>
      <c r="E6" s="138" t="s">
        <v>13322</v>
      </c>
      <c r="F6" s="138"/>
      <c r="G6" s="138"/>
      <c r="H6" s="138"/>
      <c r="I6" s="138"/>
      <c r="J6" s="138"/>
      <c r="K6" s="138"/>
    </row>
    <row r="7" spans="1:11">
      <c r="A7" s="48">
        <v>6</v>
      </c>
      <c r="B7" s="138" t="s">
        <v>6597</v>
      </c>
      <c r="C7" s="138" t="s">
        <v>13323</v>
      </c>
      <c r="D7" s="138" t="s">
        <v>13324</v>
      </c>
      <c r="E7" s="138" t="s">
        <v>13325</v>
      </c>
      <c r="F7" s="138"/>
      <c r="G7" s="138"/>
      <c r="H7" s="138"/>
      <c r="I7" s="138"/>
      <c r="J7" s="138"/>
      <c r="K7" s="138"/>
    </row>
    <row r="8" spans="1:11">
      <c r="A8" s="48">
        <v>7</v>
      </c>
      <c r="B8" s="138" t="s">
        <v>6597</v>
      </c>
      <c r="C8" s="138" t="s">
        <v>13326</v>
      </c>
      <c r="D8" s="138" t="s">
        <v>13327</v>
      </c>
      <c r="E8" s="138" t="s">
        <v>13328</v>
      </c>
      <c r="F8" s="138"/>
      <c r="G8" s="138"/>
      <c r="H8" s="138"/>
      <c r="I8" s="138"/>
      <c r="J8" s="138"/>
      <c r="K8" s="138"/>
    </row>
    <row r="9" spans="1:11">
      <c r="A9" s="48">
        <v>8</v>
      </c>
      <c r="B9" s="138" t="s">
        <v>6597</v>
      </c>
      <c r="C9" s="138" t="s">
        <v>13329</v>
      </c>
      <c r="D9" s="138" t="s">
        <v>13330</v>
      </c>
      <c r="E9" s="138" t="s">
        <v>13331</v>
      </c>
      <c r="F9" s="138"/>
      <c r="G9" s="138"/>
      <c r="H9" s="138"/>
      <c r="I9" s="138"/>
      <c r="J9" s="138"/>
      <c r="K9" s="138"/>
    </row>
    <row r="10" spans="1:11">
      <c r="A10" s="48">
        <v>9</v>
      </c>
      <c r="B10" s="138" t="s">
        <v>6597</v>
      </c>
      <c r="C10" s="138" t="s">
        <v>13332</v>
      </c>
      <c r="D10" s="138" t="s">
        <v>13333</v>
      </c>
      <c r="E10" s="138" t="s">
        <v>13334</v>
      </c>
      <c r="F10" s="138"/>
      <c r="G10" s="138"/>
      <c r="H10" s="138"/>
      <c r="I10" s="138"/>
      <c r="J10" s="138"/>
      <c r="K10" s="138"/>
    </row>
    <row r="11" spans="1:11">
      <c r="A11" s="48">
        <v>10</v>
      </c>
      <c r="B11" s="138" t="s">
        <v>6597</v>
      </c>
      <c r="C11" s="138" t="s">
        <v>13335</v>
      </c>
      <c r="D11" s="138" t="s">
        <v>13336</v>
      </c>
      <c r="E11" s="138" t="s">
        <v>13337</v>
      </c>
      <c r="F11" s="138"/>
      <c r="G11" s="138"/>
      <c r="H11" s="138"/>
      <c r="I11" s="138"/>
      <c r="J11" s="138"/>
      <c r="K11" s="138"/>
    </row>
    <row r="12" spans="1:11">
      <c r="A12" s="48">
        <v>11</v>
      </c>
      <c r="B12" s="138" t="s">
        <v>6597</v>
      </c>
      <c r="C12" s="138" t="s">
        <v>13338</v>
      </c>
      <c r="D12" s="138" t="s">
        <v>13339</v>
      </c>
      <c r="E12" s="138" t="s">
        <v>13340</v>
      </c>
      <c r="F12" s="138"/>
      <c r="G12" s="138"/>
      <c r="H12" s="138"/>
      <c r="I12" s="138"/>
      <c r="J12" s="138"/>
      <c r="K12" s="138"/>
    </row>
    <row r="13" spans="1:11">
      <c r="A13" s="48">
        <v>12</v>
      </c>
      <c r="B13" s="138" t="s">
        <v>6597</v>
      </c>
      <c r="C13" s="138" t="s">
        <v>13341</v>
      </c>
      <c r="D13" s="138" t="s">
        <v>13342</v>
      </c>
      <c r="E13" s="138" t="s">
        <v>13343</v>
      </c>
      <c r="F13" s="138"/>
      <c r="G13" s="138"/>
      <c r="H13" s="138"/>
      <c r="I13" s="138"/>
      <c r="J13" s="138"/>
      <c r="K13" s="138"/>
    </row>
    <row r="14" spans="1:11">
      <c r="A14" s="48">
        <v>13</v>
      </c>
      <c r="B14" s="138" t="s">
        <v>6597</v>
      </c>
      <c r="C14" s="138" t="s">
        <v>13344</v>
      </c>
      <c r="D14" s="138" t="s">
        <v>13345</v>
      </c>
      <c r="E14" s="138" t="s">
        <v>13346</v>
      </c>
      <c r="F14" s="138"/>
      <c r="G14" s="138"/>
      <c r="H14" s="138"/>
      <c r="I14" s="138"/>
      <c r="J14" s="138"/>
      <c r="K14" s="138"/>
    </row>
    <row r="15" spans="1:11">
      <c r="A15" s="48">
        <v>14</v>
      </c>
      <c r="B15" s="138" t="s">
        <v>6597</v>
      </c>
      <c r="C15" s="138" t="s">
        <v>13347</v>
      </c>
      <c r="D15" s="138" t="s">
        <v>13348</v>
      </c>
      <c r="E15" s="138" t="s">
        <v>13349</v>
      </c>
      <c r="F15" s="138"/>
      <c r="G15" s="138"/>
      <c r="H15" s="138"/>
      <c r="I15" s="138"/>
      <c r="J15" s="138"/>
      <c r="K15" s="138"/>
    </row>
    <row r="16" spans="1:11">
      <c r="A16" s="48">
        <v>15</v>
      </c>
      <c r="B16" s="138" t="s">
        <v>6597</v>
      </c>
      <c r="C16" s="138" t="s">
        <v>13350</v>
      </c>
      <c r="D16" s="138" t="s">
        <v>13351</v>
      </c>
      <c r="E16" s="138" t="s">
        <v>13352</v>
      </c>
      <c r="F16" s="138"/>
      <c r="G16" s="138"/>
      <c r="H16" s="138"/>
      <c r="I16" s="138"/>
      <c r="J16" s="138"/>
      <c r="K16" s="138"/>
    </row>
    <row r="17" spans="1:11">
      <c r="A17" s="48">
        <v>16</v>
      </c>
      <c r="B17" s="138" t="s">
        <v>6597</v>
      </c>
      <c r="C17" s="138" t="s">
        <v>13353</v>
      </c>
      <c r="D17" s="138" t="s">
        <v>13354</v>
      </c>
      <c r="E17" s="138" t="s">
        <v>13355</v>
      </c>
      <c r="F17" s="138"/>
      <c r="G17" s="138"/>
      <c r="H17" s="138"/>
      <c r="I17" s="138"/>
      <c r="J17" s="138"/>
      <c r="K17" s="138"/>
    </row>
    <row r="18" spans="1:11">
      <c r="A18" s="48">
        <v>17</v>
      </c>
      <c r="B18" s="138" t="s">
        <v>6597</v>
      </c>
      <c r="C18" s="138" t="s">
        <v>13356</v>
      </c>
      <c r="D18" s="138" t="s">
        <v>13357</v>
      </c>
      <c r="E18" s="138" t="s">
        <v>13358</v>
      </c>
      <c r="F18" s="138"/>
      <c r="G18" s="138"/>
      <c r="H18" s="138"/>
      <c r="I18" s="138"/>
      <c r="J18" s="138"/>
      <c r="K18" s="138"/>
    </row>
    <row r="19" spans="1:11">
      <c r="A19" s="48">
        <v>18</v>
      </c>
      <c r="B19" s="138" t="s">
        <v>6597</v>
      </c>
      <c r="C19" s="138" t="s">
        <v>13359</v>
      </c>
      <c r="D19" s="138" t="s">
        <v>13360</v>
      </c>
      <c r="E19" s="138" t="s">
        <v>13361</v>
      </c>
      <c r="F19" s="138"/>
      <c r="G19" s="138"/>
      <c r="H19" s="138"/>
      <c r="I19" s="138"/>
      <c r="J19" s="138"/>
      <c r="K19" s="138"/>
    </row>
    <row r="20" spans="1:11">
      <c r="A20" s="48">
        <v>19</v>
      </c>
      <c r="B20" s="138" t="s">
        <v>6597</v>
      </c>
      <c r="C20" s="138" t="s">
        <v>13362</v>
      </c>
      <c r="D20" s="138" t="s">
        <v>13363</v>
      </c>
      <c r="E20" s="138" t="s">
        <v>13364</v>
      </c>
      <c r="F20" s="138"/>
      <c r="G20" s="138"/>
      <c r="H20" s="138"/>
      <c r="I20" s="138"/>
      <c r="J20" s="138"/>
      <c r="K20" s="138"/>
    </row>
    <row r="21" spans="1:11">
      <c r="A21" s="48">
        <v>20</v>
      </c>
      <c r="B21" s="138" t="s">
        <v>6597</v>
      </c>
      <c r="C21" s="138" t="s">
        <v>13365</v>
      </c>
      <c r="D21" s="138" t="s">
        <v>13366</v>
      </c>
      <c r="E21" s="138" t="s">
        <v>13367</v>
      </c>
      <c r="F21" s="138"/>
      <c r="G21" s="138"/>
      <c r="H21" s="138"/>
      <c r="I21" s="138"/>
      <c r="J21" s="138"/>
      <c r="K21" s="138"/>
    </row>
    <row r="22" spans="1:11">
      <c r="A22" s="48">
        <v>21</v>
      </c>
      <c r="B22" s="138" t="s">
        <v>6597</v>
      </c>
      <c r="C22" s="138" t="s">
        <v>13368</v>
      </c>
      <c r="D22" s="138" t="s">
        <v>13369</v>
      </c>
      <c r="E22" s="138" t="s">
        <v>13370</v>
      </c>
      <c r="F22" s="138"/>
      <c r="G22" s="138"/>
      <c r="H22" s="138"/>
      <c r="I22" s="138"/>
      <c r="J22" s="138"/>
      <c r="K22" s="138"/>
    </row>
    <row r="23" spans="1:11">
      <c r="A23" s="48">
        <v>22</v>
      </c>
      <c r="B23" s="138" t="s">
        <v>6597</v>
      </c>
      <c r="C23" s="138" t="s">
        <v>13371</v>
      </c>
      <c r="D23" s="138" t="s">
        <v>13372</v>
      </c>
      <c r="E23" s="138" t="s">
        <v>13373</v>
      </c>
      <c r="F23" s="138"/>
      <c r="G23" s="138"/>
      <c r="H23" s="138"/>
      <c r="I23" s="138"/>
      <c r="J23" s="138"/>
      <c r="K23" s="138"/>
    </row>
    <row r="24" spans="1:11">
      <c r="A24" s="48">
        <v>23</v>
      </c>
      <c r="B24" s="138" t="s">
        <v>6597</v>
      </c>
      <c r="C24" s="138" t="s">
        <v>13374</v>
      </c>
      <c r="D24" s="138" t="s">
        <v>13375</v>
      </c>
      <c r="E24" s="138" t="s">
        <v>13376</v>
      </c>
      <c r="F24" s="138"/>
      <c r="G24" s="138"/>
      <c r="H24" s="138"/>
      <c r="I24" s="138"/>
      <c r="J24" s="138"/>
      <c r="K24" s="138"/>
    </row>
    <row r="25" spans="1:11">
      <c r="A25" s="48">
        <v>24</v>
      </c>
      <c r="B25" s="138" t="s">
        <v>6597</v>
      </c>
      <c r="C25" s="138" t="s">
        <v>13377</v>
      </c>
      <c r="D25" s="138" t="s">
        <v>13378</v>
      </c>
      <c r="E25" s="138" t="s">
        <v>13379</v>
      </c>
      <c r="F25" s="138"/>
      <c r="G25" s="138"/>
      <c r="H25" s="138"/>
      <c r="I25" s="138"/>
      <c r="J25" s="138"/>
      <c r="K25" s="138"/>
    </row>
    <row r="26" spans="1:11">
      <c r="A26" s="48">
        <v>25</v>
      </c>
      <c r="B26" s="138" t="s">
        <v>6597</v>
      </c>
      <c r="C26" s="138" t="s">
        <v>13380</v>
      </c>
      <c r="D26" s="138" t="s">
        <v>13381</v>
      </c>
      <c r="E26" s="138" t="s">
        <v>13382</v>
      </c>
      <c r="F26" s="138"/>
      <c r="G26" s="138"/>
      <c r="H26" s="138"/>
      <c r="I26" s="138"/>
      <c r="J26" s="138"/>
      <c r="K26" s="138"/>
    </row>
    <row r="27" spans="1:11">
      <c r="A27" s="48">
        <v>26</v>
      </c>
      <c r="B27" s="138" t="s">
        <v>6597</v>
      </c>
      <c r="C27" s="138" t="s">
        <v>13383</v>
      </c>
      <c r="D27" s="138" t="s">
        <v>13384</v>
      </c>
      <c r="E27" s="138" t="s">
        <v>13385</v>
      </c>
      <c r="F27" s="138"/>
      <c r="G27" s="138"/>
      <c r="H27" s="138"/>
      <c r="I27" s="138"/>
      <c r="J27" s="138"/>
      <c r="K27" s="138"/>
    </row>
    <row r="28" spans="1:11">
      <c r="A28" s="48">
        <v>27</v>
      </c>
      <c r="B28" s="138" t="s">
        <v>6597</v>
      </c>
      <c r="C28" s="138" t="s">
        <v>13386</v>
      </c>
      <c r="D28" s="138" t="s">
        <v>13387</v>
      </c>
      <c r="E28" s="138" t="s">
        <v>13388</v>
      </c>
      <c r="F28" s="138"/>
      <c r="G28" s="138"/>
      <c r="H28" s="138"/>
      <c r="I28" s="138"/>
      <c r="J28" s="138"/>
      <c r="K28" s="138"/>
    </row>
    <row r="29" spans="1:11">
      <c r="A29" s="48">
        <v>28</v>
      </c>
      <c r="B29" s="138" t="s">
        <v>6597</v>
      </c>
      <c r="C29" s="138" t="s">
        <v>13389</v>
      </c>
      <c r="D29" s="138" t="s">
        <v>13390</v>
      </c>
      <c r="E29" s="138" t="s">
        <v>13391</v>
      </c>
      <c r="F29" s="138"/>
      <c r="G29" s="138"/>
      <c r="H29" s="138"/>
      <c r="I29" s="138"/>
      <c r="J29" s="138"/>
      <c r="K29" s="138"/>
    </row>
    <row r="30" spans="1:11">
      <c r="A30" s="48">
        <v>29</v>
      </c>
      <c r="B30" s="138" t="s">
        <v>6597</v>
      </c>
      <c r="C30" s="138" t="s">
        <v>13392</v>
      </c>
      <c r="D30" s="138" t="s">
        <v>13393</v>
      </c>
      <c r="E30" s="138" t="s">
        <v>13394</v>
      </c>
      <c r="F30" s="138"/>
      <c r="G30" s="138"/>
      <c r="H30" s="138"/>
      <c r="I30" s="138"/>
      <c r="J30" s="138"/>
      <c r="K30" s="138"/>
    </row>
    <row r="31" spans="1:11">
      <c r="A31" s="48">
        <v>30</v>
      </c>
      <c r="B31" s="138" t="s">
        <v>6597</v>
      </c>
      <c r="C31" s="138" t="s">
        <v>13395</v>
      </c>
      <c r="D31" s="138" t="s">
        <v>13396</v>
      </c>
      <c r="E31" s="138" t="s">
        <v>13397</v>
      </c>
      <c r="F31" s="138"/>
      <c r="G31" s="138"/>
      <c r="H31" s="138"/>
      <c r="I31" s="138"/>
      <c r="J31" s="138"/>
      <c r="K31" s="138"/>
    </row>
    <row r="32" spans="1:11">
      <c r="A32" s="48">
        <v>31</v>
      </c>
      <c r="B32" s="138" t="s">
        <v>6597</v>
      </c>
      <c r="C32" s="138" t="s">
        <v>13398</v>
      </c>
      <c r="D32" s="138" t="s">
        <v>13399</v>
      </c>
      <c r="E32" s="138" t="s">
        <v>13400</v>
      </c>
      <c r="F32" s="138"/>
      <c r="G32" s="138"/>
      <c r="H32" s="138"/>
      <c r="I32" s="138"/>
      <c r="J32" s="138"/>
      <c r="K32" s="138"/>
    </row>
    <row r="33" spans="1:11">
      <c r="A33" s="48">
        <v>32</v>
      </c>
      <c r="B33" s="138" t="s">
        <v>6597</v>
      </c>
      <c r="C33" s="138" t="s">
        <v>13401</v>
      </c>
      <c r="D33" s="138" t="s">
        <v>13402</v>
      </c>
      <c r="E33" s="138" t="s">
        <v>13403</v>
      </c>
      <c r="F33" s="138"/>
      <c r="G33" s="138"/>
      <c r="H33" s="138"/>
      <c r="I33" s="138"/>
      <c r="J33" s="138"/>
      <c r="K33" s="138"/>
    </row>
    <row r="34" spans="1:11">
      <c r="A34" s="48">
        <v>33</v>
      </c>
      <c r="B34" s="138" t="s">
        <v>6597</v>
      </c>
      <c r="C34" s="138" t="s">
        <v>13404</v>
      </c>
      <c r="D34" s="138" t="s">
        <v>13405</v>
      </c>
      <c r="E34" s="138" t="s">
        <v>13406</v>
      </c>
      <c r="F34" s="138"/>
      <c r="G34" s="138"/>
      <c r="H34" s="138"/>
      <c r="I34" s="138"/>
      <c r="J34" s="138"/>
      <c r="K34" s="138"/>
    </row>
    <row r="35" spans="1:11">
      <c r="A35" s="48">
        <v>34</v>
      </c>
      <c r="B35" s="138" t="s">
        <v>6597</v>
      </c>
      <c r="C35" s="138" t="s">
        <v>13407</v>
      </c>
      <c r="D35" s="138" t="s">
        <v>13408</v>
      </c>
      <c r="E35" s="138" t="s">
        <v>13409</v>
      </c>
      <c r="F35" s="138"/>
      <c r="G35" s="138"/>
      <c r="H35" s="138"/>
      <c r="I35" s="138"/>
      <c r="J35" s="138"/>
      <c r="K35" s="138"/>
    </row>
    <row r="36" spans="1:11">
      <c r="A36" s="48">
        <v>35</v>
      </c>
      <c r="B36" s="138" t="s">
        <v>6597</v>
      </c>
      <c r="C36" s="138" t="s">
        <v>13410</v>
      </c>
      <c r="D36" s="138" t="s">
        <v>13411</v>
      </c>
      <c r="E36" s="138" t="s">
        <v>13412</v>
      </c>
      <c r="F36" s="138"/>
      <c r="G36" s="138"/>
      <c r="H36" s="138"/>
      <c r="I36" s="138"/>
      <c r="J36" s="138"/>
      <c r="K36" s="138"/>
    </row>
    <row r="37" spans="1:11">
      <c r="A37" s="48">
        <v>36</v>
      </c>
      <c r="B37" s="138" t="s">
        <v>6597</v>
      </c>
      <c r="C37" s="138" t="s">
        <v>13413</v>
      </c>
      <c r="D37" s="138" t="s">
        <v>13414</v>
      </c>
      <c r="E37" s="138" t="s">
        <v>13415</v>
      </c>
      <c r="F37" s="138"/>
      <c r="G37" s="138"/>
      <c r="H37" s="138"/>
      <c r="I37" s="138"/>
      <c r="J37" s="138"/>
      <c r="K37" s="138"/>
    </row>
    <row r="38" spans="1:11">
      <c r="A38" s="48">
        <v>37</v>
      </c>
      <c r="B38" s="138" t="s">
        <v>6597</v>
      </c>
      <c r="C38" s="138" t="s">
        <v>13416</v>
      </c>
      <c r="D38" s="138" t="s">
        <v>13417</v>
      </c>
      <c r="E38" s="138" t="s">
        <v>13418</v>
      </c>
      <c r="F38" s="138"/>
      <c r="G38" s="138"/>
      <c r="H38" s="138"/>
      <c r="I38" s="138"/>
      <c r="J38" s="138"/>
      <c r="K38" s="138"/>
    </row>
    <row r="39" spans="1:11">
      <c r="A39" s="48">
        <v>38</v>
      </c>
      <c r="B39" s="138" t="s">
        <v>6597</v>
      </c>
      <c r="C39" s="138" t="s">
        <v>13419</v>
      </c>
      <c r="D39" s="138" t="s">
        <v>13420</v>
      </c>
      <c r="E39" s="138" t="s">
        <v>13421</v>
      </c>
      <c r="F39" s="138"/>
      <c r="G39" s="138"/>
      <c r="H39" s="138"/>
      <c r="I39" s="138"/>
      <c r="J39" s="138"/>
      <c r="K39" s="138"/>
    </row>
    <row r="40" spans="1:11">
      <c r="A40" s="48">
        <v>39</v>
      </c>
      <c r="B40" s="138" t="s">
        <v>6597</v>
      </c>
      <c r="C40" s="138" t="s">
        <v>13422</v>
      </c>
      <c r="D40" s="138" t="s">
        <v>13423</v>
      </c>
      <c r="E40" s="138" t="s">
        <v>13424</v>
      </c>
      <c r="F40" s="138"/>
      <c r="G40" s="138"/>
      <c r="H40" s="138"/>
      <c r="I40" s="138"/>
      <c r="J40" s="138"/>
      <c r="K40" s="138"/>
    </row>
    <row r="41" spans="1:11">
      <c r="A41" s="48">
        <v>40</v>
      </c>
      <c r="B41" s="138" t="s">
        <v>6597</v>
      </c>
      <c r="C41" s="138" t="s">
        <v>13425</v>
      </c>
      <c r="D41" s="138" t="s">
        <v>13426</v>
      </c>
      <c r="E41" s="138" t="s">
        <v>13427</v>
      </c>
      <c r="F41" s="138"/>
      <c r="G41" s="138"/>
      <c r="H41" s="138"/>
      <c r="I41" s="138"/>
      <c r="J41" s="138"/>
      <c r="K41" s="138"/>
    </row>
    <row r="42" spans="1:11">
      <c r="A42" s="48">
        <v>41</v>
      </c>
      <c r="B42" s="138" t="s">
        <v>6597</v>
      </c>
      <c r="C42" s="138" t="s">
        <v>13428</v>
      </c>
      <c r="D42" s="138" t="s">
        <v>13429</v>
      </c>
      <c r="E42" s="138" t="s">
        <v>13430</v>
      </c>
      <c r="F42" s="138"/>
      <c r="G42" s="138"/>
      <c r="H42" s="138"/>
      <c r="I42" s="138"/>
      <c r="J42" s="138"/>
      <c r="K42" s="138"/>
    </row>
    <row r="43" spans="1:11">
      <c r="A43" s="48">
        <v>42</v>
      </c>
      <c r="B43" s="138" t="s">
        <v>6597</v>
      </c>
      <c r="C43" s="138" t="s">
        <v>13431</v>
      </c>
      <c r="D43" s="138" t="s">
        <v>13432</v>
      </c>
      <c r="E43" s="138" t="s">
        <v>13433</v>
      </c>
      <c r="F43" s="138"/>
      <c r="G43" s="138"/>
      <c r="H43" s="138"/>
      <c r="I43" s="138"/>
      <c r="J43" s="138"/>
      <c r="K43" s="138"/>
    </row>
    <row r="44" spans="1:11">
      <c r="A44" s="48">
        <v>43</v>
      </c>
      <c r="B44" s="138" t="s">
        <v>6597</v>
      </c>
      <c r="C44" s="138" t="s">
        <v>13434</v>
      </c>
      <c r="D44" s="138" t="s">
        <v>13435</v>
      </c>
      <c r="E44" s="138" t="s">
        <v>13436</v>
      </c>
      <c r="F44" s="138"/>
      <c r="G44" s="138"/>
      <c r="H44" s="138"/>
      <c r="I44" s="138"/>
      <c r="J44" s="138"/>
      <c r="K44" s="138"/>
    </row>
    <row r="45" spans="1:11">
      <c r="A45" s="48">
        <v>44</v>
      </c>
      <c r="B45" s="138" t="s">
        <v>6597</v>
      </c>
      <c r="C45" s="138" t="s">
        <v>13437</v>
      </c>
      <c r="D45" s="138" t="s">
        <v>13438</v>
      </c>
      <c r="E45" s="138" t="s">
        <v>13439</v>
      </c>
      <c r="F45" s="138"/>
      <c r="G45" s="138"/>
      <c r="H45" s="138"/>
      <c r="I45" s="138"/>
      <c r="J45" s="138"/>
      <c r="K45" s="138"/>
    </row>
    <row r="46" spans="1:11">
      <c r="A46" s="48">
        <v>45</v>
      </c>
      <c r="B46" s="138" t="s">
        <v>6597</v>
      </c>
      <c r="C46" s="138" t="s">
        <v>13440</v>
      </c>
      <c r="D46" s="138" t="s">
        <v>13441</v>
      </c>
      <c r="E46" s="138" t="s">
        <v>13442</v>
      </c>
      <c r="F46" s="138"/>
      <c r="G46" s="138"/>
      <c r="H46" s="138"/>
      <c r="I46" s="138"/>
      <c r="J46" s="138"/>
      <c r="K46" s="138"/>
    </row>
    <row r="47" spans="1:11">
      <c r="A47" s="48">
        <v>46</v>
      </c>
      <c r="B47" s="138" t="s">
        <v>6597</v>
      </c>
      <c r="C47" s="138" t="s">
        <v>13443</v>
      </c>
      <c r="D47" s="138" t="s">
        <v>13444</v>
      </c>
      <c r="E47" s="138" t="s">
        <v>13445</v>
      </c>
      <c r="F47" s="138"/>
      <c r="G47" s="138"/>
      <c r="H47" s="138"/>
      <c r="I47" s="138"/>
      <c r="J47" s="138"/>
      <c r="K47" s="138"/>
    </row>
    <row r="48" spans="1:11">
      <c r="A48" s="48">
        <v>47</v>
      </c>
      <c r="B48" s="138" t="s">
        <v>6597</v>
      </c>
      <c r="C48" s="138" t="s">
        <v>13446</v>
      </c>
      <c r="D48" s="138" t="s">
        <v>13447</v>
      </c>
      <c r="E48" s="138" t="s">
        <v>13448</v>
      </c>
      <c r="F48" s="138"/>
      <c r="G48" s="138"/>
      <c r="H48" s="138"/>
      <c r="I48" s="138"/>
      <c r="J48" s="138"/>
      <c r="K48" s="138"/>
    </row>
    <row r="49" spans="1:11">
      <c r="A49" s="48">
        <v>48</v>
      </c>
      <c r="B49" s="138" t="s">
        <v>6597</v>
      </c>
      <c r="C49" s="138" t="s">
        <v>13449</v>
      </c>
      <c r="D49" s="138" t="s">
        <v>13450</v>
      </c>
      <c r="E49" s="138" t="s">
        <v>13451</v>
      </c>
      <c r="F49" s="138"/>
      <c r="G49" s="138"/>
      <c r="H49" s="138"/>
      <c r="I49" s="138"/>
      <c r="J49" s="138"/>
      <c r="K49" s="138"/>
    </row>
    <row r="50" spans="1:11">
      <c r="A50" s="48">
        <v>49</v>
      </c>
      <c r="B50" s="138" t="s">
        <v>6597</v>
      </c>
      <c r="C50" s="138" t="s">
        <v>13452</v>
      </c>
      <c r="D50" s="138" t="s">
        <v>13453</v>
      </c>
      <c r="E50" s="138" t="s">
        <v>13454</v>
      </c>
      <c r="F50" s="138"/>
      <c r="G50" s="138"/>
      <c r="H50" s="138"/>
      <c r="I50" s="138"/>
      <c r="J50" s="138"/>
      <c r="K50" s="138"/>
    </row>
    <row r="51" spans="1:11">
      <c r="A51" s="48">
        <v>50</v>
      </c>
      <c r="B51" s="138" t="s">
        <v>6597</v>
      </c>
      <c r="C51" s="138" t="s">
        <v>13455</v>
      </c>
      <c r="D51" s="138" t="s">
        <v>13456</v>
      </c>
      <c r="E51" s="138" t="s">
        <v>13457</v>
      </c>
      <c r="F51" s="138"/>
      <c r="G51" s="138"/>
      <c r="H51" s="138"/>
      <c r="I51" s="138"/>
      <c r="J51" s="138"/>
      <c r="K51" s="138"/>
    </row>
    <row r="52" spans="1:11">
      <c r="A52" s="48">
        <v>51</v>
      </c>
      <c r="B52" s="138" t="s">
        <v>6597</v>
      </c>
      <c r="C52" s="138" t="s">
        <v>13458</v>
      </c>
      <c r="D52" s="138" t="s">
        <v>13459</v>
      </c>
      <c r="E52" s="138" t="s">
        <v>13460</v>
      </c>
      <c r="F52" s="138"/>
      <c r="G52" s="138"/>
      <c r="H52" s="138"/>
      <c r="I52" s="138"/>
      <c r="J52" s="138"/>
      <c r="K52" s="138"/>
    </row>
    <row r="53" spans="1:11">
      <c r="A53" s="48">
        <v>52</v>
      </c>
      <c r="B53" s="138" t="s">
        <v>6597</v>
      </c>
      <c r="C53" s="138" t="s">
        <v>13461</v>
      </c>
      <c r="D53" s="138" t="s">
        <v>13462</v>
      </c>
      <c r="E53" s="138" t="s">
        <v>13463</v>
      </c>
      <c r="F53" s="138"/>
      <c r="G53" s="138"/>
      <c r="H53" s="138"/>
      <c r="I53" s="138"/>
      <c r="J53" s="138"/>
      <c r="K53" s="138"/>
    </row>
    <row r="54" spans="1:11">
      <c r="A54" s="48">
        <v>53</v>
      </c>
      <c r="B54" s="138" t="s">
        <v>6597</v>
      </c>
      <c r="C54" s="138" t="s">
        <v>13464</v>
      </c>
      <c r="D54" s="138" t="s">
        <v>13465</v>
      </c>
      <c r="E54" s="138" t="s">
        <v>13466</v>
      </c>
      <c r="F54" s="138"/>
      <c r="G54" s="138"/>
      <c r="H54" s="138"/>
      <c r="I54" s="138"/>
      <c r="J54" s="138"/>
      <c r="K54" s="138"/>
    </row>
    <row r="55" spans="1:11">
      <c r="A55" s="48">
        <v>54</v>
      </c>
      <c r="B55" s="138" t="s">
        <v>6597</v>
      </c>
      <c r="C55" s="138" t="s">
        <v>13467</v>
      </c>
      <c r="D55" s="138" t="s">
        <v>13468</v>
      </c>
      <c r="E55" s="138" t="s">
        <v>13469</v>
      </c>
      <c r="F55" s="138"/>
      <c r="G55" s="138"/>
      <c r="H55" s="138"/>
      <c r="I55" s="138"/>
      <c r="J55" s="138"/>
      <c r="K55" s="138"/>
    </row>
    <row r="56" spans="1:11">
      <c r="A56" s="48">
        <v>55</v>
      </c>
      <c r="B56" s="138" t="s">
        <v>6597</v>
      </c>
      <c r="C56" s="138" t="s">
        <v>13470</v>
      </c>
      <c r="D56" s="138" t="s">
        <v>13471</v>
      </c>
      <c r="E56" s="138" t="s">
        <v>13472</v>
      </c>
      <c r="F56" s="138"/>
      <c r="G56" s="138"/>
      <c r="H56" s="138"/>
      <c r="I56" s="138"/>
      <c r="J56" s="138"/>
      <c r="K56" s="138"/>
    </row>
    <row r="57" spans="1:11">
      <c r="A57" s="48">
        <v>56</v>
      </c>
      <c r="B57" s="138" t="s">
        <v>6597</v>
      </c>
      <c r="C57" s="138" t="s">
        <v>13473</v>
      </c>
      <c r="D57" s="138" t="s">
        <v>13474</v>
      </c>
      <c r="E57" s="138" t="s">
        <v>13475</v>
      </c>
      <c r="F57" s="138"/>
      <c r="G57" s="138"/>
      <c r="H57" s="138"/>
      <c r="I57" s="138"/>
      <c r="J57" s="138"/>
      <c r="K57" s="138"/>
    </row>
    <row r="58" spans="1:11">
      <c r="A58" s="48">
        <v>57</v>
      </c>
      <c r="B58" s="138" t="s">
        <v>6597</v>
      </c>
      <c r="C58" s="138" t="s">
        <v>13476</v>
      </c>
      <c r="D58" s="138" t="s">
        <v>13477</v>
      </c>
      <c r="E58" s="138" t="s">
        <v>13478</v>
      </c>
      <c r="F58" s="138"/>
      <c r="G58" s="138"/>
      <c r="H58" s="138"/>
      <c r="I58" s="138"/>
      <c r="J58" s="138"/>
      <c r="K58" s="138"/>
    </row>
    <row r="59" spans="1:11">
      <c r="A59" s="48">
        <v>58</v>
      </c>
      <c r="B59" s="138" t="s">
        <v>6597</v>
      </c>
      <c r="C59" s="138" t="s">
        <v>13479</v>
      </c>
      <c r="D59" s="138" t="s">
        <v>13480</v>
      </c>
      <c r="E59" s="138" t="s">
        <v>13481</v>
      </c>
      <c r="F59" s="138"/>
      <c r="G59" s="138"/>
      <c r="H59" s="138"/>
      <c r="I59" s="138"/>
      <c r="J59" s="138"/>
      <c r="K59" s="138"/>
    </row>
    <row r="60" spans="1:11">
      <c r="A60" s="48">
        <v>59</v>
      </c>
      <c r="B60" s="138" t="s">
        <v>6597</v>
      </c>
      <c r="C60" s="138" t="s">
        <v>13482</v>
      </c>
      <c r="D60" s="138" t="s">
        <v>13483</v>
      </c>
      <c r="E60" s="138" t="s">
        <v>13484</v>
      </c>
      <c r="F60" s="138"/>
      <c r="G60" s="138"/>
      <c r="H60" s="138"/>
      <c r="I60" s="138"/>
      <c r="J60" s="138"/>
      <c r="K60" s="138"/>
    </row>
    <row r="61" spans="1:11">
      <c r="A61" s="48">
        <v>60</v>
      </c>
      <c r="B61" s="138" t="s">
        <v>6597</v>
      </c>
      <c r="C61" s="138" t="s">
        <v>13485</v>
      </c>
      <c r="D61" s="138" t="s">
        <v>13486</v>
      </c>
      <c r="E61" s="138" t="s">
        <v>13487</v>
      </c>
      <c r="F61" s="138"/>
      <c r="G61" s="138"/>
      <c r="H61" s="138"/>
      <c r="I61" s="138"/>
      <c r="J61" s="138"/>
      <c r="K61" s="138"/>
    </row>
    <row r="62" spans="1:11">
      <c r="A62" s="48">
        <v>61</v>
      </c>
      <c r="B62" s="138" t="s">
        <v>6597</v>
      </c>
      <c r="C62" s="138" t="s">
        <v>13488</v>
      </c>
      <c r="D62" s="138" t="s">
        <v>13489</v>
      </c>
      <c r="E62" s="138" t="s">
        <v>13490</v>
      </c>
      <c r="F62" s="138"/>
      <c r="G62" s="138"/>
      <c r="H62" s="138"/>
      <c r="I62" s="138"/>
      <c r="J62" s="138"/>
      <c r="K62" s="138"/>
    </row>
    <row r="63" spans="1:11">
      <c r="A63" s="48">
        <v>62</v>
      </c>
      <c r="B63" s="138" t="s">
        <v>6597</v>
      </c>
      <c r="C63" s="138" t="s">
        <v>13491</v>
      </c>
      <c r="D63" s="138" t="s">
        <v>13492</v>
      </c>
      <c r="E63" s="138" t="s">
        <v>13493</v>
      </c>
      <c r="F63" s="138"/>
      <c r="G63" s="138"/>
      <c r="H63" s="138"/>
      <c r="I63" s="138"/>
      <c r="J63" s="138"/>
      <c r="K63" s="138"/>
    </row>
    <row r="64" spans="1:11">
      <c r="A64" s="48">
        <v>63</v>
      </c>
      <c r="B64" s="138" t="s">
        <v>6597</v>
      </c>
      <c r="C64" s="138" t="s">
        <v>13494</v>
      </c>
      <c r="D64" s="138" t="s">
        <v>13495</v>
      </c>
      <c r="E64" s="138" t="s">
        <v>13496</v>
      </c>
      <c r="F64" s="138"/>
      <c r="G64" s="138"/>
      <c r="H64" s="138"/>
      <c r="I64" s="138"/>
      <c r="J64" s="138"/>
      <c r="K64" s="138"/>
    </row>
    <row r="65" spans="1:11">
      <c r="A65" s="48">
        <v>64</v>
      </c>
      <c r="B65" s="138" t="s">
        <v>6597</v>
      </c>
      <c r="C65" s="138" t="s">
        <v>13497</v>
      </c>
      <c r="D65" s="138" t="s">
        <v>13498</v>
      </c>
      <c r="E65" s="138" t="s">
        <v>13499</v>
      </c>
      <c r="F65" s="138"/>
      <c r="G65" s="138"/>
      <c r="H65" s="138"/>
      <c r="I65" s="138"/>
      <c r="J65" s="138"/>
      <c r="K65" s="138"/>
    </row>
    <row r="66" spans="1:11">
      <c r="A66" s="48">
        <v>65</v>
      </c>
      <c r="B66" s="138" t="s">
        <v>6597</v>
      </c>
      <c r="C66" s="138" t="s">
        <v>13500</v>
      </c>
      <c r="D66" s="138" t="s">
        <v>13501</v>
      </c>
      <c r="E66" s="138" t="s">
        <v>13502</v>
      </c>
      <c r="F66" s="138"/>
      <c r="G66" s="138"/>
      <c r="H66" s="138"/>
      <c r="I66" s="138"/>
      <c r="J66" s="138"/>
      <c r="K66" s="138"/>
    </row>
    <row r="67" spans="1:11">
      <c r="A67" s="48">
        <v>66</v>
      </c>
      <c r="B67" s="138" t="s">
        <v>6597</v>
      </c>
      <c r="C67" s="138" t="s">
        <v>13503</v>
      </c>
      <c r="D67" s="138" t="s">
        <v>13504</v>
      </c>
      <c r="E67" s="138" t="s">
        <v>13505</v>
      </c>
      <c r="F67" s="138"/>
      <c r="G67" s="138"/>
      <c r="H67" s="138"/>
      <c r="I67" s="138"/>
      <c r="J67" s="138"/>
      <c r="K67" s="138"/>
    </row>
    <row r="68" spans="1:11">
      <c r="A68" s="48">
        <v>67</v>
      </c>
      <c r="B68" s="138" t="s">
        <v>6597</v>
      </c>
      <c r="C68" s="138" t="s">
        <v>13506</v>
      </c>
      <c r="D68" s="138" t="s">
        <v>13507</v>
      </c>
      <c r="E68" s="138" t="s">
        <v>13508</v>
      </c>
      <c r="F68" s="138"/>
      <c r="G68" s="138"/>
      <c r="H68" s="138"/>
      <c r="I68" s="138"/>
      <c r="J68" s="138"/>
      <c r="K68" s="138"/>
    </row>
    <row r="69" spans="1:11">
      <c r="A69" s="48">
        <v>68</v>
      </c>
      <c r="B69" s="138" t="s">
        <v>6597</v>
      </c>
      <c r="C69" s="138" t="s">
        <v>13509</v>
      </c>
      <c r="D69" s="138" t="s">
        <v>13510</v>
      </c>
      <c r="E69" s="138" t="s">
        <v>13511</v>
      </c>
      <c r="F69" s="138"/>
      <c r="G69" s="138"/>
      <c r="H69" s="138"/>
      <c r="I69" s="138"/>
      <c r="J69" s="138"/>
      <c r="K69" s="138"/>
    </row>
    <row r="70" spans="1:11">
      <c r="A70" s="48">
        <v>69</v>
      </c>
      <c r="B70" s="138" t="s">
        <v>6597</v>
      </c>
      <c r="C70" s="138" t="s">
        <v>13512</v>
      </c>
      <c r="D70" s="138" t="s">
        <v>13513</v>
      </c>
      <c r="E70" s="138" t="s">
        <v>13514</v>
      </c>
      <c r="F70" s="138"/>
      <c r="G70" s="138"/>
      <c r="H70" s="138"/>
      <c r="I70" s="138"/>
      <c r="J70" s="138"/>
      <c r="K70" s="138"/>
    </row>
    <row r="71" spans="1:11">
      <c r="A71" s="48">
        <v>70</v>
      </c>
      <c r="B71" s="138" t="s">
        <v>6597</v>
      </c>
      <c r="C71" s="138" t="s">
        <v>13515</v>
      </c>
      <c r="D71" s="138" t="s">
        <v>13516</v>
      </c>
      <c r="E71" s="138" t="s">
        <v>13517</v>
      </c>
      <c r="F71" s="138"/>
      <c r="G71" s="138"/>
      <c r="H71" s="138"/>
      <c r="I71" s="138"/>
      <c r="J71" s="138"/>
      <c r="K71" s="138"/>
    </row>
    <row r="72" spans="1:11">
      <c r="A72" s="48">
        <v>71</v>
      </c>
      <c r="B72" s="138" t="s">
        <v>6597</v>
      </c>
      <c r="C72" s="138" t="s">
        <v>13518</v>
      </c>
      <c r="D72" s="138" t="s">
        <v>13519</v>
      </c>
      <c r="E72" s="138" t="s">
        <v>13520</v>
      </c>
      <c r="F72" s="138"/>
      <c r="G72" s="138"/>
      <c r="H72" s="138"/>
      <c r="I72" s="138"/>
      <c r="J72" s="138"/>
      <c r="K72" s="138"/>
    </row>
    <row r="73" spans="1:11">
      <c r="A73" s="48">
        <v>72</v>
      </c>
      <c r="B73" s="138" t="s">
        <v>6597</v>
      </c>
      <c r="C73" s="138" t="s">
        <v>13521</v>
      </c>
      <c r="D73" s="138" t="s">
        <v>13522</v>
      </c>
      <c r="E73" s="138" t="s">
        <v>13523</v>
      </c>
      <c r="F73" s="138"/>
      <c r="G73" s="138"/>
      <c r="H73" s="138"/>
      <c r="I73" s="138"/>
      <c r="J73" s="138"/>
      <c r="K73" s="138"/>
    </row>
    <row r="74" spans="1:11">
      <c r="A74" s="48">
        <v>73</v>
      </c>
      <c r="B74" s="138" t="s">
        <v>6597</v>
      </c>
      <c r="C74" s="138" t="s">
        <v>13524</v>
      </c>
      <c r="D74" s="138" t="s">
        <v>13525</v>
      </c>
      <c r="E74" s="138" t="s">
        <v>13526</v>
      </c>
      <c r="F74" s="138"/>
      <c r="G74" s="138"/>
      <c r="H74" s="138"/>
      <c r="I74" s="138"/>
      <c r="J74" s="138"/>
      <c r="K74" s="138"/>
    </row>
    <row r="75" spans="1:11">
      <c r="A75" s="48">
        <v>74</v>
      </c>
      <c r="B75" s="138" t="s">
        <v>6597</v>
      </c>
      <c r="C75" s="138" t="s">
        <v>13527</v>
      </c>
      <c r="D75" s="138" t="s">
        <v>13528</v>
      </c>
      <c r="E75" s="138" t="s">
        <v>13529</v>
      </c>
      <c r="F75" s="138"/>
      <c r="G75" s="138"/>
      <c r="H75" s="138"/>
      <c r="I75" s="138"/>
      <c r="J75" s="138"/>
      <c r="K75" s="138"/>
    </row>
    <row r="76" spans="1:11">
      <c r="A76" s="48">
        <v>75</v>
      </c>
      <c r="B76" s="138" t="s">
        <v>6597</v>
      </c>
      <c r="C76" s="138" t="s">
        <v>13530</v>
      </c>
      <c r="D76" s="138" t="s">
        <v>13531</v>
      </c>
      <c r="E76" s="138" t="s">
        <v>13532</v>
      </c>
      <c r="F76" s="138"/>
      <c r="G76" s="138"/>
      <c r="H76" s="138"/>
      <c r="I76" s="138"/>
      <c r="J76" s="138"/>
      <c r="K76" s="138"/>
    </row>
    <row r="77" spans="1:11">
      <c r="A77" s="48">
        <v>76</v>
      </c>
      <c r="B77" s="138" t="s">
        <v>6597</v>
      </c>
      <c r="C77" s="138" t="s">
        <v>13533</v>
      </c>
      <c r="D77" s="138" t="s">
        <v>13534</v>
      </c>
      <c r="E77" s="138" t="s">
        <v>13535</v>
      </c>
      <c r="F77" s="138"/>
      <c r="G77" s="138"/>
      <c r="H77" s="138"/>
      <c r="I77" s="138"/>
      <c r="J77" s="138"/>
      <c r="K77" s="138"/>
    </row>
    <row r="78" spans="1:11">
      <c r="A78" s="48">
        <v>77</v>
      </c>
      <c r="B78" s="138" t="s">
        <v>6597</v>
      </c>
      <c r="C78" s="138" t="s">
        <v>13536</v>
      </c>
      <c r="D78" s="138" t="s">
        <v>13537</v>
      </c>
      <c r="E78" s="138" t="s">
        <v>13538</v>
      </c>
      <c r="F78" s="138"/>
      <c r="G78" s="138"/>
      <c r="H78" s="138"/>
      <c r="I78" s="138"/>
      <c r="J78" s="138"/>
      <c r="K78" s="138"/>
    </row>
    <row r="79" spans="1:11">
      <c r="A79" s="48">
        <v>78</v>
      </c>
      <c r="B79" s="138" t="s">
        <v>6597</v>
      </c>
      <c r="C79" s="138" t="s">
        <v>13539</v>
      </c>
      <c r="D79" s="138" t="s">
        <v>13540</v>
      </c>
      <c r="E79" s="138" t="s">
        <v>13541</v>
      </c>
      <c r="F79" s="138"/>
      <c r="G79" s="138"/>
      <c r="H79" s="138"/>
      <c r="I79" s="138"/>
      <c r="J79" s="138"/>
      <c r="K79" s="138"/>
    </row>
    <row r="80" spans="1:11">
      <c r="A80" s="48">
        <v>79</v>
      </c>
      <c r="B80" s="138" t="s">
        <v>6597</v>
      </c>
      <c r="C80" s="138" t="s">
        <v>13542</v>
      </c>
      <c r="D80" s="138" t="s">
        <v>13543</v>
      </c>
      <c r="E80" s="138" t="s">
        <v>13544</v>
      </c>
      <c r="F80" s="138"/>
      <c r="G80" s="138"/>
      <c r="H80" s="138"/>
      <c r="I80" s="138"/>
      <c r="J80" s="138"/>
      <c r="K80" s="138"/>
    </row>
    <row r="81" spans="1:11">
      <c r="A81" s="48">
        <v>80</v>
      </c>
      <c r="B81" s="138" t="s">
        <v>6597</v>
      </c>
      <c r="C81" s="138" t="s">
        <v>13545</v>
      </c>
      <c r="D81" s="138" t="s">
        <v>13546</v>
      </c>
      <c r="E81" s="138" t="s">
        <v>13547</v>
      </c>
      <c r="F81" s="138"/>
      <c r="G81" s="138"/>
      <c r="H81" s="138"/>
      <c r="I81" s="138"/>
      <c r="J81" s="138"/>
      <c r="K81" s="138"/>
    </row>
    <row r="82" spans="1:11">
      <c r="A82" s="48">
        <v>81</v>
      </c>
      <c r="B82" s="138" t="s">
        <v>6597</v>
      </c>
      <c r="C82" s="138" t="s">
        <v>13548</v>
      </c>
      <c r="D82" s="138" t="s">
        <v>13549</v>
      </c>
      <c r="E82" s="138" t="s">
        <v>13550</v>
      </c>
      <c r="F82" s="138"/>
      <c r="G82" s="138"/>
      <c r="H82" s="138"/>
      <c r="I82" s="138"/>
      <c r="J82" s="138"/>
      <c r="K82" s="138"/>
    </row>
    <row r="83" spans="1:11">
      <c r="A83" s="48">
        <v>82</v>
      </c>
      <c r="B83" s="138" t="s">
        <v>6597</v>
      </c>
      <c r="C83" s="138" t="s">
        <v>13551</v>
      </c>
      <c r="D83" s="138" t="s">
        <v>13552</v>
      </c>
      <c r="E83" s="138" t="s">
        <v>13553</v>
      </c>
      <c r="F83" s="138"/>
      <c r="G83" s="138"/>
      <c r="H83" s="138"/>
      <c r="I83" s="138"/>
      <c r="J83" s="138"/>
      <c r="K83" s="138"/>
    </row>
    <row r="84" spans="1:11">
      <c r="A84" s="48">
        <v>83</v>
      </c>
      <c r="B84" s="138" t="s">
        <v>6597</v>
      </c>
      <c r="C84" s="138" t="s">
        <v>13554</v>
      </c>
      <c r="D84" s="138" t="s">
        <v>13555</v>
      </c>
      <c r="E84" s="138" t="s">
        <v>13556</v>
      </c>
      <c r="F84" s="138"/>
      <c r="G84" s="138"/>
      <c r="H84" s="138"/>
      <c r="I84" s="138"/>
      <c r="J84" s="138"/>
      <c r="K84" s="138"/>
    </row>
    <row r="85" spans="1:11">
      <c r="A85" s="48">
        <v>84</v>
      </c>
      <c r="B85" s="138" t="s">
        <v>6597</v>
      </c>
      <c r="C85" s="138" t="s">
        <v>13557</v>
      </c>
      <c r="D85" s="138" t="s">
        <v>13558</v>
      </c>
      <c r="E85" s="138" t="s">
        <v>13559</v>
      </c>
      <c r="F85" s="138"/>
      <c r="G85" s="138"/>
      <c r="H85" s="138"/>
      <c r="I85" s="138"/>
      <c r="J85" s="138"/>
      <c r="K85" s="138"/>
    </row>
    <row r="86" spans="1:11">
      <c r="A86" s="48">
        <v>85</v>
      </c>
      <c r="B86" s="138" t="s">
        <v>6597</v>
      </c>
      <c r="C86" s="138" t="s">
        <v>13560</v>
      </c>
      <c r="D86" s="138" t="s">
        <v>13561</v>
      </c>
      <c r="E86" s="138" t="s">
        <v>13562</v>
      </c>
      <c r="F86" s="138"/>
      <c r="G86" s="138"/>
      <c r="H86" s="138"/>
      <c r="I86" s="138"/>
      <c r="J86" s="138"/>
      <c r="K86" s="138"/>
    </row>
    <row r="87" spans="1:11">
      <c r="A87" s="48">
        <v>86</v>
      </c>
      <c r="B87" s="138" t="s">
        <v>6597</v>
      </c>
      <c r="C87" s="138" t="s">
        <v>13563</v>
      </c>
      <c r="D87" s="138" t="s">
        <v>13564</v>
      </c>
      <c r="E87" s="138" t="s">
        <v>13565</v>
      </c>
      <c r="F87" s="138"/>
      <c r="G87" s="138"/>
      <c r="H87" s="138"/>
      <c r="I87" s="138"/>
      <c r="J87" s="138"/>
      <c r="K87" s="138"/>
    </row>
    <row r="88" spans="1:11">
      <c r="A88" s="48">
        <v>87</v>
      </c>
      <c r="B88" s="138" t="s">
        <v>6597</v>
      </c>
      <c r="C88" s="138" t="s">
        <v>13566</v>
      </c>
      <c r="D88" s="138" t="s">
        <v>13567</v>
      </c>
      <c r="E88" s="138" t="s">
        <v>13568</v>
      </c>
      <c r="F88" s="138"/>
      <c r="G88" s="138"/>
      <c r="H88" s="138"/>
      <c r="I88" s="138"/>
      <c r="J88" s="138"/>
      <c r="K88" s="138"/>
    </row>
    <row r="89" spans="1:11">
      <c r="A89" s="48">
        <v>88</v>
      </c>
      <c r="B89" s="138" t="s">
        <v>6597</v>
      </c>
      <c r="C89" s="138" t="s">
        <v>13569</v>
      </c>
      <c r="D89" s="138" t="s">
        <v>13570</v>
      </c>
      <c r="E89" s="138" t="s">
        <v>13571</v>
      </c>
      <c r="F89" s="138"/>
      <c r="G89" s="138"/>
      <c r="H89" s="138"/>
      <c r="I89" s="138"/>
      <c r="J89" s="138"/>
      <c r="K89" s="138"/>
    </row>
    <row r="90" spans="1:11">
      <c r="A90" s="48">
        <v>89</v>
      </c>
      <c r="B90" s="138" t="s">
        <v>6597</v>
      </c>
      <c r="C90" s="138" t="s">
        <v>13572</v>
      </c>
      <c r="D90" s="138" t="s">
        <v>13573</v>
      </c>
      <c r="E90" s="138" t="s">
        <v>13574</v>
      </c>
      <c r="F90" s="138"/>
      <c r="G90" s="138"/>
      <c r="H90" s="138"/>
      <c r="I90" s="138"/>
      <c r="J90" s="138"/>
      <c r="K90" s="138"/>
    </row>
    <row r="91" spans="1:11">
      <c r="A91" s="48">
        <v>90</v>
      </c>
      <c r="B91" s="138" t="s">
        <v>6597</v>
      </c>
      <c r="C91" s="138" t="s">
        <v>13575</v>
      </c>
      <c r="D91" s="138" t="s">
        <v>13576</v>
      </c>
      <c r="E91" s="138" t="s">
        <v>13577</v>
      </c>
      <c r="F91" s="138"/>
      <c r="G91" s="138"/>
      <c r="H91" s="138"/>
      <c r="I91" s="138"/>
      <c r="J91" s="138"/>
      <c r="K91" s="138"/>
    </row>
    <row r="92" spans="1:11">
      <c r="A92" s="48">
        <v>91</v>
      </c>
      <c r="B92" s="138" t="s">
        <v>6597</v>
      </c>
      <c r="C92" s="138" t="s">
        <v>13578</v>
      </c>
      <c r="D92" s="138" t="s">
        <v>13579</v>
      </c>
      <c r="E92" s="138" t="s">
        <v>13580</v>
      </c>
      <c r="F92" s="138"/>
      <c r="G92" s="138"/>
      <c r="H92" s="138"/>
      <c r="I92" s="138"/>
      <c r="J92" s="138"/>
      <c r="K92" s="138"/>
    </row>
    <row r="93" spans="1:11">
      <c r="A93" s="48">
        <v>92</v>
      </c>
      <c r="B93" s="138" t="s">
        <v>6597</v>
      </c>
      <c r="C93" s="138" t="s">
        <v>13581</v>
      </c>
      <c r="D93" s="138" t="s">
        <v>13582</v>
      </c>
      <c r="E93" s="138" t="s">
        <v>13583</v>
      </c>
      <c r="F93" s="138"/>
      <c r="G93" s="138"/>
      <c r="H93" s="138"/>
      <c r="I93" s="138"/>
      <c r="J93" s="138"/>
      <c r="K93" s="138"/>
    </row>
    <row r="94" spans="1:11">
      <c r="A94" s="48">
        <v>93</v>
      </c>
      <c r="B94" s="138" t="s">
        <v>6597</v>
      </c>
      <c r="C94" s="138" t="s">
        <v>13584</v>
      </c>
      <c r="D94" s="138" t="s">
        <v>13585</v>
      </c>
      <c r="E94" s="138" t="s">
        <v>13586</v>
      </c>
      <c r="F94" s="138"/>
      <c r="G94" s="138"/>
      <c r="H94" s="138"/>
      <c r="I94" s="138"/>
      <c r="J94" s="138"/>
      <c r="K94" s="138"/>
    </row>
    <row r="95" spans="1:11">
      <c r="A95" s="48">
        <v>94</v>
      </c>
      <c r="B95" s="138" t="s">
        <v>6597</v>
      </c>
      <c r="C95" s="138" t="s">
        <v>13587</v>
      </c>
      <c r="D95" s="138" t="s">
        <v>13588</v>
      </c>
      <c r="E95" s="138" t="s">
        <v>13589</v>
      </c>
      <c r="F95" s="138"/>
      <c r="G95" s="138"/>
      <c r="H95" s="138"/>
      <c r="I95" s="138"/>
      <c r="J95" s="138"/>
      <c r="K95" s="138"/>
    </row>
    <row r="96" spans="1:11">
      <c r="A96" s="48">
        <v>95</v>
      </c>
      <c r="B96" s="138" t="s">
        <v>6597</v>
      </c>
      <c r="C96" s="138" t="s">
        <v>13590</v>
      </c>
      <c r="D96" s="138" t="s">
        <v>13591</v>
      </c>
      <c r="E96" s="138" t="s">
        <v>13592</v>
      </c>
      <c r="F96" s="138"/>
      <c r="G96" s="138"/>
      <c r="H96" s="138"/>
      <c r="I96" s="138"/>
      <c r="J96" s="138"/>
      <c r="K96" s="138"/>
    </row>
    <row r="97" spans="1:11">
      <c r="A97" s="48">
        <v>96</v>
      </c>
      <c r="B97" s="138" t="s">
        <v>6597</v>
      </c>
      <c r="C97" s="138" t="s">
        <v>13593</v>
      </c>
      <c r="D97" s="138" t="s">
        <v>13594</v>
      </c>
      <c r="E97" s="138" t="s">
        <v>13595</v>
      </c>
      <c r="F97" s="138"/>
      <c r="G97" s="138"/>
      <c r="H97" s="138"/>
      <c r="I97" s="138"/>
      <c r="J97" s="138"/>
      <c r="K97" s="138"/>
    </row>
    <row r="98" spans="1:11">
      <c r="A98" s="48">
        <v>97</v>
      </c>
      <c r="B98" s="138" t="s">
        <v>6597</v>
      </c>
      <c r="C98" s="138" t="s">
        <v>13596</v>
      </c>
      <c r="D98" s="138" t="s">
        <v>13597</v>
      </c>
      <c r="E98" s="138" t="s">
        <v>13598</v>
      </c>
      <c r="F98" s="138"/>
      <c r="G98" s="138"/>
      <c r="H98" s="138"/>
      <c r="I98" s="138"/>
      <c r="J98" s="138"/>
      <c r="K98" s="138"/>
    </row>
    <row r="99" spans="1:11">
      <c r="A99" s="48">
        <v>98</v>
      </c>
      <c r="B99" s="138" t="s">
        <v>6597</v>
      </c>
      <c r="C99" s="138" t="s">
        <v>13599</v>
      </c>
      <c r="D99" s="138" t="s">
        <v>13600</v>
      </c>
      <c r="E99" s="138" t="s">
        <v>13601</v>
      </c>
      <c r="F99" s="138"/>
      <c r="G99" s="138"/>
      <c r="H99" s="138"/>
      <c r="I99" s="138"/>
      <c r="J99" s="138"/>
      <c r="K99" s="138"/>
    </row>
    <row r="100" spans="1:11">
      <c r="A100" s="48">
        <v>99</v>
      </c>
      <c r="B100" s="138" t="s">
        <v>6597</v>
      </c>
      <c r="C100" s="138" t="s">
        <v>13602</v>
      </c>
      <c r="D100" s="138" t="s">
        <v>13603</v>
      </c>
      <c r="E100" s="138" t="s">
        <v>13604</v>
      </c>
      <c r="F100" s="138"/>
      <c r="G100" s="138"/>
      <c r="H100" s="138"/>
      <c r="I100" s="138"/>
      <c r="J100" s="138"/>
      <c r="K100" s="138"/>
    </row>
    <row r="101" spans="1:11">
      <c r="A101" s="48">
        <v>100</v>
      </c>
      <c r="B101" s="138" t="s">
        <v>6597</v>
      </c>
      <c r="C101" s="138" t="s">
        <v>13605</v>
      </c>
      <c r="D101" s="138" t="s">
        <v>13606</v>
      </c>
      <c r="E101" s="138" t="s">
        <v>13607</v>
      </c>
      <c r="F101" s="138"/>
      <c r="G101" s="138"/>
      <c r="H101" s="138"/>
      <c r="I101" s="138"/>
      <c r="J101" s="138"/>
      <c r="K101" s="138"/>
    </row>
    <row r="102" spans="1:11">
      <c r="A102" s="48">
        <v>101</v>
      </c>
      <c r="B102" s="138" t="s">
        <v>6597</v>
      </c>
      <c r="C102" s="138" t="s">
        <v>13608</v>
      </c>
      <c r="D102" s="138" t="s">
        <v>13609</v>
      </c>
      <c r="E102" s="138" t="s">
        <v>13610</v>
      </c>
      <c r="F102" s="138"/>
      <c r="G102" s="138"/>
      <c r="H102" s="138"/>
      <c r="I102" s="138"/>
      <c r="J102" s="138"/>
      <c r="K102" s="138"/>
    </row>
    <row r="103" spans="1:11">
      <c r="A103" s="48">
        <v>102</v>
      </c>
      <c r="B103" s="138" t="s">
        <v>6597</v>
      </c>
      <c r="C103" s="138" t="s">
        <v>13611</v>
      </c>
      <c r="D103" s="138" t="s">
        <v>13612</v>
      </c>
      <c r="E103" s="138" t="s">
        <v>13613</v>
      </c>
      <c r="F103" s="138"/>
      <c r="G103" s="138"/>
      <c r="H103" s="138"/>
      <c r="I103" s="138"/>
      <c r="J103" s="138"/>
      <c r="K103" s="138"/>
    </row>
    <row r="104" spans="1:11">
      <c r="A104" s="48">
        <v>103</v>
      </c>
      <c r="B104" s="138" t="s">
        <v>6597</v>
      </c>
      <c r="C104" s="138" t="s">
        <v>13614</v>
      </c>
      <c r="D104" s="138" t="s">
        <v>13615</v>
      </c>
      <c r="E104" s="138" t="s">
        <v>13616</v>
      </c>
      <c r="F104" s="138"/>
      <c r="G104" s="138"/>
      <c r="H104" s="138"/>
      <c r="I104" s="138"/>
      <c r="J104" s="138"/>
      <c r="K104" s="138"/>
    </row>
    <row r="105" spans="1:11">
      <c r="A105" s="48">
        <v>104</v>
      </c>
      <c r="B105" s="138" t="s">
        <v>6597</v>
      </c>
      <c r="C105" s="138" t="s">
        <v>13617</v>
      </c>
      <c r="D105" s="138" t="s">
        <v>13618</v>
      </c>
      <c r="E105" s="138" t="s">
        <v>13619</v>
      </c>
      <c r="F105" s="138"/>
      <c r="G105" s="138"/>
      <c r="H105" s="138"/>
      <c r="I105" s="138"/>
      <c r="J105" s="138"/>
      <c r="K105" s="138"/>
    </row>
    <row r="106" spans="1:11">
      <c r="A106" s="48">
        <v>105</v>
      </c>
      <c r="B106" s="138" t="s">
        <v>6597</v>
      </c>
      <c r="C106" s="138" t="s">
        <v>13620</v>
      </c>
      <c r="D106" s="138" t="s">
        <v>13621</v>
      </c>
      <c r="E106" s="138" t="s">
        <v>13622</v>
      </c>
      <c r="F106" s="138"/>
      <c r="G106" s="138"/>
      <c r="H106" s="138"/>
      <c r="I106" s="138"/>
      <c r="J106" s="138"/>
      <c r="K106" s="138"/>
    </row>
    <row r="107" spans="1:11">
      <c r="A107" s="48">
        <v>106</v>
      </c>
      <c r="B107" s="138" t="s">
        <v>6597</v>
      </c>
      <c r="C107" s="138" t="s">
        <v>13623</v>
      </c>
      <c r="D107" s="138" t="s">
        <v>13624</v>
      </c>
      <c r="E107" s="138" t="s">
        <v>13625</v>
      </c>
      <c r="F107" s="138"/>
      <c r="G107" s="138"/>
      <c r="H107" s="138"/>
      <c r="I107" s="138"/>
      <c r="J107" s="138"/>
      <c r="K107" s="138"/>
    </row>
    <row r="108" spans="1:11">
      <c r="A108" s="48">
        <v>107</v>
      </c>
      <c r="B108" s="138" t="s">
        <v>6597</v>
      </c>
      <c r="C108" s="138" t="s">
        <v>13626</v>
      </c>
      <c r="D108" s="138" t="s">
        <v>13627</v>
      </c>
      <c r="E108" s="138" t="s">
        <v>13628</v>
      </c>
      <c r="F108" s="138"/>
      <c r="G108" s="138"/>
      <c r="H108" s="138"/>
      <c r="I108" s="138"/>
      <c r="J108" s="138"/>
      <c r="K108" s="138"/>
    </row>
    <row r="109" spans="1:11">
      <c r="A109" s="48">
        <v>108</v>
      </c>
      <c r="B109" s="138" t="s">
        <v>6597</v>
      </c>
      <c r="C109" s="138" t="s">
        <v>13629</v>
      </c>
      <c r="D109" s="138" t="s">
        <v>13630</v>
      </c>
      <c r="E109" s="138" t="s">
        <v>13631</v>
      </c>
      <c r="F109" s="138"/>
      <c r="G109" s="138"/>
      <c r="H109" s="138"/>
      <c r="I109" s="138"/>
      <c r="J109" s="138"/>
      <c r="K109" s="138"/>
    </row>
    <row r="110" spans="1:11">
      <c r="A110" s="48">
        <v>109</v>
      </c>
      <c r="B110" s="138" t="s">
        <v>6597</v>
      </c>
      <c r="C110" s="138" t="s">
        <v>13632</v>
      </c>
      <c r="D110" s="138" t="s">
        <v>13633</v>
      </c>
      <c r="E110" s="138" t="s">
        <v>13634</v>
      </c>
      <c r="F110" s="138"/>
      <c r="G110" s="138"/>
      <c r="H110" s="138"/>
      <c r="I110" s="138"/>
      <c r="J110" s="138"/>
      <c r="K110" s="138"/>
    </row>
    <row r="111" spans="1:11">
      <c r="A111" s="48">
        <v>110</v>
      </c>
      <c r="B111" s="138" t="s">
        <v>6597</v>
      </c>
      <c r="C111" s="138" t="s">
        <v>13635</v>
      </c>
      <c r="D111" s="138" t="s">
        <v>13636</v>
      </c>
      <c r="E111" s="138" t="s">
        <v>13637</v>
      </c>
      <c r="F111" s="138"/>
      <c r="G111" s="138"/>
      <c r="H111" s="138"/>
      <c r="I111" s="138"/>
      <c r="J111" s="138"/>
      <c r="K111" s="138"/>
    </row>
    <row r="112" spans="1:11">
      <c r="A112" s="48">
        <v>111</v>
      </c>
      <c r="B112" s="138" t="s">
        <v>6597</v>
      </c>
      <c r="C112" s="138" t="s">
        <v>13638</v>
      </c>
      <c r="D112" s="138" t="s">
        <v>13639</v>
      </c>
      <c r="E112" s="138" t="s">
        <v>13640</v>
      </c>
      <c r="F112" s="138"/>
      <c r="G112" s="138"/>
      <c r="H112" s="138"/>
      <c r="I112" s="138"/>
      <c r="J112" s="138"/>
      <c r="K112" s="138"/>
    </row>
    <row r="113" spans="1:11">
      <c r="A113" s="48">
        <v>112</v>
      </c>
      <c r="B113" s="138" t="s">
        <v>6597</v>
      </c>
      <c r="C113" s="138" t="s">
        <v>13641</v>
      </c>
      <c r="D113" s="138" t="s">
        <v>13642</v>
      </c>
      <c r="E113" s="138" t="s">
        <v>13643</v>
      </c>
      <c r="F113" s="138"/>
      <c r="G113" s="138"/>
      <c r="H113" s="138"/>
      <c r="I113" s="138"/>
      <c r="J113" s="138"/>
      <c r="K113" s="138"/>
    </row>
    <row r="114" spans="1:11">
      <c r="A114" s="48">
        <v>113</v>
      </c>
      <c r="B114" s="138" t="s">
        <v>6597</v>
      </c>
      <c r="C114" s="138" t="s">
        <v>13644</v>
      </c>
      <c r="D114" s="138" t="s">
        <v>13645</v>
      </c>
      <c r="E114" s="138" t="s">
        <v>13646</v>
      </c>
      <c r="F114" s="138"/>
      <c r="G114" s="138"/>
      <c r="H114" s="138"/>
      <c r="I114" s="138"/>
      <c r="J114" s="138"/>
      <c r="K114" s="138"/>
    </row>
    <row r="115" spans="1:11">
      <c r="A115" s="48">
        <v>114</v>
      </c>
      <c r="B115" s="138" t="s">
        <v>6597</v>
      </c>
      <c r="C115" s="138" t="s">
        <v>13647</v>
      </c>
      <c r="D115" s="138" t="s">
        <v>13648</v>
      </c>
      <c r="E115" s="138" t="s">
        <v>13649</v>
      </c>
      <c r="F115" s="138"/>
      <c r="G115" s="138"/>
      <c r="H115" s="138"/>
      <c r="I115" s="138"/>
      <c r="J115" s="138"/>
      <c r="K115" s="138"/>
    </row>
    <row r="116" spans="1:11">
      <c r="A116" s="48">
        <v>115</v>
      </c>
      <c r="B116" s="138" t="s">
        <v>6597</v>
      </c>
      <c r="C116" s="138" t="s">
        <v>13650</v>
      </c>
      <c r="D116" s="138" t="s">
        <v>13651</v>
      </c>
      <c r="E116" s="138" t="s">
        <v>13652</v>
      </c>
      <c r="F116" s="138"/>
      <c r="G116" s="138"/>
      <c r="H116" s="138"/>
      <c r="I116" s="138"/>
      <c r="J116" s="138"/>
      <c r="K116" s="138"/>
    </row>
    <row r="117" spans="1:11">
      <c r="A117" s="48">
        <v>116</v>
      </c>
      <c r="B117" s="138" t="s">
        <v>6597</v>
      </c>
      <c r="C117" s="138" t="s">
        <v>13653</v>
      </c>
      <c r="D117" s="138" t="s">
        <v>13654</v>
      </c>
      <c r="E117" s="138" t="s">
        <v>13655</v>
      </c>
      <c r="F117" s="138"/>
      <c r="G117" s="138"/>
      <c r="H117" s="138"/>
      <c r="I117" s="138"/>
      <c r="J117" s="138"/>
      <c r="K117" s="138"/>
    </row>
    <row r="118" spans="1:11">
      <c r="A118" s="48">
        <v>117</v>
      </c>
      <c r="B118" s="138" t="s">
        <v>6597</v>
      </c>
      <c r="C118" s="138" t="s">
        <v>13656</v>
      </c>
      <c r="D118" s="138" t="s">
        <v>13657</v>
      </c>
      <c r="E118" s="138" t="s">
        <v>13658</v>
      </c>
      <c r="F118" s="138"/>
      <c r="G118" s="138"/>
      <c r="H118" s="138"/>
      <c r="I118" s="138"/>
      <c r="J118" s="138"/>
      <c r="K118" s="138"/>
    </row>
    <row r="119" spans="1:11">
      <c r="A119" s="48">
        <v>118</v>
      </c>
      <c r="B119" s="138" t="s">
        <v>6597</v>
      </c>
      <c r="C119" s="138" t="s">
        <v>13659</v>
      </c>
      <c r="D119" s="138" t="s">
        <v>13660</v>
      </c>
      <c r="E119" s="138" t="s">
        <v>13661</v>
      </c>
      <c r="F119" s="138"/>
      <c r="G119" s="138"/>
      <c r="H119" s="138"/>
      <c r="I119" s="138"/>
      <c r="J119" s="138"/>
      <c r="K119" s="138"/>
    </row>
    <row r="120" spans="1:11">
      <c r="A120" s="48">
        <v>119</v>
      </c>
      <c r="B120" s="138" t="s">
        <v>6597</v>
      </c>
      <c r="C120" s="138" t="s">
        <v>13662</v>
      </c>
      <c r="D120" s="138" t="s">
        <v>13663</v>
      </c>
      <c r="E120" s="138" t="s">
        <v>13664</v>
      </c>
      <c r="F120" s="138"/>
      <c r="G120" s="138"/>
      <c r="H120" s="138"/>
      <c r="I120" s="138"/>
      <c r="J120" s="138"/>
      <c r="K120" s="138"/>
    </row>
    <row r="121" spans="1:11">
      <c r="A121" s="48">
        <v>120</v>
      </c>
      <c r="B121" s="138" t="s">
        <v>6597</v>
      </c>
      <c r="C121" s="138" t="s">
        <v>13665</v>
      </c>
      <c r="D121" s="138" t="s">
        <v>13666</v>
      </c>
      <c r="E121" s="138" t="s">
        <v>13667</v>
      </c>
      <c r="F121" s="138"/>
      <c r="G121" s="138"/>
      <c r="H121" s="138"/>
      <c r="I121" s="138"/>
      <c r="J121" s="138"/>
      <c r="K121" s="138"/>
    </row>
    <row r="122" spans="1:11">
      <c r="A122" s="48">
        <v>121</v>
      </c>
      <c r="B122" s="174"/>
      <c r="C122" s="174"/>
      <c r="D122" s="174"/>
      <c r="E122" s="174"/>
      <c r="F122" s="174"/>
      <c r="G122" s="174"/>
      <c r="H122" s="174"/>
      <c r="I122" s="174"/>
      <c r="J122" s="174"/>
      <c r="K122" s="174"/>
    </row>
    <row r="123" spans="1:11">
      <c r="A123" s="48">
        <v>122</v>
      </c>
      <c r="B123" s="174"/>
      <c r="C123" s="174"/>
      <c r="D123" s="174"/>
      <c r="E123" s="174"/>
      <c r="F123" s="174"/>
      <c r="G123" s="174"/>
      <c r="H123" s="174"/>
      <c r="I123" s="174"/>
      <c r="J123" s="174"/>
      <c r="K123" s="174"/>
    </row>
    <row r="124" spans="1:11">
      <c r="A124" s="48">
        <v>123</v>
      </c>
      <c r="B124" s="174"/>
      <c r="C124" s="174"/>
      <c r="D124" s="174"/>
      <c r="E124" s="174"/>
      <c r="F124" s="174"/>
      <c r="G124" s="174"/>
      <c r="H124" s="174"/>
      <c r="I124" s="174"/>
      <c r="J124" s="174"/>
      <c r="K124" s="174"/>
    </row>
    <row r="125" spans="1:11">
      <c r="A125" s="48">
        <v>124</v>
      </c>
      <c r="B125" s="174"/>
      <c r="C125" s="174"/>
      <c r="D125" s="174"/>
      <c r="E125" s="174"/>
      <c r="F125" s="174"/>
      <c r="G125" s="174"/>
      <c r="H125" s="174"/>
      <c r="I125" s="174"/>
      <c r="J125" s="174"/>
      <c r="K125" s="174"/>
    </row>
    <row r="126" spans="1:11">
      <c r="A126" s="48">
        <v>125</v>
      </c>
      <c r="B126" s="174"/>
      <c r="C126" s="174"/>
      <c r="D126" s="174"/>
      <c r="E126" s="174"/>
      <c r="F126" s="174"/>
      <c r="G126" s="174"/>
      <c r="H126" s="174"/>
      <c r="I126" s="174"/>
      <c r="J126" s="174"/>
      <c r="K126" s="174"/>
    </row>
    <row r="127" spans="1:11">
      <c r="A127" s="48">
        <v>126</v>
      </c>
      <c r="B127" s="174"/>
      <c r="C127" s="174"/>
      <c r="D127" s="174"/>
      <c r="E127" s="174"/>
      <c r="F127" s="174"/>
      <c r="G127" s="174"/>
      <c r="H127" s="174"/>
      <c r="I127" s="174"/>
      <c r="J127" s="174"/>
      <c r="K127" s="174"/>
    </row>
    <row r="128" spans="1:11">
      <c r="A128" s="48">
        <v>127</v>
      </c>
      <c r="B128" s="174"/>
      <c r="C128" s="174"/>
      <c r="D128" s="174"/>
      <c r="E128" s="174"/>
      <c r="F128" s="174"/>
      <c r="G128" s="174"/>
      <c r="H128" s="174"/>
      <c r="I128" s="174"/>
      <c r="J128" s="174"/>
      <c r="K128" s="174"/>
    </row>
    <row r="129" spans="1:11">
      <c r="A129" s="48">
        <v>128</v>
      </c>
      <c r="B129" s="174"/>
      <c r="C129" s="174"/>
      <c r="D129" s="174"/>
      <c r="E129" s="174"/>
      <c r="F129" s="174"/>
      <c r="G129" s="174"/>
      <c r="H129" s="174"/>
      <c r="I129" s="174"/>
      <c r="J129" s="174"/>
      <c r="K129" s="174"/>
    </row>
    <row r="130" spans="1:11">
      <c r="A130" s="48">
        <v>129</v>
      </c>
      <c r="B130" s="174"/>
      <c r="C130" s="174"/>
      <c r="D130" s="174"/>
      <c r="E130" s="174"/>
      <c r="F130" s="174"/>
      <c r="G130" s="174"/>
      <c r="H130" s="174"/>
      <c r="I130" s="174"/>
      <c r="J130" s="174"/>
      <c r="K130" s="174"/>
    </row>
    <row r="131" spans="1:11">
      <c r="A131" s="48">
        <v>130</v>
      </c>
      <c r="B131" s="174"/>
      <c r="C131" s="174"/>
      <c r="D131" s="174"/>
      <c r="E131" s="174"/>
      <c r="F131" s="174"/>
      <c r="G131" s="174"/>
      <c r="H131" s="174"/>
      <c r="I131" s="174"/>
      <c r="J131" s="174"/>
      <c r="K131" s="174"/>
    </row>
    <row r="132" spans="1:11">
      <c r="A132" s="48">
        <v>131</v>
      </c>
      <c r="B132" s="174"/>
      <c r="C132" s="174"/>
      <c r="D132" s="174"/>
      <c r="E132" s="174"/>
      <c r="F132" s="174"/>
      <c r="G132" s="174"/>
      <c r="H132" s="174"/>
      <c r="I132" s="174"/>
      <c r="J132" s="174"/>
      <c r="K132" s="174"/>
    </row>
    <row r="133" spans="1:11">
      <c r="A133" s="48">
        <v>132</v>
      </c>
      <c r="B133" s="174"/>
      <c r="C133" s="174"/>
      <c r="D133" s="174"/>
      <c r="E133" s="174"/>
      <c r="F133" s="174"/>
      <c r="G133" s="174"/>
      <c r="H133" s="174"/>
      <c r="I133" s="174"/>
      <c r="J133" s="174"/>
      <c r="K133" s="174"/>
    </row>
    <row r="134" spans="1:11">
      <c r="A134" s="48">
        <v>133</v>
      </c>
      <c r="B134" s="174"/>
      <c r="C134" s="174"/>
      <c r="D134" s="174"/>
      <c r="E134" s="174"/>
      <c r="F134" s="174"/>
      <c r="G134" s="174"/>
      <c r="H134" s="174"/>
      <c r="I134" s="174"/>
      <c r="J134" s="174"/>
      <c r="K134" s="174"/>
    </row>
    <row r="135" spans="1:11">
      <c r="A135" s="48">
        <v>134</v>
      </c>
      <c r="B135" s="174"/>
      <c r="C135" s="174"/>
      <c r="D135" s="174"/>
      <c r="E135" s="174"/>
      <c r="F135" s="174"/>
      <c r="G135" s="174"/>
      <c r="H135" s="174"/>
      <c r="I135" s="174"/>
      <c r="J135" s="174"/>
      <c r="K135" s="174"/>
    </row>
    <row r="136" spans="1:11">
      <c r="A136" s="48">
        <v>135</v>
      </c>
      <c r="B136" s="174"/>
      <c r="C136" s="174"/>
      <c r="D136" s="174"/>
      <c r="E136" s="174"/>
      <c r="F136" s="174"/>
      <c r="G136" s="174"/>
      <c r="H136" s="174"/>
      <c r="I136" s="174"/>
      <c r="J136" s="174"/>
      <c r="K136" s="174"/>
    </row>
    <row r="137" spans="1:11">
      <c r="A137" s="48">
        <v>136</v>
      </c>
      <c r="B137" s="174"/>
      <c r="C137" s="174"/>
      <c r="D137" s="174"/>
      <c r="E137" s="174"/>
      <c r="F137" s="174"/>
      <c r="G137" s="174"/>
      <c r="H137" s="174"/>
      <c r="I137" s="174"/>
      <c r="J137" s="174"/>
      <c r="K137" s="174"/>
    </row>
    <row r="138" spans="1:11">
      <c r="A138" s="48">
        <v>137</v>
      </c>
      <c r="B138" s="174"/>
      <c r="C138" s="174"/>
      <c r="D138" s="174"/>
      <c r="E138" s="174"/>
      <c r="F138" s="174"/>
      <c r="G138" s="174"/>
      <c r="H138" s="174"/>
      <c r="I138" s="174"/>
      <c r="J138" s="174"/>
      <c r="K138" s="174"/>
    </row>
    <row r="139" spans="1:11">
      <c r="A139" s="48">
        <v>138</v>
      </c>
      <c r="B139" s="174"/>
      <c r="C139" s="174"/>
      <c r="D139" s="174"/>
      <c r="E139" s="174"/>
      <c r="F139" s="174"/>
      <c r="G139" s="174"/>
      <c r="H139" s="174"/>
      <c r="I139" s="174"/>
      <c r="J139" s="174"/>
      <c r="K139" s="174"/>
    </row>
    <row r="140" spans="1:11">
      <c r="A140" s="48">
        <v>139</v>
      </c>
      <c r="B140" s="174"/>
      <c r="C140" s="174"/>
      <c r="D140" s="174"/>
      <c r="E140" s="174"/>
      <c r="F140" s="174"/>
      <c r="G140" s="174"/>
      <c r="H140" s="174"/>
      <c r="I140" s="174"/>
      <c r="J140" s="174"/>
      <c r="K140" s="174"/>
    </row>
    <row r="141" spans="1:11">
      <c r="A141" s="48">
        <v>140</v>
      </c>
      <c r="B141" s="174"/>
      <c r="C141" s="174"/>
      <c r="D141" s="174"/>
      <c r="E141" s="174"/>
      <c r="F141" s="174"/>
      <c r="G141" s="174"/>
      <c r="H141" s="174"/>
      <c r="I141" s="174"/>
      <c r="J141" s="174"/>
      <c r="K141" s="174"/>
    </row>
    <row r="142" spans="1:11">
      <c r="A142" s="48">
        <v>141</v>
      </c>
      <c r="B142" s="174"/>
      <c r="C142" s="174"/>
      <c r="D142" s="174"/>
      <c r="E142" s="174"/>
      <c r="F142" s="174"/>
      <c r="G142" s="174"/>
      <c r="H142" s="174"/>
      <c r="I142" s="174"/>
      <c r="J142" s="174"/>
      <c r="K142" s="174"/>
    </row>
    <row r="143" spans="1:11">
      <c r="A143" s="48">
        <v>142</v>
      </c>
      <c r="B143" s="174"/>
      <c r="C143" s="174"/>
      <c r="D143" s="174"/>
      <c r="E143" s="174"/>
      <c r="F143" s="174"/>
      <c r="G143" s="174"/>
      <c r="H143" s="174"/>
      <c r="I143" s="174"/>
      <c r="J143" s="174"/>
      <c r="K143" s="174"/>
    </row>
    <row r="144" spans="1:11">
      <c r="A144" s="48">
        <v>143</v>
      </c>
      <c r="B144" s="174"/>
      <c r="C144" s="174"/>
      <c r="D144" s="174"/>
      <c r="E144" s="174"/>
      <c r="F144" s="174"/>
      <c r="G144" s="174"/>
      <c r="H144" s="174"/>
      <c r="I144" s="174"/>
      <c r="J144" s="174"/>
      <c r="K144" s="174"/>
    </row>
    <row r="145" spans="1:11">
      <c r="A145" s="48">
        <v>144</v>
      </c>
      <c r="B145" s="174"/>
      <c r="C145" s="174"/>
      <c r="D145" s="174"/>
      <c r="E145" s="174"/>
      <c r="F145" s="174"/>
      <c r="G145" s="174"/>
      <c r="H145" s="174"/>
      <c r="I145" s="174"/>
      <c r="J145" s="174"/>
      <c r="K145" s="174"/>
    </row>
    <row r="146" spans="1:11">
      <c r="A146" s="48">
        <v>145</v>
      </c>
      <c r="B146" s="174"/>
      <c r="C146" s="174"/>
      <c r="D146" s="174"/>
      <c r="E146" s="174"/>
      <c r="F146" s="174"/>
      <c r="G146" s="174"/>
      <c r="H146" s="174"/>
      <c r="I146" s="174"/>
      <c r="J146" s="174"/>
      <c r="K146" s="174"/>
    </row>
    <row r="147" spans="1:11">
      <c r="A147" s="48">
        <v>146</v>
      </c>
      <c r="B147" s="174"/>
      <c r="C147" s="174"/>
      <c r="D147" s="174"/>
      <c r="E147" s="174"/>
      <c r="F147" s="174"/>
      <c r="G147" s="174"/>
      <c r="H147" s="174"/>
      <c r="I147" s="174"/>
      <c r="J147" s="174"/>
      <c r="K147" s="174"/>
    </row>
    <row r="148" spans="1:11">
      <c r="A148" s="48">
        <v>147</v>
      </c>
      <c r="B148" s="174"/>
      <c r="C148" s="174"/>
      <c r="D148" s="174"/>
      <c r="E148" s="174"/>
      <c r="F148" s="174"/>
      <c r="G148" s="174"/>
      <c r="H148" s="174"/>
      <c r="I148" s="174"/>
      <c r="J148" s="174"/>
      <c r="K148" s="174"/>
    </row>
    <row r="149" spans="1:11">
      <c r="A149" s="48">
        <v>148</v>
      </c>
      <c r="B149" s="174"/>
      <c r="C149" s="174"/>
      <c r="D149" s="174"/>
      <c r="E149" s="174"/>
      <c r="F149" s="174"/>
      <c r="G149" s="174"/>
      <c r="H149" s="174"/>
      <c r="I149" s="174"/>
      <c r="J149" s="174"/>
      <c r="K149" s="174"/>
    </row>
    <row r="150" spans="1:11">
      <c r="A150" s="48">
        <v>149</v>
      </c>
      <c r="B150" s="174"/>
      <c r="C150" s="174"/>
      <c r="D150" s="174"/>
      <c r="E150" s="174"/>
      <c r="F150" s="174"/>
      <c r="G150" s="174"/>
      <c r="H150" s="174"/>
      <c r="I150" s="174"/>
      <c r="J150" s="174"/>
      <c r="K150" s="174"/>
    </row>
    <row r="151" spans="1:11">
      <c r="A151" s="48">
        <v>150</v>
      </c>
      <c r="B151" s="174"/>
      <c r="C151" s="174"/>
      <c r="D151" s="174"/>
      <c r="E151" s="174"/>
      <c r="F151" s="174"/>
      <c r="G151" s="174"/>
      <c r="H151" s="174"/>
      <c r="I151" s="174"/>
      <c r="J151" s="174"/>
      <c r="K151" s="174"/>
    </row>
    <row r="152" spans="1:11">
      <c r="A152" s="48">
        <v>151</v>
      </c>
      <c r="B152" s="174"/>
      <c r="C152" s="174"/>
      <c r="D152" s="174"/>
      <c r="E152" s="174"/>
      <c r="F152" s="174"/>
      <c r="G152" s="174"/>
      <c r="H152" s="174"/>
      <c r="I152" s="174"/>
      <c r="J152" s="174"/>
      <c r="K152" s="174"/>
    </row>
    <row r="153" spans="1:11">
      <c r="A153" s="48">
        <v>152</v>
      </c>
      <c r="B153" s="174"/>
      <c r="C153" s="174"/>
      <c r="D153" s="174"/>
      <c r="E153" s="174"/>
      <c r="F153" s="174"/>
      <c r="G153" s="174"/>
      <c r="H153" s="174"/>
      <c r="I153" s="174"/>
      <c r="J153" s="174"/>
      <c r="K153" s="174"/>
    </row>
    <row r="154" spans="1:11">
      <c r="A154" s="48">
        <v>153</v>
      </c>
      <c r="B154" s="174"/>
      <c r="C154" s="174"/>
      <c r="D154" s="174"/>
      <c r="E154" s="174"/>
      <c r="F154" s="174"/>
      <c r="G154" s="174"/>
      <c r="H154" s="174"/>
      <c r="I154" s="174"/>
      <c r="J154" s="174"/>
      <c r="K154" s="174"/>
    </row>
    <row r="155" spans="1:11">
      <c r="A155" s="48">
        <v>154</v>
      </c>
      <c r="B155" s="174"/>
      <c r="C155" s="174"/>
      <c r="D155" s="174"/>
      <c r="E155" s="174"/>
      <c r="F155" s="174"/>
      <c r="G155" s="174"/>
      <c r="H155" s="174"/>
      <c r="I155" s="174"/>
      <c r="J155" s="174"/>
      <c r="K155" s="174"/>
    </row>
    <row r="156" spans="1:11">
      <c r="A156" s="48">
        <v>155</v>
      </c>
      <c r="B156" s="174"/>
      <c r="C156" s="174"/>
      <c r="D156" s="174"/>
      <c r="E156" s="174"/>
      <c r="F156" s="174"/>
      <c r="G156" s="174"/>
      <c r="H156" s="174"/>
      <c r="I156" s="174"/>
      <c r="J156" s="174"/>
      <c r="K156" s="174"/>
    </row>
    <row r="157" spans="1:11">
      <c r="A157" s="48">
        <v>156</v>
      </c>
      <c r="B157" s="174"/>
      <c r="C157" s="174"/>
      <c r="D157" s="174"/>
      <c r="E157" s="174"/>
      <c r="F157" s="174"/>
      <c r="G157" s="174"/>
      <c r="H157" s="174"/>
      <c r="I157" s="174"/>
      <c r="J157" s="174"/>
      <c r="K157" s="174"/>
    </row>
    <row r="158" spans="1:11">
      <c r="A158" s="48">
        <v>157</v>
      </c>
      <c r="B158" s="174"/>
      <c r="C158" s="174"/>
      <c r="D158" s="174"/>
      <c r="E158" s="174"/>
      <c r="F158" s="174"/>
      <c r="G158" s="174"/>
      <c r="H158" s="174"/>
      <c r="I158" s="174"/>
      <c r="J158" s="174"/>
      <c r="K158" s="174"/>
    </row>
    <row r="159" spans="1:11">
      <c r="A159" s="48">
        <v>158</v>
      </c>
      <c r="B159" s="174"/>
      <c r="C159" s="174"/>
      <c r="D159" s="174"/>
      <c r="E159" s="174"/>
      <c r="F159" s="174"/>
      <c r="G159" s="174"/>
      <c r="H159" s="174"/>
      <c r="I159" s="174"/>
      <c r="J159" s="174"/>
      <c r="K159" s="174"/>
    </row>
    <row r="160" spans="1:11">
      <c r="A160" s="48">
        <v>159</v>
      </c>
      <c r="B160" s="174"/>
      <c r="C160" s="174"/>
      <c r="D160" s="174"/>
      <c r="E160" s="174"/>
      <c r="F160" s="174"/>
      <c r="G160" s="174"/>
      <c r="H160" s="174"/>
      <c r="I160" s="174"/>
      <c r="J160" s="174"/>
      <c r="K160" s="174"/>
    </row>
    <row r="161" spans="1:11">
      <c r="A161" s="48">
        <v>160</v>
      </c>
      <c r="B161" s="174"/>
      <c r="C161" s="174"/>
      <c r="D161" s="174"/>
      <c r="E161" s="174"/>
      <c r="F161" s="174"/>
      <c r="G161" s="174"/>
      <c r="H161" s="174"/>
      <c r="I161" s="174"/>
      <c r="J161" s="174"/>
      <c r="K161" s="174"/>
    </row>
    <row r="162" spans="1:11">
      <c r="A162" s="48">
        <v>161</v>
      </c>
      <c r="B162" s="174"/>
      <c r="C162" s="174"/>
      <c r="D162" s="174"/>
      <c r="E162" s="174"/>
      <c r="F162" s="174"/>
      <c r="G162" s="174"/>
      <c r="H162" s="174"/>
      <c r="I162" s="174"/>
      <c r="J162" s="174"/>
      <c r="K162" s="174"/>
    </row>
    <row r="163" spans="1:11">
      <c r="A163" s="48">
        <v>162</v>
      </c>
      <c r="B163" s="174"/>
      <c r="C163" s="174"/>
      <c r="D163" s="174"/>
      <c r="E163" s="174"/>
      <c r="F163" s="174"/>
      <c r="G163" s="174"/>
      <c r="H163" s="174"/>
      <c r="I163" s="174"/>
      <c r="J163" s="174"/>
      <c r="K163" s="174"/>
    </row>
    <row r="164" spans="1:11">
      <c r="A164" s="48">
        <v>163</v>
      </c>
      <c r="B164" s="174"/>
      <c r="C164" s="174"/>
      <c r="D164" s="174"/>
      <c r="E164" s="174"/>
      <c r="F164" s="174"/>
      <c r="G164" s="174"/>
      <c r="H164" s="174"/>
      <c r="I164" s="174"/>
      <c r="J164" s="174"/>
      <c r="K164" s="174"/>
    </row>
    <row r="165" spans="1:11">
      <c r="A165" s="48">
        <v>164</v>
      </c>
      <c r="B165" s="174"/>
      <c r="C165" s="174"/>
      <c r="D165" s="174"/>
      <c r="E165" s="174"/>
      <c r="F165" s="174"/>
      <c r="G165" s="174"/>
      <c r="H165" s="174"/>
      <c r="I165" s="174"/>
      <c r="J165" s="174"/>
      <c r="K165" s="174"/>
    </row>
    <row r="166" spans="1:11">
      <c r="A166" s="48">
        <v>165</v>
      </c>
      <c r="B166" s="174"/>
      <c r="C166" s="174"/>
      <c r="D166" s="174"/>
      <c r="E166" s="174"/>
      <c r="F166" s="174"/>
      <c r="G166" s="174"/>
      <c r="H166" s="174"/>
      <c r="I166" s="174"/>
      <c r="J166" s="174"/>
      <c r="K166" s="174"/>
    </row>
    <row r="167" spans="1:11">
      <c r="A167" s="48">
        <v>166</v>
      </c>
      <c r="B167" s="174"/>
      <c r="C167" s="174"/>
      <c r="D167" s="174"/>
      <c r="E167" s="174"/>
      <c r="F167" s="174"/>
      <c r="G167" s="174"/>
      <c r="H167" s="174"/>
      <c r="I167" s="174"/>
      <c r="J167" s="174"/>
      <c r="K167" s="174"/>
    </row>
    <row r="168" spans="1:11">
      <c r="A168" s="48">
        <v>167</v>
      </c>
      <c r="B168" s="174"/>
      <c r="C168" s="174"/>
      <c r="D168" s="174"/>
      <c r="E168" s="174"/>
      <c r="F168" s="174"/>
      <c r="G168" s="174"/>
      <c r="H168" s="174"/>
      <c r="I168" s="174"/>
      <c r="J168" s="174"/>
      <c r="K168" s="174"/>
    </row>
    <row r="169" spans="1:11">
      <c r="A169" s="48">
        <v>168</v>
      </c>
      <c r="B169" s="174"/>
      <c r="C169" s="174"/>
      <c r="D169" s="174"/>
      <c r="E169" s="174"/>
      <c r="F169" s="174"/>
      <c r="G169" s="174"/>
      <c r="H169" s="174"/>
      <c r="I169" s="174"/>
      <c r="J169" s="174"/>
      <c r="K169" s="174"/>
    </row>
    <row r="170" spans="1:11">
      <c r="A170" s="48">
        <v>169</v>
      </c>
      <c r="B170" s="174"/>
      <c r="C170" s="174"/>
      <c r="D170" s="174"/>
      <c r="E170" s="174"/>
      <c r="F170" s="174"/>
      <c r="G170" s="174"/>
      <c r="H170" s="174"/>
      <c r="I170" s="174"/>
      <c r="J170" s="174"/>
      <c r="K170" s="174"/>
    </row>
    <row r="171" spans="1:11">
      <c r="A171" s="48">
        <v>170</v>
      </c>
      <c r="B171" s="174"/>
      <c r="C171" s="174"/>
      <c r="D171" s="174"/>
      <c r="E171" s="174"/>
      <c r="F171" s="174"/>
      <c r="G171" s="174"/>
      <c r="H171" s="174"/>
      <c r="I171" s="174"/>
      <c r="J171" s="174"/>
      <c r="K171" s="174"/>
    </row>
    <row r="172" spans="1:11">
      <c r="A172" s="48">
        <v>171</v>
      </c>
      <c r="B172" s="174"/>
      <c r="C172" s="174"/>
      <c r="D172" s="174"/>
      <c r="E172" s="174"/>
      <c r="F172" s="174"/>
      <c r="G172" s="174"/>
      <c r="H172" s="174"/>
      <c r="I172" s="174"/>
      <c r="J172" s="174"/>
      <c r="K172" s="174"/>
    </row>
    <row r="173" spans="1:11">
      <c r="A173" s="48">
        <v>172</v>
      </c>
      <c r="B173" s="174"/>
      <c r="C173" s="174"/>
      <c r="D173" s="174"/>
      <c r="E173" s="174"/>
      <c r="F173" s="174"/>
      <c r="G173" s="174"/>
      <c r="H173" s="174"/>
      <c r="I173" s="174"/>
      <c r="J173" s="174"/>
      <c r="K173" s="174"/>
    </row>
    <row r="174" spans="1:11">
      <c r="A174" s="48">
        <v>173</v>
      </c>
      <c r="B174" s="174"/>
      <c r="C174" s="174"/>
      <c r="D174" s="174"/>
      <c r="E174" s="174"/>
      <c r="F174" s="174"/>
      <c r="G174" s="174"/>
      <c r="H174" s="174"/>
      <c r="I174" s="174"/>
      <c r="J174" s="174"/>
      <c r="K174" s="174"/>
    </row>
    <row r="175" spans="1:11">
      <c r="A175" s="48">
        <v>174</v>
      </c>
      <c r="B175" s="174"/>
      <c r="C175" s="174"/>
      <c r="D175" s="174"/>
      <c r="E175" s="174"/>
      <c r="F175" s="174"/>
      <c r="G175" s="174"/>
      <c r="H175" s="174"/>
      <c r="I175" s="174"/>
      <c r="J175" s="174"/>
      <c r="K175" s="174"/>
    </row>
    <row r="176" spans="1:11">
      <c r="A176" s="48">
        <v>175</v>
      </c>
      <c r="B176" s="174"/>
      <c r="C176" s="174"/>
      <c r="D176" s="174"/>
      <c r="E176" s="174"/>
      <c r="F176" s="174"/>
      <c r="G176" s="174"/>
      <c r="H176" s="174"/>
      <c r="I176" s="174"/>
      <c r="J176" s="174"/>
      <c r="K176" s="174"/>
    </row>
    <row r="177" spans="1:11">
      <c r="A177" s="48">
        <v>176</v>
      </c>
      <c r="B177" s="174"/>
      <c r="C177" s="174"/>
      <c r="D177" s="174"/>
      <c r="E177" s="174"/>
      <c r="F177" s="174"/>
      <c r="G177" s="174"/>
      <c r="H177" s="174"/>
      <c r="I177" s="174"/>
      <c r="J177" s="174"/>
      <c r="K177" s="174"/>
    </row>
    <row r="178" spans="1:11">
      <c r="A178" s="48">
        <v>177</v>
      </c>
      <c r="B178" s="174"/>
      <c r="C178" s="174"/>
      <c r="D178" s="174"/>
      <c r="E178" s="174"/>
      <c r="F178" s="174"/>
      <c r="G178" s="174"/>
      <c r="H178" s="174"/>
      <c r="I178" s="174"/>
      <c r="J178" s="174"/>
      <c r="K178" s="174"/>
    </row>
    <row r="179" spans="1:11">
      <c r="A179" s="48">
        <v>178</v>
      </c>
      <c r="B179" s="174"/>
      <c r="C179" s="174"/>
      <c r="D179" s="174"/>
      <c r="E179" s="174"/>
      <c r="F179" s="174"/>
      <c r="G179" s="174"/>
      <c r="H179" s="174"/>
      <c r="I179" s="174"/>
      <c r="J179" s="174"/>
      <c r="K179" s="174"/>
    </row>
    <row r="180" spans="1:11">
      <c r="A180" s="48">
        <v>179</v>
      </c>
      <c r="B180" s="174"/>
      <c r="C180" s="174"/>
      <c r="D180" s="174"/>
      <c r="E180" s="174"/>
      <c r="F180" s="174"/>
      <c r="G180" s="174"/>
      <c r="H180" s="174"/>
      <c r="I180" s="174"/>
      <c r="J180" s="174"/>
      <c r="K180" s="174"/>
    </row>
    <row r="181" spans="1:11">
      <c r="A181" s="48">
        <v>180</v>
      </c>
      <c r="B181" s="174"/>
      <c r="C181" s="174"/>
      <c r="D181" s="174"/>
      <c r="E181" s="174"/>
      <c r="F181" s="174"/>
      <c r="G181" s="174"/>
      <c r="H181" s="174"/>
      <c r="I181" s="174"/>
      <c r="J181" s="174"/>
      <c r="K181" s="174"/>
    </row>
    <row r="182" spans="1:11">
      <c r="A182" s="48">
        <v>181</v>
      </c>
      <c r="B182" s="174"/>
      <c r="C182" s="174"/>
      <c r="D182" s="174"/>
      <c r="E182" s="174"/>
      <c r="F182" s="174"/>
      <c r="G182" s="174"/>
      <c r="H182" s="174"/>
      <c r="I182" s="174"/>
      <c r="J182" s="174"/>
      <c r="K182" s="174"/>
    </row>
    <row r="183" spans="1:11">
      <c r="A183" s="48">
        <v>182</v>
      </c>
      <c r="B183" s="174"/>
      <c r="C183" s="174"/>
      <c r="D183" s="174"/>
      <c r="E183" s="174"/>
      <c r="F183" s="174"/>
      <c r="G183" s="174"/>
      <c r="H183" s="174"/>
      <c r="I183" s="174"/>
      <c r="J183" s="174"/>
      <c r="K183" s="174"/>
    </row>
    <row r="184" spans="1:11">
      <c r="A184" s="48">
        <v>183</v>
      </c>
      <c r="B184" s="174"/>
      <c r="C184" s="174"/>
      <c r="D184" s="174"/>
      <c r="E184" s="174"/>
      <c r="F184" s="174"/>
      <c r="G184" s="174"/>
      <c r="H184" s="174"/>
      <c r="I184" s="174"/>
      <c r="J184" s="174"/>
      <c r="K184" s="174"/>
    </row>
    <row r="185" spans="1:11">
      <c r="A185" s="48">
        <v>184</v>
      </c>
      <c r="B185" s="174"/>
      <c r="C185" s="174"/>
      <c r="D185" s="174"/>
      <c r="E185" s="174"/>
      <c r="F185" s="174"/>
      <c r="G185" s="174"/>
      <c r="H185" s="174"/>
      <c r="I185" s="174"/>
      <c r="J185" s="174"/>
      <c r="K185" s="174"/>
    </row>
    <row r="186" spans="1:11">
      <c r="A186" s="48">
        <v>185</v>
      </c>
      <c r="B186" s="174"/>
      <c r="C186" s="174"/>
      <c r="D186" s="174"/>
      <c r="E186" s="174"/>
      <c r="F186" s="174"/>
      <c r="G186" s="174"/>
      <c r="H186" s="174"/>
      <c r="I186" s="174"/>
      <c r="J186" s="174"/>
      <c r="K186" s="174"/>
    </row>
    <row r="187" spans="1:11">
      <c r="A187" s="48">
        <v>186</v>
      </c>
      <c r="B187" s="174"/>
      <c r="C187" s="174"/>
      <c r="D187" s="174"/>
      <c r="E187" s="174"/>
      <c r="F187" s="174"/>
      <c r="G187" s="174"/>
      <c r="H187" s="174"/>
      <c r="I187" s="174"/>
      <c r="J187" s="174"/>
      <c r="K187" s="174"/>
    </row>
    <row r="188" spans="1:11">
      <c r="A188" s="48">
        <v>187</v>
      </c>
      <c r="B188" s="174"/>
      <c r="C188" s="174"/>
      <c r="D188" s="174"/>
      <c r="E188" s="174"/>
      <c r="F188" s="174"/>
      <c r="G188" s="174"/>
      <c r="H188" s="174"/>
      <c r="I188" s="174"/>
      <c r="J188" s="174"/>
      <c r="K188" s="174"/>
    </row>
    <row r="189" spans="1:11">
      <c r="A189" s="48">
        <v>188</v>
      </c>
      <c r="B189" s="174"/>
      <c r="C189" s="174"/>
      <c r="D189" s="174"/>
      <c r="E189" s="174"/>
      <c r="F189" s="174"/>
      <c r="G189" s="174"/>
      <c r="H189" s="174"/>
      <c r="I189" s="174"/>
      <c r="J189" s="174"/>
      <c r="K189" s="174"/>
    </row>
    <row r="190" spans="1:11">
      <c r="A190" s="48">
        <v>189</v>
      </c>
      <c r="B190" s="174"/>
      <c r="C190" s="174"/>
      <c r="D190" s="174"/>
      <c r="E190" s="174"/>
      <c r="F190" s="174"/>
      <c r="G190" s="174"/>
      <c r="H190" s="174"/>
      <c r="I190" s="174"/>
      <c r="J190" s="174"/>
      <c r="K190" s="174"/>
    </row>
    <row r="191" spans="1:11">
      <c r="A191" s="48">
        <v>190</v>
      </c>
      <c r="B191" s="174"/>
      <c r="C191" s="174"/>
      <c r="D191" s="174"/>
      <c r="E191" s="174"/>
      <c r="F191" s="174"/>
      <c r="G191" s="174"/>
      <c r="H191" s="174"/>
      <c r="I191" s="174"/>
      <c r="J191" s="174"/>
      <c r="K191" s="174"/>
    </row>
    <row r="192" spans="1:11">
      <c r="A192" s="48">
        <v>191</v>
      </c>
      <c r="B192" s="174"/>
      <c r="C192" s="174"/>
      <c r="D192" s="174"/>
      <c r="E192" s="174"/>
      <c r="F192" s="174"/>
      <c r="G192" s="174"/>
      <c r="H192" s="174"/>
      <c r="I192" s="174"/>
      <c r="J192" s="174"/>
      <c r="K192" s="174"/>
    </row>
    <row r="193" spans="1:11">
      <c r="A193" s="48">
        <v>192</v>
      </c>
      <c r="B193" s="174"/>
      <c r="C193" s="174"/>
      <c r="D193" s="174"/>
      <c r="E193" s="174"/>
      <c r="F193" s="174"/>
      <c r="G193" s="174"/>
      <c r="H193" s="174"/>
      <c r="I193" s="174"/>
      <c r="J193" s="174"/>
      <c r="K193" s="174"/>
    </row>
    <row r="194" spans="1:11">
      <c r="A194" s="48">
        <v>193</v>
      </c>
      <c r="B194" s="174"/>
      <c r="C194" s="174"/>
      <c r="D194" s="174"/>
      <c r="E194" s="174"/>
      <c r="F194" s="174"/>
      <c r="G194" s="174"/>
      <c r="H194" s="174"/>
      <c r="I194" s="174"/>
      <c r="J194" s="174"/>
      <c r="K194" s="174"/>
    </row>
    <row r="195" spans="1:11">
      <c r="A195" s="48">
        <v>194</v>
      </c>
      <c r="B195" s="174"/>
      <c r="C195" s="174"/>
      <c r="D195" s="174"/>
      <c r="E195" s="174"/>
      <c r="F195" s="174"/>
      <c r="G195" s="174"/>
      <c r="H195" s="174"/>
      <c r="I195" s="174"/>
      <c r="J195" s="174"/>
      <c r="K195" s="174"/>
    </row>
    <row r="196" spans="1:11">
      <c r="A196" s="48">
        <v>195</v>
      </c>
      <c r="B196" s="174"/>
      <c r="C196" s="174"/>
      <c r="D196" s="174"/>
      <c r="E196" s="174"/>
      <c r="F196" s="174"/>
      <c r="G196" s="174"/>
      <c r="H196" s="174"/>
      <c r="I196" s="174"/>
      <c r="J196" s="174"/>
      <c r="K196" s="174"/>
    </row>
    <row r="197" spans="1:11">
      <c r="A197" s="48">
        <v>196</v>
      </c>
      <c r="B197" s="174"/>
      <c r="C197" s="174"/>
      <c r="D197" s="174"/>
      <c r="E197" s="174"/>
      <c r="F197" s="174"/>
      <c r="G197" s="174"/>
      <c r="H197" s="174"/>
      <c r="I197" s="174"/>
      <c r="J197" s="174"/>
      <c r="K197" s="174"/>
    </row>
    <row r="198" spans="1:11">
      <c r="A198" s="48">
        <v>197</v>
      </c>
      <c r="B198" s="174"/>
      <c r="C198" s="174"/>
      <c r="D198" s="174"/>
      <c r="E198" s="174"/>
      <c r="F198" s="174"/>
      <c r="G198" s="174"/>
      <c r="H198" s="174"/>
      <c r="I198" s="174"/>
      <c r="J198" s="174"/>
      <c r="K198" s="174"/>
    </row>
    <row r="199" spans="1:11">
      <c r="A199" s="48">
        <v>198</v>
      </c>
      <c r="B199" s="174"/>
      <c r="C199" s="174"/>
      <c r="D199" s="174"/>
      <c r="E199" s="174"/>
      <c r="F199" s="174"/>
      <c r="G199" s="174"/>
      <c r="H199" s="174"/>
      <c r="I199" s="174"/>
      <c r="J199" s="174"/>
      <c r="K199" s="174"/>
    </row>
    <row r="200" spans="1:11">
      <c r="A200" s="48">
        <v>199</v>
      </c>
      <c r="B200" s="174"/>
      <c r="C200" s="174"/>
      <c r="D200" s="174"/>
      <c r="E200" s="174"/>
      <c r="F200" s="174"/>
      <c r="G200" s="174"/>
      <c r="H200" s="174"/>
      <c r="I200" s="174"/>
      <c r="J200" s="174"/>
      <c r="K200" s="174"/>
    </row>
    <row r="201" spans="1:11">
      <c r="A201" s="48">
        <v>200</v>
      </c>
      <c r="B201" s="174"/>
      <c r="C201" s="174"/>
      <c r="D201" s="174"/>
      <c r="E201" s="174"/>
      <c r="F201" s="174"/>
      <c r="G201" s="174"/>
      <c r="H201" s="174"/>
      <c r="I201" s="174"/>
      <c r="J201" s="174"/>
      <c r="K201" s="174"/>
    </row>
    <row r="202" spans="1:11">
      <c r="A202" s="48">
        <v>201</v>
      </c>
      <c r="B202" s="174"/>
      <c r="C202" s="174"/>
      <c r="D202" s="174"/>
      <c r="E202" s="174"/>
      <c r="F202" s="174"/>
      <c r="G202" s="174"/>
      <c r="H202" s="174"/>
      <c r="I202" s="174"/>
      <c r="J202" s="174"/>
      <c r="K202" s="174"/>
    </row>
    <row r="203" spans="1:11">
      <c r="A203" s="48">
        <v>202</v>
      </c>
      <c r="B203" s="174"/>
      <c r="C203" s="174"/>
      <c r="D203" s="174"/>
      <c r="E203" s="174"/>
      <c r="F203" s="174"/>
      <c r="G203" s="174"/>
      <c r="H203" s="174"/>
      <c r="I203" s="174"/>
      <c r="J203" s="174"/>
      <c r="K203" s="174"/>
    </row>
    <row r="204" spans="1:11">
      <c r="A204" s="48">
        <v>203</v>
      </c>
      <c r="B204" s="174"/>
      <c r="C204" s="174"/>
      <c r="D204" s="174"/>
      <c r="E204" s="174"/>
      <c r="F204" s="174"/>
      <c r="G204" s="174"/>
      <c r="H204" s="174"/>
      <c r="I204" s="174"/>
      <c r="J204" s="174"/>
      <c r="K204" s="174"/>
    </row>
    <row r="205" spans="1:11">
      <c r="A205" s="48">
        <v>204</v>
      </c>
      <c r="B205" s="174"/>
      <c r="C205" s="174"/>
      <c r="D205" s="174"/>
      <c r="E205" s="174"/>
      <c r="F205" s="174"/>
      <c r="G205" s="174"/>
      <c r="H205" s="174"/>
      <c r="I205" s="174"/>
      <c r="J205" s="174"/>
      <c r="K205" s="174"/>
    </row>
    <row r="206" spans="1:11">
      <c r="A206" s="48">
        <v>205</v>
      </c>
      <c r="B206" s="174"/>
      <c r="C206" s="174"/>
      <c r="D206" s="174"/>
      <c r="E206" s="174"/>
      <c r="F206" s="174"/>
      <c r="G206" s="174"/>
      <c r="H206" s="174"/>
      <c r="I206" s="174"/>
      <c r="J206" s="174"/>
      <c r="K206" s="174"/>
    </row>
    <row r="207" spans="1:11">
      <c r="A207" s="48">
        <v>206</v>
      </c>
      <c r="B207" s="174"/>
      <c r="C207" s="174"/>
      <c r="D207" s="174"/>
      <c r="E207" s="174"/>
      <c r="F207" s="174"/>
      <c r="G207" s="174"/>
      <c r="H207" s="174"/>
      <c r="I207" s="174"/>
      <c r="J207" s="174"/>
      <c r="K207" s="174"/>
    </row>
    <row r="208" spans="1:11">
      <c r="A208" s="48">
        <v>207</v>
      </c>
      <c r="B208" s="174"/>
      <c r="C208" s="174"/>
      <c r="D208" s="174"/>
      <c r="E208" s="174"/>
      <c r="F208" s="174"/>
      <c r="G208" s="174"/>
      <c r="H208" s="174"/>
      <c r="I208" s="174"/>
      <c r="J208" s="174"/>
      <c r="K208" s="174"/>
    </row>
    <row r="209" spans="1:11">
      <c r="A209" s="48">
        <v>208</v>
      </c>
      <c r="B209" s="174"/>
      <c r="C209" s="174"/>
      <c r="D209" s="174"/>
      <c r="E209" s="174"/>
      <c r="F209" s="174"/>
      <c r="G209" s="174"/>
      <c r="H209" s="174"/>
      <c r="I209" s="174"/>
      <c r="J209" s="174"/>
      <c r="K209" s="174"/>
    </row>
    <row r="210" spans="1:11">
      <c r="A210" s="48">
        <v>209</v>
      </c>
      <c r="B210" s="174"/>
      <c r="C210" s="174"/>
      <c r="D210" s="174"/>
      <c r="E210" s="174"/>
      <c r="F210" s="174"/>
      <c r="G210" s="174"/>
      <c r="H210" s="174"/>
      <c r="I210" s="174"/>
      <c r="J210" s="174"/>
      <c r="K210" s="174"/>
    </row>
    <row r="211" spans="1:11">
      <c r="A211" s="48">
        <v>210</v>
      </c>
      <c r="B211" s="174"/>
      <c r="C211" s="174"/>
      <c r="D211" s="174"/>
      <c r="E211" s="174"/>
      <c r="F211" s="174"/>
      <c r="G211" s="174"/>
      <c r="H211" s="174"/>
      <c r="I211" s="174"/>
      <c r="J211" s="174"/>
      <c r="K211" s="174"/>
    </row>
    <row r="212" spans="1:11">
      <c r="A212" s="48">
        <v>211</v>
      </c>
      <c r="B212" s="174"/>
      <c r="C212" s="174"/>
      <c r="D212" s="174"/>
      <c r="E212" s="174"/>
      <c r="F212" s="174"/>
      <c r="G212" s="174"/>
      <c r="H212" s="174"/>
      <c r="I212" s="174"/>
      <c r="J212" s="174"/>
      <c r="K212" s="174"/>
    </row>
    <row r="213" spans="1:11">
      <c r="A213" s="48">
        <v>212</v>
      </c>
      <c r="B213" s="174"/>
      <c r="C213" s="174"/>
      <c r="D213" s="174"/>
      <c r="E213" s="174"/>
      <c r="F213" s="174"/>
      <c r="G213" s="174"/>
      <c r="H213" s="174"/>
      <c r="I213" s="174"/>
      <c r="J213" s="174"/>
      <c r="K213" s="174"/>
    </row>
    <row r="214" spans="1:11">
      <c r="A214" s="48">
        <v>213</v>
      </c>
      <c r="B214" s="174"/>
      <c r="C214" s="174"/>
      <c r="D214" s="174"/>
      <c r="E214" s="174"/>
      <c r="F214" s="174"/>
      <c r="G214" s="174"/>
      <c r="H214" s="174"/>
      <c r="I214" s="174"/>
      <c r="J214" s="174"/>
      <c r="K214" s="174"/>
    </row>
    <row r="215" spans="1:11">
      <c r="A215" s="48">
        <v>214</v>
      </c>
      <c r="B215" s="174"/>
      <c r="C215" s="174"/>
      <c r="D215" s="174"/>
      <c r="E215" s="174"/>
      <c r="F215" s="174"/>
      <c r="G215" s="174"/>
      <c r="H215" s="174"/>
      <c r="I215" s="174"/>
      <c r="J215" s="174"/>
      <c r="K215" s="174"/>
    </row>
    <row r="216" spans="1:11">
      <c r="A216" s="48">
        <v>215</v>
      </c>
      <c r="B216" s="174"/>
      <c r="C216" s="174"/>
      <c r="D216" s="174"/>
      <c r="E216" s="174"/>
      <c r="F216" s="174"/>
      <c r="G216" s="174"/>
      <c r="H216" s="174"/>
      <c r="I216" s="174"/>
      <c r="J216" s="174"/>
      <c r="K216" s="174"/>
    </row>
    <row r="217" spans="1:11">
      <c r="A217" s="48">
        <v>216</v>
      </c>
      <c r="B217" s="174"/>
      <c r="C217" s="174"/>
      <c r="D217" s="174"/>
      <c r="E217" s="174"/>
      <c r="F217" s="174"/>
      <c r="G217" s="174"/>
      <c r="H217" s="174"/>
      <c r="I217" s="174"/>
      <c r="J217" s="174"/>
      <c r="K217" s="174"/>
    </row>
    <row r="218" spans="1:11">
      <c r="A218" s="48">
        <v>217</v>
      </c>
      <c r="B218" s="174"/>
      <c r="C218" s="174"/>
      <c r="D218" s="174"/>
      <c r="E218" s="174"/>
      <c r="F218" s="174"/>
      <c r="G218" s="174"/>
      <c r="H218" s="174"/>
      <c r="I218" s="174"/>
      <c r="J218" s="174"/>
      <c r="K218" s="174"/>
    </row>
    <row r="219" spans="1:11">
      <c r="A219" s="48">
        <v>218</v>
      </c>
      <c r="B219" s="174"/>
      <c r="C219" s="174"/>
      <c r="D219" s="174"/>
      <c r="E219" s="174"/>
      <c r="F219" s="174"/>
      <c r="G219" s="174"/>
      <c r="H219" s="174"/>
      <c r="I219" s="174"/>
      <c r="J219" s="174"/>
      <c r="K219" s="174"/>
    </row>
    <row r="220" spans="1:11">
      <c r="A220" s="48">
        <v>219</v>
      </c>
      <c r="B220" s="174"/>
      <c r="C220" s="174"/>
      <c r="D220" s="174"/>
      <c r="E220" s="174"/>
      <c r="F220" s="174"/>
      <c r="G220" s="174"/>
      <c r="H220" s="174"/>
      <c r="I220" s="174"/>
      <c r="J220" s="174"/>
      <c r="K220" s="174"/>
    </row>
    <row r="221" spans="1:11">
      <c r="A221" s="48">
        <v>220</v>
      </c>
      <c r="B221" s="174"/>
      <c r="C221" s="174"/>
      <c r="D221" s="174"/>
      <c r="E221" s="174"/>
      <c r="F221" s="174"/>
      <c r="G221" s="174"/>
      <c r="H221" s="174"/>
      <c r="I221" s="174"/>
      <c r="J221" s="174"/>
      <c r="K221" s="174"/>
    </row>
    <row r="222" spans="1:11">
      <c r="A222" s="48">
        <v>221</v>
      </c>
      <c r="B222" s="174"/>
      <c r="C222" s="174"/>
      <c r="D222" s="174"/>
      <c r="E222" s="174"/>
      <c r="F222" s="174"/>
      <c r="G222" s="174"/>
      <c r="H222" s="174"/>
      <c r="I222" s="174"/>
      <c r="J222" s="174"/>
      <c r="K222" s="174"/>
    </row>
    <row r="223" spans="1:11">
      <c r="A223" s="48">
        <v>222</v>
      </c>
      <c r="B223" s="174"/>
      <c r="C223" s="174"/>
      <c r="D223" s="174"/>
      <c r="E223" s="174"/>
      <c r="F223" s="174"/>
      <c r="G223" s="174"/>
      <c r="H223" s="174"/>
      <c r="I223" s="174"/>
      <c r="J223" s="174"/>
      <c r="K223" s="174"/>
    </row>
    <row r="224" spans="1:11">
      <c r="A224" s="48">
        <v>223</v>
      </c>
      <c r="B224" s="174"/>
      <c r="C224" s="174"/>
      <c r="D224" s="174"/>
      <c r="E224" s="174"/>
      <c r="F224" s="174"/>
      <c r="G224" s="174"/>
      <c r="H224" s="174"/>
      <c r="I224" s="174"/>
      <c r="J224" s="174"/>
      <c r="K224" s="174"/>
    </row>
    <row r="225" spans="1:11">
      <c r="A225" s="48">
        <v>224</v>
      </c>
      <c r="B225" s="174"/>
      <c r="C225" s="174"/>
      <c r="D225" s="174"/>
      <c r="E225" s="174"/>
      <c r="F225" s="174"/>
      <c r="G225" s="174"/>
      <c r="H225" s="174"/>
      <c r="I225" s="174"/>
      <c r="J225" s="174"/>
      <c r="K225" s="174"/>
    </row>
    <row r="226" spans="1:11">
      <c r="A226" s="48">
        <v>225</v>
      </c>
      <c r="B226" s="174"/>
      <c r="C226" s="174"/>
      <c r="D226" s="174"/>
      <c r="E226" s="174"/>
      <c r="F226" s="174"/>
      <c r="G226" s="174"/>
      <c r="H226" s="174"/>
      <c r="I226" s="174"/>
      <c r="J226" s="174"/>
      <c r="K226" s="174"/>
    </row>
    <row r="227" spans="1:11">
      <c r="A227" s="48">
        <v>226</v>
      </c>
      <c r="B227" s="174"/>
      <c r="C227" s="174"/>
      <c r="D227" s="174"/>
      <c r="E227" s="174"/>
      <c r="F227" s="174"/>
      <c r="G227" s="174"/>
      <c r="H227" s="174"/>
      <c r="I227" s="174"/>
      <c r="J227" s="174"/>
      <c r="K227" s="174"/>
    </row>
    <row r="228" spans="1:11">
      <c r="A228" s="48">
        <v>227</v>
      </c>
      <c r="B228" s="174"/>
      <c r="C228" s="174"/>
      <c r="D228" s="174"/>
      <c r="E228" s="174"/>
      <c r="F228" s="174"/>
      <c r="G228" s="174"/>
      <c r="H228" s="174"/>
      <c r="I228" s="174"/>
      <c r="J228" s="174"/>
      <c r="K228" s="174"/>
    </row>
    <row r="229" spans="1:11">
      <c r="A229" s="48">
        <v>228</v>
      </c>
      <c r="B229" s="174"/>
      <c r="C229" s="174"/>
      <c r="D229" s="174"/>
      <c r="E229" s="174"/>
      <c r="F229" s="174"/>
      <c r="G229" s="174"/>
      <c r="H229" s="174"/>
      <c r="I229" s="174"/>
      <c r="J229" s="174"/>
      <c r="K229" s="174"/>
    </row>
    <row r="230" spans="1:11">
      <c r="A230" s="48">
        <v>229</v>
      </c>
      <c r="B230" s="174"/>
      <c r="C230" s="174"/>
      <c r="D230" s="174"/>
      <c r="E230" s="174"/>
      <c r="F230" s="174"/>
      <c r="G230" s="174"/>
      <c r="H230" s="174"/>
      <c r="I230" s="174"/>
      <c r="J230" s="174"/>
      <c r="K230" s="174"/>
    </row>
    <row r="231" spans="1:11">
      <c r="A231" s="48">
        <v>230</v>
      </c>
      <c r="B231" s="174"/>
      <c r="C231" s="174"/>
      <c r="D231" s="174"/>
      <c r="E231" s="174"/>
      <c r="F231" s="174"/>
      <c r="G231" s="174"/>
      <c r="H231" s="174"/>
      <c r="I231" s="174"/>
      <c r="J231" s="174"/>
      <c r="K231" s="174"/>
    </row>
    <row r="232" spans="1:11">
      <c r="A232" s="48">
        <v>231</v>
      </c>
      <c r="B232" s="174"/>
      <c r="C232" s="174"/>
      <c r="D232" s="174"/>
      <c r="E232" s="174"/>
      <c r="F232" s="174"/>
      <c r="G232" s="174"/>
      <c r="H232" s="174"/>
      <c r="I232" s="174"/>
      <c r="J232" s="174"/>
      <c r="K232" s="174"/>
    </row>
    <row r="233" spans="1:11">
      <c r="A233" s="48">
        <v>232</v>
      </c>
      <c r="B233" s="174"/>
      <c r="C233" s="174"/>
      <c r="D233" s="174"/>
      <c r="E233" s="174"/>
      <c r="F233" s="174"/>
      <c r="G233" s="174"/>
      <c r="H233" s="174"/>
      <c r="I233" s="174"/>
      <c r="J233" s="174"/>
      <c r="K233" s="174"/>
    </row>
    <row r="234" spans="1:11">
      <c r="A234" s="48">
        <v>233</v>
      </c>
      <c r="B234" s="174"/>
      <c r="C234" s="174"/>
      <c r="D234" s="174"/>
      <c r="E234" s="174"/>
      <c r="F234" s="174"/>
      <c r="G234" s="174"/>
      <c r="H234" s="174"/>
      <c r="I234" s="174"/>
      <c r="J234" s="174"/>
      <c r="K234" s="174"/>
    </row>
    <row r="235" spans="1:11">
      <c r="A235" s="48">
        <v>234</v>
      </c>
      <c r="B235" s="174"/>
      <c r="C235" s="174"/>
      <c r="D235" s="174"/>
      <c r="E235" s="174"/>
      <c r="F235" s="174"/>
      <c r="G235" s="174"/>
      <c r="H235" s="174"/>
      <c r="I235" s="174"/>
      <c r="J235" s="174"/>
      <c r="K235" s="174"/>
    </row>
    <row r="236" spans="1:11">
      <c r="A236" s="48">
        <v>235</v>
      </c>
      <c r="B236" s="174"/>
      <c r="C236" s="174"/>
      <c r="D236" s="174"/>
      <c r="E236" s="174"/>
      <c r="F236" s="174"/>
      <c r="G236" s="174"/>
      <c r="H236" s="174"/>
      <c r="I236" s="174"/>
      <c r="J236" s="174"/>
      <c r="K236" s="174"/>
    </row>
    <row r="237" spans="1:11">
      <c r="A237" s="48">
        <v>236</v>
      </c>
      <c r="B237" s="174"/>
      <c r="C237" s="174"/>
      <c r="D237" s="174"/>
      <c r="E237" s="174"/>
      <c r="F237" s="174"/>
      <c r="G237" s="174"/>
      <c r="H237" s="174"/>
      <c r="I237" s="174"/>
      <c r="J237" s="174"/>
      <c r="K237" s="174"/>
    </row>
    <row r="238" spans="1:11">
      <c r="A238" s="48">
        <v>237</v>
      </c>
      <c r="B238" s="174"/>
      <c r="C238" s="174"/>
      <c r="D238" s="174"/>
      <c r="E238" s="174"/>
      <c r="F238" s="174"/>
      <c r="G238" s="174"/>
      <c r="H238" s="174"/>
      <c r="I238" s="174"/>
      <c r="J238" s="174"/>
      <c r="K238" s="174"/>
    </row>
    <row r="239" spans="1:11">
      <c r="A239" s="48">
        <v>238</v>
      </c>
      <c r="B239" s="174"/>
      <c r="C239" s="174"/>
      <c r="D239" s="174"/>
      <c r="E239" s="174"/>
      <c r="F239" s="174"/>
      <c r="G239" s="174"/>
      <c r="H239" s="174"/>
      <c r="I239" s="174"/>
      <c r="J239" s="174"/>
      <c r="K239" s="174"/>
    </row>
    <row r="240" spans="1:11">
      <c r="A240" s="48">
        <v>239</v>
      </c>
      <c r="B240" s="174"/>
      <c r="C240" s="174"/>
      <c r="D240" s="174"/>
      <c r="E240" s="174"/>
      <c r="F240" s="174"/>
      <c r="G240" s="174"/>
      <c r="H240" s="174"/>
      <c r="I240" s="174"/>
      <c r="J240" s="174"/>
      <c r="K240" s="174"/>
    </row>
    <row r="241" spans="1:11">
      <c r="A241" s="48">
        <v>240</v>
      </c>
      <c r="B241" s="174"/>
      <c r="C241" s="174"/>
      <c r="D241" s="174"/>
      <c r="E241" s="174"/>
      <c r="F241" s="174"/>
      <c r="G241" s="174"/>
      <c r="H241" s="174"/>
      <c r="I241" s="174"/>
      <c r="J241" s="174"/>
      <c r="K241" s="174"/>
    </row>
    <row r="242" spans="1:11">
      <c r="A242" s="48">
        <v>241</v>
      </c>
      <c r="B242" s="174"/>
      <c r="C242" s="174"/>
      <c r="D242" s="174"/>
      <c r="E242" s="174"/>
      <c r="F242" s="174"/>
      <c r="G242" s="174"/>
      <c r="H242" s="174"/>
      <c r="I242" s="174"/>
      <c r="J242" s="174"/>
      <c r="K242" s="174"/>
    </row>
    <row r="243" spans="1:11">
      <c r="A243" s="48">
        <v>242</v>
      </c>
      <c r="B243" s="174"/>
      <c r="C243" s="174"/>
      <c r="D243" s="174"/>
      <c r="E243" s="174"/>
      <c r="F243" s="174"/>
      <c r="G243" s="174"/>
      <c r="H243" s="174"/>
      <c r="I243" s="174"/>
      <c r="J243" s="174"/>
      <c r="K243" s="174"/>
    </row>
    <row r="244" spans="1:11">
      <c r="A244" s="48">
        <v>243</v>
      </c>
      <c r="B244" s="174"/>
      <c r="C244" s="174"/>
      <c r="D244" s="174"/>
      <c r="E244" s="174"/>
      <c r="F244" s="174"/>
      <c r="G244" s="174"/>
      <c r="H244" s="174"/>
      <c r="I244" s="174"/>
      <c r="J244" s="174"/>
      <c r="K244" s="174"/>
    </row>
    <row r="245" spans="1:11">
      <c r="A245" s="48">
        <v>244</v>
      </c>
      <c r="B245" s="174"/>
      <c r="C245" s="174"/>
      <c r="D245" s="174"/>
      <c r="E245" s="174"/>
      <c r="F245" s="174"/>
      <c r="G245" s="174"/>
      <c r="H245" s="174"/>
      <c r="I245" s="174"/>
      <c r="J245" s="174"/>
      <c r="K245" s="174"/>
    </row>
    <row r="246" spans="1:11">
      <c r="A246" s="48">
        <v>245</v>
      </c>
      <c r="B246" s="174"/>
      <c r="C246" s="174"/>
      <c r="D246" s="174"/>
      <c r="E246" s="174"/>
      <c r="F246" s="174"/>
      <c r="G246" s="174"/>
      <c r="H246" s="174"/>
      <c r="I246" s="174"/>
      <c r="J246" s="174"/>
      <c r="K246" s="174"/>
    </row>
    <row r="247" spans="1:11">
      <c r="A247" s="48">
        <v>246</v>
      </c>
      <c r="B247" s="174"/>
      <c r="C247" s="174"/>
      <c r="D247" s="174"/>
      <c r="E247" s="174"/>
      <c r="F247" s="174"/>
      <c r="G247" s="174"/>
      <c r="H247" s="174"/>
      <c r="I247" s="174"/>
      <c r="J247" s="174"/>
      <c r="K247" s="174"/>
    </row>
    <row r="248" spans="1:11">
      <c r="A248" s="48">
        <v>247</v>
      </c>
      <c r="B248" s="174"/>
      <c r="C248" s="174"/>
      <c r="D248" s="174"/>
      <c r="E248" s="174"/>
      <c r="F248" s="174"/>
      <c r="G248" s="174"/>
      <c r="H248" s="174"/>
      <c r="I248" s="174"/>
      <c r="J248" s="174"/>
      <c r="K248" s="174"/>
    </row>
    <row r="249" spans="1:11">
      <c r="A249" s="48">
        <v>248</v>
      </c>
      <c r="B249" s="174"/>
      <c r="C249" s="174"/>
      <c r="D249" s="174"/>
      <c r="E249" s="174"/>
      <c r="F249" s="174"/>
      <c r="G249" s="174"/>
      <c r="H249" s="174"/>
      <c r="I249" s="174"/>
      <c r="J249" s="174"/>
      <c r="K249" s="174"/>
    </row>
    <row r="250" spans="1:11">
      <c r="A250" s="48">
        <v>249</v>
      </c>
      <c r="B250" s="174"/>
      <c r="C250" s="174"/>
      <c r="D250" s="174"/>
      <c r="E250" s="174"/>
      <c r="F250" s="174"/>
      <c r="G250" s="174"/>
      <c r="H250" s="174"/>
      <c r="I250" s="174"/>
      <c r="J250" s="174"/>
      <c r="K250" s="174"/>
    </row>
    <row r="251" spans="1:11">
      <c r="A251" s="48">
        <v>250</v>
      </c>
      <c r="B251" s="174"/>
      <c r="C251" s="174"/>
      <c r="D251" s="174"/>
      <c r="E251" s="174"/>
      <c r="F251" s="174"/>
      <c r="G251" s="174"/>
      <c r="H251" s="174"/>
      <c r="I251" s="174"/>
      <c r="J251" s="174"/>
      <c r="K251" s="174"/>
    </row>
    <row r="252" spans="1:11">
      <c r="A252" s="48">
        <v>251</v>
      </c>
      <c r="B252" s="174"/>
      <c r="C252" s="174"/>
      <c r="D252" s="174"/>
      <c r="E252" s="174"/>
      <c r="F252" s="174"/>
      <c r="G252" s="174"/>
      <c r="H252" s="174"/>
      <c r="I252" s="174"/>
      <c r="J252" s="174"/>
      <c r="K252" s="174"/>
    </row>
    <row r="253" spans="1:11">
      <c r="A253" s="48">
        <v>252</v>
      </c>
      <c r="B253" s="174"/>
      <c r="C253" s="174"/>
      <c r="D253" s="174"/>
      <c r="E253" s="174"/>
      <c r="F253" s="174"/>
      <c r="G253" s="174"/>
      <c r="H253" s="174"/>
      <c r="I253" s="174"/>
      <c r="J253" s="174"/>
      <c r="K253" s="174"/>
    </row>
    <row r="254" spans="1:11">
      <c r="A254" s="48">
        <v>253</v>
      </c>
      <c r="B254" s="174"/>
      <c r="C254" s="174"/>
      <c r="D254" s="174"/>
      <c r="E254" s="174"/>
      <c r="F254" s="174"/>
      <c r="G254" s="174"/>
      <c r="H254" s="174"/>
      <c r="I254" s="174"/>
      <c r="J254" s="174"/>
      <c r="K254" s="174"/>
    </row>
    <row r="255" spans="1:11">
      <c r="A255" s="48">
        <v>254</v>
      </c>
      <c r="B255" s="174"/>
      <c r="C255" s="174"/>
      <c r="D255" s="174"/>
      <c r="E255" s="174"/>
      <c r="F255" s="174"/>
      <c r="G255" s="174"/>
      <c r="H255" s="174"/>
      <c r="I255" s="174"/>
      <c r="J255" s="174"/>
      <c r="K255" s="174"/>
    </row>
    <row r="256" spans="1:11">
      <c r="A256" s="48">
        <v>255</v>
      </c>
      <c r="B256" s="174"/>
      <c r="C256" s="174"/>
      <c r="D256" s="174"/>
      <c r="E256" s="174"/>
      <c r="F256" s="174"/>
      <c r="G256" s="174"/>
      <c r="H256" s="174"/>
      <c r="I256" s="174"/>
      <c r="J256" s="174"/>
      <c r="K256" s="174"/>
    </row>
    <row r="257" spans="1:11">
      <c r="A257" s="48">
        <v>256</v>
      </c>
      <c r="B257" s="174"/>
      <c r="C257" s="174"/>
      <c r="D257" s="174"/>
      <c r="E257" s="174"/>
      <c r="F257" s="174"/>
      <c r="G257" s="174"/>
      <c r="H257" s="174"/>
      <c r="I257" s="174"/>
      <c r="J257" s="174"/>
      <c r="K257" s="174"/>
    </row>
    <row r="258" spans="1:11">
      <c r="A258" s="48">
        <v>257</v>
      </c>
      <c r="B258" s="174"/>
      <c r="C258" s="174"/>
      <c r="D258" s="174"/>
      <c r="E258" s="174"/>
      <c r="F258" s="174"/>
      <c r="G258" s="174"/>
      <c r="H258" s="174"/>
      <c r="I258" s="174"/>
      <c r="J258" s="174"/>
      <c r="K258" s="174"/>
    </row>
    <row r="259" spans="1:11">
      <c r="A259" s="48">
        <v>258</v>
      </c>
      <c r="B259" s="174"/>
      <c r="C259" s="174"/>
      <c r="D259" s="174"/>
      <c r="E259" s="174"/>
      <c r="F259" s="174"/>
      <c r="G259" s="174"/>
      <c r="H259" s="174"/>
      <c r="I259" s="174"/>
      <c r="J259" s="174"/>
      <c r="K259" s="174"/>
    </row>
    <row r="260" spans="1:11">
      <c r="A260" s="48">
        <v>259</v>
      </c>
      <c r="B260" s="174"/>
      <c r="C260" s="174"/>
      <c r="D260" s="174"/>
      <c r="E260" s="174"/>
      <c r="F260" s="174"/>
      <c r="G260" s="174"/>
      <c r="H260" s="174"/>
      <c r="I260" s="174"/>
      <c r="J260" s="174"/>
      <c r="K260" s="174"/>
    </row>
    <row r="261" spans="1:11">
      <c r="A261" s="48">
        <v>260</v>
      </c>
      <c r="B261" s="174"/>
      <c r="C261" s="174"/>
      <c r="D261" s="174"/>
      <c r="E261" s="174"/>
      <c r="F261" s="174"/>
      <c r="G261" s="174"/>
      <c r="H261" s="174"/>
      <c r="I261" s="174"/>
      <c r="J261" s="174"/>
      <c r="K261" s="174"/>
    </row>
    <row r="262" spans="1:11">
      <c r="A262" s="48">
        <v>261</v>
      </c>
      <c r="B262" s="174"/>
      <c r="C262" s="174"/>
      <c r="D262" s="174"/>
      <c r="E262" s="174"/>
      <c r="F262" s="174"/>
      <c r="G262" s="174"/>
      <c r="H262" s="174"/>
      <c r="I262" s="174"/>
      <c r="J262" s="174"/>
      <c r="K262" s="174"/>
    </row>
    <row r="263" spans="1:11">
      <c r="A263" s="48">
        <v>262</v>
      </c>
      <c r="B263" s="174"/>
      <c r="C263" s="174"/>
      <c r="D263" s="174"/>
      <c r="E263" s="174"/>
      <c r="F263" s="174"/>
      <c r="G263" s="174"/>
      <c r="H263" s="174"/>
      <c r="I263" s="174"/>
      <c r="J263" s="174"/>
      <c r="K263" s="174"/>
    </row>
    <row r="264" spans="1:11">
      <c r="A264" s="48">
        <v>263</v>
      </c>
      <c r="B264" s="174"/>
      <c r="C264" s="174"/>
      <c r="D264" s="174"/>
      <c r="E264" s="174"/>
      <c r="F264" s="174"/>
      <c r="G264" s="174"/>
      <c r="H264" s="174"/>
      <c r="I264" s="174"/>
      <c r="J264" s="174"/>
      <c r="K264" s="174"/>
    </row>
    <row r="265" spans="1:11">
      <c r="A265" s="48">
        <v>264</v>
      </c>
      <c r="B265" s="174"/>
      <c r="C265" s="174"/>
      <c r="D265" s="174"/>
      <c r="E265" s="174"/>
      <c r="F265" s="174"/>
      <c r="G265" s="174"/>
      <c r="H265" s="174"/>
      <c r="I265" s="174"/>
      <c r="J265" s="174"/>
      <c r="K265" s="174"/>
    </row>
    <row r="266" spans="1:11">
      <c r="A266" s="48">
        <v>265</v>
      </c>
      <c r="B266" s="174"/>
      <c r="C266" s="174"/>
      <c r="D266" s="174"/>
      <c r="E266" s="174"/>
      <c r="F266" s="174"/>
      <c r="G266" s="174"/>
      <c r="H266" s="174"/>
      <c r="I266" s="174"/>
      <c r="J266" s="174"/>
      <c r="K266" s="174"/>
    </row>
    <row r="267" spans="1:11">
      <c r="A267" s="48">
        <v>266</v>
      </c>
      <c r="B267" s="174"/>
      <c r="C267" s="174"/>
      <c r="D267" s="174"/>
      <c r="E267" s="174"/>
      <c r="F267" s="174"/>
      <c r="G267" s="174"/>
      <c r="H267" s="174"/>
      <c r="I267" s="174"/>
      <c r="J267" s="174"/>
      <c r="K267" s="174"/>
    </row>
    <row r="268" spans="1:11">
      <c r="A268" s="48">
        <v>267</v>
      </c>
      <c r="B268" s="174"/>
      <c r="C268" s="174"/>
      <c r="D268" s="174"/>
      <c r="E268" s="174"/>
      <c r="F268" s="174"/>
      <c r="G268" s="174"/>
      <c r="H268" s="174"/>
      <c r="I268" s="174"/>
      <c r="J268" s="174"/>
      <c r="K268" s="174"/>
    </row>
    <row r="269" spans="1:11">
      <c r="A269" s="48">
        <v>268</v>
      </c>
      <c r="B269" s="174"/>
      <c r="C269" s="174"/>
      <c r="D269" s="174"/>
      <c r="E269" s="174"/>
      <c r="F269" s="174"/>
      <c r="G269" s="174"/>
      <c r="H269" s="174"/>
      <c r="I269" s="174"/>
      <c r="J269" s="174"/>
      <c r="K269" s="174"/>
    </row>
    <row r="270" spans="1:11">
      <c r="A270" s="48">
        <v>269</v>
      </c>
      <c r="B270" s="174"/>
      <c r="C270" s="174"/>
      <c r="D270" s="174"/>
      <c r="E270" s="174"/>
      <c r="F270" s="174"/>
      <c r="G270" s="174"/>
      <c r="H270" s="174"/>
      <c r="I270" s="174"/>
      <c r="J270" s="174"/>
      <c r="K270" s="174"/>
    </row>
    <row r="271" spans="1:11">
      <c r="A271" s="48">
        <v>270</v>
      </c>
      <c r="B271" s="174"/>
      <c r="C271" s="174"/>
      <c r="D271" s="174"/>
      <c r="E271" s="174"/>
      <c r="F271" s="174"/>
      <c r="G271" s="174"/>
      <c r="H271" s="174"/>
      <c r="I271" s="174"/>
      <c r="J271" s="174"/>
      <c r="K271" s="174"/>
    </row>
    <row r="272" spans="1:11">
      <c r="A272" s="48">
        <v>271</v>
      </c>
      <c r="B272" s="174"/>
      <c r="C272" s="174"/>
      <c r="D272" s="174"/>
      <c r="E272" s="174"/>
      <c r="F272" s="174"/>
      <c r="G272" s="174"/>
      <c r="H272" s="174"/>
      <c r="I272" s="174"/>
      <c r="J272" s="174"/>
      <c r="K272" s="174"/>
    </row>
    <row r="273" spans="1:11">
      <c r="A273" s="48">
        <v>272</v>
      </c>
      <c r="B273" s="174"/>
      <c r="C273" s="174"/>
      <c r="D273" s="174"/>
      <c r="E273" s="174"/>
      <c r="F273" s="174"/>
      <c r="G273" s="174"/>
      <c r="H273" s="174"/>
      <c r="I273" s="174"/>
      <c r="J273" s="174"/>
      <c r="K273" s="174"/>
    </row>
    <row r="274" spans="1:11">
      <c r="A274" s="48">
        <v>273</v>
      </c>
      <c r="B274" s="174"/>
      <c r="C274" s="174"/>
      <c r="D274" s="174"/>
      <c r="E274" s="174"/>
      <c r="F274" s="174"/>
      <c r="G274" s="174"/>
      <c r="H274" s="174"/>
      <c r="I274" s="174"/>
      <c r="J274" s="174"/>
      <c r="K274" s="174"/>
    </row>
    <row r="275" spans="1:11">
      <c r="A275" s="48">
        <v>274</v>
      </c>
      <c r="B275" s="174"/>
      <c r="C275" s="174"/>
      <c r="D275" s="174"/>
      <c r="E275" s="174"/>
      <c r="F275" s="174"/>
      <c r="G275" s="174"/>
      <c r="H275" s="174"/>
      <c r="I275" s="174"/>
      <c r="J275" s="174"/>
      <c r="K275" s="174"/>
    </row>
    <row r="276" spans="1:11">
      <c r="A276" s="48">
        <v>275</v>
      </c>
      <c r="B276" s="174"/>
      <c r="C276" s="174"/>
      <c r="D276" s="174"/>
      <c r="E276" s="174"/>
      <c r="F276" s="174"/>
      <c r="G276" s="174"/>
      <c r="H276" s="174"/>
      <c r="I276" s="174"/>
      <c r="J276" s="174"/>
      <c r="K276" s="174"/>
    </row>
    <row r="277" spans="1:11">
      <c r="A277" s="48">
        <v>276</v>
      </c>
      <c r="B277" s="174"/>
      <c r="C277" s="174"/>
      <c r="D277" s="174"/>
      <c r="E277" s="174"/>
      <c r="F277" s="174"/>
      <c r="G277" s="174"/>
      <c r="H277" s="174"/>
      <c r="I277" s="174"/>
      <c r="J277" s="174"/>
      <c r="K277" s="174"/>
    </row>
    <row r="278" spans="1:11">
      <c r="A278" s="48">
        <v>277</v>
      </c>
      <c r="B278" s="174"/>
      <c r="C278" s="174"/>
      <c r="D278" s="174"/>
      <c r="E278" s="174"/>
      <c r="F278" s="174"/>
      <c r="G278" s="174"/>
      <c r="H278" s="174"/>
      <c r="I278" s="174"/>
      <c r="J278" s="174"/>
      <c r="K278" s="174"/>
    </row>
    <row r="279" spans="1:11">
      <c r="A279" s="48">
        <v>278</v>
      </c>
      <c r="B279" s="174"/>
      <c r="C279" s="174"/>
      <c r="D279" s="174"/>
      <c r="E279" s="174"/>
      <c r="F279" s="174"/>
      <c r="G279" s="174"/>
      <c r="H279" s="174"/>
      <c r="I279" s="174"/>
      <c r="J279" s="174"/>
      <c r="K279" s="174"/>
    </row>
    <row r="280" spans="1:11">
      <c r="A280" s="48">
        <v>279</v>
      </c>
      <c r="B280" s="174"/>
      <c r="C280" s="174"/>
      <c r="D280" s="174"/>
      <c r="E280" s="174"/>
      <c r="F280" s="174"/>
      <c r="G280" s="174"/>
      <c r="H280" s="174"/>
      <c r="I280" s="174"/>
      <c r="J280" s="174"/>
      <c r="K280" s="174"/>
    </row>
    <row r="281" spans="1:11">
      <c r="A281" s="48">
        <v>280</v>
      </c>
      <c r="B281" s="174"/>
      <c r="C281" s="174"/>
      <c r="D281" s="174"/>
      <c r="E281" s="174"/>
      <c r="F281" s="174"/>
      <c r="G281" s="174"/>
      <c r="H281" s="174"/>
      <c r="I281" s="174"/>
      <c r="J281" s="174"/>
      <c r="K281" s="174"/>
    </row>
    <row r="282" spans="1:11">
      <c r="A282" s="48">
        <v>281</v>
      </c>
      <c r="B282" s="174"/>
      <c r="C282" s="174"/>
      <c r="D282" s="174"/>
      <c r="E282" s="174"/>
      <c r="F282" s="174"/>
      <c r="G282" s="174"/>
      <c r="H282" s="174"/>
      <c r="I282" s="174"/>
      <c r="J282" s="174"/>
      <c r="K282" s="174"/>
    </row>
    <row r="283" spans="1:11">
      <c r="A283" s="48">
        <v>282</v>
      </c>
      <c r="B283" s="174"/>
      <c r="C283" s="174"/>
      <c r="D283" s="174"/>
      <c r="E283" s="174"/>
      <c r="F283" s="174"/>
      <c r="G283" s="174"/>
      <c r="H283" s="174"/>
      <c r="I283" s="174"/>
      <c r="J283" s="174"/>
      <c r="K283" s="174"/>
    </row>
    <row r="284" spans="1:11">
      <c r="A284" s="48">
        <v>283</v>
      </c>
      <c r="B284" s="174"/>
      <c r="C284" s="174"/>
      <c r="D284" s="174"/>
      <c r="E284" s="174"/>
      <c r="F284" s="174"/>
      <c r="G284" s="174"/>
      <c r="H284" s="174"/>
      <c r="I284" s="174"/>
      <c r="J284" s="174"/>
      <c r="K284" s="174"/>
    </row>
    <row r="285" spans="1:11">
      <c r="A285" s="48">
        <v>284</v>
      </c>
      <c r="B285" s="174"/>
      <c r="C285" s="174"/>
      <c r="D285" s="174"/>
      <c r="E285" s="174"/>
      <c r="F285" s="174"/>
      <c r="G285" s="174"/>
      <c r="H285" s="174"/>
      <c r="I285" s="174"/>
      <c r="J285" s="174"/>
      <c r="K285" s="174"/>
    </row>
    <row r="286" spans="1:11">
      <c r="A286" s="48">
        <v>285</v>
      </c>
      <c r="B286" s="174"/>
      <c r="C286" s="174"/>
      <c r="D286" s="174"/>
      <c r="E286" s="174"/>
      <c r="F286" s="174"/>
      <c r="G286" s="174"/>
      <c r="H286" s="174"/>
      <c r="I286" s="174"/>
      <c r="J286" s="174"/>
      <c r="K286" s="174"/>
    </row>
    <row r="287" spans="1:11">
      <c r="A287" s="48">
        <v>286</v>
      </c>
      <c r="B287" s="174"/>
      <c r="C287" s="174"/>
      <c r="D287" s="174"/>
      <c r="E287" s="174"/>
      <c r="F287" s="174"/>
      <c r="G287" s="174"/>
      <c r="H287" s="174"/>
      <c r="I287" s="174"/>
      <c r="J287" s="174"/>
      <c r="K287" s="174"/>
    </row>
    <row r="288" spans="1:11">
      <c r="A288" s="48">
        <v>287</v>
      </c>
      <c r="B288" s="174"/>
      <c r="C288" s="174"/>
      <c r="D288" s="174"/>
      <c r="E288" s="174"/>
      <c r="F288" s="174"/>
      <c r="G288" s="174"/>
      <c r="H288" s="174"/>
      <c r="I288" s="174"/>
      <c r="J288" s="174"/>
      <c r="K288" s="174"/>
    </row>
    <row r="289" spans="1:11">
      <c r="A289" s="48">
        <v>288</v>
      </c>
      <c r="B289" s="174"/>
      <c r="C289" s="174"/>
      <c r="D289" s="174"/>
      <c r="E289" s="174"/>
      <c r="F289" s="174"/>
      <c r="G289" s="174"/>
      <c r="H289" s="174"/>
      <c r="I289" s="174"/>
      <c r="J289" s="174"/>
      <c r="K289" s="174"/>
    </row>
    <row r="290" spans="1:11">
      <c r="A290" s="48">
        <v>289</v>
      </c>
      <c r="B290" s="174"/>
      <c r="C290" s="174"/>
      <c r="D290" s="174"/>
      <c r="E290" s="174"/>
      <c r="F290" s="174"/>
      <c r="G290" s="174"/>
      <c r="H290" s="174"/>
      <c r="I290" s="174"/>
      <c r="J290" s="174"/>
      <c r="K290" s="174"/>
    </row>
    <row r="291" spans="1:11">
      <c r="A291" s="48">
        <v>290</v>
      </c>
      <c r="B291" s="174"/>
      <c r="C291" s="174"/>
      <c r="D291" s="174"/>
      <c r="E291" s="174"/>
      <c r="F291" s="174"/>
      <c r="G291" s="174"/>
      <c r="H291" s="174"/>
      <c r="I291" s="174"/>
      <c r="J291" s="174"/>
      <c r="K291" s="174"/>
    </row>
    <row r="292" spans="1:11">
      <c r="A292" s="48">
        <v>291</v>
      </c>
      <c r="B292" s="174"/>
      <c r="C292" s="174"/>
      <c r="D292" s="174"/>
      <c r="E292" s="174"/>
      <c r="F292" s="174"/>
      <c r="G292" s="174"/>
      <c r="H292" s="174"/>
      <c r="I292" s="174"/>
      <c r="J292" s="174"/>
      <c r="K292" s="174"/>
    </row>
    <row r="293" spans="1:11">
      <c r="A293" s="48">
        <v>292</v>
      </c>
      <c r="B293" s="174"/>
      <c r="C293" s="174"/>
      <c r="D293" s="174"/>
      <c r="E293" s="174"/>
      <c r="F293" s="174"/>
      <c r="G293" s="174"/>
      <c r="H293" s="174"/>
      <c r="I293" s="174"/>
      <c r="J293" s="174"/>
      <c r="K293" s="174"/>
    </row>
    <row r="294" spans="1:11">
      <c r="A294" s="48">
        <v>293</v>
      </c>
      <c r="B294" s="174"/>
      <c r="C294" s="174"/>
      <c r="D294" s="174"/>
      <c r="E294" s="174"/>
      <c r="F294" s="174"/>
      <c r="G294" s="174"/>
      <c r="H294" s="174"/>
      <c r="I294" s="174"/>
      <c r="J294" s="174"/>
      <c r="K294" s="174"/>
    </row>
    <row r="295" spans="1:11">
      <c r="A295" s="48">
        <v>294</v>
      </c>
      <c r="B295" s="174"/>
      <c r="C295" s="174"/>
      <c r="D295" s="174"/>
      <c r="E295" s="174"/>
      <c r="F295" s="174"/>
      <c r="G295" s="174"/>
      <c r="H295" s="174"/>
      <c r="I295" s="174"/>
      <c r="J295" s="174"/>
      <c r="K295" s="174"/>
    </row>
    <row r="296" spans="1:11">
      <c r="A296" s="48">
        <v>295</v>
      </c>
      <c r="B296" s="174"/>
      <c r="C296" s="174"/>
      <c r="D296" s="174"/>
      <c r="E296" s="174"/>
      <c r="F296" s="174"/>
      <c r="G296" s="174"/>
      <c r="H296" s="174"/>
      <c r="I296" s="174"/>
      <c r="J296" s="174"/>
      <c r="K296" s="174"/>
    </row>
    <row r="297" spans="1:11">
      <c r="A297" s="48">
        <v>296</v>
      </c>
      <c r="B297" s="174"/>
      <c r="C297" s="174"/>
      <c r="D297" s="174"/>
      <c r="E297" s="174"/>
      <c r="F297" s="174"/>
      <c r="G297" s="174"/>
      <c r="H297" s="174"/>
      <c r="I297" s="174"/>
      <c r="J297" s="174"/>
      <c r="K297" s="174"/>
    </row>
    <row r="298" spans="1:11">
      <c r="A298" s="48">
        <v>297</v>
      </c>
      <c r="B298" s="174"/>
      <c r="C298" s="174"/>
      <c r="D298" s="174"/>
      <c r="E298" s="174"/>
      <c r="F298" s="174"/>
      <c r="G298" s="174"/>
      <c r="H298" s="174"/>
      <c r="I298" s="174"/>
      <c r="J298" s="174"/>
      <c r="K298" s="174"/>
    </row>
    <row r="299" spans="1:11">
      <c r="A299" s="48">
        <v>298</v>
      </c>
      <c r="B299" s="174"/>
      <c r="C299" s="174"/>
      <c r="D299" s="174"/>
      <c r="E299" s="174"/>
      <c r="F299" s="174"/>
      <c r="G299" s="174"/>
      <c r="H299" s="174"/>
      <c r="I299" s="174"/>
      <c r="J299" s="174"/>
      <c r="K299" s="174"/>
    </row>
    <row r="300" spans="1:11">
      <c r="A300" s="48">
        <v>299</v>
      </c>
      <c r="B300" s="174"/>
      <c r="C300" s="174"/>
      <c r="D300" s="174"/>
      <c r="E300" s="174"/>
      <c r="F300" s="174"/>
      <c r="G300" s="174"/>
      <c r="H300" s="174"/>
      <c r="I300" s="174"/>
      <c r="J300" s="174"/>
      <c r="K300" s="174"/>
    </row>
    <row r="301" spans="1:11">
      <c r="A301" s="48">
        <v>300</v>
      </c>
      <c r="B301" s="174"/>
      <c r="C301" s="174"/>
      <c r="D301" s="174"/>
      <c r="E301" s="174"/>
      <c r="F301" s="174"/>
      <c r="G301" s="174"/>
      <c r="H301" s="174"/>
      <c r="I301" s="174"/>
      <c r="J301" s="174"/>
      <c r="K301" s="174"/>
    </row>
    <row r="302" spans="1:11">
      <c r="A302" s="48">
        <v>301</v>
      </c>
      <c r="B302" s="174"/>
      <c r="C302" s="174"/>
      <c r="D302" s="174"/>
      <c r="E302" s="174"/>
      <c r="F302" s="174"/>
      <c r="G302" s="174"/>
      <c r="H302" s="174"/>
      <c r="I302" s="174"/>
      <c r="J302" s="174"/>
      <c r="K302" s="174"/>
    </row>
    <row r="303" spans="1:11">
      <c r="A303" s="48">
        <v>302</v>
      </c>
      <c r="B303" s="174"/>
      <c r="C303" s="174"/>
      <c r="D303" s="174"/>
      <c r="E303" s="174"/>
      <c r="F303" s="174"/>
      <c r="G303" s="174"/>
      <c r="H303" s="174"/>
      <c r="I303" s="174"/>
      <c r="J303" s="174"/>
      <c r="K303" s="174"/>
    </row>
    <row r="304" spans="1:11">
      <c r="A304" s="48">
        <v>303</v>
      </c>
      <c r="B304" s="174"/>
      <c r="C304" s="174"/>
      <c r="D304" s="174"/>
      <c r="E304" s="174"/>
      <c r="F304" s="174"/>
      <c r="G304" s="174"/>
      <c r="H304" s="174"/>
      <c r="I304" s="174"/>
      <c r="J304" s="174"/>
      <c r="K304" s="174"/>
    </row>
    <row r="305" spans="1:11">
      <c r="A305" s="48">
        <v>304</v>
      </c>
      <c r="B305" s="174"/>
      <c r="C305" s="174"/>
      <c r="D305" s="174"/>
      <c r="E305" s="174"/>
      <c r="F305" s="174"/>
      <c r="G305" s="174"/>
      <c r="H305" s="174"/>
      <c r="I305" s="174"/>
      <c r="J305" s="174"/>
      <c r="K305" s="174"/>
    </row>
    <row r="306" spans="1:11">
      <c r="A306" s="48">
        <v>305</v>
      </c>
      <c r="B306" s="174"/>
      <c r="C306" s="174"/>
      <c r="D306" s="174"/>
      <c r="E306" s="174"/>
      <c r="F306" s="174"/>
      <c r="G306" s="174"/>
      <c r="H306" s="174"/>
      <c r="I306" s="174"/>
      <c r="J306" s="174"/>
      <c r="K306" s="174"/>
    </row>
    <row r="307" spans="1:11">
      <c r="A307" s="48">
        <v>306</v>
      </c>
      <c r="B307" s="174"/>
      <c r="C307" s="174"/>
      <c r="D307" s="174"/>
      <c r="E307" s="174"/>
      <c r="F307" s="174"/>
      <c r="G307" s="174"/>
      <c r="H307" s="174"/>
      <c r="I307" s="174"/>
      <c r="J307" s="174"/>
      <c r="K307" s="174"/>
    </row>
    <row r="308" spans="1:11">
      <c r="A308" s="48">
        <v>307</v>
      </c>
      <c r="B308" s="174"/>
      <c r="C308" s="174"/>
      <c r="D308" s="174"/>
      <c r="E308" s="174"/>
      <c r="F308" s="174"/>
      <c r="G308" s="174"/>
      <c r="H308" s="174"/>
      <c r="I308" s="174"/>
      <c r="J308" s="174"/>
      <c r="K308" s="174"/>
    </row>
    <row r="309" spans="1:11">
      <c r="A309" s="48">
        <v>308</v>
      </c>
      <c r="B309" s="174"/>
      <c r="C309" s="174"/>
      <c r="D309" s="174"/>
      <c r="E309" s="174"/>
      <c r="F309" s="174"/>
      <c r="G309" s="174"/>
      <c r="H309" s="174"/>
      <c r="I309" s="174"/>
      <c r="J309" s="174"/>
      <c r="K309" s="174"/>
    </row>
    <row r="310" spans="1:11">
      <c r="A310" s="48">
        <v>309</v>
      </c>
      <c r="B310" s="174"/>
      <c r="C310" s="174"/>
      <c r="D310" s="174"/>
      <c r="E310" s="174"/>
      <c r="F310" s="174"/>
      <c r="G310" s="174"/>
      <c r="H310" s="174"/>
      <c r="I310" s="174"/>
      <c r="J310" s="174"/>
      <c r="K310" s="174"/>
    </row>
    <row r="311" spans="1:11">
      <c r="A311" s="48">
        <v>310</v>
      </c>
      <c r="B311" s="174"/>
      <c r="C311" s="174"/>
      <c r="D311" s="174"/>
      <c r="E311" s="174"/>
      <c r="F311" s="174"/>
      <c r="G311" s="174"/>
      <c r="H311" s="174"/>
      <c r="I311" s="174"/>
      <c r="J311" s="174"/>
      <c r="K311" s="174"/>
    </row>
    <row r="312" spans="1:11">
      <c r="A312" s="48">
        <v>311</v>
      </c>
      <c r="B312" s="174"/>
      <c r="C312" s="174"/>
      <c r="D312" s="174"/>
      <c r="E312" s="174"/>
      <c r="F312" s="174"/>
      <c r="G312" s="174"/>
      <c r="H312" s="174"/>
      <c r="I312" s="174"/>
      <c r="J312" s="174"/>
      <c r="K312" s="174"/>
    </row>
    <row r="313" spans="1:11">
      <c r="A313" s="48">
        <v>312</v>
      </c>
      <c r="B313" s="174"/>
      <c r="C313" s="174"/>
      <c r="D313" s="174"/>
      <c r="E313" s="174"/>
      <c r="F313" s="174"/>
      <c r="G313" s="174"/>
      <c r="H313" s="174"/>
      <c r="I313" s="174"/>
      <c r="J313" s="174"/>
      <c r="K313" s="174"/>
    </row>
    <row r="314" spans="1:11">
      <c r="A314" s="48">
        <v>313</v>
      </c>
      <c r="B314" s="174"/>
      <c r="C314" s="174"/>
      <c r="D314" s="174"/>
      <c r="E314" s="174"/>
      <c r="F314" s="174"/>
      <c r="G314" s="174"/>
      <c r="H314" s="174"/>
      <c r="I314" s="174"/>
      <c r="J314" s="174"/>
      <c r="K314" s="174"/>
    </row>
    <row r="315" spans="1:11">
      <c r="A315" s="48">
        <v>314</v>
      </c>
      <c r="B315" s="174"/>
      <c r="C315" s="174"/>
      <c r="D315" s="174"/>
      <c r="E315" s="174"/>
      <c r="F315" s="174"/>
      <c r="G315" s="174"/>
      <c r="H315" s="174"/>
      <c r="I315" s="174"/>
      <c r="J315" s="174"/>
      <c r="K315" s="174"/>
    </row>
    <row r="316" spans="1:11">
      <c r="A316" s="48">
        <v>315</v>
      </c>
      <c r="B316" s="174"/>
      <c r="C316" s="174"/>
      <c r="D316" s="174"/>
      <c r="E316" s="174"/>
      <c r="F316" s="174"/>
      <c r="G316" s="174"/>
      <c r="H316" s="174"/>
      <c r="I316" s="174"/>
      <c r="J316" s="174"/>
      <c r="K316" s="174"/>
    </row>
    <row r="317" spans="1:11">
      <c r="A317" s="48">
        <v>316</v>
      </c>
      <c r="B317" s="174"/>
      <c r="C317" s="174"/>
      <c r="D317" s="174"/>
      <c r="E317" s="174"/>
      <c r="F317" s="174"/>
      <c r="G317" s="174"/>
      <c r="H317" s="174"/>
      <c r="I317" s="174"/>
      <c r="J317" s="174"/>
      <c r="K317" s="174"/>
    </row>
    <row r="318" spans="1:11">
      <c r="A318" s="48">
        <v>317</v>
      </c>
      <c r="B318" s="174"/>
      <c r="C318" s="174"/>
      <c r="D318" s="174"/>
      <c r="E318" s="174"/>
      <c r="F318" s="174"/>
      <c r="G318" s="174"/>
      <c r="H318" s="174"/>
      <c r="I318" s="174"/>
      <c r="J318" s="174"/>
      <c r="K318" s="174"/>
    </row>
    <row r="319" spans="1:11">
      <c r="A319" s="48">
        <v>318</v>
      </c>
      <c r="B319" s="174"/>
      <c r="C319" s="174"/>
      <c r="D319" s="174"/>
      <c r="E319" s="174"/>
      <c r="F319" s="174"/>
      <c r="G319" s="174"/>
      <c r="H319" s="174"/>
      <c r="I319" s="174"/>
      <c r="J319" s="174"/>
      <c r="K319" s="174"/>
    </row>
    <row r="320" spans="1:11">
      <c r="A320" s="48">
        <v>319</v>
      </c>
      <c r="B320" s="174"/>
      <c r="C320" s="174"/>
      <c r="D320" s="174"/>
      <c r="E320" s="174"/>
      <c r="F320" s="174"/>
      <c r="G320" s="174"/>
      <c r="H320" s="174"/>
      <c r="I320" s="174"/>
      <c r="J320" s="174"/>
      <c r="K320" s="174"/>
    </row>
    <row r="321" spans="1:11">
      <c r="A321" s="48">
        <v>320</v>
      </c>
      <c r="B321" s="174"/>
      <c r="C321" s="174"/>
      <c r="D321" s="174"/>
      <c r="E321" s="174"/>
      <c r="F321" s="174"/>
      <c r="G321" s="174"/>
      <c r="H321" s="174"/>
      <c r="I321" s="174"/>
      <c r="J321" s="174"/>
      <c r="K321" s="174"/>
    </row>
    <row r="322" spans="1:11">
      <c r="A322" s="48">
        <v>321</v>
      </c>
      <c r="B322" s="174"/>
      <c r="C322" s="174"/>
      <c r="D322" s="174"/>
      <c r="E322" s="174"/>
      <c r="F322" s="174"/>
      <c r="G322" s="174"/>
      <c r="H322" s="174"/>
      <c r="I322" s="174"/>
      <c r="J322" s="174"/>
      <c r="K322" s="174"/>
    </row>
    <row r="323" spans="1:11">
      <c r="A323" s="48">
        <v>322</v>
      </c>
      <c r="B323" s="174"/>
      <c r="C323" s="174"/>
      <c r="D323" s="174"/>
      <c r="E323" s="174"/>
      <c r="F323" s="174"/>
      <c r="G323" s="174"/>
      <c r="H323" s="174"/>
      <c r="I323" s="174"/>
      <c r="J323" s="174"/>
      <c r="K323" s="174"/>
    </row>
    <row r="324" spans="1:11">
      <c r="A324" s="48">
        <v>323</v>
      </c>
      <c r="B324" s="174"/>
      <c r="C324" s="174"/>
      <c r="D324" s="174"/>
      <c r="E324" s="174"/>
      <c r="F324" s="174"/>
      <c r="G324" s="174"/>
      <c r="H324" s="174"/>
      <c r="I324" s="174"/>
      <c r="J324" s="174"/>
      <c r="K324" s="174"/>
    </row>
    <row r="325" spans="1:11">
      <c r="A325" s="48">
        <v>324</v>
      </c>
      <c r="B325" s="174"/>
      <c r="C325" s="174"/>
      <c r="D325" s="174"/>
      <c r="E325" s="174"/>
      <c r="F325" s="174"/>
      <c r="G325" s="174"/>
      <c r="H325" s="174"/>
      <c r="I325" s="174"/>
      <c r="J325" s="174"/>
      <c r="K325" s="174"/>
    </row>
    <row r="326" spans="1:11">
      <c r="A326" s="48">
        <v>325</v>
      </c>
      <c r="B326" s="174"/>
      <c r="C326" s="174"/>
      <c r="D326" s="174"/>
      <c r="E326" s="174"/>
      <c r="F326" s="174"/>
      <c r="G326" s="174"/>
      <c r="H326" s="174"/>
      <c r="I326" s="174"/>
      <c r="J326" s="174"/>
      <c r="K326" s="174"/>
    </row>
    <row r="327" spans="1:11">
      <c r="A327" s="48">
        <v>326</v>
      </c>
      <c r="B327" s="174"/>
      <c r="C327" s="174"/>
      <c r="D327" s="174"/>
      <c r="E327" s="174"/>
      <c r="F327" s="174"/>
      <c r="G327" s="174"/>
      <c r="H327" s="174"/>
      <c r="I327" s="174"/>
      <c r="J327" s="174"/>
      <c r="K327" s="174"/>
    </row>
    <row r="328" spans="1:11">
      <c r="A328" s="48">
        <v>327</v>
      </c>
      <c r="B328" s="174"/>
      <c r="C328" s="174"/>
      <c r="D328" s="174"/>
      <c r="E328" s="174"/>
      <c r="F328" s="174"/>
      <c r="G328" s="174"/>
      <c r="H328" s="174"/>
      <c r="I328" s="174"/>
      <c r="J328" s="174"/>
      <c r="K328" s="174"/>
    </row>
    <row r="329" spans="1:11">
      <c r="A329" s="48">
        <v>328</v>
      </c>
      <c r="B329" s="174"/>
      <c r="C329" s="174"/>
      <c r="D329" s="174"/>
      <c r="E329" s="174"/>
      <c r="F329" s="174"/>
      <c r="G329" s="174"/>
      <c r="H329" s="174"/>
      <c r="I329" s="174"/>
      <c r="J329" s="174"/>
      <c r="K329" s="174"/>
    </row>
    <row r="330" spans="1:11">
      <c r="A330" s="48">
        <v>329</v>
      </c>
      <c r="B330" s="174"/>
      <c r="C330" s="174"/>
      <c r="D330" s="174"/>
      <c r="E330" s="174"/>
      <c r="F330" s="174"/>
      <c r="G330" s="174"/>
      <c r="H330" s="174"/>
      <c r="I330" s="174"/>
      <c r="J330" s="174"/>
      <c r="K330" s="174"/>
    </row>
    <row r="331" spans="1:11">
      <c r="A331" s="48">
        <v>330</v>
      </c>
      <c r="B331" s="174"/>
      <c r="C331" s="174"/>
      <c r="D331" s="174"/>
      <c r="E331" s="174"/>
      <c r="F331" s="174"/>
      <c r="G331" s="174"/>
      <c r="H331" s="174"/>
      <c r="I331" s="174"/>
      <c r="J331" s="174"/>
      <c r="K331" s="174"/>
    </row>
    <row r="332" spans="1:11">
      <c r="A332" s="48">
        <v>331</v>
      </c>
      <c r="B332" s="174"/>
      <c r="C332" s="174"/>
      <c r="D332" s="174"/>
      <c r="E332" s="174"/>
      <c r="F332" s="174"/>
      <c r="G332" s="174"/>
      <c r="H332" s="174"/>
      <c r="I332" s="174"/>
      <c r="J332" s="174"/>
      <c r="K332" s="174"/>
    </row>
    <row r="333" spans="1:11">
      <c r="A333" s="48">
        <v>332</v>
      </c>
      <c r="B333" s="174"/>
      <c r="C333" s="174"/>
      <c r="D333" s="174"/>
      <c r="E333" s="174"/>
      <c r="F333" s="174"/>
      <c r="G333" s="174"/>
      <c r="H333" s="174"/>
      <c r="I333" s="174"/>
      <c r="J333" s="174"/>
      <c r="K333" s="174"/>
    </row>
    <row r="334" spans="1:11">
      <c r="A334" s="48">
        <v>333</v>
      </c>
      <c r="B334" s="174"/>
      <c r="C334" s="174"/>
      <c r="D334" s="174"/>
      <c r="E334" s="174"/>
      <c r="F334" s="174"/>
      <c r="G334" s="174"/>
      <c r="H334" s="174"/>
      <c r="I334" s="174"/>
      <c r="J334" s="174"/>
      <c r="K334" s="174"/>
    </row>
    <row r="335" spans="1:11">
      <c r="A335" s="48">
        <v>334</v>
      </c>
      <c r="B335" s="174"/>
      <c r="C335" s="174"/>
      <c r="D335" s="174"/>
      <c r="E335" s="174"/>
      <c r="F335" s="174"/>
      <c r="G335" s="174"/>
      <c r="H335" s="174"/>
      <c r="I335" s="174"/>
      <c r="J335" s="174"/>
      <c r="K335" s="174"/>
    </row>
    <row r="336" spans="1:11">
      <c r="A336" s="48">
        <v>335</v>
      </c>
      <c r="B336" s="174"/>
      <c r="C336" s="174"/>
      <c r="D336" s="174"/>
      <c r="E336" s="174"/>
      <c r="F336" s="174"/>
      <c r="G336" s="174"/>
      <c r="H336" s="174"/>
      <c r="I336" s="174"/>
      <c r="J336" s="174"/>
      <c r="K336" s="174"/>
    </row>
    <row r="337" spans="1:11">
      <c r="A337" s="48">
        <v>336</v>
      </c>
      <c r="B337" s="174"/>
      <c r="C337" s="174"/>
      <c r="D337" s="174"/>
      <c r="E337" s="174"/>
      <c r="F337" s="174"/>
      <c r="G337" s="174"/>
      <c r="H337" s="174"/>
      <c r="I337" s="174"/>
      <c r="J337" s="174"/>
      <c r="K337" s="174"/>
    </row>
    <row r="338" spans="1:11">
      <c r="A338" s="48">
        <v>337</v>
      </c>
      <c r="B338" s="174"/>
      <c r="C338" s="174"/>
      <c r="D338" s="174"/>
      <c r="E338" s="174"/>
      <c r="F338" s="174"/>
      <c r="G338" s="174"/>
      <c r="H338" s="174"/>
      <c r="I338" s="174"/>
      <c r="J338" s="174"/>
      <c r="K338" s="174"/>
    </row>
    <row r="339" spans="1:11">
      <c r="A339" s="48">
        <v>338</v>
      </c>
      <c r="B339" s="174"/>
      <c r="C339" s="174"/>
      <c r="D339" s="174"/>
      <c r="E339" s="174"/>
      <c r="F339" s="174"/>
      <c r="G339" s="174"/>
      <c r="H339" s="174"/>
      <c r="I339" s="174"/>
      <c r="J339" s="174"/>
      <c r="K339" s="174"/>
    </row>
    <row r="340" spans="1:11">
      <c r="A340" s="48">
        <v>339</v>
      </c>
      <c r="B340" s="174"/>
      <c r="C340" s="174"/>
      <c r="D340" s="174"/>
      <c r="E340" s="174"/>
      <c r="F340" s="174"/>
      <c r="G340" s="174"/>
      <c r="H340" s="174"/>
      <c r="I340" s="174"/>
      <c r="J340" s="174"/>
      <c r="K340" s="174"/>
    </row>
    <row r="341" spans="1:11">
      <c r="A341" s="48">
        <v>340</v>
      </c>
      <c r="B341" s="174"/>
      <c r="C341" s="174"/>
      <c r="D341" s="174"/>
      <c r="E341" s="174"/>
      <c r="F341" s="174"/>
      <c r="G341" s="174"/>
      <c r="H341" s="174"/>
      <c r="I341" s="174"/>
      <c r="J341" s="174"/>
      <c r="K341" s="174"/>
    </row>
    <row r="342" spans="1:11">
      <c r="A342" s="48">
        <v>341</v>
      </c>
      <c r="B342" s="174"/>
      <c r="C342" s="174"/>
      <c r="D342" s="174"/>
      <c r="E342" s="174"/>
      <c r="F342" s="174"/>
      <c r="G342" s="174"/>
      <c r="H342" s="174"/>
      <c r="I342" s="174"/>
      <c r="J342" s="174"/>
      <c r="K342" s="174"/>
    </row>
    <row r="343" spans="1:11">
      <c r="A343" s="48">
        <v>342</v>
      </c>
      <c r="B343" s="174"/>
      <c r="C343" s="174"/>
      <c r="D343" s="174"/>
      <c r="E343" s="174"/>
      <c r="F343" s="174"/>
      <c r="G343" s="174"/>
      <c r="H343" s="174"/>
      <c r="I343" s="174"/>
      <c r="J343" s="174"/>
      <c r="K343" s="174"/>
    </row>
    <row r="344" spans="1:11">
      <c r="A344" s="48">
        <v>343</v>
      </c>
      <c r="B344" s="174"/>
      <c r="C344" s="174"/>
      <c r="D344" s="174"/>
      <c r="E344" s="174"/>
      <c r="F344" s="174"/>
      <c r="G344" s="174"/>
      <c r="H344" s="174"/>
      <c r="I344" s="174"/>
      <c r="J344" s="174"/>
      <c r="K344" s="174"/>
    </row>
    <row r="345" spans="1:11">
      <c r="A345" s="48">
        <v>344</v>
      </c>
      <c r="B345" s="174"/>
      <c r="C345" s="174"/>
      <c r="D345" s="174"/>
      <c r="E345" s="174"/>
      <c r="F345" s="174"/>
      <c r="G345" s="174"/>
      <c r="H345" s="174"/>
      <c r="I345" s="174"/>
      <c r="J345" s="174"/>
      <c r="K345" s="174"/>
    </row>
    <row r="346" spans="1:11">
      <c r="A346" s="48">
        <v>345</v>
      </c>
      <c r="B346" s="174"/>
      <c r="C346" s="174"/>
      <c r="D346" s="174"/>
      <c r="E346" s="174"/>
      <c r="F346" s="174"/>
      <c r="G346" s="174"/>
      <c r="H346" s="174"/>
      <c r="I346" s="174"/>
      <c r="J346" s="174"/>
      <c r="K346" s="174"/>
    </row>
    <row r="347" spans="1:11">
      <c r="A347" s="48">
        <v>346</v>
      </c>
      <c r="B347" s="174"/>
      <c r="C347" s="174"/>
      <c r="D347" s="174"/>
      <c r="E347" s="174"/>
      <c r="F347" s="174"/>
      <c r="G347" s="174"/>
      <c r="H347" s="174"/>
      <c r="I347" s="174"/>
      <c r="J347" s="174"/>
      <c r="K347" s="174"/>
    </row>
    <row r="348" spans="1:11">
      <c r="A348" s="48">
        <v>347</v>
      </c>
      <c r="B348" s="174"/>
      <c r="C348" s="174"/>
      <c r="D348" s="174"/>
      <c r="E348" s="174"/>
      <c r="F348" s="174"/>
      <c r="G348" s="174"/>
      <c r="H348" s="174"/>
      <c r="I348" s="174"/>
      <c r="J348" s="174"/>
      <c r="K348" s="174"/>
    </row>
    <row r="349" spans="1:11">
      <c r="A349" s="48">
        <v>348</v>
      </c>
      <c r="B349" s="174"/>
      <c r="C349" s="174"/>
      <c r="D349" s="174"/>
      <c r="E349" s="174"/>
      <c r="F349" s="174"/>
      <c r="G349" s="174"/>
      <c r="H349" s="174"/>
      <c r="I349" s="174"/>
      <c r="J349" s="174"/>
      <c r="K349" s="174"/>
    </row>
    <row r="350" spans="1:11">
      <c r="A350" s="48">
        <v>349</v>
      </c>
      <c r="B350" s="174"/>
      <c r="C350" s="174"/>
      <c r="D350" s="174"/>
      <c r="E350" s="174"/>
      <c r="F350" s="174"/>
      <c r="G350" s="174"/>
      <c r="H350" s="174"/>
      <c r="I350" s="174"/>
      <c r="J350" s="174"/>
      <c r="K350" s="174"/>
    </row>
    <row r="351" spans="1:11">
      <c r="A351" s="48">
        <v>350</v>
      </c>
      <c r="B351" s="174"/>
      <c r="C351" s="174"/>
      <c r="D351" s="174"/>
      <c r="E351" s="174"/>
      <c r="F351" s="174"/>
      <c r="G351" s="174"/>
      <c r="H351" s="174"/>
      <c r="I351" s="174"/>
      <c r="J351" s="174"/>
      <c r="K351" s="174"/>
    </row>
    <row r="352" spans="1:11">
      <c r="A352" s="48">
        <v>351</v>
      </c>
      <c r="B352" s="174"/>
      <c r="C352" s="174"/>
      <c r="D352" s="174"/>
      <c r="E352" s="174"/>
      <c r="F352" s="174"/>
      <c r="G352" s="174"/>
      <c r="H352" s="174"/>
      <c r="I352" s="174"/>
      <c r="J352" s="174"/>
      <c r="K352" s="174"/>
    </row>
    <row r="353" spans="1:11">
      <c r="A353" s="48">
        <v>352</v>
      </c>
      <c r="B353" s="174"/>
      <c r="C353" s="174"/>
      <c r="D353" s="174"/>
      <c r="E353" s="174"/>
      <c r="F353" s="174"/>
      <c r="G353" s="174"/>
      <c r="H353" s="174"/>
      <c r="I353" s="174"/>
      <c r="J353" s="174"/>
      <c r="K353" s="174"/>
    </row>
    <row r="354" spans="1:11">
      <c r="A354" s="48">
        <v>353</v>
      </c>
      <c r="B354" s="174"/>
      <c r="C354" s="174"/>
      <c r="D354" s="174"/>
      <c r="E354" s="174"/>
      <c r="F354" s="174"/>
      <c r="G354" s="174"/>
      <c r="H354" s="174"/>
      <c r="I354" s="174"/>
      <c r="J354" s="174"/>
      <c r="K354" s="174"/>
    </row>
    <row r="355" spans="1:11">
      <c r="A355" s="48">
        <v>354</v>
      </c>
      <c r="B355" s="174"/>
      <c r="C355" s="174"/>
      <c r="D355" s="174"/>
      <c r="E355" s="174"/>
      <c r="F355" s="174"/>
      <c r="G355" s="174"/>
      <c r="H355" s="174"/>
      <c r="I355" s="174"/>
      <c r="J355" s="174"/>
      <c r="K355" s="174"/>
    </row>
    <row r="356" spans="1:11">
      <c r="A356" s="48">
        <v>355</v>
      </c>
      <c r="B356" s="174"/>
      <c r="C356" s="174"/>
      <c r="D356" s="174"/>
      <c r="E356" s="174"/>
      <c r="F356" s="174"/>
      <c r="G356" s="174"/>
      <c r="H356" s="174"/>
      <c r="I356" s="174"/>
      <c r="J356" s="174"/>
      <c r="K356" s="174"/>
    </row>
    <row r="357" spans="1:11">
      <c r="A357" s="48">
        <v>356</v>
      </c>
      <c r="B357" s="174"/>
      <c r="C357" s="174"/>
      <c r="D357" s="174"/>
      <c r="E357" s="174"/>
      <c r="F357" s="174"/>
      <c r="G357" s="174"/>
      <c r="H357" s="174"/>
      <c r="I357" s="174"/>
      <c r="J357" s="174"/>
      <c r="K357" s="174"/>
    </row>
    <row r="358" spans="1:11">
      <c r="A358" s="48">
        <v>357</v>
      </c>
      <c r="B358" s="174"/>
      <c r="C358" s="174"/>
      <c r="D358" s="174"/>
      <c r="E358" s="174"/>
      <c r="F358" s="174"/>
      <c r="G358" s="174"/>
      <c r="H358" s="174"/>
      <c r="I358" s="174"/>
      <c r="J358" s="174"/>
      <c r="K358" s="174"/>
    </row>
    <row r="359" spans="1:11">
      <c r="A359" s="48">
        <v>358</v>
      </c>
      <c r="B359" s="174"/>
      <c r="C359" s="174"/>
      <c r="D359" s="174"/>
      <c r="E359" s="174"/>
      <c r="F359" s="174"/>
      <c r="G359" s="174"/>
      <c r="H359" s="174"/>
      <c r="I359" s="174"/>
      <c r="J359" s="174"/>
      <c r="K359" s="174"/>
    </row>
    <row r="360" spans="1:11">
      <c r="A360" s="48">
        <v>359</v>
      </c>
      <c r="B360" s="174"/>
      <c r="C360" s="174"/>
      <c r="D360" s="174"/>
      <c r="E360" s="174"/>
      <c r="F360" s="174"/>
      <c r="G360" s="174"/>
      <c r="H360" s="174"/>
      <c r="I360" s="174"/>
      <c r="J360" s="174"/>
      <c r="K360" s="174"/>
    </row>
    <row r="361" spans="1:11">
      <c r="A361" s="48">
        <v>360</v>
      </c>
      <c r="B361" s="174"/>
      <c r="C361" s="174"/>
      <c r="D361" s="174"/>
      <c r="E361" s="174"/>
      <c r="F361" s="174"/>
      <c r="G361" s="174"/>
      <c r="H361" s="174"/>
      <c r="I361" s="174"/>
      <c r="J361" s="174"/>
      <c r="K361" s="174"/>
    </row>
    <row r="362" spans="1:11">
      <c r="A362" s="48">
        <v>361</v>
      </c>
      <c r="B362" s="174"/>
      <c r="C362" s="174"/>
      <c r="D362" s="174"/>
      <c r="E362" s="174"/>
      <c r="F362" s="174"/>
      <c r="G362" s="174"/>
      <c r="H362" s="174"/>
      <c r="I362" s="174"/>
      <c r="J362" s="174"/>
      <c r="K362" s="174"/>
    </row>
    <row r="363" spans="1:11">
      <c r="A363" s="48">
        <v>362</v>
      </c>
      <c r="B363" s="174"/>
      <c r="C363" s="174"/>
      <c r="D363" s="174"/>
      <c r="E363" s="174"/>
      <c r="F363" s="174"/>
      <c r="G363" s="174"/>
      <c r="H363" s="174"/>
      <c r="I363" s="174"/>
      <c r="J363" s="174"/>
      <c r="K363" s="174"/>
    </row>
    <row r="364" spans="1:11">
      <c r="A364" s="48">
        <v>363</v>
      </c>
      <c r="B364" s="174"/>
      <c r="C364" s="174"/>
      <c r="D364" s="174"/>
      <c r="E364" s="174"/>
      <c r="F364" s="174"/>
      <c r="G364" s="174"/>
      <c r="H364" s="174"/>
      <c r="I364" s="174"/>
      <c r="J364" s="174"/>
      <c r="K364" s="174"/>
    </row>
    <row r="365" spans="1:11">
      <c r="A365" s="48">
        <v>364</v>
      </c>
      <c r="B365" s="174"/>
      <c r="C365" s="174"/>
      <c r="D365" s="174"/>
      <c r="E365" s="174"/>
      <c r="F365" s="174"/>
      <c r="G365" s="174"/>
      <c r="H365" s="174"/>
      <c r="I365" s="174"/>
      <c r="J365" s="174"/>
      <c r="K365" s="174"/>
    </row>
    <row r="366" spans="1:11">
      <c r="A366" s="48">
        <v>365</v>
      </c>
      <c r="B366" s="174"/>
      <c r="C366" s="174"/>
      <c r="D366" s="174"/>
      <c r="E366" s="174"/>
      <c r="F366" s="174"/>
      <c r="G366" s="174"/>
      <c r="H366" s="174"/>
      <c r="I366" s="174"/>
      <c r="J366" s="174"/>
      <c r="K366" s="174"/>
    </row>
    <row r="367" spans="1:11">
      <c r="A367" s="48">
        <v>366</v>
      </c>
      <c r="B367" s="174"/>
      <c r="C367" s="174"/>
      <c r="D367" s="174"/>
      <c r="E367" s="174"/>
      <c r="F367" s="174"/>
      <c r="G367" s="174"/>
      <c r="H367" s="174"/>
      <c r="I367" s="174"/>
      <c r="J367" s="174"/>
      <c r="K367" s="174"/>
    </row>
    <row r="368" spans="1:11">
      <c r="A368" s="48">
        <v>367</v>
      </c>
      <c r="B368" s="174"/>
      <c r="C368" s="174"/>
      <c r="D368" s="174"/>
      <c r="E368" s="174"/>
      <c r="F368" s="174"/>
      <c r="G368" s="174"/>
      <c r="H368" s="174"/>
      <c r="I368" s="174"/>
      <c r="J368" s="174"/>
      <c r="K368" s="174"/>
    </row>
    <row r="369" spans="1:11">
      <c r="A369" s="48">
        <v>368</v>
      </c>
      <c r="B369" s="174"/>
      <c r="C369" s="174"/>
      <c r="D369" s="174"/>
      <c r="E369" s="174"/>
      <c r="F369" s="174"/>
      <c r="G369" s="174"/>
      <c r="H369" s="174"/>
      <c r="I369" s="174"/>
      <c r="J369" s="174"/>
      <c r="K369" s="174"/>
    </row>
    <row r="370" spans="1:11">
      <c r="A370" s="48">
        <v>369</v>
      </c>
      <c r="B370" s="174"/>
      <c r="C370" s="174"/>
      <c r="D370" s="174"/>
      <c r="E370" s="174"/>
      <c r="F370" s="174"/>
      <c r="G370" s="174"/>
      <c r="H370" s="174"/>
      <c r="I370" s="174"/>
      <c r="J370" s="174"/>
      <c r="K370" s="174"/>
    </row>
    <row r="371" spans="1:11">
      <c r="A371" s="48">
        <v>370</v>
      </c>
      <c r="B371" s="174"/>
      <c r="C371" s="174"/>
      <c r="D371" s="174"/>
      <c r="E371" s="174"/>
      <c r="F371" s="174"/>
      <c r="G371" s="174"/>
      <c r="H371" s="174"/>
      <c r="I371" s="174"/>
      <c r="J371" s="174"/>
      <c r="K371" s="174"/>
    </row>
    <row r="372" spans="1:11">
      <c r="A372" s="48">
        <v>371</v>
      </c>
      <c r="B372" s="174"/>
      <c r="C372" s="174"/>
      <c r="D372" s="174"/>
      <c r="E372" s="174"/>
      <c r="F372" s="174"/>
      <c r="G372" s="174"/>
      <c r="H372" s="174"/>
      <c r="I372" s="174"/>
      <c r="J372" s="174"/>
      <c r="K372" s="174"/>
    </row>
    <row r="373" spans="1:11">
      <c r="A373" s="48">
        <v>372</v>
      </c>
      <c r="B373" s="174"/>
      <c r="C373" s="174"/>
      <c r="D373" s="174"/>
      <c r="E373" s="174"/>
      <c r="F373" s="174"/>
      <c r="G373" s="174"/>
      <c r="H373" s="174"/>
      <c r="I373" s="174"/>
      <c r="J373" s="174"/>
      <c r="K373" s="174"/>
    </row>
    <row r="374" spans="1:11">
      <c r="A374" s="48">
        <v>373</v>
      </c>
      <c r="B374" s="174"/>
      <c r="C374" s="174"/>
      <c r="D374" s="174"/>
      <c r="E374" s="174"/>
      <c r="F374" s="174"/>
      <c r="G374" s="174"/>
      <c r="H374" s="174"/>
      <c r="I374" s="174"/>
      <c r="J374" s="174"/>
      <c r="K374" s="174"/>
    </row>
    <row r="375" spans="1:11">
      <c r="A375" s="48">
        <v>374</v>
      </c>
      <c r="B375" s="174"/>
      <c r="C375" s="174"/>
      <c r="D375" s="174"/>
      <c r="E375" s="174"/>
      <c r="F375" s="174"/>
      <c r="G375" s="174"/>
      <c r="H375" s="174"/>
      <c r="I375" s="174"/>
      <c r="J375" s="174"/>
      <c r="K375" s="174"/>
    </row>
    <row r="376" spans="1:11">
      <c r="A376" s="48">
        <v>375</v>
      </c>
      <c r="B376" s="174"/>
      <c r="C376" s="174"/>
      <c r="D376" s="174"/>
      <c r="E376" s="174"/>
      <c r="F376" s="174"/>
      <c r="G376" s="174"/>
      <c r="H376" s="174"/>
      <c r="I376" s="174"/>
      <c r="J376" s="174"/>
      <c r="K376" s="174"/>
    </row>
    <row r="377" spans="1:11">
      <c r="A377" s="48">
        <v>376</v>
      </c>
      <c r="B377" s="174"/>
      <c r="C377" s="174"/>
      <c r="D377" s="174"/>
      <c r="E377" s="174"/>
      <c r="F377" s="174"/>
      <c r="G377" s="174"/>
      <c r="H377" s="174"/>
      <c r="I377" s="174"/>
      <c r="J377" s="174"/>
      <c r="K377" s="174"/>
    </row>
    <row r="378" spans="1:11">
      <c r="A378" s="48">
        <v>377</v>
      </c>
      <c r="B378" s="174"/>
      <c r="C378" s="174"/>
      <c r="D378" s="174"/>
      <c r="E378" s="174"/>
      <c r="F378" s="174"/>
      <c r="G378" s="174"/>
      <c r="H378" s="174"/>
      <c r="I378" s="174"/>
      <c r="J378" s="174"/>
      <c r="K378" s="174"/>
    </row>
    <row r="379" spans="1:11">
      <c r="A379" s="48">
        <v>378</v>
      </c>
      <c r="B379" s="174"/>
      <c r="C379" s="174"/>
      <c r="D379" s="174"/>
      <c r="E379" s="174"/>
      <c r="F379" s="174"/>
      <c r="G379" s="174"/>
      <c r="H379" s="174"/>
      <c r="I379" s="174"/>
      <c r="J379" s="174"/>
      <c r="K379" s="174"/>
    </row>
    <row r="380" spans="1:11">
      <c r="A380" s="48">
        <v>379</v>
      </c>
      <c r="B380" s="174"/>
      <c r="C380" s="174"/>
      <c r="D380" s="174"/>
      <c r="E380" s="174"/>
      <c r="F380" s="174"/>
      <c r="G380" s="174"/>
      <c r="H380" s="174"/>
      <c r="I380" s="174"/>
      <c r="J380" s="174"/>
      <c r="K380" s="174"/>
    </row>
    <row r="381" spans="1:11">
      <c r="A381" s="48">
        <v>380</v>
      </c>
      <c r="B381" s="174"/>
      <c r="C381" s="174"/>
      <c r="D381" s="174"/>
      <c r="E381" s="174"/>
      <c r="F381" s="174"/>
      <c r="G381" s="174"/>
      <c r="H381" s="174"/>
      <c r="I381" s="174"/>
      <c r="J381" s="174"/>
      <c r="K381" s="174"/>
    </row>
    <row r="382" spans="1:11">
      <c r="A382" s="48">
        <v>381</v>
      </c>
      <c r="B382" s="174"/>
      <c r="C382" s="174"/>
      <c r="D382" s="174"/>
      <c r="E382" s="174"/>
      <c r="F382" s="174"/>
      <c r="G382" s="174"/>
      <c r="H382" s="174"/>
      <c r="I382" s="174"/>
      <c r="J382" s="174"/>
      <c r="K382" s="174"/>
    </row>
    <row r="383" spans="1:11">
      <c r="A383" s="48">
        <v>382</v>
      </c>
      <c r="B383" s="174"/>
      <c r="C383" s="174"/>
      <c r="D383" s="174"/>
      <c r="E383" s="174"/>
      <c r="F383" s="174"/>
      <c r="G383" s="174"/>
      <c r="H383" s="174"/>
      <c r="I383" s="174"/>
      <c r="J383" s="174"/>
      <c r="K383" s="174"/>
    </row>
    <row r="384" spans="1:11">
      <c r="A384" s="48">
        <v>383</v>
      </c>
      <c r="B384" s="174"/>
      <c r="C384" s="174"/>
      <c r="D384" s="174"/>
      <c r="E384" s="174"/>
      <c r="F384" s="174"/>
      <c r="G384" s="174"/>
      <c r="H384" s="174"/>
      <c r="I384" s="174"/>
      <c r="J384" s="174"/>
      <c r="K384" s="174"/>
    </row>
    <row r="385" spans="1:11">
      <c r="A385" s="48">
        <v>384</v>
      </c>
      <c r="B385" s="174"/>
      <c r="C385" s="174"/>
      <c r="D385" s="174"/>
      <c r="E385" s="174"/>
      <c r="F385" s="174"/>
      <c r="G385" s="174"/>
      <c r="H385" s="174"/>
      <c r="I385" s="174"/>
      <c r="J385" s="174"/>
      <c r="K385" s="174"/>
    </row>
    <row r="386" spans="1:11">
      <c r="A386" s="48">
        <v>385</v>
      </c>
      <c r="B386" s="174"/>
      <c r="C386" s="174"/>
      <c r="D386" s="174"/>
      <c r="E386" s="174"/>
      <c r="F386" s="174"/>
      <c r="G386" s="174"/>
      <c r="H386" s="174"/>
      <c r="I386" s="174"/>
      <c r="J386" s="174"/>
      <c r="K386" s="174"/>
    </row>
    <row r="387" spans="1:11">
      <c r="A387" s="48">
        <v>386</v>
      </c>
      <c r="B387" s="174"/>
      <c r="C387" s="174"/>
      <c r="D387" s="174"/>
      <c r="E387" s="174"/>
      <c r="F387" s="174"/>
      <c r="G387" s="174"/>
      <c r="H387" s="174"/>
      <c r="I387" s="174"/>
      <c r="J387" s="174"/>
      <c r="K387" s="174"/>
    </row>
    <row r="388" spans="1:11">
      <c r="A388" s="48">
        <v>387</v>
      </c>
      <c r="B388" s="174"/>
      <c r="C388" s="174"/>
      <c r="D388" s="174"/>
      <c r="E388" s="174"/>
      <c r="F388" s="174"/>
      <c r="G388" s="174"/>
      <c r="H388" s="174"/>
      <c r="I388" s="174"/>
      <c r="J388" s="174"/>
      <c r="K388" s="174"/>
    </row>
    <row r="389" spans="1:11">
      <c r="A389" s="48">
        <v>388</v>
      </c>
      <c r="B389" s="174"/>
      <c r="C389" s="174"/>
      <c r="D389" s="174"/>
      <c r="E389" s="174"/>
      <c r="F389" s="174"/>
      <c r="G389" s="174"/>
      <c r="H389" s="174"/>
      <c r="I389" s="174"/>
      <c r="J389" s="174"/>
      <c r="K389" s="174"/>
    </row>
    <row r="390" spans="1:11">
      <c r="A390" s="48">
        <v>389</v>
      </c>
      <c r="B390" s="174"/>
      <c r="C390" s="174"/>
      <c r="D390" s="174"/>
      <c r="E390" s="174"/>
      <c r="F390" s="174"/>
      <c r="G390" s="174"/>
      <c r="H390" s="174"/>
      <c r="I390" s="174"/>
      <c r="J390" s="174"/>
      <c r="K390" s="174"/>
    </row>
    <row r="391" spans="1:11">
      <c r="A391" s="48">
        <v>390</v>
      </c>
      <c r="B391" s="174"/>
      <c r="C391" s="174"/>
      <c r="D391" s="174"/>
      <c r="E391" s="174"/>
      <c r="F391" s="174"/>
      <c r="G391" s="174"/>
      <c r="H391" s="174"/>
      <c r="I391" s="174"/>
      <c r="J391" s="174"/>
      <c r="K391" s="174"/>
    </row>
    <row r="392" spans="1:11">
      <c r="A392" s="48">
        <v>391</v>
      </c>
      <c r="B392" s="174"/>
      <c r="C392" s="174"/>
      <c r="D392" s="174"/>
      <c r="E392" s="174"/>
      <c r="F392" s="174"/>
      <c r="G392" s="174"/>
      <c r="H392" s="174"/>
      <c r="I392" s="174"/>
      <c r="J392" s="174"/>
      <c r="K392" s="174"/>
    </row>
    <row r="393" spans="1:11">
      <c r="A393" s="48">
        <v>392</v>
      </c>
      <c r="B393" s="174"/>
      <c r="C393" s="174"/>
      <c r="D393" s="174"/>
      <c r="E393" s="174"/>
      <c r="F393" s="174"/>
      <c r="G393" s="174"/>
      <c r="H393" s="174"/>
      <c r="I393" s="174"/>
      <c r="J393" s="174"/>
      <c r="K393" s="174"/>
    </row>
    <row r="394" spans="1:11">
      <c r="A394" s="48">
        <v>393</v>
      </c>
      <c r="B394" s="174"/>
      <c r="C394" s="174"/>
      <c r="D394" s="174"/>
      <c r="E394" s="174"/>
      <c r="F394" s="174"/>
      <c r="G394" s="174"/>
      <c r="H394" s="174"/>
      <c r="I394" s="174"/>
      <c r="J394" s="174"/>
      <c r="K394" s="174"/>
    </row>
    <row r="395" spans="1:11">
      <c r="A395" s="48">
        <v>394</v>
      </c>
      <c r="B395" s="174"/>
      <c r="C395" s="174"/>
      <c r="D395" s="174"/>
      <c r="E395" s="174"/>
      <c r="F395" s="174"/>
      <c r="G395" s="174"/>
      <c r="H395" s="174"/>
      <c r="I395" s="174"/>
      <c r="J395" s="174"/>
      <c r="K395" s="174"/>
    </row>
    <row r="396" spans="1:11">
      <c r="A396" s="48">
        <v>395</v>
      </c>
      <c r="B396" s="174"/>
      <c r="C396" s="174"/>
      <c r="D396" s="174"/>
      <c r="E396" s="174"/>
      <c r="F396" s="174"/>
      <c r="G396" s="174"/>
      <c r="H396" s="174"/>
      <c r="I396" s="174"/>
      <c r="J396" s="174"/>
      <c r="K396" s="174"/>
    </row>
    <row r="397" spans="1:11">
      <c r="A397" s="48">
        <v>396</v>
      </c>
      <c r="B397" s="174"/>
      <c r="C397" s="174"/>
      <c r="D397" s="174"/>
      <c r="E397" s="174"/>
      <c r="F397" s="174"/>
      <c r="G397" s="174"/>
      <c r="H397" s="174"/>
      <c r="I397" s="174"/>
      <c r="J397" s="174"/>
      <c r="K397" s="174"/>
    </row>
    <row r="398" spans="1:11">
      <c r="A398" s="48">
        <v>397</v>
      </c>
      <c r="B398" s="174"/>
      <c r="C398" s="174"/>
      <c r="D398" s="174"/>
      <c r="E398" s="174"/>
      <c r="F398" s="174"/>
      <c r="G398" s="174"/>
      <c r="H398" s="174"/>
      <c r="I398" s="174"/>
      <c r="J398" s="174"/>
      <c r="K398" s="174"/>
    </row>
    <row r="399" spans="1:11">
      <c r="A399" s="48">
        <v>398</v>
      </c>
      <c r="B399" s="174"/>
      <c r="C399" s="174"/>
      <c r="D399" s="174"/>
      <c r="E399" s="174"/>
      <c r="F399" s="174"/>
      <c r="G399" s="174"/>
      <c r="H399" s="174"/>
      <c r="I399" s="174"/>
      <c r="J399" s="174"/>
      <c r="K399" s="174"/>
    </row>
    <row r="400" spans="1:11">
      <c r="A400" s="48">
        <v>399</v>
      </c>
      <c r="B400" s="174"/>
      <c r="C400" s="174"/>
      <c r="D400" s="174"/>
      <c r="E400" s="174"/>
      <c r="F400" s="174"/>
      <c r="G400" s="174"/>
      <c r="H400" s="174"/>
      <c r="I400" s="174"/>
      <c r="J400" s="174"/>
      <c r="K400" s="174"/>
    </row>
    <row r="401" spans="1:11">
      <c r="A401" s="48">
        <v>400</v>
      </c>
      <c r="B401" s="174"/>
      <c r="C401" s="174"/>
      <c r="D401" s="174"/>
      <c r="E401" s="174"/>
      <c r="F401" s="174"/>
      <c r="G401" s="174"/>
      <c r="H401" s="174"/>
      <c r="I401" s="174"/>
      <c r="J401" s="174"/>
      <c r="K401" s="174"/>
    </row>
    <row r="402" spans="1:11">
      <c r="A402" s="48">
        <v>401</v>
      </c>
      <c r="B402" s="174"/>
      <c r="C402" s="174"/>
      <c r="D402" s="174"/>
      <c r="E402" s="174"/>
      <c r="F402" s="174"/>
      <c r="G402" s="174"/>
      <c r="H402" s="174"/>
      <c r="I402" s="174"/>
      <c r="J402" s="174"/>
      <c r="K402" s="174"/>
    </row>
    <row r="403" spans="1:11">
      <c r="A403" s="48">
        <v>402</v>
      </c>
      <c r="B403" s="174"/>
      <c r="C403" s="174"/>
      <c r="D403" s="174"/>
      <c r="E403" s="174"/>
      <c r="F403" s="174"/>
      <c r="G403" s="174"/>
      <c r="H403" s="174"/>
      <c r="I403" s="174"/>
      <c r="J403" s="174"/>
      <c r="K403" s="174"/>
    </row>
    <row r="404" spans="1:11">
      <c r="A404" s="48">
        <v>403</v>
      </c>
      <c r="B404" s="174"/>
      <c r="C404" s="174"/>
      <c r="D404" s="174"/>
      <c r="E404" s="174"/>
      <c r="F404" s="174"/>
      <c r="G404" s="174"/>
      <c r="H404" s="174"/>
      <c r="I404" s="174"/>
      <c r="J404" s="174"/>
      <c r="K404" s="174"/>
    </row>
    <row r="405" spans="1:11">
      <c r="A405" s="48">
        <v>404</v>
      </c>
      <c r="B405" s="174"/>
      <c r="C405" s="174"/>
      <c r="D405" s="174"/>
      <c r="E405" s="174"/>
      <c r="F405" s="174"/>
      <c r="G405" s="174"/>
      <c r="H405" s="174"/>
      <c r="I405" s="174"/>
      <c r="J405" s="174"/>
      <c r="K405" s="174"/>
    </row>
    <row r="406" spans="1:11">
      <c r="A406" s="48">
        <v>405</v>
      </c>
      <c r="B406" s="174"/>
      <c r="C406" s="174"/>
      <c r="D406" s="174"/>
      <c r="E406" s="174"/>
      <c r="F406" s="174"/>
      <c r="G406" s="174"/>
      <c r="H406" s="174"/>
      <c r="I406" s="174"/>
      <c r="J406" s="174"/>
      <c r="K406" s="174"/>
    </row>
    <row r="407" spans="1:11">
      <c r="A407" s="48">
        <v>406</v>
      </c>
      <c r="B407" s="174"/>
      <c r="C407" s="174"/>
      <c r="D407" s="174"/>
      <c r="E407" s="174"/>
      <c r="F407" s="174"/>
      <c r="G407" s="174"/>
      <c r="H407" s="174"/>
      <c r="I407" s="174"/>
      <c r="J407" s="174"/>
      <c r="K407" s="174"/>
    </row>
    <row r="408" spans="1:11">
      <c r="A408" s="48">
        <v>407</v>
      </c>
      <c r="B408" s="174"/>
      <c r="C408" s="174"/>
      <c r="D408" s="174"/>
      <c r="E408" s="174"/>
      <c r="F408" s="174"/>
      <c r="G408" s="174"/>
      <c r="H408" s="174"/>
      <c r="I408" s="174"/>
      <c r="J408" s="174"/>
      <c r="K408" s="174"/>
    </row>
    <row r="409" spans="1:11">
      <c r="A409" s="48">
        <v>408</v>
      </c>
      <c r="B409" s="174"/>
      <c r="C409" s="174"/>
      <c r="D409" s="174"/>
      <c r="E409" s="174"/>
      <c r="F409" s="174"/>
      <c r="G409" s="174"/>
      <c r="H409" s="174"/>
      <c r="I409" s="174"/>
      <c r="J409" s="174"/>
      <c r="K409" s="174"/>
    </row>
    <row r="410" spans="1:11">
      <c r="A410" s="48">
        <v>409</v>
      </c>
      <c r="B410" s="174"/>
      <c r="C410" s="174"/>
      <c r="D410" s="174"/>
      <c r="E410" s="174"/>
      <c r="F410" s="174"/>
      <c r="G410" s="174"/>
      <c r="H410" s="174"/>
      <c r="I410" s="174"/>
      <c r="J410" s="174"/>
      <c r="K410" s="174"/>
    </row>
    <row r="411" spans="1:11">
      <c r="A411" s="48">
        <v>410</v>
      </c>
      <c r="B411" s="174"/>
      <c r="C411" s="174"/>
      <c r="D411" s="174"/>
      <c r="E411" s="174"/>
      <c r="F411" s="174"/>
      <c r="G411" s="174"/>
      <c r="H411" s="174"/>
      <c r="I411" s="174"/>
      <c r="J411" s="174"/>
      <c r="K411" s="174"/>
    </row>
    <row r="412" spans="1:11">
      <c r="A412" s="48">
        <v>411</v>
      </c>
      <c r="B412" s="174"/>
      <c r="C412" s="174"/>
      <c r="D412" s="174"/>
      <c r="E412" s="174"/>
      <c r="F412" s="174"/>
      <c r="G412" s="174"/>
      <c r="H412" s="174"/>
      <c r="I412" s="174"/>
      <c r="J412" s="174"/>
      <c r="K412" s="174"/>
    </row>
    <row r="413" spans="1:11">
      <c r="A413" s="48">
        <v>412</v>
      </c>
      <c r="B413" s="174"/>
      <c r="C413" s="174"/>
      <c r="D413" s="174"/>
      <c r="E413" s="174"/>
      <c r="F413" s="174"/>
      <c r="G413" s="174"/>
      <c r="H413" s="174"/>
      <c r="I413" s="174"/>
      <c r="J413" s="174"/>
      <c r="K413" s="174"/>
    </row>
    <row r="414" spans="1:11">
      <c r="A414" s="48">
        <v>413</v>
      </c>
      <c r="B414" s="174"/>
      <c r="C414" s="174"/>
      <c r="D414" s="174"/>
      <c r="E414" s="174"/>
      <c r="F414" s="174"/>
      <c r="G414" s="174"/>
      <c r="H414" s="174"/>
      <c r="I414" s="174"/>
      <c r="J414" s="174"/>
      <c r="K414" s="174"/>
    </row>
    <row r="415" spans="1:11">
      <c r="A415" s="48">
        <v>414</v>
      </c>
      <c r="B415" s="174"/>
      <c r="C415" s="174"/>
      <c r="D415" s="174"/>
      <c r="E415" s="174"/>
      <c r="F415" s="174"/>
      <c r="G415" s="174"/>
      <c r="H415" s="174"/>
      <c r="I415" s="174"/>
      <c r="J415" s="174"/>
      <c r="K415" s="174"/>
    </row>
    <row r="416" spans="1:11">
      <c r="A416" s="48">
        <v>415</v>
      </c>
      <c r="B416" s="174"/>
      <c r="C416" s="174"/>
      <c r="D416" s="174"/>
      <c r="E416" s="174"/>
      <c r="F416" s="174"/>
      <c r="G416" s="174"/>
      <c r="H416" s="174"/>
      <c r="I416" s="174"/>
      <c r="J416" s="174"/>
      <c r="K416" s="174"/>
    </row>
    <row r="417" spans="1:11">
      <c r="A417" s="48">
        <v>416</v>
      </c>
      <c r="B417" s="174"/>
      <c r="C417" s="174"/>
      <c r="D417" s="174"/>
      <c r="E417" s="174"/>
      <c r="F417" s="174"/>
      <c r="G417" s="174"/>
      <c r="H417" s="174"/>
      <c r="I417" s="174"/>
      <c r="J417" s="174"/>
      <c r="K417" s="174"/>
    </row>
    <row r="418" spans="1:11">
      <c r="A418" s="48">
        <v>417</v>
      </c>
      <c r="B418" s="174"/>
      <c r="C418" s="174"/>
      <c r="D418" s="174"/>
      <c r="E418" s="174"/>
      <c r="F418" s="174"/>
      <c r="G418" s="174"/>
      <c r="H418" s="174"/>
      <c r="I418" s="174"/>
      <c r="J418" s="174"/>
      <c r="K418" s="174"/>
    </row>
    <row r="419" spans="1:11">
      <c r="A419" s="48">
        <v>418</v>
      </c>
      <c r="B419" s="174"/>
      <c r="C419" s="174"/>
      <c r="D419" s="174"/>
      <c r="E419" s="174"/>
      <c r="F419" s="174"/>
      <c r="G419" s="174"/>
      <c r="H419" s="174"/>
      <c r="I419" s="174"/>
      <c r="J419" s="174"/>
      <c r="K419" s="174"/>
    </row>
    <row r="420" spans="1:11">
      <c r="A420" s="48">
        <v>419</v>
      </c>
      <c r="B420" s="174"/>
      <c r="C420" s="174"/>
      <c r="D420" s="174"/>
      <c r="E420" s="174"/>
      <c r="F420" s="174"/>
      <c r="G420" s="174"/>
      <c r="H420" s="174"/>
      <c r="I420" s="174"/>
      <c r="J420" s="174"/>
      <c r="K420" s="174"/>
    </row>
    <row r="421" spans="1:11">
      <c r="A421" s="48">
        <v>420</v>
      </c>
      <c r="B421" s="174"/>
      <c r="C421" s="174"/>
      <c r="D421" s="174"/>
      <c r="E421" s="174"/>
      <c r="F421" s="174"/>
      <c r="G421" s="174"/>
      <c r="H421" s="174"/>
      <c r="I421" s="174"/>
      <c r="J421" s="174"/>
      <c r="K421" s="174"/>
    </row>
    <row r="422" spans="1:11">
      <c r="A422" s="48">
        <v>421</v>
      </c>
      <c r="B422" s="174"/>
      <c r="C422" s="174"/>
      <c r="D422" s="174"/>
      <c r="E422" s="174"/>
      <c r="F422" s="174"/>
      <c r="G422" s="174"/>
      <c r="H422" s="174"/>
      <c r="I422" s="174"/>
      <c r="J422" s="174"/>
      <c r="K422" s="174"/>
    </row>
    <row r="423" spans="1:11">
      <c r="A423" s="48">
        <v>422</v>
      </c>
      <c r="B423" s="174"/>
      <c r="C423" s="174"/>
      <c r="D423" s="174"/>
      <c r="E423" s="174"/>
      <c r="F423" s="174"/>
      <c r="G423" s="174"/>
      <c r="H423" s="174"/>
      <c r="I423" s="174"/>
      <c r="J423" s="174"/>
      <c r="K423" s="174"/>
    </row>
    <row r="424" spans="1:11">
      <c r="A424" s="48">
        <v>423</v>
      </c>
      <c r="B424" s="174"/>
      <c r="C424" s="174"/>
      <c r="D424" s="174"/>
      <c r="E424" s="174"/>
      <c r="F424" s="174"/>
      <c r="G424" s="174"/>
      <c r="H424" s="174"/>
      <c r="I424" s="174"/>
      <c r="J424" s="174"/>
      <c r="K424" s="174"/>
    </row>
    <row r="425" spans="1:11">
      <c r="A425" s="48">
        <v>424</v>
      </c>
      <c r="B425" s="174"/>
      <c r="C425" s="174"/>
      <c r="D425" s="174"/>
      <c r="E425" s="174"/>
      <c r="F425" s="174"/>
      <c r="G425" s="174"/>
      <c r="H425" s="174"/>
      <c r="I425" s="174"/>
      <c r="J425" s="174"/>
      <c r="K425" s="174"/>
    </row>
    <row r="426" spans="1:11">
      <c r="A426" s="48">
        <v>425</v>
      </c>
      <c r="B426" s="174"/>
      <c r="C426" s="174"/>
      <c r="D426" s="174"/>
      <c r="E426" s="174"/>
      <c r="F426" s="174"/>
      <c r="G426" s="174"/>
      <c r="H426" s="174"/>
      <c r="I426" s="174"/>
      <c r="J426" s="174"/>
      <c r="K426" s="174"/>
    </row>
    <row r="427" spans="1:11">
      <c r="A427" s="48">
        <v>426</v>
      </c>
      <c r="B427" s="174"/>
      <c r="C427" s="174"/>
      <c r="D427" s="174"/>
      <c r="E427" s="174"/>
      <c r="F427" s="174"/>
      <c r="G427" s="174"/>
      <c r="H427" s="174"/>
      <c r="I427" s="174"/>
      <c r="J427" s="174"/>
      <c r="K427" s="174"/>
    </row>
    <row r="428" spans="1:11">
      <c r="A428" s="48">
        <v>427</v>
      </c>
      <c r="B428" s="174"/>
      <c r="C428" s="174"/>
      <c r="D428" s="174"/>
      <c r="E428" s="174"/>
      <c r="F428" s="174"/>
      <c r="G428" s="174"/>
      <c r="H428" s="174"/>
      <c r="I428" s="174"/>
      <c r="J428" s="174"/>
      <c r="K428" s="174"/>
    </row>
    <row r="429" spans="1:11">
      <c r="A429" s="48">
        <v>428</v>
      </c>
      <c r="B429" s="174"/>
      <c r="C429" s="174"/>
      <c r="D429" s="174"/>
      <c r="E429" s="174"/>
      <c r="F429" s="174"/>
      <c r="G429" s="174"/>
      <c r="H429" s="174"/>
      <c r="I429" s="174"/>
      <c r="J429" s="174"/>
      <c r="K429" s="174"/>
    </row>
    <row r="430" spans="1:11">
      <c r="A430" s="48">
        <v>429</v>
      </c>
      <c r="B430" s="174"/>
      <c r="C430" s="174"/>
      <c r="D430" s="174"/>
      <c r="E430" s="174"/>
      <c r="F430" s="174"/>
      <c r="G430" s="174"/>
      <c r="H430" s="174"/>
      <c r="I430" s="174"/>
      <c r="J430" s="174"/>
      <c r="K430" s="174"/>
    </row>
    <row r="431" spans="1:11">
      <c r="A431" s="48">
        <v>430</v>
      </c>
      <c r="B431" s="174"/>
      <c r="C431" s="174"/>
      <c r="D431" s="174"/>
      <c r="E431" s="174"/>
      <c r="F431" s="174"/>
      <c r="G431" s="174"/>
      <c r="H431" s="174"/>
      <c r="I431" s="174"/>
      <c r="J431" s="174"/>
      <c r="K431" s="174"/>
    </row>
    <row r="432" spans="1:11">
      <c r="A432" s="48">
        <v>431</v>
      </c>
      <c r="B432" s="174"/>
      <c r="C432" s="174"/>
      <c r="D432" s="174"/>
      <c r="E432" s="174"/>
      <c r="F432" s="174"/>
      <c r="G432" s="174"/>
      <c r="H432" s="174"/>
      <c r="I432" s="174"/>
      <c r="J432" s="174"/>
      <c r="K432" s="174"/>
    </row>
    <row r="433" spans="1:11">
      <c r="A433" s="48">
        <v>432</v>
      </c>
      <c r="B433" s="174"/>
      <c r="C433" s="174"/>
      <c r="D433" s="174"/>
      <c r="E433" s="174"/>
      <c r="F433" s="174"/>
      <c r="G433" s="174"/>
      <c r="H433" s="174"/>
      <c r="I433" s="174"/>
      <c r="J433" s="174"/>
      <c r="K433" s="174"/>
    </row>
    <row r="434" spans="1:11">
      <c r="A434" s="48">
        <v>433</v>
      </c>
      <c r="B434" s="174"/>
      <c r="C434" s="174"/>
      <c r="D434" s="174"/>
      <c r="E434" s="174"/>
      <c r="F434" s="174"/>
      <c r="G434" s="174"/>
      <c r="H434" s="174"/>
      <c r="I434" s="174"/>
      <c r="J434" s="174"/>
      <c r="K434" s="174"/>
    </row>
    <row r="435" spans="1:11">
      <c r="A435" s="48">
        <v>434</v>
      </c>
      <c r="B435" s="174"/>
      <c r="C435" s="174"/>
      <c r="D435" s="174"/>
      <c r="E435" s="174"/>
      <c r="F435" s="174"/>
      <c r="G435" s="174"/>
      <c r="H435" s="174"/>
      <c r="I435" s="174"/>
      <c r="J435" s="174"/>
      <c r="K435" s="174"/>
    </row>
    <row r="436" spans="1:11">
      <c r="A436" s="48">
        <v>435</v>
      </c>
      <c r="B436" s="174"/>
      <c r="C436" s="174"/>
      <c r="D436" s="174"/>
      <c r="E436" s="174"/>
      <c r="F436" s="174"/>
      <c r="G436" s="174"/>
      <c r="H436" s="174"/>
      <c r="I436" s="174"/>
      <c r="J436" s="174"/>
      <c r="K436" s="174"/>
    </row>
    <row r="437" spans="1:11">
      <c r="A437" s="48">
        <v>436</v>
      </c>
      <c r="B437" s="174"/>
      <c r="C437" s="174"/>
      <c r="D437" s="174"/>
      <c r="E437" s="174"/>
      <c r="F437" s="174"/>
      <c r="G437" s="174"/>
      <c r="H437" s="174"/>
      <c r="I437" s="174"/>
      <c r="J437" s="174"/>
      <c r="K437" s="174"/>
    </row>
    <row r="438" spans="1:11">
      <c r="A438" s="48">
        <v>437</v>
      </c>
      <c r="B438" s="174"/>
      <c r="C438" s="174"/>
      <c r="D438" s="174"/>
      <c r="E438" s="174"/>
      <c r="F438" s="174"/>
      <c r="G438" s="174"/>
      <c r="H438" s="174"/>
      <c r="I438" s="174"/>
      <c r="J438" s="174"/>
      <c r="K438" s="174"/>
    </row>
    <row r="439" spans="1:11">
      <c r="A439" s="48">
        <v>438</v>
      </c>
      <c r="B439" s="174"/>
      <c r="C439" s="174"/>
      <c r="D439" s="174"/>
      <c r="E439" s="174"/>
      <c r="F439" s="174"/>
      <c r="G439" s="174"/>
      <c r="H439" s="174"/>
      <c r="I439" s="174"/>
      <c r="J439" s="174"/>
      <c r="K439" s="174"/>
    </row>
    <row r="440" spans="1:11">
      <c r="A440" s="48">
        <v>439</v>
      </c>
      <c r="B440" s="174"/>
      <c r="C440" s="174"/>
      <c r="D440" s="174"/>
      <c r="E440" s="174"/>
      <c r="F440" s="174"/>
      <c r="G440" s="174"/>
      <c r="H440" s="174"/>
      <c r="I440" s="174"/>
      <c r="J440" s="174"/>
      <c r="K440" s="174"/>
    </row>
    <row r="441" spans="1:11">
      <c r="A441" s="48">
        <v>440</v>
      </c>
      <c r="B441" s="174"/>
      <c r="C441" s="174"/>
      <c r="D441" s="174"/>
      <c r="E441" s="174"/>
      <c r="F441" s="174"/>
      <c r="G441" s="174"/>
      <c r="H441" s="174"/>
      <c r="I441" s="174"/>
      <c r="J441" s="174"/>
      <c r="K441" s="174"/>
    </row>
    <row r="442" spans="1:11">
      <c r="A442" s="48">
        <v>441</v>
      </c>
      <c r="B442" s="174"/>
      <c r="C442" s="174"/>
      <c r="D442" s="174"/>
      <c r="E442" s="174"/>
      <c r="F442" s="174"/>
      <c r="G442" s="174"/>
      <c r="H442" s="174"/>
      <c r="I442" s="174"/>
      <c r="J442" s="174"/>
      <c r="K442" s="174"/>
    </row>
    <row r="443" spans="1:11">
      <c r="A443" s="48">
        <v>442</v>
      </c>
      <c r="B443" s="174"/>
      <c r="C443" s="174"/>
      <c r="D443" s="174"/>
      <c r="E443" s="174"/>
      <c r="F443" s="174"/>
      <c r="G443" s="174"/>
      <c r="H443" s="174"/>
      <c r="I443" s="174"/>
      <c r="J443" s="174"/>
      <c r="K443" s="174"/>
    </row>
    <row r="444" spans="1:11">
      <c r="A444" s="48">
        <v>443</v>
      </c>
      <c r="B444" s="174"/>
      <c r="C444" s="174"/>
      <c r="D444" s="174"/>
      <c r="E444" s="174"/>
      <c r="F444" s="174"/>
      <c r="G444" s="174"/>
      <c r="H444" s="174"/>
      <c r="I444" s="174"/>
      <c r="J444" s="174"/>
      <c r="K444" s="174"/>
    </row>
    <row r="445" spans="1:11">
      <c r="A445" s="48">
        <v>444</v>
      </c>
      <c r="B445" s="174"/>
      <c r="C445" s="174"/>
      <c r="D445" s="174"/>
      <c r="E445" s="174"/>
      <c r="F445" s="174"/>
      <c r="G445" s="174"/>
      <c r="H445" s="174"/>
      <c r="I445" s="174"/>
      <c r="J445" s="174"/>
      <c r="K445" s="174"/>
    </row>
    <row r="446" spans="1:11">
      <c r="A446" s="48">
        <v>445</v>
      </c>
      <c r="B446" s="174"/>
      <c r="C446" s="174"/>
      <c r="D446" s="174"/>
      <c r="E446" s="174"/>
      <c r="F446" s="174"/>
      <c r="G446" s="174"/>
      <c r="H446" s="174"/>
      <c r="I446" s="174"/>
      <c r="J446" s="174"/>
      <c r="K446" s="174"/>
    </row>
    <row r="447" spans="1:11">
      <c r="A447" s="48">
        <v>446</v>
      </c>
      <c r="B447" s="174"/>
      <c r="C447" s="174"/>
      <c r="D447" s="174"/>
      <c r="E447" s="174"/>
      <c r="F447" s="174"/>
      <c r="G447" s="174"/>
      <c r="H447" s="174"/>
      <c r="I447" s="174"/>
      <c r="J447" s="174"/>
      <c r="K447" s="174"/>
    </row>
    <row r="448" spans="1:11">
      <c r="A448" s="48">
        <v>447</v>
      </c>
      <c r="B448" s="174"/>
      <c r="C448" s="174"/>
      <c r="D448" s="174"/>
      <c r="E448" s="174"/>
      <c r="F448" s="174"/>
      <c r="G448" s="174"/>
      <c r="H448" s="174"/>
      <c r="I448" s="174"/>
      <c r="J448" s="174"/>
      <c r="K448" s="174"/>
    </row>
    <row r="449" spans="1:11">
      <c r="A449" s="48">
        <v>448</v>
      </c>
      <c r="B449" s="174"/>
      <c r="C449" s="174"/>
      <c r="D449" s="174"/>
      <c r="E449" s="174"/>
      <c r="F449" s="174"/>
      <c r="G449" s="174"/>
      <c r="H449" s="174"/>
      <c r="I449" s="174"/>
      <c r="J449" s="174"/>
      <c r="K449" s="174"/>
    </row>
    <row r="450" spans="1:11">
      <c r="A450" s="48">
        <v>449</v>
      </c>
      <c r="B450" s="174"/>
      <c r="C450" s="174"/>
      <c r="D450" s="174"/>
      <c r="E450" s="174"/>
      <c r="F450" s="174"/>
      <c r="G450" s="174"/>
      <c r="H450" s="174"/>
      <c r="I450" s="174"/>
      <c r="J450" s="174"/>
      <c r="K450" s="174"/>
    </row>
    <row r="451" spans="1:11">
      <c r="A451" s="48">
        <v>450</v>
      </c>
      <c r="B451" s="174"/>
      <c r="C451" s="174"/>
      <c r="D451" s="174"/>
      <c r="E451" s="174"/>
      <c r="F451" s="174"/>
      <c r="G451" s="174"/>
      <c r="H451" s="174"/>
      <c r="I451" s="174"/>
      <c r="J451" s="174"/>
      <c r="K451" s="174"/>
    </row>
    <row r="452" spans="1:11">
      <c r="A452" s="48">
        <v>451</v>
      </c>
      <c r="B452" s="174"/>
      <c r="C452" s="174"/>
      <c r="D452" s="174"/>
      <c r="E452" s="174"/>
      <c r="F452" s="174"/>
      <c r="G452" s="174"/>
      <c r="H452" s="174"/>
      <c r="I452" s="174"/>
      <c r="J452" s="174"/>
      <c r="K452" s="174"/>
    </row>
    <row r="453" spans="1:11">
      <c r="A453" s="48">
        <v>452</v>
      </c>
      <c r="B453" s="174"/>
      <c r="C453" s="174"/>
      <c r="D453" s="174"/>
      <c r="E453" s="174"/>
      <c r="F453" s="174"/>
      <c r="G453" s="174"/>
      <c r="H453" s="174"/>
      <c r="I453" s="174"/>
      <c r="J453" s="174"/>
      <c r="K453" s="174"/>
    </row>
    <row r="454" spans="1:11">
      <c r="A454" s="48">
        <v>453</v>
      </c>
      <c r="B454" s="174"/>
      <c r="C454" s="174"/>
      <c r="D454" s="174"/>
      <c r="E454" s="174"/>
      <c r="F454" s="174"/>
      <c r="G454" s="174"/>
      <c r="H454" s="174"/>
      <c r="I454" s="174"/>
      <c r="J454" s="174"/>
      <c r="K454" s="174"/>
    </row>
    <row r="455" spans="1:11">
      <c r="A455" s="48">
        <v>454</v>
      </c>
      <c r="B455" s="174"/>
      <c r="C455" s="174"/>
      <c r="D455" s="174"/>
      <c r="E455" s="174"/>
      <c r="F455" s="174"/>
      <c r="G455" s="174"/>
      <c r="H455" s="174"/>
      <c r="I455" s="174"/>
      <c r="J455" s="174"/>
      <c r="K455" s="174"/>
    </row>
    <row r="456" spans="1:11">
      <c r="A456" s="48">
        <v>455</v>
      </c>
      <c r="B456" s="174"/>
      <c r="C456" s="174"/>
      <c r="D456" s="174"/>
      <c r="E456" s="174"/>
      <c r="F456" s="174"/>
      <c r="G456" s="174"/>
      <c r="H456" s="174"/>
      <c r="I456" s="174"/>
      <c r="J456" s="174"/>
      <c r="K456" s="174"/>
    </row>
    <row r="457" spans="1:11">
      <c r="A457" s="48">
        <v>456</v>
      </c>
      <c r="B457" s="174"/>
      <c r="C457" s="174"/>
      <c r="D457" s="174"/>
      <c r="E457" s="174"/>
      <c r="F457" s="174"/>
      <c r="G457" s="174"/>
      <c r="H457" s="174"/>
      <c r="I457" s="174"/>
      <c r="J457" s="174"/>
      <c r="K457" s="174"/>
    </row>
    <row r="458" spans="1:11">
      <c r="A458" s="48">
        <v>457</v>
      </c>
      <c r="B458" s="174"/>
      <c r="C458" s="174"/>
      <c r="D458" s="174"/>
      <c r="E458" s="174"/>
      <c r="F458" s="174"/>
      <c r="G458" s="174"/>
      <c r="H458" s="174"/>
      <c r="I458" s="174"/>
      <c r="J458" s="174"/>
      <c r="K458" s="174"/>
    </row>
    <row r="459" spans="1:11">
      <c r="A459" s="48">
        <v>458</v>
      </c>
      <c r="B459" s="174"/>
      <c r="C459" s="174"/>
      <c r="D459" s="174"/>
      <c r="E459" s="174"/>
      <c r="F459" s="174"/>
      <c r="G459" s="174"/>
      <c r="H459" s="174"/>
      <c r="I459" s="174"/>
      <c r="J459" s="174"/>
      <c r="K459" s="174"/>
    </row>
    <row r="460" spans="1:11">
      <c r="A460" s="48">
        <v>459</v>
      </c>
      <c r="B460" s="174"/>
      <c r="C460" s="174"/>
      <c r="D460" s="174"/>
      <c r="E460" s="174"/>
      <c r="F460" s="174"/>
      <c r="G460" s="174"/>
      <c r="H460" s="174"/>
      <c r="I460" s="174"/>
      <c r="J460" s="174"/>
      <c r="K460" s="174"/>
    </row>
    <row r="461" spans="1:11">
      <c r="A461" s="48">
        <v>460</v>
      </c>
      <c r="B461" s="174"/>
      <c r="C461" s="174"/>
      <c r="D461" s="174"/>
      <c r="E461" s="174"/>
      <c r="F461" s="174"/>
      <c r="G461" s="174"/>
      <c r="H461" s="174"/>
      <c r="I461" s="174"/>
      <c r="J461" s="174"/>
      <c r="K461" s="174"/>
    </row>
    <row r="462" spans="1:11">
      <c r="A462" s="48">
        <v>461</v>
      </c>
      <c r="B462" s="174"/>
      <c r="C462" s="174"/>
      <c r="D462" s="174"/>
      <c r="E462" s="174"/>
      <c r="F462" s="174"/>
      <c r="G462" s="174"/>
      <c r="H462" s="174"/>
      <c r="I462" s="174"/>
      <c r="J462" s="174"/>
      <c r="K462" s="174"/>
    </row>
    <row r="463" spans="1:11">
      <c r="A463" s="48">
        <v>462</v>
      </c>
      <c r="B463" s="174"/>
      <c r="C463" s="174"/>
      <c r="D463" s="174"/>
      <c r="E463" s="174"/>
      <c r="F463" s="174"/>
      <c r="G463" s="174"/>
      <c r="H463" s="174"/>
      <c r="I463" s="174"/>
      <c r="J463" s="174"/>
      <c r="K463" s="174"/>
    </row>
    <row r="464" spans="1:11">
      <c r="A464" s="48">
        <v>463</v>
      </c>
      <c r="B464" s="174"/>
      <c r="C464" s="174"/>
      <c r="D464" s="174"/>
      <c r="E464" s="174"/>
      <c r="F464" s="174"/>
      <c r="G464" s="174"/>
      <c r="H464" s="174"/>
      <c r="I464" s="174"/>
      <c r="J464" s="174"/>
      <c r="K464" s="174"/>
    </row>
    <row r="465" spans="1:11">
      <c r="A465" s="48">
        <v>464</v>
      </c>
      <c r="B465" s="174"/>
      <c r="C465" s="174"/>
      <c r="D465" s="174"/>
      <c r="E465" s="174"/>
      <c r="F465" s="174"/>
      <c r="G465" s="174"/>
      <c r="H465" s="174"/>
      <c r="I465" s="174"/>
      <c r="J465" s="174"/>
      <c r="K465" s="174"/>
    </row>
    <row r="466" spans="1:11">
      <c r="A466" s="48">
        <v>465</v>
      </c>
      <c r="B466" s="174"/>
      <c r="C466" s="174"/>
      <c r="D466" s="174"/>
      <c r="E466" s="174"/>
      <c r="F466" s="174"/>
      <c r="G466" s="174"/>
      <c r="H466" s="174"/>
      <c r="I466" s="174"/>
      <c r="J466" s="174"/>
      <c r="K466" s="174"/>
    </row>
    <row r="467" spans="1:11">
      <c r="A467" s="48">
        <v>466</v>
      </c>
      <c r="B467" s="174"/>
      <c r="C467" s="174"/>
      <c r="D467" s="174"/>
      <c r="E467" s="174"/>
      <c r="F467" s="174"/>
      <c r="G467" s="174"/>
      <c r="H467" s="174"/>
      <c r="I467" s="174"/>
      <c r="J467" s="174"/>
      <c r="K467" s="174"/>
    </row>
    <row r="468" spans="1:11">
      <c r="A468" s="48">
        <v>467</v>
      </c>
      <c r="B468" s="174"/>
      <c r="C468" s="174"/>
      <c r="D468" s="174"/>
      <c r="E468" s="174"/>
      <c r="F468" s="174"/>
      <c r="G468" s="174"/>
      <c r="H468" s="174"/>
      <c r="I468" s="174"/>
      <c r="J468" s="174"/>
      <c r="K468" s="174"/>
    </row>
    <row r="469" spans="1:11">
      <c r="A469" s="48">
        <v>468</v>
      </c>
      <c r="B469" s="174"/>
      <c r="C469" s="174"/>
      <c r="D469" s="174"/>
      <c r="E469" s="174"/>
      <c r="F469" s="174"/>
      <c r="G469" s="174"/>
      <c r="H469" s="174"/>
      <c r="I469" s="174"/>
      <c r="J469" s="174"/>
      <c r="K469" s="174"/>
    </row>
    <row r="470" spans="1:11">
      <c r="A470" s="48">
        <v>469</v>
      </c>
      <c r="B470" s="174"/>
      <c r="C470" s="174"/>
      <c r="D470" s="174"/>
      <c r="E470" s="174"/>
      <c r="F470" s="174"/>
      <c r="G470" s="174"/>
      <c r="H470" s="174"/>
      <c r="I470" s="174"/>
      <c r="J470" s="174"/>
      <c r="K470" s="174"/>
    </row>
    <row r="471" spans="1:11">
      <c r="A471" s="48">
        <v>470</v>
      </c>
      <c r="B471" s="174"/>
      <c r="C471" s="174"/>
      <c r="D471" s="174"/>
      <c r="E471" s="174"/>
      <c r="F471" s="174"/>
      <c r="G471" s="174"/>
      <c r="H471" s="174"/>
      <c r="I471" s="174"/>
      <c r="J471" s="174"/>
      <c r="K471" s="174"/>
    </row>
    <row r="472" spans="1:11">
      <c r="A472" s="48">
        <v>471</v>
      </c>
      <c r="B472" s="174"/>
      <c r="C472" s="174"/>
      <c r="D472" s="174"/>
      <c r="E472" s="174"/>
      <c r="F472" s="174"/>
      <c r="G472" s="174"/>
      <c r="H472" s="174"/>
      <c r="I472" s="174"/>
      <c r="J472" s="174"/>
      <c r="K472" s="174"/>
    </row>
    <row r="473" spans="1:11">
      <c r="A473" s="48">
        <v>472</v>
      </c>
      <c r="B473" s="174"/>
      <c r="C473" s="174"/>
      <c r="D473" s="174"/>
      <c r="E473" s="174"/>
      <c r="F473" s="174"/>
      <c r="G473" s="174"/>
      <c r="H473" s="174"/>
      <c r="I473" s="174"/>
      <c r="J473" s="174"/>
      <c r="K473" s="174"/>
    </row>
    <row r="474" spans="1:11">
      <c r="A474" s="48">
        <v>473</v>
      </c>
      <c r="B474" s="174"/>
      <c r="C474" s="174"/>
      <c r="D474" s="174"/>
      <c r="E474" s="174"/>
      <c r="F474" s="174"/>
      <c r="G474" s="174"/>
      <c r="H474" s="174"/>
      <c r="I474" s="174"/>
      <c r="J474" s="174"/>
      <c r="K474" s="174"/>
    </row>
    <row r="475" spans="1:11">
      <c r="A475" s="48">
        <v>474</v>
      </c>
      <c r="B475" s="174"/>
      <c r="C475" s="174"/>
      <c r="D475" s="174"/>
      <c r="E475" s="174"/>
      <c r="F475" s="174"/>
      <c r="G475" s="174"/>
      <c r="H475" s="174"/>
      <c r="I475" s="174"/>
      <c r="J475" s="174"/>
      <c r="K475" s="174"/>
    </row>
    <row r="476" spans="1:11">
      <c r="A476" s="48">
        <v>475</v>
      </c>
      <c r="B476" s="174"/>
      <c r="C476" s="174"/>
      <c r="D476" s="174"/>
      <c r="E476" s="174"/>
      <c r="F476" s="174"/>
      <c r="G476" s="174"/>
      <c r="H476" s="174"/>
      <c r="I476" s="174"/>
      <c r="J476" s="174"/>
      <c r="K476" s="174"/>
    </row>
    <row r="477" spans="1:11">
      <c r="A477" s="48">
        <v>476</v>
      </c>
      <c r="B477" s="174"/>
      <c r="C477" s="174"/>
      <c r="D477" s="174"/>
      <c r="E477" s="174"/>
      <c r="F477" s="174"/>
      <c r="G477" s="174"/>
      <c r="H477" s="174"/>
      <c r="I477" s="174"/>
      <c r="J477" s="174"/>
      <c r="K477" s="174"/>
    </row>
    <row r="478" spans="1:11">
      <c r="A478" s="48">
        <v>477</v>
      </c>
      <c r="B478" s="174"/>
      <c r="C478" s="174"/>
      <c r="D478" s="174"/>
      <c r="E478" s="174"/>
      <c r="F478" s="174"/>
      <c r="G478" s="174"/>
      <c r="H478" s="174"/>
      <c r="I478" s="174"/>
      <c r="J478" s="174"/>
      <c r="K478" s="174"/>
    </row>
    <row r="479" spans="1:11">
      <c r="A479" s="48">
        <v>478</v>
      </c>
      <c r="B479" s="174"/>
      <c r="C479" s="174"/>
      <c r="D479" s="174"/>
      <c r="E479" s="174"/>
      <c r="F479" s="174"/>
      <c r="G479" s="174"/>
      <c r="H479" s="174"/>
      <c r="I479" s="174"/>
      <c r="J479" s="174"/>
      <c r="K479" s="174"/>
    </row>
    <row r="480" spans="1:11">
      <c r="A480" s="48">
        <v>479</v>
      </c>
      <c r="B480" s="174"/>
      <c r="C480" s="174"/>
      <c r="D480" s="174"/>
      <c r="E480" s="174"/>
      <c r="F480" s="174"/>
      <c r="G480" s="174"/>
      <c r="H480" s="174"/>
      <c r="I480" s="174"/>
      <c r="J480" s="174"/>
      <c r="K480" s="174"/>
    </row>
    <row r="481" spans="1:11">
      <c r="A481" s="48">
        <v>480</v>
      </c>
      <c r="B481" s="174"/>
      <c r="C481" s="174"/>
      <c r="D481" s="174"/>
      <c r="E481" s="174"/>
      <c r="F481" s="174"/>
      <c r="G481" s="174"/>
      <c r="H481" s="174"/>
      <c r="I481" s="174"/>
      <c r="J481" s="174"/>
      <c r="K481" s="174"/>
    </row>
    <row r="482" spans="1:11">
      <c r="A482" s="48">
        <v>481</v>
      </c>
      <c r="B482" s="174"/>
      <c r="C482" s="174"/>
      <c r="D482" s="174"/>
      <c r="E482" s="174"/>
      <c r="F482" s="174"/>
      <c r="G482" s="174"/>
      <c r="H482" s="174"/>
      <c r="I482" s="174"/>
      <c r="J482" s="174"/>
      <c r="K482" s="174"/>
    </row>
    <row r="483" spans="1:11">
      <c r="A483" s="48">
        <v>482</v>
      </c>
      <c r="B483" s="174"/>
      <c r="C483" s="174"/>
      <c r="D483" s="174"/>
      <c r="E483" s="174"/>
      <c r="F483" s="174"/>
      <c r="G483" s="174"/>
      <c r="H483" s="174"/>
      <c r="I483" s="174"/>
      <c r="J483" s="174"/>
      <c r="K483" s="174"/>
    </row>
    <row r="484" spans="1:11">
      <c r="A484" s="48">
        <v>483</v>
      </c>
      <c r="B484" s="174"/>
      <c r="C484" s="174"/>
      <c r="D484" s="174"/>
      <c r="E484" s="174"/>
      <c r="F484" s="174"/>
      <c r="G484" s="174"/>
      <c r="H484" s="174"/>
      <c r="I484" s="174"/>
      <c r="J484" s="174"/>
      <c r="K484" s="174"/>
    </row>
    <row r="485" spans="1:11">
      <c r="A485" s="48">
        <v>484</v>
      </c>
      <c r="B485" s="174"/>
      <c r="C485" s="174"/>
      <c r="D485" s="174"/>
      <c r="E485" s="174"/>
      <c r="F485" s="174"/>
      <c r="G485" s="174"/>
      <c r="H485" s="174"/>
      <c r="I485" s="174"/>
      <c r="J485" s="174"/>
      <c r="K485" s="174"/>
    </row>
    <row r="486" spans="1:11">
      <c r="A486" s="48">
        <v>485</v>
      </c>
      <c r="B486" s="174"/>
      <c r="C486" s="174"/>
      <c r="D486" s="174"/>
      <c r="E486" s="174"/>
      <c r="F486" s="174"/>
      <c r="G486" s="174"/>
      <c r="H486" s="174"/>
      <c r="I486" s="174"/>
      <c r="J486" s="174"/>
      <c r="K486" s="174"/>
    </row>
    <row r="487" spans="1:11">
      <c r="A487" s="48">
        <v>486</v>
      </c>
      <c r="B487" s="174"/>
      <c r="C487" s="174"/>
      <c r="D487" s="174"/>
      <c r="E487" s="174"/>
      <c r="F487" s="174"/>
      <c r="G487" s="174"/>
      <c r="H487" s="174"/>
      <c r="I487" s="174"/>
      <c r="J487" s="174"/>
      <c r="K487" s="174"/>
    </row>
    <row r="488" spans="1:11">
      <c r="A488" s="48">
        <v>487</v>
      </c>
      <c r="B488" s="174"/>
      <c r="C488" s="174"/>
      <c r="D488" s="174"/>
      <c r="E488" s="174"/>
      <c r="F488" s="174"/>
      <c r="G488" s="174"/>
      <c r="H488" s="174"/>
      <c r="I488" s="174"/>
      <c r="J488" s="174"/>
      <c r="K488" s="174"/>
    </row>
    <row r="489" spans="1:11">
      <c r="A489" s="48">
        <v>488</v>
      </c>
      <c r="B489" s="174"/>
      <c r="C489" s="174"/>
      <c r="D489" s="174"/>
      <c r="E489" s="174"/>
      <c r="F489" s="174"/>
      <c r="G489" s="174"/>
      <c r="H489" s="174"/>
      <c r="I489" s="174"/>
      <c r="J489" s="174"/>
      <c r="K489" s="174"/>
    </row>
    <row r="490" spans="1:11">
      <c r="A490" s="48">
        <v>489</v>
      </c>
      <c r="B490" s="174"/>
      <c r="C490" s="174"/>
      <c r="D490" s="174"/>
      <c r="E490" s="174"/>
      <c r="F490" s="174"/>
      <c r="G490" s="174"/>
      <c r="H490" s="174"/>
      <c r="I490" s="174"/>
      <c r="J490" s="174"/>
      <c r="K490" s="174"/>
    </row>
    <row r="491" spans="1:11">
      <c r="A491" s="48">
        <v>490</v>
      </c>
      <c r="B491" s="174"/>
      <c r="C491" s="174"/>
      <c r="D491" s="174"/>
      <c r="E491" s="174"/>
      <c r="F491" s="174"/>
      <c r="G491" s="174"/>
      <c r="H491" s="174"/>
      <c r="I491" s="174"/>
      <c r="J491" s="174"/>
      <c r="K491" s="174"/>
    </row>
    <row r="492" spans="1:11">
      <c r="A492" s="48">
        <v>491</v>
      </c>
      <c r="B492" s="174"/>
      <c r="C492" s="174"/>
      <c r="D492" s="174"/>
      <c r="E492" s="174"/>
      <c r="F492" s="174"/>
      <c r="G492" s="174"/>
      <c r="H492" s="174"/>
      <c r="I492" s="174"/>
      <c r="J492" s="174"/>
      <c r="K492" s="174"/>
    </row>
    <row r="493" spans="1:11">
      <c r="A493" s="48">
        <v>492</v>
      </c>
      <c r="B493" s="174"/>
      <c r="C493" s="174"/>
      <c r="D493" s="174"/>
      <c r="E493" s="174"/>
      <c r="F493" s="174"/>
      <c r="G493" s="174"/>
      <c r="H493" s="174"/>
      <c r="I493" s="174"/>
      <c r="J493" s="174"/>
      <c r="K493" s="174"/>
    </row>
    <row r="494" spans="1:11">
      <c r="A494" s="48">
        <v>493</v>
      </c>
      <c r="B494" s="174"/>
      <c r="C494" s="174"/>
      <c r="D494" s="174"/>
      <c r="E494" s="174"/>
      <c r="F494" s="174"/>
      <c r="G494" s="174"/>
      <c r="H494" s="174"/>
      <c r="I494" s="174"/>
      <c r="J494" s="174"/>
      <c r="K494" s="174"/>
    </row>
    <row r="495" spans="1:11">
      <c r="A495" s="48">
        <v>494</v>
      </c>
      <c r="B495" s="174"/>
      <c r="C495" s="174"/>
      <c r="D495" s="174"/>
      <c r="E495" s="174"/>
      <c r="F495" s="174"/>
      <c r="G495" s="174"/>
      <c r="H495" s="174"/>
      <c r="I495" s="174"/>
      <c r="J495" s="174"/>
      <c r="K495" s="174"/>
    </row>
    <row r="496" spans="1:11">
      <c r="A496" s="48">
        <v>495</v>
      </c>
      <c r="B496" s="174"/>
      <c r="C496" s="174"/>
      <c r="D496" s="174"/>
      <c r="E496" s="174"/>
      <c r="F496" s="174"/>
      <c r="G496" s="174"/>
      <c r="H496" s="174"/>
      <c r="I496" s="174"/>
      <c r="J496" s="174"/>
      <c r="K496" s="174"/>
    </row>
    <row r="497" spans="1:11">
      <c r="A497" s="48">
        <v>496</v>
      </c>
      <c r="B497" s="174"/>
      <c r="C497" s="174"/>
      <c r="D497" s="174"/>
      <c r="E497" s="174"/>
      <c r="F497" s="174"/>
      <c r="G497" s="174"/>
      <c r="H497" s="174"/>
      <c r="I497" s="174"/>
      <c r="J497" s="174"/>
      <c r="K497" s="174"/>
    </row>
    <row r="498" spans="1:11">
      <c r="A498" s="48">
        <v>497</v>
      </c>
      <c r="B498" s="174"/>
      <c r="C498" s="174"/>
      <c r="D498" s="174"/>
      <c r="E498" s="174"/>
      <c r="F498" s="174"/>
      <c r="G498" s="174"/>
      <c r="H498" s="174"/>
      <c r="I498" s="174"/>
      <c r="J498" s="174"/>
      <c r="K498" s="174"/>
    </row>
    <row r="499" spans="1:11">
      <c r="A499" s="48">
        <v>498</v>
      </c>
      <c r="B499" s="174"/>
      <c r="C499" s="174"/>
      <c r="D499" s="174"/>
      <c r="E499" s="174"/>
      <c r="F499" s="174"/>
      <c r="G499" s="174"/>
      <c r="H499" s="174"/>
      <c r="I499" s="174"/>
      <c r="J499" s="174"/>
      <c r="K499" s="174"/>
    </row>
    <row r="500" spans="1:11">
      <c r="A500" s="48">
        <v>499</v>
      </c>
      <c r="B500" s="174"/>
      <c r="C500" s="174"/>
      <c r="D500" s="174"/>
      <c r="E500" s="174"/>
      <c r="F500" s="174"/>
      <c r="G500" s="174"/>
      <c r="H500" s="174"/>
      <c r="I500" s="174"/>
      <c r="J500" s="174"/>
      <c r="K500" s="174"/>
    </row>
    <row r="501" spans="1:11">
      <c r="A501" s="48">
        <v>500</v>
      </c>
      <c r="B501" s="174"/>
      <c r="C501" s="174"/>
      <c r="D501" s="174"/>
      <c r="E501" s="174"/>
      <c r="F501" s="174"/>
      <c r="G501" s="174"/>
      <c r="H501" s="174"/>
      <c r="I501" s="174"/>
      <c r="J501" s="174"/>
      <c r="K501" s="174"/>
    </row>
    <row r="502" spans="1:11">
      <c r="A502" s="48">
        <v>501</v>
      </c>
      <c r="B502" s="174"/>
      <c r="C502" s="174"/>
      <c r="D502" s="174"/>
      <c r="E502" s="174"/>
      <c r="F502" s="174"/>
      <c r="G502" s="174"/>
      <c r="H502" s="174"/>
      <c r="I502" s="174"/>
      <c r="J502" s="174"/>
      <c r="K502" s="174"/>
    </row>
    <row r="503" spans="1:11">
      <c r="A503" s="48">
        <v>502</v>
      </c>
      <c r="B503" s="174"/>
      <c r="C503" s="174"/>
      <c r="D503" s="174"/>
      <c r="E503" s="174"/>
      <c r="F503" s="174"/>
      <c r="G503" s="174"/>
      <c r="H503" s="174"/>
      <c r="I503" s="174"/>
      <c r="J503" s="174"/>
      <c r="K503" s="174"/>
    </row>
    <row r="504" spans="1:11">
      <c r="A504" s="48">
        <v>503</v>
      </c>
      <c r="B504" s="174"/>
      <c r="C504" s="174"/>
      <c r="D504" s="174"/>
      <c r="E504" s="174"/>
      <c r="F504" s="174"/>
      <c r="G504" s="174"/>
      <c r="H504" s="174"/>
      <c r="I504" s="174"/>
      <c r="J504" s="174"/>
      <c r="K504" s="174"/>
    </row>
    <row r="505" spans="1:11">
      <c r="A505" s="48">
        <v>504</v>
      </c>
      <c r="B505" s="174"/>
      <c r="C505" s="174"/>
      <c r="D505" s="174"/>
      <c r="E505" s="174"/>
      <c r="F505" s="174"/>
      <c r="G505" s="174"/>
      <c r="H505" s="174"/>
      <c r="I505" s="174"/>
      <c r="J505" s="174"/>
      <c r="K505" s="174"/>
    </row>
    <row r="506" spans="1:11">
      <c r="A506" s="48">
        <v>505</v>
      </c>
      <c r="B506" s="174"/>
      <c r="C506" s="174"/>
      <c r="D506" s="174"/>
      <c r="E506" s="174"/>
      <c r="F506" s="174"/>
      <c r="G506" s="174"/>
      <c r="H506" s="174"/>
      <c r="I506" s="174"/>
      <c r="J506" s="174"/>
      <c r="K506" s="174"/>
    </row>
    <row r="507" spans="1:11">
      <c r="A507" s="48">
        <v>506</v>
      </c>
      <c r="B507" s="174"/>
      <c r="C507" s="174"/>
      <c r="D507" s="174"/>
      <c r="E507" s="174"/>
      <c r="F507" s="174"/>
      <c r="G507" s="174"/>
      <c r="H507" s="174"/>
      <c r="I507" s="174"/>
      <c r="J507" s="174"/>
      <c r="K507" s="174"/>
    </row>
    <row r="508" spans="1:11">
      <c r="A508" s="48">
        <v>507</v>
      </c>
      <c r="B508" s="174"/>
      <c r="C508" s="174"/>
      <c r="D508" s="174"/>
      <c r="E508" s="174"/>
      <c r="F508" s="174"/>
      <c r="G508" s="174"/>
      <c r="H508" s="174"/>
      <c r="I508" s="174"/>
      <c r="J508" s="174"/>
      <c r="K508" s="174"/>
    </row>
    <row r="509" spans="1:11">
      <c r="A509" s="48">
        <v>508</v>
      </c>
      <c r="B509" s="174"/>
      <c r="C509" s="174"/>
      <c r="D509" s="174"/>
      <c r="E509" s="174"/>
      <c r="F509" s="174"/>
      <c r="G509" s="174"/>
      <c r="H509" s="174"/>
      <c r="I509" s="174"/>
      <c r="J509" s="174"/>
      <c r="K509" s="174"/>
    </row>
    <row r="510" spans="1:11">
      <c r="A510" s="48">
        <v>509</v>
      </c>
      <c r="B510" s="174"/>
      <c r="C510" s="174"/>
      <c r="D510" s="174"/>
      <c r="E510" s="174"/>
      <c r="F510" s="174"/>
      <c r="G510" s="174"/>
      <c r="H510" s="174"/>
      <c r="I510" s="174"/>
      <c r="J510" s="174"/>
      <c r="K510" s="174"/>
    </row>
    <row r="511" spans="1:11">
      <c r="A511" s="48">
        <v>510</v>
      </c>
      <c r="B511" s="174"/>
      <c r="C511" s="174"/>
      <c r="D511" s="174"/>
      <c r="E511" s="174"/>
      <c r="F511" s="174"/>
      <c r="G511" s="174"/>
      <c r="H511" s="174"/>
      <c r="I511" s="174"/>
      <c r="J511" s="174"/>
      <c r="K511" s="174"/>
    </row>
    <row r="512" spans="1:11">
      <c r="A512" s="48">
        <v>511</v>
      </c>
      <c r="B512" s="174"/>
      <c r="C512" s="174"/>
      <c r="D512" s="174"/>
      <c r="E512" s="174"/>
      <c r="F512" s="174"/>
      <c r="G512" s="174"/>
      <c r="H512" s="174"/>
      <c r="I512" s="174"/>
      <c r="J512" s="174"/>
      <c r="K512" s="174"/>
    </row>
    <row r="513" spans="1:11">
      <c r="A513" s="48">
        <v>512</v>
      </c>
      <c r="B513" s="174"/>
      <c r="C513" s="174"/>
      <c r="D513" s="174"/>
      <c r="E513" s="174"/>
      <c r="F513" s="174"/>
      <c r="G513" s="174"/>
      <c r="H513" s="174"/>
      <c r="I513" s="174"/>
      <c r="J513" s="174"/>
      <c r="K513" s="174"/>
    </row>
    <row r="514" spans="1:11">
      <c r="A514" s="48">
        <v>513</v>
      </c>
      <c r="B514" s="174"/>
      <c r="C514" s="174"/>
      <c r="D514" s="174"/>
      <c r="E514" s="174"/>
      <c r="F514" s="174"/>
      <c r="G514" s="174"/>
      <c r="H514" s="174"/>
      <c r="I514" s="174"/>
      <c r="J514" s="174"/>
      <c r="K514" s="174"/>
    </row>
    <row r="515" spans="1:11">
      <c r="A515" s="48">
        <v>514</v>
      </c>
      <c r="B515" s="174"/>
      <c r="C515" s="174"/>
      <c r="D515" s="174"/>
      <c r="E515" s="174"/>
      <c r="F515" s="174"/>
      <c r="G515" s="174"/>
      <c r="H515" s="174"/>
      <c r="I515" s="174"/>
      <c r="J515" s="174"/>
      <c r="K515" s="174"/>
    </row>
    <row r="516" spans="1:11">
      <c r="A516" s="48">
        <v>515</v>
      </c>
      <c r="B516" s="174"/>
      <c r="C516" s="174"/>
      <c r="D516" s="174"/>
      <c r="E516" s="174"/>
      <c r="F516" s="174"/>
      <c r="G516" s="174"/>
      <c r="H516" s="174"/>
      <c r="I516" s="174"/>
      <c r="J516" s="174"/>
      <c r="K516" s="174"/>
    </row>
    <row r="517" spans="1:11">
      <c r="A517" s="48">
        <v>516</v>
      </c>
      <c r="B517" s="174"/>
      <c r="C517" s="174"/>
      <c r="D517" s="174"/>
      <c r="E517" s="174"/>
      <c r="F517" s="174"/>
      <c r="G517" s="174"/>
      <c r="H517" s="174"/>
      <c r="I517" s="174"/>
      <c r="J517" s="174"/>
      <c r="K517" s="174"/>
    </row>
    <row r="518" spans="1:11">
      <c r="A518" s="48">
        <v>517</v>
      </c>
      <c r="B518" s="174"/>
      <c r="C518" s="174"/>
      <c r="D518" s="174"/>
      <c r="E518" s="174"/>
      <c r="F518" s="174"/>
      <c r="G518" s="174"/>
      <c r="H518" s="174"/>
      <c r="I518" s="174"/>
      <c r="J518" s="174"/>
      <c r="K518" s="174"/>
    </row>
    <row r="519" spans="1:11">
      <c r="A519" s="48">
        <v>518</v>
      </c>
      <c r="B519" s="174"/>
      <c r="C519" s="174"/>
      <c r="D519" s="174"/>
      <c r="E519" s="174"/>
      <c r="F519" s="174"/>
      <c r="G519" s="174"/>
      <c r="H519" s="174"/>
      <c r="I519" s="174"/>
      <c r="J519" s="174"/>
      <c r="K519" s="174"/>
    </row>
    <row r="520" spans="1:11">
      <c r="A520" s="48">
        <v>519</v>
      </c>
      <c r="B520" s="174"/>
      <c r="C520" s="174"/>
      <c r="D520" s="174"/>
      <c r="E520" s="174"/>
      <c r="F520" s="174"/>
      <c r="G520" s="174"/>
      <c r="H520" s="174"/>
      <c r="I520" s="174"/>
      <c r="J520" s="174"/>
      <c r="K520" s="174"/>
    </row>
    <row r="521" spans="1:11">
      <c r="A521" s="48">
        <v>520</v>
      </c>
      <c r="B521" s="174"/>
      <c r="C521" s="174"/>
      <c r="D521" s="174"/>
      <c r="E521" s="174"/>
      <c r="F521" s="174"/>
      <c r="G521" s="174"/>
      <c r="H521" s="174"/>
      <c r="I521" s="174"/>
      <c r="J521" s="174"/>
      <c r="K521" s="174"/>
    </row>
    <row r="522" spans="1:11">
      <c r="A522" s="48">
        <v>521</v>
      </c>
      <c r="B522" s="174"/>
      <c r="C522" s="174"/>
      <c r="D522" s="174"/>
      <c r="E522" s="174"/>
      <c r="F522" s="174"/>
      <c r="G522" s="174"/>
      <c r="H522" s="174"/>
      <c r="I522" s="174"/>
      <c r="J522" s="174"/>
      <c r="K522" s="174"/>
    </row>
    <row r="523" spans="1:11">
      <c r="A523" s="48">
        <v>522</v>
      </c>
      <c r="B523" s="174"/>
      <c r="C523" s="174"/>
      <c r="D523" s="174"/>
      <c r="E523" s="174"/>
      <c r="F523" s="174"/>
      <c r="G523" s="174"/>
      <c r="H523" s="174"/>
      <c r="I523" s="174"/>
      <c r="J523" s="174"/>
      <c r="K523" s="174"/>
    </row>
    <row r="524" spans="1:11">
      <c r="A524" s="48">
        <v>523</v>
      </c>
      <c r="B524" s="174"/>
      <c r="C524" s="174"/>
      <c r="D524" s="174"/>
      <c r="E524" s="174"/>
      <c r="F524" s="174"/>
      <c r="G524" s="174"/>
      <c r="H524" s="174"/>
      <c r="I524" s="174"/>
      <c r="J524" s="174"/>
      <c r="K524" s="174"/>
    </row>
    <row r="525" spans="1:11">
      <c r="A525" s="48">
        <v>524</v>
      </c>
      <c r="B525" s="174"/>
      <c r="C525" s="174"/>
      <c r="D525" s="174"/>
      <c r="E525" s="174"/>
      <c r="F525" s="174"/>
      <c r="G525" s="174"/>
      <c r="H525" s="174"/>
      <c r="I525" s="174"/>
      <c r="J525" s="174"/>
      <c r="K525" s="174"/>
    </row>
    <row r="526" spans="1:11">
      <c r="A526" s="48">
        <v>525</v>
      </c>
      <c r="B526" s="174"/>
      <c r="C526" s="174"/>
      <c r="D526" s="174"/>
      <c r="E526" s="174"/>
      <c r="F526" s="174"/>
      <c r="G526" s="174"/>
      <c r="H526" s="174"/>
      <c r="I526" s="174"/>
      <c r="J526" s="174"/>
      <c r="K526" s="174"/>
    </row>
    <row r="527" spans="1:11">
      <c r="A527" s="48">
        <v>526</v>
      </c>
      <c r="B527" s="174"/>
      <c r="C527" s="174"/>
      <c r="D527" s="174"/>
      <c r="E527" s="174"/>
      <c r="F527" s="174"/>
      <c r="G527" s="174"/>
      <c r="H527" s="174"/>
      <c r="I527" s="174"/>
      <c r="J527" s="174"/>
      <c r="K527" s="174"/>
    </row>
    <row r="528" spans="1:11">
      <c r="A528" s="48">
        <v>527</v>
      </c>
      <c r="B528" s="174"/>
      <c r="C528" s="174"/>
      <c r="D528" s="174"/>
      <c r="E528" s="174"/>
      <c r="F528" s="174"/>
      <c r="G528" s="174"/>
      <c r="H528" s="174"/>
      <c r="I528" s="174"/>
      <c r="J528" s="174"/>
      <c r="K528" s="174"/>
    </row>
    <row r="529" spans="1:11">
      <c r="A529" s="48">
        <v>528</v>
      </c>
      <c r="B529" s="174"/>
      <c r="C529" s="174"/>
      <c r="D529" s="174"/>
      <c r="E529" s="174"/>
      <c r="F529" s="174"/>
      <c r="G529" s="174"/>
      <c r="H529" s="174"/>
      <c r="I529" s="174"/>
      <c r="J529" s="174"/>
      <c r="K529" s="174"/>
    </row>
    <row r="530" spans="1:11">
      <c r="A530" s="48">
        <v>529</v>
      </c>
      <c r="B530" s="174"/>
      <c r="C530" s="174"/>
      <c r="D530" s="174"/>
      <c r="E530" s="174"/>
      <c r="F530" s="174"/>
      <c r="G530" s="174"/>
      <c r="H530" s="174"/>
      <c r="I530" s="174"/>
      <c r="J530" s="174"/>
      <c r="K530" s="174"/>
    </row>
    <row r="531" spans="1:11">
      <c r="A531" s="48">
        <v>530</v>
      </c>
      <c r="B531" s="174"/>
      <c r="C531" s="174"/>
      <c r="D531" s="174"/>
      <c r="E531" s="174"/>
      <c r="F531" s="174"/>
      <c r="G531" s="174"/>
      <c r="H531" s="174"/>
      <c r="I531" s="174"/>
      <c r="J531" s="174"/>
      <c r="K531" s="174"/>
    </row>
    <row r="532" spans="1:11">
      <c r="A532" s="48">
        <v>531</v>
      </c>
      <c r="B532" s="174"/>
      <c r="C532" s="174"/>
      <c r="D532" s="174"/>
      <c r="E532" s="174"/>
      <c r="F532" s="174"/>
      <c r="G532" s="174"/>
      <c r="H532" s="174"/>
      <c r="I532" s="174"/>
      <c r="J532" s="174"/>
      <c r="K532" s="174"/>
    </row>
    <row r="533" spans="1:11">
      <c r="A533" s="48">
        <v>532</v>
      </c>
      <c r="B533" s="174"/>
      <c r="C533" s="174"/>
      <c r="D533" s="174"/>
      <c r="E533" s="174"/>
      <c r="F533" s="174"/>
      <c r="G533" s="174"/>
      <c r="H533" s="174"/>
      <c r="I533" s="174"/>
      <c r="J533" s="174"/>
      <c r="K533" s="174"/>
    </row>
    <row r="534" spans="1:11">
      <c r="A534" s="48">
        <v>533</v>
      </c>
      <c r="B534" s="174"/>
      <c r="C534" s="174"/>
      <c r="D534" s="174"/>
      <c r="E534" s="174"/>
      <c r="F534" s="174"/>
      <c r="G534" s="174"/>
      <c r="H534" s="174"/>
      <c r="I534" s="174"/>
      <c r="J534" s="174"/>
      <c r="K534" s="174"/>
    </row>
    <row r="535" spans="1:11">
      <c r="A535" s="48">
        <v>534</v>
      </c>
      <c r="B535" s="174"/>
      <c r="C535" s="174"/>
      <c r="D535" s="174"/>
      <c r="E535" s="174"/>
      <c r="F535" s="174"/>
      <c r="G535" s="174"/>
      <c r="H535" s="174"/>
      <c r="I535" s="174"/>
      <c r="J535" s="174"/>
      <c r="K535" s="174"/>
    </row>
    <row r="536" spans="1:11">
      <c r="A536" s="48">
        <v>535</v>
      </c>
      <c r="B536" s="174"/>
      <c r="C536" s="174"/>
      <c r="D536" s="174"/>
      <c r="E536" s="174"/>
      <c r="F536" s="174"/>
      <c r="G536" s="174"/>
      <c r="H536" s="174"/>
      <c r="I536" s="174"/>
      <c r="J536" s="174"/>
      <c r="K536" s="174"/>
    </row>
    <row r="537" spans="1:11">
      <c r="A537" s="48">
        <v>536</v>
      </c>
      <c r="B537" s="174"/>
      <c r="C537" s="174"/>
      <c r="D537" s="174"/>
      <c r="E537" s="174"/>
      <c r="F537" s="174"/>
      <c r="G537" s="174"/>
      <c r="H537" s="174"/>
      <c r="I537" s="174"/>
      <c r="J537" s="174"/>
      <c r="K537" s="174"/>
    </row>
    <row r="538" spans="1:11">
      <c r="A538" s="48">
        <v>537</v>
      </c>
      <c r="B538" s="174"/>
      <c r="C538" s="174"/>
      <c r="D538" s="174"/>
      <c r="E538" s="174"/>
      <c r="F538" s="174"/>
      <c r="G538" s="174"/>
      <c r="H538" s="174"/>
      <c r="I538" s="174"/>
      <c r="J538" s="174"/>
      <c r="K538" s="174"/>
    </row>
    <row r="539" spans="1:11">
      <c r="A539" s="48">
        <v>538</v>
      </c>
      <c r="B539" s="174"/>
      <c r="C539" s="174"/>
      <c r="D539" s="174"/>
      <c r="E539" s="174"/>
      <c r="F539" s="174"/>
      <c r="G539" s="174"/>
      <c r="H539" s="174"/>
      <c r="I539" s="174"/>
      <c r="J539" s="174"/>
      <c r="K539" s="174"/>
    </row>
    <row r="540" spans="1:11">
      <c r="A540" s="48">
        <v>539</v>
      </c>
      <c r="B540" s="174"/>
      <c r="C540" s="174"/>
      <c r="D540" s="174"/>
      <c r="E540" s="174"/>
      <c r="F540" s="174"/>
      <c r="G540" s="174"/>
      <c r="H540" s="174"/>
      <c r="I540" s="174"/>
      <c r="J540" s="174"/>
      <c r="K540" s="174"/>
    </row>
    <row r="541" spans="1:11">
      <c r="A541" s="48">
        <v>540</v>
      </c>
      <c r="B541" s="174"/>
      <c r="C541" s="174"/>
      <c r="D541" s="174"/>
      <c r="E541" s="174"/>
      <c r="F541" s="174"/>
      <c r="G541" s="174"/>
      <c r="H541" s="174"/>
      <c r="I541" s="174"/>
      <c r="J541" s="174"/>
      <c r="K541" s="174"/>
    </row>
    <row r="542" spans="1:11">
      <c r="A542" s="48">
        <v>541</v>
      </c>
      <c r="B542" s="174"/>
      <c r="C542" s="174"/>
      <c r="D542" s="174"/>
      <c r="E542" s="174"/>
      <c r="F542" s="174"/>
      <c r="G542" s="174"/>
      <c r="H542" s="174"/>
      <c r="I542" s="174"/>
      <c r="J542" s="174"/>
      <c r="K542" s="174"/>
    </row>
    <row r="543" spans="1:11">
      <c r="A543" s="48">
        <v>542</v>
      </c>
      <c r="B543" s="174"/>
      <c r="C543" s="174"/>
      <c r="D543" s="174"/>
      <c r="E543" s="174"/>
      <c r="F543" s="174"/>
      <c r="G543" s="174"/>
      <c r="H543" s="174"/>
      <c r="I543" s="174"/>
      <c r="J543" s="174"/>
      <c r="K543" s="174"/>
    </row>
    <row r="544" spans="1:11">
      <c r="A544" s="48">
        <v>543</v>
      </c>
      <c r="B544" s="174"/>
      <c r="C544" s="174"/>
      <c r="D544" s="174"/>
      <c r="E544" s="174"/>
      <c r="F544" s="174"/>
      <c r="G544" s="174"/>
      <c r="H544" s="174"/>
      <c r="I544" s="174"/>
      <c r="J544" s="174"/>
      <c r="K544" s="174"/>
    </row>
    <row r="545" spans="1:11">
      <c r="A545" s="48">
        <v>544</v>
      </c>
      <c r="B545" s="174"/>
      <c r="C545" s="174"/>
      <c r="D545" s="174"/>
      <c r="E545" s="174"/>
      <c r="F545" s="174"/>
      <c r="G545" s="174"/>
      <c r="H545" s="174"/>
      <c r="I545" s="174"/>
      <c r="J545" s="174"/>
      <c r="K545" s="174"/>
    </row>
    <row r="546" spans="1:11">
      <c r="A546" s="48">
        <v>545</v>
      </c>
      <c r="B546" s="174"/>
      <c r="C546" s="174"/>
      <c r="D546" s="174"/>
      <c r="E546" s="174"/>
      <c r="F546" s="174"/>
      <c r="G546" s="174"/>
      <c r="H546" s="174"/>
      <c r="I546" s="174"/>
      <c r="J546" s="174"/>
      <c r="K546" s="174"/>
    </row>
    <row r="547" spans="1:11">
      <c r="A547" s="48">
        <v>546</v>
      </c>
      <c r="B547" s="174"/>
      <c r="C547" s="174"/>
      <c r="D547" s="174"/>
      <c r="E547" s="174"/>
      <c r="F547" s="174"/>
      <c r="G547" s="174"/>
      <c r="H547" s="174"/>
      <c r="I547" s="174"/>
      <c r="J547" s="174"/>
      <c r="K547" s="174"/>
    </row>
    <row r="548" spans="1:11">
      <c r="A548" s="48">
        <v>547</v>
      </c>
      <c r="B548" s="174"/>
      <c r="C548" s="174"/>
      <c r="D548" s="174"/>
      <c r="E548" s="174"/>
      <c r="F548" s="174"/>
      <c r="G548" s="174"/>
      <c r="H548" s="174"/>
      <c r="I548" s="174"/>
      <c r="J548" s="174"/>
      <c r="K548" s="174"/>
    </row>
    <row r="549" spans="1:11">
      <c r="A549" s="48">
        <v>548</v>
      </c>
      <c r="B549" s="174"/>
      <c r="C549" s="174"/>
      <c r="D549" s="174"/>
      <c r="E549" s="174"/>
      <c r="F549" s="174"/>
      <c r="G549" s="174"/>
      <c r="H549" s="174"/>
      <c r="I549" s="174"/>
      <c r="J549" s="174"/>
      <c r="K549" s="174"/>
    </row>
    <row r="550" spans="1:11">
      <c r="A550" s="48">
        <v>549</v>
      </c>
      <c r="B550" s="174"/>
      <c r="C550" s="174"/>
      <c r="D550" s="174"/>
      <c r="E550" s="174"/>
      <c r="F550" s="174"/>
      <c r="G550" s="174"/>
      <c r="H550" s="174"/>
      <c r="I550" s="174"/>
      <c r="J550" s="174"/>
      <c r="K550" s="174"/>
    </row>
    <row r="551" spans="1:11">
      <c r="A551" s="48">
        <v>550</v>
      </c>
      <c r="B551" s="174"/>
      <c r="C551" s="174"/>
      <c r="D551" s="174"/>
      <c r="E551" s="174"/>
      <c r="F551" s="174"/>
      <c r="G551" s="174"/>
      <c r="H551" s="174"/>
      <c r="I551" s="174"/>
      <c r="J551" s="174"/>
      <c r="K551" s="174"/>
    </row>
    <row r="552" spans="1:11">
      <c r="A552" s="48">
        <v>551</v>
      </c>
      <c r="B552" s="174"/>
      <c r="C552" s="174"/>
      <c r="D552" s="174"/>
      <c r="E552" s="174"/>
      <c r="F552" s="174"/>
      <c r="G552" s="174"/>
      <c r="H552" s="174"/>
      <c r="I552" s="174"/>
      <c r="J552" s="174"/>
      <c r="K552" s="174"/>
    </row>
    <row r="553" spans="1:11">
      <c r="A553" s="48">
        <v>552</v>
      </c>
      <c r="B553" s="174"/>
      <c r="C553" s="174"/>
      <c r="D553" s="174"/>
      <c r="E553" s="174"/>
      <c r="F553" s="174"/>
      <c r="G553" s="174"/>
      <c r="H553" s="174"/>
      <c r="I553" s="174"/>
      <c r="J553" s="174"/>
      <c r="K553" s="174"/>
    </row>
    <row r="554" spans="1:11">
      <c r="A554" s="48">
        <v>553</v>
      </c>
      <c r="B554" s="174"/>
      <c r="C554" s="174"/>
      <c r="D554" s="174"/>
      <c r="E554" s="174"/>
      <c r="F554" s="174"/>
      <c r="G554" s="174"/>
      <c r="H554" s="174"/>
      <c r="I554" s="174"/>
      <c r="J554" s="174"/>
      <c r="K554" s="174"/>
    </row>
    <row r="555" spans="1:11">
      <c r="A555" s="48">
        <v>554</v>
      </c>
      <c r="B555" s="174"/>
      <c r="C555" s="174"/>
      <c r="D555" s="174"/>
      <c r="E555" s="174"/>
      <c r="F555" s="174"/>
      <c r="G555" s="174"/>
      <c r="H555" s="174"/>
      <c r="I555" s="174"/>
      <c r="J555" s="174"/>
      <c r="K555" s="174"/>
    </row>
    <row r="556" spans="1:11">
      <c r="A556" s="48">
        <v>555</v>
      </c>
      <c r="B556" s="174"/>
      <c r="C556" s="174"/>
      <c r="D556" s="174"/>
      <c r="E556" s="174"/>
      <c r="F556" s="174"/>
      <c r="G556" s="174"/>
      <c r="H556" s="174"/>
      <c r="I556" s="174"/>
      <c r="J556" s="174"/>
      <c r="K556" s="174"/>
    </row>
    <row r="557" spans="1:11">
      <c r="A557" s="48">
        <v>556</v>
      </c>
      <c r="B557" s="174"/>
      <c r="C557" s="174"/>
      <c r="D557" s="174"/>
      <c r="E557" s="174"/>
      <c r="F557" s="174"/>
      <c r="G557" s="174"/>
      <c r="H557" s="174"/>
      <c r="I557" s="174"/>
      <c r="J557" s="174"/>
      <c r="K557" s="174"/>
    </row>
    <row r="558" spans="1:11">
      <c r="A558" s="48">
        <v>557</v>
      </c>
      <c r="B558" s="174"/>
      <c r="C558" s="174"/>
      <c r="D558" s="174"/>
      <c r="E558" s="174"/>
      <c r="F558" s="174"/>
      <c r="G558" s="174"/>
      <c r="H558" s="174"/>
      <c r="I558" s="174"/>
      <c r="J558" s="174"/>
      <c r="K558" s="174"/>
    </row>
    <row r="559" spans="1:11">
      <c r="A559" s="48">
        <v>558</v>
      </c>
      <c r="B559" s="174"/>
      <c r="C559" s="174"/>
      <c r="D559" s="174"/>
      <c r="E559" s="174"/>
      <c r="F559" s="174"/>
      <c r="G559" s="174"/>
      <c r="H559" s="174"/>
      <c r="I559" s="174"/>
      <c r="J559" s="174"/>
      <c r="K559" s="174"/>
    </row>
    <row r="560" spans="1:11">
      <c r="A560" s="48">
        <v>559</v>
      </c>
      <c r="B560" s="174"/>
      <c r="C560" s="174"/>
      <c r="D560" s="174"/>
      <c r="E560" s="174"/>
      <c r="F560" s="174"/>
      <c r="G560" s="174"/>
      <c r="H560" s="174"/>
      <c r="I560" s="174"/>
      <c r="J560" s="174"/>
      <c r="K560" s="174"/>
    </row>
    <row r="561" spans="1:11">
      <c r="A561" s="48">
        <v>560</v>
      </c>
      <c r="B561" s="174"/>
      <c r="C561" s="174"/>
      <c r="D561" s="174"/>
      <c r="E561" s="174"/>
      <c r="F561" s="174"/>
      <c r="G561" s="174"/>
      <c r="H561" s="174"/>
      <c r="I561" s="174"/>
      <c r="J561" s="174"/>
      <c r="K561" s="174"/>
    </row>
    <row r="562" spans="1:11">
      <c r="A562" s="48">
        <v>561</v>
      </c>
      <c r="B562" s="174"/>
      <c r="C562" s="174"/>
      <c r="D562" s="174"/>
      <c r="E562" s="174"/>
      <c r="F562" s="174"/>
      <c r="G562" s="174"/>
      <c r="H562" s="174"/>
      <c r="I562" s="174"/>
      <c r="J562" s="174"/>
      <c r="K562" s="174"/>
    </row>
    <row r="563" spans="1:11">
      <c r="A563" s="48">
        <v>562</v>
      </c>
      <c r="B563" s="174"/>
      <c r="C563" s="174"/>
      <c r="D563" s="174"/>
      <c r="E563" s="174"/>
      <c r="F563" s="174"/>
      <c r="G563" s="174"/>
      <c r="H563" s="174"/>
      <c r="I563" s="174"/>
      <c r="J563" s="174"/>
      <c r="K563" s="174"/>
    </row>
    <row r="564" spans="1:11">
      <c r="A564" s="48">
        <v>563</v>
      </c>
      <c r="B564" s="174"/>
      <c r="C564" s="174"/>
      <c r="D564" s="174"/>
      <c r="E564" s="174"/>
      <c r="F564" s="174"/>
      <c r="G564" s="174"/>
      <c r="H564" s="174"/>
      <c r="I564" s="174"/>
      <c r="J564" s="174"/>
      <c r="K564" s="174"/>
    </row>
    <row r="565" spans="1:11">
      <c r="A565" s="48">
        <v>564</v>
      </c>
      <c r="B565" s="174"/>
      <c r="C565" s="174"/>
      <c r="D565" s="174"/>
      <c r="E565" s="174"/>
      <c r="F565" s="174"/>
      <c r="G565" s="174"/>
      <c r="H565" s="174"/>
      <c r="I565" s="174"/>
      <c r="J565" s="174"/>
      <c r="K565" s="174"/>
    </row>
    <row r="566" spans="1:11">
      <c r="A566" s="48">
        <v>565</v>
      </c>
      <c r="B566" s="174"/>
      <c r="C566" s="174"/>
      <c r="D566" s="174"/>
      <c r="E566" s="174"/>
      <c r="F566" s="174"/>
      <c r="G566" s="174"/>
      <c r="H566" s="174"/>
      <c r="I566" s="174"/>
      <c r="J566" s="174"/>
      <c r="K566" s="174"/>
    </row>
    <row r="567" spans="1:11">
      <c r="A567" s="48">
        <v>566</v>
      </c>
      <c r="B567" s="174"/>
      <c r="C567" s="174"/>
      <c r="D567" s="174"/>
      <c r="E567" s="174"/>
      <c r="F567" s="174"/>
      <c r="G567" s="174"/>
      <c r="H567" s="174"/>
      <c r="I567" s="174"/>
      <c r="J567" s="174"/>
      <c r="K567" s="174"/>
    </row>
    <row r="568" spans="1:11">
      <c r="A568" s="48">
        <v>567</v>
      </c>
      <c r="B568" s="174"/>
      <c r="C568" s="174"/>
      <c r="D568" s="174"/>
      <c r="E568" s="174"/>
      <c r="F568" s="174"/>
      <c r="G568" s="174"/>
      <c r="H568" s="174"/>
      <c r="I568" s="174"/>
      <c r="J568" s="174"/>
      <c r="K568" s="174"/>
    </row>
    <row r="569" spans="1:11">
      <c r="A569" s="48">
        <v>568</v>
      </c>
      <c r="B569" s="174"/>
      <c r="C569" s="174"/>
      <c r="D569" s="174"/>
      <c r="E569" s="174"/>
      <c r="F569" s="174"/>
      <c r="G569" s="174"/>
      <c r="H569" s="174"/>
      <c r="I569" s="174"/>
      <c r="J569" s="174"/>
      <c r="K569" s="174"/>
    </row>
    <row r="570" spans="1:11">
      <c r="A570" s="48">
        <v>569</v>
      </c>
      <c r="B570" s="174"/>
      <c r="C570" s="174"/>
      <c r="D570" s="174"/>
      <c r="E570" s="174"/>
      <c r="F570" s="174"/>
      <c r="G570" s="174"/>
      <c r="H570" s="174"/>
      <c r="I570" s="174"/>
      <c r="J570" s="174"/>
      <c r="K570" s="174"/>
    </row>
    <row r="571" spans="1:11">
      <c r="A571" s="48">
        <v>570</v>
      </c>
      <c r="B571" s="174"/>
      <c r="C571" s="174"/>
      <c r="D571" s="174"/>
      <c r="E571" s="174"/>
      <c r="F571" s="174"/>
      <c r="G571" s="174"/>
      <c r="H571" s="174"/>
      <c r="I571" s="174"/>
      <c r="J571" s="174"/>
      <c r="K571" s="174"/>
    </row>
    <row r="572" spans="1:11">
      <c r="A572" s="48">
        <v>571</v>
      </c>
      <c r="B572" s="174"/>
      <c r="C572" s="174"/>
      <c r="D572" s="174"/>
      <c r="E572" s="174"/>
      <c r="F572" s="174"/>
      <c r="G572" s="174"/>
      <c r="H572" s="174"/>
      <c r="I572" s="174"/>
      <c r="J572" s="174"/>
      <c r="K572" s="174"/>
    </row>
    <row r="573" spans="1:11">
      <c r="A573" s="48">
        <v>572</v>
      </c>
      <c r="B573" s="174"/>
      <c r="C573" s="174"/>
      <c r="D573" s="174"/>
      <c r="E573" s="174"/>
      <c r="F573" s="174"/>
      <c r="G573" s="174"/>
      <c r="H573" s="174"/>
      <c r="I573" s="174"/>
      <c r="J573" s="174"/>
      <c r="K573" s="174"/>
    </row>
    <row r="574" spans="1:11">
      <c r="A574" s="48">
        <v>573</v>
      </c>
      <c r="B574" s="174"/>
      <c r="C574" s="174"/>
      <c r="D574" s="174"/>
      <c r="E574" s="174"/>
      <c r="F574" s="174"/>
      <c r="G574" s="174"/>
      <c r="H574" s="174"/>
      <c r="I574" s="174"/>
      <c r="J574" s="174"/>
      <c r="K574" s="174"/>
    </row>
    <row r="575" spans="1:11">
      <c r="A575" s="48">
        <v>574</v>
      </c>
      <c r="B575" s="174"/>
      <c r="C575" s="174"/>
      <c r="D575" s="174"/>
      <c r="E575" s="174"/>
      <c r="F575" s="174"/>
      <c r="G575" s="174"/>
      <c r="H575" s="174"/>
      <c r="I575" s="174"/>
      <c r="J575" s="174"/>
      <c r="K575" s="174"/>
    </row>
    <row r="576" spans="1:11">
      <c r="A576" s="48">
        <v>575</v>
      </c>
      <c r="B576" s="174"/>
      <c r="C576" s="174"/>
      <c r="D576" s="174"/>
      <c r="E576" s="174"/>
      <c r="F576" s="174"/>
      <c r="G576" s="174"/>
      <c r="H576" s="174"/>
      <c r="I576" s="174"/>
      <c r="J576" s="174"/>
      <c r="K576" s="174"/>
    </row>
    <row r="577" spans="1:11">
      <c r="A577" s="48">
        <v>576</v>
      </c>
      <c r="B577" s="174"/>
      <c r="C577" s="174"/>
      <c r="D577" s="174"/>
      <c r="E577" s="174"/>
      <c r="F577" s="174"/>
      <c r="G577" s="174"/>
      <c r="H577" s="174"/>
      <c r="I577" s="174"/>
      <c r="J577" s="174"/>
      <c r="K577" s="174"/>
    </row>
    <row r="578" spans="1:11">
      <c r="A578" s="48">
        <v>577</v>
      </c>
      <c r="B578" s="174"/>
      <c r="C578" s="174"/>
      <c r="D578" s="174"/>
      <c r="E578" s="174"/>
      <c r="F578" s="174"/>
      <c r="G578" s="174"/>
      <c r="H578" s="174"/>
      <c r="I578" s="174"/>
      <c r="J578" s="174"/>
      <c r="K578" s="174"/>
    </row>
    <row r="579" spans="1:11">
      <c r="A579" s="48">
        <v>578</v>
      </c>
      <c r="B579" s="174"/>
      <c r="C579" s="174"/>
      <c r="D579" s="174"/>
      <c r="E579" s="174"/>
      <c r="F579" s="174"/>
      <c r="G579" s="174"/>
      <c r="H579" s="174"/>
      <c r="I579" s="174"/>
      <c r="J579" s="174"/>
      <c r="K579" s="174"/>
    </row>
    <row r="580" spans="1:11">
      <c r="A580" s="48">
        <v>579</v>
      </c>
      <c r="B580" s="174"/>
      <c r="C580" s="174"/>
      <c r="D580" s="174"/>
      <c r="E580" s="174"/>
      <c r="F580" s="174"/>
      <c r="G580" s="174"/>
      <c r="H580" s="174"/>
      <c r="I580" s="174"/>
      <c r="J580" s="174"/>
      <c r="K580" s="174"/>
    </row>
    <row r="581" spans="1:11">
      <c r="A581" s="48">
        <v>580</v>
      </c>
      <c r="B581" s="174"/>
      <c r="C581" s="174"/>
      <c r="D581" s="174"/>
      <c r="E581" s="174"/>
      <c r="F581" s="174"/>
      <c r="G581" s="174"/>
      <c r="H581" s="174"/>
      <c r="I581" s="174"/>
      <c r="J581" s="174"/>
      <c r="K581" s="174"/>
    </row>
    <row r="582" spans="1:11">
      <c r="A582" s="48">
        <v>581</v>
      </c>
      <c r="B582" s="174"/>
      <c r="C582" s="174"/>
      <c r="D582" s="174"/>
      <c r="E582" s="174"/>
      <c r="F582" s="174"/>
      <c r="G582" s="174"/>
      <c r="H582" s="174"/>
      <c r="I582" s="174"/>
      <c r="J582" s="174"/>
      <c r="K582" s="174"/>
    </row>
    <row r="583" spans="1:11">
      <c r="A583" s="48">
        <v>582</v>
      </c>
      <c r="B583" s="174"/>
      <c r="C583" s="174"/>
      <c r="D583" s="174"/>
      <c r="E583" s="174"/>
      <c r="F583" s="174"/>
      <c r="G583" s="174"/>
      <c r="H583" s="174"/>
      <c r="I583" s="174"/>
      <c r="J583" s="174"/>
      <c r="K583" s="174"/>
    </row>
    <row r="584" spans="1:11">
      <c r="A584" s="48">
        <v>583</v>
      </c>
      <c r="B584" s="174"/>
      <c r="C584" s="174"/>
      <c r="D584" s="174"/>
      <c r="E584" s="174"/>
      <c r="F584" s="174"/>
      <c r="G584" s="174"/>
      <c r="H584" s="174"/>
      <c r="I584" s="174"/>
      <c r="J584" s="174"/>
      <c r="K584" s="174"/>
    </row>
    <row r="585" spans="1:11">
      <c r="A585" s="48">
        <v>584</v>
      </c>
      <c r="B585" s="174"/>
      <c r="C585" s="174"/>
      <c r="D585" s="174"/>
      <c r="E585" s="174"/>
      <c r="F585" s="174"/>
      <c r="G585" s="174"/>
      <c r="H585" s="174"/>
      <c r="I585" s="174"/>
      <c r="J585" s="174"/>
      <c r="K585" s="174"/>
    </row>
    <row r="586" spans="1:11">
      <c r="A586" s="48">
        <v>585</v>
      </c>
      <c r="B586" s="174"/>
      <c r="C586" s="174"/>
      <c r="D586" s="174"/>
      <c r="E586" s="174"/>
      <c r="F586" s="174"/>
      <c r="G586" s="174"/>
      <c r="H586" s="174"/>
      <c r="I586" s="174"/>
      <c r="J586" s="174"/>
      <c r="K586" s="174"/>
    </row>
    <row r="587" spans="1:11">
      <c r="A587" s="48">
        <v>586</v>
      </c>
      <c r="B587" s="174"/>
      <c r="C587" s="174"/>
      <c r="D587" s="174"/>
      <c r="E587" s="174"/>
      <c r="F587" s="174"/>
      <c r="G587" s="174"/>
      <c r="H587" s="174"/>
      <c r="I587" s="174"/>
      <c r="J587" s="174"/>
      <c r="K587" s="174"/>
    </row>
    <row r="588" spans="1:11">
      <c r="A588" s="48">
        <v>587</v>
      </c>
      <c r="B588" s="174"/>
      <c r="C588" s="174"/>
      <c r="D588" s="174"/>
      <c r="E588" s="174"/>
      <c r="F588" s="174"/>
      <c r="G588" s="174"/>
      <c r="H588" s="174"/>
      <c r="I588" s="174"/>
      <c r="J588" s="174"/>
      <c r="K588" s="174"/>
    </row>
    <row r="589" spans="1:11">
      <c r="A589" s="48">
        <v>588</v>
      </c>
      <c r="B589" s="174"/>
      <c r="C589" s="174"/>
      <c r="D589" s="174"/>
      <c r="E589" s="174"/>
      <c r="F589" s="174"/>
      <c r="G589" s="174"/>
      <c r="H589" s="174"/>
      <c r="I589" s="174"/>
      <c r="J589" s="174"/>
      <c r="K589" s="174"/>
    </row>
    <row r="590" spans="1:11">
      <c r="A590" s="48">
        <v>589</v>
      </c>
      <c r="B590" s="174"/>
      <c r="C590" s="174"/>
      <c r="D590" s="174"/>
      <c r="E590" s="174"/>
      <c r="F590" s="174"/>
      <c r="G590" s="174"/>
      <c r="H590" s="174"/>
      <c r="I590" s="174"/>
      <c r="J590" s="174"/>
      <c r="K590" s="174"/>
    </row>
    <row r="591" spans="1:11">
      <c r="A591" s="48">
        <v>590</v>
      </c>
      <c r="B591" s="174"/>
      <c r="C591" s="174"/>
      <c r="D591" s="174"/>
      <c r="E591" s="174"/>
      <c r="F591" s="174"/>
      <c r="G591" s="174"/>
      <c r="H591" s="174"/>
      <c r="I591" s="174"/>
      <c r="J591" s="174"/>
      <c r="K591" s="174"/>
    </row>
    <row r="592" spans="1:11">
      <c r="A592" s="48">
        <v>591</v>
      </c>
      <c r="B592" s="174"/>
      <c r="C592" s="174"/>
      <c r="D592" s="174"/>
      <c r="E592" s="174"/>
      <c r="F592" s="174"/>
      <c r="G592" s="174"/>
      <c r="H592" s="174"/>
      <c r="I592" s="174"/>
      <c r="J592" s="174"/>
      <c r="K592" s="174"/>
    </row>
    <row r="593" spans="1:11">
      <c r="A593" s="48">
        <v>592</v>
      </c>
      <c r="B593" s="174"/>
      <c r="C593" s="174"/>
      <c r="D593" s="174"/>
      <c r="E593" s="174"/>
      <c r="F593" s="174"/>
      <c r="G593" s="174"/>
      <c r="H593" s="174"/>
      <c r="I593" s="174"/>
      <c r="J593" s="174"/>
      <c r="K593" s="174"/>
    </row>
    <row r="594" spans="1:11">
      <c r="A594" s="48">
        <v>593</v>
      </c>
      <c r="B594" s="174"/>
      <c r="C594" s="174"/>
      <c r="D594" s="174"/>
      <c r="E594" s="174"/>
      <c r="F594" s="174"/>
      <c r="G594" s="174"/>
      <c r="H594" s="174"/>
      <c r="I594" s="174"/>
      <c r="J594" s="174"/>
      <c r="K594" s="174"/>
    </row>
    <row r="595" spans="1:11">
      <c r="A595" s="48">
        <v>594</v>
      </c>
      <c r="B595" s="174"/>
      <c r="C595" s="174"/>
      <c r="D595" s="174"/>
      <c r="E595" s="174"/>
      <c r="F595" s="174"/>
      <c r="G595" s="174"/>
      <c r="H595" s="174"/>
      <c r="I595" s="174"/>
      <c r="J595" s="174"/>
      <c r="K595" s="174"/>
    </row>
    <row r="596" spans="1:11">
      <c r="A596" s="48">
        <v>595</v>
      </c>
      <c r="B596" s="174"/>
      <c r="C596" s="174"/>
      <c r="D596" s="174"/>
      <c r="E596" s="174"/>
      <c r="F596" s="174"/>
      <c r="G596" s="174"/>
      <c r="H596" s="174"/>
      <c r="I596" s="174"/>
      <c r="J596" s="174"/>
      <c r="K596" s="174"/>
    </row>
    <row r="597" spans="1:11">
      <c r="A597" s="48">
        <v>596</v>
      </c>
      <c r="B597" s="174"/>
      <c r="C597" s="174"/>
      <c r="D597" s="174"/>
      <c r="E597" s="174"/>
      <c r="F597" s="174"/>
      <c r="G597" s="174"/>
      <c r="H597" s="174"/>
      <c r="I597" s="174"/>
      <c r="J597" s="174"/>
      <c r="K597" s="174"/>
    </row>
    <row r="598" spans="1:11">
      <c r="A598" s="48">
        <v>597</v>
      </c>
      <c r="B598" s="174"/>
      <c r="C598" s="174"/>
      <c r="D598" s="174"/>
      <c r="E598" s="174"/>
      <c r="F598" s="174"/>
      <c r="G598" s="174"/>
      <c r="H598" s="174"/>
      <c r="I598" s="174"/>
      <c r="J598" s="174"/>
      <c r="K598" s="174"/>
    </row>
    <row r="599" spans="1:11">
      <c r="A599" s="48">
        <v>598</v>
      </c>
      <c r="B599" s="174"/>
      <c r="C599" s="174"/>
      <c r="D599" s="174"/>
      <c r="E599" s="174"/>
      <c r="F599" s="174"/>
      <c r="G599" s="174"/>
      <c r="H599" s="174"/>
      <c r="I599" s="174"/>
      <c r="J599" s="174"/>
      <c r="K599" s="174"/>
    </row>
    <row r="600" spans="1:11">
      <c r="A600" s="48">
        <v>599</v>
      </c>
      <c r="B600" s="174"/>
      <c r="C600" s="174"/>
      <c r="D600" s="174"/>
      <c r="E600" s="174"/>
      <c r="F600" s="174"/>
      <c r="G600" s="174"/>
      <c r="H600" s="174"/>
      <c r="I600" s="174"/>
      <c r="J600" s="174"/>
      <c r="K600" s="174"/>
    </row>
    <row r="601" spans="1:11">
      <c r="A601" s="48">
        <v>600</v>
      </c>
      <c r="B601" s="174"/>
      <c r="C601" s="174"/>
      <c r="D601" s="174"/>
      <c r="E601" s="174"/>
      <c r="F601" s="174"/>
      <c r="G601" s="174"/>
      <c r="H601" s="174"/>
      <c r="I601" s="174"/>
      <c r="J601" s="174"/>
      <c r="K601" s="174"/>
    </row>
    <row r="602" spans="1:11">
      <c r="A602" s="48">
        <v>601</v>
      </c>
      <c r="B602" s="174"/>
      <c r="C602" s="174"/>
      <c r="D602" s="174"/>
      <c r="E602" s="174"/>
      <c r="F602" s="174"/>
      <c r="G602" s="174"/>
      <c r="H602" s="174"/>
      <c r="I602" s="174"/>
      <c r="J602" s="174"/>
      <c r="K602" s="174"/>
    </row>
    <row r="603" spans="1:11">
      <c r="A603" s="48">
        <v>602</v>
      </c>
      <c r="B603" s="174"/>
      <c r="C603" s="174"/>
      <c r="D603" s="174"/>
      <c r="E603" s="174"/>
      <c r="F603" s="174"/>
      <c r="G603" s="174"/>
      <c r="H603" s="174"/>
      <c r="I603" s="174"/>
      <c r="J603" s="174"/>
      <c r="K603" s="174"/>
    </row>
    <row r="604" spans="1:11">
      <c r="A604" s="48">
        <v>603</v>
      </c>
      <c r="B604" s="174"/>
      <c r="C604" s="174"/>
      <c r="D604" s="174"/>
      <c r="E604" s="174"/>
      <c r="F604" s="174"/>
      <c r="G604" s="174"/>
      <c r="H604" s="174"/>
      <c r="I604" s="174"/>
      <c r="J604" s="174"/>
      <c r="K604" s="174"/>
    </row>
    <row r="605" spans="1:11">
      <c r="A605" s="48">
        <v>604</v>
      </c>
      <c r="B605" s="174"/>
      <c r="C605" s="174"/>
      <c r="D605" s="174"/>
      <c r="E605" s="174"/>
      <c r="F605" s="174"/>
      <c r="G605" s="174"/>
      <c r="H605" s="174"/>
      <c r="I605" s="174"/>
      <c r="J605" s="174"/>
      <c r="K605" s="174"/>
    </row>
    <row r="606" spans="1:11">
      <c r="A606" s="48">
        <v>605</v>
      </c>
      <c r="B606" s="174"/>
      <c r="C606" s="174"/>
      <c r="D606" s="174"/>
      <c r="E606" s="174"/>
      <c r="F606" s="174"/>
      <c r="G606" s="174"/>
      <c r="H606" s="174"/>
      <c r="I606" s="174"/>
      <c r="J606" s="174"/>
      <c r="K606" s="174"/>
    </row>
    <row r="607" spans="1:11">
      <c r="A607" s="48">
        <v>606</v>
      </c>
      <c r="B607" s="174"/>
      <c r="C607" s="174"/>
      <c r="D607" s="174"/>
      <c r="E607" s="174"/>
      <c r="F607" s="174"/>
      <c r="G607" s="174"/>
      <c r="H607" s="174"/>
      <c r="I607" s="174"/>
      <c r="J607" s="174"/>
      <c r="K607" s="174"/>
    </row>
    <row r="608" spans="1:11">
      <c r="A608" s="48">
        <v>607</v>
      </c>
      <c r="B608" s="174"/>
      <c r="C608" s="174"/>
      <c r="D608" s="174"/>
      <c r="E608" s="174"/>
      <c r="F608" s="174"/>
      <c r="G608" s="174"/>
      <c r="H608" s="174"/>
      <c r="I608" s="174"/>
      <c r="J608" s="174"/>
      <c r="K608" s="174"/>
    </row>
    <row r="609" spans="1:11">
      <c r="A609" s="48">
        <v>608</v>
      </c>
      <c r="B609" s="174"/>
      <c r="C609" s="174"/>
      <c r="D609" s="174"/>
      <c r="E609" s="174"/>
      <c r="F609" s="174"/>
      <c r="G609" s="174"/>
      <c r="H609" s="174"/>
      <c r="I609" s="174"/>
      <c r="J609" s="174"/>
      <c r="K609" s="174"/>
    </row>
    <row r="610" spans="1:11">
      <c r="A610" s="48">
        <v>609</v>
      </c>
      <c r="B610" s="174"/>
      <c r="C610" s="174"/>
      <c r="D610" s="174"/>
      <c r="E610" s="174"/>
      <c r="F610" s="174"/>
      <c r="G610" s="174"/>
      <c r="H610" s="174"/>
      <c r="I610" s="174"/>
      <c r="J610" s="174"/>
      <c r="K610" s="174"/>
    </row>
    <row r="611" spans="1:11">
      <c r="A611" s="48">
        <v>610</v>
      </c>
      <c r="B611" s="174"/>
      <c r="C611" s="174"/>
      <c r="D611" s="174"/>
      <c r="E611" s="174"/>
      <c r="F611" s="174"/>
      <c r="G611" s="174"/>
      <c r="H611" s="174"/>
      <c r="I611" s="174"/>
      <c r="J611" s="174"/>
      <c r="K611" s="174"/>
    </row>
    <row r="612" spans="1:11">
      <c r="A612" s="48">
        <v>611</v>
      </c>
      <c r="B612" s="174"/>
      <c r="C612" s="174"/>
      <c r="D612" s="174"/>
      <c r="E612" s="174"/>
      <c r="F612" s="174"/>
      <c r="G612" s="174"/>
      <c r="H612" s="174"/>
      <c r="I612" s="174"/>
      <c r="J612" s="174"/>
      <c r="K612" s="174"/>
    </row>
    <row r="613" spans="1:11">
      <c r="A613" s="48">
        <v>612</v>
      </c>
      <c r="B613" s="174"/>
      <c r="C613" s="174"/>
      <c r="D613" s="174"/>
      <c r="E613" s="174"/>
      <c r="F613" s="174"/>
      <c r="G613" s="174"/>
      <c r="H613" s="174"/>
      <c r="I613" s="174"/>
      <c r="J613" s="174"/>
      <c r="K613" s="174"/>
    </row>
    <row r="614" spans="1:11">
      <c r="A614" s="48">
        <v>613</v>
      </c>
      <c r="B614" s="174"/>
      <c r="C614" s="174"/>
      <c r="D614" s="174"/>
      <c r="E614" s="174"/>
      <c r="F614" s="174"/>
      <c r="G614" s="174"/>
      <c r="H614" s="174"/>
      <c r="I614" s="174"/>
      <c r="J614" s="174"/>
      <c r="K614" s="174"/>
    </row>
    <row r="615" spans="1:11">
      <c r="A615" s="48">
        <v>614</v>
      </c>
      <c r="B615" s="174"/>
      <c r="C615" s="174"/>
      <c r="D615" s="174"/>
      <c r="E615" s="174"/>
      <c r="F615" s="174"/>
      <c r="G615" s="174"/>
      <c r="H615" s="174"/>
      <c r="I615" s="174"/>
      <c r="J615" s="174"/>
      <c r="K615" s="174"/>
    </row>
    <row r="616" spans="1:11">
      <c r="A616" s="48">
        <v>615</v>
      </c>
      <c r="B616" s="174"/>
      <c r="C616" s="174"/>
      <c r="D616" s="174"/>
      <c r="E616" s="174"/>
      <c r="F616" s="174"/>
      <c r="G616" s="174"/>
      <c r="H616" s="174"/>
      <c r="I616" s="174"/>
      <c r="J616" s="174"/>
      <c r="K616" s="174"/>
    </row>
    <row r="617" spans="1:11">
      <c r="A617" s="48">
        <v>616</v>
      </c>
      <c r="B617" s="174"/>
      <c r="C617" s="174"/>
      <c r="D617" s="174"/>
      <c r="E617" s="174"/>
      <c r="F617" s="174"/>
      <c r="G617" s="174"/>
      <c r="H617" s="174"/>
      <c r="I617" s="174"/>
      <c r="J617" s="174"/>
      <c r="K617" s="174"/>
    </row>
    <row r="618" spans="1:11">
      <c r="A618" s="48">
        <v>617</v>
      </c>
      <c r="B618" s="174"/>
      <c r="C618" s="174"/>
      <c r="D618" s="174"/>
      <c r="E618" s="174"/>
      <c r="F618" s="174"/>
      <c r="G618" s="174"/>
      <c r="H618" s="174"/>
      <c r="I618" s="174"/>
      <c r="J618" s="174"/>
      <c r="K618" s="174"/>
    </row>
    <row r="619" spans="1:11">
      <c r="A619" s="48">
        <v>618</v>
      </c>
      <c r="B619" s="174"/>
      <c r="C619" s="174"/>
      <c r="D619" s="174"/>
      <c r="E619" s="174"/>
      <c r="F619" s="174"/>
      <c r="G619" s="174"/>
      <c r="H619" s="174"/>
      <c r="I619" s="174"/>
      <c r="J619" s="174"/>
      <c r="K619" s="174"/>
    </row>
    <row r="620" spans="1:11">
      <c r="A620" s="48">
        <v>619</v>
      </c>
      <c r="B620" s="174"/>
      <c r="C620" s="174"/>
      <c r="D620" s="174"/>
      <c r="E620" s="174"/>
      <c r="F620" s="174"/>
      <c r="G620" s="174"/>
      <c r="H620" s="174"/>
      <c r="I620" s="174"/>
      <c r="J620" s="174"/>
      <c r="K620" s="174"/>
    </row>
    <row r="621" spans="1:11">
      <c r="A621" s="48">
        <v>620</v>
      </c>
      <c r="B621" s="174"/>
      <c r="C621" s="174"/>
      <c r="D621" s="174"/>
      <c r="E621" s="174"/>
      <c r="F621" s="174"/>
      <c r="G621" s="174"/>
      <c r="H621" s="174"/>
      <c r="I621" s="174"/>
      <c r="J621" s="174"/>
      <c r="K621" s="174"/>
    </row>
    <row r="622" spans="1:11">
      <c r="A622" s="48">
        <v>621</v>
      </c>
      <c r="B622" s="174"/>
      <c r="C622" s="174"/>
      <c r="D622" s="174"/>
      <c r="E622" s="174"/>
      <c r="F622" s="174"/>
      <c r="G622" s="174"/>
      <c r="H622" s="174"/>
      <c r="I622" s="174"/>
      <c r="J622" s="174"/>
      <c r="K622" s="174"/>
    </row>
    <row r="623" spans="1:11">
      <c r="A623" s="48">
        <v>622</v>
      </c>
      <c r="B623" s="174"/>
      <c r="C623" s="174"/>
      <c r="D623" s="174"/>
      <c r="E623" s="174"/>
      <c r="F623" s="174"/>
      <c r="G623" s="174"/>
      <c r="H623" s="174"/>
      <c r="I623" s="174"/>
      <c r="J623" s="174"/>
      <c r="K623" s="174"/>
    </row>
    <row r="624" spans="1:11">
      <c r="A624" s="48">
        <v>623</v>
      </c>
      <c r="B624" s="174"/>
      <c r="C624" s="174"/>
      <c r="D624" s="174"/>
      <c r="E624" s="174"/>
      <c r="F624" s="174"/>
      <c r="G624" s="174"/>
      <c r="H624" s="174"/>
      <c r="I624" s="174"/>
      <c r="J624" s="174"/>
      <c r="K624" s="174"/>
    </row>
    <row r="625" spans="1:11">
      <c r="A625" s="48">
        <v>624</v>
      </c>
      <c r="B625" s="174"/>
      <c r="C625" s="174"/>
      <c r="D625" s="174"/>
      <c r="E625" s="174"/>
      <c r="F625" s="174"/>
      <c r="G625" s="174"/>
      <c r="H625" s="174"/>
      <c r="I625" s="174"/>
      <c r="J625" s="174"/>
      <c r="K625" s="174"/>
    </row>
    <row r="626" spans="1:11">
      <c r="A626" s="48">
        <v>625</v>
      </c>
      <c r="B626" s="174"/>
      <c r="C626" s="174"/>
      <c r="D626" s="174"/>
      <c r="E626" s="174"/>
      <c r="F626" s="174"/>
      <c r="G626" s="174"/>
      <c r="H626" s="174"/>
      <c r="I626" s="174"/>
      <c r="J626" s="174"/>
      <c r="K626" s="174"/>
    </row>
    <row r="627" spans="1:11">
      <c r="A627" s="48">
        <v>626</v>
      </c>
      <c r="B627" s="174"/>
      <c r="C627" s="174"/>
      <c r="D627" s="174"/>
      <c r="E627" s="174"/>
      <c r="F627" s="174"/>
      <c r="G627" s="174"/>
      <c r="H627" s="174"/>
      <c r="I627" s="174"/>
      <c r="J627" s="174"/>
      <c r="K627" s="174"/>
    </row>
    <row r="628" spans="1:11">
      <c r="A628" s="48">
        <v>627</v>
      </c>
      <c r="B628" s="174"/>
      <c r="C628" s="174"/>
      <c r="D628" s="174"/>
      <c r="E628" s="174"/>
      <c r="F628" s="174"/>
      <c r="G628" s="174"/>
      <c r="H628" s="174"/>
      <c r="I628" s="174"/>
      <c r="J628" s="174"/>
      <c r="K628" s="174"/>
    </row>
    <row r="629" spans="1:11">
      <c r="A629" s="48">
        <v>628</v>
      </c>
      <c r="B629" s="174"/>
      <c r="C629" s="174"/>
      <c r="D629" s="174"/>
      <c r="E629" s="174"/>
      <c r="F629" s="174"/>
      <c r="G629" s="174"/>
      <c r="H629" s="174"/>
      <c r="I629" s="174"/>
      <c r="J629" s="174"/>
      <c r="K629" s="174"/>
    </row>
    <row r="630" spans="1:11">
      <c r="A630" s="48">
        <v>629</v>
      </c>
      <c r="B630" s="174"/>
      <c r="C630" s="174"/>
      <c r="D630" s="174"/>
      <c r="E630" s="174"/>
      <c r="F630" s="174"/>
      <c r="G630" s="174"/>
      <c r="H630" s="174"/>
      <c r="I630" s="174"/>
      <c r="J630" s="174"/>
      <c r="K630" s="174"/>
    </row>
    <row r="631" spans="1:11">
      <c r="A631" s="48">
        <v>630</v>
      </c>
      <c r="B631" s="174"/>
      <c r="C631" s="174"/>
      <c r="D631" s="174"/>
      <c r="E631" s="174"/>
      <c r="F631" s="174"/>
      <c r="G631" s="174"/>
      <c r="H631" s="174"/>
      <c r="I631" s="174"/>
      <c r="J631" s="174"/>
      <c r="K631" s="174"/>
    </row>
    <row r="632" spans="1:11">
      <c r="A632" s="48">
        <v>631</v>
      </c>
      <c r="B632" s="174"/>
      <c r="C632" s="174"/>
      <c r="D632" s="174"/>
      <c r="E632" s="174"/>
      <c r="F632" s="174"/>
      <c r="G632" s="174"/>
      <c r="H632" s="174"/>
      <c r="I632" s="174"/>
      <c r="J632" s="174"/>
      <c r="K632" s="174"/>
    </row>
    <row r="633" spans="1:11">
      <c r="A633" s="48">
        <v>632</v>
      </c>
      <c r="B633" s="174"/>
      <c r="C633" s="174"/>
      <c r="D633" s="174"/>
      <c r="E633" s="174"/>
      <c r="F633" s="174"/>
      <c r="G633" s="174"/>
      <c r="H633" s="174"/>
      <c r="I633" s="174"/>
      <c r="J633" s="174"/>
      <c r="K633" s="174"/>
    </row>
    <row r="634" spans="1:11">
      <c r="A634" s="48">
        <v>633</v>
      </c>
      <c r="B634" s="174"/>
      <c r="C634" s="174"/>
      <c r="D634" s="174"/>
      <c r="E634" s="174"/>
      <c r="F634" s="174"/>
      <c r="G634" s="174"/>
      <c r="H634" s="174"/>
      <c r="I634" s="174"/>
      <c r="J634" s="174"/>
      <c r="K634" s="174"/>
    </row>
    <row r="635" spans="1:11">
      <c r="A635" s="48">
        <v>634</v>
      </c>
      <c r="B635" s="174"/>
      <c r="C635" s="174"/>
      <c r="D635" s="174"/>
      <c r="E635" s="174"/>
      <c r="F635" s="174"/>
      <c r="G635" s="174"/>
      <c r="H635" s="174"/>
      <c r="I635" s="174"/>
      <c r="J635" s="174"/>
      <c r="K635" s="174"/>
    </row>
    <row r="636" spans="1:11">
      <c r="A636" s="48">
        <v>635</v>
      </c>
      <c r="B636" s="174"/>
      <c r="C636" s="174"/>
      <c r="D636" s="174"/>
      <c r="E636" s="174"/>
      <c r="F636" s="174"/>
      <c r="G636" s="174"/>
      <c r="H636" s="174"/>
      <c r="I636" s="174"/>
      <c r="J636" s="174"/>
      <c r="K636" s="174"/>
    </row>
    <row r="637" spans="1:11">
      <c r="A637" s="48">
        <v>636</v>
      </c>
      <c r="B637" s="174"/>
      <c r="C637" s="174"/>
      <c r="D637" s="174"/>
      <c r="E637" s="174"/>
      <c r="F637" s="174"/>
      <c r="G637" s="174"/>
      <c r="H637" s="174"/>
      <c r="I637" s="174"/>
      <c r="J637" s="174"/>
      <c r="K637" s="174"/>
    </row>
    <row r="638" spans="1:11">
      <c r="A638" s="48">
        <v>637</v>
      </c>
      <c r="B638" s="174"/>
      <c r="C638" s="174"/>
      <c r="D638" s="174"/>
      <c r="E638" s="174"/>
      <c r="F638" s="174"/>
      <c r="G638" s="174"/>
      <c r="H638" s="174"/>
      <c r="I638" s="174"/>
      <c r="J638" s="174"/>
      <c r="K638" s="174"/>
    </row>
    <row r="639" spans="1:11">
      <c r="A639" s="48">
        <v>638</v>
      </c>
      <c r="B639" s="174"/>
      <c r="C639" s="174"/>
      <c r="D639" s="174"/>
      <c r="E639" s="174"/>
      <c r="F639" s="174"/>
      <c r="G639" s="174"/>
      <c r="H639" s="174"/>
      <c r="I639" s="174"/>
      <c r="J639" s="174"/>
      <c r="K639" s="174"/>
    </row>
    <row r="640" spans="1:11">
      <c r="A640" s="48">
        <v>639</v>
      </c>
      <c r="B640" s="174"/>
      <c r="C640" s="174"/>
      <c r="D640" s="174"/>
      <c r="E640" s="174"/>
      <c r="F640" s="174"/>
      <c r="G640" s="174"/>
      <c r="H640" s="174"/>
      <c r="I640" s="174"/>
      <c r="J640" s="174"/>
      <c r="K640" s="174"/>
    </row>
    <row r="641" spans="1:11">
      <c r="A641" s="48">
        <v>640</v>
      </c>
      <c r="B641" s="174"/>
      <c r="C641" s="174"/>
      <c r="D641" s="174"/>
      <c r="E641" s="174"/>
      <c r="F641" s="174"/>
      <c r="G641" s="174"/>
      <c r="H641" s="174"/>
      <c r="I641" s="174"/>
      <c r="J641" s="174"/>
      <c r="K641" s="174"/>
    </row>
    <row r="642" spans="1:11">
      <c r="A642" s="48">
        <v>641</v>
      </c>
      <c r="B642" s="174"/>
      <c r="C642" s="174"/>
      <c r="D642" s="174"/>
      <c r="E642" s="174"/>
      <c r="F642" s="174"/>
      <c r="G642" s="174"/>
      <c r="H642" s="174"/>
      <c r="I642" s="174"/>
      <c r="J642" s="174"/>
      <c r="K642" s="174"/>
    </row>
    <row r="643" spans="1:11">
      <c r="A643" s="48">
        <v>642</v>
      </c>
      <c r="B643" s="174"/>
      <c r="C643" s="174"/>
      <c r="D643" s="174"/>
      <c r="E643" s="174"/>
      <c r="F643" s="174"/>
      <c r="G643" s="174"/>
      <c r="H643" s="174"/>
      <c r="I643" s="174"/>
      <c r="J643" s="174"/>
      <c r="K643" s="174"/>
    </row>
    <row r="644" spans="1:11">
      <c r="A644" s="48">
        <v>643</v>
      </c>
      <c r="B644" s="174"/>
      <c r="C644" s="174"/>
      <c r="D644" s="174"/>
      <c r="E644" s="174"/>
      <c r="F644" s="174"/>
      <c r="G644" s="174"/>
      <c r="H644" s="174"/>
      <c r="I644" s="174"/>
      <c r="J644" s="174"/>
      <c r="K644" s="174"/>
    </row>
    <row r="645" spans="1:11">
      <c r="A645" s="48">
        <v>644</v>
      </c>
      <c r="B645" s="174"/>
      <c r="C645" s="174"/>
      <c r="D645" s="174"/>
      <c r="E645" s="174"/>
      <c r="F645" s="174"/>
      <c r="G645" s="174"/>
      <c r="H645" s="174"/>
      <c r="I645" s="174"/>
      <c r="J645" s="174"/>
      <c r="K645" s="174"/>
    </row>
    <row r="646" spans="1:11">
      <c r="A646" s="48">
        <v>645</v>
      </c>
      <c r="B646" s="174"/>
      <c r="C646" s="174"/>
      <c r="D646" s="174"/>
      <c r="E646" s="174"/>
      <c r="F646" s="174"/>
      <c r="G646" s="174"/>
      <c r="H646" s="174"/>
      <c r="I646" s="174"/>
      <c r="J646" s="174"/>
      <c r="K646" s="174"/>
    </row>
    <row r="647" spans="1:11">
      <c r="A647" s="48">
        <v>646</v>
      </c>
      <c r="B647" s="174"/>
      <c r="C647" s="174"/>
      <c r="D647" s="174"/>
      <c r="E647" s="174"/>
      <c r="F647" s="174"/>
      <c r="G647" s="174"/>
      <c r="H647" s="174"/>
      <c r="I647" s="174"/>
      <c r="J647" s="174"/>
      <c r="K647" s="174"/>
    </row>
    <row r="648" spans="1:11">
      <c r="A648" s="48">
        <v>647</v>
      </c>
      <c r="B648" s="174"/>
      <c r="C648" s="174"/>
      <c r="D648" s="174"/>
      <c r="E648" s="174"/>
      <c r="F648" s="174"/>
      <c r="G648" s="174"/>
      <c r="H648" s="174"/>
      <c r="I648" s="174"/>
      <c r="J648" s="174"/>
      <c r="K648" s="174"/>
    </row>
    <row r="649" spans="1:11">
      <c r="A649" s="48">
        <v>648</v>
      </c>
      <c r="B649" s="174"/>
      <c r="C649" s="174"/>
      <c r="D649" s="174"/>
      <c r="E649" s="174"/>
      <c r="F649" s="174"/>
      <c r="G649" s="174"/>
      <c r="H649" s="174"/>
      <c r="I649" s="174"/>
      <c r="J649" s="174"/>
      <c r="K649" s="174"/>
    </row>
    <row r="650" spans="1:11">
      <c r="A650" s="48">
        <v>649</v>
      </c>
      <c r="B650" s="174"/>
      <c r="C650" s="174"/>
      <c r="D650" s="174"/>
      <c r="E650" s="174"/>
      <c r="F650" s="174"/>
      <c r="G650" s="174"/>
      <c r="H650" s="174"/>
      <c r="I650" s="174"/>
      <c r="J650" s="174"/>
      <c r="K650" s="174"/>
    </row>
    <row r="651" spans="1:11">
      <c r="A651" s="48">
        <v>650</v>
      </c>
      <c r="B651" s="174"/>
      <c r="C651" s="174"/>
      <c r="D651" s="174"/>
      <c r="E651" s="174"/>
      <c r="F651" s="174"/>
      <c r="G651" s="174"/>
      <c r="H651" s="174"/>
      <c r="I651" s="174"/>
      <c r="J651" s="174"/>
      <c r="K651" s="174"/>
    </row>
    <row r="652" spans="1:11">
      <c r="A652" s="48">
        <v>651</v>
      </c>
      <c r="B652" s="174"/>
      <c r="C652" s="174"/>
      <c r="D652" s="174"/>
      <c r="E652" s="174"/>
      <c r="F652" s="174"/>
      <c r="G652" s="174"/>
      <c r="H652" s="174"/>
      <c r="I652" s="174"/>
      <c r="J652" s="174"/>
      <c r="K652" s="174"/>
    </row>
    <row r="653" spans="1:11">
      <c r="A653" s="48">
        <v>652</v>
      </c>
      <c r="B653" s="174"/>
      <c r="C653" s="174"/>
      <c r="D653" s="174"/>
      <c r="E653" s="174"/>
      <c r="F653" s="174"/>
      <c r="G653" s="174"/>
      <c r="H653" s="174"/>
      <c r="I653" s="174"/>
      <c r="J653" s="174"/>
      <c r="K653" s="174"/>
    </row>
    <row r="654" spans="1:11">
      <c r="A654" s="48">
        <v>653</v>
      </c>
      <c r="B654" s="174"/>
      <c r="C654" s="174"/>
      <c r="D654" s="174"/>
      <c r="E654" s="174"/>
      <c r="F654" s="174"/>
      <c r="G654" s="174"/>
      <c r="H654" s="174"/>
      <c r="I654" s="174"/>
      <c r="J654" s="174"/>
      <c r="K654" s="174"/>
    </row>
    <row r="655" spans="1:11">
      <c r="A655" s="48">
        <v>654</v>
      </c>
      <c r="B655" s="174"/>
      <c r="C655" s="174"/>
      <c r="D655" s="174"/>
      <c r="E655" s="174"/>
      <c r="F655" s="174"/>
      <c r="G655" s="174"/>
      <c r="H655" s="174"/>
      <c r="I655" s="174"/>
      <c r="J655" s="174"/>
      <c r="K655" s="174"/>
    </row>
    <row r="656" spans="1:11">
      <c r="A656" s="48">
        <v>655</v>
      </c>
      <c r="B656" s="174"/>
      <c r="C656" s="174"/>
      <c r="D656" s="174"/>
      <c r="E656" s="174"/>
      <c r="F656" s="174"/>
      <c r="G656" s="174"/>
      <c r="H656" s="174"/>
      <c r="I656" s="174"/>
      <c r="J656" s="174"/>
      <c r="K656" s="174"/>
    </row>
    <row r="657" spans="1:11">
      <c r="A657" s="48">
        <v>656</v>
      </c>
      <c r="B657" s="174"/>
      <c r="C657" s="174"/>
      <c r="D657" s="174"/>
      <c r="E657" s="174"/>
      <c r="F657" s="174"/>
      <c r="G657" s="174"/>
      <c r="H657" s="174"/>
      <c r="I657" s="174"/>
      <c r="J657" s="174"/>
      <c r="K657" s="174"/>
    </row>
    <row r="658" spans="1:11">
      <c r="A658" s="48">
        <v>657</v>
      </c>
      <c r="B658" s="174"/>
      <c r="C658" s="174"/>
      <c r="D658" s="174"/>
      <c r="E658" s="174"/>
      <c r="F658" s="174"/>
      <c r="G658" s="174"/>
      <c r="H658" s="174"/>
      <c r="I658" s="174"/>
      <c r="J658" s="174"/>
      <c r="K658" s="174"/>
    </row>
    <row r="659" spans="1:11">
      <c r="A659" s="48">
        <v>658</v>
      </c>
      <c r="B659" s="174"/>
      <c r="C659" s="174"/>
      <c r="D659" s="174"/>
      <c r="E659" s="174"/>
      <c r="F659" s="174"/>
      <c r="G659" s="174"/>
      <c r="H659" s="174"/>
      <c r="I659" s="174"/>
      <c r="J659" s="174"/>
      <c r="K659" s="174"/>
    </row>
    <row r="660" spans="1:11">
      <c r="A660" s="48">
        <v>659</v>
      </c>
      <c r="B660" s="174"/>
      <c r="C660" s="174"/>
      <c r="D660" s="174"/>
      <c r="E660" s="174"/>
      <c r="F660" s="174"/>
      <c r="G660" s="174"/>
      <c r="H660" s="174"/>
      <c r="I660" s="174"/>
      <c r="J660" s="174"/>
      <c r="K660" s="174"/>
    </row>
    <row r="661" spans="1:11">
      <c r="A661" s="48">
        <v>660</v>
      </c>
      <c r="B661" s="174"/>
      <c r="C661" s="174"/>
      <c r="D661" s="174"/>
      <c r="E661" s="174"/>
      <c r="F661" s="174"/>
      <c r="G661" s="174"/>
      <c r="H661" s="174"/>
      <c r="I661" s="174"/>
      <c r="J661" s="174"/>
      <c r="K661" s="174"/>
    </row>
    <row r="662" spans="1:11">
      <c r="A662" s="48">
        <v>661</v>
      </c>
      <c r="B662" s="174"/>
      <c r="C662" s="174"/>
      <c r="D662" s="174"/>
      <c r="E662" s="174"/>
      <c r="F662" s="174"/>
      <c r="G662" s="174"/>
      <c r="H662" s="174"/>
      <c r="I662" s="174"/>
      <c r="J662" s="174"/>
      <c r="K662" s="174"/>
    </row>
    <row r="663" spans="1:11">
      <c r="A663" s="48">
        <v>662</v>
      </c>
      <c r="B663" s="174"/>
      <c r="C663" s="174"/>
      <c r="D663" s="174"/>
      <c r="E663" s="174"/>
      <c r="F663" s="174"/>
      <c r="G663" s="174"/>
      <c r="H663" s="174"/>
      <c r="I663" s="174"/>
      <c r="J663" s="174"/>
      <c r="K663" s="174"/>
    </row>
    <row r="664" spans="1:11">
      <c r="A664" s="48">
        <v>663</v>
      </c>
      <c r="B664" s="174"/>
      <c r="C664" s="174"/>
      <c r="D664" s="174"/>
      <c r="E664" s="174"/>
      <c r="F664" s="174"/>
      <c r="G664" s="174"/>
      <c r="H664" s="174"/>
      <c r="I664" s="174"/>
      <c r="J664" s="174"/>
      <c r="K664" s="174"/>
    </row>
    <row r="665" spans="1:11">
      <c r="A665" s="48">
        <v>664</v>
      </c>
      <c r="B665" s="174"/>
      <c r="C665" s="174"/>
      <c r="D665" s="174"/>
      <c r="E665" s="174"/>
      <c r="F665" s="174"/>
      <c r="G665" s="174"/>
      <c r="H665" s="174"/>
      <c r="I665" s="174"/>
      <c r="J665" s="174"/>
      <c r="K665" s="174"/>
    </row>
    <row r="666" spans="1:11">
      <c r="A666" s="48">
        <v>665</v>
      </c>
      <c r="B666" s="174"/>
      <c r="C666" s="174"/>
      <c r="D666" s="174"/>
      <c r="E666" s="174"/>
      <c r="F666" s="174"/>
      <c r="G666" s="174"/>
      <c r="H666" s="174"/>
      <c r="I666" s="174"/>
      <c r="J666" s="174"/>
      <c r="K666" s="174"/>
    </row>
    <row r="667" spans="1:11">
      <c r="A667" s="48">
        <v>666</v>
      </c>
      <c r="B667" s="174"/>
      <c r="C667" s="174"/>
      <c r="D667" s="174"/>
      <c r="E667" s="174"/>
      <c r="F667" s="174"/>
      <c r="G667" s="174"/>
      <c r="H667" s="174"/>
      <c r="I667" s="174"/>
      <c r="J667" s="174"/>
      <c r="K667" s="174"/>
    </row>
    <row r="668" spans="1:11">
      <c r="A668" s="48">
        <v>667</v>
      </c>
      <c r="B668" s="174"/>
      <c r="C668" s="174"/>
      <c r="D668" s="174"/>
      <c r="E668" s="174"/>
      <c r="F668" s="174"/>
      <c r="G668" s="174"/>
      <c r="H668" s="174"/>
      <c r="I668" s="174"/>
      <c r="J668" s="174"/>
      <c r="K668" s="174"/>
    </row>
    <row r="669" spans="1:11">
      <c r="A669" s="48">
        <v>668</v>
      </c>
      <c r="B669" s="174"/>
      <c r="C669" s="174"/>
      <c r="D669" s="174"/>
      <c r="E669" s="174"/>
      <c r="F669" s="174"/>
      <c r="G669" s="174"/>
      <c r="H669" s="174"/>
      <c r="I669" s="174"/>
      <c r="J669" s="174"/>
      <c r="K669" s="174"/>
    </row>
    <row r="670" spans="1:11">
      <c r="A670" s="48">
        <v>669</v>
      </c>
      <c r="B670" s="174"/>
      <c r="C670" s="174"/>
      <c r="D670" s="174"/>
      <c r="E670" s="174"/>
      <c r="F670" s="174"/>
      <c r="G670" s="174"/>
      <c r="H670" s="174"/>
      <c r="I670" s="174"/>
      <c r="J670" s="174"/>
      <c r="K670" s="174"/>
    </row>
    <row r="671" spans="1:11">
      <c r="A671" s="48">
        <v>670</v>
      </c>
      <c r="B671" s="174"/>
      <c r="C671" s="174"/>
      <c r="D671" s="174"/>
      <c r="E671" s="174"/>
      <c r="F671" s="174"/>
      <c r="G671" s="174"/>
      <c r="H671" s="174"/>
      <c r="I671" s="174"/>
      <c r="J671" s="174"/>
      <c r="K671" s="174"/>
    </row>
    <row r="672" spans="1:11">
      <c r="A672" s="48">
        <v>671</v>
      </c>
      <c r="B672" s="174"/>
      <c r="C672" s="174"/>
      <c r="D672" s="174"/>
      <c r="E672" s="174"/>
      <c r="F672" s="174"/>
      <c r="G672" s="174"/>
      <c r="H672" s="174"/>
      <c r="I672" s="174"/>
      <c r="J672" s="174"/>
      <c r="K672" s="174"/>
    </row>
    <row r="673" spans="1:11">
      <c r="A673" s="48">
        <v>672</v>
      </c>
      <c r="B673" s="174"/>
      <c r="C673" s="174"/>
      <c r="D673" s="174"/>
      <c r="E673" s="174"/>
      <c r="F673" s="174"/>
      <c r="G673" s="174"/>
      <c r="H673" s="174"/>
      <c r="I673" s="174"/>
      <c r="J673" s="174"/>
      <c r="K673" s="174"/>
    </row>
    <row r="674" spans="1:11">
      <c r="A674" s="48">
        <v>673</v>
      </c>
      <c r="B674" s="174"/>
      <c r="C674" s="174"/>
      <c r="D674" s="174"/>
      <c r="E674" s="174"/>
      <c r="F674" s="174"/>
      <c r="G674" s="174"/>
      <c r="H674" s="174"/>
      <c r="I674" s="174"/>
      <c r="J674" s="174"/>
      <c r="K674" s="174"/>
    </row>
    <row r="675" spans="1:11">
      <c r="A675" s="48">
        <v>674</v>
      </c>
      <c r="B675" s="174"/>
      <c r="C675" s="174"/>
      <c r="D675" s="174"/>
      <c r="E675" s="174"/>
      <c r="F675" s="174"/>
      <c r="G675" s="174"/>
      <c r="H675" s="174"/>
      <c r="I675" s="174"/>
      <c r="J675" s="174"/>
      <c r="K675" s="174"/>
    </row>
    <row r="676" spans="1:11">
      <c r="A676" s="48">
        <v>675</v>
      </c>
      <c r="B676" s="174"/>
      <c r="C676" s="174"/>
      <c r="D676" s="174"/>
      <c r="E676" s="174"/>
      <c r="F676" s="174"/>
      <c r="G676" s="174"/>
      <c r="H676" s="174"/>
      <c r="I676" s="174"/>
      <c r="J676" s="174"/>
      <c r="K676" s="174"/>
    </row>
    <row r="677" spans="1:11">
      <c r="A677" s="48">
        <v>676</v>
      </c>
      <c r="B677" s="174"/>
      <c r="C677" s="174"/>
      <c r="D677" s="174"/>
      <c r="E677" s="174"/>
      <c r="F677" s="174"/>
      <c r="G677" s="174"/>
      <c r="H677" s="174"/>
      <c r="I677" s="174"/>
      <c r="J677" s="174"/>
      <c r="K677" s="174"/>
    </row>
    <row r="678" spans="1:11">
      <c r="A678" s="48">
        <v>677</v>
      </c>
      <c r="B678" s="174"/>
      <c r="C678" s="174"/>
      <c r="D678" s="174"/>
      <c r="E678" s="174"/>
      <c r="F678" s="174"/>
      <c r="G678" s="174"/>
      <c r="H678" s="174"/>
      <c r="I678" s="174"/>
      <c r="J678" s="174"/>
      <c r="K678" s="174"/>
    </row>
    <row r="679" spans="1:11">
      <c r="A679" s="48">
        <v>678</v>
      </c>
      <c r="B679" s="174"/>
      <c r="C679" s="174"/>
      <c r="D679" s="174"/>
      <c r="E679" s="174"/>
      <c r="F679" s="174"/>
      <c r="G679" s="174"/>
      <c r="H679" s="174"/>
      <c r="I679" s="174"/>
      <c r="J679" s="174"/>
      <c r="K679" s="174"/>
    </row>
    <row r="680" spans="1:11">
      <c r="A680" s="48">
        <v>679</v>
      </c>
      <c r="B680" s="174"/>
      <c r="C680" s="174"/>
      <c r="D680" s="174"/>
      <c r="E680" s="174"/>
      <c r="F680" s="174"/>
      <c r="G680" s="174"/>
      <c r="H680" s="174"/>
      <c r="I680" s="174"/>
      <c r="J680" s="174"/>
      <c r="K680" s="174"/>
    </row>
    <row r="681" spans="1:11">
      <c r="A681" s="48">
        <v>680</v>
      </c>
      <c r="B681" s="174"/>
      <c r="C681" s="174"/>
      <c r="D681" s="174"/>
      <c r="E681" s="174"/>
      <c r="F681" s="174"/>
      <c r="G681" s="174"/>
      <c r="H681" s="174"/>
      <c r="I681" s="174"/>
      <c r="J681" s="174"/>
      <c r="K681" s="174"/>
    </row>
    <row r="682" spans="1:11">
      <c r="A682" s="48">
        <v>681</v>
      </c>
      <c r="B682" s="174"/>
      <c r="C682" s="174"/>
      <c r="D682" s="174"/>
      <c r="E682" s="174"/>
      <c r="F682" s="174"/>
      <c r="G682" s="174"/>
      <c r="H682" s="174"/>
      <c r="I682" s="174"/>
      <c r="J682" s="174"/>
      <c r="K682" s="174"/>
    </row>
    <row r="683" spans="1:11">
      <c r="A683" s="48">
        <v>682</v>
      </c>
      <c r="B683" s="174"/>
      <c r="C683" s="174"/>
      <c r="D683" s="174"/>
      <c r="E683" s="174"/>
      <c r="F683" s="174"/>
      <c r="G683" s="174"/>
      <c r="H683" s="174"/>
      <c r="I683" s="174"/>
      <c r="J683" s="174"/>
      <c r="K683" s="174"/>
    </row>
    <row r="684" spans="1:11">
      <c r="A684" s="48">
        <v>683</v>
      </c>
      <c r="B684" s="174"/>
      <c r="C684" s="174"/>
      <c r="D684" s="174"/>
      <c r="E684" s="174"/>
      <c r="F684" s="174"/>
      <c r="G684" s="174"/>
      <c r="H684" s="174"/>
      <c r="I684" s="174"/>
      <c r="J684" s="174"/>
      <c r="K684" s="174"/>
    </row>
    <row r="685" spans="1:11">
      <c r="A685" s="48">
        <v>684</v>
      </c>
      <c r="B685" s="174"/>
      <c r="C685" s="174"/>
      <c r="D685" s="174"/>
      <c r="E685" s="174"/>
      <c r="F685" s="174"/>
      <c r="G685" s="174"/>
      <c r="H685" s="174"/>
      <c r="I685" s="174"/>
      <c r="J685" s="174"/>
      <c r="K685" s="174"/>
    </row>
    <row r="686" spans="1:11">
      <c r="A686" s="48">
        <v>685</v>
      </c>
      <c r="B686" s="174"/>
      <c r="C686" s="174"/>
      <c r="D686" s="174"/>
      <c r="E686" s="174"/>
      <c r="F686" s="174"/>
      <c r="G686" s="174"/>
      <c r="H686" s="174"/>
      <c r="I686" s="174"/>
      <c r="J686" s="174"/>
      <c r="K686" s="174"/>
    </row>
    <row r="687" spans="1:11">
      <c r="A687" s="48">
        <v>686</v>
      </c>
      <c r="B687" s="174"/>
      <c r="C687" s="174"/>
      <c r="D687" s="174"/>
      <c r="E687" s="174"/>
      <c r="F687" s="174"/>
      <c r="G687" s="174"/>
      <c r="H687" s="174"/>
      <c r="I687" s="174"/>
      <c r="J687" s="174"/>
      <c r="K687" s="174"/>
    </row>
    <row r="688" spans="1:11">
      <c r="A688" s="48">
        <v>687</v>
      </c>
      <c r="B688" s="174"/>
      <c r="C688" s="174"/>
      <c r="D688" s="174"/>
      <c r="E688" s="174"/>
      <c r="F688" s="174"/>
      <c r="G688" s="174"/>
      <c r="H688" s="174"/>
      <c r="I688" s="174"/>
      <c r="J688" s="174"/>
      <c r="K688" s="174"/>
    </row>
    <row r="689" spans="1:11">
      <c r="A689" s="48">
        <v>688</v>
      </c>
      <c r="B689" s="174"/>
      <c r="C689" s="174"/>
      <c r="D689" s="174"/>
      <c r="E689" s="174"/>
      <c r="F689" s="174"/>
      <c r="G689" s="174"/>
      <c r="H689" s="174"/>
      <c r="I689" s="174"/>
      <c r="J689" s="174"/>
      <c r="K689" s="174"/>
    </row>
    <row r="690" spans="1:11">
      <c r="A690" s="48">
        <v>689</v>
      </c>
      <c r="B690" s="174"/>
      <c r="C690" s="174"/>
      <c r="D690" s="174"/>
      <c r="E690" s="174"/>
      <c r="F690" s="174"/>
      <c r="G690" s="174"/>
      <c r="H690" s="174"/>
      <c r="I690" s="174"/>
      <c r="J690" s="174"/>
      <c r="K690" s="174"/>
    </row>
    <row r="691" spans="1:11">
      <c r="A691" s="48">
        <v>690</v>
      </c>
      <c r="B691" s="174"/>
      <c r="C691" s="174"/>
      <c r="D691" s="174"/>
      <c r="E691" s="174"/>
      <c r="F691" s="174"/>
      <c r="G691" s="174"/>
      <c r="H691" s="174"/>
      <c r="I691" s="174"/>
      <c r="J691" s="174"/>
      <c r="K691" s="174"/>
    </row>
    <row r="692" spans="1:11">
      <c r="A692" s="48">
        <v>691</v>
      </c>
      <c r="B692" s="174"/>
      <c r="C692" s="174"/>
      <c r="D692" s="174"/>
      <c r="E692" s="174"/>
      <c r="F692" s="174"/>
      <c r="G692" s="174"/>
      <c r="H692" s="174"/>
      <c r="I692" s="174"/>
      <c r="J692" s="174"/>
      <c r="K692" s="174"/>
    </row>
    <row r="693" spans="1:11">
      <c r="A693" s="48">
        <v>692</v>
      </c>
      <c r="B693" s="174"/>
      <c r="C693" s="174"/>
      <c r="D693" s="174"/>
      <c r="E693" s="174"/>
      <c r="F693" s="174"/>
      <c r="G693" s="174"/>
      <c r="H693" s="174"/>
      <c r="I693" s="174"/>
      <c r="J693" s="174"/>
      <c r="K693" s="174"/>
    </row>
    <row r="694" spans="1:11">
      <c r="A694" s="48">
        <v>693</v>
      </c>
      <c r="B694" s="174"/>
      <c r="C694" s="174"/>
      <c r="D694" s="174"/>
      <c r="E694" s="174"/>
      <c r="F694" s="174"/>
      <c r="G694" s="174"/>
      <c r="H694" s="174"/>
      <c r="I694" s="174"/>
      <c r="J694" s="174"/>
      <c r="K694" s="174"/>
    </row>
    <row r="695" spans="1:11">
      <c r="A695" s="48">
        <v>694</v>
      </c>
      <c r="B695" s="174"/>
      <c r="C695" s="174"/>
      <c r="D695" s="174"/>
      <c r="E695" s="174"/>
      <c r="F695" s="174"/>
      <c r="G695" s="174"/>
      <c r="H695" s="174"/>
      <c r="I695" s="174"/>
      <c r="J695" s="174"/>
      <c r="K695" s="174"/>
    </row>
    <row r="696" spans="1:11">
      <c r="A696" s="48">
        <v>695</v>
      </c>
      <c r="B696" s="174"/>
      <c r="C696" s="174"/>
      <c r="D696" s="174"/>
      <c r="E696" s="174"/>
      <c r="F696" s="174"/>
      <c r="G696" s="174"/>
      <c r="H696" s="174"/>
      <c r="I696" s="174"/>
      <c r="J696" s="174"/>
      <c r="K696" s="174"/>
    </row>
    <row r="697" spans="1:11">
      <c r="A697" s="48">
        <v>696</v>
      </c>
      <c r="B697" s="174"/>
      <c r="C697" s="174"/>
      <c r="D697" s="174"/>
      <c r="E697" s="174"/>
      <c r="F697" s="174"/>
      <c r="G697" s="174"/>
      <c r="H697" s="174"/>
      <c r="I697" s="174"/>
      <c r="J697" s="174"/>
      <c r="K697" s="174"/>
    </row>
    <row r="698" spans="1:11">
      <c r="A698" s="48">
        <v>697</v>
      </c>
      <c r="B698" s="174"/>
      <c r="C698" s="174"/>
      <c r="D698" s="174"/>
      <c r="E698" s="174"/>
      <c r="F698" s="174"/>
      <c r="G698" s="174"/>
      <c r="H698" s="174"/>
      <c r="I698" s="174"/>
      <c r="J698" s="174"/>
      <c r="K698" s="174"/>
    </row>
    <row r="699" spans="1:11">
      <c r="A699" s="48">
        <v>698</v>
      </c>
      <c r="B699" s="174"/>
      <c r="C699" s="174"/>
      <c r="D699" s="174"/>
      <c r="E699" s="174"/>
      <c r="F699" s="174"/>
      <c r="G699" s="174"/>
      <c r="H699" s="174"/>
      <c r="I699" s="174"/>
      <c r="J699" s="174"/>
      <c r="K699" s="174"/>
    </row>
    <row r="700" spans="1:11">
      <c r="A700" s="48">
        <v>699</v>
      </c>
      <c r="B700" s="174"/>
      <c r="C700" s="174"/>
      <c r="D700" s="174"/>
      <c r="E700" s="174"/>
      <c r="F700" s="174"/>
      <c r="G700" s="174"/>
      <c r="H700" s="174"/>
      <c r="I700" s="174"/>
      <c r="J700" s="174"/>
      <c r="K700" s="174"/>
    </row>
    <row r="701" spans="1:11">
      <c r="A701" s="48">
        <v>700</v>
      </c>
      <c r="B701" s="174"/>
      <c r="C701" s="174"/>
      <c r="D701" s="174"/>
      <c r="E701" s="174"/>
      <c r="F701" s="174"/>
      <c r="G701" s="174"/>
      <c r="H701" s="174"/>
      <c r="I701" s="174"/>
      <c r="J701" s="174"/>
      <c r="K701" s="174"/>
    </row>
    <row r="702" spans="1:11">
      <c r="A702" s="48">
        <v>701</v>
      </c>
      <c r="B702" s="174"/>
      <c r="C702" s="174"/>
      <c r="D702" s="174"/>
      <c r="E702" s="174"/>
      <c r="F702" s="174"/>
      <c r="G702" s="174"/>
      <c r="H702" s="174"/>
      <c r="I702" s="174"/>
      <c r="J702" s="174"/>
      <c r="K702" s="174"/>
    </row>
    <row r="703" spans="1:11">
      <c r="A703" s="48">
        <v>702</v>
      </c>
      <c r="B703" s="174"/>
      <c r="C703" s="174"/>
      <c r="D703" s="174"/>
      <c r="E703" s="174"/>
      <c r="F703" s="174"/>
      <c r="G703" s="174"/>
      <c r="H703" s="174"/>
      <c r="I703" s="174"/>
      <c r="J703" s="174"/>
      <c r="K703" s="174"/>
    </row>
    <row r="704" spans="1:11">
      <c r="A704" s="48">
        <v>703</v>
      </c>
      <c r="B704" s="174"/>
      <c r="C704" s="174"/>
      <c r="D704" s="174"/>
      <c r="E704" s="174"/>
      <c r="F704" s="174"/>
      <c r="G704" s="174"/>
      <c r="H704" s="174"/>
      <c r="I704" s="174"/>
      <c r="J704" s="174"/>
      <c r="K704" s="174"/>
    </row>
    <row r="705" spans="1:11">
      <c r="A705" s="48">
        <v>704</v>
      </c>
      <c r="B705" s="174"/>
      <c r="C705" s="174"/>
      <c r="D705" s="174"/>
      <c r="E705" s="174"/>
      <c r="F705" s="174"/>
      <c r="G705" s="174"/>
      <c r="H705" s="174"/>
      <c r="I705" s="174"/>
      <c r="J705" s="174"/>
      <c r="K705" s="174"/>
    </row>
    <row r="706" spans="1:11">
      <c r="A706" s="48">
        <v>705</v>
      </c>
      <c r="B706" s="174"/>
      <c r="C706" s="174"/>
      <c r="D706" s="174"/>
      <c r="E706" s="174"/>
      <c r="F706" s="174"/>
      <c r="G706" s="174"/>
      <c r="H706" s="174"/>
      <c r="I706" s="174"/>
      <c r="J706" s="174"/>
      <c r="K706" s="174"/>
    </row>
    <row r="707" spans="1:11">
      <c r="A707" s="48">
        <v>706</v>
      </c>
      <c r="B707" s="174"/>
      <c r="C707" s="174"/>
      <c r="D707" s="174"/>
      <c r="E707" s="174"/>
      <c r="F707" s="174"/>
      <c r="G707" s="174"/>
      <c r="H707" s="174"/>
      <c r="I707" s="174"/>
      <c r="J707" s="174"/>
      <c r="K707" s="174"/>
    </row>
    <row r="708" spans="1:11">
      <c r="A708" s="48">
        <v>707</v>
      </c>
      <c r="B708" s="174"/>
      <c r="C708" s="174"/>
      <c r="D708" s="174"/>
      <c r="E708" s="174"/>
      <c r="F708" s="174"/>
      <c r="G708" s="174"/>
      <c r="H708" s="174"/>
      <c r="I708" s="174"/>
      <c r="J708" s="174"/>
      <c r="K708" s="174"/>
    </row>
    <row r="709" spans="1:11">
      <c r="A709" s="48">
        <v>708</v>
      </c>
      <c r="B709" s="174"/>
      <c r="C709" s="174"/>
      <c r="D709" s="174"/>
      <c r="E709" s="174"/>
      <c r="F709" s="174"/>
      <c r="G709" s="174"/>
      <c r="H709" s="174"/>
      <c r="I709" s="174"/>
      <c r="J709" s="174"/>
      <c r="K709" s="174"/>
    </row>
    <row r="710" spans="1:11">
      <c r="A710" s="48">
        <v>709</v>
      </c>
      <c r="B710" s="174"/>
      <c r="C710" s="174"/>
      <c r="D710" s="174"/>
      <c r="E710" s="174"/>
      <c r="F710" s="174"/>
      <c r="G710" s="174"/>
      <c r="H710" s="174"/>
      <c r="I710" s="174"/>
      <c r="J710" s="174"/>
      <c r="K710" s="174"/>
    </row>
    <row r="711" spans="1:11">
      <c r="A711" s="48">
        <v>710</v>
      </c>
      <c r="B711" s="174"/>
      <c r="C711" s="174"/>
      <c r="D711" s="174"/>
      <c r="E711" s="174"/>
      <c r="F711" s="174"/>
      <c r="G711" s="174"/>
      <c r="H711" s="174"/>
      <c r="I711" s="174"/>
      <c r="J711" s="174"/>
      <c r="K711" s="174"/>
    </row>
    <row r="712" spans="1:11">
      <c r="A712" s="48">
        <v>711</v>
      </c>
      <c r="B712" s="174"/>
      <c r="C712" s="174"/>
      <c r="D712" s="174"/>
      <c r="E712" s="174"/>
      <c r="F712" s="174"/>
      <c r="G712" s="174"/>
      <c r="H712" s="174"/>
      <c r="I712" s="174"/>
      <c r="J712" s="174"/>
      <c r="K712" s="174"/>
    </row>
    <row r="713" spans="1:11">
      <c r="A713" s="48">
        <v>712</v>
      </c>
      <c r="B713" s="174"/>
      <c r="C713" s="174"/>
      <c r="D713" s="174"/>
      <c r="E713" s="174"/>
      <c r="F713" s="174"/>
      <c r="G713" s="174"/>
      <c r="H713" s="174"/>
      <c r="I713" s="174"/>
      <c r="J713" s="174"/>
      <c r="K713" s="174"/>
    </row>
    <row r="714" spans="1:11">
      <c r="A714" s="48">
        <v>713</v>
      </c>
      <c r="B714" s="174"/>
      <c r="C714" s="174"/>
      <c r="D714" s="174"/>
      <c r="E714" s="174"/>
      <c r="F714" s="174"/>
      <c r="G714" s="174"/>
      <c r="H714" s="174"/>
      <c r="I714" s="174"/>
      <c r="J714" s="174"/>
      <c r="K714" s="174"/>
    </row>
    <row r="715" spans="1:11">
      <c r="A715" s="48">
        <v>714</v>
      </c>
      <c r="B715" s="174"/>
      <c r="C715" s="174"/>
      <c r="D715" s="174"/>
      <c r="E715" s="174"/>
      <c r="F715" s="174"/>
      <c r="G715" s="174"/>
      <c r="H715" s="174"/>
      <c r="I715" s="174"/>
      <c r="J715" s="174"/>
      <c r="K715" s="174"/>
    </row>
    <row r="716" spans="1:11">
      <c r="A716" s="48">
        <v>715</v>
      </c>
      <c r="B716" s="174"/>
      <c r="C716" s="174"/>
      <c r="D716" s="174"/>
      <c r="E716" s="174"/>
      <c r="F716" s="174"/>
      <c r="G716" s="174"/>
      <c r="H716" s="174"/>
      <c r="I716" s="174"/>
      <c r="J716" s="174"/>
      <c r="K716" s="174"/>
    </row>
    <row r="717" spans="1:11">
      <c r="A717" s="48">
        <v>716</v>
      </c>
      <c r="B717" s="174"/>
      <c r="C717" s="174"/>
      <c r="D717" s="174"/>
      <c r="E717" s="174"/>
      <c r="F717" s="174"/>
      <c r="G717" s="174"/>
      <c r="H717" s="174"/>
      <c r="I717" s="174"/>
      <c r="J717" s="174"/>
      <c r="K717" s="174"/>
    </row>
    <row r="718" spans="1:11">
      <c r="A718" s="48">
        <v>717</v>
      </c>
      <c r="B718" s="174"/>
      <c r="C718" s="174"/>
      <c r="D718" s="174"/>
      <c r="E718" s="174"/>
      <c r="F718" s="174"/>
      <c r="G718" s="174"/>
      <c r="H718" s="174"/>
      <c r="I718" s="174"/>
      <c r="J718" s="174"/>
      <c r="K718" s="174"/>
    </row>
    <row r="719" spans="1:11">
      <c r="A719" s="48">
        <v>718</v>
      </c>
      <c r="B719" s="174"/>
      <c r="C719" s="174"/>
      <c r="D719" s="174"/>
      <c r="E719" s="174"/>
      <c r="F719" s="174"/>
      <c r="G719" s="174"/>
      <c r="H719" s="174"/>
      <c r="I719" s="174"/>
      <c r="J719" s="174"/>
      <c r="K719" s="174"/>
    </row>
    <row r="720" spans="1:11">
      <c r="A720" s="48">
        <v>719</v>
      </c>
      <c r="B720" s="174"/>
      <c r="C720" s="174"/>
      <c r="D720" s="174"/>
      <c r="E720" s="174"/>
      <c r="F720" s="174"/>
      <c r="G720" s="174"/>
      <c r="H720" s="174"/>
      <c r="I720" s="174"/>
      <c r="J720" s="174"/>
      <c r="K720" s="174"/>
    </row>
    <row r="721" spans="1:11">
      <c r="A721" s="48">
        <v>720</v>
      </c>
      <c r="B721" s="174"/>
      <c r="C721" s="174"/>
      <c r="D721" s="174"/>
      <c r="E721" s="174"/>
      <c r="F721" s="174"/>
      <c r="G721" s="174"/>
      <c r="H721" s="174"/>
      <c r="I721" s="174"/>
      <c r="J721" s="174"/>
      <c r="K721" s="174"/>
    </row>
    <row r="722" spans="1:11">
      <c r="A722" s="48">
        <v>721</v>
      </c>
      <c r="B722" s="174"/>
      <c r="C722" s="174"/>
      <c r="D722" s="174"/>
      <c r="E722" s="174"/>
      <c r="F722" s="174"/>
      <c r="G722" s="174"/>
      <c r="H722" s="174"/>
      <c r="I722" s="174"/>
      <c r="J722" s="174"/>
      <c r="K722" s="174"/>
    </row>
    <row r="723" spans="1:11">
      <c r="A723" s="48">
        <v>722</v>
      </c>
      <c r="B723" s="174"/>
      <c r="C723" s="174"/>
      <c r="D723" s="174"/>
      <c r="E723" s="174"/>
      <c r="F723" s="174"/>
      <c r="G723" s="174"/>
      <c r="H723" s="174"/>
      <c r="I723" s="174"/>
      <c r="J723" s="174"/>
      <c r="K723" s="174"/>
    </row>
    <row r="724" spans="1:11">
      <c r="A724" s="48">
        <v>723</v>
      </c>
      <c r="B724" s="174"/>
      <c r="C724" s="174"/>
      <c r="D724" s="174"/>
      <c r="E724" s="174"/>
      <c r="F724" s="174"/>
      <c r="G724" s="174"/>
      <c r="H724" s="174"/>
      <c r="I724" s="174"/>
      <c r="J724" s="174"/>
      <c r="K724" s="174"/>
    </row>
    <row r="725" spans="1:11">
      <c r="A725" s="48">
        <v>724</v>
      </c>
      <c r="B725" s="174"/>
      <c r="C725" s="174"/>
      <c r="D725" s="174"/>
      <c r="E725" s="174"/>
      <c r="F725" s="174"/>
      <c r="G725" s="174"/>
      <c r="H725" s="174"/>
      <c r="I725" s="174"/>
      <c r="J725" s="174"/>
      <c r="K725" s="174"/>
    </row>
    <row r="726" spans="1:11">
      <c r="A726" s="48">
        <v>725</v>
      </c>
      <c r="B726" s="174"/>
      <c r="C726" s="174"/>
      <c r="D726" s="174"/>
      <c r="E726" s="174"/>
      <c r="F726" s="174"/>
      <c r="G726" s="174"/>
      <c r="H726" s="174"/>
      <c r="I726" s="174"/>
      <c r="J726" s="174"/>
      <c r="K726" s="174"/>
    </row>
    <row r="727" spans="1:11">
      <c r="A727" s="48">
        <v>726</v>
      </c>
      <c r="B727" s="174"/>
      <c r="C727" s="174"/>
      <c r="D727" s="174"/>
      <c r="E727" s="174"/>
      <c r="F727" s="174"/>
      <c r="G727" s="174"/>
      <c r="H727" s="174"/>
      <c r="I727" s="174"/>
      <c r="J727" s="174"/>
      <c r="K727" s="174"/>
    </row>
    <row r="728" spans="1:11">
      <c r="A728" s="48">
        <v>727</v>
      </c>
      <c r="B728" s="174"/>
      <c r="C728" s="174"/>
      <c r="D728" s="174"/>
      <c r="E728" s="174"/>
      <c r="F728" s="174"/>
      <c r="G728" s="174"/>
      <c r="H728" s="174"/>
      <c r="I728" s="174"/>
      <c r="J728" s="174"/>
      <c r="K728" s="174"/>
    </row>
    <row r="729" spans="1:11">
      <c r="A729" s="48">
        <v>728</v>
      </c>
      <c r="B729" s="174"/>
      <c r="C729" s="174"/>
      <c r="D729" s="174"/>
      <c r="E729" s="174"/>
      <c r="F729" s="174"/>
      <c r="G729" s="174"/>
      <c r="H729" s="174"/>
      <c r="I729" s="174"/>
      <c r="J729" s="174"/>
      <c r="K729" s="174"/>
    </row>
    <row r="730" spans="1:11">
      <c r="A730" s="48">
        <v>729</v>
      </c>
      <c r="B730" s="174"/>
      <c r="C730" s="174"/>
      <c r="D730" s="174"/>
      <c r="E730" s="174"/>
      <c r="F730" s="174"/>
      <c r="G730" s="174"/>
      <c r="H730" s="174"/>
      <c r="I730" s="174"/>
      <c r="J730" s="174"/>
      <c r="K730" s="174"/>
    </row>
    <row r="731" spans="1:11">
      <c r="A731" s="48">
        <v>730</v>
      </c>
      <c r="B731" s="174"/>
      <c r="C731" s="174"/>
      <c r="D731" s="174"/>
      <c r="E731" s="174"/>
      <c r="F731" s="174"/>
      <c r="G731" s="174"/>
      <c r="H731" s="174"/>
      <c r="I731" s="174"/>
      <c r="J731" s="174"/>
      <c r="K731" s="174"/>
    </row>
    <row r="732" spans="1:11">
      <c r="A732" s="48">
        <v>731</v>
      </c>
      <c r="B732" s="174"/>
      <c r="C732" s="174"/>
      <c r="D732" s="174"/>
      <c r="E732" s="174"/>
      <c r="F732" s="174"/>
      <c r="G732" s="174"/>
      <c r="H732" s="174"/>
      <c r="I732" s="174"/>
      <c r="J732" s="174"/>
      <c r="K732" s="174"/>
    </row>
    <row r="733" spans="1:11">
      <c r="A733" s="48">
        <v>732</v>
      </c>
      <c r="B733" s="174"/>
      <c r="C733" s="174"/>
      <c r="D733" s="174"/>
      <c r="E733" s="174"/>
      <c r="F733" s="174"/>
      <c r="G733" s="174"/>
      <c r="H733" s="174"/>
      <c r="I733" s="174"/>
      <c r="J733" s="174"/>
      <c r="K733" s="174"/>
    </row>
    <row r="734" spans="1:11">
      <c r="A734" s="48">
        <v>733</v>
      </c>
      <c r="B734" s="174"/>
      <c r="C734" s="174"/>
      <c r="D734" s="174"/>
      <c r="E734" s="174"/>
      <c r="F734" s="174"/>
      <c r="G734" s="174"/>
      <c r="H734" s="174"/>
      <c r="I734" s="174"/>
      <c r="J734" s="174"/>
      <c r="K734" s="174"/>
    </row>
    <row r="735" spans="1:11">
      <c r="A735" s="48">
        <v>734</v>
      </c>
      <c r="B735" s="174"/>
      <c r="C735" s="174"/>
      <c r="D735" s="174"/>
      <c r="E735" s="174"/>
      <c r="F735" s="174"/>
      <c r="G735" s="174"/>
      <c r="H735" s="174"/>
      <c r="I735" s="174"/>
      <c r="J735" s="174"/>
      <c r="K735" s="174"/>
    </row>
    <row r="736" spans="1:11">
      <c r="A736" s="48">
        <v>735</v>
      </c>
      <c r="B736" s="174"/>
      <c r="C736" s="174"/>
      <c r="D736" s="174"/>
      <c r="E736" s="174"/>
      <c r="F736" s="174"/>
      <c r="G736" s="174"/>
      <c r="H736" s="174"/>
      <c r="I736" s="174"/>
      <c r="J736" s="174"/>
      <c r="K736" s="174"/>
    </row>
    <row r="737" spans="1:11">
      <c r="A737" s="48">
        <v>736</v>
      </c>
      <c r="B737" s="174"/>
      <c r="C737" s="174"/>
      <c r="D737" s="174"/>
      <c r="E737" s="174"/>
      <c r="F737" s="174"/>
      <c r="G737" s="174"/>
      <c r="H737" s="174"/>
      <c r="I737" s="174"/>
      <c r="J737" s="174"/>
      <c r="K737" s="174"/>
    </row>
    <row r="738" spans="1:11">
      <c r="A738" s="48">
        <v>737</v>
      </c>
      <c r="B738" s="174"/>
      <c r="C738" s="174"/>
      <c r="D738" s="174"/>
      <c r="E738" s="174"/>
      <c r="F738" s="174"/>
      <c r="G738" s="174"/>
      <c r="H738" s="174"/>
      <c r="I738" s="174"/>
      <c r="J738" s="174"/>
      <c r="K738" s="174"/>
    </row>
    <row r="739" spans="1:11">
      <c r="A739" s="48">
        <v>738</v>
      </c>
      <c r="B739" s="174"/>
      <c r="C739" s="174"/>
      <c r="D739" s="174"/>
      <c r="E739" s="174"/>
      <c r="F739" s="174"/>
      <c r="G739" s="174"/>
      <c r="H739" s="174"/>
      <c r="I739" s="174"/>
      <c r="J739" s="174"/>
      <c r="K739" s="174"/>
    </row>
    <row r="740" spans="1:11">
      <c r="A740" s="48">
        <v>739</v>
      </c>
      <c r="B740" s="174"/>
      <c r="C740" s="174"/>
      <c r="D740" s="174"/>
      <c r="E740" s="174"/>
      <c r="F740" s="174"/>
      <c r="G740" s="174"/>
      <c r="H740" s="174"/>
      <c r="I740" s="174"/>
      <c r="J740" s="174"/>
      <c r="K740" s="174"/>
    </row>
    <row r="741" spans="1:11">
      <c r="A741" s="48">
        <v>740</v>
      </c>
      <c r="B741" s="174"/>
      <c r="C741" s="174"/>
      <c r="D741" s="174"/>
      <c r="E741" s="174"/>
      <c r="F741" s="174"/>
      <c r="G741" s="174"/>
      <c r="H741" s="174"/>
      <c r="I741" s="174"/>
      <c r="J741" s="174"/>
      <c r="K741" s="174"/>
    </row>
    <row r="742" spans="1:11">
      <c r="A742" s="48">
        <v>741</v>
      </c>
      <c r="B742" s="174"/>
      <c r="C742" s="174"/>
      <c r="D742" s="174"/>
      <c r="E742" s="174"/>
      <c r="F742" s="174"/>
      <c r="G742" s="174"/>
      <c r="H742" s="174"/>
      <c r="I742" s="174"/>
      <c r="J742" s="174"/>
      <c r="K742" s="174"/>
    </row>
    <row r="743" spans="1:11">
      <c r="A743" s="48">
        <v>742</v>
      </c>
      <c r="B743" s="174"/>
      <c r="C743" s="174"/>
      <c r="D743" s="174"/>
      <c r="E743" s="174"/>
      <c r="F743" s="174"/>
      <c r="G743" s="174"/>
      <c r="H743" s="174"/>
      <c r="I743" s="174"/>
      <c r="J743" s="174"/>
      <c r="K743" s="174"/>
    </row>
    <row r="744" spans="1:11">
      <c r="A744" s="48">
        <v>743</v>
      </c>
      <c r="B744" s="174"/>
      <c r="C744" s="174"/>
      <c r="D744" s="174"/>
      <c r="E744" s="174"/>
      <c r="F744" s="174"/>
      <c r="G744" s="174"/>
      <c r="H744" s="174"/>
      <c r="I744" s="174"/>
      <c r="J744" s="174"/>
      <c r="K744" s="174"/>
    </row>
    <row r="745" spans="1:11">
      <c r="A745" s="48">
        <v>744</v>
      </c>
      <c r="B745" s="174"/>
      <c r="C745" s="174"/>
      <c r="D745" s="174"/>
      <c r="E745" s="174"/>
      <c r="F745" s="174"/>
      <c r="G745" s="174"/>
      <c r="H745" s="174"/>
      <c r="I745" s="174"/>
      <c r="J745" s="174"/>
      <c r="K745" s="174"/>
    </row>
    <row r="746" spans="1:11">
      <c r="A746" s="48">
        <v>745</v>
      </c>
      <c r="B746" s="174"/>
      <c r="C746" s="174"/>
      <c r="D746" s="174"/>
      <c r="E746" s="174"/>
      <c r="F746" s="174"/>
      <c r="G746" s="174"/>
      <c r="H746" s="174"/>
      <c r="I746" s="174"/>
      <c r="J746" s="174"/>
      <c r="K746" s="174"/>
    </row>
    <row r="747" spans="1:11">
      <c r="A747" s="48">
        <v>746</v>
      </c>
      <c r="B747" s="174"/>
      <c r="C747" s="174"/>
      <c r="D747" s="174"/>
      <c r="E747" s="174"/>
      <c r="F747" s="174"/>
      <c r="G747" s="174"/>
      <c r="H747" s="174"/>
      <c r="I747" s="174"/>
      <c r="J747" s="174"/>
      <c r="K747" s="174"/>
    </row>
    <row r="748" spans="1:11">
      <c r="A748" s="48">
        <v>747</v>
      </c>
      <c r="B748" s="174"/>
      <c r="C748" s="174"/>
      <c r="D748" s="174"/>
      <c r="E748" s="174"/>
      <c r="F748" s="174"/>
      <c r="G748" s="174"/>
      <c r="H748" s="174"/>
      <c r="I748" s="174"/>
      <c r="J748" s="174"/>
      <c r="K748" s="174"/>
    </row>
    <row r="749" spans="1:11">
      <c r="A749" s="48">
        <v>748</v>
      </c>
      <c r="B749" s="174"/>
      <c r="C749" s="174"/>
      <c r="D749" s="174"/>
      <c r="E749" s="174"/>
      <c r="F749" s="174"/>
      <c r="G749" s="174"/>
      <c r="H749" s="174"/>
      <c r="I749" s="174"/>
      <c r="J749" s="174"/>
      <c r="K749" s="174"/>
    </row>
    <row r="750" spans="1:11">
      <c r="A750" s="48">
        <v>749</v>
      </c>
      <c r="B750" s="174"/>
      <c r="C750" s="174"/>
      <c r="D750" s="174"/>
      <c r="E750" s="174"/>
      <c r="F750" s="174"/>
      <c r="G750" s="174"/>
      <c r="H750" s="174"/>
      <c r="I750" s="174"/>
      <c r="J750" s="174"/>
      <c r="K750" s="174"/>
    </row>
    <row r="751" spans="1:11">
      <c r="A751" s="48">
        <v>750</v>
      </c>
      <c r="B751" s="174"/>
      <c r="C751" s="174"/>
      <c r="D751" s="174"/>
      <c r="E751" s="174"/>
      <c r="F751" s="174"/>
      <c r="G751" s="174"/>
      <c r="H751" s="174"/>
      <c r="I751" s="174"/>
      <c r="J751" s="174"/>
      <c r="K751" s="174"/>
    </row>
    <row r="752" spans="1:11">
      <c r="A752" s="48">
        <v>751</v>
      </c>
      <c r="B752" s="174"/>
      <c r="C752" s="174"/>
      <c r="D752" s="174"/>
      <c r="E752" s="174"/>
      <c r="F752" s="174"/>
      <c r="G752" s="174"/>
      <c r="H752" s="174"/>
      <c r="I752" s="174"/>
      <c r="J752" s="174"/>
      <c r="K752" s="174"/>
    </row>
    <row r="753" spans="1:11">
      <c r="A753" s="48">
        <v>752</v>
      </c>
      <c r="B753" s="174"/>
      <c r="C753" s="174"/>
      <c r="D753" s="174"/>
      <c r="E753" s="174"/>
      <c r="F753" s="174"/>
      <c r="G753" s="174"/>
      <c r="H753" s="174"/>
      <c r="I753" s="174"/>
      <c r="J753" s="174"/>
      <c r="K753" s="174"/>
    </row>
    <row r="754" spans="1:11">
      <c r="A754" s="48">
        <v>753</v>
      </c>
      <c r="B754" s="174"/>
      <c r="C754" s="174"/>
      <c r="D754" s="174"/>
      <c r="E754" s="174"/>
      <c r="F754" s="174"/>
      <c r="G754" s="174"/>
      <c r="H754" s="174"/>
      <c r="I754" s="174"/>
      <c r="J754" s="174"/>
      <c r="K754" s="174"/>
    </row>
    <row r="755" spans="1:11">
      <c r="A755" s="48">
        <v>754</v>
      </c>
      <c r="B755" s="174"/>
      <c r="C755" s="174"/>
      <c r="D755" s="174"/>
      <c r="E755" s="174"/>
      <c r="F755" s="174"/>
      <c r="G755" s="174"/>
      <c r="H755" s="174"/>
      <c r="I755" s="174"/>
      <c r="J755" s="174"/>
      <c r="K755" s="174"/>
    </row>
    <row r="756" spans="1:11">
      <c r="A756" s="48">
        <v>755</v>
      </c>
      <c r="B756" s="174"/>
      <c r="C756" s="174"/>
      <c r="D756" s="174"/>
      <c r="E756" s="174"/>
      <c r="F756" s="174"/>
      <c r="G756" s="174"/>
      <c r="H756" s="174"/>
      <c r="I756" s="174"/>
      <c r="J756" s="174"/>
      <c r="K756" s="174"/>
    </row>
    <row r="757" spans="1:11">
      <c r="A757" s="48">
        <v>756</v>
      </c>
      <c r="B757" s="174"/>
      <c r="C757" s="174"/>
      <c r="D757" s="174"/>
      <c r="E757" s="174"/>
      <c r="F757" s="174"/>
      <c r="G757" s="174"/>
      <c r="H757" s="174"/>
      <c r="I757" s="174"/>
      <c r="J757" s="174"/>
      <c r="K757" s="174"/>
    </row>
    <row r="758" spans="1:11">
      <c r="A758" s="48">
        <v>757</v>
      </c>
      <c r="B758" s="174"/>
      <c r="C758" s="174"/>
      <c r="D758" s="174"/>
      <c r="E758" s="174"/>
      <c r="F758" s="174"/>
      <c r="G758" s="174"/>
      <c r="H758" s="174"/>
      <c r="I758" s="174"/>
      <c r="J758" s="174"/>
      <c r="K758" s="174"/>
    </row>
    <row r="759" spans="1:11">
      <c r="A759" s="48">
        <v>758</v>
      </c>
      <c r="B759" s="174"/>
      <c r="C759" s="174"/>
      <c r="D759" s="174"/>
      <c r="E759" s="174"/>
      <c r="F759" s="174"/>
      <c r="G759" s="174"/>
      <c r="H759" s="174"/>
      <c r="I759" s="174"/>
      <c r="J759" s="174"/>
      <c r="K759" s="174"/>
    </row>
    <row r="760" spans="1:11">
      <c r="A760" s="48">
        <v>759</v>
      </c>
      <c r="B760" s="174"/>
      <c r="C760" s="174"/>
      <c r="D760" s="174"/>
      <c r="E760" s="174"/>
      <c r="F760" s="174"/>
      <c r="G760" s="174"/>
      <c r="H760" s="174"/>
      <c r="I760" s="174"/>
      <c r="J760" s="174"/>
      <c r="K760" s="174"/>
    </row>
    <row r="761" spans="1:11">
      <c r="A761" s="48">
        <v>760</v>
      </c>
      <c r="B761" s="174"/>
      <c r="C761" s="174"/>
      <c r="D761" s="174"/>
      <c r="E761" s="174"/>
      <c r="F761" s="174"/>
      <c r="G761" s="174"/>
      <c r="H761" s="174"/>
      <c r="I761" s="174"/>
      <c r="J761" s="174"/>
      <c r="K761" s="174"/>
    </row>
    <row r="762" spans="1:11">
      <c r="A762" s="48">
        <v>761</v>
      </c>
      <c r="B762" s="174"/>
      <c r="C762" s="174"/>
      <c r="D762" s="174"/>
      <c r="E762" s="174"/>
      <c r="F762" s="174"/>
      <c r="G762" s="174"/>
      <c r="H762" s="174"/>
      <c r="I762" s="174"/>
      <c r="J762" s="174"/>
      <c r="K762" s="174"/>
    </row>
    <row r="763" spans="1:11">
      <c r="A763" s="48">
        <v>762</v>
      </c>
      <c r="B763" s="174"/>
      <c r="C763" s="174"/>
      <c r="D763" s="174"/>
      <c r="E763" s="174"/>
      <c r="F763" s="174"/>
      <c r="G763" s="174"/>
      <c r="H763" s="174"/>
      <c r="I763" s="174"/>
      <c r="J763" s="174"/>
      <c r="K763" s="174"/>
    </row>
    <row r="764" spans="1:11">
      <c r="A764" s="48">
        <v>763</v>
      </c>
      <c r="B764" s="174"/>
      <c r="C764" s="174"/>
      <c r="D764" s="174"/>
      <c r="E764" s="174"/>
      <c r="F764" s="174"/>
      <c r="G764" s="174"/>
      <c r="H764" s="174"/>
      <c r="I764" s="174"/>
      <c r="J764" s="174"/>
      <c r="K764" s="174"/>
    </row>
    <row r="765" spans="1:11">
      <c r="A765" s="48">
        <v>764</v>
      </c>
      <c r="B765" s="174"/>
      <c r="C765" s="174"/>
      <c r="D765" s="174"/>
      <c r="E765" s="174"/>
      <c r="F765" s="174"/>
      <c r="G765" s="174"/>
      <c r="H765" s="174"/>
      <c r="I765" s="174"/>
      <c r="J765" s="174"/>
      <c r="K765" s="174"/>
    </row>
    <row r="766" spans="1:11">
      <c r="A766" s="48">
        <v>765</v>
      </c>
      <c r="B766" s="174"/>
      <c r="C766" s="174"/>
      <c r="D766" s="174"/>
      <c r="E766" s="174"/>
      <c r="F766" s="174"/>
      <c r="G766" s="174"/>
      <c r="H766" s="174"/>
      <c r="I766" s="174"/>
      <c r="J766" s="174"/>
      <c r="K766" s="174"/>
    </row>
    <row r="767" spans="1:11">
      <c r="A767" s="48">
        <v>766</v>
      </c>
      <c r="B767" s="174"/>
      <c r="C767" s="174"/>
      <c r="D767" s="174"/>
      <c r="E767" s="174"/>
      <c r="F767" s="174"/>
      <c r="G767" s="174"/>
      <c r="H767" s="174"/>
      <c r="I767" s="174"/>
      <c r="J767" s="174"/>
      <c r="K767" s="174"/>
    </row>
    <row r="768" spans="1:11">
      <c r="A768" s="48">
        <v>767</v>
      </c>
      <c r="B768" s="174"/>
      <c r="C768" s="174"/>
      <c r="D768" s="174"/>
      <c r="E768" s="174"/>
      <c r="F768" s="174"/>
      <c r="G768" s="174"/>
      <c r="H768" s="174"/>
      <c r="I768" s="174"/>
      <c r="J768" s="174"/>
      <c r="K768" s="174"/>
    </row>
    <row r="769" spans="1:11">
      <c r="A769" s="48">
        <v>768</v>
      </c>
      <c r="B769" s="174"/>
      <c r="C769" s="174"/>
      <c r="D769" s="174"/>
      <c r="E769" s="174"/>
      <c r="F769" s="174"/>
      <c r="G769" s="174"/>
      <c r="H769" s="174"/>
      <c r="I769" s="174"/>
      <c r="J769" s="174"/>
      <c r="K769" s="174"/>
    </row>
    <row r="770" spans="1:11">
      <c r="A770" s="48">
        <v>769</v>
      </c>
      <c r="B770" s="174"/>
      <c r="C770" s="174"/>
      <c r="D770" s="174"/>
      <c r="E770" s="174"/>
      <c r="F770" s="174"/>
      <c r="G770" s="174"/>
      <c r="H770" s="174"/>
      <c r="I770" s="174"/>
      <c r="J770" s="174"/>
      <c r="K770" s="174"/>
    </row>
    <row r="771" spans="1:11">
      <c r="A771" s="48">
        <v>770</v>
      </c>
      <c r="B771" s="174"/>
      <c r="C771" s="174"/>
      <c r="D771" s="174"/>
      <c r="E771" s="174"/>
      <c r="F771" s="174"/>
      <c r="G771" s="174"/>
      <c r="H771" s="174"/>
      <c r="I771" s="174"/>
      <c r="J771" s="174"/>
      <c r="K771" s="174"/>
    </row>
    <row r="772" spans="1:11">
      <c r="A772" s="48">
        <v>771</v>
      </c>
      <c r="B772" s="174"/>
      <c r="C772" s="174"/>
      <c r="D772" s="174"/>
      <c r="E772" s="174"/>
      <c r="F772" s="174"/>
      <c r="G772" s="174"/>
      <c r="H772" s="174"/>
      <c r="I772" s="174"/>
      <c r="J772" s="174"/>
      <c r="K772" s="174"/>
    </row>
    <row r="773" spans="1:11">
      <c r="A773" s="48">
        <v>772</v>
      </c>
      <c r="B773" s="174"/>
      <c r="C773" s="174"/>
      <c r="D773" s="174"/>
      <c r="E773" s="174"/>
      <c r="F773" s="174"/>
      <c r="G773" s="174"/>
      <c r="H773" s="174"/>
      <c r="I773" s="174"/>
      <c r="J773" s="174"/>
      <c r="K773" s="174"/>
    </row>
    <row r="774" spans="1:11">
      <c r="A774" s="48">
        <v>773</v>
      </c>
      <c r="B774" s="174"/>
      <c r="C774" s="174"/>
      <c r="D774" s="174"/>
      <c r="E774" s="174"/>
      <c r="F774" s="174"/>
      <c r="G774" s="174"/>
      <c r="H774" s="174"/>
      <c r="I774" s="174"/>
      <c r="J774" s="174"/>
      <c r="K774" s="174"/>
    </row>
    <row r="775" spans="1:11">
      <c r="A775" s="48">
        <v>774</v>
      </c>
      <c r="B775" s="174"/>
      <c r="C775" s="174"/>
      <c r="D775" s="174"/>
      <c r="E775" s="174"/>
      <c r="F775" s="174"/>
      <c r="G775" s="174"/>
      <c r="H775" s="174"/>
      <c r="I775" s="174"/>
      <c r="J775" s="174"/>
      <c r="K775" s="174"/>
    </row>
    <row r="776" spans="1:11">
      <c r="A776" s="48">
        <v>775</v>
      </c>
      <c r="B776" s="174"/>
      <c r="C776" s="174"/>
      <c r="D776" s="174"/>
      <c r="E776" s="174"/>
      <c r="F776" s="174"/>
      <c r="G776" s="174"/>
      <c r="H776" s="174"/>
      <c r="I776" s="174"/>
      <c r="J776" s="174"/>
      <c r="K776" s="174"/>
    </row>
    <row r="777" spans="1:11">
      <c r="A777" s="48">
        <v>776</v>
      </c>
      <c r="B777" s="174"/>
      <c r="C777" s="174"/>
      <c r="D777" s="174"/>
      <c r="E777" s="174"/>
      <c r="F777" s="174"/>
      <c r="G777" s="174"/>
      <c r="H777" s="174"/>
      <c r="I777" s="174"/>
      <c r="J777" s="174"/>
      <c r="K777" s="174"/>
    </row>
    <row r="778" spans="1:11">
      <c r="A778" s="48">
        <v>777</v>
      </c>
      <c r="B778" s="174"/>
      <c r="C778" s="174"/>
      <c r="D778" s="174"/>
      <c r="E778" s="174"/>
      <c r="F778" s="174"/>
      <c r="G778" s="174"/>
      <c r="H778" s="174"/>
      <c r="I778" s="174"/>
      <c r="J778" s="174"/>
      <c r="K778" s="174"/>
    </row>
    <row r="779" spans="1:11">
      <c r="A779" s="48">
        <v>778</v>
      </c>
      <c r="B779" s="174"/>
      <c r="C779" s="174"/>
      <c r="D779" s="174"/>
      <c r="E779" s="174"/>
      <c r="F779" s="174"/>
      <c r="G779" s="174"/>
      <c r="H779" s="174"/>
      <c r="I779" s="174"/>
      <c r="J779" s="174"/>
      <c r="K779" s="174"/>
    </row>
    <row r="780" spans="1:11">
      <c r="A780" s="48">
        <v>779</v>
      </c>
      <c r="B780" s="174"/>
      <c r="C780" s="174"/>
      <c r="D780" s="174"/>
      <c r="E780" s="174"/>
      <c r="F780" s="174"/>
      <c r="G780" s="174"/>
      <c r="H780" s="174"/>
      <c r="I780" s="174"/>
      <c r="J780" s="174"/>
      <c r="K780" s="174"/>
    </row>
    <row r="781" spans="1:11">
      <c r="A781" s="48">
        <v>780</v>
      </c>
      <c r="B781" s="174"/>
      <c r="C781" s="174"/>
      <c r="D781" s="174"/>
      <c r="E781" s="174"/>
      <c r="F781" s="174"/>
      <c r="G781" s="174"/>
      <c r="H781" s="174"/>
      <c r="I781" s="174"/>
      <c r="J781" s="174"/>
      <c r="K781" s="174"/>
    </row>
    <row r="782" spans="1:11">
      <c r="A782" s="48">
        <v>781</v>
      </c>
      <c r="B782" s="174"/>
      <c r="C782" s="174"/>
      <c r="D782" s="174"/>
      <c r="E782" s="174"/>
      <c r="F782" s="174"/>
      <c r="G782" s="174"/>
      <c r="H782" s="174"/>
      <c r="I782" s="174"/>
      <c r="J782" s="174"/>
      <c r="K782" s="174"/>
    </row>
    <row r="783" spans="1:11">
      <c r="A783" s="48">
        <v>782</v>
      </c>
      <c r="B783" s="174"/>
      <c r="C783" s="174"/>
      <c r="D783" s="174"/>
      <c r="E783" s="174"/>
      <c r="F783" s="174"/>
      <c r="G783" s="174"/>
      <c r="H783" s="174"/>
      <c r="I783" s="174"/>
      <c r="J783" s="174"/>
      <c r="K783" s="174"/>
    </row>
    <row r="784" spans="1:11">
      <c r="A784" s="48">
        <v>783</v>
      </c>
      <c r="B784" s="174"/>
      <c r="C784" s="174"/>
      <c r="D784" s="174"/>
      <c r="E784" s="174"/>
      <c r="F784" s="174"/>
      <c r="G784" s="174"/>
      <c r="H784" s="174"/>
      <c r="I784" s="174"/>
      <c r="J784" s="174"/>
      <c r="K784" s="174"/>
    </row>
    <row r="785" spans="1:11">
      <c r="A785" s="48">
        <v>784</v>
      </c>
      <c r="B785" s="174"/>
      <c r="C785" s="174"/>
      <c r="D785" s="174"/>
      <c r="E785" s="174"/>
      <c r="F785" s="174"/>
      <c r="G785" s="174"/>
      <c r="H785" s="174"/>
      <c r="I785" s="174"/>
      <c r="J785" s="174"/>
      <c r="K785" s="174"/>
    </row>
    <row r="786" spans="1:11">
      <c r="A786" s="48">
        <v>785</v>
      </c>
      <c r="B786" s="174"/>
      <c r="C786" s="174"/>
      <c r="D786" s="174"/>
      <c r="E786" s="174"/>
      <c r="F786" s="174"/>
      <c r="G786" s="174"/>
      <c r="H786" s="174"/>
      <c r="I786" s="174"/>
      <c r="J786" s="174"/>
      <c r="K786" s="174"/>
    </row>
    <row r="787" spans="1:11">
      <c r="A787" s="48">
        <v>786</v>
      </c>
      <c r="B787" s="174"/>
      <c r="C787" s="174"/>
      <c r="D787" s="174"/>
      <c r="E787" s="174"/>
      <c r="F787" s="174"/>
      <c r="G787" s="174"/>
      <c r="H787" s="174"/>
      <c r="I787" s="174"/>
      <c r="J787" s="174"/>
      <c r="K787" s="174"/>
    </row>
    <row r="788" spans="1:11">
      <c r="A788" s="48">
        <v>787</v>
      </c>
      <c r="B788" s="174"/>
      <c r="C788" s="174"/>
      <c r="D788" s="174"/>
      <c r="E788" s="174"/>
      <c r="F788" s="174"/>
      <c r="G788" s="174"/>
      <c r="H788" s="174"/>
      <c r="I788" s="174"/>
      <c r="J788" s="174"/>
      <c r="K788" s="174"/>
    </row>
    <row r="789" spans="1:11">
      <c r="A789" s="48">
        <v>788</v>
      </c>
      <c r="B789" s="174"/>
      <c r="C789" s="174"/>
      <c r="D789" s="174"/>
      <c r="E789" s="174"/>
      <c r="F789" s="174"/>
      <c r="G789" s="174"/>
      <c r="H789" s="174"/>
      <c r="I789" s="174"/>
      <c r="J789" s="174"/>
      <c r="K789" s="174"/>
    </row>
    <row r="790" spans="1:11">
      <c r="A790" s="48">
        <v>789</v>
      </c>
      <c r="B790" s="174"/>
      <c r="C790" s="174"/>
      <c r="D790" s="174"/>
      <c r="E790" s="174"/>
      <c r="F790" s="174"/>
      <c r="G790" s="174"/>
      <c r="H790" s="174"/>
      <c r="I790" s="174"/>
      <c r="J790" s="174"/>
      <c r="K790" s="174"/>
    </row>
    <row r="791" spans="1:11">
      <c r="A791" s="48">
        <v>790</v>
      </c>
      <c r="B791" s="174"/>
      <c r="C791" s="174"/>
      <c r="D791" s="174"/>
      <c r="E791" s="174"/>
      <c r="F791" s="174"/>
      <c r="G791" s="174"/>
      <c r="H791" s="174"/>
      <c r="I791" s="174"/>
      <c r="J791" s="174"/>
      <c r="K791" s="174"/>
    </row>
    <row r="792" spans="1:11">
      <c r="A792" s="48">
        <v>791</v>
      </c>
      <c r="B792" s="174"/>
      <c r="C792" s="174"/>
      <c r="D792" s="174"/>
      <c r="E792" s="174"/>
      <c r="F792" s="174"/>
      <c r="G792" s="174"/>
      <c r="H792" s="174"/>
      <c r="I792" s="174"/>
      <c r="J792" s="174"/>
      <c r="K792" s="174"/>
    </row>
    <row r="793" spans="1:11">
      <c r="A793" s="48">
        <v>792</v>
      </c>
      <c r="B793" s="174"/>
      <c r="C793" s="174"/>
      <c r="D793" s="174"/>
      <c r="E793" s="174"/>
      <c r="F793" s="174"/>
      <c r="G793" s="174"/>
      <c r="H793" s="174"/>
      <c r="I793" s="174"/>
      <c r="J793" s="174"/>
      <c r="K793" s="174"/>
    </row>
    <row r="794" spans="1:11">
      <c r="A794" s="48">
        <v>793</v>
      </c>
      <c r="B794" s="174"/>
      <c r="C794" s="174"/>
      <c r="D794" s="174"/>
      <c r="E794" s="174"/>
      <c r="F794" s="174"/>
      <c r="G794" s="174"/>
      <c r="H794" s="174"/>
      <c r="I794" s="174"/>
      <c r="J794" s="174"/>
      <c r="K794" s="174"/>
    </row>
    <row r="795" spans="1:11">
      <c r="A795" s="48">
        <v>794</v>
      </c>
      <c r="B795" s="174"/>
      <c r="C795" s="174"/>
      <c r="D795" s="174"/>
      <c r="E795" s="174"/>
      <c r="F795" s="174"/>
      <c r="G795" s="174"/>
      <c r="H795" s="174"/>
      <c r="I795" s="174"/>
      <c r="J795" s="174"/>
      <c r="K795" s="174"/>
    </row>
    <row r="796" spans="1:11">
      <c r="A796" s="48">
        <v>795</v>
      </c>
      <c r="B796" s="174"/>
      <c r="C796" s="174"/>
      <c r="D796" s="174"/>
      <c r="E796" s="174"/>
      <c r="F796" s="174"/>
      <c r="G796" s="174"/>
      <c r="H796" s="174"/>
      <c r="I796" s="174"/>
      <c r="J796" s="174"/>
      <c r="K796" s="174"/>
    </row>
    <row r="797" spans="1:11">
      <c r="A797" s="48">
        <v>796</v>
      </c>
      <c r="B797" s="174"/>
      <c r="C797" s="174"/>
      <c r="D797" s="174"/>
      <c r="E797" s="174"/>
      <c r="F797" s="174"/>
      <c r="G797" s="174"/>
      <c r="H797" s="174"/>
      <c r="I797" s="174"/>
      <c r="J797" s="174"/>
      <c r="K797" s="174"/>
    </row>
    <row r="798" spans="1:11">
      <c r="A798" s="48">
        <v>797</v>
      </c>
      <c r="B798" s="174"/>
      <c r="C798" s="174"/>
      <c r="D798" s="174"/>
      <c r="E798" s="174"/>
      <c r="F798" s="174"/>
      <c r="G798" s="174"/>
      <c r="H798" s="174"/>
      <c r="I798" s="174"/>
      <c r="J798" s="174"/>
      <c r="K798" s="174"/>
    </row>
    <row r="799" spans="1:11">
      <c r="A799" s="48">
        <v>798</v>
      </c>
      <c r="B799" s="174"/>
      <c r="C799" s="174"/>
      <c r="D799" s="174"/>
      <c r="E799" s="174"/>
      <c r="F799" s="174"/>
      <c r="G799" s="174"/>
      <c r="H799" s="174"/>
      <c r="I799" s="174"/>
      <c r="J799" s="174"/>
      <c r="K799" s="174"/>
    </row>
    <row r="800" spans="1:11">
      <c r="A800" s="48">
        <v>799</v>
      </c>
      <c r="B800" s="174"/>
      <c r="C800" s="174"/>
      <c r="D800" s="174"/>
      <c r="E800" s="174"/>
      <c r="F800" s="174"/>
      <c r="G800" s="174"/>
      <c r="H800" s="174"/>
      <c r="I800" s="174"/>
      <c r="J800" s="174"/>
      <c r="K800" s="174"/>
    </row>
    <row r="801" spans="1:11">
      <c r="A801" s="48">
        <v>800</v>
      </c>
      <c r="B801" s="174"/>
      <c r="C801" s="174"/>
      <c r="D801" s="174"/>
      <c r="E801" s="174"/>
      <c r="F801" s="174"/>
      <c r="G801" s="174"/>
      <c r="H801" s="174"/>
      <c r="I801" s="174"/>
      <c r="J801" s="174"/>
      <c r="K801" s="174"/>
    </row>
    <row r="802" spans="1:11">
      <c r="A802" s="48">
        <v>801</v>
      </c>
      <c r="B802" s="174"/>
      <c r="C802" s="174"/>
      <c r="D802" s="174"/>
      <c r="E802" s="174"/>
      <c r="F802" s="174"/>
      <c r="G802" s="174"/>
      <c r="H802" s="174"/>
      <c r="I802" s="174"/>
      <c r="J802" s="174"/>
      <c r="K802" s="174"/>
    </row>
    <row r="803" spans="1:11">
      <c r="A803" s="48">
        <v>802</v>
      </c>
      <c r="B803" s="174"/>
      <c r="C803" s="174"/>
      <c r="D803" s="174"/>
      <c r="E803" s="174"/>
      <c r="F803" s="174"/>
      <c r="G803" s="174"/>
      <c r="H803" s="174"/>
      <c r="I803" s="174"/>
      <c r="J803" s="174"/>
      <c r="K803" s="174"/>
    </row>
    <row r="804" spans="1:11">
      <c r="A804" s="48">
        <v>803</v>
      </c>
      <c r="B804" s="174"/>
      <c r="C804" s="174"/>
      <c r="D804" s="174"/>
      <c r="E804" s="174"/>
      <c r="F804" s="174"/>
      <c r="G804" s="174"/>
      <c r="H804" s="174"/>
      <c r="I804" s="174"/>
      <c r="J804" s="174"/>
      <c r="K804" s="174"/>
    </row>
    <row r="805" spans="1:11">
      <c r="A805" s="48">
        <v>804</v>
      </c>
      <c r="B805" s="174"/>
      <c r="C805" s="174"/>
      <c r="D805" s="174"/>
      <c r="E805" s="174"/>
      <c r="F805" s="174"/>
      <c r="G805" s="174"/>
      <c r="H805" s="174"/>
      <c r="I805" s="174"/>
      <c r="J805" s="174"/>
      <c r="K805" s="174"/>
    </row>
    <row r="806" spans="1:11">
      <c r="A806" s="48">
        <v>805</v>
      </c>
      <c r="B806" s="174"/>
      <c r="C806" s="174"/>
      <c r="D806" s="174"/>
      <c r="E806" s="174"/>
      <c r="F806" s="174"/>
      <c r="G806" s="174"/>
      <c r="H806" s="174"/>
      <c r="I806" s="174"/>
      <c r="J806" s="174"/>
      <c r="K806" s="174"/>
    </row>
    <row r="807" spans="1:11">
      <c r="A807" s="48">
        <v>806</v>
      </c>
      <c r="B807" s="174"/>
      <c r="C807" s="174"/>
      <c r="D807" s="174"/>
      <c r="E807" s="174"/>
      <c r="F807" s="174"/>
      <c r="G807" s="174"/>
      <c r="H807" s="174"/>
      <c r="I807" s="174"/>
      <c r="J807" s="174"/>
      <c r="K807" s="174"/>
    </row>
    <row r="808" spans="1:11">
      <c r="A808" s="48">
        <v>807</v>
      </c>
      <c r="B808" s="174"/>
      <c r="C808" s="174"/>
      <c r="D808" s="174"/>
      <c r="E808" s="174"/>
      <c r="F808" s="174"/>
      <c r="G808" s="174"/>
      <c r="H808" s="174"/>
      <c r="I808" s="174"/>
      <c r="J808" s="174"/>
      <c r="K808" s="174"/>
    </row>
    <row r="809" spans="1:11">
      <c r="A809" s="48">
        <v>808</v>
      </c>
      <c r="B809" s="174"/>
      <c r="C809" s="174"/>
      <c r="D809" s="174"/>
      <c r="E809" s="174"/>
      <c r="F809" s="174"/>
      <c r="G809" s="174"/>
      <c r="H809" s="174"/>
      <c r="I809" s="174"/>
      <c r="J809" s="174"/>
      <c r="K809" s="174"/>
    </row>
    <row r="810" spans="1:11">
      <c r="A810" s="48">
        <v>809</v>
      </c>
      <c r="B810" s="174"/>
      <c r="C810" s="174"/>
      <c r="D810" s="174"/>
      <c r="E810" s="174"/>
      <c r="F810" s="174"/>
      <c r="G810" s="174"/>
      <c r="H810" s="174"/>
      <c r="I810" s="174"/>
      <c r="J810" s="174"/>
      <c r="K810" s="174"/>
    </row>
    <row r="811" spans="1:11">
      <c r="A811" s="48">
        <v>810</v>
      </c>
      <c r="B811" s="174"/>
      <c r="C811" s="174"/>
      <c r="D811" s="174"/>
      <c r="E811" s="174"/>
      <c r="F811" s="174"/>
      <c r="G811" s="174"/>
      <c r="H811" s="174"/>
      <c r="I811" s="174"/>
      <c r="J811" s="174"/>
      <c r="K811" s="174"/>
    </row>
    <row r="812" spans="1:11">
      <c r="A812" s="48">
        <v>811</v>
      </c>
      <c r="B812" s="174"/>
      <c r="C812" s="174"/>
      <c r="D812" s="174"/>
      <c r="E812" s="174"/>
      <c r="F812" s="174"/>
      <c r="G812" s="174"/>
      <c r="H812" s="174"/>
      <c r="I812" s="174"/>
      <c r="J812" s="174"/>
      <c r="K812" s="174"/>
    </row>
    <row r="813" spans="1:11">
      <c r="A813" s="48">
        <v>812</v>
      </c>
      <c r="B813" s="174"/>
      <c r="C813" s="174"/>
      <c r="D813" s="174"/>
      <c r="E813" s="174"/>
      <c r="F813" s="174"/>
      <c r="G813" s="174"/>
      <c r="H813" s="174"/>
      <c r="I813" s="174"/>
      <c r="J813" s="174"/>
      <c r="K813" s="174"/>
    </row>
    <row r="814" spans="1:11">
      <c r="A814" s="48">
        <v>813</v>
      </c>
      <c r="B814" s="174"/>
      <c r="C814" s="174"/>
      <c r="D814" s="174"/>
      <c r="E814" s="174"/>
      <c r="F814" s="174"/>
      <c r="G814" s="174"/>
      <c r="H814" s="174"/>
      <c r="I814" s="174"/>
      <c r="J814" s="174"/>
      <c r="K814" s="174"/>
    </row>
    <row r="815" spans="1:11">
      <c r="A815" s="48">
        <v>814</v>
      </c>
      <c r="B815" s="174"/>
      <c r="C815" s="174"/>
      <c r="D815" s="174"/>
      <c r="E815" s="174"/>
      <c r="F815" s="174"/>
      <c r="G815" s="174"/>
      <c r="H815" s="174"/>
      <c r="I815" s="174"/>
      <c r="J815" s="174"/>
      <c r="K815" s="174"/>
    </row>
    <row r="816" spans="1:11">
      <c r="A816" s="48">
        <v>815</v>
      </c>
      <c r="B816" s="174"/>
      <c r="C816" s="174"/>
      <c r="D816" s="174"/>
      <c r="E816" s="174"/>
      <c r="F816" s="174"/>
      <c r="G816" s="174"/>
      <c r="H816" s="174"/>
      <c r="I816" s="174"/>
      <c r="J816" s="174"/>
      <c r="K816" s="174"/>
    </row>
    <row r="817" spans="1:11">
      <c r="A817" s="48">
        <v>816</v>
      </c>
      <c r="B817" s="174"/>
      <c r="C817" s="174"/>
      <c r="D817" s="174"/>
      <c r="E817" s="174"/>
      <c r="F817" s="174"/>
      <c r="G817" s="174"/>
      <c r="H817" s="174"/>
      <c r="I817" s="174"/>
      <c r="J817" s="174"/>
      <c r="K817" s="174"/>
    </row>
    <row r="818" spans="1:11">
      <c r="A818" s="48">
        <v>817</v>
      </c>
      <c r="B818" s="174"/>
      <c r="C818" s="174"/>
      <c r="D818" s="174"/>
      <c r="E818" s="174"/>
      <c r="F818" s="174"/>
      <c r="G818" s="174"/>
      <c r="H818" s="174"/>
      <c r="I818" s="174"/>
      <c r="J818" s="174"/>
      <c r="K818" s="174"/>
    </row>
    <row r="819" spans="1:11">
      <c r="A819" s="48">
        <v>818</v>
      </c>
      <c r="B819" s="174"/>
      <c r="C819" s="174"/>
      <c r="D819" s="174"/>
      <c r="E819" s="174"/>
      <c r="F819" s="174"/>
      <c r="G819" s="174"/>
      <c r="H819" s="174"/>
      <c r="I819" s="174"/>
      <c r="J819" s="174"/>
      <c r="K819" s="174"/>
    </row>
    <row r="820" spans="1:11">
      <c r="A820" s="48">
        <v>819</v>
      </c>
      <c r="B820" s="174"/>
      <c r="C820" s="174"/>
      <c r="D820" s="174"/>
      <c r="E820" s="174"/>
      <c r="F820" s="174"/>
      <c r="G820" s="174"/>
      <c r="H820" s="174"/>
      <c r="I820" s="174"/>
      <c r="J820" s="174"/>
      <c r="K820" s="174"/>
    </row>
    <row r="821" spans="1:11">
      <c r="A821" s="48">
        <v>820</v>
      </c>
      <c r="B821" s="174"/>
      <c r="C821" s="174"/>
      <c r="D821" s="174"/>
      <c r="E821" s="174"/>
      <c r="F821" s="174"/>
      <c r="G821" s="174"/>
      <c r="H821" s="174"/>
      <c r="I821" s="174"/>
      <c r="J821" s="174"/>
      <c r="K821" s="174"/>
    </row>
    <row r="822" spans="1:11">
      <c r="A822" s="48">
        <v>821</v>
      </c>
      <c r="B822" s="174"/>
      <c r="C822" s="174"/>
      <c r="D822" s="174"/>
      <c r="E822" s="174"/>
      <c r="F822" s="174"/>
      <c r="G822" s="174"/>
      <c r="H822" s="174"/>
      <c r="I822" s="174"/>
      <c r="J822" s="174"/>
      <c r="K822" s="174"/>
    </row>
    <row r="823" spans="1:11">
      <c r="A823" s="48">
        <v>822</v>
      </c>
      <c r="B823" s="174"/>
      <c r="C823" s="174"/>
      <c r="D823" s="174"/>
      <c r="E823" s="174"/>
      <c r="F823" s="174"/>
      <c r="G823" s="174"/>
      <c r="H823" s="174"/>
      <c r="I823" s="174"/>
      <c r="J823" s="174"/>
      <c r="K823" s="174"/>
    </row>
    <row r="824" spans="1:11">
      <c r="A824" s="48">
        <v>823</v>
      </c>
      <c r="B824" s="174"/>
      <c r="C824" s="174"/>
      <c r="D824" s="174"/>
      <c r="E824" s="174"/>
      <c r="F824" s="174"/>
      <c r="G824" s="174"/>
      <c r="H824" s="174"/>
      <c r="I824" s="174"/>
      <c r="J824" s="174"/>
      <c r="K824" s="174"/>
    </row>
    <row r="825" spans="1:11">
      <c r="A825" s="48">
        <v>824</v>
      </c>
      <c r="B825" s="174"/>
      <c r="C825" s="174"/>
      <c r="D825" s="174"/>
      <c r="E825" s="174"/>
      <c r="F825" s="174"/>
      <c r="G825" s="174"/>
      <c r="H825" s="174"/>
      <c r="I825" s="174"/>
      <c r="J825" s="174"/>
      <c r="K825" s="174"/>
    </row>
    <row r="826" spans="1:11">
      <c r="A826" s="48">
        <v>825</v>
      </c>
      <c r="B826" s="174"/>
      <c r="C826" s="174"/>
      <c r="D826" s="174"/>
      <c r="E826" s="174"/>
      <c r="F826" s="174"/>
      <c r="G826" s="174"/>
      <c r="H826" s="174"/>
      <c r="I826" s="174"/>
      <c r="J826" s="174"/>
      <c r="K826" s="174"/>
    </row>
    <row r="827" spans="1:11">
      <c r="A827" s="48">
        <v>826</v>
      </c>
      <c r="B827" s="174"/>
      <c r="C827" s="174"/>
      <c r="D827" s="174"/>
      <c r="E827" s="174"/>
      <c r="F827" s="174"/>
      <c r="G827" s="174"/>
      <c r="H827" s="174"/>
      <c r="I827" s="174"/>
      <c r="J827" s="174"/>
      <c r="K827" s="174"/>
    </row>
    <row r="828" spans="1:11">
      <c r="A828" s="48">
        <v>827</v>
      </c>
      <c r="B828" s="174"/>
      <c r="C828" s="174"/>
      <c r="D828" s="174"/>
      <c r="E828" s="174"/>
      <c r="F828" s="174"/>
      <c r="G828" s="174"/>
      <c r="H828" s="174"/>
      <c r="I828" s="174"/>
      <c r="J828" s="174"/>
      <c r="K828" s="174"/>
    </row>
    <row r="829" spans="1:11">
      <c r="A829" s="48">
        <v>828</v>
      </c>
      <c r="B829" s="174"/>
      <c r="C829" s="174"/>
      <c r="D829" s="174"/>
      <c r="E829" s="174"/>
      <c r="F829" s="174"/>
      <c r="G829" s="174"/>
      <c r="H829" s="174"/>
      <c r="I829" s="174"/>
      <c r="J829" s="174"/>
      <c r="K829" s="174"/>
    </row>
    <row r="830" spans="1:11">
      <c r="A830" s="48">
        <v>829</v>
      </c>
      <c r="B830" s="174"/>
      <c r="C830" s="174"/>
      <c r="D830" s="174"/>
      <c r="E830" s="174"/>
      <c r="F830" s="174"/>
      <c r="G830" s="174"/>
      <c r="H830" s="174"/>
      <c r="I830" s="174"/>
      <c r="J830" s="174"/>
      <c r="K830" s="174"/>
    </row>
    <row r="831" spans="1:11">
      <c r="A831" s="48">
        <v>830</v>
      </c>
      <c r="B831" s="174"/>
      <c r="C831" s="174"/>
      <c r="D831" s="174"/>
      <c r="E831" s="174"/>
      <c r="F831" s="174"/>
      <c r="G831" s="174"/>
      <c r="H831" s="174"/>
      <c r="I831" s="174"/>
      <c r="J831" s="174"/>
      <c r="K831" s="174"/>
    </row>
    <row r="832" spans="1:11">
      <c r="A832" s="48">
        <v>831</v>
      </c>
      <c r="B832" s="174"/>
      <c r="C832" s="174"/>
      <c r="D832" s="174"/>
      <c r="E832" s="174"/>
      <c r="F832" s="174"/>
      <c r="G832" s="174"/>
      <c r="H832" s="174"/>
      <c r="I832" s="174"/>
      <c r="J832" s="174"/>
      <c r="K832" s="174"/>
    </row>
    <row r="833" spans="1:11">
      <c r="A833" s="48">
        <v>832</v>
      </c>
      <c r="B833" s="174"/>
      <c r="C833" s="174"/>
      <c r="D833" s="174"/>
      <c r="E833" s="174"/>
      <c r="F833" s="174"/>
      <c r="G833" s="174"/>
      <c r="H833" s="174"/>
      <c r="I833" s="174"/>
      <c r="J833" s="174"/>
      <c r="K833" s="174"/>
    </row>
    <row r="834" spans="1:11">
      <c r="A834" s="48">
        <v>833</v>
      </c>
      <c r="B834" s="174"/>
      <c r="C834" s="174"/>
      <c r="D834" s="174"/>
      <c r="E834" s="174"/>
      <c r="F834" s="174"/>
      <c r="G834" s="174"/>
      <c r="H834" s="174"/>
      <c r="I834" s="174"/>
      <c r="J834" s="174"/>
      <c r="K834" s="174"/>
    </row>
    <row r="835" spans="1:11">
      <c r="A835" s="48">
        <v>834</v>
      </c>
      <c r="B835" s="174"/>
      <c r="C835" s="174"/>
      <c r="D835" s="174"/>
      <c r="E835" s="174"/>
      <c r="F835" s="174"/>
      <c r="G835" s="174"/>
      <c r="H835" s="174"/>
      <c r="I835" s="174"/>
      <c r="J835" s="174"/>
      <c r="K835" s="174"/>
    </row>
    <row r="836" spans="1:11">
      <c r="A836" s="48">
        <v>835</v>
      </c>
      <c r="B836" s="174"/>
      <c r="C836" s="174"/>
      <c r="D836" s="174"/>
      <c r="E836" s="174"/>
      <c r="F836" s="174"/>
      <c r="G836" s="174"/>
      <c r="H836" s="174"/>
      <c r="I836" s="174"/>
      <c r="J836" s="174"/>
      <c r="K836" s="174"/>
    </row>
    <row r="837" spans="1:11">
      <c r="A837" s="48">
        <v>836</v>
      </c>
      <c r="B837" s="174"/>
      <c r="C837" s="174"/>
      <c r="D837" s="174"/>
      <c r="E837" s="174"/>
      <c r="F837" s="174"/>
      <c r="G837" s="174"/>
      <c r="H837" s="174"/>
      <c r="I837" s="174"/>
      <c r="J837" s="174"/>
      <c r="K837" s="174"/>
    </row>
    <row r="838" spans="1:11">
      <c r="A838" s="48">
        <v>837</v>
      </c>
      <c r="B838" s="174"/>
      <c r="C838" s="174"/>
      <c r="D838" s="174"/>
      <c r="E838" s="174"/>
      <c r="F838" s="174"/>
      <c r="G838" s="174"/>
      <c r="H838" s="174"/>
      <c r="I838" s="174"/>
      <c r="J838" s="174"/>
      <c r="K838" s="174"/>
    </row>
    <row r="839" spans="1:11">
      <c r="A839" s="48">
        <v>838</v>
      </c>
      <c r="B839" s="174"/>
      <c r="C839" s="174"/>
      <c r="D839" s="174"/>
      <c r="E839" s="174"/>
      <c r="F839" s="174"/>
      <c r="G839" s="174"/>
      <c r="H839" s="174"/>
      <c r="I839" s="174"/>
      <c r="J839" s="174"/>
      <c r="K839" s="174"/>
    </row>
    <row r="840" spans="1:11">
      <c r="A840" s="48">
        <v>839</v>
      </c>
      <c r="B840" s="174"/>
      <c r="C840" s="174"/>
      <c r="D840" s="174"/>
      <c r="E840" s="174"/>
      <c r="F840" s="174"/>
      <c r="G840" s="174"/>
      <c r="H840" s="174"/>
      <c r="I840" s="174"/>
      <c r="J840" s="174"/>
      <c r="K840" s="174"/>
    </row>
    <row r="841" spans="1:11">
      <c r="A841" s="48">
        <v>840</v>
      </c>
      <c r="B841" s="174"/>
      <c r="C841" s="174"/>
      <c r="D841" s="174"/>
      <c r="E841" s="174"/>
      <c r="F841" s="174"/>
      <c r="G841" s="174"/>
      <c r="H841" s="174"/>
      <c r="I841" s="174"/>
      <c r="J841" s="174"/>
      <c r="K841" s="174"/>
    </row>
    <row r="842" spans="1:11">
      <c r="A842" s="48">
        <v>841</v>
      </c>
      <c r="B842" s="174"/>
      <c r="C842" s="174"/>
      <c r="D842" s="174"/>
      <c r="E842" s="174"/>
      <c r="F842" s="174"/>
      <c r="G842" s="174"/>
      <c r="H842" s="174"/>
      <c r="I842" s="174"/>
      <c r="J842" s="174"/>
      <c r="K842" s="174"/>
    </row>
    <row r="843" spans="1:11">
      <c r="A843" s="48">
        <v>842</v>
      </c>
      <c r="B843" s="174"/>
      <c r="C843" s="174"/>
      <c r="D843" s="174"/>
      <c r="E843" s="174"/>
      <c r="F843" s="174"/>
      <c r="G843" s="174"/>
      <c r="H843" s="174"/>
      <c r="I843" s="174"/>
      <c r="J843" s="174"/>
      <c r="K843" s="174"/>
    </row>
    <row r="844" spans="1:11">
      <c r="A844" s="48">
        <v>843</v>
      </c>
      <c r="B844" s="174"/>
      <c r="C844" s="174"/>
      <c r="D844" s="174"/>
      <c r="E844" s="174"/>
      <c r="F844" s="174"/>
      <c r="G844" s="174"/>
      <c r="H844" s="174"/>
      <c r="I844" s="174"/>
      <c r="J844" s="174"/>
      <c r="K844" s="174"/>
    </row>
    <row r="845" spans="1:11">
      <c r="A845" s="48">
        <v>844</v>
      </c>
      <c r="B845" s="174"/>
      <c r="C845" s="174"/>
      <c r="D845" s="174"/>
      <c r="E845" s="174"/>
      <c r="F845" s="174"/>
      <c r="G845" s="174"/>
      <c r="H845" s="174"/>
      <c r="I845" s="174"/>
      <c r="J845" s="174"/>
      <c r="K845" s="174"/>
    </row>
    <row r="846" spans="1:11">
      <c r="A846" s="48">
        <v>845</v>
      </c>
      <c r="B846" s="174"/>
      <c r="C846" s="174"/>
      <c r="D846" s="174"/>
      <c r="E846" s="174"/>
      <c r="F846" s="174"/>
      <c r="G846" s="174"/>
      <c r="H846" s="174"/>
      <c r="I846" s="174"/>
      <c r="J846" s="174"/>
      <c r="K846" s="174"/>
    </row>
    <row r="847" spans="1:11">
      <c r="A847" s="48">
        <v>846</v>
      </c>
      <c r="B847" s="174"/>
      <c r="C847" s="174"/>
      <c r="D847" s="174"/>
      <c r="E847" s="174"/>
      <c r="F847" s="174"/>
      <c r="G847" s="174"/>
      <c r="H847" s="174"/>
      <c r="I847" s="174"/>
      <c r="J847" s="174"/>
      <c r="K847" s="174"/>
    </row>
    <row r="848" spans="1:11">
      <c r="A848" s="48">
        <v>847</v>
      </c>
      <c r="B848" s="174"/>
      <c r="C848" s="174"/>
      <c r="D848" s="174"/>
      <c r="E848" s="174"/>
      <c r="F848" s="174"/>
      <c r="G848" s="174"/>
      <c r="H848" s="174"/>
      <c r="I848" s="174"/>
      <c r="J848" s="174"/>
      <c r="K848" s="174"/>
    </row>
    <row r="849" spans="1:11">
      <c r="A849" s="48">
        <v>848</v>
      </c>
      <c r="B849" s="174"/>
      <c r="C849" s="174"/>
      <c r="D849" s="174"/>
      <c r="E849" s="174"/>
      <c r="F849" s="174"/>
      <c r="G849" s="174"/>
      <c r="H849" s="174"/>
      <c r="I849" s="174"/>
      <c r="J849" s="174"/>
      <c r="K849" s="174"/>
    </row>
    <row r="850" spans="1:11">
      <c r="A850" s="48">
        <v>849</v>
      </c>
      <c r="B850" s="174"/>
      <c r="C850" s="174"/>
      <c r="D850" s="174"/>
      <c r="E850" s="174"/>
      <c r="F850" s="174"/>
      <c r="G850" s="174"/>
      <c r="H850" s="174"/>
      <c r="I850" s="174"/>
      <c r="J850" s="174"/>
      <c r="K850" s="174"/>
    </row>
    <row r="851" spans="1:11">
      <c r="A851" s="48">
        <v>850</v>
      </c>
      <c r="B851" s="174"/>
      <c r="C851" s="174"/>
      <c r="D851" s="174"/>
      <c r="E851" s="174"/>
      <c r="F851" s="174"/>
      <c r="G851" s="174"/>
      <c r="H851" s="174"/>
      <c r="I851" s="174"/>
      <c r="J851" s="174"/>
      <c r="K851" s="174"/>
    </row>
    <row r="852" spans="1:11">
      <c r="A852" s="48">
        <v>851</v>
      </c>
      <c r="B852" s="174"/>
      <c r="C852" s="174"/>
      <c r="D852" s="174"/>
      <c r="E852" s="174"/>
      <c r="F852" s="174"/>
      <c r="G852" s="174"/>
      <c r="H852" s="174"/>
      <c r="I852" s="174"/>
      <c r="J852" s="174"/>
      <c r="K852" s="174"/>
    </row>
    <row r="853" spans="1:11">
      <c r="A853" s="48">
        <v>852</v>
      </c>
      <c r="B853" s="174"/>
      <c r="C853" s="174"/>
      <c r="D853" s="174"/>
      <c r="E853" s="174"/>
      <c r="F853" s="174"/>
      <c r="G853" s="174"/>
      <c r="H853" s="174"/>
      <c r="I853" s="174"/>
      <c r="J853" s="174"/>
      <c r="K853" s="174"/>
    </row>
    <row r="854" spans="1:11">
      <c r="A854" s="48">
        <v>853</v>
      </c>
      <c r="B854" s="174"/>
      <c r="C854" s="174"/>
      <c r="D854" s="174"/>
      <c r="E854" s="174"/>
      <c r="F854" s="174"/>
      <c r="G854" s="174"/>
      <c r="H854" s="174"/>
      <c r="I854" s="174"/>
      <c r="J854" s="174"/>
      <c r="K854" s="174"/>
    </row>
    <row r="855" spans="1:11">
      <c r="A855" s="48">
        <v>854</v>
      </c>
      <c r="B855" s="174"/>
      <c r="C855" s="174"/>
      <c r="D855" s="174"/>
      <c r="E855" s="174"/>
      <c r="F855" s="174"/>
      <c r="G855" s="174"/>
      <c r="H855" s="174"/>
      <c r="I855" s="174"/>
      <c r="J855" s="174"/>
      <c r="K855" s="174"/>
    </row>
    <row r="856" spans="1:11">
      <c r="A856" s="48">
        <v>855</v>
      </c>
      <c r="B856" s="174"/>
      <c r="C856" s="174"/>
      <c r="D856" s="174"/>
      <c r="E856" s="174"/>
      <c r="F856" s="174"/>
      <c r="G856" s="174"/>
      <c r="H856" s="174"/>
      <c r="I856" s="174"/>
      <c r="J856" s="174"/>
      <c r="K856" s="174"/>
    </row>
    <row r="857" spans="1:11">
      <c r="A857" s="48">
        <v>856</v>
      </c>
      <c r="B857" s="174"/>
      <c r="C857" s="174"/>
      <c r="D857" s="174"/>
      <c r="E857" s="174"/>
      <c r="F857" s="174"/>
      <c r="G857" s="174"/>
      <c r="H857" s="174"/>
      <c r="I857" s="174"/>
      <c r="J857" s="174"/>
      <c r="K857" s="174"/>
    </row>
    <row r="858" spans="1:11">
      <c r="A858" s="48">
        <v>857</v>
      </c>
      <c r="B858" s="174"/>
      <c r="C858" s="174"/>
      <c r="D858" s="174"/>
      <c r="E858" s="174"/>
      <c r="F858" s="174"/>
      <c r="G858" s="174"/>
      <c r="H858" s="174"/>
      <c r="I858" s="174"/>
      <c r="J858" s="174"/>
      <c r="K858" s="174"/>
    </row>
    <row r="859" spans="1:11">
      <c r="A859" s="48">
        <v>858</v>
      </c>
      <c r="B859" s="174"/>
      <c r="C859" s="174"/>
      <c r="D859" s="174"/>
      <c r="E859" s="174"/>
      <c r="F859" s="174"/>
      <c r="G859" s="174"/>
      <c r="H859" s="174"/>
      <c r="I859" s="174"/>
      <c r="J859" s="174"/>
      <c r="K859" s="174"/>
    </row>
    <row r="860" spans="1:11">
      <c r="A860" s="48">
        <v>859</v>
      </c>
      <c r="B860" s="174"/>
      <c r="C860" s="174"/>
      <c r="D860" s="174"/>
      <c r="E860" s="174"/>
      <c r="F860" s="174"/>
      <c r="G860" s="174"/>
      <c r="H860" s="174"/>
      <c r="I860" s="174"/>
      <c r="J860" s="174"/>
      <c r="K860" s="174"/>
    </row>
    <row r="861" spans="1:11">
      <c r="A861" s="48">
        <v>860</v>
      </c>
      <c r="B861" s="174"/>
      <c r="C861" s="174"/>
      <c r="D861" s="174"/>
      <c r="E861" s="174"/>
      <c r="F861" s="174"/>
      <c r="G861" s="174"/>
      <c r="H861" s="174"/>
      <c r="I861" s="174"/>
      <c r="J861" s="174"/>
      <c r="K861" s="174"/>
    </row>
    <row r="862" spans="1:11">
      <c r="A862" s="48">
        <v>861</v>
      </c>
      <c r="B862" s="174"/>
      <c r="C862" s="174"/>
      <c r="D862" s="174"/>
      <c r="E862" s="174"/>
      <c r="F862" s="174"/>
      <c r="G862" s="174"/>
      <c r="H862" s="174"/>
      <c r="I862" s="174"/>
      <c r="J862" s="174"/>
      <c r="K862" s="174"/>
    </row>
    <row r="863" spans="1:11">
      <c r="A863" s="48">
        <v>862</v>
      </c>
      <c r="B863" s="174"/>
      <c r="C863" s="174"/>
      <c r="D863" s="174"/>
      <c r="E863" s="174"/>
      <c r="F863" s="174"/>
      <c r="G863" s="174"/>
      <c r="H863" s="174"/>
      <c r="I863" s="174"/>
      <c r="J863" s="174"/>
      <c r="K863" s="174"/>
    </row>
    <row r="864" spans="1:11">
      <c r="A864" s="48">
        <v>863</v>
      </c>
      <c r="B864" s="174"/>
      <c r="C864" s="174"/>
      <c r="D864" s="174"/>
      <c r="E864" s="174"/>
      <c r="F864" s="174"/>
      <c r="G864" s="174"/>
      <c r="H864" s="174"/>
      <c r="I864" s="174"/>
      <c r="J864" s="174"/>
      <c r="K864" s="174"/>
    </row>
    <row r="865" spans="1:11">
      <c r="A865" s="48">
        <v>864</v>
      </c>
      <c r="B865" s="174"/>
      <c r="C865" s="174"/>
      <c r="D865" s="174"/>
      <c r="E865" s="174"/>
      <c r="F865" s="174"/>
      <c r="G865" s="174"/>
      <c r="H865" s="174"/>
      <c r="I865" s="174"/>
      <c r="J865" s="174"/>
      <c r="K865" s="174"/>
    </row>
    <row r="866" spans="1:11">
      <c r="A866" s="48">
        <v>865</v>
      </c>
      <c r="B866" s="174"/>
      <c r="C866" s="174"/>
      <c r="D866" s="174"/>
      <c r="E866" s="174"/>
      <c r="F866" s="174"/>
      <c r="G866" s="174"/>
      <c r="H866" s="174"/>
      <c r="I866" s="174"/>
      <c r="J866" s="174"/>
      <c r="K866" s="174"/>
    </row>
    <row r="867" spans="1:11">
      <c r="A867" s="48">
        <v>866</v>
      </c>
      <c r="B867" s="174"/>
      <c r="C867" s="174"/>
      <c r="D867" s="174"/>
      <c r="E867" s="174"/>
      <c r="F867" s="174"/>
      <c r="G867" s="174"/>
      <c r="H867" s="174"/>
      <c r="I867" s="174"/>
      <c r="J867" s="174"/>
      <c r="K867" s="174"/>
    </row>
    <row r="868" spans="1:11">
      <c r="A868" s="48">
        <v>867</v>
      </c>
      <c r="B868" s="174"/>
      <c r="C868" s="174"/>
      <c r="D868" s="174"/>
      <c r="E868" s="174"/>
      <c r="F868" s="174"/>
      <c r="G868" s="174"/>
      <c r="H868" s="174"/>
      <c r="I868" s="174"/>
      <c r="J868" s="174"/>
      <c r="K868" s="174"/>
    </row>
    <row r="869" spans="1:11">
      <c r="A869" s="48">
        <v>868</v>
      </c>
      <c r="B869" s="174"/>
      <c r="C869" s="174"/>
      <c r="D869" s="174"/>
      <c r="E869" s="174"/>
      <c r="F869" s="174"/>
      <c r="G869" s="174"/>
      <c r="H869" s="174"/>
      <c r="I869" s="174"/>
      <c r="J869" s="174"/>
      <c r="K869" s="174"/>
    </row>
    <row r="870" spans="1:11">
      <c r="A870" s="48">
        <v>869</v>
      </c>
      <c r="B870" s="174"/>
      <c r="C870" s="174"/>
      <c r="D870" s="174"/>
      <c r="E870" s="174"/>
      <c r="F870" s="174"/>
      <c r="G870" s="174"/>
      <c r="H870" s="174"/>
      <c r="I870" s="174"/>
      <c r="J870" s="174"/>
      <c r="K870" s="174"/>
    </row>
    <row r="871" spans="1:11">
      <c r="B871" s="174"/>
      <c r="C871" s="174"/>
      <c r="D871" s="174"/>
      <c r="E871" s="174"/>
      <c r="F871" s="174"/>
      <c r="G871" s="174"/>
      <c r="H871" s="174"/>
      <c r="I871" s="174"/>
      <c r="J871" s="174"/>
      <c r="K871" s="174"/>
    </row>
    <row r="872" spans="1:11">
      <c r="B872" s="174"/>
      <c r="C872" s="174"/>
      <c r="D872" s="174"/>
      <c r="E872" s="174"/>
      <c r="F872" s="174"/>
      <c r="G872" s="174"/>
      <c r="H872" s="174"/>
      <c r="I872" s="174"/>
      <c r="J872" s="174"/>
      <c r="K872" s="174"/>
    </row>
    <row r="873" spans="1:11">
      <c r="B873" s="174"/>
      <c r="C873" s="174"/>
      <c r="D873" s="174"/>
      <c r="E873" s="174"/>
      <c r="F873" s="174"/>
      <c r="G873" s="174"/>
      <c r="H873" s="174"/>
      <c r="I873" s="174"/>
      <c r="J873" s="174"/>
      <c r="K873" s="174"/>
    </row>
    <row r="874" spans="1:11">
      <c r="B874" s="174"/>
      <c r="C874" s="174"/>
      <c r="D874" s="174"/>
      <c r="E874" s="174"/>
      <c r="F874" s="174"/>
      <c r="G874" s="174"/>
      <c r="H874" s="174"/>
      <c r="I874" s="174"/>
      <c r="J874" s="174"/>
      <c r="K874" s="174"/>
    </row>
    <row r="875" spans="1:11">
      <c r="B875" s="174"/>
      <c r="C875" s="174"/>
      <c r="D875" s="174"/>
      <c r="E875" s="174"/>
      <c r="F875" s="174"/>
      <c r="G875" s="174"/>
      <c r="H875" s="174"/>
      <c r="I875" s="174"/>
      <c r="J875" s="174"/>
      <c r="K875" s="174"/>
    </row>
    <row r="876" spans="1:11">
      <c r="B876" s="174"/>
      <c r="C876" s="174"/>
      <c r="D876" s="174"/>
      <c r="E876" s="174"/>
      <c r="F876" s="174"/>
      <c r="G876" s="174"/>
      <c r="H876" s="174"/>
      <c r="I876" s="174"/>
      <c r="J876" s="174"/>
      <c r="K876" s="174"/>
    </row>
    <row r="877" spans="1:11">
      <c r="B877" s="174"/>
      <c r="C877" s="174"/>
      <c r="D877" s="174"/>
      <c r="E877" s="174"/>
      <c r="F877" s="174"/>
      <c r="G877" s="174"/>
      <c r="H877" s="174"/>
      <c r="I877" s="174"/>
      <c r="J877" s="174"/>
      <c r="K877" s="174"/>
    </row>
    <row r="878" spans="1:11">
      <c r="B878" s="174"/>
      <c r="C878" s="174"/>
      <c r="D878" s="174"/>
      <c r="E878" s="174"/>
      <c r="F878" s="174"/>
      <c r="G878" s="174"/>
      <c r="H878" s="174"/>
      <c r="I878" s="174"/>
      <c r="J878" s="174"/>
      <c r="K878" s="174"/>
    </row>
    <row r="879" spans="1:11">
      <c r="B879" s="174"/>
      <c r="C879" s="174"/>
      <c r="D879" s="174"/>
      <c r="E879" s="174"/>
      <c r="F879" s="174"/>
      <c r="G879" s="174"/>
      <c r="H879" s="174"/>
      <c r="I879" s="174"/>
      <c r="J879" s="174"/>
      <c r="K879" s="174"/>
    </row>
    <row r="880" spans="1:11">
      <c r="B880" s="174"/>
      <c r="C880" s="174"/>
      <c r="D880" s="174"/>
      <c r="E880" s="174"/>
      <c r="F880" s="174"/>
      <c r="G880" s="174"/>
      <c r="H880" s="174"/>
      <c r="I880" s="174"/>
      <c r="J880" s="174"/>
      <c r="K880" s="174"/>
    </row>
    <row r="881" spans="2:11">
      <c r="B881" s="174"/>
      <c r="C881" s="174"/>
      <c r="D881" s="174"/>
      <c r="E881" s="174"/>
      <c r="F881" s="174"/>
      <c r="G881" s="174"/>
      <c r="H881" s="174"/>
      <c r="I881" s="174"/>
      <c r="J881" s="174"/>
      <c r="K881" s="174"/>
    </row>
    <row r="882" spans="2:11">
      <c r="B882" s="174"/>
      <c r="C882" s="174"/>
      <c r="D882" s="174"/>
      <c r="E882" s="174"/>
      <c r="F882" s="174"/>
      <c r="G882" s="174"/>
      <c r="H882" s="174"/>
      <c r="I882" s="174"/>
      <c r="J882" s="174"/>
      <c r="K882" s="174"/>
    </row>
    <row r="883" spans="2:11">
      <c r="B883" s="174"/>
      <c r="C883" s="174"/>
      <c r="D883" s="174"/>
      <c r="E883" s="174"/>
      <c r="F883" s="174"/>
      <c r="G883" s="174"/>
      <c r="H883" s="174"/>
      <c r="I883" s="174"/>
      <c r="J883" s="174"/>
      <c r="K883" s="174"/>
    </row>
    <row r="884" spans="2:11">
      <c r="B884" s="174"/>
      <c r="C884" s="174"/>
      <c r="D884" s="174"/>
      <c r="E884" s="174"/>
      <c r="F884" s="174"/>
      <c r="G884" s="174"/>
      <c r="H884" s="174"/>
      <c r="I884" s="174"/>
      <c r="J884" s="174"/>
      <c r="K884" s="174"/>
    </row>
    <row r="885" spans="2:11">
      <c r="B885" s="174"/>
      <c r="C885" s="174"/>
      <c r="D885" s="174"/>
      <c r="E885" s="174"/>
      <c r="F885" s="174"/>
      <c r="G885" s="174"/>
      <c r="H885" s="174"/>
      <c r="I885" s="174"/>
      <c r="J885" s="174"/>
      <c r="K885" s="174"/>
    </row>
    <row r="886" spans="2:11">
      <c r="B886" s="174"/>
      <c r="C886" s="174"/>
      <c r="D886" s="174"/>
      <c r="E886" s="174"/>
      <c r="F886" s="174"/>
      <c r="G886" s="174"/>
      <c r="H886" s="174"/>
      <c r="I886" s="174"/>
      <c r="J886" s="174"/>
      <c r="K886" s="174"/>
    </row>
    <row r="887" spans="2:11">
      <c r="B887" s="174"/>
      <c r="C887" s="174"/>
      <c r="D887" s="174"/>
      <c r="E887" s="174"/>
      <c r="F887" s="174"/>
      <c r="G887" s="174"/>
      <c r="H887" s="174"/>
      <c r="I887" s="174"/>
      <c r="J887" s="174"/>
      <c r="K887" s="174"/>
    </row>
    <row r="888" spans="2:11">
      <c r="B888" s="174"/>
      <c r="C888" s="174"/>
      <c r="D888" s="174"/>
      <c r="E888" s="174"/>
      <c r="F888" s="174"/>
      <c r="G888" s="174"/>
      <c r="H888" s="174"/>
      <c r="I888" s="174"/>
      <c r="J888" s="174"/>
      <c r="K888" s="174"/>
    </row>
    <row r="889" spans="2:11">
      <c r="B889" s="174"/>
      <c r="C889" s="174"/>
      <c r="D889" s="174"/>
      <c r="E889" s="174"/>
      <c r="F889" s="174"/>
      <c r="G889" s="174"/>
      <c r="H889" s="174"/>
      <c r="I889" s="174"/>
      <c r="J889" s="174"/>
      <c r="K889" s="174"/>
    </row>
    <row r="890" spans="2:11">
      <c r="B890" s="174"/>
      <c r="C890" s="174"/>
      <c r="D890" s="174"/>
      <c r="E890" s="174"/>
      <c r="F890" s="174"/>
      <c r="G890" s="174"/>
      <c r="H890" s="174"/>
      <c r="I890" s="174"/>
      <c r="J890" s="174"/>
      <c r="K890" s="174"/>
    </row>
    <row r="891" spans="2:11">
      <c r="B891" s="174"/>
      <c r="C891" s="174"/>
      <c r="D891" s="174"/>
      <c r="E891" s="174"/>
      <c r="F891" s="174"/>
      <c r="G891" s="174"/>
      <c r="H891" s="174"/>
      <c r="I891" s="174"/>
      <c r="J891" s="174"/>
      <c r="K891" s="174"/>
    </row>
    <row r="892" spans="2:11">
      <c r="B892" s="174"/>
      <c r="C892" s="174"/>
      <c r="D892" s="174"/>
      <c r="E892" s="174"/>
      <c r="F892" s="174"/>
      <c r="G892" s="174"/>
      <c r="H892" s="174"/>
      <c r="I892" s="174"/>
      <c r="J892" s="174"/>
      <c r="K892" s="174"/>
    </row>
    <row r="893" spans="2:11">
      <c r="B893" s="174"/>
      <c r="C893" s="174"/>
      <c r="D893" s="174"/>
      <c r="E893" s="174"/>
      <c r="F893" s="174"/>
      <c r="G893" s="174"/>
      <c r="H893" s="174"/>
      <c r="I893" s="174"/>
      <c r="J893" s="174"/>
      <c r="K893" s="174"/>
    </row>
    <row r="894" spans="2:11">
      <c r="B894" s="174"/>
      <c r="C894" s="174"/>
      <c r="D894" s="174"/>
      <c r="E894" s="174"/>
      <c r="F894" s="174"/>
      <c r="G894" s="174"/>
      <c r="H894" s="174"/>
      <c r="I894" s="174"/>
      <c r="J894" s="174"/>
      <c r="K894" s="174"/>
    </row>
    <row r="895" spans="2:11">
      <c r="B895" s="174"/>
      <c r="C895" s="174"/>
      <c r="D895" s="174"/>
      <c r="E895" s="174"/>
      <c r="F895" s="174"/>
      <c r="G895" s="174"/>
      <c r="H895" s="174"/>
      <c r="I895" s="174"/>
      <c r="J895" s="174"/>
      <c r="K895" s="174"/>
    </row>
    <row r="896" spans="2:11">
      <c r="B896" s="174"/>
      <c r="C896" s="174"/>
      <c r="D896" s="174"/>
      <c r="E896" s="174"/>
      <c r="F896" s="174"/>
      <c r="G896" s="174"/>
      <c r="H896" s="174"/>
      <c r="I896" s="174"/>
      <c r="J896" s="174"/>
      <c r="K896" s="174"/>
    </row>
    <row r="897" spans="2:11">
      <c r="B897" s="174"/>
      <c r="C897" s="174"/>
      <c r="D897" s="174"/>
      <c r="E897" s="174"/>
      <c r="F897" s="174"/>
      <c r="G897" s="174"/>
      <c r="H897" s="174"/>
      <c r="I897" s="174"/>
      <c r="J897" s="174"/>
      <c r="K897" s="174"/>
    </row>
    <row r="898" spans="2:11">
      <c r="B898" s="174"/>
      <c r="C898" s="174"/>
      <c r="D898" s="174"/>
      <c r="E898" s="174"/>
      <c r="F898" s="174"/>
      <c r="G898" s="174"/>
      <c r="H898" s="174"/>
      <c r="I898" s="174"/>
      <c r="J898" s="174"/>
      <c r="K898" s="174"/>
    </row>
    <row r="899" spans="2:11">
      <c r="B899" s="174"/>
      <c r="C899" s="174"/>
      <c r="D899" s="174"/>
      <c r="E899" s="174"/>
      <c r="F899" s="174"/>
      <c r="G899" s="174"/>
      <c r="H899" s="174"/>
      <c r="I899" s="174"/>
      <c r="J899" s="174"/>
      <c r="K899" s="174"/>
    </row>
    <row r="900" spans="2:11">
      <c r="B900" s="174"/>
      <c r="C900" s="174"/>
      <c r="D900" s="174"/>
      <c r="E900" s="174"/>
      <c r="F900" s="174"/>
      <c r="G900" s="174"/>
      <c r="H900" s="174"/>
      <c r="I900" s="174"/>
      <c r="J900" s="174"/>
      <c r="K900" s="174"/>
    </row>
    <row r="901" spans="2:11">
      <c r="B901" s="174"/>
      <c r="C901" s="174"/>
      <c r="D901" s="174"/>
      <c r="E901" s="174"/>
      <c r="F901" s="174"/>
      <c r="G901" s="174"/>
      <c r="H901" s="174"/>
      <c r="I901" s="174"/>
      <c r="J901" s="174"/>
      <c r="K901" s="174"/>
    </row>
    <row r="902" spans="2:11">
      <c r="B902" s="174"/>
      <c r="C902" s="174"/>
      <c r="D902" s="174"/>
      <c r="E902" s="174"/>
      <c r="F902" s="174"/>
      <c r="G902" s="174"/>
      <c r="H902" s="174"/>
      <c r="I902" s="174"/>
      <c r="J902" s="174"/>
      <c r="K902" s="174"/>
    </row>
    <row r="903" spans="2:11">
      <c r="B903" s="174"/>
      <c r="C903" s="174"/>
      <c r="D903" s="174"/>
      <c r="E903" s="174"/>
      <c r="F903" s="174"/>
      <c r="G903" s="174"/>
      <c r="H903" s="174"/>
      <c r="I903" s="174"/>
      <c r="J903" s="174"/>
      <c r="K903" s="174"/>
    </row>
    <row r="904" spans="2:11">
      <c r="B904" s="174"/>
      <c r="C904" s="174"/>
      <c r="D904" s="174"/>
      <c r="E904" s="174"/>
      <c r="F904" s="174"/>
      <c r="G904" s="174"/>
      <c r="H904" s="174"/>
      <c r="I904" s="174"/>
      <c r="J904" s="174"/>
      <c r="K904" s="174"/>
    </row>
    <row r="905" spans="2:11">
      <c r="B905" s="174"/>
      <c r="C905" s="174"/>
      <c r="D905" s="174"/>
      <c r="E905" s="174"/>
      <c r="F905" s="174"/>
      <c r="G905" s="174"/>
      <c r="H905" s="174"/>
      <c r="I905" s="174"/>
      <c r="J905" s="174"/>
      <c r="K905" s="174"/>
    </row>
    <row r="906" spans="2:11">
      <c r="B906" s="174"/>
      <c r="C906" s="174"/>
      <c r="D906" s="174"/>
      <c r="E906" s="174"/>
      <c r="F906" s="174"/>
      <c r="G906" s="174"/>
      <c r="H906" s="174"/>
      <c r="I906" s="174"/>
      <c r="J906" s="174"/>
      <c r="K906" s="174"/>
    </row>
    <row r="907" spans="2:11">
      <c r="B907" s="174"/>
      <c r="C907" s="174"/>
      <c r="D907" s="174"/>
      <c r="E907" s="174"/>
      <c r="F907" s="174"/>
      <c r="G907" s="174"/>
      <c r="H907" s="174"/>
      <c r="I907" s="174"/>
      <c r="J907" s="174"/>
      <c r="K907" s="174"/>
    </row>
  </sheetData>
  <phoneticPr fontId="15"/>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DFDF7F-9E7F-4884-8613-0E28D09DBE78}">
  <dimension ref="A1:K164"/>
  <sheetViews>
    <sheetView topLeftCell="A151" zoomScaleNormal="100" workbookViewId="0">
      <selection activeCell="R191" sqref="R191"/>
    </sheetView>
  </sheetViews>
  <sheetFormatPr defaultRowHeight="15.75"/>
  <cols>
    <col min="4" max="4" width="14.21875" customWidth="1"/>
    <col min="5" max="5" width="30.44140625" customWidth="1"/>
    <col min="8" max="8" width="12.88671875" customWidth="1"/>
  </cols>
  <sheetData>
    <row r="1" spans="1:11" s="48" customFormat="1">
      <c r="B1" s="171" t="s">
        <v>221</v>
      </c>
      <c r="C1" s="171" t="s">
        <v>222</v>
      </c>
      <c r="D1" s="171" t="s">
        <v>223</v>
      </c>
      <c r="E1" s="171" t="s">
        <v>224</v>
      </c>
      <c r="F1" s="171" t="s">
        <v>225</v>
      </c>
      <c r="G1" s="171" t="s">
        <v>226</v>
      </c>
      <c r="H1" s="171" t="s">
        <v>227</v>
      </c>
      <c r="I1" s="171" t="s">
        <v>228</v>
      </c>
      <c r="J1" s="171" t="s">
        <v>229</v>
      </c>
      <c r="K1" s="171" t="s">
        <v>230</v>
      </c>
    </row>
    <row r="2" spans="1:11">
      <c r="A2" s="48">
        <v>1</v>
      </c>
      <c r="B2" s="138" t="s">
        <v>13668</v>
      </c>
      <c r="C2" s="138" t="s">
        <v>13669</v>
      </c>
      <c r="D2" s="138"/>
      <c r="E2" s="138"/>
      <c r="F2" s="138"/>
      <c r="G2" s="138"/>
      <c r="H2" s="138" t="s">
        <v>13670</v>
      </c>
      <c r="I2" s="138"/>
      <c r="J2" s="138"/>
      <c r="K2" s="138"/>
    </row>
    <row r="3" spans="1:11" ht="63">
      <c r="A3" s="48">
        <v>2</v>
      </c>
      <c r="B3" s="138" t="s">
        <v>13668</v>
      </c>
      <c r="C3" s="138" t="s">
        <v>13671</v>
      </c>
      <c r="D3" s="138" t="s">
        <v>13671</v>
      </c>
      <c r="E3" s="138" t="s">
        <v>13672</v>
      </c>
      <c r="F3" s="138"/>
      <c r="G3" s="138"/>
      <c r="H3" s="138"/>
      <c r="I3" s="138"/>
      <c r="J3" s="138"/>
      <c r="K3" s="138"/>
    </row>
    <row r="4" spans="1:11">
      <c r="A4" s="48">
        <v>3</v>
      </c>
      <c r="B4" s="138" t="s">
        <v>13668</v>
      </c>
      <c r="C4" s="138" t="s">
        <v>13673</v>
      </c>
      <c r="D4" s="138" t="s">
        <v>13673</v>
      </c>
      <c r="E4" s="138" t="s">
        <v>13674</v>
      </c>
      <c r="F4" s="138"/>
      <c r="G4" s="138"/>
      <c r="H4" s="138"/>
      <c r="I4" s="138"/>
      <c r="J4" s="138"/>
      <c r="K4" s="138"/>
    </row>
    <row r="5" spans="1:11">
      <c r="A5" s="48">
        <v>4</v>
      </c>
      <c r="B5" s="138" t="s">
        <v>13668</v>
      </c>
      <c r="C5" s="138" t="s">
        <v>13675</v>
      </c>
      <c r="D5" s="138" t="s">
        <v>13675</v>
      </c>
      <c r="E5" s="138" t="s">
        <v>13676</v>
      </c>
      <c r="F5" s="138"/>
      <c r="G5" s="138"/>
      <c r="H5" s="138"/>
      <c r="I5" s="138"/>
      <c r="J5" s="138"/>
      <c r="K5" s="138"/>
    </row>
    <row r="6" spans="1:11">
      <c r="A6" s="48">
        <v>5</v>
      </c>
      <c r="B6" s="138" t="s">
        <v>13668</v>
      </c>
      <c r="C6" s="138" t="s">
        <v>13677</v>
      </c>
      <c r="D6" s="138" t="s">
        <v>13677</v>
      </c>
      <c r="E6" s="138" t="s">
        <v>13678</v>
      </c>
      <c r="F6" s="138"/>
      <c r="G6" s="138"/>
      <c r="H6" s="138"/>
      <c r="I6" s="138"/>
      <c r="J6" s="138"/>
      <c r="K6" s="138"/>
    </row>
    <row r="7" spans="1:11">
      <c r="A7" s="48">
        <v>6</v>
      </c>
      <c r="B7" s="138" t="s">
        <v>13668</v>
      </c>
      <c r="C7" s="138" t="s">
        <v>13679</v>
      </c>
      <c r="D7" s="138" t="s">
        <v>13679</v>
      </c>
      <c r="E7" s="138" t="s">
        <v>13680</v>
      </c>
      <c r="F7" s="138"/>
      <c r="G7" s="138"/>
      <c r="H7" s="138"/>
      <c r="I7" s="138"/>
      <c r="J7" s="138"/>
      <c r="K7" s="138"/>
    </row>
    <row r="8" spans="1:11">
      <c r="A8" s="48">
        <v>7</v>
      </c>
      <c r="B8" s="138" t="s">
        <v>13668</v>
      </c>
      <c r="C8" s="138" t="s">
        <v>13681</v>
      </c>
      <c r="D8" s="138" t="s">
        <v>13681</v>
      </c>
      <c r="E8" s="138" t="s">
        <v>13682</v>
      </c>
      <c r="F8" s="138"/>
      <c r="G8" s="138"/>
      <c r="H8" s="138"/>
      <c r="I8" s="138"/>
      <c r="J8" s="138"/>
      <c r="K8" s="138"/>
    </row>
    <row r="9" spans="1:11">
      <c r="B9" s="138"/>
      <c r="C9" s="138"/>
      <c r="D9" s="138"/>
      <c r="E9" s="138"/>
      <c r="F9" s="138"/>
      <c r="G9" s="138"/>
      <c r="H9" s="138"/>
      <c r="I9" s="138"/>
      <c r="J9" s="138"/>
      <c r="K9" s="138"/>
    </row>
    <row r="10" spans="1:11">
      <c r="B10" s="138"/>
      <c r="C10" s="138"/>
      <c r="D10" s="138"/>
      <c r="E10" s="138"/>
      <c r="F10" s="138"/>
      <c r="G10" s="138"/>
      <c r="H10" s="138"/>
      <c r="I10" s="138"/>
      <c r="J10" s="138"/>
      <c r="K10" s="138"/>
    </row>
    <row r="11" spans="1:11">
      <c r="B11" s="138"/>
      <c r="C11" s="138"/>
      <c r="D11" s="138"/>
      <c r="E11" s="138"/>
      <c r="F11" s="138"/>
      <c r="G11" s="138"/>
      <c r="H11" s="138"/>
      <c r="I11" s="138"/>
      <c r="J11" s="138"/>
      <c r="K11" s="138"/>
    </row>
    <row r="12" spans="1:11">
      <c r="B12" s="138"/>
      <c r="C12" s="138"/>
      <c r="D12" s="138"/>
      <c r="E12" s="138"/>
      <c r="F12" s="138"/>
      <c r="G12" s="138"/>
      <c r="H12" s="138"/>
      <c r="I12" s="138"/>
      <c r="J12" s="138"/>
      <c r="K12" s="138"/>
    </row>
    <row r="13" spans="1:11">
      <c r="B13" s="138"/>
      <c r="C13" s="138"/>
      <c r="D13" s="138"/>
      <c r="E13" s="138"/>
      <c r="F13" s="138"/>
      <c r="G13" s="138"/>
      <c r="H13" s="138"/>
      <c r="I13" s="138"/>
      <c r="J13" s="138"/>
      <c r="K13" s="138"/>
    </row>
    <row r="14" spans="1:11">
      <c r="B14" s="138"/>
      <c r="C14" s="138"/>
      <c r="D14" s="138"/>
      <c r="E14" s="138"/>
      <c r="F14" s="138"/>
      <c r="G14" s="138"/>
      <c r="H14" s="138"/>
      <c r="I14" s="138"/>
      <c r="J14" s="138"/>
      <c r="K14" s="138"/>
    </row>
    <row r="15" spans="1:11">
      <c r="B15" s="138"/>
      <c r="C15" s="138"/>
      <c r="D15" s="138"/>
      <c r="E15" s="138"/>
      <c r="F15" s="138"/>
      <c r="G15" s="138"/>
      <c r="H15" s="138"/>
      <c r="I15" s="138"/>
      <c r="J15" s="138"/>
      <c r="K15" s="138"/>
    </row>
    <row r="16" spans="1:11">
      <c r="A16" t="s">
        <v>13683</v>
      </c>
      <c r="B16" s="138"/>
      <c r="C16" s="138"/>
      <c r="D16" s="138"/>
      <c r="E16" s="138"/>
      <c r="F16" s="138"/>
      <c r="G16" s="138"/>
      <c r="H16" s="138"/>
      <c r="I16" s="138"/>
      <c r="J16" s="138"/>
      <c r="K16" s="138"/>
    </row>
    <row r="17" spans="1:11">
      <c r="B17" s="138"/>
      <c r="C17" s="138"/>
      <c r="D17" s="138"/>
      <c r="E17" s="138"/>
      <c r="F17" s="138"/>
      <c r="G17" s="138"/>
      <c r="H17" s="138"/>
      <c r="I17" s="138"/>
      <c r="J17" s="138"/>
      <c r="K17" s="138"/>
    </row>
    <row r="18" spans="1:11">
      <c r="B18" s="138"/>
      <c r="C18" s="138"/>
      <c r="D18" s="138"/>
      <c r="E18" s="138"/>
      <c r="F18" s="138"/>
      <c r="G18" s="138"/>
      <c r="H18" s="138"/>
      <c r="I18" s="138"/>
      <c r="J18" s="138"/>
      <c r="K18" s="138"/>
    </row>
    <row r="19" spans="1:11">
      <c r="B19" s="138"/>
      <c r="C19" s="138"/>
      <c r="D19" s="138"/>
      <c r="E19" s="138"/>
      <c r="F19" s="138"/>
      <c r="G19" s="138"/>
      <c r="H19" s="138"/>
      <c r="I19" s="138"/>
      <c r="J19" s="138"/>
      <c r="K19" s="138"/>
    </row>
    <row r="20" spans="1:11">
      <c r="B20" s="138"/>
      <c r="C20" s="138"/>
      <c r="D20" s="138"/>
      <c r="E20" s="138"/>
      <c r="F20" s="138"/>
      <c r="G20" s="138"/>
      <c r="H20" s="138"/>
      <c r="I20" s="138"/>
      <c r="J20" s="138"/>
      <c r="K20" s="138"/>
    </row>
    <row r="21" spans="1:11">
      <c r="A21" s="185" t="s">
        <v>13684</v>
      </c>
      <c r="B21" s="185"/>
      <c r="C21" s="185"/>
      <c r="D21" s="185"/>
      <c r="E21" s="138"/>
      <c r="F21" s="138"/>
      <c r="G21" s="138"/>
      <c r="H21" s="138"/>
      <c r="I21" s="138"/>
      <c r="J21" s="138"/>
      <c r="K21" s="138"/>
    </row>
    <row r="22" spans="1:11">
      <c r="A22" s="185"/>
      <c r="B22" s="185"/>
      <c r="C22" s="185"/>
      <c r="D22" s="185"/>
      <c r="E22" s="138"/>
      <c r="F22" s="138"/>
      <c r="G22" s="138"/>
      <c r="H22" s="138"/>
      <c r="I22" s="138"/>
      <c r="J22" s="138"/>
      <c r="K22" s="138"/>
    </row>
    <row r="23" spans="1:11">
      <c r="B23" s="185"/>
      <c r="C23" s="185"/>
      <c r="D23" s="185"/>
      <c r="E23" s="138"/>
      <c r="F23" s="138"/>
      <c r="G23" s="138"/>
      <c r="H23" s="138"/>
      <c r="I23" s="138"/>
      <c r="J23" s="138"/>
      <c r="K23" s="138"/>
    </row>
    <row r="24" spans="1:11">
      <c r="A24" s="185"/>
      <c r="B24" s="185"/>
      <c r="C24" s="185"/>
      <c r="D24" s="185"/>
      <c r="E24" s="138"/>
      <c r="F24" s="138"/>
      <c r="G24" s="138"/>
      <c r="H24" s="138"/>
      <c r="I24" s="138"/>
      <c r="J24" s="138"/>
      <c r="K24" s="138"/>
    </row>
    <row r="25" spans="1:11">
      <c r="A25" s="185"/>
      <c r="B25" s="185"/>
      <c r="C25" s="185"/>
      <c r="D25" s="185"/>
      <c r="E25" s="138"/>
      <c r="F25" s="138"/>
      <c r="G25" s="138"/>
      <c r="H25" s="138"/>
      <c r="I25" s="138"/>
      <c r="J25" s="138"/>
      <c r="K25" s="138"/>
    </row>
    <row r="26" spans="1:11">
      <c r="A26" s="185"/>
      <c r="B26" s="185"/>
      <c r="C26" s="185"/>
      <c r="D26" s="185"/>
      <c r="E26" s="138"/>
      <c r="F26" s="138"/>
      <c r="G26" s="138"/>
      <c r="H26" s="138"/>
      <c r="I26" s="138"/>
      <c r="J26" s="138"/>
      <c r="K26" s="138"/>
    </row>
    <row r="27" spans="1:11">
      <c r="A27" s="185"/>
      <c r="B27" s="185"/>
      <c r="C27" s="185"/>
      <c r="D27" s="185"/>
      <c r="E27" s="138"/>
      <c r="F27" s="138"/>
      <c r="G27" s="138"/>
      <c r="H27" s="138"/>
      <c r="I27" s="138"/>
      <c r="J27" s="138"/>
      <c r="K27" s="138"/>
    </row>
    <row r="28" spans="1:11">
      <c r="A28" s="185"/>
      <c r="B28" s="185"/>
      <c r="C28" s="185"/>
      <c r="D28" s="185"/>
      <c r="E28" s="138"/>
      <c r="F28" s="138"/>
      <c r="G28" s="138"/>
      <c r="H28" s="138"/>
      <c r="I28" s="138"/>
      <c r="J28" s="138"/>
      <c r="K28" s="138"/>
    </row>
    <row r="29" spans="1:11">
      <c r="A29" s="185"/>
      <c r="B29" s="185"/>
      <c r="C29" s="185"/>
      <c r="D29" s="185"/>
      <c r="E29" s="138"/>
      <c r="F29" s="138"/>
      <c r="G29" s="138"/>
      <c r="H29" s="138"/>
      <c r="I29" s="138"/>
      <c r="J29" s="138"/>
      <c r="K29" s="138"/>
    </row>
    <row r="30" spans="1:11">
      <c r="A30" s="185"/>
      <c r="B30" s="185"/>
      <c r="C30" s="185"/>
      <c r="D30" s="185"/>
      <c r="E30" s="138"/>
      <c r="F30" s="138"/>
      <c r="G30" s="138"/>
      <c r="H30" s="138"/>
      <c r="I30" s="138"/>
      <c r="J30" s="138"/>
      <c r="K30" s="138"/>
    </row>
    <row r="31" spans="1:11">
      <c r="A31" s="185"/>
      <c r="B31" s="185"/>
      <c r="C31" s="185"/>
      <c r="D31" s="185"/>
      <c r="E31" s="138"/>
      <c r="F31" s="138"/>
      <c r="G31" s="138"/>
      <c r="H31" s="138"/>
      <c r="I31" s="138"/>
      <c r="J31" s="138"/>
      <c r="K31" s="138"/>
    </row>
    <row r="32" spans="1:11">
      <c r="A32" s="185"/>
      <c r="B32" s="185"/>
      <c r="C32" s="185"/>
      <c r="D32" s="185"/>
      <c r="E32" s="138"/>
      <c r="F32" s="138"/>
      <c r="G32" s="138"/>
      <c r="H32" s="138"/>
      <c r="I32" s="138"/>
      <c r="J32" s="138"/>
      <c r="K32" s="138"/>
    </row>
    <row r="33" spans="1:4">
      <c r="A33" s="185"/>
      <c r="B33" s="185"/>
      <c r="C33" s="185"/>
      <c r="D33" s="185"/>
    </row>
    <row r="34" spans="1:4">
      <c r="A34" s="185"/>
      <c r="B34" s="185"/>
      <c r="C34" s="185"/>
      <c r="D34" s="185"/>
    </row>
    <row r="35" spans="1:4">
      <c r="A35" s="185"/>
      <c r="B35" s="185"/>
      <c r="C35" s="185"/>
      <c r="D35" s="185"/>
    </row>
    <row r="36" spans="1:4">
      <c r="A36" s="185"/>
      <c r="B36" s="185"/>
      <c r="C36" s="185"/>
      <c r="D36" s="185"/>
    </row>
    <row r="37" spans="1:4">
      <c r="A37" s="185"/>
      <c r="B37" s="185"/>
      <c r="C37" s="185"/>
      <c r="D37" s="185"/>
    </row>
    <row r="38" spans="1:4">
      <c r="A38" s="185"/>
      <c r="B38" s="185"/>
      <c r="C38" s="185"/>
      <c r="D38" s="185"/>
    </row>
    <row r="39" spans="1:4">
      <c r="A39" s="185"/>
      <c r="B39" s="185"/>
      <c r="C39" s="185"/>
      <c r="D39" s="185"/>
    </row>
    <row r="40" spans="1:4">
      <c r="A40" s="185"/>
      <c r="B40" s="185"/>
      <c r="C40" s="185"/>
      <c r="D40" s="185"/>
    </row>
    <row r="41" spans="1:4">
      <c r="A41" s="185"/>
      <c r="B41" s="185"/>
      <c r="C41" s="185"/>
      <c r="D41" s="185"/>
    </row>
    <row r="42" spans="1:4">
      <c r="A42" s="185"/>
      <c r="B42" s="185"/>
      <c r="C42" s="185"/>
      <c r="D42" s="185"/>
    </row>
    <row r="43" spans="1:4">
      <c r="A43" s="185" t="s">
        <v>13685</v>
      </c>
      <c r="B43" s="185"/>
      <c r="C43" s="185"/>
      <c r="D43" s="185"/>
    </row>
    <row r="44" spans="1:4">
      <c r="A44" s="185"/>
      <c r="B44" s="185"/>
      <c r="C44" s="185"/>
      <c r="D44" s="185"/>
    </row>
    <row r="45" spans="1:4">
      <c r="A45" s="185"/>
      <c r="B45" s="185"/>
      <c r="C45" s="185"/>
      <c r="D45" s="185"/>
    </row>
    <row r="46" spans="1:4">
      <c r="B46" s="185"/>
      <c r="C46" s="185"/>
      <c r="D46" s="185"/>
    </row>
    <row r="47" spans="1:4">
      <c r="A47" s="185"/>
      <c r="B47" s="185"/>
      <c r="C47" s="185"/>
      <c r="D47" s="185"/>
    </row>
    <row r="48" spans="1:4">
      <c r="A48" s="185"/>
      <c r="B48" s="185"/>
      <c r="C48" s="185"/>
      <c r="D48" s="185"/>
    </row>
    <row r="49" spans="1:4">
      <c r="A49" s="185"/>
      <c r="B49" s="185"/>
      <c r="C49" s="185"/>
      <c r="D49" s="185"/>
    </row>
    <row r="50" spans="1:4">
      <c r="A50" s="185"/>
      <c r="B50" s="185"/>
      <c r="C50" s="185"/>
      <c r="D50" s="185"/>
    </row>
    <row r="51" spans="1:4">
      <c r="A51" s="185"/>
      <c r="B51" s="185"/>
      <c r="C51" s="185"/>
      <c r="D51" s="185"/>
    </row>
    <row r="52" spans="1:4">
      <c r="A52" s="185"/>
      <c r="B52" s="185"/>
      <c r="C52" s="185"/>
      <c r="D52" s="185"/>
    </row>
    <row r="53" spans="1:4">
      <c r="A53" s="185"/>
      <c r="B53" s="185"/>
      <c r="C53" s="185"/>
      <c r="D53" s="185"/>
    </row>
    <row r="54" spans="1:4">
      <c r="A54" s="185"/>
      <c r="B54" s="185"/>
      <c r="C54" s="185"/>
      <c r="D54" s="185"/>
    </row>
    <row r="55" spans="1:4">
      <c r="A55" s="185"/>
      <c r="B55" s="185"/>
      <c r="C55" s="185"/>
      <c r="D55" s="185"/>
    </row>
    <row r="56" spans="1:4">
      <c r="A56" s="185"/>
      <c r="B56" s="185"/>
      <c r="C56" s="185"/>
      <c r="D56" s="185"/>
    </row>
    <row r="57" spans="1:4">
      <c r="A57" s="185"/>
      <c r="B57" s="185"/>
      <c r="C57" s="185"/>
      <c r="D57" s="185"/>
    </row>
    <row r="58" spans="1:4">
      <c r="A58" s="185"/>
      <c r="B58" s="185"/>
      <c r="C58" s="185"/>
      <c r="D58" s="185"/>
    </row>
    <row r="59" spans="1:4">
      <c r="A59" s="185"/>
      <c r="B59" s="185"/>
      <c r="C59" s="185"/>
      <c r="D59" s="185"/>
    </row>
    <row r="60" spans="1:4">
      <c r="A60" s="185"/>
      <c r="B60" s="185"/>
      <c r="C60" s="185"/>
      <c r="D60" s="185"/>
    </row>
    <row r="61" spans="1:4">
      <c r="A61" s="185"/>
      <c r="B61" s="185"/>
      <c r="C61" s="185"/>
      <c r="D61" s="185"/>
    </row>
    <row r="62" spans="1:4">
      <c r="A62" s="185"/>
      <c r="B62" s="185"/>
      <c r="C62" s="185"/>
      <c r="D62" s="185"/>
    </row>
    <row r="63" spans="1:4">
      <c r="A63" s="185"/>
      <c r="B63" s="185"/>
      <c r="C63" s="185"/>
      <c r="D63" s="185"/>
    </row>
    <row r="64" spans="1:4">
      <c r="A64" s="185"/>
      <c r="B64" s="185"/>
      <c r="C64" s="185"/>
      <c r="D64" s="185"/>
    </row>
    <row r="65" spans="1:4">
      <c r="A65" s="185"/>
      <c r="B65" s="185"/>
      <c r="C65" s="185"/>
      <c r="D65" s="185"/>
    </row>
    <row r="66" spans="1:4">
      <c r="A66" s="185" t="s">
        <v>13686</v>
      </c>
      <c r="B66" s="185"/>
      <c r="C66" s="185"/>
      <c r="D66" s="185"/>
    </row>
    <row r="67" spans="1:4">
      <c r="A67" s="185"/>
      <c r="B67" s="185"/>
      <c r="C67" s="185"/>
      <c r="D67" s="185"/>
    </row>
    <row r="68" spans="1:4">
      <c r="B68" s="185"/>
      <c r="C68" s="185"/>
      <c r="D68" s="185"/>
    </row>
    <row r="69" spans="1:4">
      <c r="A69" s="185"/>
      <c r="B69" s="185"/>
      <c r="C69" s="185"/>
      <c r="D69" s="185"/>
    </row>
    <row r="70" spans="1:4">
      <c r="A70" s="185"/>
      <c r="B70" s="185"/>
      <c r="C70" s="185"/>
      <c r="D70" s="185"/>
    </row>
    <row r="71" spans="1:4">
      <c r="A71" s="185"/>
      <c r="B71" s="185"/>
      <c r="C71" s="185"/>
      <c r="D71" s="185"/>
    </row>
    <row r="72" spans="1:4">
      <c r="A72" s="185"/>
      <c r="B72" s="185"/>
      <c r="C72" s="185"/>
      <c r="D72" s="185"/>
    </row>
    <row r="73" spans="1:4">
      <c r="A73" s="185"/>
      <c r="B73" s="185"/>
      <c r="C73" s="185"/>
      <c r="D73" s="185"/>
    </row>
    <row r="74" spans="1:4">
      <c r="A74" s="185"/>
      <c r="B74" s="185"/>
      <c r="C74" s="185"/>
      <c r="D74" s="185"/>
    </row>
    <row r="75" spans="1:4">
      <c r="A75" s="185"/>
      <c r="B75" s="185"/>
      <c r="C75" s="185"/>
      <c r="D75" s="185"/>
    </row>
    <row r="76" spans="1:4">
      <c r="A76" s="185"/>
      <c r="B76" s="185"/>
      <c r="C76" s="185"/>
      <c r="D76" s="185"/>
    </row>
    <row r="77" spans="1:4">
      <c r="A77" s="185"/>
      <c r="B77" s="185"/>
      <c r="C77" s="185"/>
      <c r="D77" s="185"/>
    </row>
    <row r="78" spans="1:4">
      <c r="A78" s="185"/>
      <c r="B78" s="185"/>
      <c r="C78" s="185"/>
      <c r="D78" s="185"/>
    </row>
    <row r="79" spans="1:4">
      <c r="A79" s="185"/>
      <c r="B79" s="185"/>
      <c r="C79" s="185"/>
      <c r="D79" s="185"/>
    </row>
    <row r="80" spans="1:4">
      <c r="A80" s="185"/>
      <c r="B80" s="185"/>
      <c r="C80" s="185"/>
      <c r="D80" s="185"/>
    </row>
    <row r="81" spans="1:4">
      <c r="A81" s="185"/>
      <c r="B81" s="185"/>
      <c r="C81" s="185"/>
      <c r="D81" s="185"/>
    </row>
    <row r="82" spans="1:4">
      <c r="A82" s="185"/>
      <c r="B82" s="185"/>
      <c r="C82" s="185"/>
      <c r="D82" s="185"/>
    </row>
    <row r="83" spans="1:4">
      <c r="A83" s="185"/>
      <c r="B83" s="185"/>
      <c r="C83" s="185"/>
      <c r="D83" s="185"/>
    </row>
    <row r="84" spans="1:4">
      <c r="A84" s="185"/>
      <c r="B84" s="185"/>
      <c r="C84" s="185"/>
      <c r="D84" s="185"/>
    </row>
    <row r="85" spans="1:4">
      <c r="A85" s="185"/>
      <c r="B85" s="185"/>
      <c r="C85" s="185"/>
      <c r="D85" s="185"/>
    </row>
    <row r="86" spans="1:4">
      <c r="A86" s="185"/>
      <c r="B86" s="185"/>
      <c r="C86" s="185"/>
      <c r="D86" s="185"/>
    </row>
    <row r="87" spans="1:4">
      <c r="A87" s="185"/>
      <c r="B87" s="185"/>
      <c r="C87" s="185"/>
      <c r="D87" s="185"/>
    </row>
    <row r="88" spans="1:4">
      <c r="A88" s="185" t="s">
        <v>13687</v>
      </c>
      <c r="B88" s="185"/>
      <c r="C88" s="185"/>
      <c r="D88" s="185"/>
    </row>
    <row r="89" spans="1:4">
      <c r="A89" s="185"/>
      <c r="B89" s="185"/>
      <c r="C89" s="185"/>
      <c r="D89" s="185"/>
    </row>
    <row r="90" spans="1:4">
      <c r="B90" s="185"/>
      <c r="C90" s="185"/>
      <c r="D90" s="185"/>
    </row>
    <row r="91" spans="1:4">
      <c r="A91" s="185"/>
      <c r="B91" s="185"/>
      <c r="C91" s="185"/>
      <c r="D91" s="185"/>
    </row>
    <row r="92" spans="1:4">
      <c r="A92" s="185"/>
      <c r="B92" s="185"/>
      <c r="C92" s="185"/>
      <c r="D92" s="185"/>
    </row>
    <row r="93" spans="1:4">
      <c r="A93" s="185"/>
      <c r="B93" s="185"/>
      <c r="C93" s="185"/>
      <c r="D93" s="185"/>
    </row>
    <row r="94" spans="1:4">
      <c r="A94" s="185"/>
      <c r="B94" s="185"/>
      <c r="C94" s="185"/>
      <c r="D94" s="185"/>
    </row>
    <row r="95" spans="1:4">
      <c r="A95" s="185"/>
      <c r="B95" s="185"/>
      <c r="C95" s="185"/>
      <c r="D95" s="185"/>
    </row>
    <row r="96" spans="1:4">
      <c r="A96" s="185"/>
      <c r="B96" s="185"/>
      <c r="C96" s="185"/>
      <c r="D96" s="185"/>
    </row>
    <row r="97" spans="1:4">
      <c r="A97" s="185"/>
      <c r="B97" s="185"/>
      <c r="C97" s="185"/>
      <c r="D97" s="185"/>
    </row>
    <row r="98" spans="1:4">
      <c r="A98" s="185"/>
      <c r="B98" s="185"/>
      <c r="C98" s="185"/>
      <c r="D98" s="185"/>
    </row>
    <row r="99" spans="1:4">
      <c r="A99" s="185"/>
      <c r="B99" s="185"/>
      <c r="C99" s="185"/>
      <c r="D99" s="185"/>
    </row>
    <row r="100" spans="1:4">
      <c r="A100" s="185"/>
      <c r="B100" s="185"/>
      <c r="C100" s="185"/>
      <c r="D100" s="185"/>
    </row>
    <row r="101" spans="1:4">
      <c r="A101" s="185"/>
      <c r="B101" s="185"/>
      <c r="C101" s="185"/>
      <c r="D101" s="185"/>
    </row>
    <row r="102" spans="1:4">
      <c r="A102" s="185"/>
      <c r="B102" s="185"/>
      <c r="C102" s="185"/>
      <c r="D102" s="185"/>
    </row>
    <row r="103" spans="1:4">
      <c r="A103" s="185"/>
      <c r="B103" s="185"/>
      <c r="C103" s="185"/>
      <c r="D103" s="185"/>
    </row>
    <row r="104" spans="1:4">
      <c r="A104" s="185"/>
      <c r="B104" s="185"/>
      <c r="C104" s="185"/>
      <c r="D104" s="185"/>
    </row>
    <row r="105" spans="1:4">
      <c r="A105" s="185"/>
      <c r="B105" s="185"/>
      <c r="C105" s="185"/>
      <c r="D105" s="185"/>
    </row>
    <row r="106" spans="1:4">
      <c r="A106" s="185"/>
      <c r="B106" s="185"/>
      <c r="C106" s="185"/>
      <c r="D106" s="185"/>
    </row>
    <row r="107" spans="1:4">
      <c r="A107" s="185"/>
      <c r="B107" s="185"/>
      <c r="C107" s="185"/>
      <c r="D107" s="185"/>
    </row>
    <row r="108" spans="1:4">
      <c r="A108" s="185"/>
      <c r="B108" s="185"/>
      <c r="C108" s="185"/>
      <c r="D108" s="185"/>
    </row>
    <row r="109" spans="1:4">
      <c r="A109" s="185"/>
      <c r="B109" s="185"/>
      <c r="C109" s="185"/>
      <c r="D109" s="185"/>
    </row>
    <row r="110" spans="1:4">
      <c r="A110" s="185"/>
      <c r="B110" s="185"/>
      <c r="C110" s="185"/>
      <c r="D110" s="185"/>
    </row>
    <row r="111" spans="1:4">
      <c r="A111" s="185"/>
      <c r="B111" s="185"/>
      <c r="C111" s="185"/>
      <c r="D111" s="185"/>
    </row>
    <row r="112" spans="1:4">
      <c r="A112" s="185" t="s">
        <v>13688</v>
      </c>
      <c r="B112" s="185"/>
      <c r="C112" s="185"/>
      <c r="D112" s="185"/>
    </row>
    <row r="113" spans="1:4">
      <c r="A113" s="185"/>
      <c r="B113" s="185"/>
      <c r="C113" s="185"/>
      <c r="D113" s="185"/>
    </row>
    <row r="114" spans="1:4">
      <c r="B114" s="185"/>
      <c r="C114" s="185"/>
      <c r="D114" s="185"/>
    </row>
    <row r="115" spans="1:4">
      <c r="A115" s="185"/>
      <c r="B115" s="185"/>
      <c r="C115" s="185"/>
      <c r="D115" s="185"/>
    </row>
    <row r="116" spans="1:4">
      <c r="A116" s="185"/>
      <c r="B116" s="185"/>
      <c r="C116" s="185"/>
      <c r="D116" s="185"/>
    </row>
    <row r="117" spans="1:4">
      <c r="A117" s="185"/>
      <c r="B117" s="185"/>
      <c r="C117" s="185"/>
      <c r="D117" s="185"/>
    </row>
    <row r="118" spans="1:4">
      <c r="A118" s="185"/>
      <c r="B118" s="185"/>
      <c r="C118" s="185"/>
      <c r="D118" s="185"/>
    </row>
    <row r="119" spans="1:4">
      <c r="A119" s="185"/>
      <c r="B119" s="185"/>
      <c r="C119" s="185"/>
      <c r="D119" s="185"/>
    </row>
    <row r="120" spans="1:4">
      <c r="A120" s="185"/>
      <c r="B120" s="185"/>
      <c r="C120" s="185"/>
      <c r="D120" s="185"/>
    </row>
    <row r="121" spans="1:4">
      <c r="A121" s="185"/>
      <c r="B121" s="185"/>
      <c r="C121" s="185"/>
      <c r="D121" s="185"/>
    </row>
    <row r="122" spans="1:4">
      <c r="A122" s="185"/>
      <c r="B122" s="185"/>
      <c r="C122" s="185"/>
      <c r="D122" s="185"/>
    </row>
    <row r="123" spans="1:4">
      <c r="A123" s="185"/>
      <c r="B123" s="185"/>
      <c r="C123" s="185"/>
      <c r="D123" s="185"/>
    </row>
    <row r="124" spans="1:4">
      <c r="A124" s="185"/>
      <c r="B124" s="185"/>
      <c r="C124" s="185"/>
      <c r="D124" s="185"/>
    </row>
    <row r="125" spans="1:4">
      <c r="A125" s="185"/>
      <c r="B125" s="185"/>
      <c r="C125" s="185"/>
      <c r="D125" s="185"/>
    </row>
    <row r="126" spans="1:4">
      <c r="A126" s="185"/>
      <c r="B126" s="185"/>
      <c r="C126" s="185"/>
      <c r="D126" s="185"/>
    </row>
    <row r="127" spans="1:4">
      <c r="A127" s="185"/>
      <c r="B127" s="185"/>
      <c r="C127" s="185"/>
      <c r="D127" s="185"/>
    </row>
    <row r="128" spans="1:4">
      <c r="A128" s="185"/>
      <c r="B128" s="185"/>
      <c r="C128" s="185"/>
      <c r="D128" s="185"/>
    </row>
    <row r="129" spans="1:4">
      <c r="A129" s="185"/>
      <c r="B129" s="185"/>
      <c r="C129" s="185"/>
      <c r="D129" s="185"/>
    </row>
    <row r="130" spans="1:4">
      <c r="A130" s="185"/>
      <c r="B130" s="185"/>
      <c r="C130" s="185"/>
      <c r="D130" s="185"/>
    </row>
    <row r="131" spans="1:4">
      <c r="A131" s="185"/>
      <c r="B131" s="185"/>
      <c r="C131" s="185"/>
      <c r="D131" s="185"/>
    </row>
    <row r="132" spans="1:4">
      <c r="A132" s="185"/>
      <c r="B132" s="185"/>
      <c r="C132" s="185"/>
      <c r="D132" s="185"/>
    </row>
    <row r="133" spans="1:4">
      <c r="A133" s="185"/>
      <c r="B133" s="185"/>
      <c r="C133" s="185"/>
      <c r="D133" s="185"/>
    </row>
    <row r="134" spans="1:4">
      <c r="A134" s="185"/>
      <c r="B134" s="185"/>
      <c r="C134" s="185"/>
      <c r="D134" s="185"/>
    </row>
    <row r="135" spans="1:4">
      <c r="A135" s="185"/>
      <c r="B135" s="185"/>
      <c r="C135" s="185"/>
      <c r="D135" s="185"/>
    </row>
    <row r="136" spans="1:4">
      <c r="A136" s="185"/>
      <c r="B136" s="185"/>
      <c r="C136" s="185"/>
      <c r="D136" s="185"/>
    </row>
    <row r="137" spans="1:4">
      <c r="A137" s="185"/>
      <c r="B137" s="185"/>
      <c r="C137" s="185"/>
      <c r="D137" s="185"/>
    </row>
    <row r="138" spans="1:4">
      <c r="A138" s="322" t="s">
        <v>24748</v>
      </c>
      <c r="B138" s="185"/>
      <c r="C138" s="185"/>
      <c r="D138" s="185"/>
    </row>
    <row r="139" spans="1:4">
      <c r="A139" s="185"/>
      <c r="B139" s="185"/>
      <c r="C139" s="185"/>
      <c r="D139" s="185"/>
    </row>
    <row r="140" spans="1:4">
      <c r="A140" s="185"/>
      <c r="B140" s="185"/>
      <c r="C140" s="185"/>
      <c r="D140" s="185"/>
    </row>
    <row r="141" spans="1:4">
      <c r="A141" s="185"/>
      <c r="B141" s="185"/>
      <c r="C141" s="185"/>
      <c r="D141" s="185"/>
    </row>
    <row r="142" spans="1:4">
      <c r="A142" s="185"/>
      <c r="B142" s="185"/>
      <c r="C142" s="185"/>
      <c r="D142" s="185"/>
    </row>
    <row r="143" spans="1:4">
      <c r="A143" s="185"/>
      <c r="B143" s="185"/>
      <c r="C143" s="185"/>
      <c r="D143" s="185"/>
    </row>
    <row r="144" spans="1:4">
      <c r="A144" s="185"/>
      <c r="B144" s="185"/>
      <c r="C144" s="185"/>
      <c r="D144" s="185"/>
    </row>
    <row r="145" spans="1:4">
      <c r="A145" s="185"/>
      <c r="B145" s="185"/>
      <c r="C145" s="185"/>
      <c r="D145" s="185"/>
    </row>
    <row r="146" spans="1:4">
      <c r="A146" s="185"/>
      <c r="B146" s="185"/>
      <c r="C146" s="185"/>
      <c r="D146" s="185"/>
    </row>
    <row r="147" spans="1:4">
      <c r="A147" s="185"/>
      <c r="B147" s="185"/>
      <c r="C147" s="185"/>
      <c r="D147" s="185"/>
    </row>
    <row r="164" spans="1:1">
      <c r="A164" s="322" t="s">
        <v>24749</v>
      </c>
    </row>
  </sheetData>
  <phoneticPr fontId="15"/>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6F3F2A-8461-4E99-973C-CBEC07EE3DE4}">
  <dimension ref="A1:A127"/>
  <sheetViews>
    <sheetView zoomScaleNormal="100" workbookViewId="0"/>
  </sheetViews>
  <sheetFormatPr defaultRowHeight="15.75"/>
  <sheetData>
    <row r="1" spans="1:1">
      <c r="A1" t="s">
        <v>13689</v>
      </c>
    </row>
    <row r="24" spans="1:1">
      <c r="A24" t="s">
        <v>13690</v>
      </c>
    </row>
    <row r="49" spans="1:1">
      <c r="A49" t="s">
        <v>13691</v>
      </c>
    </row>
    <row r="92" spans="1:1">
      <c r="A92" t="s">
        <v>13692</v>
      </c>
    </row>
    <row r="127" spans="1:1">
      <c r="A127" t="s">
        <v>13693</v>
      </c>
    </row>
  </sheetData>
  <phoneticPr fontId="15"/>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175CEC-744F-4C7C-88CA-D1540C43EFF5}">
  <dimension ref="A1:J76"/>
  <sheetViews>
    <sheetView zoomScaleNormal="100" workbookViewId="0">
      <selection activeCell="A2" sqref="A2"/>
    </sheetView>
  </sheetViews>
  <sheetFormatPr defaultColWidth="8.77734375" defaultRowHeight="15.75"/>
  <cols>
    <col min="1" max="1" width="8.77734375" style="161"/>
    <col min="2" max="2" width="18.77734375" style="48" customWidth="1"/>
    <col min="3" max="3" width="13.33203125" style="48" customWidth="1"/>
    <col min="4" max="4" width="25.88671875" style="48" customWidth="1"/>
    <col min="5" max="5" width="15.44140625" style="48" customWidth="1"/>
    <col min="6" max="6" width="8.77734375" style="48"/>
    <col min="7" max="7" width="13" style="48" customWidth="1"/>
    <col min="8" max="8" width="13.88671875" style="48" customWidth="1"/>
    <col min="9" max="9" width="14.21875" style="48" customWidth="1"/>
    <col min="10" max="10" width="32.5546875" style="48" customWidth="1"/>
    <col min="11" max="16384" width="8.77734375" style="48"/>
  </cols>
  <sheetData>
    <row r="1" spans="1:10" customFormat="1">
      <c r="A1" s="162" t="s">
        <v>13694</v>
      </c>
      <c r="B1" s="163" t="s">
        <v>13695</v>
      </c>
      <c r="C1" s="163" t="s">
        <v>13696</v>
      </c>
      <c r="D1" s="163" t="s">
        <v>13697</v>
      </c>
      <c r="E1" s="163" t="s">
        <v>13698</v>
      </c>
      <c r="F1" s="163" t="s">
        <v>13699</v>
      </c>
      <c r="G1" s="163" t="s">
        <v>13700</v>
      </c>
      <c r="H1" s="163" t="s">
        <v>13701</v>
      </c>
      <c r="I1" s="163" t="s">
        <v>13702</v>
      </c>
      <c r="J1" s="163" t="s">
        <v>13703</v>
      </c>
    </row>
    <row r="2" spans="1:10">
      <c r="A2" s="170">
        <v>1</v>
      </c>
      <c r="B2" s="175"/>
      <c r="C2" s="170" t="s">
        <v>13704</v>
      </c>
      <c r="D2" s="170"/>
      <c r="E2" s="170"/>
      <c r="F2" s="170"/>
      <c r="G2" s="170"/>
      <c r="H2" s="170"/>
      <c r="I2" s="170"/>
      <c r="J2" s="170"/>
    </row>
    <row r="3" spans="1:10">
      <c r="A3" s="170">
        <v>2</v>
      </c>
      <c r="B3" s="175" t="s">
        <v>13705</v>
      </c>
      <c r="C3" s="170"/>
      <c r="D3" s="170"/>
      <c r="E3" s="170"/>
      <c r="F3" s="170"/>
      <c r="G3" s="170"/>
      <c r="H3" s="170"/>
      <c r="I3" s="170"/>
      <c r="J3" s="170" t="s">
        <v>13706</v>
      </c>
    </row>
    <row r="4" spans="1:10">
      <c r="A4" s="170">
        <v>3</v>
      </c>
      <c r="B4" s="175" t="s">
        <v>13707</v>
      </c>
      <c r="C4" s="170"/>
      <c r="D4" s="170"/>
      <c r="E4" s="170"/>
      <c r="F4" s="170"/>
      <c r="G4" s="170"/>
      <c r="H4" s="170"/>
      <c r="I4" s="170"/>
      <c r="J4" s="170" t="s">
        <v>13708</v>
      </c>
    </row>
    <row r="5" spans="1:10">
      <c r="A5" s="170">
        <v>4</v>
      </c>
      <c r="B5" s="175" t="s">
        <v>13709</v>
      </c>
      <c r="C5" s="170"/>
      <c r="D5" s="170"/>
      <c r="E5" s="170"/>
      <c r="F5" s="170"/>
      <c r="G5" s="170"/>
      <c r="H5" s="170"/>
      <c r="I5" s="170"/>
      <c r="J5" s="170" t="s">
        <v>13710</v>
      </c>
    </row>
    <row r="6" spans="1:10">
      <c r="A6" s="170">
        <v>5</v>
      </c>
      <c r="B6" s="175" t="s">
        <v>13711</v>
      </c>
      <c r="C6" s="170"/>
      <c r="D6" s="170"/>
      <c r="E6" s="170"/>
      <c r="F6" s="170"/>
      <c r="G6" s="170"/>
      <c r="H6" s="170"/>
      <c r="I6" s="170"/>
      <c r="J6" s="170" t="s">
        <v>13712</v>
      </c>
    </row>
    <row r="7" spans="1:10">
      <c r="A7" s="170">
        <v>6</v>
      </c>
      <c r="B7" s="175" t="s">
        <v>13713</v>
      </c>
      <c r="C7" s="170"/>
      <c r="D7" s="170"/>
      <c r="E7" s="170"/>
      <c r="F7" s="170"/>
      <c r="G7" s="170"/>
      <c r="H7" s="170"/>
      <c r="I7" s="170"/>
      <c r="J7" s="170" t="s">
        <v>13714</v>
      </c>
    </row>
    <row r="8" spans="1:10">
      <c r="A8" s="170">
        <v>7</v>
      </c>
      <c r="B8" s="175" t="s">
        <v>13715</v>
      </c>
      <c r="C8" s="170"/>
      <c r="D8" s="170"/>
      <c r="E8" s="170"/>
      <c r="F8" s="170"/>
      <c r="G8" s="170"/>
      <c r="H8" s="170"/>
      <c r="I8" s="170"/>
      <c r="J8" s="170" t="s">
        <v>13716</v>
      </c>
    </row>
    <row r="9" spans="1:10">
      <c r="A9" s="170">
        <v>8</v>
      </c>
      <c r="B9" s="175" t="s">
        <v>13717</v>
      </c>
      <c r="C9" s="170"/>
      <c r="D9" s="170"/>
      <c r="E9" s="170"/>
      <c r="F9" s="170"/>
      <c r="G9" s="170"/>
      <c r="H9" s="170"/>
      <c r="I9" s="170"/>
      <c r="J9" s="170" t="s">
        <v>13718</v>
      </c>
    </row>
    <row r="10" spans="1:10">
      <c r="A10" s="170">
        <v>9</v>
      </c>
      <c r="B10" s="175" t="s">
        <v>13719</v>
      </c>
      <c r="C10" s="170"/>
      <c r="D10" s="170"/>
      <c r="E10" s="170"/>
      <c r="F10" s="170"/>
      <c r="G10" s="170"/>
      <c r="H10" s="170"/>
      <c r="I10" s="170"/>
      <c r="J10" s="170" t="s">
        <v>13720</v>
      </c>
    </row>
    <row r="11" spans="1:10">
      <c r="A11" s="170">
        <v>10</v>
      </c>
      <c r="B11" s="175" t="s">
        <v>13721</v>
      </c>
      <c r="C11" s="170"/>
      <c r="D11" s="170"/>
      <c r="E11" s="170"/>
      <c r="F11" s="170"/>
      <c r="G11" s="170"/>
      <c r="H11" s="170"/>
      <c r="I11" s="170"/>
      <c r="J11" s="170" t="s">
        <v>13722</v>
      </c>
    </row>
    <row r="12" spans="1:10">
      <c r="A12" s="170">
        <v>11</v>
      </c>
      <c r="B12" s="175" t="s">
        <v>13723</v>
      </c>
      <c r="C12" s="170"/>
      <c r="D12" s="170"/>
      <c r="E12" s="170"/>
      <c r="F12" s="170"/>
      <c r="G12" s="170"/>
      <c r="H12" s="170"/>
      <c r="I12" s="170"/>
      <c r="J12" s="170" t="s">
        <v>13724</v>
      </c>
    </row>
    <row r="13" spans="1:10">
      <c r="A13" s="170">
        <v>12</v>
      </c>
      <c r="B13" s="175" t="s">
        <v>13725</v>
      </c>
      <c r="C13" s="170"/>
      <c r="D13" s="170"/>
      <c r="E13" s="170"/>
      <c r="F13" s="170"/>
      <c r="G13" s="170"/>
      <c r="H13" s="170"/>
      <c r="I13" s="170"/>
      <c r="J13" s="170" t="s">
        <v>13726</v>
      </c>
    </row>
    <row r="14" spans="1:10">
      <c r="A14" s="170">
        <v>13</v>
      </c>
      <c r="B14" s="175" t="s">
        <v>13727</v>
      </c>
      <c r="C14" s="170" t="s">
        <v>13728</v>
      </c>
      <c r="D14" s="176">
        <v>9.166666666666666E-2</v>
      </c>
      <c r="E14" s="170"/>
      <c r="F14" s="170"/>
      <c r="G14" s="170"/>
      <c r="H14" s="170"/>
      <c r="I14" s="170"/>
      <c r="J14" s="170"/>
    </row>
    <row r="15" spans="1:10">
      <c r="A15" s="170">
        <v>14</v>
      </c>
      <c r="B15" s="175"/>
      <c r="C15" s="170" t="s">
        <v>13729</v>
      </c>
      <c r="D15" s="170"/>
      <c r="E15" s="170"/>
      <c r="F15" s="170"/>
      <c r="G15" s="170"/>
      <c r="H15" s="170"/>
      <c r="I15" s="170"/>
      <c r="J15" s="170"/>
    </row>
    <row r="16" spans="1:10">
      <c r="A16" s="170">
        <v>15</v>
      </c>
      <c r="B16" s="175"/>
      <c r="C16" s="170"/>
      <c r="D16" s="170"/>
      <c r="E16" s="170"/>
      <c r="F16" s="170"/>
      <c r="G16" s="170"/>
      <c r="H16" s="170"/>
      <c r="I16" s="170"/>
      <c r="J16" s="170"/>
    </row>
    <row r="17" spans="1:10">
      <c r="A17" s="170">
        <v>16</v>
      </c>
      <c r="B17" s="175" t="s">
        <v>13730</v>
      </c>
      <c r="C17" s="170"/>
      <c r="D17" s="170"/>
      <c r="E17" s="170"/>
      <c r="F17" s="170"/>
      <c r="G17" s="170"/>
      <c r="H17" s="170"/>
      <c r="I17" s="170"/>
      <c r="J17" s="170" t="s">
        <v>13731</v>
      </c>
    </row>
    <row r="18" spans="1:10">
      <c r="A18" s="170">
        <v>17</v>
      </c>
      <c r="B18" s="175" t="s">
        <v>13732</v>
      </c>
      <c r="C18" s="170"/>
      <c r="D18" s="170"/>
      <c r="E18" s="170"/>
      <c r="F18" s="170"/>
      <c r="G18" s="170"/>
      <c r="H18" s="170"/>
      <c r="I18" s="170"/>
      <c r="J18" s="170" t="s">
        <v>13733</v>
      </c>
    </row>
    <row r="19" spans="1:10">
      <c r="A19" s="170">
        <v>18</v>
      </c>
      <c r="B19" s="175" t="s">
        <v>13734</v>
      </c>
      <c r="C19" s="170"/>
      <c r="D19" s="170"/>
      <c r="E19" s="170"/>
      <c r="F19" s="170"/>
      <c r="G19" s="170"/>
      <c r="H19" s="170"/>
      <c r="I19" s="170"/>
      <c r="J19" s="170" t="s">
        <v>13735</v>
      </c>
    </row>
    <row r="20" spans="1:10" ht="47.25">
      <c r="A20" s="170">
        <v>19</v>
      </c>
      <c r="B20" s="175" t="s">
        <v>13736</v>
      </c>
      <c r="C20" s="170"/>
      <c r="D20" s="170"/>
      <c r="E20" s="170"/>
      <c r="F20" s="170"/>
      <c r="G20" s="170"/>
      <c r="H20" s="170"/>
      <c r="I20" s="170"/>
      <c r="J20" s="170" t="s">
        <v>13737</v>
      </c>
    </row>
    <row r="21" spans="1:10">
      <c r="A21" s="170">
        <v>20</v>
      </c>
      <c r="B21" s="175" t="s">
        <v>13738</v>
      </c>
      <c r="C21" s="170"/>
      <c r="D21" s="170"/>
      <c r="E21" s="170"/>
      <c r="F21" s="170"/>
      <c r="G21" s="170"/>
      <c r="H21" s="170"/>
      <c r="I21" s="170"/>
      <c r="J21" s="170" t="s">
        <v>13739</v>
      </c>
    </row>
    <row r="22" spans="1:10">
      <c r="A22" s="170">
        <v>21</v>
      </c>
      <c r="B22" s="175" t="s">
        <v>13740</v>
      </c>
      <c r="C22" s="170"/>
      <c r="D22" s="170"/>
      <c r="E22" s="170"/>
      <c r="F22" s="170"/>
      <c r="G22" s="170"/>
      <c r="H22" s="170"/>
      <c r="I22" s="170"/>
      <c r="J22" s="170" t="s">
        <v>13741</v>
      </c>
    </row>
    <row r="23" spans="1:10">
      <c r="A23" s="170">
        <v>22</v>
      </c>
      <c r="B23" s="175" t="s">
        <v>13742</v>
      </c>
      <c r="C23" s="170"/>
      <c r="D23" s="170"/>
      <c r="E23" s="170"/>
      <c r="F23" s="170"/>
      <c r="G23" s="170"/>
      <c r="H23" s="170"/>
      <c r="I23" s="170"/>
      <c r="J23" s="170" t="s">
        <v>13743</v>
      </c>
    </row>
    <row r="24" spans="1:10" ht="47.25">
      <c r="A24" s="170">
        <v>23</v>
      </c>
      <c r="B24" s="175" t="s">
        <v>13744</v>
      </c>
      <c r="C24" s="170"/>
      <c r="D24" s="170"/>
      <c r="E24" s="170"/>
      <c r="F24" s="170"/>
      <c r="G24" s="170"/>
      <c r="H24" s="170"/>
      <c r="I24" s="170"/>
      <c r="J24" s="170" t="s">
        <v>13745</v>
      </c>
    </row>
    <row r="25" spans="1:10">
      <c r="A25" s="170">
        <v>24</v>
      </c>
      <c r="B25" s="175" t="s">
        <v>13746</v>
      </c>
      <c r="C25" s="170"/>
      <c r="D25" s="170"/>
      <c r="E25" s="170"/>
      <c r="F25" s="170"/>
      <c r="G25" s="170"/>
      <c r="H25" s="170"/>
      <c r="I25" s="170"/>
      <c r="J25" s="170" t="s">
        <v>13747</v>
      </c>
    </row>
    <row r="26" spans="1:10" ht="47.25">
      <c r="A26" s="170">
        <v>25</v>
      </c>
      <c r="B26" s="175" t="s">
        <v>13748</v>
      </c>
      <c r="C26" s="170"/>
      <c r="D26" s="170"/>
      <c r="E26" s="170"/>
      <c r="F26" s="170"/>
      <c r="G26" s="170"/>
      <c r="H26" s="170"/>
      <c r="I26" s="170"/>
      <c r="J26" s="170" t="s">
        <v>13749</v>
      </c>
    </row>
    <row r="27" spans="1:10" ht="31.5">
      <c r="A27" s="170">
        <v>26</v>
      </c>
      <c r="B27" s="175" t="s">
        <v>13750</v>
      </c>
      <c r="C27" s="170"/>
      <c r="D27" s="170"/>
      <c r="E27" s="170"/>
      <c r="F27" s="170"/>
      <c r="G27" s="170"/>
      <c r="H27" s="170"/>
      <c r="I27" s="170"/>
      <c r="J27" s="170" t="s">
        <v>13751</v>
      </c>
    </row>
    <row r="28" spans="1:10" ht="47.25">
      <c r="A28" s="170">
        <v>27</v>
      </c>
      <c r="B28" s="175" t="s">
        <v>13752</v>
      </c>
      <c r="C28" s="170"/>
      <c r="D28" s="170"/>
      <c r="E28" s="170"/>
      <c r="F28" s="170"/>
      <c r="G28" s="170"/>
      <c r="H28" s="170"/>
      <c r="I28" s="170"/>
      <c r="J28" s="170" t="s">
        <v>13753</v>
      </c>
    </row>
    <row r="29" spans="1:10">
      <c r="A29" s="170">
        <v>28</v>
      </c>
      <c r="B29" s="175" t="s">
        <v>13754</v>
      </c>
      <c r="C29" s="170"/>
      <c r="D29" s="170"/>
      <c r="E29" s="170"/>
      <c r="F29" s="170"/>
      <c r="G29" s="170"/>
      <c r="H29" s="170"/>
      <c r="I29" s="170"/>
      <c r="J29" s="170" t="s">
        <v>13755</v>
      </c>
    </row>
    <row r="30" spans="1:10">
      <c r="A30" s="170">
        <v>29</v>
      </c>
      <c r="B30" s="175" t="s">
        <v>13756</v>
      </c>
      <c r="C30" s="170"/>
      <c r="D30" s="170"/>
      <c r="E30" s="170"/>
      <c r="F30" s="170"/>
      <c r="G30" s="170"/>
      <c r="H30" s="170"/>
      <c r="I30" s="170"/>
      <c r="J30" s="170" t="s">
        <v>13757</v>
      </c>
    </row>
    <row r="31" spans="1:10">
      <c r="A31" s="170">
        <v>30</v>
      </c>
      <c r="B31" s="175" t="s">
        <v>13758</v>
      </c>
      <c r="C31" s="170"/>
      <c r="D31" s="170"/>
      <c r="E31" s="170"/>
      <c r="F31" s="170"/>
      <c r="G31" s="170"/>
      <c r="H31" s="170"/>
      <c r="I31" s="170"/>
      <c r="J31" s="170" t="s">
        <v>13759</v>
      </c>
    </row>
    <row r="32" spans="1:10" ht="31.5">
      <c r="A32" s="170">
        <v>31</v>
      </c>
      <c r="B32" s="175" t="s">
        <v>13760</v>
      </c>
      <c r="C32" s="170"/>
      <c r="D32" s="170"/>
      <c r="E32" s="170"/>
      <c r="F32" s="170"/>
      <c r="G32" s="170"/>
      <c r="H32" s="170"/>
      <c r="I32" s="170"/>
      <c r="J32" s="170" t="s">
        <v>13761</v>
      </c>
    </row>
    <row r="33" spans="1:10">
      <c r="A33" s="170">
        <v>32</v>
      </c>
      <c r="B33" s="175" t="s">
        <v>13762</v>
      </c>
      <c r="C33" s="170"/>
      <c r="D33" s="170"/>
      <c r="E33" s="170"/>
      <c r="F33" s="170"/>
      <c r="G33" s="170"/>
      <c r="H33" s="170"/>
      <c r="I33" s="170"/>
      <c r="J33" s="170" t="s">
        <v>13763</v>
      </c>
    </row>
    <row r="34" spans="1:10">
      <c r="A34" s="170">
        <v>33</v>
      </c>
      <c r="B34" s="175" t="s">
        <v>13764</v>
      </c>
      <c r="C34" s="170"/>
      <c r="D34" s="170"/>
      <c r="E34" s="170"/>
      <c r="F34" s="170"/>
      <c r="G34" s="170"/>
      <c r="H34" s="170"/>
      <c r="I34" s="170"/>
      <c r="J34" s="170" t="s">
        <v>13765</v>
      </c>
    </row>
    <row r="35" spans="1:10">
      <c r="A35" s="170">
        <v>34</v>
      </c>
      <c r="B35" s="175" t="s">
        <v>13766</v>
      </c>
      <c r="C35" s="170"/>
      <c r="D35" s="170"/>
      <c r="E35" s="170"/>
      <c r="F35" s="170"/>
      <c r="G35" s="170"/>
      <c r="H35" s="170"/>
      <c r="I35" s="170"/>
      <c r="J35" s="170" t="s">
        <v>13767</v>
      </c>
    </row>
    <row r="36" spans="1:10">
      <c r="A36" s="170">
        <v>35</v>
      </c>
      <c r="B36" s="175" t="s">
        <v>13768</v>
      </c>
      <c r="C36" s="170"/>
      <c r="D36" s="170"/>
      <c r="E36" s="170"/>
      <c r="F36" s="170"/>
      <c r="G36" s="170"/>
      <c r="H36" s="170"/>
      <c r="I36" s="170"/>
      <c r="J36" s="170" t="s">
        <v>13769</v>
      </c>
    </row>
    <row r="37" spans="1:10">
      <c r="A37" s="170">
        <v>36</v>
      </c>
      <c r="B37" s="175" t="s">
        <v>13770</v>
      </c>
      <c r="C37" s="170"/>
      <c r="D37" s="170"/>
      <c r="E37" s="170"/>
      <c r="F37" s="170"/>
      <c r="G37" s="170"/>
      <c r="H37" s="170"/>
      <c r="I37" s="170"/>
      <c r="J37" s="170" t="s">
        <v>13771</v>
      </c>
    </row>
    <row r="38" spans="1:10">
      <c r="A38" s="170">
        <v>37</v>
      </c>
      <c r="B38" s="175" t="s">
        <v>13772</v>
      </c>
      <c r="C38" s="170"/>
      <c r="D38" s="170"/>
      <c r="E38" s="170"/>
      <c r="F38" s="170"/>
      <c r="G38" s="170"/>
      <c r="H38" s="170"/>
      <c r="I38" s="170"/>
      <c r="J38" s="170" t="s">
        <v>13773</v>
      </c>
    </row>
    <row r="39" spans="1:10">
      <c r="A39" s="170">
        <v>38</v>
      </c>
      <c r="B39" s="175" t="s">
        <v>13774</v>
      </c>
      <c r="C39" s="170"/>
      <c r="D39" s="170"/>
      <c r="E39" s="170"/>
      <c r="F39" s="170"/>
      <c r="G39" s="170"/>
      <c r="H39" s="170"/>
      <c r="I39" s="170"/>
      <c r="J39" s="170" t="s">
        <v>13775</v>
      </c>
    </row>
    <row r="40" spans="1:10">
      <c r="A40" s="170">
        <v>39</v>
      </c>
      <c r="B40" s="175" t="s">
        <v>13776</v>
      </c>
      <c r="C40" s="170"/>
      <c r="D40" s="170"/>
      <c r="E40" s="170"/>
      <c r="F40" s="170"/>
      <c r="G40" s="170"/>
      <c r="H40" s="170"/>
      <c r="I40" s="170"/>
      <c r="J40" s="170" t="s">
        <v>13777</v>
      </c>
    </row>
    <row r="41" spans="1:10">
      <c r="A41" s="170">
        <v>40</v>
      </c>
      <c r="B41" s="175" t="s">
        <v>13778</v>
      </c>
      <c r="C41" s="170"/>
      <c r="D41" s="170"/>
      <c r="E41" s="170"/>
      <c r="F41" s="170"/>
      <c r="G41" s="170"/>
      <c r="H41" s="170"/>
      <c r="I41" s="170"/>
      <c r="J41" s="170" t="s">
        <v>13779</v>
      </c>
    </row>
    <row r="42" spans="1:10">
      <c r="A42" s="170">
        <v>41</v>
      </c>
      <c r="B42" s="175" t="s">
        <v>13780</v>
      </c>
      <c r="C42" s="170"/>
      <c r="D42" s="170"/>
      <c r="E42" s="170"/>
      <c r="F42" s="170"/>
      <c r="G42" s="170"/>
      <c r="H42" s="170"/>
      <c r="I42" s="170"/>
      <c r="J42" s="170" t="s">
        <v>13781</v>
      </c>
    </row>
    <row r="43" spans="1:10">
      <c r="A43" s="170">
        <v>42</v>
      </c>
      <c r="B43" s="175" t="s">
        <v>13782</v>
      </c>
      <c r="C43" s="170"/>
      <c r="D43" s="170"/>
      <c r="E43" s="170"/>
      <c r="F43" s="170"/>
      <c r="G43" s="170"/>
      <c r="H43" s="170"/>
      <c r="I43" s="170"/>
      <c r="J43" s="170" t="s">
        <v>13783</v>
      </c>
    </row>
    <row r="44" spans="1:10">
      <c r="A44" s="170">
        <v>43</v>
      </c>
      <c r="B44" s="175" t="s">
        <v>13784</v>
      </c>
      <c r="C44" s="170"/>
      <c r="D44" s="170"/>
      <c r="E44" s="170"/>
      <c r="F44" s="170"/>
      <c r="G44" s="170"/>
      <c r="H44" s="170"/>
      <c r="I44" s="170"/>
      <c r="J44" s="170" t="s">
        <v>13785</v>
      </c>
    </row>
    <row r="45" spans="1:10">
      <c r="A45" s="170">
        <v>44</v>
      </c>
      <c r="B45" s="175" t="s">
        <v>13786</v>
      </c>
      <c r="C45" s="170"/>
      <c r="D45" s="170"/>
      <c r="E45" s="170"/>
      <c r="F45" s="170"/>
      <c r="G45" s="170"/>
      <c r="H45" s="170"/>
      <c r="I45" s="170"/>
      <c r="J45" s="170" t="s">
        <v>13787</v>
      </c>
    </row>
    <row r="46" spans="1:10">
      <c r="A46" s="170">
        <v>45</v>
      </c>
      <c r="B46" s="175" t="s">
        <v>13788</v>
      </c>
      <c r="C46" s="170"/>
      <c r="D46" s="170"/>
      <c r="E46" s="170"/>
      <c r="F46" s="170"/>
      <c r="G46" s="170"/>
      <c r="H46" s="170"/>
      <c r="I46" s="170"/>
      <c r="J46" s="170" t="s">
        <v>13789</v>
      </c>
    </row>
    <row r="47" spans="1:10">
      <c r="A47" s="170">
        <v>46</v>
      </c>
      <c r="B47" s="175" t="s">
        <v>13790</v>
      </c>
      <c r="C47" s="170"/>
      <c r="D47" s="170"/>
      <c r="E47" s="170"/>
      <c r="F47" s="170"/>
      <c r="G47" s="170"/>
      <c r="H47" s="170"/>
      <c r="I47" s="170"/>
      <c r="J47" s="170" t="s">
        <v>13791</v>
      </c>
    </row>
    <row r="48" spans="1:10">
      <c r="A48" s="170">
        <v>47</v>
      </c>
      <c r="B48" s="175" t="s">
        <v>13792</v>
      </c>
      <c r="C48" s="170"/>
      <c r="D48" s="170"/>
      <c r="E48" s="170"/>
      <c r="F48" s="170"/>
      <c r="G48" s="170"/>
      <c r="H48" s="170"/>
      <c r="I48" s="170"/>
      <c r="J48" s="170" t="s">
        <v>13793</v>
      </c>
    </row>
    <row r="49" spans="1:10">
      <c r="A49" s="170">
        <v>48</v>
      </c>
      <c r="B49" s="175" t="s">
        <v>13794</v>
      </c>
      <c r="C49" s="170" t="s">
        <v>13728</v>
      </c>
      <c r="D49" s="177">
        <v>1.8243055555555556</v>
      </c>
      <c r="E49" s="170"/>
      <c r="F49" s="170"/>
      <c r="G49" s="170"/>
      <c r="H49" s="170"/>
      <c r="I49" s="170"/>
      <c r="J49" s="170"/>
    </row>
    <row r="50" spans="1:10">
      <c r="A50" s="170">
        <v>49</v>
      </c>
      <c r="B50" s="175" t="s">
        <v>13795</v>
      </c>
      <c r="C50" s="170"/>
      <c r="D50" s="170"/>
      <c r="E50" s="170"/>
      <c r="F50" s="170"/>
      <c r="G50" s="170"/>
      <c r="H50" s="170"/>
      <c r="I50" s="170"/>
      <c r="J50" s="170" t="s">
        <v>13796</v>
      </c>
    </row>
    <row r="51" spans="1:10">
      <c r="A51" s="170">
        <v>50</v>
      </c>
      <c r="B51" s="175" t="s">
        <v>13797</v>
      </c>
      <c r="C51" s="170"/>
      <c r="D51" s="170"/>
      <c r="E51" s="170"/>
      <c r="F51" s="170"/>
      <c r="G51" s="170"/>
      <c r="H51" s="170"/>
      <c r="I51" s="170"/>
      <c r="J51" s="170" t="s">
        <v>13798</v>
      </c>
    </row>
    <row r="52" spans="1:10" ht="31.5">
      <c r="A52" s="170">
        <v>51</v>
      </c>
      <c r="B52" s="175" t="s">
        <v>13799</v>
      </c>
      <c r="C52" s="170"/>
      <c r="D52" s="170"/>
      <c r="E52" s="170"/>
      <c r="F52" s="170"/>
      <c r="G52" s="170"/>
      <c r="H52" s="170"/>
      <c r="I52" s="170"/>
      <c r="J52" s="170" t="s">
        <v>13800</v>
      </c>
    </row>
    <row r="53" spans="1:10" ht="31.5">
      <c r="A53" s="170">
        <v>52</v>
      </c>
      <c r="B53" s="175" t="s">
        <v>13801</v>
      </c>
      <c r="C53" s="170"/>
      <c r="D53" s="170"/>
      <c r="E53" s="170"/>
      <c r="F53" s="170"/>
      <c r="G53" s="170"/>
      <c r="H53" s="170"/>
      <c r="I53" s="170"/>
      <c r="J53" s="170" t="s">
        <v>13802</v>
      </c>
    </row>
    <row r="54" spans="1:10" ht="31.5">
      <c r="A54" s="170">
        <v>53</v>
      </c>
      <c r="B54" s="175" t="s">
        <v>13803</v>
      </c>
      <c r="C54" s="170"/>
      <c r="D54" s="170"/>
      <c r="E54" s="170"/>
      <c r="F54" s="170"/>
      <c r="G54" s="170"/>
      <c r="H54" s="170"/>
      <c r="I54" s="170"/>
      <c r="J54" s="170" t="s">
        <v>13804</v>
      </c>
    </row>
    <row r="55" spans="1:10" ht="94.5">
      <c r="A55" s="170">
        <v>54</v>
      </c>
      <c r="B55" s="175" t="s">
        <v>13805</v>
      </c>
      <c r="C55" s="170"/>
      <c r="D55" s="170"/>
      <c r="E55" s="170"/>
      <c r="F55" s="170"/>
      <c r="G55" s="170"/>
      <c r="H55" s="170"/>
      <c r="I55" s="170"/>
      <c r="J55" s="170" t="s">
        <v>13806</v>
      </c>
    </row>
    <row r="56" spans="1:10" ht="47.25">
      <c r="A56" s="170">
        <v>55</v>
      </c>
      <c r="B56" s="175" t="s">
        <v>13807</v>
      </c>
      <c r="C56" s="170"/>
      <c r="D56" s="170"/>
      <c r="E56" s="170"/>
      <c r="F56" s="170"/>
      <c r="G56" s="170"/>
      <c r="H56" s="170"/>
      <c r="I56" s="170"/>
      <c r="J56" s="170" t="s">
        <v>13808</v>
      </c>
    </row>
    <row r="57" spans="1:10">
      <c r="A57" s="170">
        <v>56</v>
      </c>
      <c r="B57" s="175" t="s">
        <v>13809</v>
      </c>
      <c r="C57" s="170" t="s">
        <v>13728</v>
      </c>
      <c r="D57" s="177">
        <v>2.2465277777777777</v>
      </c>
      <c r="E57" s="170"/>
      <c r="F57" s="170"/>
      <c r="G57" s="170"/>
      <c r="H57" s="170"/>
      <c r="I57" s="170"/>
      <c r="J57" s="170"/>
    </row>
    <row r="58" spans="1:10">
      <c r="A58" s="170">
        <v>57</v>
      </c>
      <c r="B58" s="175" t="s">
        <v>13810</v>
      </c>
      <c r="C58" s="170"/>
      <c r="D58" s="170"/>
      <c r="E58" s="170"/>
      <c r="F58" s="170"/>
      <c r="G58" s="170"/>
      <c r="H58" s="170"/>
      <c r="I58" s="170"/>
      <c r="J58" s="170" t="s">
        <v>13811</v>
      </c>
    </row>
    <row r="59" spans="1:10">
      <c r="A59" s="170">
        <v>58</v>
      </c>
      <c r="B59" s="175" t="s">
        <v>13812</v>
      </c>
      <c r="C59" s="170"/>
      <c r="D59" s="170"/>
      <c r="E59" s="170"/>
      <c r="F59" s="170"/>
      <c r="G59" s="170"/>
      <c r="H59" s="170"/>
      <c r="I59" s="170"/>
      <c r="J59" s="170" t="s">
        <v>13813</v>
      </c>
    </row>
    <row r="60" spans="1:10">
      <c r="A60" s="170">
        <v>59</v>
      </c>
      <c r="B60" s="175" t="s">
        <v>13814</v>
      </c>
      <c r="C60" s="170"/>
      <c r="D60" s="170"/>
      <c r="E60" s="170"/>
      <c r="F60" s="170"/>
      <c r="G60" s="170"/>
      <c r="H60" s="170"/>
      <c r="I60" s="170"/>
      <c r="J60" s="170" t="s">
        <v>13815</v>
      </c>
    </row>
    <row r="61" spans="1:10">
      <c r="A61" s="170">
        <v>60</v>
      </c>
      <c r="B61" s="175" t="s">
        <v>13816</v>
      </c>
      <c r="C61" s="170"/>
      <c r="D61" s="170"/>
      <c r="E61" s="170"/>
      <c r="F61" s="170"/>
      <c r="G61" s="170"/>
      <c r="H61" s="170"/>
      <c r="I61" s="170"/>
      <c r="J61" s="170" t="s">
        <v>13817</v>
      </c>
    </row>
    <row r="62" spans="1:10">
      <c r="A62" s="170">
        <v>61</v>
      </c>
      <c r="B62" s="175" t="s">
        <v>13818</v>
      </c>
      <c r="C62" s="170"/>
      <c r="D62" s="170"/>
      <c r="E62" s="170"/>
      <c r="F62" s="170"/>
      <c r="G62" s="170"/>
      <c r="H62" s="170"/>
      <c r="I62" s="170"/>
      <c r="J62" s="170" t="s">
        <v>13819</v>
      </c>
    </row>
    <row r="63" spans="1:10">
      <c r="A63" s="170">
        <v>62</v>
      </c>
      <c r="B63" s="175" t="s">
        <v>13820</v>
      </c>
      <c r="C63" s="170"/>
      <c r="D63" s="170"/>
      <c r="E63" s="170"/>
      <c r="F63" s="170"/>
      <c r="G63" s="170"/>
      <c r="H63" s="170"/>
      <c r="I63" s="170"/>
      <c r="J63" s="170" t="s">
        <v>13821</v>
      </c>
    </row>
    <row r="64" spans="1:10">
      <c r="A64" s="170">
        <v>63</v>
      </c>
      <c r="B64" s="175" t="s">
        <v>13822</v>
      </c>
      <c r="C64" s="170"/>
      <c r="D64" s="170"/>
      <c r="E64" s="170"/>
      <c r="F64" s="170"/>
      <c r="G64" s="170"/>
      <c r="H64" s="170"/>
      <c r="I64" s="170"/>
      <c r="J64" s="170" t="s">
        <v>13823</v>
      </c>
    </row>
    <row r="65" spans="1:10">
      <c r="A65" s="170">
        <v>64</v>
      </c>
      <c r="B65" s="175" t="s">
        <v>13824</v>
      </c>
      <c r="C65" s="170"/>
      <c r="D65" s="170"/>
      <c r="E65" s="170"/>
      <c r="F65" s="170"/>
      <c r="G65" s="170"/>
      <c r="H65" s="170"/>
      <c r="I65" s="170"/>
      <c r="J65" s="170" t="s">
        <v>13825</v>
      </c>
    </row>
    <row r="66" spans="1:10">
      <c r="A66" s="170">
        <v>65</v>
      </c>
      <c r="B66" s="175" t="s">
        <v>13826</v>
      </c>
      <c r="C66" s="170"/>
      <c r="D66" s="170"/>
      <c r="E66" s="170"/>
      <c r="F66" s="170"/>
      <c r="G66" s="170"/>
      <c r="H66" s="170"/>
      <c r="I66" s="170"/>
      <c r="J66" s="170" t="s">
        <v>13827</v>
      </c>
    </row>
    <row r="67" spans="1:10">
      <c r="A67" s="170">
        <v>66</v>
      </c>
      <c r="B67" s="175" t="s">
        <v>13828</v>
      </c>
      <c r="C67" s="170" t="s">
        <v>13728</v>
      </c>
      <c r="D67" s="170" t="s">
        <v>13829</v>
      </c>
      <c r="E67" s="170"/>
      <c r="F67" s="170"/>
      <c r="G67" s="170"/>
      <c r="H67" s="170"/>
      <c r="I67" s="170"/>
      <c r="J67" s="170"/>
    </row>
    <row r="68" spans="1:10">
      <c r="A68" s="170">
        <v>67</v>
      </c>
      <c r="B68" s="175"/>
      <c r="C68" s="170" t="s">
        <v>13729</v>
      </c>
      <c r="D68" s="170"/>
      <c r="E68" s="170"/>
      <c r="F68" s="170"/>
      <c r="G68" s="170"/>
      <c r="H68" s="170"/>
      <c r="I68" s="170"/>
      <c r="J68" s="170"/>
    </row>
    <row r="69" spans="1:10" ht="31.5">
      <c r="A69" s="170">
        <v>68</v>
      </c>
      <c r="B69" s="175" t="s">
        <v>13830</v>
      </c>
      <c r="C69" s="170" t="s">
        <v>13728</v>
      </c>
      <c r="D69" s="170" t="s">
        <v>13831</v>
      </c>
      <c r="E69" s="170"/>
      <c r="F69" s="170"/>
      <c r="G69" s="170"/>
      <c r="H69" s="170"/>
      <c r="I69" s="170"/>
      <c r="J69" s="170"/>
    </row>
    <row r="70" spans="1:10">
      <c r="A70" s="170">
        <v>69</v>
      </c>
      <c r="B70" s="175"/>
      <c r="C70" s="170" t="s">
        <v>13832</v>
      </c>
      <c r="D70" s="170"/>
      <c r="E70" s="170"/>
      <c r="F70" s="170"/>
      <c r="G70" s="170"/>
      <c r="H70" s="170"/>
      <c r="I70" s="170"/>
      <c r="J70" s="170"/>
    </row>
    <row r="76" spans="1:10">
      <c r="A76" s="161" t="s">
        <v>13833</v>
      </c>
    </row>
  </sheetData>
  <phoneticPr fontId="15"/>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18E85F-5D57-43A3-819E-9679CAE342AF}">
  <dimension ref="A1:K29"/>
  <sheetViews>
    <sheetView zoomScaleNormal="100" workbookViewId="0">
      <selection activeCell="H25" sqref="H25"/>
    </sheetView>
  </sheetViews>
  <sheetFormatPr defaultRowHeight="15.75"/>
  <cols>
    <col min="1" max="1" width="17.44140625" customWidth="1"/>
    <col min="3" max="3" width="25.88671875" customWidth="1"/>
    <col min="4" max="6" width="14.6640625" customWidth="1"/>
    <col min="7" max="7" width="25.21875" customWidth="1"/>
    <col min="8" max="8" width="22" customWidth="1"/>
    <col min="9" max="10" width="14.6640625" customWidth="1"/>
  </cols>
  <sheetData>
    <row r="1" spans="1:11" ht="22.9" customHeight="1">
      <c r="A1" s="163" t="s">
        <v>13834</v>
      </c>
      <c r="B1" s="164"/>
      <c r="C1" s="164"/>
      <c r="D1" s="164"/>
      <c r="E1" s="164"/>
      <c r="F1" s="164"/>
      <c r="G1" s="164"/>
      <c r="H1" s="164"/>
      <c r="I1" s="164"/>
      <c r="J1" s="164"/>
      <c r="K1" s="164"/>
    </row>
    <row r="2" spans="1:11" ht="64.900000000000006" customHeight="1">
      <c r="A2" s="163" t="s">
        <v>13835</v>
      </c>
      <c r="B2" s="164"/>
      <c r="C2" s="166" t="s">
        <v>13836</v>
      </c>
      <c r="D2" s="164"/>
      <c r="E2" s="164"/>
      <c r="F2" s="164"/>
      <c r="G2" s="164"/>
      <c r="H2" s="164"/>
      <c r="I2" s="164"/>
      <c r="J2" s="164"/>
      <c r="K2" s="164"/>
    </row>
    <row r="3" spans="1:11" ht="22.9" customHeight="1">
      <c r="A3" s="163" t="s">
        <v>13837</v>
      </c>
      <c r="B3" s="164"/>
      <c r="C3" s="166" t="s">
        <v>13838</v>
      </c>
      <c r="D3" s="164"/>
      <c r="E3" s="164"/>
      <c r="F3" s="164"/>
      <c r="G3" s="166" t="s">
        <v>13838</v>
      </c>
      <c r="H3" s="164"/>
      <c r="I3" s="164"/>
      <c r="J3" s="164"/>
      <c r="K3" s="164"/>
    </row>
    <row r="4" spans="1:11" ht="22.9" customHeight="1">
      <c r="A4" s="163" t="s">
        <v>13839</v>
      </c>
      <c r="B4" s="164"/>
      <c r="C4" s="164"/>
      <c r="D4" s="164"/>
      <c r="E4" s="164"/>
      <c r="F4" s="164"/>
      <c r="G4" s="164"/>
      <c r="H4" s="164"/>
      <c r="I4" s="164"/>
      <c r="J4" s="164"/>
      <c r="K4" s="164"/>
    </row>
    <row r="5" spans="1:11" ht="22.9" customHeight="1">
      <c r="A5" s="163" t="s">
        <v>13840</v>
      </c>
      <c r="B5" s="167" t="s">
        <v>13841</v>
      </c>
      <c r="C5" s="167" t="s">
        <v>13842</v>
      </c>
      <c r="D5" s="167" t="s">
        <v>13843</v>
      </c>
      <c r="E5" s="167" t="s">
        <v>13844</v>
      </c>
      <c r="F5" s="167" t="s">
        <v>13845</v>
      </c>
      <c r="G5" s="167" t="s">
        <v>13846</v>
      </c>
      <c r="H5" s="167" t="s">
        <v>13847</v>
      </c>
      <c r="I5" s="167" t="s">
        <v>13848</v>
      </c>
      <c r="J5" s="167" t="s">
        <v>13849</v>
      </c>
      <c r="K5" s="164"/>
    </row>
    <row r="6" spans="1:11" ht="22.9" customHeight="1">
      <c r="A6" s="163" t="s">
        <v>13850</v>
      </c>
      <c r="B6" s="168" t="s">
        <v>13851</v>
      </c>
      <c r="C6" s="168" t="s">
        <v>13852</v>
      </c>
      <c r="D6" s="168" t="s">
        <v>13852</v>
      </c>
      <c r="E6" s="168" t="s">
        <v>13852</v>
      </c>
      <c r="F6" s="168" t="s">
        <v>13853</v>
      </c>
      <c r="G6" s="168" t="s">
        <v>13852</v>
      </c>
      <c r="H6" s="168" t="s">
        <v>13852</v>
      </c>
      <c r="I6" s="168" t="s">
        <v>13852</v>
      </c>
      <c r="J6" s="168" t="s">
        <v>13853</v>
      </c>
      <c r="K6" s="169"/>
    </row>
    <row r="7" spans="1:11" ht="22.9" customHeight="1">
      <c r="A7" s="163" t="s">
        <v>13854</v>
      </c>
      <c r="B7" s="138"/>
      <c r="C7" s="138" t="s">
        <v>13855</v>
      </c>
      <c r="D7" s="138" t="s">
        <v>13855</v>
      </c>
      <c r="E7" s="138" t="s">
        <v>13855</v>
      </c>
      <c r="F7" s="138"/>
      <c r="G7" s="138" t="s">
        <v>13855</v>
      </c>
      <c r="H7" s="138" t="s">
        <v>13855</v>
      </c>
      <c r="I7" s="138" t="s">
        <v>13855</v>
      </c>
      <c r="J7" s="138"/>
      <c r="K7" s="138"/>
    </row>
    <row r="8" spans="1:11" ht="22.9" customHeight="1">
      <c r="A8" s="163" t="s">
        <v>13856</v>
      </c>
      <c r="B8" s="138"/>
      <c r="C8" s="138" t="s">
        <v>13857</v>
      </c>
      <c r="D8" s="138" t="s">
        <v>13857</v>
      </c>
      <c r="E8" s="138" t="s">
        <v>13857</v>
      </c>
      <c r="F8" s="138"/>
      <c r="G8" s="138" t="s">
        <v>13857</v>
      </c>
      <c r="H8" s="138" t="s">
        <v>13857</v>
      </c>
      <c r="I8" s="138" t="s">
        <v>13857</v>
      </c>
      <c r="J8" s="138"/>
      <c r="K8" s="138"/>
    </row>
    <row r="9" spans="1:11" ht="22.9" customHeight="1">
      <c r="A9" s="163" t="s">
        <v>13858</v>
      </c>
      <c r="B9" s="138"/>
      <c r="C9" s="138" t="s">
        <v>13857</v>
      </c>
      <c r="D9" s="138" t="s">
        <v>13857</v>
      </c>
      <c r="E9" s="138" t="s">
        <v>13857</v>
      </c>
      <c r="F9" s="138"/>
      <c r="G9" s="138" t="s">
        <v>13857</v>
      </c>
      <c r="H9" s="138" t="s">
        <v>13857</v>
      </c>
      <c r="I9" s="138" t="s">
        <v>13857</v>
      </c>
      <c r="J9" s="138"/>
      <c r="K9" s="138"/>
    </row>
    <row r="10" spans="1:11" ht="22.9" customHeight="1">
      <c r="A10" s="163" t="s">
        <v>13859</v>
      </c>
      <c r="B10" s="138"/>
      <c r="C10" s="138" t="s">
        <v>13860</v>
      </c>
      <c r="D10" s="138" t="s">
        <v>13860</v>
      </c>
      <c r="E10" s="138" t="s">
        <v>13860</v>
      </c>
      <c r="F10" s="138"/>
      <c r="G10" s="138" t="s">
        <v>13861</v>
      </c>
      <c r="H10" s="138" t="s">
        <v>13861</v>
      </c>
      <c r="I10" s="138" t="s">
        <v>13861</v>
      </c>
      <c r="J10" s="138"/>
      <c r="K10" s="138"/>
    </row>
    <row r="11" spans="1:11" ht="22.9" customHeight="1">
      <c r="A11" s="163" t="s">
        <v>13862</v>
      </c>
      <c r="B11" s="138"/>
      <c r="C11" s="138"/>
      <c r="D11" s="138"/>
      <c r="E11" s="138"/>
      <c r="F11" s="138" t="s">
        <v>13863</v>
      </c>
      <c r="G11" s="138"/>
      <c r="H11" s="138"/>
      <c r="I11" s="138"/>
      <c r="J11" s="138" t="s">
        <v>13864</v>
      </c>
      <c r="K11" s="138"/>
    </row>
    <row r="12" spans="1:11" ht="22.9" customHeight="1">
      <c r="A12" s="163" t="s">
        <v>13865</v>
      </c>
      <c r="B12" s="138" t="s">
        <v>13866</v>
      </c>
      <c r="C12" s="138" t="s">
        <v>13866</v>
      </c>
      <c r="D12" s="138" t="s">
        <v>13866</v>
      </c>
      <c r="E12" s="138" t="s">
        <v>13866</v>
      </c>
      <c r="F12" s="138" t="s">
        <v>13866</v>
      </c>
      <c r="G12" s="138" t="s">
        <v>13866</v>
      </c>
      <c r="H12" s="138" t="s">
        <v>13866</v>
      </c>
      <c r="I12" s="138" t="s">
        <v>13866</v>
      </c>
      <c r="J12" s="138" t="s">
        <v>13866</v>
      </c>
      <c r="K12" s="138"/>
    </row>
    <row r="13" spans="1:11" ht="22.9" customHeight="1">
      <c r="A13" s="163" t="s">
        <v>13867</v>
      </c>
      <c r="B13" s="138"/>
      <c r="C13" s="138"/>
      <c r="D13" s="138"/>
      <c r="E13" s="138"/>
      <c r="F13" s="138"/>
      <c r="G13" s="138"/>
      <c r="H13" s="138"/>
      <c r="I13" s="138"/>
      <c r="J13" s="138"/>
      <c r="K13" s="138"/>
    </row>
    <row r="14" spans="1:11" ht="22.9" customHeight="1">
      <c r="A14" s="163" t="s">
        <v>13868</v>
      </c>
      <c r="B14" s="138"/>
      <c r="C14" s="138" t="s">
        <v>13869</v>
      </c>
      <c r="D14" s="138" t="s">
        <v>13869</v>
      </c>
      <c r="E14" s="138" t="s">
        <v>13869</v>
      </c>
      <c r="F14" s="138" t="s">
        <v>13869</v>
      </c>
      <c r="G14" s="138" t="s">
        <v>13869</v>
      </c>
      <c r="H14" s="138" t="s">
        <v>13869</v>
      </c>
      <c r="I14" s="138" t="s">
        <v>13869</v>
      </c>
      <c r="J14" s="138" t="s">
        <v>13869</v>
      </c>
      <c r="K14" s="138"/>
    </row>
    <row r="15" spans="1:11" ht="22.9" customHeight="1">
      <c r="A15" s="163" t="s">
        <v>13870</v>
      </c>
      <c r="B15" s="138"/>
      <c r="C15" s="138"/>
      <c r="D15" s="138"/>
      <c r="E15" s="138"/>
      <c r="F15" s="138"/>
      <c r="G15" s="138"/>
      <c r="H15" s="138"/>
      <c r="I15" s="138"/>
      <c r="J15" s="138"/>
      <c r="K15" s="138"/>
    </row>
    <row r="16" spans="1:11" ht="22.9" customHeight="1">
      <c r="A16" s="163" t="s">
        <v>13871</v>
      </c>
      <c r="B16" s="138"/>
      <c r="C16" s="138"/>
      <c r="D16" s="138"/>
      <c r="E16" s="138"/>
      <c r="F16" s="138"/>
      <c r="G16" s="138"/>
      <c r="H16" s="138"/>
      <c r="I16" s="138"/>
      <c r="J16" s="138"/>
      <c r="K16" s="138"/>
    </row>
    <row r="17" spans="1:11" ht="22.9" customHeight="1">
      <c r="A17" s="163" t="s">
        <v>13872</v>
      </c>
      <c r="B17" s="138"/>
      <c r="C17" s="138"/>
      <c r="D17" s="138"/>
      <c r="E17" s="138"/>
      <c r="F17" s="138"/>
      <c r="G17" s="138"/>
      <c r="H17" s="138"/>
      <c r="I17" s="138"/>
      <c r="J17" s="138"/>
      <c r="K17" s="138"/>
    </row>
    <row r="18" spans="1:11" ht="22.9" customHeight="1">
      <c r="A18" s="163" t="s">
        <v>13873</v>
      </c>
      <c r="B18" s="138"/>
      <c r="C18" s="138"/>
      <c r="D18" s="138"/>
      <c r="E18" s="138"/>
      <c r="F18" s="138"/>
      <c r="G18" s="138"/>
      <c r="H18" s="138"/>
      <c r="I18" s="138"/>
      <c r="J18" s="138"/>
      <c r="K18" s="138"/>
    </row>
    <row r="19" spans="1:11" ht="22.9" customHeight="1">
      <c r="A19" s="163" t="s">
        <v>13874</v>
      </c>
      <c r="B19" s="138"/>
      <c r="C19" s="138"/>
      <c r="D19" s="138"/>
      <c r="E19" s="138"/>
      <c r="F19" s="138"/>
      <c r="G19" s="138"/>
      <c r="H19" s="138"/>
      <c r="I19" s="138"/>
      <c r="J19" s="138"/>
      <c r="K19" s="138"/>
    </row>
    <row r="20" spans="1:11" ht="66" customHeight="1">
      <c r="A20" s="163" t="s">
        <v>13875</v>
      </c>
      <c r="B20" s="138"/>
      <c r="C20" s="138" t="s">
        <v>13682</v>
      </c>
      <c r="D20" s="138" t="s">
        <v>13678</v>
      </c>
      <c r="E20" s="138" t="s">
        <v>13676</v>
      </c>
      <c r="F20" s="138"/>
      <c r="G20" s="138" t="s">
        <v>13682</v>
      </c>
      <c r="H20" s="138" t="s">
        <v>13678</v>
      </c>
      <c r="I20" s="138" t="s">
        <v>13676</v>
      </c>
      <c r="J20" s="138"/>
      <c r="K20" s="138"/>
    </row>
    <row r="21" spans="1:11" ht="58.9" customHeight="1">
      <c r="A21" s="163" t="s">
        <v>13876</v>
      </c>
      <c r="B21" s="138"/>
      <c r="C21" s="138"/>
      <c r="D21" s="138"/>
      <c r="E21" s="138"/>
      <c r="F21" s="138"/>
      <c r="G21" s="138"/>
      <c r="H21" s="138"/>
      <c r="I21" s="138"/>
      <c r="J21" s="138"/>
      <c r="K21" s="138"/>
    </row>
    <row r="22" spans="1:11" ht="22.9" customHeight="1">
      <c r="A22" s="163" t="s">
        <v>13877</v>
      </c>
      <c r="B22" s="138"/>
      <c r="C22" s="138"/>
      <c r="D22" s="138"/>
      <c r="E22" s="138"/>
      <c r="F22" s="138"/>
      <c r="G22" s="138"/>
      <c r="H22" s="138"/>
      <c r="I22" s="138"/>
      <c r="J22" s="138"/>
      <c r="K22" s="138"/>
    </row>
    <row r="23" spans="1:11" ht="22.9" customHeight="1">
      <c r="A23" s="163" t="s">
        <v>13878</v>
      </c>
      <c r="B23" s="138"/>
      <c r="C23" s="138"/>
      <c r="D23" s="138"/>
      <c r="E23" s="138"/>
      <c r="F23" s="138"/>
      <c r="G23" s="138"/>
      <c r="H23" s="138"/>
      <c r="I23" s="138"/>
      <c r="J23" s="138"/>
      <c r="K23" s="138"/>
    </row>
    <row r="24" spans="1:11" ht="22.9" customHeight="1">
      <c r="A24" s="163" t="s">
        <v>13879</v>
      </c>
      <c r="B24" s="138"/>
      <c r="C24" s="138"/>
      <c r="D24" s="138"/>
      <c r="E24" s="138"/>
      <c r="F24" s="138"/>
      <c r="G24" s="138"/>
      <c r="H24" s="138"/>
      <c r="I24" s="138"/>
      <c r="J24" s="138"/>
      <c r="K24" s="138"/>
    </row>
    <row r="25" spans="1:11" ht="22.9" customHeight="1">
      <c r="B25" s="138"/>
      <c r="C25" s="138"/>
      <c r="D25" s="138"/>
      <c r="E25" s="138"/>
      <c r="F25" s="138"/>
      <c r="G25" s="138"/>
      <c r="H25" s="138"/>
      <c r="I25" s="138"/>
      <c r="J25" s="138"/>
      <c r="K25" s="138"/>
    </row>
    <row r="28" spans="1:11">
      <c r="A28" t="s">
        <v>13880</v>
      </c>
    </row>
    <row r="29" spans="1:11">
      <c r="A29" t="s">
        <v>13881</v>
      </c>
    </row>
  </sheetData>
  <phoneticPr fontId="15"/>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AFBDCF-190D-4E4C-9523-CD8950F758D0}">
  <dimension ref="A1:Y127"/>
  <sheetViews>
    <sheetView zoomScale="80" zoomScaleNormal="80" workbookViewId="0"/>
  </sheetViews>
  <sheetFormatPr defaultRowHeight="15.75"/>
  <sheetData>
    <row r="1" spans="1:25">
      <c r="A1" t="s">
        <v>13689</v>
      </c>
    </row>
    <row r="3" spans="1:25">
      <c r="A3" t="s">
        <v>13882</v>
      </c>
      <c r="M3" t="s">
        <v>13883</v>
      </c>
      <c r="Y3" t="s">
        <v>13884</v>
      </c>
    </row>
    <row r="24" spans="1:25">
      <c r="A24" t="s">
        <v>13690</v>
      </c>
    </row>
    <row r="26" spans="1:25">
      <c r="A26" t="s">
        <v>13882</v>
      </c>
      <c r="M26" t="s">
        <v>13883</v>
      </c>
      <c r="Y26" t="s">
        <v>13884</v>
      </c>
    </row>
    <row r="49" spans="1:1">
      <c r="A49" t="s">
        <v>13691</v>
      </c>
    </row>
    <row r="92" spans="1:1">
      <c r="A92" t="s">
        <v>13692</v>
      </c>
    </row>
    <row r="127" spans="1:1">
      <c r="A127" t="s">
        <v>13693</v>
      </c>
    </row>
  </sheetData>
  <phoneticPr fontId="15"/>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E42CA8-FA8C-4697-BB7E-F7C84847738C}">
  <dimension ref="A1:J1781"/>
  <sheetViews>
    <sheetView topLeftCell="A1756" zoomScaleNormal="100" workbookViewId="0">
      <selection activeCell="B2" sqref="A2:XFD1781"/>
    </sheetView>
  </sheetViews>
  <sheetFormatPr defaultRowHeight="15.75"/>
  <cols>
    <col min="1" max="1" width="8.77734375" style="161"/>
    <col min="2" max="2" width="18.77734375" customWidth="1"/>
    <col min="3" max="3" width="13.33203125" customWidth="1"/>
    <col min="4" max="4" width="25.88671875" customWidth="1"/>
    <col min="5" max="5" width="15.44140625" customWidth="1"/>
    <col min="7" max="7" width="13" customWidth="1"/>
    <col min="9" max="9" width="23" customWidth="1"/>
    <col min="10" max="10" width="32.5546875" customWidth="1"/>
  </cols>
  <sheetData>
    <row r="1" spans="1:10">
      <c r="A1" s="162" t="s">
        <v>13694</v>
      </c>
      <c r="B1" s="163" t="s">
        <v>13695</v>
      </c>
      <c r="C1" s="163" t="s">
        <v>13696</v>
      </c>
      <c r="D1" s="163" t="s">
        <v>13697</v>
      </c>
      <c r="E1" s="163" t="s">
        <v>13698</v>
      </c>
      <c r="F1" s="163" t="s">
        <v>13699</v>
      </c>
      <c r="G1" s="163" t="s">
        <v>13700</v>
      </c>
      <c r="H1" s="163" t="s">
        <v>13701</v>
      </c>
      <c r="I1" s="163" t="s">
        <v>13702</v>
      </c>
      <c r="J1" s="163" t="s">
        <v>13703</v>
      </c>
    </row>
    <row r="2" spans="1:10">
      <c r="A2" s="174" t="s">
        <v>13885</v>
      </c>
      <c r="B2" s="138" t="s">
        <v>13886</v>
      </c>
      <c r="C2" s="138"/>
      <c r="D2" s="138"/>
      <c r="E2" s="138"/>
      <c r="F2" s="138"/>
      <c r="G2" s="138"/>
      <c r="H2" s="138"/>
      <c r="I2" s="138"/>
      <c r="J2" s="138" t="s">
        <v>13887</v>
      </c>
    </row>
    <row r="3" spans="1:10">
      <c r="A3" s="138" t="s">
        <v>13888</v>
      </c>
      <c r="B3" s="138" t="s">
        <v>13889</v>
      </c>
      <c r="C3" s="138"/>
      <c r="D3" s="138"/>
      <c r="E3" s="138"/>
      <c r="F3" s="138"/>
      <c r="G3" s="138"/>
      <c r="H3" s="138"/>
      <c r="I3" s="138"/>
      <c r="J3" s="138" t="s">
        <v>13890</v>
      </c>
    </row>
    <row r="4" spans="1:10">
      <c r="A4" s="138" t="s">
        <v>13891</v>
      </c>
      <c r="B4" s="138" t="s">
        <v>13892</v>
      </c>
      <c r="C4" s="138"/>
      <c r="D4" s="138"/>
      <c r="E4" s="138"/>
      <c r="F4" s="138"/>
      <c r="G4" s="138"/>
      <c r="H4" s="138"/>
      <c r="I4" s="138"/>
      <c r="J4" s="138" t="s">
        <v>13893</v>
      </c>
    </row>
    <row r="5" spans="1:10">
      <c r="A5" s="138" t="s">
        <v>13894</v>
      </c>
      <c r="B5" s="138" t="s">
        <v>13895</v>
      </c>
      <c r="C5" s="138"/>
      <c r="D5" s="138"/>
      <c r="E5" s="138"/>
      <c r="F5" s="138"/>
      <c r="G5" s="138"/>
      <c r="H5" s="138"/>
      <c r="I5" s="138"/>
      <c r="J5" s="138" t="s">
        <v>13896</v>
      </c>
    </row>
    <row r="6" spans="1:10">
      <c r="A6" s="138" t="s">
        <v>13897</v>
      </c>
      <c r="B6" s="138" t="s">
        <v>13898</v>
      </c>
      <c r="C6" s="138"/>
      <c r="D6" s="138"/>
      <c r="E6" s="138"/>
      <c r="F6" s="138"/>
      <c r="G6" s="138"/>
      <c r="H6" s="138"/>
      <c r="I6" s="138"/>
      <c r="J6" s="138" t="s">
        <v>13899</v>
      </c>
    </row>
    <row r="7" spans="1:10">
      <c r="A7" s="138" t="s">
        <v>13900</v>
      </c>
      <c r="B7" s="138" t="s">
        <v>13901</v>
      </c>
      <c r="C7" s="138"/>
      <c r="D7" s="138"/>
      <c r="E7" s="138"/>
      <c r="F7" s="138"/>
      <c r="G7" s="138"/>
      <c r="H7" s="138"/>
      <c r="I7" s="138"/>
      <c r="J7" s="138" t="s">
        <v>13902</v>
      </c>
    </row>
    <row r="8" spans="1:10">
      <c r="A8" s="138" t="s">
        <v>13903</v>
      </c>
      <c r="B8" s="138" t="s">
        <v>13904</v>
      </c>
      <c r="C8" s="138"/>
      <c r="D8" s="138"/>
      <c r="E8" s="138"/>
      <c r="F8" s="138"/>
      <c r="G8" s="138"/>
      <c r="H8" s="138"/>
      <c r="I8" s="138"/>
      <c r="J8" s="138" t="s">
        <v>13905</v>
      </c>
    </row>
    <row r="9" spans="1:10">
      <c r="A9" s="138" t="s">
        <v>13906</v>
      </c>
      <c r="B9" s="138" t="s">
        <v>13907</v>
      </c>
      <c r="C9" s="138"/>
      <c r="D9" s="138"/>
      <c r="E9" s="138"/>
      <c r="F9" s="138"/>
      <c r="G9" s="138"/>
      <c r="H9" s="138"/>
      <c r="I9" s="138"/>
      <c r="J9" s="138" t="s">
        <v>13908</v>
      </c>
    </row>
    <row r="10" spans="1:10">
      <c r="A10" s="138" t="s">
        <v>13909</v>
      </c>
      <c r="B10" s="138" t="s">
        <v>13910</v>
      </c>
      <c r="C10" s="138"/>
      <c r="D10" s="138"/>
      <c r="E10" s="138"/>
      <c r="F10" s="138"/>
      <c r="G10" s="138"/>
      <c r="H10" s="138"/>
      <c r="I10" s="138"/>
      <c r="J10" s="138" t="s">
        <v>13911</v>
      </c>
    </row>
    <row r="11" spans="1:10">
      <c r="A11" s="138" t="s">
        <v>13912</v>
      </c>
      <c r="B11" s="138" t="s">
        <v>13913</v>
      </c>
      <c r="C11" s="138"/>
      <c r="D11" s="138"/>
      <c r="E11" s="138"/>
      <c r="F11" s="138"/>
      <c r="G11" s="138"/>
      <c r="H11" s="138"/>
      <c r="I11" s="138"/>
      <c r="J11" s="138" t="s">
        <v>13914</v>
      </c>
    </row>
    <row r="12" spans="1:10">
      <c r="A12" s="138" t="s">
        <v>13915</v>
      </c>
      <c r="B12" s="138" t="s">
        <v>13916</v>
      </c>
      <c r="C12" s="138"/>
      <c r="D12" s="138"/>
      <c r="E12" s="138"/>
      <c r="F12" s="138"/>
      <c r="G12" s="138"/>
      <c r="H12" s="138"/>
      <c r="I12" s="138"/>
      <c r="J12" s="138" t="s">
        <v>13917</v>
      </c>
    </row>
    <row r="13" spans="1:10">
      <c r="A13" s="138" t="s">
        <v>13918</v>
      </c>
      <c r="B13" s="138" t="s">
        <v>13919</v>
      </c>
      <c r="C13" s="138"/>
      <c r="D13" s="138"/>
      <c r="E13" s="138"/>
      <c r="F13" s="138"/>
      <c r="G13" s="138"/>
      <c r="H13" s="138"/>
      <c r="I13" s="138"/>
      <c r="J13" s="138" t="s">
        <v>13920</v>
      </c>
    </row>
    <row r="14" spans="1:10">
      <c r="A14" s="138" t="s">
        <v>13921</v>
      </c>
      <c r="B14" s="138" t="s">
        <v>13922</v>
      </c>
      <c r="C14" s="138"/>
      <c r="D14" s="138"/>
      <c r="E14" s="138"/>
      <c r="F14" s="138"/>
      <c r="G14" s="138"/>
      <c r="H14" s="138"/>
      <c r="I14" s="138"/>
      <c r="J14" s="138" t="s">
        <v>13923</v>
      </c>
    </row>
    <row r="15" spans="1:10">
      <c r="A15" s="138" t="s">
        <v>13924</v>
      </c>
      <c r="B15" s="138" t="s">
        <v>13925</v>
      </c>
      <c r="C15" s="138"/>
      <c r="D15" s="138"/>
      <c r="E15" s="138"/>
      <c r="F15" s="138"/>
      <c r="G15" s="138"/>
      <c r="H15" s="138"/>
      <c r="I15" s="138"/>
      <c r="J15" s="138" t="s">
        <v>13926</v>
      </c>
    </row>
    <row r="16" spans="1:10">
      <c r="A16" s="138" t="s">
        <v>13927</v>
      </c>
      <c r="B16" s="138" t="s">
        <v>13928</v>
      </c>
      <c r="C16" s="138"/>
      <c r="D16" s="138"/>
      <c r="E16" s="138"/>
      <c r="F16" s="138"/>
      <c r="G16" s="138"/>
      <c r="H16" s="138"/>
      <c r="I16" s="138"/>
      <c r="J16" s="138" t="s">
        <v>13929</v>
      </c>
    </row>
    <row r="17" spans="1:10">
      <c r="A17" s="138" t="s">
        <v>13930</v>
      </c>
      <c r="B17" s="138" t="s">
        <v>13931</v>
      </c>
      <c r="C17" s="138"/>
      <c r="D17" s="138"/>
      <c r="E17" s="138"/>
      <c r="F17" s="138"/>
      <c r="G17" s="138"/>
      <c r="H17" s="138"/>
      <c r="I17" s="138"/>
      <c r="J17" s="138" t="s">
        <v>13932</v>
      </c>
    </row>
    <row r="18" spans="1:10">
      <c r="A18" s="138" t="s">
        <v>13933</v>
      </c>
      <c r="B18" s="138" t="s">
        <v>13934</v>
      </c>
      <c r="C18" s="138"/>
      <c r="D18" s="138"/>
      <c r="E18" s="138"/>
      <c r="F18" s="138"/>
      <c r="G18" s="138"/>
      <c r="H18" s="138"/>
      <c r="I18" s="138"/>
      <c r="J18" s="138" t="s">
        <v>13935</v>
      </c>
    </row>
    <row r="19" spans="1:10">
      <c r="A19" s="138" t="s">
        <v>13936</v>
      </c>
      <c r="B19" s="138" t="s">
        <v>13937</v>
      </c>
      <c r="C19" s="138"/>
      <c r="D19" s="138"/>
      <c r="E19" s="138"/>
      <c r="F19" s="138"/>
      <c r="G19" s="138"/>
      <c r="H19" s="138"/>
      <c r="I19" s="138"/>
      <c r="J19" s="138" t="s">
        <v>13938</v>
      </c>
    </row>
    <row r="20" spans="1:10">
      <c r="A20" s="138" t="s">
        <v>13939</v>
      </c>
      <c r="B20" s="138" t="s">
        <v>13940</v>
      </c>
      <c r="C20" s="138"/>
      <c r="D20" s="138"/>
      <c r="E20" s="138"/>
      <c r="F20" s="138"/>
      <c r="G20" s="138"/>
      <c r="H20" s="138"/>
      <c r="I20" s="138"/>
      <c r="J20" s="138" t="s">
        <v>13941</v>
      </c>
    </row>
    <row r="21" spans="1:10">
      <c r="A21" s="138" t="s">
        <v>13942</v>
      </c>
      <c r="B21" s="138" t="s">
        <v>13943</v>
      </c>
      <c r="C21" s="138"/>
      <c r="D21" s="138"/>
      <c r="E21" s="138"/>
      <c r="F21" s="138"/>
      <c r="G21" s="138"/>
      <c r="H21" s="138"/>
      <c r="I21" s="138"/>
      <c r="J21" s="138" t="s">
        <v>13944</v>
      </c>
    </row>
    <row r="22" spans="1:10">
      <c r="A22" s="138" t="s">
        <v>13945</v>
      </c>
      <c r="B22" s="138" t="s">
        <v>13946</v>
      </c>
      <c r="C22" s="138"/>
      <c r="D22" s="138"/>
      <c r="E22" s="138"/>
      <c r="F22" s="138"/>
      <c r="G22" s="138"/>
      <c r="H22" s="138"/>
      <c r="I22" s="138"/>
      <c r="J22" s="138" t="s">
        <v>13947</v>
      </c>
    </row>
    <row r="23" spans="1:10">
      <c r="A23" s="138" t="s">
        <v>13948</v>
      </c>
      <c r="B23" s="138" t="s">
        <v>13949</v>
      </c>
      <c r="C23" s="138"/>
      <c r="D23" s="138"/>
      <c r="E23" s="138"/>
      <c r="F23" s="138"/>
      <c r="G23" s="138"/>
      <c r="H23" s="138"/>
      <c r="I23" s="138"/>
      <c r="J23" s="138" t="s">
        <v>13950</v>
      </c>
    </row>
    <row r="24" spans="1:10">
      <c r="A24" s="138" t="s">
        <v>13951</v>
      </c>
      <c r="B24" s="138" t="s">
        <v>13952</v>
      </c>
      <c r="C24" s="138"/>
      <c r="D24" s="138"/>
      <c r="E24" s="138"/>
      <c r="F24" s="138"/>
      <c r="G24" s="138"/>
      <c r="H24" s="138"/>
      <c r="I24" s="138"/>
      <c r="J24" s="138" t="s">
        <v>13953</v>
      </c>
    </row>
    <row r="25" spans="1:10">
      <c r="A25" s="138" t="s">
        <v>13954</v>
      </c>
      <c r="B25" s="138" t="s">
        <v>13955</v>
      </c>
      <c r="C25" s="138"/>
      <c r="D25" s="138"/>
      <c r="E25" s="138"/>
      <c r="F25" s="138"/>
      <c r="G25" s="138"/>
      <c r="H25" s="138"/>
      <c r="I25" s="138"/>
      <c r="J25" s="138" t="s">
        <v>13956</v>
      </c>
    </row>
    <row r="26" spans="1:10">
      <c r="A26" s="138" t="s">
        <v>13957</v>
      </c>
      <c r="B26" s="138" t="s">
        <v>13958</v>
      </c>
      <c r="C26" s="138"/>
      <c r="D26" s="138"/>
      <c r="E26" s="138"/>
      <c r="F26" s="138"/>
      <c r="G26" s="138"/>
      <c r="H26" s="138"/>
      <c r="I26" s="138"/>
      <c r="J26" s="138" t="s">
        <v>13959</v>
      </c>
    </row>
    <row r="27" spans="1:10">
      <c r="A27" s="138" t="s">
        <v>13960</v>
      </c>
      <c r="B27" s="138" t="s">
        <v>13961</v>
      </c>
      <c r="C27" s="138"/>
      <c r="D27" s="138"/>
      <c r="E27" s="138"/>
      <c r="F27" s="138"/>
      <c r="G27" s="138"/>
      <c r="H27" s="138"/>
      <c r="I27" s="138"/>
      <c r="J27" s="138" t="s">
        <v>13962</v>
      </c>
    </row>
    <row r="28" spans="1:10">
      <c r="A28" s="138" t="s">
        <v>13963</v>
      </c>
      <c r="B28" s="138" t="s">
        <v>13964</v>
      </c>
      <c r="C28" s="138"/>
      <c r="D28" s="138"/>
      <c r="E28" s="138"/>
      <c r="F28" s="138"/>
      <c r="G28" s="138"/>
      <c r="H28" s="138"/>
      <c r="I28" s="138"/>
      <c r="J28" s="138" t="s">
        <v>13965</v>
      </c>
    </row>
    <row r="29" spans="1:10">
      <c r="A29" s="138" t="s">
        <v>13966</v>
      </c>
      <c r="B29" s="138" t="s">
        <v>13967</v>
      </c>
      <c r="C29" s="138"/>
      <c r="D29" s="138"/>
      <c r="E29" s="138"/>
      <c r="F29" s="138"/>
      <c r="G29" s="138"/>
      <c r="H29" s="138"/>
      <c r="I29" s="138"/>
      <c r="J29" s="138" t="s">
        <v>13968</v>
      </c>
    </row>
    <row r="30" spans="1:10">
      <c r="A30" s="138" t="s">
        <v>13969</v>
      </c>
      <c r="B30" s="138" t="s">
        <v>13970</v>
      </c>
      <c r="C30" s="138"/>
      <c r="D30" s="138"/>
      <c r="E30" s="138"/>
      <c r="F30" s="138"/>
      <c r="G30" s="138"/>
      <c r="H30" s="138"/>
      <c r="I30" s="138"/>
      <c r="J30" s="138" t="s">
        <v>13971</v>
      </c>
    </row>
    <row r="31" spans="1:10">
      <c r="A31" s="138" t="s">
        <v>13972</v>
      </c>
      <c r="B31" s="138" t="s">
        <v>13973</v>
      </c>
      <c r="C31" s="138"/>
      <c r="D31" s="138"/>
      <c r="E31" s="138"/>
      <c r="F31" s="138"/>
      <c r="G31" s="138"/>
      <c r="H31" s="138"/>
      <c r="I31" s="138"/>
      <c r="J31" s="138" t="s">
        <v>13974</v>
      </c>
    </row>
    <row r="32" spans="1:10">
      <c r="A32" s="138" t="s">
        <v>13975</v>
      </c>
      <c r="B32" s="138" t="s">
        <v>13976</v>
      </c>
      <c r="C32" s="138"/>
      <c r="D32" s="138"/>
      <c r="E32" s="138"/>
      <c r="F32" s="138"/>
      <c r="G32" s="138"/>
      <c r="H32" s="138"/>
      <c r="I32" s="138"/>
      <c r="J32" s="138" t="s">
        <v>13977</v>
      </c>
    </row>
    <row r="33" spans="1:10">
      <c r="A33" s="138" t="s">
        <v>13978</v>
      </c>
      <c r="B33" s="138" t="s">
        <v>13979</v>
      </c>
      <c r="C33" s="138"/>
      <c r="D33" s="138"/>
      <c r="E33" s="138"/>
      <c r="F33" s="138"/>
      <c r="G33" s="138"/>
      <c r="H33" s="138"/>
      <c r="I33" s="138"/>
      <c r="J33" s="138" t="s">
        <v>13980</v>
      </c>
    </row>
    <row r="34" spans="1:10">
      <c r="A34" s="138" t="s">
        <v>13981</v>
      </c>
      <c r="B34" s="138" t="s">
        <v>13982</v>
      </c>
      <c r="C34" s="138"/>
      <c r="D34" s="138"/>
      <c r="E34" s="138"/>
      <c r="F34" s="138"/>
      <c r="G34" s="138"/>
      <c r="H34" s="138"/>
      <c r="I34" s="138"/>
      <c r="J34" s="138" t="s">
        <v>13983</v>
      </c>
    </row>
    <row r="35" spans="1:10">
      <c r="A35" s="138" t="s">
        <v>13984</v>
      </c>
      <c r="B35" s="138" t="s">
        <v>13985</v>
      </c>
      <c r="C35" s="138"/>
      <c r="D35" s="138"/>
      <c r="E35" s="138"/>
      <c r="F35" s="138"/>
      <c r="G35" s="138"/>
      <c r="H35" s="138"/>
      <c r="I35" s="138"/>
      <c r="J35" s="138" t="s">
        <v>13986</v>
      </c>
    </row>
    <row r="36" spans="1:10">
      <c r="A36" s="138" t="s">
        <v>13987</v>
      </c>
      <c r="B36" s="138" t="s">
        <v>13988</v>
      </c>
      <c r="C36" s="138"/>
      <c r="D36" s="138"/>
      <c r="E36" s="138"/>
      <c r="F36" s="138"/>
      <c r="G36" s="138"/>
      <c r="H36" s="138"/>
      <c r="I36" s="138"/>
      <c r="J36" s="138" t="s">
        <v>13989</v>
      </c>
    </row>
    <row r="37" spans="1:10">
      <c r="A37" s="138" t="s">
        <v>13990</v>
      </c>
      <c r="B37" s="138" t="s">
        <v>13991</v>
      </c>
      <c r="C37" s="138"/>
      <c r="D37" s="138"/>
      <c r="E37" s="138"/>
      <c r="F37" s="138"/>
      <c r="G37" s="138"/>
      <c r="H37" s="138"/>
      <c r="I37" s="138"/>
      <c r="J37" s="138" t="s">
        <v>13992</v>
      </c>
    </row>
    <row r="38" spans="1:10">
      <c r="A38" s="138" t="s">
        <v>13993</v>
      </c>
      <c r="B38" s="138" t="s">
        <v>13994</v>
      </c>
      <c r="C38" s="138"/>
      <c r="D38" s="138"/>
      <c r="E38" s="138"/>
      <c r="F38" s="138"/>
      <c r="G38" s="138"/>
      <c r="H38" s="138"/>
      <c r="I38" s="138"/>
      <c r="J38" s="138" t="s">
        <v>13995</v>
      </c>
    </row>
    <row r="39" spans="1:10">
      <c r="A39" s="138" t="s">
        <v>13996</v>
      </c>
      <c r="B39" s="138" t="s">
        <v>13997</v>
      </c>
      <c r="C39" s="138"/>
      <c r="D39" s="138"/>
      <c r="E39" s="138"/>
      <c r="F39" s="138"/>
      <c r="G39" s="138"/>
      <c r="H39" s="138"/>
      <c r="I39" s="138"/>
      <c r="J39" s="138" t="s">
        <v>13998</v>
      </c>
    </row>
    <row r="40" spans="1:10">
      <c r="A40" s="138" t="s">
        <v>13999</v>
      </c>
      <c r="B40" s="138" t="s">
        <v>14000</v>
      </c>
      <c r="C40" s="138"/>
      <c r="D40" s="138"/>
      <c r="E40" s="138"/>
      <c r="F40" s="138"/>
      <c r="G40" s="138"/>
      <c r="H40" s="138"/>
      <c r="I40" s="138"/>
      <c r="J40" s="138" t="s">
        <v>14001</v>
      </c>
    </row>
    <row r="41" spans="1:10">
      <c r="A41" s="138" t="s">
        <v>14002</v>
      </c>
      <c r="B41" s="138" t="s">
        <v>14003</v>
      </c>
      <c r="C41" s="138"/>
      <c r="D41" s="138"/>
      <c r="E41" s="138"/>
      <c r="F41" s="138"/>
      <c r="G41" s="138"/>
      <c r="H41" s="138"/>
      <c r="I41" s="138"/>
      <c r="J41" s="138" t="s">
        <v>14004</v>
      </c>
    </row>
    <row r="42" spans="1:10">
      <c r="A42" s="138" t="s">
        <v>14005</v>
      </c>
      <c r="B42" s="138" t="s">
        <v>14006</v>
      </c>
      <c r="C42" s="138"/>
      <c r="D42" s="138"/>
      <c r="E42" s="138"/>
      <c r="F42" s="138"/>
      <c r="G42" s="138"/>
      <c r="H42" s="138"/>
      <c r="I42" s="138"/>
      <c r="J42" s="138" t="s">
        <v>14007</v>
      </c>
    </row>
    <row r="43" spans="1:10">
      <c r="A43" s="138" t="s">
        <v>14008</v>
      </c>
      <c r="B43" s="138" t="s">
        <v>14009</v>
      </c>
      <c r="C43" s="138"/>
      <c r="D43" s="138"/>
      <c r="E43" s="138"/>
      <c r="F43" s="138"/>
      <c r="G43" s="138"/>
      <c r="H43" s="138"/>
      <c r="I43" s="138"/>
      <c r="J43" s="138" t="s">
        <v>14010</v>
      </c>
    </row>
    <row r="44" spans="1:10">
      <c r="A44" s="138" t="s">
        <v>14011</v>
      </c>
      <c r="B44" s="138" t="s">
        <v>14012</v>
      </c>
      <c r="C44" s="138"/>
      <c r="D44" s="138"/>
      <c r="E44" s="138"/>
      <c r="F44" s="138"/>
      <c r="G44" s="138"/>
      <c r="H44" s="138"/>
      <c r="I44" s="138"/>
      <c r="J44" s="138" t="s">
        <v>14013</v>
      </c>
    </row>
    <row r="45" spans="1:10">
      <c r="A45" s="138" t="s">
        <v>14014</v>
      </c>
      <c r="B45" s="138" t="s">
        <v>14015</v>
      </c>
      <c r="C45" s="138"/>
      <c r="D45" s="138"/>
      <c r="E45" s="138"/>
      <c r="F45" s="138"/>
      <c r="G45" s="138"/>
      <c r="H45" s="138"/>
      <c r="I45" s="138"/>
      <c r="J45" s="138" t="s">
        <v>14016</v>
      </c>
    </row>
    <row r="46" spans="1:10">
      <c r="A46" s="138" t="s">
        <v>14017</v>
      </c>
      <c r="B46" s="138" t="s">
        <v>14018</v>
      </c>
      <c r="C46" s="138"/>
      <c r="D46" s="138"/>
      <c r="E46" s="138"/>
      <c r="F46" s="138"/>
      <c r="G46" s="138"/>
      <c r="H46" s="138"/>
      <c r="I46" s="138"/>
      <c r="J46" s="138" t="s">
        <v>14019</v>
      </c>
    </row>
    <row r="47" spans="1:10">
      <c r="A47" s="138" t="s">
        <v>14020</v>
      </c>
      <c r="B47" s="138" t="s">
        <v>14021</v>
      </c>
      <c r="C47" s="138"/>
      <c r="D47" s="138"/>
      <c r="E47" s="138"/>
      <c r="F47" s="138"/>
      <c r="G47" s="138"/>
      <c r="H47" s="138"/>
      <c r="I47" s="138"/>
      <c r="J47" s="138" t="s">
        <v>14022</v>
      </c>
    </row>
    <row r="48" spans="1:10">
      <c r="A48" s="138" t="s">
        <v>14023</v>
      </c>
      <c r="B48" s="138" t="s">
        <v>14024</v>
      </c>
      <c r="C48" s="138"/>
      <c r="D48" s="138"/>
      <c r="E48" s="138"/>
      <c r="F48" s="138"/>
      <c r="G48" s="138"/>
      <c r="H48" s="138"/>
      <c r="I48" s="138"/>
      <c r="J48" s="138" t="s">
        <v>14025</v>
      </c>
    </row>
    <row r="49" spans="1:10">
      <c r="A49" s="138" t="s">
        <v>14026</v>
      </c>
      <c r="B49" s="138" t="s">
        <v>14027</v>
      </c>
      <c r="C49" s="138"/>
      <c r="D49" s="138"/>
      <c r="E49" s="138"/>
      <c r="F49" s="138"/>
      <c r="G49" s="138"/>
      <c r="H49" s="138"/>
      <c r="I49" s="138"/>
      <c r="J49" s="138" t="s">
        <v>14028</v>
      </c>
    </row>
    <row r="50" spans="1:10">
      <c r="A50" s="138" t="s">
        <v>14029</v>
      </c>
      <c r="B50" s="138" t="s">
        <v>13934</v>
      </c>
      <c r="C50" s="138"/>
      <c r="D50" s="138"/>
      <c r="E50" s="138"/>
      <c r="F50" s="138"/>
      <c r="G50" s="138"/>
      <c r="H50" s="138"/>
      <c r="I50" s="138"/>
      <c r="J50" s="138" t="s">
        <v>14030</v>
      </c>
    </row>
    <row r="51" spans="1:10">
      <c r="A51" s="138" t="s">
        <v>14031</v>
      </c>
      <c r="B51" s="138" t="s">
        <v>14032</v>
      </c>
      <c r="C51" s="138"/>
      <c r="D51" s="138"/>
      <c r="E51" s="138"/>
      <c r="F51" s="138"/>
      <c r="G51" s="138"/>
      <c r="H51" s="138"/>
      <c r="I51" s="138"/>
      <c r="J51" s="138" t="s">
        <v>14033</v>
      </c>
    </row>
    <row r="52" spans="1:10">
      <c r="A52" s="138" t="s">
        <v>14034</v>
      </c>
      <c r="B52" s="138" t="s">
        <v>13958</v>
      </c>
      <c r="C52" s="138"/>
      <c r="D52" s="138"/>
      <c r="E52" s="138"/>
      <c r="F52" s="138"/>
      <c r="G52" s="138"/>
      <c r="H52" s="138"/>
      <c r="I52" s="138"/>
      <c r="J52" s="138" t="s">
        <v>14035</v>
      </c>
    </row>
    <row r="53" spans="1:10">
      <c r="A53" s="138" t="s">
        <v>14036</v>
      </c>
      <c r="B53" s="138" t="s">
        <v>13964</v>
      </c>
      <c r="C53" s="138"/>
      <c r="D53" s="138"/>
      <c r="E53" s="138"/>
      <c r="F53" s="138"/>
      <c r="G53" s="138"/>
      <c r="H53" s="138"/>
      <c r="I53" s="138"/>
      <c r="J53" s="138" t="s">
        <v>14037</v>
      </c>
    </row>
    <row r="54" spans="1:10">
      <c r="A54" s="138" t="s">
        <v>14038</v>
      </c>
      <c r="B54" s="138" t="s">
        <v>14039</v>
      </c>
      <c r="C54" s="138"/>
      <c r="D54" s="138"/>
      <c r="E54" s="138"/>
      <c r="F54" s="138"/>
      <c r="G54" s="138"/>
      <c r="H54" s="138"/>
      <c r="I54" s="138"/>
      <c r="J54" s="138" t="s">
        <v>14040</v>
      </c>
    </row>
    <row r="55" spans="1:10">
      <c r="A55" s="138" t="s">
        <v>14041</v>
      </c>
      <c r="B55" s="138" t="s">
        <v>13973</v>
      </c>
      <c r="C55" s="138"/>
      <c r="D55" s="138"/>
      <c r="E55" s="138"/>
      <c r="F55" s="138"/>
      <c r="G55" s="138"/>
      <c r="H55" s="138"/>
      <c r="I55" s="138"/>
      <c r="J55" s="138" t="s">
        <v>14042</v>
      </c>
    </row>
    <row r="56" spans="1:10">
      <c r="A56" s="138" t="s">
        <v>14043</v>
      </c>
      <c r="B56" s="138" t="s">
        <v>13976</v>
      </c>
      <c r="C56" s="138"/>
      <c r="D56" s="138"/>
      <c r="E56" s="138"/>
      <c r="F56" s="138"/>
      <c r="G56" s="138"/>
      <c r="H56" s="138"/>
      <c r="I56" s="138"/>
      <c r="J56" s="138" t="s">
        <v>14044</v>
      </c>
    </row>
    <row r="57" spans="1:10">
      <c r="A57" s="138" t="s">
        <v>14045</v>
      </c>
      <c r="B57" s="138" t="s">
        <v>13991</v>
      </c>
      <c r="C57" s="138"/>
      <c r="D57" s="138"/>
      <c r="E57" s="138"/>
      <c r="F57" s="138"/>
      <c r="G57" s="138"/>
      <c r="H57" s="138"/>
      <c r="I57" s="138"/>
      <c r="J57" s="138" t="s">
        <v>14046</v>
      </c>
    </row>
    <row r="58" spans="1:10">
      <c r="A58" s="138" t="s">
        <v>14047</v>
      </c>
      <c r="B58" s="138" t="s">
        <v>13994</v>
      </c>
      <c r="C58" s="138"/>
      <c r="D58" s="138"/>
      <c r="E58" s="138"/>
      <c r="F58" s="138"/>
      <c r="G58" s="138"/>
      <c r="H58" s="138"/>
      <c r="I58" s="138"/>
      <c r="J58" s="138" t="s">
        <v>14048</v>
      </c>
    </row>
    <row r="59" spans="1:10">
      <c r="A59" s="138" t="s">
        <v>14049</v>
      </c>
      <c r="B59" s="138" t="s">
        <v>13997</v>
      </c>
      <c r="C59" s="138"/>
      <c r="D59" s="138"/>
      <c r="E59" s="138"/>
      <c r="F59" s="138"/>
      <c r="G59" s="138"/>
      <c r="H59" s="138"/>
      <c r="I59" s="138"/>
      <c r="J59" s="138" t="s">
        <v>14050</v>
      </c>
    </row>
    <row r="60" spans="1:10">
      <c r="A60" s="138" t="s">
        <v>14051</v>
      </c>
      <c r="B60" s="138" t="s">
        <v>14024</v>
      </c>
      <c r="C60" s="138"/>
      <c r="D60" s="138"/>
      <c r="E60" s="138"/>
      <c r="F60" s="138"/>
      <c r="G60" s="138"/>
      <c r="H60" s="138"/>
      <c r="I60" s="138"/>
      <c r="J60" s="138" t="s">
        <v>14052</v>
      </c>
    </row>
    <row r="61" spans="1:10">
      <c r="A61" s="138" t="s">
        <v>14053</v>
      </c>
      <c r="B61" s="138" t="s">
        <v>13979</v>
      </c>
      <c r="C61" s="138"/>
      <c r="D61" s="138"/>
      <c r="E61" s="138"/>
      <c r="F61" s="138"/>
      <c r="G61" s="138"/>
      <c r="H61" s="138"/>
      <c r="I61" s="138"/>
      <c r="J61" s="138" t="s">
        <v>14054</v>
      </c>
    </row>
    <row r="62" spans="1:10">
      <c r="A62" s="138" t="s">
        <v>14055</v>
      </c>
      <c r="B62" s="138" t="s">
        <v>14056</v>
      </c>
      <c r="C62" s="138"/>
      <c r="D62" s="138"/>
      <c r="E62" s="138"/>
      <c r="F62" s="138"/>
      <c r="G62" s="138"/>
      <c r="H62" s="138"/>
      <c r="I62" s="138"/>
      <c r="J62" s="138" t="s">
        <v>14057</v>
      </c>
    </row>
    <row r="63" spans="1:10">
      <c r="A63" s="138" t="s">
        <v>14058</v>
      </c>
      <c r="B63" s="138" t="s">
        <v>13934</v>
      </c>
      <c r="C63" s="138"/>
      <c r="D63" s="138"/>
      <c r="E63" s="138"/>
      <c r="F63" s="138"/>
      <c r="G63" s="138"/>
      <c r="H63" s="138"/>
      <c r="I63" s="138"/>
      <c r="J63" s="138" t="s">
        <v>14059</v>
      </c>
    </row>
    <row r="64" spans="1:10">
      <c r="A64" s="138" t="s">
        <v>14060</v>
      </c>
      <c r="B64" s="138" t="s">
        <v>14024</v>
      </c>
      <c r="C64" s="138"/>
      <c r="D64" s="138"/>
      <c r="E64" s="138"/>
      <c r="F64" s="138"/>
      <c r="G64" s="138"/>
      <c r="H64" s="138"/>
      <c r="I64" s="138"/>
      <c r="J64" s="138" t="s">
        <v>14061</v>
      </c>
    </row>
    <row r="65" spans="1:10">
      <c r="A65" s="138" t="s">
        <v>14062</v>
      </c>
      <c r="B65" s="138" t="s">
        <v>13964</v>
      </c>
      <c r="C65" s="138"/>
      <c r="D65" s="138"/>
      <c r="E65" s="138"/>
      <c r="F65" s="138"/>
      <c r="G65" s="138"/>
      <c r="H65" s="138"/>
      <c r="I65" s="138"/>
      <c r="J65" s="138" t="s">
        <v>14063</v>
      </c>
    </row>
    <row r="66" spans="1:10">
      <c r="A66" s="138" t="s">
        <v>14064</v>
      </c>
      <c r="B66" s="138" t="s">
        <v>13973</v>
      </c>
      <c r="C66" s="138"/>
      <c r="D66" s="138"/>
      <c r="E66" s="138"/>
      <c r="F66" s="138"/>
      <c r="G66" s="138"/>
      <c r="H66" s="138"/>
      <c r="I66" s="138"/>
      <c r="J66" s="138" t="s">
        <v>14065</v>
      </c>
    </row>
    <row r="67" spans="1:10">
      <c r="A67" s="138" t="s">
        <v>14066</v>
      </c>
      <c r="B67" s="138" t="s">
        <v>14067</v>
      </c>
      <c r="C67" s="138"/>
      <c r="D67" s="138"/>
      <c r="E67" s="138"/>
      <c r="F67" s="138"/>
      <c r="G67" s="138"/>
      <c r="H67" s="138"/>
      <c r="I67" s="138"/>
      <c r="J67" s="138" t="s">
        <v>14068</v>
      </c>
    </row>
    <row r="68" spans="1:10">
      <c r="A68" s="138" t="s">
        <v>14069</v>
      </c>
      <c r="B68" s="138" t="s">
        <v>14070</v>
      </c>
      <c r="C68" s="138"/>
      <c r="D68" s="138"/>
      <c r="E68" s="138"/>
      <c r="F68" s="138"/>
      <c r="G68" s="138"/>
      <c r="H68" s="138"/>
      <c r="I68" s="138"/>
      <c r="J68" s="138" t="s">
        <v>14071</v>
      </c>
    </row>
    <row r="69" spans="1:10">
      <c r="A69" s="138" t="s">
        <v>14072</v>
      </c>
      <c r="B69" s="138" t="s">
        <v>13997</v>
      </c>
      <c r="C69" s="138"/>
      <c r="D69" s="138"/>
      <c r="E69" s="138"/>
      <c r="F69" s="138"/>
      <c r="G69" s="138"/>
      <c r="H69" s="138"/>
      <c r="I69" s="138"/>
      <c r="J69" s="138" t="s">
        <v>14073</v>
      </c>
    </row>
    <row r="70" spans="1:10">
      <c r="A70" s="138" t="s">
        <v>14074</v>
      </c>
      <c r="B70" s="138" t="s">
        <v>13979</v>
      </c>
      <c r="C70" s="138"/>
      <c r="D70" s="138"/>
      <c r="E70" s="138"/>
      <c r="F70" s="138"/>
      <c r="G70" s="138"/>
      <c r="H70" s="138"/>
      <c r="I70" s="138"/>
      <c r="J70" s="138" t="s">
        <v>14075</v>
      </c>
    </row>
    <row r="71" spans="1:10">
      <c r="A71" s="138" t="s">
        <v>14076</v>
      </c>
      <c r="B71" s="138" t="s">
        <v>14077</v>
      </c>
      <c r="C71" s="138"/>
      <c r="D71" s="138"/>
      <c r="E71" s="138"/>
      <c r="F71" s="138"/>
      <c r="G71" s="138"/>
      <c r="H71" s="138"/>
      <c r="I71" s="138"/>
      <c r="J71" s="138" t="s">
        <v>14078</v>
      </c>
    </row>
    <row r="72" spans="1:10">
      <c r="A72" s="138" t="s">
        <v>14079</v>
      </c>
      <c r="B72" s="138" t="s">
        <v>14080</v>
      </c>
      <c r="C72" s="138"/>
      <c r="D72" s="138"/>
      <c r="E72" s="138"/>
      <c r="F72" s="138"/>
      <c r="G72" s="138"/>
      <c r="H72" s="138"/>
      <c r="I72" s="138"/>
      <c r="J72" s="138" t="s">
        <v>14081</v>
      </c>
    </row>
    <row r="73" spans="1:10">
      <c r="A73" s="138" t="s">
        <v>14082</v>
      </c>
      <c r="B73" s="138" t="s">
        <v>14083</v>
      </c>
      <c r="C73" s="138"/>
      <c r="D73" s="138"/>
      <c r="E73" s="138"/>
      <c r="F73" s="138"/>
      <c r="G73" s="138"/>
      <c r="H73" s="138"/>
      <c r="I73" s="138"/>
      <c r="J73" s="138" t="s">
        <v>14084</v>
      </c>
    </row>
    <row r="74" spans="1:10">
      <c r="A74" s="138" t="s">
        <v>14085</v>
      </c>
      <c r="B74" s="138" t="s">
        <v>14086</v>
      </c>
      <c r="C74" s="138"/>
      <c r="D74" s="138"/>
      <c r="E74" s="138"/>
      <c r="F74" s="138"/>
      <c r="G74" s="138"/>
      <c r="H74" s="138"/>
      <c r="I74" s="138"/>
      <c r="J74" s="138" t="s">
        <v>14087</v>
      </c>
    </row>
    <row r="75" spans="1:10">
      <c r="A75" s="138" t="s">
        <v>14088</v>
      </c>
      <c r="B75" s="138" t="s">
        <v>14089</v>
      </c>
      <c r="C75" s="138"/>
      <c r="D75" s="138"/>
      <c r="E75" s="138"/>
      <c r="F75" s="138"/>
      <c r="G75" s="138"/>
      <c r="H75" s="138"/>
      <c r="I75" s="138"/>
      <c r="J75" s="138" t="s">
        <v>14090</v>
      </c>
    </row>
    <row r="76" spans="1:10">
      <c r="A76" s="138" t="s">
        <v>14091</v>
      </c>
      <c r="B76" s="138" t="s">
        <v>13958</v>
      </c>
      <c r="C76" s="138"/>
      <c r="D76" s="138"/>
      <c r="E76" s="138"/>
      <c r="F76" s="138"/>
      <c r="G76" s="138"/>
      <c r="H76" s="138"/>
      <c r="I76" s="138"/>
      <c r="J76" s="138" t="s">
        <v>14092</v>
      </c>
    </row>
    <row r="77" spans="1:10">
      <c r="A77" s="138" t="s">
        <v>14093</v>
      </c>
      <c r="B77" s="138" t="s">
        <v>13964</v>
      </c>
      <c r="C77" s="138"/>
      <c r="D77" s="138"/>
      <c r="E77" s="138"/>
      <c r="F77" s="138"/>
      <c r="G77" s="138"/>
      <c r="H77" s="138"/>
      <c r="I77" s="138"/>
      <c r="J77" s="138" t="s">
        <v>14094</v>
      </c>
    </row>
    <row r="78" spans="1:10">
      <c r="A78" s="138" t="s">
        <v>14095</v>
      </c>
      <c r="B78" s="138" t="s">
        <v>14096</v>
      </c>
      <c r="C78" s="138"/>
      <c r="D78" s="138"/>
      <c r="E78" s="138"/>
      <c r="F78" s="138"/>
      <c r="G78" s="138"/>
      <c r="H78" s="138"/>
      <c r="I78" s="138"/>
      <c r="J78" s="138" t="s">
        <v>14097</v>
      </c>
    </row>
    <row r="79" spans="1:10">
      <c r="A79" s="138" t="s">
        <v>14098</v>
      </c>
      <c r="B79" s="138" t="s">
        <v>14099</v>
      </c>
      <c r="C79" s="138"/>
      <c r="D79" s="138"/>
      <c r="E79" s="138"/>
      <c r="F79" s="138"/>
      <c r="G79" s="138"/>
      <c r="H79" s="138"/>
      <c r="I79" s="138"/>
      <c r="J79" s="138" t="s">
        <v>14100</v>
      </c>
    </row>
    <row r="80" spans="1:10">
      <c r="A80" s="138" t="s">
        <v>14101</v>
      </c>
      <c r="B80" s="138" t="s">
        <v>14102</v>
      </c>
      <c r="C80" s="138"/>
      <c r="D80" s="138"/>
      <c r="E80" s="138"/>
      <c r="F80" s="138"/>
      <c r="G80" s="138"/>
      <c r="H80" s="138"/>
      <c r="I80" s="138"/>
      <c r="J80" s="138" t="s">
        <v>14103</v>
      </c>
    </row>
    <row r="81" spans="1:10">
      <c r="A81" s="138" t="s">
        <v>14104</v>
      </c>
      <c r="B81" s="138" t="s">
        <v>13973</v>
      </c>
      <c r="C81" s="138"/>
      <c r="D81" s="138"/>
      <c r="E81" s="138"/>
      <c r="F81" s="138"/>
      <c r="G81" s="138"/>
      <c r="H81" s="138"/>
      <c r="I81" s="138"/>
      <c r="J81" s="138" t="s">
        <v>14105</v>
      </c>
    </row>
    <row r="82" spans="1:10">
      <c r="A82" s="138" t="s">
        <v>14106</v>
      </c>
      <c r="B82" s="138" t="s">
        <v>14067</v>
      </c>
      <c r="C82" s="138"/>
      <c r="D82" s="138"/>
      <c r="E82" s="138"/>
      <c r="F82" s="138"/>
      <c r="G82" s="138"/>
      <c r="H82" s="138"/>
      <c r="I82" s="138"/>
      <c r="J82" s="138" t="s">
        <v>14107</v>
      </c>
    </row>
    <row r="83" spans="1:10">
      <c r="A83" s="138" t="s">
        <v>14108</v>
      </c>
      <c r="B83" s="138" t="s">
        <v>14109</v>
      </c>
      <c r="C83" s="138"/>
      <c r="D83" s="138"/>
      <c r="E83" s="138"/>
      <c r="F83" s="138"/>
      <c r="G83" s="138"/>
      <c r="H83" s="138"/>
      <c r="I83" s="138"/>
      <c r="J83" s="138" t="s">
        <v>14110</v>
      </c>
    </row>
    <row r="84" spans="1:10">
      <c r="A84" s="138" t="s">
        <v>14111</v>
      </c>
      <c r="B84" s="138" t="s">
        <v>14112</v>
      </c>
      <c r="C84" s="138"/>
      <c r="D84" s="138"/>
      <c r="E84" s="138"/>
      <c r="F84" s="138"/>
      <c r="G84" s="138"/>
      <c r="H84" s="138"/>
      <c r="I84" s="138"/>
      <c r="J84" s="138" t="s">
        <v>14113</v>
      </c>
    </row>
    <row r="85" spans="1:10">
      <c r="A85" s="138" t="s">
        <v>14114</v>
      </c>
      <c r="B85" s="138" t="s">
        <v>14115</v>
      </c>
      <c r="C85" s="138"/>
      <c r="D85" s="138"/>
      <c r="E85" s="138"/>
      <c r="F85" s="138"/>
      <c r="G85" s="138"/>
      <c r="H85" s="138"/>
      <c r="I85" s="138"/>
      <c r="J85" s="138" t="s">
        <v>14116</v>
      </c>
    </row>
    <row r="86" spans="1:10">
      <c r="A86" s="138" t="s">
        <v>14117</v>
      </c>
      <c r="B86" s="138" t="s">
        <v>14118</v>
      </c>
      <c r="C86" s="138"/>
      <c r="D86" s="138"/>
      <c r="E86" s="138"/>
      <c r="F86" s="138"/>
      <c r="G86" s="138"/>
      <c r="H86" s="138"/>
      <c r="I86" s="138"/>
      <c r="J86" s="138" t="s">
        <v>14119</v>
      </c>
    </row>
    <row r="87" spans="1:10">
      <c r="A87" s="138" t="s">
        <v>14120</v>
      </c>
      <c r="B87" s="138" t="s">
        <v>14121</v>
      </c>
      <c r="C87" s="138"/>
      <c r="D87" s="138"/>
      <c r="E87" s="138"/>
      <c r="F87" s="138"/>
      <c r="G87" s="138"/>
      <c r="H87" s="138"/>
      <c r="I87" s="138"/>
      <c r="J87" s="138" t="s">
        <v>14122</v>
      </c>
    </row>
    <row r="88" spans="1:10">
      <c r="A88" s="138" t="s">
        <v>14123</v>
      </c>
      <c r="B88" s="138" t="s">
        <v>14124</v>
      </c>
      <c r="C88" s="138"/>
      <c r="D88" s="138"/>
      <c r="E88" s="138"/>
      <c r="F88" s="138"/>
      <c r="G88" s="138"/>
      <c r="H88" s="138"/>
      <c r="I88" s="138"/>
      <c r="J88" s="138" t="s">
        <v>14125</v>
      </c>
    </row>
    <row r="89" spans="1:10">
      <c r="A89" s="138" t="s">
        <v>14126</v>
      </c>
      <c r="B89" s="138" t="s">
        <v>14127</v>
      </c>
      <c r="C89" s="138"/>
      <c r="D89" s="138"/>
      <c r="E89" s="138"/>
      <c r="F89" s="138"/>
      <c r="G89" s="138"/>
      <c r="H89" s="138"/>
      <c r="I89" s="138"/>
      <c r="J89" s="138" t="s">
        <v>14128</v>
      </c>
    </row>
    <row r="90" spans="1:10">
      <c r="A90" s="138" t="s">
        <v>14129</v>
      </c>
      <c r="B90" s="138" t="s">
        <v>14130</v>
      </c>
      <c r="C90" s="138"/>
      <c r="D90" s="138"/>
      <c r="E90" s="138"/>
      <c r="F90" s="138"/>
      <c r="G90" s="138"/>
      <c r="H90" s="138"/>
      <c r="I90" s="138"/>
      <c r="J90" s="138" t="s">
        <v>14131</v>
      </c>
    </row>
    <row r="91" spans="1:10">
      <c r="A91" s="138" t="s">
        <v>14132</v>
      </c>
      <c r="B91" s="138" t="s">
        <v>14133</v>
      </c>
      <c r="C91" s="138"/>
      <c r="D91" s="138"/>
      <c r="E91" s="138"/>
      <c r="F91" s="138"/>
      <c r="G91" s="138"/>
      <c r="H91" s="138"/>
      <c r="I91" s="138"/>
      <c r="J91" s="138" t="s">
        <v>14134</v>
      </c>
    </row>
    <row r="92" spans="1:10">
      <c r="A92" s="138" t="s">
        <v>14135</v>
      </c>
      <c r="B92" s="138" t="s">
        <v>14136</v>
      </c>
      <c r="C92" s="138"/>
      <c r="D92" s="138"/>
      <c r="E92" s="138"/>
      <c r="F92" s="138"/>
      <c r="G92" s="138"/>
      <c r="H92" s="138"/>
      <c r="I92" s="138"/>
      <c r="J92" s="138" t="s">
        <v>14137</v>
      </c>
    </row>
    <row r="93" spans="1:10">
      <c r="A93" s="138" t="s">
        <v>14138</v>
      </c>
      <c r="B93" s="138" t="s">
        <v>14139</v>
      </c>
      <c r="C93" s="138"/>
      <c r="D93" s="138"/>
      <c r="E93" s="138"/>
      <c r="F93" s="138"/>
      <c r="G93" s="138"/>
      <c r="H93" s="138"/>
      <c r="I93" s="138"/>
      <c r="J93" s="138" t="s">
        <v>14140</v>
      </c>
    </row>
    <row r="94" spans="1:10">
      <c r="A94" s="138" t="s">
        <v>14141</v>
      </c>
      <c r="B94" s="138" t="s">
        <v>14142</v>
      </c>
      <c r="C94" s="138"/>
      <c r="D94" s="138"/>
      <c r="E94" s="138"/>
      <c r="F94" s="138"/>
      <c r="G94" s="138"/>
      <c r="H94" s="138"/>
      <c r="I94" s="138"/>
      <c r="J94" s="138" t="s">
        <v>14143</v>
      </c>
    </row>
    <row r="95" spans="1:10">
      <c r="A95" s="138" t="s">
        <v>14144</v>
      </c>
      <c r="B95" s="138" t="s">
        <v>14145</v>
      </c>
      <c r="C95" s="138"/>
      <c r="D95" s="138"/>
      <c r="E95" s="138"/>
      <c r="F95" s="138"/>
      <c r="G95" s="138"/>
      <c r="H95" s="138"/>
      <c r="I95" s="138"/>
      <c r="J95" s="138" t="s">
        <v>14146</v>
      </c>
    </row>
    <row r="96" spans="1:10">
      <c r="A96" s="138" t="s">
        <v>14147</v>
      </c>
      <c r="B96" s="138" t="s">
        <v>14148</v>
      </c>
      <c r="C96" s="138"/>
      <c r="D96" s="138"/>
      <c r="E96" s="138"/>
      <c r="F96" s="138"/>
      <c r="G96" s="138"/>
      <c r="H96" s="138"/>
      <c r="I96" s="138"/>
      <c r="J96" s="138" t="s">
        <v>14149</v>
      </c>
    </row>
    <row r="97" spans="1:10">
      <c r="A97" s="138" t="s">
        <v>14150</v>
      </c>
      <c r="B97" s="138" t="s">
        <v>14151</v>
      </c>
      <c r="C97" s="138"/>
      <c r="D97" s="138"/>
      <c r="E97" s="138"/>
      <c r="F97" s="138"/>
      <c r="G97" s="138"/>
      <c r="H97" s="138"/>
      <c r="I97" s="138"/>
      <c r="J97" s="138" t="s">
        <v>14152</v>
      </c>
    </row>
    <row r="98" spans="1:10">
      <c r="A98" s="138" t="s">
        <v>14153</v>
      </c>
      <c r="B98" s="138" t="s">
        <v>14154</v>
      </c>
      <c r="C98" s="138"/>
      <c r="D98" s="138"/>
      <c r="E98" s="138"/>
      <c r="F98" s="138"/>
      <c r="G98" s="138"/>
      <c r="H98" s="138"/>
      <c r="I98" s="138"/>
      <c r="J98" s="138" t="s">
        <v>14155</v>
      </c>
    </row>
    <row r="99" spans="1:10">
      <c r="A99" s="138" t="s">
        <v>14156</v>
      </c>
      <c r="B99" s="138" t="s">
        <v>14157</v>
      </c>
      <c r="C99" s="138"/>
      <c r="D99" s="138"/>
      <c r="E99" s="138"/>
      <c r="F99" s="138"/>
      <c r="G99" s="138"/>
      <c r="H99" s="138"/>
      <c r="I99" s="138"/>
      <c r="J99" s="138" t="s">
        <v>14158</v>
      </c>
    </row>
    <row r="100" spans="1:10">
      <c r="A100" s="138" t="s">
        <v>14159</v>
      </c>
      <c r="B100" s="138" t="s">
        <v>14160</v>
      </c>
      <c r="C100" s="138"/>
      <c r="D100" s="138"/>
      <c r="E100" s="138"/>
      <c r="F100" s="138"/>
      <c r="G100" s="138"/>
      <c r="H100" s="138"/>
      <c r="I100" s="138"/>
      <c r="J100" s="138" t="s">
        <v>14161</v>
      </c>
    </row>
    <row r="101" spans="1:10">
      <c r="A101" s="138" t="s">
        <v>14162</v>
      </c>
      <c r="B101" s="138" t="s">
        <v>14163</v>
      </c>
      <c r="C101" s="138"/>
      <c r="D101" s="138"/>
      <c r="E101" s="138"/>
      <c r="F101" s="138"/>
      <c r="G101" s="138"/>
      <c r="H101" s="138"/>
      <c r="I101" s="138"/>
      <c r="J101" s="138" t="s">
        <v>14164</v>
      </c>
    </row>
    <row r="102" spans="1:10">
      <c r="A102" s="138" t="s">
        <v>14165</v>
      </c>
      <c r="B102" s="138" t="s">
        <v>14166</v>
      </c>
      <c r="C102" s="138"/>
      <c r="D102" s="138"/>
      <c r="E102" s="138"/>
      <c r="F102" s="138"/>
      <c r="G102" s="138"/>
      <c r="H102" s="138"/>
      <c r="I102" s="138"/>
      <c r="J102" s="138" t="s">
        <v>14167</v>
      </c>
    </row>
    <row r="103" spans="1:10">
      <c r="A103" s="138" t="s">
        <v>14168</v>
      </c>
      <c r="B103" s="138" t="s">
        <v>14169</v>
      </c>
      <c r="C103" s="138"/>
      <c r="D103" s="138"/>
      <c r="E103" s="138"/>
      <c r="F103" s="138"/>
      <c r="G103" s="138"/>
      <c r="H103" s="138"/>
      <c r="I103" s="138"/>
      <c r="J103" s="138" t="s">
        <v>14170</v>
      </c>
    </row>
    <row r="104" spans="1:10">
      <c r="A104" s="138" t="s">
        <v>14171</v>
      </c>
      <c r="B104" s="138" t="s">
        <v>14172</v>
      </c>
      <c r="C104" s="138"/>
      <c r="D104" s="138"/>
      <c r="E104" s="138"/>
      <c r="F104" s="138"/>
      <c r="G104" s="138"/>
      <c r="H104" s="138"/>
      <c r="I104" s="138"/>
      <c r="J104" s="138" t="s">
        <v>14173</v>
      </c>
    </row>
    <row r="105" spans="1:10">
      <c r="A105" s="138" t="s">
        <v>14174</v>
      </c>
      <c r="B105" s="138" t="s">
        <v>14175</v>
      </c>
      <c r="C105" s="138"/>
      <c r="D105" s="138"/>
      <c r="E105" s="138"/>
      <c r="F105" s="138"/>
      <c r="G105" s="138"/>
      <c r="H105" s="138"/>
      <c r="I105" s="138"/>
      <c r="J105" s="138" t="s">
        <v>14176</v>
      </c>
    </row>
    <row r="106" spans="1:10">
      <c r="A106" s="138" t="s">
        <v>14177</v>
      </c>
      <c r="B106" s="138" t="s">
        <v>14178</v>
      </c>
      <c r="C106" s="138"/>
      <c r="D106" s="138"/>
      <c r="E106" s="138"/>
      <c r="F106" s="138"/>
      <c r="G106" s="138"/>
      <c r="H106" s="138"/>
      <c r="I106" s="138"/>
      <c r="J106" s="138" t="s">
        <v>14179</v>
      </c>
    </row>
    <row r="107" spans="1:10">
      <c r="A107" s="138" t="s">
        <v>14180</v>
      </c>
      <c r="B107" s="138" t="s">
        <v>14181</v>
      </c>
      <c r="C107" s="138"/>
      <c r="D107" s="138"/>
      <c r="E107" s="138"/>
      <c r="F107" s="138"/>
      <c r="G107" s="138"/>
      <c r="H107" s="138"/>
      <c r="I107" s="138"/>
      <c r="J107" s="138" t="s">
        <v>14182</v>
      </c>
    </row>
    <row r="108" spans="1:10">
      <c r="A108" s="138" t="s">
        <v>14183</v>
      </c>
      <c r="B108" s="138" t="s">
        <v>14184</v>
      </c>
      <c r="C108" s="138"/>
      <c r="D108" s="138"/>
      <c r="E108" s="138"/>
      <c r="F108" s="138"/>
      <c r="G108" s="138"/>
      <c r="H108" s="138"/>
      <c r="I108" s="138"/>
      <c r="J108" s="138" t="s">
        <v>14185</v>
      </c>
    </row>
    <row r="109" spans="1:10">
      <c r="A109" s="138" t="s">
        <v>14186</v>
      </c>
      <c r="B109" s="138" t="s">
        <v>14187</v>
      </c>
      <c r="C109" s="138"/>
      <c r="D109" s="138"/>
      <c r="E109" s="138"/>
      <c r="F109" s="138"/>
      <c r="G109" s="138"/>
      <c r="H109" s="138"/>
      <c r="I109" s="138"/>
      <c r="J109" s="138" t="s">
        <v>14188</v>
      </c>
    </row>
    <row r="110" spans="1:10">
      <c r="A110" s="138" t="s">
        <v>14189</v>
      </c>
      <c r="B110" s="138" t="s">
        <v>14190</v>
      </c>
      <c r="C110" s="138"/>
      <c r="D110" s="138"/>
      <c r="E110" s="138"/>
      <c r="F110" s="138"/>
      <c r="G110" s="138"/>
      <c r="H110" s="138"/>
      <c r="I110" s="138"/>
      <c r="J110" s="138" t="s">
        <v>14191</v>
      </c>
    </row>
    <row r="111" spans="1:10">
      <c r="A111" s="138" t="s">
        <v>14192</v>
      </c>
      <c r="B111" s="138" t="s">
        <v>14193</v>
      </c>
      <c r="C111" s="138"/>
      <c r="D111" s="138"/>
      <c r="E111" s="138"/>
      <c r="F111" s="138"/>
      <c r="G111" s="138"/>
      <c r="H111" s="138"/>
      <c r="I111" s="138"/>
      <c r="J111" s="138" t="s">
        <v>14194</v>
      </c>
    </row>
    <row r="112" spans="1:10">
      <c r="A112" s="138" t="s">
        <v>14195</v>
      </c>
      <c r="B112" s="138" t="s">
        <v>14196</v>
      </c>
      <c r="C112" s="138"/>
      <c r="D112" s="138"/>
      <c r="E112" s="138"/>
      <c r="F112" s="138"/>
      <c r="G112" s="138"/>
      <c r="H112" s="138"/>
      <c r="I112" s="138"/>
      <c r="J112" s="138" t="s">
        <v>14197</v>
      </c>
    </row>
    <row r="113" spans="1:10" ht="31.5">
      <c r="A113" s="138" t="s">
        <v>14198</v>
      </c>
      <c r="B113" s="138" t="s">
        <v>14199</v>
      </c>
      <c r="C113" s="138"/>
      <c r="D113" s="138"/>
      <c r="E113" s="138"/>
      <c r="F113" s="138"/>
      <c r="G113" s="138"/>
      <c r="H113" s="138"/>
      <c r="I113" s="138"/>
      <c r="J113" s="138" t="s">
        <v>14200</v>
      </c>
    </row>
    <row r="114" spans="1:10">
      <c r="A114" s="138" t="s">
        <v>14201</v>
      </c>
      <c r="B114" s="138" t="s">
        <v>14202</v>
      </c>
      <c r="C114" s="138"/>
      <c r="D114" s="138"/>
      <c r="E114" s="138"/>
      <c r="F114" s="138"/>
      <c r="G114" s="138"/>
      <c r="H114" s="138"/>
      <c r="I114" s="138"/>
      <c r="J114" s="138" t="s">
        <v>14203</v>
      </c>
    </row>
    <row r="115" spans="1:10">
      <c r="A115" s="138" t="s">
        <v>14204</v>
      </c>
      <c r="B115" s="138" t="s">
        <v>14130</v>
      </c>
      <c r="C115" s="138"/>
      <c r="D115" s="138"/>
      <c r="E115" s="138"/>
      <c r="F115" s="138"/>
      <c r="G115" s="138"/>
      <c r="H115" s="138"/>
      <c r="I115" s="138"/>
      <c r="J115" s="138" t="s">
        <v>14205</v>
      </c>
    </row>
    <row r="116" spans="1:10">
      <c r="A116" s="138" t="s">
        <v>14206</v>
      </c>
      <c r="B116" s="138" t="s">
        <v>14148</v>
      </c>
      <c r="C116" s="138"/>
      <c r="D116" s="138"/>
      <c r="E116" s="138"/>
      <c r="F116" s="138"/>
      <c r="G116" s="138"/>
      <c r="H116" s="138"/>
      <c r="I116" s="138"/>
      <c r="J116" s="138" t="s">
        <v>14207</v>
      </c>
    </row>
    <row r="117" spans="1:10">
      <c r="A117" s="138" t="s">
        <v>14208</v>
      </c>
      <c r="B117" s="138" t="s">
        <v>14209</v>
      </c>
      <c r="C117" s="138"/>
      <c r="D117" s="138"/>
      <c r="E117" s="138"/>
      <c r="F117" s="138"/>
      <c r="G117" s="138"/>
      <c r="H117" s="138"/>
      <c r="I117" s="138"/>
      <c r="J117" s="138" t="s">
        <v>14210</v>
      </c>
    </row>
    <row r="118" spans="1:10">
      <c r="A118" s="138" t="s">
        <v>14211</v>
      </c>
      <c r="B118" s="138" t="s">
        <v>14212</v>
      </c>
      <c r="C118" s="138"/>
      <c r="D118" s="138"/>
      <c r="E118" s="138"/>
      <c r="F118" s="138"/>
      <c r="G118" s="138"/>
      <c r="H118" s="138"/>
      <c r="I118" s="138"/>
      <c r="J118" s="138" t="s">
        <v>14213</v>
      </c>
    </row>
    <row r="119" spans="1:10">
      <c r="A119" s="138" t="s">
        <v>14214</v>
      </c>
      <c r="B119" s="138" t="s">
        <v>14215</v>
      </c>
      <c r="C119" s="138"/>
      <c r="D119" s="138"/>
      <c r="E119" s="138"/>
      <c r="F119" s="138"/>
      <c r="G119" s="138"/>
      <c r="H119" s="138"/>
      <c r="I119" s="138"/>
      <c r="J119" s="138" t="s">
        <v>14216</v>
      </c>
    </row>
    <row r="120" spans="1:10">
      <c r="A120" s="138" t="s">
        <v>14217</v>
      </c>
      <c r="B120" s="138" t="s">
        <v>14218</v>
      </c>
      <c r="C120" s="138"/>
      <c r="D120" s="138"/>
      <c r="E120" s="138"/>
      <c r="F120" s="138"/>
      <c r="G120" s="138"/>
      <c r="H120" s="138"/>
      <c r="I120" s="138"/>
      <c r="J120" s="138" t="s">
        <v>14219</v>
      </c>
    </row>
    <row r="121" spans="1:10">
      <c r="A121" s="138" t="s">
        <v>14220</v>
      </c>
      <c r="B121" s="138" t="s">
        <v>14221</v>
      </c>
      <c r="C121" s="138"/>
      <c r="D121" s="138"/>
      <c r="E121" s="138"/>
      <c r="F121" s="138"/>
      <c r="G121" s="138"/>
      <c r="H121" s="138"/>
      <c r="I121" s="138"/>
      <c r="J121" s="138" t="s">
        <v>14222</v>
      </c>
    </row>
    <row r="122" spans="1:10">
      <c r="A122" s="138" t="s">
        <v>14223</v>
      </c>
      <c r="B122" s="138" t="s">
        <v>14224</v>
      </c>
      <c r="C122" s="138"/>
      <c r="D122" s="138"/>
      <c r="E122" s="138"/>
      <c r="F122" s="138"/>
      <c r="G122" s="138"/>
      <c r="H122" s="138"/>
      <c r="I122" s="138"/>
      <c r="J122" s="138" t="s">
        <v>14225</v>
      </c>
    </row>
    <row r="123" spans="1:10">
      <c r="A123" s="138" t="s">
        <v>14226</v>
      </c>
      <c r="B123" s="138" t="s">
        <v>14227</v>
      </c>
      <c r="C123" s="138"/>
      <c r="D123" s="138"/>
      <c r="E123" s="138"/>
      <c r="F123" s="138"/>
      <c r="G123" s="138"/>
      <c r="H123" s="138"/>
      <c r="I123" s="138"/>
      <c r="J123" s="138" t="s">
        <v>14228</v>
      </c>
    </row>
    <row r="124" spans="1:10">
      <c r="A124" s="138" t="s">
        <v>14229</v>
      </c>
      <c r="B124" s="138" t="s">
        <v>14230</v>
      </c>
      <c r="C124" s="138"/>
      <c r="D124" s="138"/>
      <c r="E124" s="138"/>
      <c r="F124" s="138"/>
      <c r="G124" s="138"/>
      <c r="H124" s="138"/>
      <c r="I124" s="138"/>
      <c r="J124" s="138" t="s">
        <v>14231</v>
      </c>
    </row>
    <row r="125" spans="1:10">
      <c r="A125" s="138" t="s">
        <v>14232</v>
      </c>
      <c r="B125" s="138" t="s">
        <v>14233</v>
      </c>
      <c r="C125" s="138"/>
      <c r="D125" s="138"/>
      <c r="E125" s="138"/>
      <c r="F125" s="138"/>
      <c r="G125" s="138"/>
      <c r="H125" s="138"/>
      <c r="I125" s="138"/>
      <c r="J125" s="138" t="s">
        <v>14234</v>
      </c>
    </row>
    <row r="126" spans="1:10">
      <c r="A126" s="138" t="s">
        <v>14235</v>
      </c>
      <c r="B126" s="138" t="s">
        <v>14236</v>
      </c>
      <c r="C126" s="138"/>
      <c r="D126" s="138"/>
      <c r="E126" s="138"/>
      <c r="F126" s="138"/>
      <c r="G126" s="138"/>
      <c r="H126" s="138"/>
      <c r="I126" s="138"/>
      <c r="J126" s="138" t="s">
        <v>14237</v>
      </c>
    </row>
    <row r="127" spans="1:10">
      <c r="A127" s="138" t="s">
        <v>14238</v>
      </c>
      <c r="B127" s="138" t="s">
        <v>14239</v>
      </c>
      <c r="C127" s="138"/>
      <c r="D127" s="138"/>
      <c r="E127" s="138"/>
      <c r="F127" s="138"/>
      <c r="G127" s="138"/>
      <c r="H127" s="138"/>
      <c r="I127" s="138"/>
      <c r="J127" s="138" t="s">
        <v>14240</v>
      </c>
    </row>
    <row r="128" spans="1:10">
      <c r="A128" s="138" t="s">
        <v>14241</v>
      </c>
      <c r="B128" s="138" t="s">
        <v>14242</v>
      </c>
      <c r="C128" s="138"/>
      <c r="D128" s="138"/>
      <c r="E128" s="138"/>
      <c r="F128" s="138"/>
      <c r="G128" s="138"/>
      <c r="H128" s="138"/>
      <c r="I128" s="138"/>
      <c r="J128" s="138" t="s">
        <v>14243</v>
      </c>
    </row>
    <row r="129" spans="1:10">
      <c r="A129" s="138" t="s">
        <v>14244</v>
      </c>
      <c r="B129" s="138" t="s">
        <v>14245</v>
      </c>
      <c r="C129" s="138"/>
      <c r="D129" s="138"/>
      <c r="E129" s="138"/>
      <c r="F129" s="138"/>
      <c r="G129" s="138"/>
      <c r="H129" s="138"/>
      <c r="I129" s="138"/>
      <c r="J129" s="138" t="s">
        <v>14246</v>
      </c>
    </row>
    <row r="130" spans="1:10">
      <c r="A130" s="138" t="s">
        <v>14247</v>
      </c>
      <c r="B130" s="138" t="s">
        <v>14248</v>
      </c>
      <c r="C130" s="138"/>
      <c r="D130" s="138"/>
      <c r="E130" s="138"/>
      <c r="F130" s="138"/>
      <c r="G130" s="138"/>
      <c r="H130" s="138"/>
      <c r="I130" s="138"/>
      <c r="J130" s="138" t="s">
        <v>14249</v>
      </c>
    </row>
    <row r="131" spans="1:10">
      <c r="A131" s="138" t="s">
        <v>14250</v>
      </c>
      <c r="B131" s="138" t="s">
        <v>14251</v>
      </c>
      <c r="C131" s="138"/>
      <c r="D131" s="138"/>
      <c r="E131" s="138"/>
      <c r="F131" s="138"/>
      <c r="G131" s="138"/>
      <c r="H131" s="138"/>
      <c r="I131" s="138"/>
      <c r="J131" s="138" t="s">
        <v>14252</v>
      </c>
    </row>
    <row r="132" spans="1:10">
      <c r="A132" s="138" t="s">
        <v>14253</v>
      </c>
      <c r="B132" s="138" t="s">
        <v>14254</v>
      </c>
      <c r="C132" s="138"/>
      <c r="D132" s="138"/>
      <c r="E132" s="138"/>
      <c r="F132" s="138"/>
      <c r="G132" s="138"/>
      <c r="H132" s="138"/>
      <c r="I132" s="138"/>
      <c r="J132" s="138" t="s">
        <v>14255</v>
      </c>
    </row>
    <row r="133" spans="1:10">
      <c r="A133" s="138" t="s">
        <v>14256</v>
      </c>
      <c r="B133" s="138" t="s">
        <v>14130</v>
      </c>
      <c r="C133" s="138"/>
      <c r="D133" s="138"/>
      <c r="E133" s="138"/>
      <c r="F133" s="138"/>
      <c r="G133" s="138"/>
      <c r="H133" s="138"/>
      <c r="I133" s="138"/>
      <c r="J133" s="138" t="s">
        <v>14257</v>
      </c>
    </row>
    <row r="134" spans="1:10">
      <c r="A134" s="138" t="s">
        <v>14258</v>
      </c>
      <c r="B134" s="138" t="s">
        <v>14130</v>
      </c>
      <c r="C134" s="138"/>
      <c r="D134" s="138"/>
      <c r="E134" s="138"/>
      <c r="F134" s="138"/>
      <c r="G134" s="138"/>
      <c r="H134" s="138"/>
      <c r="I134" s="138"/>
      <c r="J134" s="138" t="s">
        <v>14259</v>
      </c>
    </row>
    <row r="135" spans="1:10">
      <c r="A135" s="138" t="s">
        <v>14260</v>
      </c>
      <c r="B135" s="138" t="s">
        <v>14261</v>
      </c>
      <c r="C135" s="138"/>
      <c r="D135" s="138"/>
      <c r="E135" s="138"/>
      <c r="F135" s="138"/>
      <c r="G135" s="138"/>
      <c r="H135" s="138"/>
      <c r="I135" s="138"/>
      <c r="J135" s="138" t="s">
        <v>14262</v>
      </c>
    </row>
    <row r="136" spans="1:10">
      <c r="A136" s="138" t="s">
        <v>14263</v>
      </c>
      <c r="B136" s="138" t="s">
        <v>14264</v>
      </c>
      <c r="C136" s="138"/>
      <c r="D136" s="138"/>
      <c r="E136" s="138"/>
      <c r="F136" s="138"/>
      <c r="G136" s="138"/>
      <c r="H136" s="138"/>
      <c r="I136" s="138"/>
      <c r="J136" s="138" t="s">
        <v>14265</v>
      </c>
    </row>
    <row r="137" spans="1:10">
      <c r="A137" s="138" t="s">
        <v>14266</v>
      </c>
      <c r="B137" s="138" t="s">
        <v>14267</v>
      </c>
      <c r="C137" s="138"/>
      <c r="D137" s="138"/>
      <c r="E137" s="138"/>
      <c r="F137" s="138"/>
      <c r="G137" s="138"/>
      <c r="H137" s="138"/>
      <c r="I137" s="138"/>
      <c r="J137" s="138" t="s">
        <v>14268</v>
      </c>
    </row>
    <row r="138" spans="1:10">
      <c r="A138" s="138" t="s">
        <v>14269</v>
      </c>
      <c r="B138" s="138" t="s">
        <v>14270</v>
      </c>
      <c r="C138" s="138"/>
      <c r="D138" s="138"/>
      <c r="E138" s="138"/>
      <c r="F138" s="138"/>
      <c r="G138" s="138"/>
      <c r="H138" s="138"/>
      <c r="I138" s="138"/>
      <c r="J138" s="138" t="s">
        <v>14271</v>
      </c>
    </row>
    <row r="139" spans="1:10">
      <c r="A139" s="138" t="s">
        <v>14272</v>
      </c>
      <c r="B139" s="138" t="s">
        <v>14273</v>
      </c>
      <c r="C139" s="138"/>
      <c r="D139" s="138"/>
      <c r="E139" s="138"/>
      <c r="F139" s="138"/>
      <c r="G139" s="138"/>
      <c r="H139" s="138"/>
      <c r="I139" s="138"/>
      <c r="J139" s="138" t="s">
        <v>14274</v>
      </c>
    </row>
    <row r="140" spans="1:10">
      <c r="A140" s="138" t="s">
        <v>14275</v>
      </c>
      <c r="B140" s="138" t="s">
        <v>14276</v>
      </c>
      <c r="C140" s="138"/>
      <c r="D140" s="138"/>
      <c r="E140" s="138"/>
      <c r="F140" s="138"/>
      <c r="G140" s="138"/>
      <c r="H140" s="138"/>
      <c r="I140" s="138"/>
      <c r="J140" s="138" t="s">
        <v>14277</v>
      </c>
    </row>
    <row r="141" spans="1:10">
      <c r="A141" s="138" t="s">
        <v>14278</v>
      </c>
      <c r="B141" s="138" t="s">
        <v>14279</v>
      </c>
      <c r="C141" s="138"/>
      <c r="D141" s="138"/>
      <c r="E141" s="138"/>
      <c r="F141" s="138"/>
      <c r="G141" s="138"/>
      <c r="H141" s="138"/>
      <c r="I141" s="138"/>
      <c r="J141" s="138" t="s">
        <v>14280</v>
      </c>
    </row>
    <row r="142" spans="1:10">
      <c r="A142" s="138" t="s">
        <v>14281</v>
      </c>
      <c r="B142" s="138" t="s">
        <v>14282</v>
      </c>
      <c r="C142" s="138"/>
      <c r="D142" s="138"/>
      <c r="E142" s="138"/>
      <c r="F142" s="138"/>
      <c r="G142" s="138"/>
      <c r="H142" s="138"/>
      <c r="I142" s="138"/>
      <c r="J142" s="138" t="s">
        <v>14283</v>
      </c>
    </row>
    <row r="143" spans="1:10">
      <c r="A143" s="138" t="s">
        <v>14284</v>
      </c>
      <c r="B143" s="138" t="s">
        <v>14285</v>
      </c>
      <c r="C143" s="138"/>
      <c r="D143" s="138"/>
      <c r="E143" s="138"/>
      <c r="F143" s="138"/>
      <c r="G143" s="138"/>
      <c r="H143" s="138"/>
      <c r="I143" s="138"/>
      <c r="J143" s="138" t="s">
        <v>14286</v>
      </c>
    </row>
    <row r="144" spans="1:10">
      <c r="A144" s="138" t="s">
        <v>14287</v>
      </c>
      <c r="B144" s="138" t="s">
        <v>14288</v>
      </c>
      <c r="C144" s="138"/>
      <c r="D144" s="138"/>
      <c r="E144" s="138"/>
      <c r="F144" s="138"/>
      <c r="G144" s="138"/>
      <c r="H144" s="138"/>
      <c r="I144" s="138"/>
      <c r="J144" s="138" t="s">
        <v>14289</v>
      </c>
    </row>
    <row r="145" spans="1:10">
      <c r="A145" s="138" t="s">
        <v>14290</v>
      </c>
      <c r="B145" s="138" t="s">
        <v>14291</v>
      </c>
      <c r="C145" s="138"/>
      <c r="D145" s="138"/>
      <c r="E145" s="138"/>
      <c r="F145" s="138"/>
      <c r="G145" s="138"/>
      <c r="H145" s="138"/>
      <c r="I145" s="138"/>
      <c r="J145" s="138" t="s">
        <v>14292</v>
      </c>
    </row>
    <row r="146" spans="1:10">
      <c r="A146" s="138" t="s">
        <v>14293</v>
      </c>
      <c r="B146" s="138" t="s">
        <v>14294</v>
      </c>
      <c r="C146" s="138"/>
      <c r="D146" s="138"/>
      <c r="E146" s="138"/>
      <c r="F146" s="138"/>
      <c r="G146" s="138"/>
      <c r="H146" s="138"/>
      <c r="I146" s="138"/>
      <c r="J146" s="138" t="s">
        <v>14295</v>
      </c>
    </row>
    <row r="147" spans="1:10">
      <c r="A147" s="138" t="s">
        <v>14296</v>
      </c>
      <c r="B147" s="138" t="s">
        <v>14261</v>
      </c>
      <c r="C147" s="138"/>
      <c r="D147" s="138"/>
      <c r="E147" s="138"/>
      <c r="F147" s="138"/>
      <c r="G147" s="138"/>
      <c r="H147" s="138"/>
      <c r="I147" s="138"/>
      <c r="J147" s="138" t="s">
        <v>14297</v>
      </c>
    </row>
    <row r="148" spans="1:10">
      <c r="A148" s="138" t="s">
        <v>14298</v>
      </c>
      <c r="B148" s="138" t="s">
        <v>14264</v>
      </c>
      <c r="C148" s="138"/>
      <c r="D148" s="138"/>
      <c r="E148" s="138"/>
      <c r="F148" s="138"/>
      <c r="G148" s="138"/>
      <c r="H148" s="138"/>
      <c r="I148" s="138"/>
      <c r="J148" s="138" t="s">
        <v>14299</v>
      </c>
    </row>
    <row r="149" spans="1:10">
      <c r="A149" s="138" t="s">
        <v>14300</v>
      </c>
      <c r="B149" s="138" t="s">
        <v>14267</v>
      </c>
      <c r="C149" s="138"/>
      <c r="D149" s="138"/>
      <c r="E149" s="138"/>
      <c r="F149" s="138"/>
      <c r="G149" s="138"/>
      <c r="H149" s="138"/>
      <c r="I149" s="138"/>
      <c r="J149" s="138" t="s">
        <v>14301</v>
      </c>
    </row>
    <row r="150" spans="1:10">
      <c r="A150" s="138" t="s">
        <v>14302</v>
      </c>
      <c r="B150" s="138" t="s">
        <v>14270</v>
      </c>
      <c r="C150" s="138"/>
      <c r="D150" s="138"/>
      <c r="E150" s="138"/>
      <c r="F150" s="138"/>
      <c r="G150" s="138"/>
      <c r="H150" s="138"/>
      <c r="I150" s="138"/>
      <c r="J150" s="138" t="s">
        <v>14303</v>
      </c>
    </row>
    <row r="151" spans="1:10">
      <c r="A151" s="138" t="s">
        <v>14304</v>
      </c>
      <c r="B151" s="138" t="s">
        <v>14273</v>
      </c>
      <c r="C151" s="138"/>
      <c r="D151" s="138"/>
      <c r="E151" s="138"/>
      <c r="F151" s="138"/>
      <c r="G151" s="138"/>
      <c r="H151" s="138"/>
      <c r="I151" s="138"/>
      <c r="J151" s="138" t="s">
        <v>14305</v>
      </c>
    </row>
    <row r="152" spans="1:10">
      <c r="A152" s="138" t="s">
        <v>14306</v>
      </c>
      <c r="B152" s="138" t="s">
        <v>14279</v>
      </c>
      <c r="C152" s="138"/>
      <c r="D152" s="138"/>
      <c r="E152" s="138"/>
      <c r="F152" s="138"/>
      <c r="G152" s="138"/>
      <c r="H152" s="138"/>
      <c r="I152" s="138"/>
      <c r="J152" s="138" t="s">
        <v>14307</v>
      </c>
    </row>
    <row r="153" spans="1:10">
      <c r="A153" s="138" t="s">
        <v>14308</v>
      </c>
      <c r="B153" s="138" t="s">
        <v>14282</v>
      </c>
      <c r="C153" s="138"/>
      <c r="D153" s="138"/>
      <c r="E153" s="138"/>
      <c r="F153" s="138"/>
      <c r="G153" s="138"/>
      <c r="H153" s="138"/>
      <c r="I153" s="138"/>
      <c r="J153" s="138" t="s">
        <v>14309</v>
      </c>
    </row>
    <row r="154" spans="1:10">
      <c r="A154" s="138" t="s">
        <v>14310</v>
      </c>
      <c r="B154" s="138" t="s">
        <v>14270</v>
      </c>
      <c r="C154" s="138"/>
      <c r="D154" s="138"/>
      <c r="E154" s="138"/>
      <c r="F154" s="138"/>
      <c r="G154" s="138"/>
      <c r="H154" s="138"/>
      <c r="I154" s="138"/>
      <c r="J154" s="138" t="s">
        <v>14311</v>
      </c>
    </row>
    <row r="155" spans="1:10">
      <c r="A155" s="138" t="s">
        <v>14312</v>
      </c>
      <c r="B155" s="138" t="s">
        <v>14282</v>
      </c>
      <c r="C155" s="138"/>
      <c r="D155" s="138"/>
      <c r="E155" s="138"/>
      <c r="F155" s="138"/>
      <c r="G155" s="138"/>
      <c r="H155" s="138"/>
      <c r="I155" s="138"/>
      <c r="J155" s="138" t="s">
        <v>14313</v>
      </c>
    </row>
    <row r="156" spans="1:10">
      <c r="A156" s="138" t="s">
        <v>14314</v>
      </c>
      <c r="B156" s="138" t="s">
        <v>14273</v>
      </c>
      <c r="C156" s="138"/>
      <c r="D156" s="138"/>
      <c r="E156" s="138"/>
      <c r="F156" s="138"/>
      <c r="G156" s="138"/>
      <c r="H156" s="138"/>
      <c r="I156" s="138"/>
      <c r="J156" s="138" t="s">
        <v>14315</v>
      </c>
    </row>
    <row r="157" spans="1:10">
      <c r="A157" s="138" t="s">
        <v>14316</v>
      </c>
      <c r="B157" s="138" t="s">
        <v>14276</v>
      </c>
      <c r="C157" s="138"/>
      <c r="D157" s="138"/>
      <c r="E157" s="138"/>
      <c r="F157" s="138"/>
      <c r="G157" s="138"/>
      <c r="H157" s="138"/>
      <c r="I157" s="138"/>
      <c r="J157" s="138" t="s">
        <v>14317</v>
      </c>
    </row>
    <row r="158" spans="1:10">
      <c r="A158" s="138" t="s">
        <v>14318</v>
      </c>
      <c r="B158" s="138" t="s">
        <v>14319</v>
      </c>
      <c r="C158" s="138"/>
      <c r="D158" s="138"/>
      <c r="E158" s="138"/>
      <c r="F158" s="138"/>
      <c r="G158" s="138"/>
      <c r="H158" s="138"/>
      <c r="I158" s="138"/>
      <c r="J158" s="138" t="s">
        <v>14320</v>
      </c>
    </row>
    <row r="159" spans="1:10">
      <c r="A159" s="138" t="s">
        <v>14321</v>
      </c>
      <c r="B159" s="138" t="s">
        <v>14322</v>
      </c>
      <c r="C159" s="138"/>
      <c r="D159" s="138"/>
      <c r="E159" s="138"/>
      <c r="F159" s="138"/>
      <c r="G159" s="138"/>
      <c r="H159" s="138"/>
      <c r="I159" s="138"/>
      <c r="J159" s="138" t="s">
        <v>14323</v>
      </c>
    </row>
    <row r="160" spans="1:10">
      <c r="A160" s="138" t="s">
        <v>14324</v>
      </c>
      <c r="B160" s="138" t="s">
        <v>14325</v>
      </c>
      <c r="C160" s="138"/>
      <c r="D160" s="138"/>
      <c r="E160" s="138"/>
      <c r="F160" s="138"/>
      <c r="G160" s="138"/>
      <c r="H160" s="138"/>
      <c r="I160" s="138"/>
      <c r="J160" s="138" t="s">
        <v>14326</v>
      </c>
    </row>
    <row r="161" spans="1:10">
      <c r="A161" s="138" t="s">
        <v>14327</v>
      </c>
      <c r="B161" s="138" t="s">
        <v>14319</v>
      </c>
      <c r="C161" s="138"/>
      <c r="D161" s="138"/>
      <c r="E161" s="138"/>
      <c r="F161" s="138"/>
      <c r="G161" s="138"/>
      <c r="H161" s="138"/>
      <c r="I161" s="138"/>
      <c r="J161" s="138" t="s">
        <v>14328</v>
      </c>
    </row>
    <row r="162" spans="1:10">
      <c r="A162" s="138" t="s">
        <v>14329</v>
      </c>
      <c r="B162" s="138" t="s">
        <v>14322</v>
      </c>
      <c r="C162" s="138"/>
      <c r="D162" s="138"/>
      <c r="E162" s="138"/>
      <c r="F162" s="138"/>
      <c r="G162" s="138"/>
      <c r="H162" s="138"/>
      <c r="I162" s="138"/>
      <c r="J162" s="138" t="s">
        <v>14330</v>
      </c>
    </row>
    <row r="163" spans="1:10">
      <c r="A163" s="138" t="s">
        <v>14331</v>
      </c>
      <c r="B163" s="138" t="s">
        <v>14332</v>
      </c>
      <c r="C163" s="138"/>
      <c r="D163" s="138"/>
      <c r="E163" s="138"/>
      <c r="F163" s="138"/>
      <c r="G163" s="138"/>
      <c r="H163" s="138"/>
      <c r="I163" s="138"/>
      <c r="J163" s="138" t="s">
        <v>14333</v>
      </c>
    </row>
    <row r="164" spans="1:10">
      <c r="A164" s="138" t="s">
        <v>14334</v>
      </c>
      <c r="B164" s="138" t="s">
        <v>14335</v>
      </c>
      <c r="C164" s="138"/>
      <c r="D164" s="138"/>
      <c r="E164" s="138"/>
      <c r="F164" s="138"/>
      <c r="G164" s="138"/>
      <c r="H164" s="138"/>
      <c r="I164" s="138"/>
      <c r="J164" s="138" t="s">
        <v>14336</v>
      </c>
    </row>
    <row r="165" spans="1:10">
      <c r="A165" s="138" t="s">
        <v>14337</v>
      </c>
      <c r="B165" s="138" t="s">
        <v>14338</v>
      </c>
      <c r="C165" s="138"/>
      <c r="D165" s="138"/>
      <c r="E165" s="138"/>
      <c r="F165" s="138"/>
      <c r="G165" s="138"/>
      <c r="H165" s="138"/>
      <c r="I165" s="138"/>
      <c r="J165" s="138" t="s">
        <v>14339</v>
      </c>
    </row>
    <row r="166" spans="1:10">
      <c r="A166" s="138" t="s">
        <v>14340</v>
      </c>
      <c r="B166" s="138" t="s">
        <v>14341</v>
      </c>
      <c r="C166" s="138"/>
      <c r="D166" s="138"/>
      <c r="E166" s="138"/>
      <c r="F166" s="138"/>
      <c r="G166" s="138"/>
      <c r="H166" s="138"/>
      <c r="I166" s="138"/>
      <c r="J166" s="138" t="s">
        <v>14342</v>
      </c>
    </row>
    <row r="167" spans="1:10">
      <c r="A167" s="138" t="s">
        <v>14343</v>
      </c>
      <c r="B167" s="138" t="s">
        <v>14344</v>
      </c>
      <c r="C167" s="138"/>
      <c r="D167" s="138"/>
      <c r="E167" s="138"/>
      <c r="F167" s="138"/>
      <c r="G167" s="138"/>
      <c r="H167" s="138"/>
      <c r="I167" s="138"/>
      <c r="J167" s="138" t="s">
        <v>14345</v>
      </c>
    </row>
    <row r="168" spans="1:10">
      <c r="A168" s="138" t="s">
        <v>14346</v>
      </c>
      <c r="B168" s="138" t="s">
        <v>14347</v>
      </c>
      <c r="C168" s="138"/>
      <c r="D168" s="138"/>
      <c r="E168" s="138"/>
      <c r="F168" s="138"/>
      <c r="G168" s="138"/>
      <c r="H168" s="138"/>
      <c r="I168" s="138"/>
      <c r="J168" s="138" t="s">
        <v>14348</v>
      </c>
    </row>
    <row r="169" spans="1:10">
      <c r="A169" s="138" t="s">
        <v>14349</v>
      </c>
      <c r="B169" s="138" t="s">
        <v>14350</v>
      </c>
      <c r="C169" s="138"/>
      <c r="D169" s="138"/>
      <c r="E169" s="138"/>
      <c r="F169" s="138"/>
      <c r="G169" s="138"/>
      <c r="H169" s="138"/>
      <c r="I169" s="138"/>
      <c r="J169" s="138" t="s">
        <v>14351</v>
      </c>
    </row>
    <row r="170" spans="1:10">
      <c r="A170" s="138" t="s">
        <v>14352</v>
      </c>
      <c r="B170" s="138" t="s">
        <v>14353</v>
      </c>
      <c r="C170" s="138"/>
      <c r="D170" s="138"/>
      <c r="E170" s="138"/>
      <c r="F170" s="138"/>
      <c r="G170" s="138"/>
      <c r="H170" s="138"/>
      <c r="I170" s="138"/>
      <c r="J170" s="138" t="s">
        <v>14354</v>
      </c>
    </row>
    <row r="171" spans="1:10">
      <c r="A171" s="138" t="s">
        <v>14355</v>
      </c>
      <c r="B171" s="138" t="s">
        <v>14356</v>
      </c>
      <c r="C171" s="138"/>
      <c r="D171" s="138"/>
      <c r="E171" s="138"/>
      <c r="F171" s="138"/>
      <c r="G171" s="138"/>
      <c r="H171" s="138"/>
      <c r="I171" s="138"/>
      <c r="J171" s="138" t="s">
        <v>14357</v>
      </c>
    </row>
    <row r="172" spans="1:10">
      <c r="A172" s="138" t="s">
        <v>14358</v>
      </c>
      <c r="B172" s="138" t="s">
        <v>14359</v>
      </c>
      <c r="C172" s="138"/>
      <c r="D172" s="138"/>
      <c r="E172" s="138"/>
      <c r="F172" s="138"/>
      <c r="G172" s="138"/>
      <c r="H172" s="138"/>
      <c r="I172" s="138"/>
      <c r="J172" s="138" t="s">
        <v>14360</v>
      </c>
    </row>
    <row r="173" spans="1:10">
      <c r="A173" s="138" t="s">
        <v>14361</v>
      </c>
      <c r="B173" s="138" t="s">
        <v>14362</v>
      </c>
      <c r="C173" s="138"/>
      <c r="D173" s="138"/>
      <c r="E173" s="138"/>
      <c r="F173" s="138"/>
      <c r="G173" s="138"/>
      <c r="H173" s="138"/>
      <c r="I173" s="138"/>
      <c r="J173" s="138" t="s">
        <v>14363</v>
      </c>
    </row>
    <row r="174" spans="1:10">
      <c r="A174" s="138" t="s">
        <v>14364</v>
      </c>
      <c r="B174" s="138" t="s">
        <v>14365</v>
      </c>
      <c r="C174" s="138"/>
      <c r="D174" s="138"/>
      <c r="E174" s="138"/>
      <c r="F174" s="138"/>
      <c r="G174" s="138"/>
      <c r="H174" s="138"/>
      <c r="I174" s="138"/>
      <c r="J174" s="138" t="s">
        <v>14366</v>
      </c>
    </row>
    <row r="175" spans="1:10">
      <c r="A175" s="138" t="s">
        <v>14367</v>
      </c>
      <c r="B175" s="138" t="s">
        <v>14368</v>
      </c>
      <c r="C175" s="138"/>
      <c r="D175" s="138"/>
      <c r="E175" s="138"/>
      <c r="F175" s="138"/>
      <c r="G175" s="138"/>
      <c r="H175" s="138"/>
      <c r="I175" s="138"/>
      <c r="J175" s="138" t="s">
        <v>14369</v>
      </c>
    </row>
    <row r="176" spans="1:10">
      <c r="A176" s="138" t="s">
        <v>14370</v>
      </c>
      <c r="B176" s="138" t="s">
        <v>14371</v>
      </c>
      <c r="C176" s="138"/>
      <c r="D176" s="138"/>
      <c r="E176" s="138"/>
      <c r="F176" s="138"/>
      <c r="G176" s="138"/>
      <c r="H176" s="138"/>
      <c r="I176" s="138"/>
      <c r="J176" s="138" t="s">
        <v>14372</v>
      </c>
    </row>
    <row r="177" spans="1:10">
      <c r="A177" s="138" t="s">
        <v>14373</v>
      </c>
      <c r="B177" s="138" t="s">
        <v>14374</v>
      </c>
      <c r="C177" s="138"/>
      <c r="D177" s="138"/>
      <c r="E177" s="138"/>
      <c r="F177" s="138"/>
      <c r="G177" s="138"/>
      <c r="H177" s="138"/>
      <c r="I177" s="138"/>
      <c r="J177" s="138" t="s">
        <v>14375</v>
      </c>
    </row>
    <row r="178" spans="1:10">
      <c r="A178" s="138" t="s">
        <v>14376</v>
      </c>
      <c r="B178" s="138" t="s">
        <v>14377</v>
      </c>
      <c r="C178" s="138"/>
      <c r="D178" s="138"/>
      <c r="E178" s="138"/>
      <c r="F178" s="138"/>
      <c r="G178" s="138"/>
      <c r="H178" s="138"/>
      <c r="I178" s="138"/>
      <c r="J178" s="138" t="s">
        <v>14378</v>
      </c>
    </row>
    <row r="179" spans="1:10">
      <c r="A179" s="138" t="s">
        <v>14379</v>
      </c>
      <c r="B179" s="138" t="s">
        <v>14380</v>
      </c>
      <c r="C179" s="138"/>
      <c r="D179" s="138"/>
      <c r="E179" s="138"/>
      <c r="F179" s="138"/>
      <c r="G179" s="138"/>
      <c r="H179" s="138"/>
      <c r="I179" s="138"/>
      <c r="J179" s="138" t="s">
        <v>14381</v>
      </c>
    </row>
    <row r="180" spans="1:10">
      <c r="A180" s="138" t="s">
        <v>14382</v>
      </c>
      <c r="B180" s="138" t="s">
        <v>14377</v>
      </c>
      <c r="C180" s="138"/>
      <c r="D180" s="138"/>
      <c r="E180" s="138"/>
      <c r="F180" s="138"/>
      <c r="G180" s="138"/>
      <c r="H180" s="138"/>
      <c r="I180" s="138"/>
      <c r="J180" s="138" t="s">
        <v>14383</v>
      </c>
    </row>
    <row r="181" spans="1:10">
      <c r="A181" s="138" t="s">
        <v>14384</v>
      </c>
      <c r="B181" s="138" t="s">
        <v>14380</v>
      </c>
      <c r="C181" s="138"/>
      <c r="D181" s="138"/>
      <c r="E181" s="138"/>
      <c r="F181" s="138"/>
      <c r="G181" s="138"/>
      <c r="H181" s="138"/>
      <c r="I181" s="138"/>
      <c r="J181" s="138" t="s">
        <v>14385</v>
      </c>
    </row>
    <row r="182" spans="1:10">
      <c r="A182" s="138" t="s">
        <v>14386</v>
      </c>
      <c r="B182" s="138" t="s">
        <v>14387</v>
      </c>
      <c r="C182" s="138"/>
      <c r="D182" s="138"/>
      <c r="E182" s="138"/>
      <c r="F182" s="138"/>
      <c r="G182" s="138"/>
      <c r="H182" s="138"/>
      <c r="I182" s="138"/>
      <c r="J182" s="138" t="s">
        <v>14388</v>
      </c>
    </row>
    <row r="183" spans="1:10">
      <c r="A183" s="138" t="s">
        <v>14389</v>
      </c>
      <c r="B183" s="138" t="s">
        <v>14390</v>
      </c>
      <c r="C183" s="138"/>
      <c r="D183" s="138"/>
      <c r="E183" s="138"/>
      <c r="F183" s="138"/>
      <c r="G183" s="138"/>
      <c r="H183" s="138"/>
      <c r="I183" s="138"/>
      <c r="J183" s="138" t="s">
        <v>14391</v>
      </c>
    </row>
    <row r="184" spans="1:10">
      <c r="A184" s="138" t="s">
        <v>14392</v>
      </c>
      <c r="B184" s="138" t="s">
        <v>14393</v>
      </c>
      <c r="C184" s="138"/>
      <c r="D184" s="138"/>
      <c r="E184" s="138"/>
      <c r="F184" s="138"/>
      <c r="G184" s="138"/>
      <c r="H184" s="138"/>
      <c r="I184" s="138"/>
      <c r="J184" s="138" t="s">
        <v>14394</v>
      </c>
    </row>
    <row r="185" spans="1:10">
      <c r="A185" s="138" t="s">
        <v>14395</v>
      </c>
      <c r="B185" s="138" t="s">
        <v>14396</v>
      </c>
      <c r="C185" s="138"/>
      <c r="D185" s="138"/>
      <c r="E185" s="138"/>
      <c r="F185" s="138"/>
      <c r="G185" s="138"/>
      <c r="H185" s="138"/>
      <c r="I185" s="138"/>
      <c r="J185" s="138" t="s">
        <v>14397</v>
      </c>
    </row>
    <row r="186" spans="1:10">
      <c r="A186" s="138" t="s">
        <v>14398</v>
      </c>
      <c r="B186" s="138" t="s">
        <v>14399</v>
      </c>
      <c r="C186" s="138"/>
      <c r="D186" s="138"/>
      <c r="E186" s="138"/>
      <c r="F186" s="138"/>
      <c r="G186" s="138"/>
      <c r="H186" s="138"/>
      <c r="I186" s="138"/>
      <c r="J186" s="138" t="s">
        <v>14400</v>
      </c>
    </row>
    <row r="187" spans="1:10">
      <c r="A187" s="138" t="s">
        <v>14401</v>
      </c>
      <c r="B187" s="138" t="s">
        <v>14402</v>
      </c>
      <c r="C187" s="138"/>
      <c r="D187" s="138"/>
      <c r="E187" s="138"/>
      <c r="F187" s="138"/>
      <c r="G187" s="138"/>
      <c r="H187" s="138"/>
      <c r="I187" s="138"/>
      <c r="J187" s="138" t="s">
        <v>14403</v>
      </c>
    </row>
    <row r="188" spans="1:10">
      <c r="A188" s="138" t="s">
        <v>14404</v>
      </c>
      <c r="B188" s="138" t="s">
        <v>14405</v>
      </c>
      <c r="C188" s="138"/>
      <c r="D188" s="138"/>
      <c r="E188" s="138"/>
      <c r="F188" s="138"/>
      <c r="G188" s="138"/>
      <c r="H188" s="138"/>
      <c r="I188" s="138"/>
      <c r="J188" s="138" t="s">
        <v>14406</v>
      </c>
    </row>
    <row r="189" spans="1:10">
      <c r="A189" s="138" t="s">
        <v>14407</v>
      </c>
      <c r="B189" s="138" t="s">
        <v>14408</v>
      </c>
      <c r="C189" s="138"/>
      <c r="D189" s="138"/>
      <c r="E189" s="138"/>
      <c r="F189" s="138"/>
      <c r="G189" s="138"/>
      <c r="H189" s="138"/>
      <c r="I189" s="138"/>
      <c r="J189" s="138" t="s">
        <v>14409</v>
      </c>
    </row>
    <row r="190" spans="1:10">
      <c r="A190" s="138" t="s">
        <v>14410</v>
      </c>
      <c r="B190" s="138" t="s">
        <v>14411</v>
      </c>
      <c r="C190" s="138"/>
      <c r="D190" s="138"/>
      <c r="E190" s="138"/>
      <c r="F190" s="138"/>
      <c r="G190" s="138"/>
      <c r="H190" s="138"/>
      <c r="I190" s="138"/>
      <c r="J190" s="138" t="s">
        <v>14412</v>
      </c>
    </row>
    <row r="191" spans="1:10">
      <c r="A191" s="138" t="s">
        <v>14413</v>
      </c>
      <c r="B191" s="138" t="s">
        <v>14414</v>
      </c>
      <c r="C191" s="138"/>
      <c r="D191" s="138"/>
      <c r="E191" s="138"/>
      <c r="F191" s="138"/>
      <c r="G191" s="138"/>
      <c r="H191" s="138"/>
      <c r="I191" s="138"/>
      <c r="J191" s="138" t="s">
        <v>14415</v>
      </c>
    </row>
    <row r="192" spans="1:10">
      <c r="A192" s="138" t="s">
        <v>14416</v>
      </c>
      <c r="B192" s="138" t="s">
        <v>14417</v>
      </c>
      <c r="C192" s="138"/>
      <c r="D192" s="138"/>
      <c r="E192" s="138"/>
      <c r="F192" s="138"/>
      <c r="G192" s="138"/>
      <c r="H192" s="138"/>
      <c r="I192" s="138"/>
      <c r="J192" s="138" t="s">
        <v>14418</v>
      </c>
    </row>
    <row r="193" spans="1:10">
      <c r="A193" s="138" t="s">
        <v>14419</v>
      </c>
      <c r="B193" s="138" t="s">
        <v>14420</v>
      </c>
      <c r="C193" s="138"/>
      <c r="D193" s="138"/>
      <c r="E193" s="138"/>
      <c r="F193" s="138"/>
      <c r="G193" s="138"/>
      <c r="H193" s="138"/>
      <c r="I193" s="138"/>
      <c r="J193" s="138" t="s">
        <v>14421</v>
      </c>
    </row>
    <row r="194" spans="1:10">
      <c r="A194" s="138" t="s">
        <v>14422</v>
      </c>
      <c r="B194" s="138" t="s">
        <v>14423</v>
      </c>
      <c r="C194" s="138"/>
      <c r="D194" s="138"/>
      <c r="E194" s="138"/>
      <c r="F194" s="138"/>
      <c r="G194" s="138"/>
      <c r="H194" s="138"/>
      <c r="I194" s="138"/>
      <c r="J194" s="138" t="s">
        <v>14424</v>
      </c>
    </row>
    <row r="195" spans="1:10">
      <c r="A195" s="138" t="s">
        <v>14425</v>
      </c>
      <c r="B195" s="138" t="s">
        <v>14426</v>
      </c>
      <c r="C195" s="138"/>
      <c r="D195" s="138"/>
      <c r="E195" s="138"/>
      <c r="F195" s="138"/>
      <c r="G195" s="138"/>
      <c r="H195" s="138"/>
      <c r="I195" s="138"/>
      <c r="J195" s="138" t="s">
        <v>14427</v>
      </c>
    </row>
    <row r="196" spans="1:10">
      <c r="A196" s="138" t="s">
        <v>14428</v>
      </c>
      <c r="B196" s="138" t="s">
        <v>14429</v>
      </c>
      <c r="C196" s="138"/>
      <c r="D196" s="138"/>
      <c r="E196" s="138"/>
      <c r="F196" s="138"/>
      <c r="G196" s="138"/>
      <c r="H196" s="138"/>
      <c r="I196" s="138"/>
      <c r="J196" s="138" t="s">
        <v>14430</v>
      </c>
    </row>
    <row r="197" spans="1:10">
      <c r="A197" s="138" t="s">
        <v>14431</v>
      </c>
      <c r="B197" s="138" t="s">
        <v>14432</v>
      </c>
      <c r="C197" s="138"/>
      <c r="D197" s="138"/>
      <c r="E197" s="138"/>
      <c r="F197" s="138"/>
      <c r="G197" s="138"/>
      <c r="H197" s="138"/>
      <c r="I197" s="138"/>
      <c r="J197" s="138" t="s">
        <v>14433</v>
      </c>
    </row>
    <row r="198" spans="1:10">
      <c r="A198" s="138" t="s">
        <v>14434</v>
      </c>
      <c r="B198" s="138" t="s">
        <v>14435</v>
      </c>
      <c r="C198" s="138"/>
      <c r="D198" s="138"/>
      <c r="E198" s="138"/>
      <c r="F198" s="138"/>
      <c r="G198" s="138"/>
      <c r="H198" s="138"/>
      <c r="I198" s="138"/>
      <c r="J198" s="138" t="s">
        <v>14436</v>
      </c>
    </row>
    <row r="199" spans="1:10">
      <c r="A199" s="138" t="s">
        <v>14437</v>
      </c>
      <c r="B199" s="138" t="s">
        <v>14438</v>
      </c>
      <c r="C199" s="138"/>
      <c r="D199" s="138"/>
      <c r="E199" s="138"/>
      <c r="F199" s="138"/>
      <c r="G199" s="138"/>
      <c r="H199" s="138"/>
      <c r="I199" s="138"/>
      <c r="J199" s="138" t="s">
        <v>14439</v>
      </c>
    </row>
    <row r="200" spans="1:10">
      <c r="A200" s="138" t="s">
        <v>14440</v>
      </c>
      <c r="B200" s="138" t="s">
        <v>14441</v>
      </c>
      <c r="C200" s="138"/>
      <c r="D200" s="138"/>
      <c r="E200" s="138"/>
      <c r="F200" s="138"/>
      <c r="G200" s="138"/>
      <c r="H200" s="138"/>
      <c r="I200" s="138"/>
      <c r="J200" s="138" t="s">
        <v>14442</v>
      </c>
    </row>
    <row r="201" spans="1:10">
      <c r="A201" s="138" t="s">
        <v>14443</v>
      </c>
      <c r="B201" s="138" t="s">
        <v>14444</v>
      </c>
      <c r="C201" s="138"/>
      <c r="D201" s="138"/>
      <c r="E201" s="138"/>
      <c r="F201" s="138"/>
      <c r="G201" s="138"/>
      <c r="H201" s="138"/>
      <c r="I201" s="138"/>
      <c r="J201" s="138" t="s">
        <v>14445</v>
      </c>
    </row>
    <row r="202" spans="1:10">
      <c r="A202" s="138" t="s">
        <v>14446</v>
      </c>
      <c r="B202" s="138" t="s">
        <v>14447</v>
      </c>
      <c r="C202" s="138"/>
      <c r="D202" s="138"/>
      <c r="E202" s="138"/>
      <c r="F202" s="138"/>
      <c r="G202" s="138"/>
      <c r="H202" s="138"/>
      <c r="I202" s="138"/>
      <c r="J202" s="138" t="s">
        <v>14448</v>
      </c>
    </row>
    <row r="203" spans="1:10">
      <c r="A203" s="138" t="s">
        <v>14449</v>
      </c>
      <c r="B203" s="138" t="s">
        <v>14450</v>
      </c>
      <c r="C203" s="138"/>
      <c r="D203" s="138"/>
      <c r="E203" s="138"/>
      <c r="F203" s="138"/>
      <c r="G203" s="138"/>
      <c r="H203" s="138"/>
      <c r="I203" s="138"/>
      <c r="J203" s="138" t="s">
        <v>14451</v>
      </c>
    </row>
    <row r="204" spans="1:10">
      <c r="A204" s="138" t="s">
        <v>14452</v>
      </c>
      <c r="B204" s="138" t="s">
        <v>14453</v>
      </c>
      <c r="C204" s="138"/>
      <c r="D204" s="138"/>
      <c r="E204" s="138"/>
      <c r="F204" s="138"/>
      <c r="G204" s="138"/>
      <c r="H204" s="138"/>
      <c r="I204" s="138"/>
      <c r="J204" s="138" t="s">
        <v>14454</v>
      </c>
    </row>
    <row r="205" spans="1:10">
      <c r="A205" s="138" t="s">
        <v>14455</v>
      </c>
      <c r="B205" s="138" t="s">
        <v>14456</v>
      </c>
      <c r="C205" s="138"/>
      <c r="D205" s="138"/>
      <c r="E205" s="138"/>
      <c r="F205" s="138"/>
      <c r="G205" s="138"/>
      <c r="H205" s="138"/>
      <c r="I205" s="138"/>
      <c r="J205" s="138" t="s">
        <v>14457</v>
      </c>
    </row>
    <row r="206" spans="1:10">
      <c r="A206" s="138" t="s">
        <v>14458</v>
      </c>
      <c r="B206" s="138" t="s">
        <v>14459</v>
      </c>
      <c r="C206" s="138"/>
      <c r="D206" s="138"/>
      <c r="E206" s="138"/>
      <c r="F206" s="138"/>
      <c r="G206" s="138"/>
      <c r="H206" s="138"/>
      <c r="I206" s="138"/>
      <c r="J206" s="138" t="s">
        <v>14460</v>
      </c>
    </row>
    <row r="207" spans="1:10">
      <c r="A207" s="138" t="s">
        <v>14461</v>
      </c>
      <c r="B207" s="138" t="s">
        <v>14462</v>
      </c>
      <c r="C207" s="138"/>
      <c r="D207" s="138"/>
      <c r="E207" s="138"/>
      <c r="F207" s="138"/>
      <c r="G207" s="138"/>
      <c r="H207" s="138"/>
      <c r="I207" s="138"/>
      <c r="J207" s="138" t="s">
        <v>14463</v>
      </c>
    </row>
    <row r="208" spans="1:10">
      <c r="A208" s="138" t="s">
        <v>14464</v>
      </c>
      <c r="B208" s="138" t="s">
        <v>14465</v>
      </c>
      <c r="C208" s="138"/>
      <c r="D208" s="138"/>
      <c r="E208" s="138"/>
      <c r="F208" s="138"/>
      <c r="G208" s="138"/>
      <c r="H208" s="138"/>
      <c r="I208" s="138"/>
      <c r="J208" s="138" t="s">
        <v>14466</v>
      </c>
    </row>
    <row r="209" spans="1:10">
      <c r="A209" s="138" t="s">
        <v>14467</v>
      </c>
      <c r="B209" s="138" t="s">
        <v>14468</v>
      </c>
      <c r="C209" s="138"/>
      <c r="D209" s="138"/>
      <c r="E209" s="138"/>
      <c r="F209" s="138"/>
      <c r="G209" s="138"/>
      <c r="H209" s="138"/>
      <c r="I209" s="138"/>
      <c r="J209" s="138" t="s">
        <v>14469</v>
      </c>
    </row>
    <row r="210" spans="1:10">
      <c r="A210" s="138" t="s">
        <v>14470</v>
      </c>
      <c r="B210" s="138" t="s">
        <v>14471</v>
      </c>
      <c r="C210" s="138"/>
      <c r="D210" s="138"/>
      <c r="E210" s="138"/>
      <c r="F210" s="138"/>
      <c r="G210" s="138"/>
      <c r="H210" s="138"/>
      <c r="I210" s="138"/>
      <c r="J210" s="138" t="s">
        <v>14472</v>
      </c>
    </row>
    <row r="211" spans="1:10">
      <c r="A211" s="138" t="s">
        <v>14473</v>
      </c>
      <c r="B211" s="138" t="s">
        <v>14474</v>
      </c>
      <c r="C211" s="138"/>
      <c r="D211" s="138"/>
      <c r="E211" s="138"/>
      <c r="F211" s="138"/>
      <c r="G211" s="138"/>
      <c r="H211" s="138"/>
      <c r="I211" s="138"/>
      <c r="J211" s="138" t="s">
        <v>14475</v>
      </c>
    </row>
    <row r="212" spans="1:10">
      <c r="A212" s="138" t="s">
        <v>14476</v>
      </c>
      <c r="B212" s="138" t="s">
        <v>14477</v>
      </c>
      <c r="C212" s="138"/>
      <c r="D212" s="138"/>
      <c r="E212" s="138"/>
      <c r="F212" s="138"/>
      <c r="G212" s="138"/>
      <c r="H212" s="138"/>
      <c r="I212" s="138"/>
      <c r="J212" s="138" t="s">
        <v>14478</v>
      </c>
    </row>
    <row r="213" spans="1:10">
      <c r="A213" s="138" t="s">
        <v>14479</v>
      </c>
      <c r="B213" s="138" t="s">
        <v>14480</v>
      </c>
      <c r="C213" s="138"/>
      <c r="D213" s="138"/>
      <c r="E213" s="138"/>
      <c r="F213" s="138"/>
      <c r="G213" s="138"/>
      <c r="H213" s="138"/>
      <c r="I213" s="138"/>
      <c r="J213" s="138" t="s">
        <v>14481</v>
      </c>
    </row>
    <row r="214" spans="1:10">
      <c r="A214" s="138" t="s">
        <v>14482</v>
      </c>
      <c r="B214" s="138" t="s">
        <v>14483</v>
      </c>
      <c r="C214" s="138"/>
      <c r="D214" s="138"/>
      <c r="E214" s="138"/>
      <c r="F214" s="138"/>
      <c r="G214" s="138"/>
      <c r="H214" s="138"/>
      <c r="I214" s="138"/>
      <c r="J214" s="138" t="s">
        <v>14484</v>
      </c>
    </row>
    <row r="215" spans="1:10">
      <c r="A215" s="138" t="s">
        <v>14485</v>
      </c>
      <c r="B215" s="138" t="s">
        <v>14486</v>
      </c>
      <c r="C215" s="138"/>
      <c r="D215" s="138"/>
      <c r="E215" s="138"/>
      <c r="F215" s="138"/>
      <c r="G215" s="138"/>
      <c r="H215" s="138"/>
      <c r="I215" s="138"/>
      <c r="J215" s="138" t="s">
        <v>14487</v>
      </c>
    </row>
    <row r="216" spans="1:10">
      <c r="A216" s="138" t="s">
        <v>14488</v>
      </c>
      <c r="B216" s="138" t="s">
        <v>14489</v>
      </c>
      <c r="C216" s="138"/>
      <c r="D216" s="138"/>
      <c r="E216" s="138"/>
      <c r="F216" s="138"/>
      <c r="G216" s="138"/>
      <c r="H216" s="138"/>
      <c r="I216" s="138"/>
      <c r="J216" s="138" t="s">
        <v>14490</v>
      </c>
    </row>
    <row r="217" spans="1:10">
      <c r="A217" s="138" t="s">
        <v>14491</v>
      </c>
      <c r="B217" s="138" t="s">
        <v>14492</v>
      </c>
      <c r="C217" s="138"/>
      <c r="D217" s="138"/>
      <c r="E217" s="138"/>
      <c r="F217" s="138"/>
      <c r="G217" s="138"/>
      <c r="H217" s="138"/>
      <c r="I217" s="138"/>
      <c r="J217" s="138" t="s">
        <v>14493</v>
      </c>
    </row>
    <row r="218" spans="1:10">
      <c r="A218" s="138" t="s">
        <v>14494</v>
      </c>
      <c r="B218" s="138" t="s">
        <v>14495</v>
      </c>
      <c r="C218" s="138"/>
      <c r="D218" s="138"/>
      <c r="E218" s="138"/>
      <c r="F218" s="138"/>
      <c r="G218" s="138"/>
      <c r="H218" s="138"/>
      <c r="I218" s="138"/>
      <c r="J218" s="138" t="s">
        <v>14496</v>
      </c>
    </row>
    <row r="219" spans="1:10">
      <c r="A219" s="138" t="s">
        <v>14497</v>
      </c>
      <c r="B219" s="138" t="s">
        <v>14498</v>
      </c>
      <c r="C219" s="138"/>
      <c r="D219" s="138"/>
      <c r="E219" s="138"/>
      <c r="F219" s="138"/>
      <c r="G219" s="138"/>
      <c r="H219" s="138"/>
      <c r="I219" s="138"/>
      <c r="J219" s="138" t="s">
        <v>14499</v>
      </c>
    </row>
    <row r="220" spans="1:10">
      <c r="A220" s="138" t="s">
        <v>14500</v>
      </c>
      <c r="B220" s="138" t="s">
        <v>14501</v>
      </c>
      <c r="C220" s="138"/>
      <c r="D220" s="138"/>
      <c r="E220" s="138"/>
      <c r="F220" s="138"/>
      <c r="G220" s="138"/>
      <c r="H220" s="138"/>
      <c r="I220" s="138"/>
      <c r="J220" s="138" t="s">
        <v>14502</v>
      </c>
    </row>
    <row r="221" spans="1:10">
      <c r="A221" s="138" t="s">
        <v>14503</v>
      </c>
      <c r="B221" s="138" t="s">
        <v>14504</v>
      </c>
      <c r="C221" s="138"/>
      <c r="D221" s="138"/>
      <c r="E221" s="138"/>
      <c r="F221" s="138"/>
      <c r="G221" s="138"/>
      <c r="H221" s="138"/>
      <c r="I221" s="138"/>
      <c r="J221" s="138" t="s">
        <v>14505</v>
      </c>
    </row>
    <row r="222" spans="1:10">
      <c r="A222" s="138" t="s">
        <v>14506</v>
      </c>
      <c r="B222" s="138" t="s">
        <v>14507</v>
      </c>
      <c r="C222" s="138"/>
      <c r="D222" s="138"/>
      <c r="E222" s="138"/>
      <c r="F222" s="138"/>
      <c r="G222" s="138"/>
      <c r="H222" s="138"/>
      <c r="I222" s="138"/>
      <c r="J222" s="138" t="s">
        <v>14508</v>
      </c>
    </row>
    <row r="223" spans="1:10">
      <c r="A223" s="138" t="s">
        <v>14509</v>
      </c>
      <c r="B223" s="138" t="s">
        <v>14510</v>
      </c>
      <c r="C223" s="138"/>
      <c r="D223" s="138"/>
      <c r="E223" s="138"/>
      <c r="F223" s="138"/>
      <c r="G223" s="138"/>
      <c r="H223" s="138"/>
      <c r="I223" s="138"/>
      <c r="J223" s="138" t="s">
        <v>14511</v>
      </c>
    </row>
    <row r="224" spans="1:10">
      <c r="A224" s="138" t="s">
        <v>14512</v>
      </c>
      <c r="B224" s="138" t="s">
        <v>14513</v>
      </c>
      <c r="C224" s="138"/>
      <c r="D224" s="138"/>
      <c r="E224" s="138"/>
      <c r="F224" s="138"/>
      <c r="G224" s="138"/>
      <c r="H224" s="138"/>
      <c r="I224" s="138"/>
      <c r="J224" s="138" t="s">
        <v>14514</v>
      </c>
    </row>
    <row r="225" spans="1:10">
      <c r="A225" s="138" t="s">
        <v>14515</v>
      </c>
      <c r="B225" s="138" t="s">
        <v>14516</v>
      </c>
      <c r="C225" s="138"/>
      <c r="D225" s="138"/>
      <c r="E225" s="138"/>
      <c r="F225" s="138"/>
      <c r="G225" s="138"/>
      <c r="H225" s="138"/>
      <c r="I225" s="138"/>
      <c r="J225" s="138" t="s">
        <v>14517</v>
      </c>
    </row>
    <row r="226" spans="1:10">
      <c r="A226" s="138" t="s">
        <v>14518</v>
      </c>
      <c r="B226" s="138" t="s">
        <v>14519</v>
      </c>
      <c r="C226" s="138"/>
      <c r="D226" s="138"/>
      <c r="E226" s="138"/>
      <c r="F226" s="138"/>
      <c r="G226" s="138"/>
      <c r="H226" s="138"/>
      <c r="I226" s="138"/>
      <c r="J226" s="138" t="s">
        <v>14520</v>
      </c>
    </row>
    <row r="227" spans="1:10">
      <c r="A227" s="138" t="s">
        <v>14521</v>
      </c>
      <c r="B227" s="138" t="s">
        <v>14522</v>
      </c>
      <c r="C227" s="138"/>
      <c r="D227" s="138"/>
      <c r="E227" s="138"/>
      <c r="F227" s="138"/>
      <c r="G227" s="138"/>
      <c r="H227" s="138"/>
      <c r="I227" s="138"/>
      <c r="J227" s="138" t="s">
        <v>14523</v>
      </c>
    </row>
    <row r="228" spans="1:10">
      <c r="A228" s="138" t="s">
        <v>14524</v>
      </c>
      <c r="B228" s="138" t="s">
        <v>14525</v>
      </c>
      <c r="C228" s="138"/>
      <c r="D228" s="138"/>
      <c r="E228" s="138"/>
      <c r="F228" s="138"/>
      <c r="G228" s="138"/>
      <c r="H228" s="138"/>
      <c r="I228" s="138"/>
      <c r="J228" s="138" t="s">
        <v>14526</v>
      </c>
    </row>
    <row r="229" spans="1:10">
      <c r="A229" s="138" t="s">
        <v>14527</v>
      </c>
      <c r="B229" s="138" t="s">
        <v>14528</v>
      </c>
      <c r="C229" s="138"/>
      <c r="D229" s="138"/>
      <c r="E229" s="138"/>
      <c r="F229" s="138"/>
      <c r="G229" s="138"/>
      <c r="H229" s="138"/>
      <c r="I229" s="138"/>
      <c r="J229" s="138" t="s">
        <v>14529</v>
      </c>
    </row>
    <row r="230" spans="1:10">
      <c r="A230" s="138" t="s">
        <v>14530</v>
      </c>
      <c r="B230" s="138" t="s">
        <v>14531</v>
      </c>
      <c r="C230" s="138"/>
      <c r="D230" s="138"/>
      <c r="E230" s="138"/>
      <c r="F230" s="138"/>
      <c r="G230" s="138"/>
      <c r="H230" s="138"/>
      <c r="I230" s="138"/>
      <c r="J230" s="138" t="s">
        <v>14532</v>
      </c>
    </row>
    <row r="231" spans="1:10">
      <c r="A231" s="138" t="s">
        <v>14533</v>
      </c>
      <c r="B231" s="138" t="s">
        <v>14534</v>
      </c>
      <c r="C231" s="138"/>
      <c r="D231" s="138"/>
      <c r="E231" s="138"/>
      <c r="F231" s="138"/>
      <c r="G231" s="138"/>
      <c r="H231" s="138"/>
      <c r="I231" s="138"/>
      <c r="J231" s="138" t="s">
        <v>14535</v>
      </c>
    </row>
    <row r="232" spans="1:10">
      <c r="A232" s="138" t="s">
        <v>14536</v>
      </c>
      <c r="B232" s="138" t="s">
        <v>14537</v>
      </c>
      <c r="C232" s="138"/>
      <c r="D232" s="138"/>
      <c r="E232" s="138"/>
      <c r="F232" s="138"/>
      <c r="G232" s="138"/>
      <c r="H232" s="138"/>
      <c r="I232" s="138"/>
      <c r="J232" s="138" t="s">
        <v>14538</v>
      </c>
    </row>
    <row r="233" spans="1:10">
      <c r="A233" s="138" t="s">
        <v>14539</v>
      </c>
      <c r="B233" s="138" t="s">
        <v>14540</v>
      </c>
      <c r="C233" s="138"/>
      <c r="D233" s="138"/>
      <c r="E233" s="138"/>
      <c r="F233" s="138"/>
      <c r="G233" s="138"/>
      <c r="H233" s="138"/>
      <c r="I233" s="138"/>
      <c r="J233" s="138" t="s">
        <v>14541</v>
      </c>
    </row>
    <row r="234" spans="1:10">
      <c r="A234" s="138" t="s">
        <v>14542</v>
      </c>
      <c r="B234" s="138" t="s">
        <v>14543</v>
      </c>
      <c r="C234" s="138"/>
      <c r="D234" s="138"/>
      <c r="E234" s="138"/>
      <c r="F234" s="138"/>
      <c r="G234" s="138"/>
      <c r="H234" s="138"/>
      <c r="I234" s="138"/>
      <c r="J234" s="138" t="s">
        <v>14544</v>
      </c>
    </row>
    <row r="235" spans="1:10">
      <c r="A235" s="138" t="s">
        <v>14545</v>
      </c>
      <c r="B235" s="138" t="s">
        <v>14546</v>
      </c>
      <c r="C235" s="138"/>
      <c r="D235" s="138"/>
      <c r="E235" s="138"/>
      <c r="F235" s="138"/>
      <c r="G235" s="138"/>
      <c r="H235" s="138"/>
      <c r="I235" s="138"/>
      <c r="J235" s="138" t="s">
        <v>14547</v>
      </c>
    </row>
    <row r="236" spans="1:10">
      <c r="A236" s="138" t="s">
        <v>14548</v>
      </c>
      <c r="B236" s="138" t="s">
        <v>14549</v>
      </c>
      <c r="C236" s="138"/>
      <c r="D236" s="138"/>
      <c r="E236" s="138"/>
      <c r="F236" s="138"/>
      <c r="G236" s="138"/>
      <c r="H236" s="138"/>
      <c r="I236" s="138"/>
      <c r="J236" s="138" t="s">
        <v>14550</v>
      </c>
    </row>
    <row r="237" spans="1:10">
      <c r="A237" s="138" t="s">
        <v>14551</v>
      </c>
      <c r="B237" s="138" t="s">
        <v>14552</v>
      </c>
      <c r="C237" s="138"/>
      <c r="D237" s="138"/>
      <c r="E237" s="138"/>
      <c r="F237" s="138"/>
      <c r="G237" s="138"/>
      <c r="H237" s="138"/>
      <c r="I237" s="138"/>
      <c r="J237" s="138" t="s">
        <v>14553</v>
      </c>
    </row>
    <row r="238" spans="1:10">
      <c r="A238" s="138" t="s">
        <v>14554</v>
      </c>
      <c r="B238" s="138" t="s">
        <v>14555</v>
      </c>
      <c r="C238" s="138"/>
      <c r="D238" s="138"/>
      <c r="E238" s="138"/>
      <c r="F238" s="138"/>
      <c r="G238" s="138"/>
      <c r="H238" s="138"/>
      <c r="I238" s="138"/>
      <c r="J238" s="138" t="s">
        <v>14556</v>
      </c>
    </row>
    <row r="239" spans="1:10">
      <c r="A239" s="138" t="s">
        <v>14557</v>
      </c>
      <c r="B239" s="138" t="s">
        <v>14558</v>
      </c>
      <c r="C239" s="138"/>
      <c r="D239" s="138"/>
      <c r="E239" s="138"/>
      <c r="F239" s="138"/>
      <c r="G239" s="138"/>
      <c r="H239" s="138"/>
      <c r="I239" s="138"/>
      <c r="J239" s="138" t="s">
        <v>14559</v>
      </c>
    </row>
    <row r="240" spans="1:10">
      <c r="A240" s="138" t="s">
        <v>14560</v>
      </c>
      <c r="B240" s="138" t="s">
        <v>14561</v>
      </c>
      <c r="C240" s="138"/>
      <c r="D240" s="138"/>
      <c r="E240" s="138"/>
      <c r="F240" s="138"/>
      <c r="G240" s="138"/>
      <c r="H240" s="138"/>
      <c r="I240" s="138"/>
      <c r="J240" s="138" t="s">
        <v>14562</v>
      </c>
    </row>
    <row r="241" spans="1:10">
      <c r="A241" s="138" t="s">
        <v>14563</v>
      </c>
      <c r="B241" s="138" t="s">
        <v>14561</v>
      </c>
      <c r="C241" s="138"/>
      <c r="D241" s="138"/>
      <c r="E241" s="138"/>
      <c r="F241" s="138"/>
      <c r="G241" s="138"/>
      <c r="H241" s="138"/>
      <c r="I241" s="138"/>
      <c r="J241" s="138" t="s">
        <v>14564</v>
      </c>
    </row>
    <row r="242" spans="1:10">
      <c r="A242" s="138" t="s">
        <v>14565</v>
      </c>
      <c r="B242" s="138" t="s">
        <v>14566</v>
      </c>
      <c r="C242" s="138"/>
      <c r="D242" s="138"/>
      <c r="E242" s="138"/>
      <c r="F242" s="138"/>
      <c r="G242" s="138"/>
      <c r="H242" s="138"/>
      <c r="I242" s="138"/>
      <c r="J242" s="138" t="s">
        <v>14567</v>
      </c>
    </row>
    <row r="243" spans="1:10">
      <c r="A243" s="138" t="s">
        <v>14568</v>
      </c>
      <c r="B243" s="138" t="s">
        <v>14569</v>
      </c>
      <c r="C243" s="138"/>
      <c r="D243" s="138"/>
      <c r="E243" s="138"/>
      <c r="F243" s="138"/>
      <c r="G243" s="138"/>
      <c r="H243" s="138"/>
      <c r="I243" s="138"/>
      <c r="J243" s="138" t="s">
        <v>14570</v>
      </c>
    </row>
    <row r="244" spans="1:10">
      <c r="A244" s="138" t="s">
        <v>14571</v>
      </c>
      <c r="B244" s="138" t="s">
        <v>14572</v>
      </c>
      <c r="C244" s="138"/>
      <c r="D244" s="138"/>
      <c r="E244" s="138"/>
      <c r="F244" s="138"/>
      <c r="G244" s="138"/>
      <c r="H244" s="138"/>
      <c r="I244" s="138"/>
      <c r="J244" s="138" t="s">
        <v>14573</v>
      </c>
    </row>
    <row r="245" spans="1:10">
      <c r="A245" s="138" t="s">
        <v>14574</v>
      </c>
      <c r="B245" s="138" t="s">
        <v>14575</v>
      </c>
      <c r="C245" s="138"/>
      <c r="D245" s="138"/>
      <c r="E245" s="138"/>
      <c r="F245" s="138"/>
      <c r="G245" s="138"/>
      <c r="H245" s="138"/>
      <c r="I245" s="138"/>
      <c r="J245" s="138" t="s">
        <v>14576</v>
      </c>
    </row>
    <row r="246" spans="1:10">
      <c r="A246" s="138" t="s">
        <v>14577</v>
      </c>
      <c r="B246" s="138" t="s">
        <v>14578</v>
      </c>
      <c r="C246" s="138"/>
      <c r="D246" s="138"/>
      <c r="E246" s="138"/>
      <c r="F246" s="138"/>
      <c r="G246" s="138"/>
      <c r="H246" s="138"/>
      <c r="I246" s="138"/>
      <c r="J246" s="138" t="s">
        <v>14579</v>
      </c>
    </row>
    <row r="247" spans="1:10">
      <c r="A247" s="138" t="s">
        <v>14580</v>
      </c>
      <c r="B247" s="138" t="s">
        <v>14581</v>
      </c>
      <c r="C247" s="138"/>
      <c r="D247" s="138"/>
      <c r="E247" s="138"/>
      <c r="F247" s="138"/>
      <c r="G247" s="138"/>
      <c r="H247" s="138"/>
      <c r="I247" s="138"/>
      <c r="J247" s="138" t="s">
        <v>14582</v>
      </c>
    </row>
    <row r="248" spans="1:10">
      <c r="A248" s="138" t="s">
        <v>14583</v>
      </c>
      <c r="B248" s="138" t="s">
        <v>14584</v>
      </c>
      <c r="C248" s="138"/>
      <c r="D248" s="138"/>
      <c r="E248" s="138"/>
      <c r="F248" s="138"/>
      <c r="G248" s="138"/>
      <c r="H248" s="138"/>
      <c r="I248" s="138"/>
      <c r="J248" s="138" t="s">
        <v>14585</v>
      </c>
    </row>
    <row r="249" spans="1:10">
      <c r="A249" s="138" t="s">
        <v>14586</v>
      </c>
      <c r="B249" s="138" t="s">
        <v>14587</v>
      </c>
      <c r="C249" s="138"/>
      <c r="D249" s="138"/>
      <c r="E249" s="138"/>
      <c r="F249" s="138"/>
      <c r="G249" s="138"/>
      <c r="H249" s="138"/>
      <c r="I249" s="138"/>
      <c r="J249" s="138" t="s">
        <v>14588</v>
      </c>
    </row>
    <row r="250" spans="1:10">
      <c r="A250" s="138" t="s">
        <v>14589</v>
      </c>
      <c r="B250" s="138" t="s">
        <v>14590</v>
      </c>
      <c r="C250" s="138"/>
      <c r="D250" s="138"/>
      <c r="E250" s="138"/>
      <c r="F250" s="138"/>
      <c r="G250" s="138"/>
      <c r="H250" s="138"/>
      <c r="I250" s="138"/>
      <c r="J250" s="138" t="s">
        <v>14591</v>
      </c>
    </row>
    <row r="251" spans="1:10">
      <c r="A251" s="138" t="s">
        <v>14592</v>
      </c>
      <c r="B251" s="138" t="s">
        <v>14593</v>
      </c>
      <c r="C251" s="138"/>
      <c r="D251" s="138"/>
      <c r="E251" s="138"/>
      <c r="F251" s="138"/>
      <c r="G251" s="138"/>
      <c r="H251" s="138"/>
      <c r="I251" s="138"/>
      <c r="J251" s="138" t="s">
        <v>14594</v>
      </c>
    </row>
    <row r="252" spans="1:10">
      <c r="A252" s="138" t="s">
        <v>14595</v>
      </c>
      <c r="B252" s="138" t="s">
        <v>14596</v>
      </c>
      <c r="C252" s="138"/>
      <c r="D252" s="138"/>
      <c r="E252" s="138"/>
      <c r="F252" s="138"/>
      <c r="G252" s="138"/>
      <c r="H252" s="138"/>
      <c r="I252" s="138"/>
      <c r="J252" s="138" t="s">
        <v>14597</v>
      </c>
    </row>
    <row r="253" spans="1:10">
      <c r="A253" s="138" t="s">
        <v>14598</v>
      </c>
      <c r="B253" s="138" t="s">
        <v>14599</v>
      </c>
      <c r="C253" s="138"/>
      <c r="D253" s="138"/>
      <c r="E253" s="138"/>
      <c r="F253" s="138"/>
      <c r="G253" s="138"/>
      <c r="H253" s="138"/>
      <c r="I253" s="138"/>
      <c r="J253" s="138" t="s">
        <v>14600</v>
      </c>
    </row>
    <row r="254" spans="1:10">
      <c r="A254" s="138" t="s">
        <v>14601</v>
      </c>
      <c r="B254" s="138" t="s">
        <v>14602</v>
      </c>
      <c r="C254" s="138"/>
      <c r="D254" s="138"/>
      <c r="E254" s="138"/>
      <c r="F254" s="138"/>
      <c r="G254" s="138"/>
      <c r="H254" s="138"/>
      <c r="I254" s="138"/>
      <c r="J254" s="138" t="s">
        <v>14603</v>
      </c>
    </row>
    <row r="255" spans="1:10">
      <c r="A255" s="138" t="s">
        <v>14604</v>
      </c>
      <c r="B255" s="138" t="s">
        <v>14605</v>
      </c>
      <c r="C255" s="138"/>
      <c r="D255" s="138"/>
      <c r="E255" s="138"/>
      <c r="F255" s="138"/>
      <c r="G255" s="138"/>
      <c r="H255" s="138"/>
      <c r="I255" s="138"/>
      <c r="J255" s="138" t="s">
        <v>14606</v>
      </c>
    </row>
    <row r="256" spans="1:10">
      <c r="A256" s="138" t="s">
        <v>14607</v>
      </c>
      <c r="B256" s="138" t="s">
        <v>14608</v>
      </c>
      <c r="C256" s="138"/>
      <c r="D256" s="138"/>
      <c r="E256" s="138"/>
      <c r="F256" s="138"/>
      <c r="G256" s="138"/>
      <c r="H256" s="138"/>
      <c r="I256" s="138"/>
      <c r="J256" s="138" t="s">
        <v>14609</v>
      </c>
    </row>
    <row r="257" spans="1:10">
      <c r="A257" s="138" t="s">
        <v>14610</v>
      </c>
      <c r="B257" s="138" t="s">
        <v>14611</v>
      </c>
      <c r="C257" s="138"/>
      <c r="D257" s="138"/>
      <c r="E257" s="138"/>
      <c r="F257" s="138"/>
      <c r="G257" s="138"/>
      <c r="H257" s="138"/>
      <c r="I257" s="138"/>
      <c r="J257" s="138" t="s">
        <v>14612</v>
      </c>
    </row>
    <row r="258" spans="1:10">
      <c r="A258" s="138" t="s">
        <v>14613</v>
      </c>
      <c r="B258" s="138" t="s">
        <v>14614</v>
      </c>
      <c r="C258" s="138"/>
      <c r="D258" s="138"/>
      <c r="E258" s="138"/>
      <c r="F258" s="138"/>
      <c r="G258" s="138"/>
      <c r="H258" s="138"/>
      <c r="I258" s="138"/>
      <c r="J258" s="138" t="s">
        <v>14615</v>
      </c>
    </row>
    <row r="259" spans="1:10">
      <c r="A259" s="138" t="s">
        <v>14616</v>
      </c>
      <c r="B259" s="138" t="s">
        <v>14617</v>
      </c>
      <c r="C259" s="138"/>
      <c r="D259" s="138"/>
      <c r="E259" s="138"/>
      <c r="F259" s="138"/>
      <c r="G259" s="138"/>
      <c r="H259" s="138"/>
      <c r="I259" s="138"/>
      <c r="J259" s="138" t="s">
        <v>14618</v>
      </c>
    </row>
    <row r="260" spans="1:10">
      <c r="A260" s="138" t="s">
        <v>14619</v>
      </c>
      <c r="B260" s="138" t="s">
        <v>14620</v>
      </c>
      <c r="C260" s="138"/>
      <c r="D260" s="138"/>
      <c r="E260" s="138"/>
      <c r="F260" s="138"/>
      <c r="G260" s="138"/>
      <c r="H260" s="138"/>
      <c r="I260" s="138"/>
      <c r="J260" s="138" t="s">
        <v>14621</v>
      </c>
    </row>
    <row r="261" spans="1:10">
      <c r="A261" s="138" t="s">
        <v>14622</v>
      </c>
      <c r="B261" s="138" t="s">
        <v>14623</v>
      </c>
      <c r="C261" s="138"/>
      <c r="D261" s="138"/>
      <c r="E261" s="138"/>
      <c r="F261" s="138"/>
      <c r="G261" s="138"/>
      <c r="H261" s="138"/>
      <c r="I261" s="138"/>
      <c r="J261" s="138" t="s">
        <v>14624</v>
      </c>
    </row>
    <row r="262" spans="1:10">
      <c r="A262" s="138" t="s">
        <v>14625</v>
      </c>
      <c r="B262" s="138" t="s">
        <v>14626</v>
      </c>
      <c r="C262" s="138"/>
      <c r="D262" s="138"/>
      <c r="E262" s="138"/>
      <c r="F262" s="138"/>
      <c r="G262" s="138"/>
      <c r="H262" s="138"/>
      <c r="I262" s="138"/>
      <c r="J262" s="138" t="s">
        <v>14627</v>
      </c>
    </row>
    <row r="263" spans="1:10">
      <c r="A263" s="138" t="s">
        <v>14628</v>
      </c>
      <c r="B263" s="138" t="s">
        <v>14629</v>
      </c>
      <c r="C263" s="138"/>
      <c r="D263" s="138"/>
      <c r="E263" s="138"/>
      <c r="F263" s="138"/>
      <c r="G263" s="138"/>
      <c r="H263" s="138"/>
      <c r="I263" s="138"/>
      <c r="J263" s="138" t="s">
        <v>14630</v>
      </c>
    </row>
    <row r="264" spans="1:10">
      <c r="A264" s="138" t="s">
        <v>14631</v>
      </c>
      <c r="B264" s="138" t="s">
        <v>14632</v>
      </c>
      <c r="C264" s="138"/>
      <c r="D264" s="138"/>
      <c r="E264" s="138"/>
      <c r="F264" s="138"/>
      <c r="G264" s="138"/>
      <c r="H264" s="138"/>
      <c r="I264" s="138"/>
      <c r="J264" s="138" t="s">
        <v>14633</v>
      </c>
    </row>
    <row r="265" spans="1:10">
      <c r="A265" s="138" t="s">
        <v>14634</v>
      </c>
      <c r="B265" s="138" t="s">
        <v>14635</v>
      </c>
      <c r="C265" s="138"/>
      <c r="D265" s="138"/>
      <c r="E265" s="138"/>
      <c r="F265" s="138"/>
      <c r="G265" s="138"/>
      <c r="H265" s="138"/>
      <c r="I265" s="138"/>
      <c r="J265" s="138" t="s">
        <v>14636</v>
      </c>
    </row>
    <row r="266" spans="1:10">
      <c r="A266" s="138" t="s">
        <v>14637</v>
      </c>
      <c r="B266" s="138" t="s">
        <v>14638</v>
      </c>
      <c r="C266" s="138"/>
      <c r="D266" s="138"/>
      <c r="E266" s="138"/>
      <c r="F266" s="138"/>
      <c r="G266" s="138"/>
      <c r="H266" s="138"/>
      <c r="I266" s="138"/>
      <c r="J266" s="138" t="s">
        <v>14639</v>
      </c>
    </row>
    <row r="267" spans="1:10">
      <c r="A267" s="138" t="s">
        <v>14640</v>
      </c>
      <c r="B267" s="138" t="s">
        <v>14641</v>
      </c>
      <c r="C267" s="138"/>
      <c r="D267" s="138"/>
      <c r="E267" s="138"/>
      <c r="F267" s="138"/>
      <c r="G267" s="138"/>
      <c r="H267" s="138"/>
      <c r="I267" s="138"/>
      <c r="J267" s="138" t="s">
        <v>14642</v>
      </c>
    </row>
    <row r="268" spans="1:10">
      <c r="A268" s="138" t="s">
        <v>14643</v>
      </c>
      <c r="B268" s="138" t="s">
        <v>14644</v>
      </c>
      <c r="C268" s="138"/>
      <c r="D268" s="138"/>
      <c r="E268" s="138"/>
      <c r="F268" s="138"/>
      <c r="G268" s="138"/>
      <c r="H268" s="138"/>
      <c r="I268" s="138"/>
      <c r="J268" s="138" t="s">
        <v>14645</v>
      </c>
    </row>
    <row r="269" spans="1:10">
      <c r="A269" s="138" t="s">
        <v>14646</v>
      </c>
      <c r="B269" s="138" t="s">
        <v>14647</v>
      </c>
      <c r="C269" s="138"/>
      <c r="D269" s="138"/>
      <c r="E269" s="138"/>
      <c r="F269" s="138"/>
      <c r="G269" s="138"/>
      <c r="H269" s="138"/>
      <c r="I269" s="138"/>
      <c r="J269" s="138" t="s">
        <v>14648</v>
      </c>
    </row>
    <row r="270" spans="1:10">
      <c r="A270" s="138" t="s">
        <v>14649</v>
      </c>
      <c r="B270" s="138" t="s">
        <v>14650</v>
      </c>
      <c r="C270" s="138"/>
      <c r="D270" s="138"/>
      <c r="E270" s="138"/>
      <c r="F270" s="138"/>
      <c r="G270" s="138"/>
      <c r="H270" s="138"/>
      <c r="I270" s="138"/>
      <c r="J270" s="138" t="s">
        <v>14651</v>
      </c>
    </row>
    <row r="271" spans="1:10">
      <c r="A271" s="138" t="s">
        <v>14652</v>
      </c>
      <c r="B271" s="138" t="s">
        <v>14653</v>
      </c>
      <c r="C271" s="138"/>
      <c r="D271" s="138"/>
      <c r="E271" s="138"/>
      <c r="F271" s="138"/>
      <c r="G271" s="138"/>
      <c r="H271" s="138"/>
      <c r="I271" s="138"/>
      <c r="J271" s="138" t="s">
        <v>14654</v>
      </c>
    </row>
    <row r="272" spans="1:10">
      <c r="A272" s="138" t="s">
        <v>14655</v>
      </c>
      <c r="B272" s="138" t="s">
        <v>14656</v>
      </c>
      <c r="C272" s="138"/>
      <c r="D272" s="138"/>
      <c r="E272" s="138"/>
      <c r="F272" s="138"/>
      <c r="G272" s="138"/>
      <c r="H272" s="138"/>
      <c r="I272" s="138"/>
      <c r="J272" s="138" t="s">
        <v>14657</v>
      </c>
    </row>
    <row r="273" spans="1:10">
      <c r="A273" s="138" t="s">
        <v>14658</v>
      </c>
      <c r="B273" s="138" t="s">
        <v>14659</v>
      </c>
      <c r="C273" s="138"/>
      <c r="D273" s="138"/>
      <c r="E273" s="138"/>
      <c r="F273" s="138"/>
      <c r="G273" s="138"/>
      <c r="H273" s="138"/>
      <c r="I273" s="138"/>
      <c r="J273" s="138" t="s">
        <v>14660</v>
      </c>
    </row>
    <row r="274" spans="1:10">
      <c r="A274" s="138" t="s">
        <v>14661</v>
      </c>
      <c r="B274" s="138" t="s">
        <v>14662</v>
      </c>
      <c r="C274" s="138"/>
      <c r="D274" s="138"/>
      <c r="E274" s="138"/>
      <c r="F274" s="138"/>
      <c r="G274" s="138"/>
      <c r="H274" s="138"/>
      <c r="I274" s="138"/>
      <c r="J274" s="138" t="s">
        <v>14663</v>
      </c>
    </row>
    <row r="275" spans="1:10">
      <c r="A275" s="138" t="s">
        <v>14664</v>
      </c>
      <c r="B275" s="138" t="s">
        <v>14665</v>
      </c>
      <c r="C275" s="138"/>
      <c r="D275" s="138"/>
      <c r="E275" s="138"/>
      <c r="F275" s="138"/>
      <c r="G275" s="138"/>
      <c r="H275" s="138"/>
      <c r="I275" s="138"/>
      <c r="J275" s="138" t="s">
        <v>14666</v>
      </c>
    </row>
    <row r="276" spans="1:10">
      <c r="A276" s="138" t="s">
        <v>14667</v>
      </c>
      <c r="B276" s="138" t="s">
        <v>14668</v>
      </c>
      <c r="C276" s="138"/>
      <c r="D276" s="138"/>
      <c r="E276" s="138"/>
      <c r="F276" s="138"/>
      <c r="G276" s="138"/>
      <c r="H276" s="138"/>
      <c r="I276" s="138"/>
      <c r="J276" s="138" t="s">
        <v>14669</v>
      </c>
    </row>
    <row r="277" spans="1:10">
      <c r="A277" s="138" t="s">
        <v>14670</v>
      </c>
      <c r="B277" s="138" t="s">
        <v>14671</v>
      </c>
      <c r="C277" s="138"/>
      <c r="D277" s="138"/>
      <c r="E277" s="138"/>
      <c r="F277" s="138"/>
      <c r="G277" s="138"/>
      <c r="H277" s="138"/>
      <c r="I277" s="138"/>
      <c r="J277" s="138" t="s">
        <v>14672</v>
      </c>
    </row>
    <row r="278" spans="1:10">
      <c r="A278" s="138" t="s">
        <v>14673</v>
      </c>
      <c r="B278" s="138" t="s">
        <v>14674</v>
      </c>
      <c r="C278" s="138"/>
      <c r="D278" s="138"/>
      <c r="E278" s="138"/>
      <c r="F278" s="138"/>
      <c r="G278" s="138"/>
      <c r="H278" s="138"/>
      <c r="I278" s="138"/>
      <c r="J278" s="138" t="s">
        <v>14675</v>
      </c>
    </row>
    <row r="279" spans="1:10">
      <c r="A279" s="138" t="s">
        <v>14676</v>
      </c>
      <c r="B279" s="138" t="s">
        <v>14677</v>
      </c>
      <c r="C279" s="138"/>
      <c r="D279" s="138"/>
      <c r="E279" s="138"/>
      <c r="F279" s="138"/>
      <c r="G279" s="138"/>
      <c r="H279" s="138"/>
      <c r="I279" s="138"/>
      <c r="J279" s="138" t="s">
        <v>14678</v>
      </c>
    </row>
    <row r="280" spans="1:10">
      <c r="A280" s="138" t="s">
        <v>14679</v>
      </c>
      <c r="B280" s="138" t="s">
        <v>14680</v>
      </c>
      <c r="C280" s="138"/>
      <c r="D280" s="138"/>
      <c r="E280" s="138"/>
      <c r="F280" s="138"/>
      <c r="G280" s="138"/>
      <c r="H280" s="138"/>
      <c r="I280" s="138"/>
      <c r="J280" s="138" t="s">
        <v>14681</v>
      </c>
    </row>
    <row r="281" spans="1:10">
      <c r="A281" s="138" t="s">
        <v>14682</v>
      </c>
      <c r="B281" s="138" t="s">
        <v>14683</v>
      </c>
      <c r="C281" s="138"/>
      <c r="D281" s="138"/>
      <c r="E281" s="138"/>
      <c r="F281" s="138"/>
      <c r="G281" s="138"/>
      <c r="H281" s="138"/>
      <c r="I281" s="138"/>
      <c r="J281" s="138" t="s">
        <v>14684</v>
      </c>
    </row>
    <row r="282" spans="1:10">
      <c r="A282" s="138" t="s">
        <v>14685</v>
      </c>
      <c r="B282" s="138" t="s">
        <v>14686</v>
      </c>
      <c r="C282" s="138"/>
      <c r="D282" s="138"/>
      <c r="E282" s="138"/>
      <c r="F282" s="138"/>
      <c r="G282" s="138"/>
      <c r="H282" s="138"/>
      <c r="I282" s="138"/>
      <c r="J282" s="138" t="s">
        <v>14687</v>
      </c>
    </row>
    <row r="283" spans="1:10">
      <c r="A283" s="138" t="s">
        <v>14688</v>
      </c>
      <c r="B283" s="138" t="s">
        <v>14689</v>
      </c>
      <c r="C283" s="138"/>
      <c r="D283" s="138"/>
      <c r="E283" s="138"/>
      <c r="F283" s="138"/>
      <c r="G283" s="138"/>
      <c r="H283" s="138"/>
      <c r="I283" s="138"/>
      <c r="J283" s="138" t="s">
        <v>14690</v>
      </c>
    </row>
    <row r="284" spans="1:10">
      <c r="A284" s="138" t="s">
        <v>14691</v>
      </c>
      <c r="B284" s="138" t="s">
        <v>14692</v>
      </c>
      <c r="C284" s="138"/>
      <c r="D284" s="138"/>
      <c r="E284" s="138"/>
      <c r="F284" s="138"/>
      <c r="G284" s="138"/>
      <c r="H284" s="138"/>
      <c r="I284" s="138"/>
      <c r="J284" s="138" t="s">
        <v>14693</v>
      </c>
    </row>
    <row r="285" spans="1:10">
      <c r="A285" s="138" t="s">
        <v>14694</v>
      </c>
      <c r="B285" s="138" t="s">
        <v>14695</v>
      </c>
      <c r="C285" s="138"/>
      <c r="D285" s="138"/>
      <c r="E285" s="138"/>
      <c r="F285" s="138"/>
      <c r="G285" s="138"/>
      <c r="H285" s="138"/>
      <c r="I285" s="138"/>
      <c r="J285" s="138" t="s">
        <v>14696</v>
      </c>
    </row>
    <row r="286" spans="1:10">
      <c r="A286" s="138" t="s">
        <v>14697</v>
      </c>
      <c r="B286" s="138" t="s">
        <v>14698</v>
      </c>
      <c r="C286" s="138"/>
      <c r="D286" s="138"/>
      <c r="E286" s="138"/>
      <c r="F286" s="138"/>
      <c r="G286" s="138"/>
      <c r="H286" s="138"/>
      <c r="I286" s="138"/>
      <c r="J286" s="138" t="s">
        <v>14699</v>
      </c>
    </row>
    <row r="287" spans="1:10">
      <c r="A287" s="138" t="s">
        <v>14700</v>
      </c>
      <c r="B287" s="138" t="s">
        <v>14701</v>
      </c>
      <c r="C287" s="138"/>
      <c r="D287" s="138"/>
      <c r="E287" s="138"/>
      <c r="F287" s="138"/>
      <c r="G287" s="138"/>
      <c r="H287" s="138"/>
      <c r="I287" s="138"/>
      <c r="J287" s="138" t="s">
        <v>14702</v>
      </c>
    </row>
    <row r="288" spans="1:10">
      <c r="A288" s="138" t="s">
        <v>14703</v>
      </c>
      <c r="B288" s="138" t="s">
        <v>14704</v>
      </c>
      <c r="C288" s="138"/>
      <c r="D288" s="138"/>
      <c r="E288" s="138"/>
      <c r="F288" s="138"/>
      <c r="G288" s="138"/>
      <c r="H288" s="138"/>
      <c r="I288" s="138"/>
      <c r="J288" s="138" t="s">
        <v>14705</v>
      </c>
    </row>
    <row r="289" spans="1:10">
      <c r="A289" s="138" t="s">
        <v>14706</v>
      </c>
      <c r="B289" s="138" t="s">
        <v>14707</v>
      </c>
      <c r="C289" s="138"/>
      <c r="D289" s="138"/>
      <c r="E289" s="138"/>
      <c r="F289" s="138"/>
      <c r="G289" s="138"/>
      <c r="H289" s="138"/>
      <c r="I289" s="138"/>
      <c r="J289" s="138" t="s">
        <v>14708</v>
      </c>
    </row>
    <row r="290" spans="1:10">
      <c r="A290" s="138" t="s">
        <v>14709</v>
      </c>
      <c r="B290" s="138" t="s">
        <v>14710</v>
      </c>
      <c r="C290" s="138"/>
      <c r="D290" s="138"/>
      <c r="E290" s="138"/>
      <c r="F290" s="138"/>
      <c r="G290" s="138"/>
      <c r="H290" s="138"/>
      <c r="I290" s="138"/>
      <c r="J290" s="138" t="s">
        <v>14711</v>
      </c>
    </row>
    <row r="291" spans="1:10">
      <c r="A291" s="138" t="s">
        <v>14712</v>
      </c>
      <c r="B291" s="138" t="s">
        <v>14713</v>
      </c>
      <c r="C291" s="138"/>
      <c r="D291" s="138"/>
      <c r="E291" s="138"/>
      <c r="F291" s="138"/>
      <c r="G291" s="138"/>
      <c r="H291" s="138"/>
      <c r="I291" s="138"/>
      <c r="J291" s="138" t="s">
        <v>14714</v>
      </c>
    </row>
    <row r="292" spans="1:10">
      <c r="A292" s="138" t="s">
        <v>14715</v>
      </c>
      <c r="B292" s="138" t="s">
        <v>14716</v>
      </c>
      <c r="C292" s="138"/>
      <c r="D292" s="138"/>
      <c r="E292" s="138"/>
      <c r="F292" s="138"/>
      <c r="G292" s="138"/>
      <c r="H292" s="138"/>
      <c r="I292" s="138"/>
      <c r="J292" s="138" t="s">
        <v>14717</v>
      </c>
    </row>
    <row r="293" spans="1:10">
      <c r="A293" s="138" t="s">
        <v>14718</v>
      </c>
      <c r="B293" s="138" t="s">
        <v>14719</v>
      </c>
      <c r="C293" s="138"/>
      <c r="D293" s="138"/>
      <c r="E293" s="138"/>
      <c r="F293" s="138"/>
      <c r="G293" s="138"/>
      <c r="H293" s="138"/>
      <c r="I293" s="138"/>
      <c r="J293" s="138" t="s">
        <v>14720</v>
      </c>
    </row>
    <row r="294" spans="1:10">
      <c r="A294" s="138" t="s">
        <v>14721</v>
      </c>
      <c r="B294" s="138" t="s">
        <v>14722</v>
      </c>
      <c r="C294" s="138"/>
      <c r="D294" s="138"/>
      <c r="E294" s="138"/>
      <c r="F294" s="138"/>
      <c r="G294" s="138"/>
      <c r="H294" s="138"/>
      <c r="I294" s="138"/>
      <c r="J294" s="138" t="s">
        <v>14723</v>
      </c>
    </row>
    <row r="295" spans="1:10">
      <c r="A295" s="138" t="s">
        <v>14724</v>
      </c>
      <c r="B295" s="138" t="s">
        <v>14725</v>
      </c>
      <c r="C295" s="138"/>
      <c r="D295" s="138"/>
      <c r="E295" s="138"/>
      <c r="F295" s="138"/>
      <c r="G295" s="138"/>
      <c r="H295" s="138"/>
      <c r="I295" s="138"/>
      <c r="J295" s="138" t="s">
        <v>14726</v>
      </c>
    </row>
    <row r="296" spans="1:10">
      <c r="A296" s="138" t="s">
        <v>14727</v>
      </c>
      <c r="B296" s="138" t="s">
        <v>14728</v>
      </c>
      <c r="C296" s="138"/>
      <c r="D296" s="138"/>
      <c r="E296" s="138"/>
      <c r="F296" s="138"/>
      <c r="G296" s="138"/>
      <c r="H296" s="138"/>
      <c r="I296" s="138"/>
      <c r="J296" s="138" t="s">
        <v>14729</v>
      </c>
    </row>
    <row r="297" spans="1:10">
      <c r="A297" s="138" t="s">
        <v>14730</v>
      </c>
      <c r="B297" s="138" t="s">
        <v>14731</v>
      </c>
      <c r="C297" s="138"/>
      <c r="D297" s="138"/>
      <c r="E297" s="138"/>
      <c r="F297" s="138"/>
      <c r="G297" s="138"/>
      <c r="H297" s="138"/>
      <c r="I297" s="138"/>
      <c r="J297" s="138" t="s">
        <v>14732</v>
      </c>
    </row>
    <row r="298" spans="1:10">
      <c r="A298" s="138" t="s">
        <v>14733</v>
      </c>
      <c r="B298" s="138" t="s">
        <v>14734</v>
      </c>
      <c r="C298" s="138"/>
      <c r="D298" s="138"/>
      <c r="E298" s="138"/>
      <c r="F298" s="138"/>
      <c r="G298" s="138"/>
      <c r="H298" s="138"/>
      <c r="I298" s="138"/>
      <c r="J298" s="138" t="s">
        <v>14735</v>
      </c>
    </row>
    <row r="299" spans="1:10">
      <c r="A299" s="138" t="s">
        <v>14736</v>
      </c>
      <c r="B299" s="138" t="s">
        <v>14737</v>
      </c>
      <c r="C299" s="138"/>
      <c r="D299" s="138"/>
      <c r="E299" s="138"/>
      <c r="F299" s="138"/>
      <c r="G299" s="138"/>
      <c r="H299" s="138"/>
      <c r="I299" s="138"/>
      <c r="J299" s="138" t="s">
        <v>14738</v>
      </c>
    </row>
    <row r="300" spans="1:10">
      <c r="A300" s="138" t="s">
        <v>14739</v>
      </c>
      <c r="B300" s="138" t="s">
        <v>14740</v>
      </c>
      <c r="C300" s="138"/>
      <c r="D300" s="138"/>
      <c r="E300" s="138"/>
      <c r="F300" s="138"/>
      <c r="G300" s="138"/>
      <c r="H300" s="138"/>
      <c r="I300" s="138"/>
      <c r="J300" s="138" t="s">
        <v>14741</v>
      </c>
    </row>
    <row r="301" spans="1:10">
      <c r="A301" s="138" t="s">
        <v>14742</v>
      </c>
      <c r="B301" s="138" t="s">
        <v>14743</v>
      </c>
      <c r="C301" s="138"/>
      <c r="D301" s="138"/>
      <c r="E301" s="138"/>
      <c r="F301" s="138"/>
      <c r="G301" s="138"/>
      <c r="H301" s="138"/>
      <c r="I301" s="138"/>
      <c r="J301" s="138" t="s">
        <v>14744</v>
      </c>
    </row>
    <row r="302" spans="1:10">
      <c r="A302" s="138" t="s">
        <v>14745</v>
      </c>
      <c r="B302" s="138" t="s">
        <v>14746</v>
      </c>
      <c r="C302" s="138"/>
      <c r="D302" s="138"/>
      <c r="E302" s="138"/>
      <c r="F302" s="138"/>
      <c r="G302" s="138"/>
      <c r="H302" s="138"/>
      <c r="I302" s="138"/>
      <c r="J302" s="138" t="s">
        <v>14747</v>
      </c>
    </row>
    <row r="303" spans="1:10">
      <c r="A303" s="138" t="s">
        <v>14748</v>
      </c>
      <c r="B303" s="138" t="s">
        <v>14749</v>
      </c>
      <c r="C303" s="138"/>
      <c r="D303" s="138"/>
      <c r="E303" s="138"/>
      <c r="F303" s="138"/>
      <c r="G303" s="138"/>
      <c r="H303" s="138"/>
      <c r="I303" s="138"/>
      <c r="J303" s="138" t="s">
        <v>14750</v>
      </c>
    </row>
    <row r="304" spans="1:10">
      <c r="A304" s="138" t="s">
        <v>14751</v>
      </c>
      <c r="B304" s="138" t="s">
        <v>14752</v>
      </c>
      <c r="C304" s="138"/>
      <c r="D304" s="138"/>
      <c r="E304" s="138"/>
      <c r="F304" s="138"/>
      <c r="G304" s="138"/>
      <c r="H304" s="138"/>
      <c r="I304" s="138"/>
      <c r="J304" s="138" t="s">
        <v>14753</v>
      </c>
    </row>
    <row r="305" spans="1:10">
      <c r="A305" s="138" t="s">
        <v>14754</v>
      </c>
      <c r="B305" s="138" t="s">
        <v>14755</v>
      </c>
      <c r="C305" s="138"/>
      <c r="D305" s="138"/>
      <c r="E305" s="138"/>
      <c r="F305" s="138"/>
      <c r="G305" s="138"/>
      <c r="H305" s="138"/>
      <c r="I305" s="138"/>
      <c r="J305" s="138" t="s">
        <v>14756</v>
      </c>
    </row>
    <row r="306" spans="1:10">
      <c r="A306" s="138" t="s">
        <v>14757</v>
      </c>
      <c r="B306" s="138" t="s">
        <v>14758</v>
      </c>
      <c r="C306" s="138"/>
      <c r="D306" s="138"/>
      <c r="E306" s="138"/>
      <c r="F306" s="138"/>
      <c r="G306" s="138"/>
      <c r="H306" s="138"/>
      <c r="I306" s="138"/>
      <c r="J306" s="138" t="s">
        <v>14759</v>
      </c>
    </row>
    <row r="307" spans="1:10">
      <c r="A307" s="138" t="s">
        <v>14760</v>
      </c>
      <c r="B307" s="138" t="s">
        <v>14761</v>
      </c>
      <c r="C307" s="138"/>
      <c r="D307" s="138"/>
      <c r="E307" s="138"/>
      <c r="F307" s="138"/>
      <c r="G307" s="138"/>
      <c r="H307" s="138"/>
      <c r="I307" s="138"/>
      <c r="J307" s="138" t="s">
        <v>14762</v>
      </c>
    </row>
    <row r="308" spans="1:10">
      <c r="A308" s="138" t="s">
        <v>14763</v>
      </c>
      <c r="B308" s="138" t="s">
        <v>14764</v>
      </c>
      <c r="C308" s="138"/>
      <c r="D308" s="138"/>
      <c r="E308" s="138"/>
      <c r="F308" s="138"/>
      <c r="G308" s="138"/>
      <c r="H308" s="138"/>
      <c r="I308" s="138"/>
      <c r="J308" s="138" t="s">
        <v>14765</v>
      </c>
    </row>
    <row r="309" spans="1:10">
      <c r="A309" s="138" t="s">
        <v>14766</v>
      </c>
      <c r="B309" s="138" t="s">
        <v>14767</v>
      </c>
      <c r="C309" s="138"/>
      <c r="D309" s="138"/>
      <c r="E309" s="138"/>
      <c r="F309" s="138"/>
      <c r="G309" s="138"/>
      <c r="H309" s="138"/>
      <c r="I309" s="138"/>
      <c r="J309" s="138" t="s">
        <v>14768</v>
      </c>
    </row>
    <row r="310" spans="1:10">
      <c r="A310" s="138" t="s">
        <v>14769</v>
      </c>
      <c r="B310" s="138" t="s">
        <v>14770</v>
      </c>
      <c r="C310" s="138"/>
      <c r="D310" s="138"/>
      <c r="E310" s="138"/>
      <c r="F310" s="138"/>
      <c r="G310" s="138"/>
      <c r="H310" s="138"/>
      <c r="I310" s="138"/>
      <c r="J310" s="138" t="s">
        <v>14771</v>
      </c>
    </row>
    <row r="311" spans="1:10">
      <c r="A311" s="138" t="s">
        <v>14772</v>
      </c>
      <c r="B311" s="138" t="s">
        <v>14773</v>
      </c>
      <c r="C311" s="138"/>
      <c r="D311" s="138"/>
      <c r="E311" s="138"/>
      <c r="F311" s="138"/>
      <c r="G311" s="138"/>
      <c r="H311" s="138"/>
      <c r="I311" s="138"/>
      <c r="J311" s="138" t="s">
        <v>14774</v>
      </c>
    </row>
    <row r="312" spans="1:10">
      <c r="A312" s="138" t="s">
        <v>14775</v>
      </c>
      <c r="B312" s="138" t="s">
        <v>14776</v>
      </c>
      <c r="C312" s="138"/>
      <c r="D312" s="138"/>
      <c r="E312" s="138"/>
      <c r="F312" s="138"/>
      <c r="G312" s="138"/>
      <c r="H312" s="138"/>
      <c r="I312" s="138"/>
      <c r="J312" s="138" t="s">
        <v>14777</v>
      </c>
    </row>
    <row r="313" spans="1:10">
      <c r="A313" s="138" t="s">
        <v>14778</v>
      </c>
      <c r="B313" s="138" t="s">
        <v>14779</v>
      </c>
      <c r="C313" s="138"/>
      <c r="D313" s="138"/>
      <c r="E313" s="138"/>
      <c r="F313" s="138"/>
      <c r="G313" s="138"/>
      <c r="H313" s="138"/>
      <c r="I313" s="138"/>
      <c r="J313" s="138" t="s">
        <v>14780</v>
      </c>
    </row>
    <row r="314" spans="1:10">
      <c r="A314" s="138" t="s">
        <v>14781</v>
      </c>
      <c r="B314" s="138" t="s">
        <v>14782</v>
      </c>
      <c r="C314" s="138"/>
      <c r="D314" s="138"/>
      <c r="E314" s="138"/>
      <c r="F314" s="138"/>
      <c r="G314" s="138"/>
      <c r="H314" s="138"/>
      <c r="I314" s="138"/>
      <c r="J314" s="138" t="s">
        <v>14783</v>
      </c>
    </row>
    <row r="315" spans="1:10">
      <c r="A315" s="138" t="s">
        <v>14784</v>
      </c>
      <c r="B315" s="138" t="s">
        <v>14785</v>
      </c>
      <c r="C315" s="138"/>
      <c r="D315" s="138"/>
      <c r="E315" s="138"/>
      <c r="F315" s="138"/>
      <c r="G315" s="138"/>
      <c r="H315" s="138"/>
      <c r="I315" s="138"/>
      <c r="J315" s="138" t="s">
        <v>14786</v>
      </c>
    </row>
    <row r="316" spans="1:10">
      <c r="A316" s="138" t="s">
        <v>14787</v>
      </c>
      <c r="B316" s="138" t="s">
        <v>14788</v>
      </c>
      <c r="C316" s="138"/>
      <c r="D316" s="138"/>
      <c r="E316" s="138"/>
      <c r="F316" s="138"/>
      <c r="G316" s="138"/>
      <c r="H316" s="138"/>
      <c r="I316" s="138"/>
      <c r="J316" s="138" t="s">
        <v>14789</v>
      </c>
    </row>
    <row r="317" spans="1:10">
      <c r="A317" s="138" t="s">
        <v>14790</v>
      </c>
      <c r="B317" s="138" t="s">
        <v>14791</v>
      </c>
      <c r="C317" s="138"/>
      <c r="D317" s="138"/>
      <c r="E317" s="138"/>
      <c r="F317" s="138"/>
      <c r="G317" s="138"/>
      <c r="H317" s="138"/>
      <c r="I317" s="138"/>
      <c r="J317" s="138" t="s">
        <v>14792</v>
      </c>
    </row>
    <row r="318" spans="1:10">
      <c r="A318" s="138" t="s">
        <v>14793</v>
      </c>
      <c r="B318" s="138" t="s">
        <v>14794</v>
      </c>
      <c r="C318" s="138"/>
      <c r="D318" s="138"/>
      <c r="E318" s="138"/>
      <c r="F318" s="138"/>
      <c r="G318" s="138"/>
      <c r="H318" s="138"/>
      <c r="I318" s="138"/>
      <c r="J318" s="138" t="s">
        <v>14795</v>
      </c>
    </row>
    <row r="319" spans="1:10">
      <c r="A319" s="138" t="s">
        <v>14796</v>
      </c>
      <c r="B319" s="138" t="s">
        <v>14797</v>
      </c>
      <c r="C319" s="138"/>
      <c r="D319" s="138"/>
      <c r="E319" s="138"/>
      <c r="F319" s="138"/>
      <c r="G319" s="138"/>
      <c r="H319" s="138"/>
      <c r="I319" s="138"/>
      <c r="J319" s="138" t="s">
        <v>14798</v>
      </c>
    </row>
    <row r="320" spans="1:10">
      <c r="A320" s="138" t="s">
        <v>14799</v>
      </c>
      <c r="B320" s="138" t="s">
        <v>14800</v>
      </c>
      <c r="C320" s="138"/>
      <c r="D320" s="138"/>
      <c r="E320" s="138"/>
      <c r="F320" s="138"/>
      <c r="G320" s="138"/>
      <c r="H320" s="138"/>
      <c r="I320" s="138"/>
      <c r="J320" s="138" t="s">
        <v>14801</v>
      </c>
    </row>
    <row r="321" spans="1:10">
      <c r="A321" s="138" t="s">
        <v>14802</v>
      </c>
      <c r="B321" s="138" t="s">
        <v>14803</v>
      </c>
      <c r="C321" s="138"/>
      <c r="D321" s="138"/>
      <c r="E321" s="138"/>
      <c r="F321" s="138"/>
      <c r="G321" s="138"/>
      <c r="H321" s="138"/>
      <c r="I321" s="138"/>
      <c r="J321" s="138" t="s">
        <v>14804</v>
      </c>
    </row>
    <row r="322" spans="1:10">
      <c r="A322" s="138" t="s">
        <v>14805</v>
      </c>
      <c r="B322" s="138" t="s">
        <v>14806</v>
      </c>
      <c r="C322" s="138"/>
      <c r="D322" s="138"/>
      <c r="E322" s="138"/>
      <c r="F322" s="138"/>
      <c r="G322" s="138"/>
      <c r="H322" s="138"/>
      <c r="I322" s="138"/>
      <c r="J322" s="138" t="s">
        <v>14807</v>
      </c>
    </row>
    <row r="323" spans="1:10">
      <c r="A323" s="138" t="s">
        <v>14808</v>
      </c>
      <c r="B323" s="138" t="s">
        <v>14809</v>
      </c>
      <c r="C323" s="138"/>
      <c r="D323" s="138"/>
      <c r="E323" s="138"/>
      <c r="F323" s="138"/>
      <c r="G323" s="138"/>
      <c r="H323" s="138"/>
      <c r="I323" s="138"/>
      <c r="J323" s="138" t="s">
        <v>14810</v>
      </c>
    </row>
    <row r="324" spans="1:10">
      <c r="A324" s="138" t="s">
        <v>14811</v>
      </c>
      <c r="B324" s="138" t="s">
        <v>14812</v>
      </c>
      <c r="C324" s="138"/>
      <c r="D324" s="138"/>
      <c r="E324" s="138"/>
      <c r="F324" s="138"/>
      <c r="G324" s="138"/>
      <c r="H324" s="138"/>
      <c r="I324" s="138"/>
      <c r="J324" s="138" t="s">
        <v>14813</v>
      </c>
    </row>
    <row r="325" spans="1:10">
      <c r="A325" s="138" t="s">
        <v>14814</v>
      </c>
      <c r="B325" s="138" t="s">
        <v>14815</v>
      </c>
      <c r="C325" s="138"/>
      <c r="D325" s="138"/>
      <c r="E325" s="138"/>
      <c r="F325" s="138"/>
      <c r="G325" s="138"/>
      <c r="H325" s="138"/>
      <c r="I325" s="138"/>
      <c r="J325" s="138" t="s">
        <v>14816</v>
      </c>
    </row>
    <row r="326" spans="1:10">
      <c r="A326" s="138" t="s">
        <v>14817</v>
      </c>
      <c r="B326" s="138" t="s">
        <v>14818</v>
      </c>
      <c r="C326" s="138"/>
      <c r="D326" s="138"/>
      <c r="E326" s="138"/>
      <c r="F326" s="138"/>
      <c r="G326" s="138"/>
      <c r="H326" s="138"/>
      <c r="I326" s="138"/>
      <c r="J326" s="138" t="s">
        <v>14819</v>
      </c>
    </row>
    <row r="327" spans="1:10">
      <c r="A327" s="138" t="s">
        <v>14820</v>
      </c>
      <c r="B327" s="138" t="s">
        <v>14821</v>
      </c>
      <c r="C327" s="138"/>
      <c r="D327" s="138"/>
      <c r="E327" s="138"/>
      <c r="F327" s="138"/>
      <c r="G327" s="138"/>
      <c r="H327" s="138"/>
      <c r="I327" s="138"/>
      <c r="J327" s="138" t="s">
        <v>14822</v>
      </c>
    </row>
    <row r="328" spans="1:10">
      <c r="A328" s="138" t="s">
        <v>14823</v>
      </c>
      <c r="B328" s="138" t="s">
        <v>14824</v>
      </c>
      <c r="C328" s="138"/>
      <c r="D328" s="138"/>
      <c r="E328" s="138"/>
      <c r="F328" s="138"/>
      <c r="G328" s="138"/>
      <c r="H328" s="138"/>
      <c r="I328" s="138"/>
      <c r="J328" s="138" t="s">
        <v>14825</v>
      </c>
    </row>
    <row r="329" spans="1:10">
      <c r="A329" s="138" t="s">
        <v>14826</v>
      </c>
      <c r="B329" s="138" t="s">
        <v>14827</v>
      </c>
      <c r="C329" s="138"/>
      <c r="D329" s="138"/>
      <c r="E329" s="138"/>
      <c r="F329" s="138"/>
      <c r="G329" s="138"/>
      <c r="H329" s="138"/>
      <c r="I329" s="138"/>
      <c r="J329" s="138" t="s">
        <v>14828</v>
      </c>
    </row>
    <row r="330" spans="1:10">
      <c r="A330" s="138" t="s">
        <v>14829</v>
      </c>
      <c r="B330" s="138" t="s">
        <v>14830</v>
      </c>
      <c r="C330" s="138"/>
      <c r="D330" s="138"/>
      <c r="E330" s="138"/>
      <c r="F330" s="138"/>
      <c r="G330" s="138"/>
      <c r="H330" s="138"/>
      <c r="I330" s="138"/>
      <c r="J330" s="138" t="s">
        <v>14831</v>
      </c>
    </row>
    <row r="331" spans="1:10">
      <c r="A331" s="138" t="s">
        <v>14832</v>
      </c>
      <c r="B331" s="138" t="s">
        <v>14833</v>
      </c>
      <c r="C331" s="138"/>
      <c r="D331" s="138"/>
      <c r="E331" s="138"/>
      <c r="F331" s="138"/>
      <c r="G331" s="138"/>
      <c r="H331" s="138"/>
      <c r="I331" s="138"/>
      <c r="J331" s="138" t="s">
        <v>14834</v>
      </c>
    </row>
    <row r="332" spans="1:10">
      <c r="A332" s="138" t="s">
        <v>14835</v>
      </c>
      <c r="B332" s="138" t="s">
        <v>14836</v>
      </c>
      <c r="C332" s="138"/>
      <c r="D332" s="138"/>
      <c r="E332" s="138"/>
      <c r="F332" s="138"/>
      <c r="G332" s="138"/>
      <c r="H332" s="138"/>
      <c r="I332" s="138"/>
      <c r="J332" s="138" t="s">
        <v>14837</v>
      </c>
    </row>
    <row r="333" spans="1:10">
      <c r="A333" s="138" t="s">
        <v>14838</v>
      </c>
      <c r="B333" s="138" t="s">
        <v>14839</v>
      </c>
      <c r="C333" s="138"/>
      <c r="D333" s="138"/>
      <c r="E333" s="138"/>
      <c r="F333" s="138"/>
      <c r="G333" s="138"/>
      <c r="H333" s="138"/>
      <c r="I333" s="138"/>
      <c r="J333" s="138" t="s">
        <v>14840</v>
      </c>
    </row>
    <row r="334" spans="1:10">
      <c r="A334" s="138" t="s">
        <v>14841</v>
      </c>
      <c r="B334" s="138" t="s">
        <v>14842</v>
      </c>
      <c r="C334" s="138"/>
      <c r="D334" s="138"/>
      <c r="E334" s="138"/>
      <c r="F334" s="138"/>
      <c r="G334" s="138"/>
      <c r="H334" s="138"/>
      <c r="I334" s="138"/>
      <c r="J334" s="138" t="s">
        <v>14843</v>
      </c>
    </row>
    <row r="335" spans="1:10">
      <c r="A335" s="138" t="s">
        <v>14844</v>
      </c>
      <c r="B335" s="138" t="s">
        <v>14845</v>
      </c>
      <c r="C335" s="138"/>
      <c r="D335" s="138"/>
      <c r="E335" s="138"/>
      <c r="F335" s="138"/>
      <c r="G335" s="138"/>
      <c r="H335" s="138"/>
      <c r="I335" s="138"/>
      <c r="J335" s="138" t="s">
        <v>14846</v>
      </c>
    </row>
    <row r="336" spans="1:10">
      <c r="A336" s="138" t="s">
        <v>14847</v>
      </c>
      <c r="B336" s="138" t="s">
        <v>14848</v>
      </c>
      <c r="C336" s="138"/>
      <c r="D336" s="138"/>
      <c r="E336" s="138"/>
      <c r="F336" s="138"/>
      <c r="G336" s="138"/>
      <c r="H336" s="138"/>
      <c r="I336" s="138"/>
      <c r="J336" s="138" t="s">
        <v>14849</v>
      </c>
    </row>
    <row r="337" spans="1:10">
      <c r="A337" s="138" t="s">
        <v>14850</v>
      </c>
      <c r="B337" s="138" t="s">
        <v>14851</v>
      </c>
      <c r="C337" s="138"/>
      <c r="D337" s="138"/>
      <c r="E337" s="138"/>
      <c r="F337" s="138"/>
      <c r="G337" s="138"/>
      <c r="H337" s="138"/>
      <c r="I337" s="138"/>
      <c r="J337" s="138" t="s">
        <v>14852</v>
      </c>
    </row>
    <row r="338" spans="1:10">
      <c r="A338" s="138" t="s">
        <v>14853</v>
      </c>
      <c r="B338" s="138" t="s">
        <v>14854</v>
      </c>
      <c r="C338" s="138"/>
      <c r="D338" s="138"/>
      <c r="E338" s="138"/>
      <c r="F338" s="138"/>
      <c r="G338" s="138"/>
      <c r="H338" s="138"/>
      <c r="I338" s="138"/>
      <c r="J338" s="138" t="s">
        <v>14855</v>
      </c>
    </row>
    <row r="339" spans="1:10">
      <c r="A339" s="138" t="s">
        <v>14856</v>
      </c>
      <c r="B339" s="138" t="s">
        <v>14857</v>
      </c>
      <c r="C339" s="138"/>
      <c r="D339" s="138"/>
      <c r="E339" s="138"/>
      <c r="F339" s="138"/>
      <c r="G339" s="138"/>
      <c r="H339" s="138"/>
      <c r="I339" s="138"/>
      <c r="J339" s="138" t="s">
        <v>14858</v>
      </c>
    </row>
    <row r="340" spans="1:10">
      <c r="A340" s="138" t="s">
        <v>14859</v>
      </c>
      <c r="B340" s="138" t="s">
        <v>14860</v>
      </c>
      <c r="C340" s="138"/>
      <c r="D340" s="138"/>
      <c r="E340" s="138"/>
      <c r="F340" s="138"/>
      <c r="G340" s="138"/>
      <c r="H340" s="138"/>
      <c r="I340" s="138"/>
      <c r="J340" s="138" t="s">
        <v>14861</v>
      </c>
    </row>
    <row r="341" spans="1:10">
      <c r="A341" s="138" t="s">
        <v>14862</v>
      </c>
      <c r="B341" s="138" t="s">
        <v>14863</v>
      </c>
      <c r="C341" s="138"/>
      <c r="D341" s="138"/>
      <c r="E341" s="138"/>
      <c r="F341" s="138"/>
      <c r="G341" s="138"/>
      <c r="H341" s="138"/>
      <c r="I341" s="138"/>
      <c r="J341" s="138" t="s">
        <v>14864</v>
      </c>
    </row>
    <row r="342" spans="1:10">
      <c r="A342" s="138" t="s">
        <v>14865</v>
      </c>
      <c r="B342" s="138" t="s">
        <v>14866</v>
      </c>
      <c r="C342" s="138"/>
      <c r="D342" s="138"/>
      <c r="E342" s="138"/>
      <c r="F342" s="138"/>
      <c r="G342" s="138"/>
      <c r="H342" s="138"/>
      <c r="I342" s="138"/>
      <c r="J342" s="138" t="s">
        <v>14867</v>
      </c>
    </row>
    <row r="343" spans="1:10">
      <c r="A343" s="138" t="s">
        <v>14868</v>
      </c>
      <c r="B343" s="138" t="s">
        <v>14869</v>
      </c>
      <c r="C343" s="138"/>
      <c r="D343" s="138"/>
      <c r="E343" s="138"/>
      <c r="F343" s="138"/>
      <c r="G343" s="138"/>
      <c r="H343" s="138"/>
      <c r="I343" s="138"/>
      <c r="J343" s="138" t="s">
        <v>14870</v>
      </c>
    </row>
    <row r="344" spans="1:10">
      <c r="A344" s="138" t="s">
        <v>14871</v>
      </c>
      <c r="B344" s="138" t="s">
        <v>14872</v>
      </c>
      <c r="C344" s="138"/>
      <c r="D344" s="138"/>
      <c r="E344" s="138"/>
      <c r="F344" s="138"/>
      <c r="G344" s="138"/>
      <c r="H344" s="138"/>
      <c r="I344" s="138"/>
      <c r="J344" s="138" t="s">
        <v>14873</v>
      </c>
    </row>
    <row r="345" spans="1:10">
      <c r="A345" s="138" t="s">
        <v>14874</v>
      </c>
      <c r="B345" s="138" t="s">
        <v>14875</v>
      </c>
      <c r="C345" s="138"/>
      <c r="D345" s="138"/>
      <c r="E345" s="138"/>
      <c r="F345" s="138"/>
      <c r="G345" s="138"/>
      <c r="H345" s="138"/>
      <c r="I345" s="138"/>
      <c r="J345" s="138" t="s">
        <v>14876</v>
      </c>
    </row>
    <row r="346" spans="1:10">
      <c r="A346" s="138" t="s">
        <v>14877</v>
      </c>
      <c r="B346" s="138" t="s">
        <v>14878</v>
      </c>
      <c r="C346" s="138"/>
      <c r="D346" s="138"/>
      <c r="E346" s="138"/>
      <c r="F346" s="138"/>
      <c r="G346" s="138"/>
      <c r="H346" s="138"/>
      <c r="I346" s="138"/>
      <c r="J346" s="138" t="s">
        <v>14879</v>
      </c>
    </row>
    <row r="347" spans="1:10">
      <c r="A347" s="138" t="s">
        <v>14880</v>
      </c>
      <c r="B347" s="138" t="s">
        <v>14881</v>
      </c>
      <c r="C347" s="138"/>
      <c r="D347" s="138"/>
      <c r="E347" s="138"/>
      <c r="F347" s="138"/>
      <c r="G347" s="138"/>
      <c r="H347" s="138"/>
      <c r="I347" s="138"/>
      <c r="J347" s="138" t="s">
        <v>14882</v>
      </c>
    </row>
    <row r="348" spans="1:10">
      <c r="A348" s="138" t="s">
        <v>14883</v>
      </c>
      <c r="B348" s="138" t="s">
        <v>14884</v>
      </c>
      <c r="C348" s="138"/>
      <c r="D348" s="138"/>
      <c r="E348" s="138"/>
      <c r="F348" s="138"/>
      <c r="G348" s="138"/>
      <c r="H348" s="138"/>
      <c r="I348" s="138"/>
      <c r="J348" s="138" t="s">
        <v>14885</v>
      </c>
    </row>
    <row r="349" spans="1:10">
      <c r="A349" s="138" t="s">
        <v>14886</v>
      </c>
      <c r="B349" s="138" t="s">
        <v>14887</v>
      </c>
      <c r="C349" s="138"/>
      <c r="D349" s="138"/>
      <c r="E349" s="138"/>
      <c r="F349" s="138"/>
      <c r="G349" s="138"/>
      <c r="H349" s="138"/>
      <c r="I349" s="138"/>
      <c r="J349" s="138" t="s">
        <v>14888</v>
      </c>
    </row>
    <row r="350" spans="1:10">
      <c r="A350" s="138" t="s">
        <v>14889</v>
      </c>
      <c r="B350" s="138" t="s">
        <v>14890</v>
      </c>
      <c r="C350" s="138"/>
      <c r="D350" s="138"/>
      <c r="E350" s="138"/>
      <c r="F350" s="138"/>
      <c r="G350" s="138"/>
      <c r="H350" s="138"/>
      <c r="I350" s="138"/>
      <c r="J350" s="138" t="s">
        <v>14891</v>
      </c>
    </row>
    <row r="351" spans="1:10">
      <c r="A351" s="138" t="s">
        <v>14892</v>
      </c>
      <c r="B351" s="138" t="s">
        <v>14893</v>
      </c>
      <c r="C351" s="138"/>
      <c r="D351" s="138"/>
      <c r="E351" s="138"/>
      <c r="F351" s="138"/>
      <c r="G351" s="138"/>
      <c r="H351" s="138"/>
      <c r="I351" s="138"/>
      <c r="J351" s="138" t="s">
        <v>14894</v>
      </c>
    </row>
    <row r="352" spans="1:10">
      <c r="A352" s="138" t="s">
        <v>14895</v>
      </c>
      <c r="B352" s="138" t="s">
        <v>14896</v>
      </c>
      <c r="C352" s="138"/>
      <c r="D352" s="138"/>
      <c r="E352" s="138"/>
      <c r="F352" s="138"/>
      <c r="G352" s="138"/>
      <c r="H352" s="138"/>
      <c r="I352" s="138"/>
      <c r="J352" s="138" t="s">
        <v>14897</v>
      </c>
    </row>
    <row r="353" spans="1:10">
      <c r="A353" s="138" t="s">
        <v>14898</v>
      </c>
      <c r="B353" s="138" t="s">
        <v>14899</v>
      </c>
      <c r="C353" s="138"/>
      <c r="D353" s="138"/>
      <c r="E353" s="138"/>
      <c r="F353" s="138"/>
      <c r="G353" s="138"/>
      <c r="H353" s="138"/>
      <c r="I353" s="138"/>
      <c r="J353" s="138" t="s">
        <v>14900</v>
      </c>
    </row>
    <row r="354" spans="1:10">
      <c r="A354" s="138" t="s">
        <v>14901</v>
      </c>
      <c r="B354" s="138" t="s">
        <v>14902</v>
      </c>
      <c r="C354" s="138"/>
      <c r="D354" s="138"/>
      <c r="E354" s="138"/>
      <c r="F354" s="138"/>
      <c r="G354" s="138"/>
      <c r="H354" s="138"/>
      <c r="I354" s="138"/>
      <c r="J354" s="138" t="s">
        <v>14903</v>
      </c>
    </row>
    <row r="355" spans="1:10">
      <c r="A355" s="138" t="s">
        <v>14904</v>
      </c>
      <c r="B355" s="138" t="s">
        <v>14905</v>
      </c>
      <c r="C355" s="138"/>
      <c r="D355" s="138"/>
      <c r="E355" s="138"/>
      <c r="F355" s="138"/>
      <c r="G355" s="138"/>
      <c r="H355" s="138"/>
      <c r="I355" s="138"/>
      <c r="J355" s="138" t="s">
        <v>14906</v>
      </c>
    </row>
    <row r="356" spans="1:10">
      <c r="A356" s="138" t="s">
        <v>14907</v>
      </c>
      <c r="B356" s="138" t="s">
        <v>14908</v>
      </c>
      <c r="C356" s="138"/>
      <c r="D356" s="138"/>
      <c r="E356" s="138"/>
      <c r="F356" s="138"/>
      <c r="G356" s="138"/>
      <c r="H356" s="138"/>
      <c r="I356" s="138"/>
      <c r="J356" s="138" t="s">
        <v>14909</v>
      </c>
    </row>
    <row r="357" spans="1:10">
      <c r="A357" s="138" t="s">
        <v>14910</v>
      </c>
      <c r="B357" s="138" t="s">
        <v>14911</v>
      </c>
      <c r="C357" s="138"/>
      <c r="D357" s="138"/>
      <c r="E357" s="138"/>
      <c r="F357" s="138"/>
      <c r="G357" s="138"/>
      <c r="H357" s="138"/>
      <c r="I357" s="138"/>
      <c r="J357" s="138" t="s">
        <v>14912</v>
      </c>
    </row>
    <row r="358" spans="1:10">
      <c r="A358" s="138" t="s">
        <v>14913</v>
      </c>
      <c r="B358" s="138" t="s">
        <v>14914</v>
      </c>
      <c r="C358" s="138"/>
      <c r="D358" s="138"/>
      <c r="E358" s="138"/>
      <c r="F358" s="138"/>
      <c r="G358" s="138"/>
      <c r="H358" s="138"/>
      <c r="I358" s="138"/>
      <c r="J358" s="138" t="s">
        <v>14915</v>
      </c>
    </row>
    <row r="359" spans="1:10">
      <c r="A359" s="138" t="s">
        <v>14916</v>
      </c>
      <c r="B359" s="138" t="s">
        <v>14917</v>
      </c>
      <c r="C359" s="138"/>
      <c r="D359" s="138"/>
      <c r="E359" s="138"/>
      <c r="F359" s="138"/>
      <c r="G359" s="138"/>
      <c r="H359" s="138"/>
      <c r="I359" s="138"/>
      <c r="J359" s="138" t="s">
        <v>14918</v>
      </c>
    </row>
    <row r="360" spans="1:10">
      <c r="A360" s="138" t="s">
        <v>14919</v>
      </c>
      <c r="B360" s="138" t="s">
        <v>14920</v>
      </c>
      <c r="C360" s="138"/>
      <c r="D360" s="138"/>
      <c r="E360" s="138"/>
      <c r="F360" s="138"/>
      <c r="G360" s="138"/>
      <c r="H360" s="138"/>
      <c r="I360" s="138"/>
      <c r="J360" s="138" t="s">
        <v>14921</v>
      </c>
    </row>
    <row r="361" spans="1:10">
      <c r="A361" s="138" t="s">
        <v>14922</v>
      </c>
      <c r="B361" s="138" t="s">
        <v>14923</v>
      </c>
      <c r="C361" s="138"/>
      <c r="D361" s="138"/>
      <c r="E361" s="138"/>
      <c r="F361" s="138"/>
      <c r="G361" s="138"/>
      <c r="H361" s="138"/>
      <c r="I361" s="138"/>
      <c r="J361" s="138" t="s">
        <v>14924</v>
      </c>
    </row>
    <row r="362" spans="1:10">
      <c r="A362" s="138" t="s">
        <v>14925</v>
      </c>
      <c r="B362" s="138" t="s">
        <v>14926</v>
      </c>
      <c r="C362" s="138"/>
      <c r="D362" s="138"/>
      <c r="E362" s="138"/>
      <c r="F362" s="138"/>
      <c r="G362" s="138"/>
      <c r="H362" s="138"/>
      <c r="I362" s="138"/>
      <c r="J362" s="138" t="s">
        <v>14927</v>
      </c>
    </row>
    <row r="363" spans="1:10">
      <c r="A363" s="138" t="s">
        <v>14928</v>
      </c>
      <c r="B363" s="138" t="s">
        <v>14929</v>
      </c>
      <c r="C363" s="138"/>
      <c r="D363" s="138"/>
      <c r="E363" s="138"/>
      <c r="F363" s="138"/>
      <c r="G363" s="138"/>
      <c r="H363" s="138"/>
      <c r="I363" s="138"/>
      <c r="J363" s="138" t="s">
        <v>14930</v>
      </c>
    </row>
    <row r="364" spans="1:10">
      <c r="A364" s="138" t="s">
        <v>14931</v>
      </c>
      <c r="B364" s="138" t="s">
        <v>14932</v>
      </c>
      <c r="C364" s="138"/>
      <c r="D364" s="138"/>
      <c r="E364" s="138"/>
      <c r="F364" s="138"/>
      <c r="G364" s="138"/>
      <c r="H364" s="138"/>
      <c r="I364" s="138"/>
      <c r="J364" s="138" t="s">
        <v>14933</v>
      </c>
    </row>
    <row r="365" spans="1:10">
      <c r="A365" s="138" t="s">
        <v>14934</v>
      </c>
      <c r="B365" s="138" t="s">
        <v>14935</v>
      </c>
      <c r="C365" s="138"/>
      <c r="D365" s="138"/>
      <c r="E365" s="138"/>
      <c r="F365" s="138"/>
      <c r="G365" s="138"/>
      <c r="H365" s="138"/>
      <c r="I365" s="138"/>
      <c r="J365" s="138" t="s">
        <v>14936</v>
      </c>
    </row>
    <row r="366" spans="1:10">
      <c r="A366" s="138" t="s">
        <v>14937</v>
      </c>
      <c r="B366" s="138" t="s">
        <v>14938</v>
      </c>
      <c r="C366" s="138"/>
      <c r="D366" s="138"/>
      <c r="E366" s="138"/>
      <c r="F366" s="138"/>
      <c r="G366" s="138"/>
      <c r="H366" s="138"/>
      <c r="I366" s="138"/>
      <c r="J366" s="138" t="s">
        <v>14939</v>
      </c>
    </row>
    <row r="367" spans="1:10">
      <c r="A367" s="138" t="s">
        <v>14940</v>
      </c>
      <c r="B367" s="138" t="s">
        <v>14941</v>
      </c>
      <c r="C367" s="138"/>
      <c r="D367" s="138"/>
      <c r="E367" s="138"/>
      <c r="F367" s="138"/>
      <c r="G367" s="138"/>
      <c r="H367" s="138"/>
      <c r="I367" s="138"/>
      <c r="J367" s="138" t="s">
        <v>14942</v>
      </c>
    </row>
    <row r="368" spans="1:10">
      <c r="A368" s="138" t="s">
        <v>14943</v>
      </c>
      <c r="B368" s="138" t="s">
        <v>14944</v>
      </c>
      <c r="C368" s="138"/>
      <c r="D368" s="138"/>
      <c r="E368" s="138"/>
      <c r="F368" s="138"/>
      <c r="G368" s="138"/>
      <c r="H368" s="138"/>
      <c r="I368" s="138"/>
      <c r="J368" s="138" t="s">
        <v>14945</v>
      </c>
    </row>
    <row r="369" spans="1:10">
      <c r="A369" s="138" t="s">
        <v>14946</v>
      </c>
      <c r="B369" s="138" t="s">
        <v>14947</v>
      </c>
      <c r="C369" s="138"/>
      <c r="D369" s="138"/>
      <c r="E369" s="138"/>
      <c r="F369" s="138"/>
      <c r="G369" s="138"/>
      <c r="H369" s="138"/>
      <c r="I369" s="138"/>
      <c r="J369" s="138" t="s">
        <v>14948</v>
      </c>
    </row>
    <row r="370" spans="1:10">
      <c r="A370" s="138" t="s">
        <v>14949</v>
      </c>
      <c r="B370" s="138" t="s">
        <v>14950</v>
      </c>
      <c r="C370" s="138"/>
      <c r="D370" s="138"/>
      <c r="E370" s="138"/>
      <c r="F370" s="138"/>
      <c r="G370" s="138"/>
      <c r="H370" s="138"/>
      <c r="I370" s="138"/>
      <c r="J370" s="138" t="s">
        <v>14951</v>
      </c>
    </row>
    <row r="371" spans="1:10">
      <c r="A371" s="138" t="s">
        <v>14952</v>
      </c>
      <c r="B371" s="138" t="s">
        <v>14953</v>
      </c>
      <c r="C371" s="138"/>
      <c r="D371" s="138"/>
      <c r="E371" s="138"/>
      <c r="F371" s="138"/>
      <c r="G371" s="138"/>
      <c r="H371" s="138"/>
      <c r="I371" s="138"/>
      <c r="J371" s="138" t="s">
        <v>14954</v>
      </c>
    </row>
    <row r="372" spans="1:10">
      <c r="A372" s="138" t="s">
        <v>14955</v>
      </c>
      <c r="B372" s="138" t="s">
        <v>14956</v>
      </c>
      <c r="C372" s="138"/>
      <c r="D372" s="138"/>
      <c r="E372" s="138"/>
      <c r="F372" s="138"/>
      <c r="G372" s="138"/>
      <c r="H372" s="138"/>
      <c r="I372" s="138"/>
      <c r="J372" s="138" t="s">
        <v>14957</v>
      </c>
    </row>
    <row r="373" spans="1:10">
      <c r="A373" s="138" t="s">
        <v>14958</v>
      </c>
      <c r="B373" s="138" t="s">
        <v>14959</v>
      </c>
      <c r="C373" s="138"/>
      <c r="D373" s="138"/>
      <c r="E373" s="138"/>
      <c r="F373" s="138"/>
      <c r="G373" s="138"/>
      <c r="H373" s="138"/>
      <c r="I373" s="138"/>
      <c r="J373" s="138" t="s">
        <v>14960</v>
      </c>
    </row>
    <row r="374" spans="1:10">
      <c r="A374" s="138" t="s">
        <v>14961</v>
      </c>
      <c r="B374" s="138" t="s">
        <v>14962</v>
      </c>
      <c r="C374" s="138"/>
      <c r="D374" s="138"/>
      <c r="E374" s="138"/>
      <c r="F374" s="138"/>
      <c r="G374" s="138"/>
      <c r="H374" s="138"/>
      <c r="I374" s="138"/>
      <c r="J374" s="138" t="s">
        <v>14963</v>
      </c>
    </row>
    <row r="375" spans="1:10">
      <c r="A375" s="138" t="s">
        <v>14964</v>
      </c>
      <c r="B375" s="138" t="s">
        <v>14965</v>
      </c>
      <c r="C375" s="138"/>
      <c r="D375" s="138"/>
      <c r="E375" s="138"/>
      <c r="F375" s="138"/>
      <c r="G375" s="138"/>
      <c r="H375" s="138"/>
      <c r="I375" s="138"/>
      <c r="J375" s="138" t="s">
        <v>14966</v>
      </c>
    </row>
    <row r="376" spans="1:10">
      <c r="A376" s="138" t="s">
        <v>14967</v>
      </c>
      <c r="B376" s="138" t="s">
        <v>14968</v>
      </c>
      <c r="C376" s="138"/>
      <c r="D376" s="138"/>
      <c r="E376" s="138"/>
      <c r="F376" s="138"/>
      <c r="G376" s="138"/>
      <c r="H376" s="138"/>
      <c r="I376" s="138"/>
      <c r="J376" s="138" t="s">
        <v>14969</v>
      </c>
    </row>
    <row r="377" spans="1:10">
      <c r="A377" s="138" t="s">
        <v>14970</v>
      </c>
      <c r="B377" s="138" t="s">
        <v>14971</v>
      </c>
      <c r="C377" s="138"/>
      <c r="D377" s="138"/>
      <c r="E377" s="138"/>
      <c r="F377" s="138"/>
      <c r="G377" s="138"/>
      <c r="H377" s="138"/>
      <c r="I377" s="138"/>
      <c r="J377" s="138" t="s">
        <v>14972</v>
      </c>
    </row>
    <row r="378" spans="1:10">
      <c r="A378" s="138" t="s">
        <v>14973</v>
      </c>
      <c r="B378" s="138" t="s">
        <v>14974</v>
      </c>
      <c r="C378" s="138"/>
      <c r="D378" s="138"/>
      <c r="E378" s="138"/>
      <c r="F378" s="138"/>
      <c r="G378" s="138"/>
      <c r="H378" s="138"/>
      <c r="I378" s="138"/>
      <c r="J378" s="138" t="s">
        <v>14975</v>
      </c>
    </row>
    <row r="379" spans="1:10">
      <c r="A379" s="138" t="s">
        <v>14976</v>
      </c>
      <c r="B379" s="138" t="s">
        <v>14977</v>
      </c>
      <c r="C379" s="138"/>
      <c r="D379" s="138"/>
      <c r="E379" s="138"/>
      <c r="F379" s="138"/>
      <c r="G379" s="138"/>
      <c r="H379" s="138"/>
      <c r="I379" s="138"/>
      <c r="J379" s="138" t="s">
        <v>14978</v>
      </c>
    </row>
    <row r="380" spans="1:10">
      <c r="A380" s="138" t="s">
        <v>14979</v>
      </c>
      <c r="B380" s="138" t="s">
        <v>14980</v>
      </c>
      <c r="C380" s="138"/>
      <c r="D380" s="138"/>
      <c r="E380" s="138"/>
      <c r="F380" s="138"/>
      <c r="G380" s="138"/>
      <c r="H380" s="138"/>
      <c r="I380" s="138"/>
      <c r="J380" s="138" t="s">
        <v>14981</v>
      </c>
    </row>
    <row r="381" spans="1:10">
      <c r="A381" s="138" t="s">
        <v>14982</v>
      </c>
      <c r="B381" s="138" t="s">
        <v>14983</v>
      </c>
      <c r="C381" s="138"/>
      <c r="D381" s="138"/>
      <c r="E381" s="138"/>
      <c r="F381" s="138"/>
      <c r="G381" s="138"/>
      <c r="H381" s="138"/>
      <c r="I381" s="138"/>
      <c r="J381" s="138" t="s">
        <v>14984</v>
      </c>
    </row>
    <row r="382" spans="1:10">
      <c r="A382" s="138" t="s">
        <v>14985</v>
      </c>
      <c r="B382" s="138" t="s">
        <v>14986</v>
      </c>
      <c r="C382" s="138"/>
      <c r="D382" s="138"/>
      <c r="E382" s="138"/>
      <c r="F382" s="138"/>
      <c r="G382" s="138"/>
      <c r="H382" s="138"/>
      <c r="I382" s="138"/>
      <c r="J382" s="138" t="s">
        <v>14987</v>
      </c>
    </row>
    <row r="383" spans="1:10">
      <c r="A383" s="138" t="s">
        <v>14988</v>
      </c>
      <c r="B383" s="138" t="s">
        <v>14989</v>
      </c>
      <c r="C383" s="138"/>
      <c r="D383" s="138"/>
      <c r="E383" s="138"/>
      <c r="F383" s="138"/>
      <c r="G383" s="138"/>
      <c r="H383" s="138"/>
      <c r="I383" s="138"/>
      <c r="J383" s="138" t="s">
        <v>14990</v>
      </c>
    </row>
    <row r="384" spans="1:10">
      <c r="A384" s="138" t="s">
        <v>14991</v>
      </c>
      <c r="B384" s="138" t="s">
        <v>14992</v>
      </c>
      <c r="C384" s="138"/>
      <c r="D384" s="138"/>
      <c r="E384" s="138"/>
      <c r="F384" s="138"/>
      <c r="G384" s="138"/>
      <c r="H384" s="138"/>
      <c r="I384" s="138"/>
      <c r="J384" s="138" t="s">
        <v>14993</v>
      </c>
    </row>
    <row r="385" spans="1:10">
      <c r="A385" s="138" t="s">
        <v>14994</v>
      </c>
      <c r="B385" s="138" t="s">
        <v>14995</v>
      </c>
      <c r="C385" s="138"/>
      <c r="D385" s="138"/>
      <c r="E385" s="138"/>
      <c r="F385" s="138"/>
      <c r="G385" s="138"/>
      <c r="H385" s="138"/>
      <c r="I385" s="138"/>
      <c r="J385" s="138" t="s">
        <v>14996</v>
      </c>
    </row>
    <row r="386" spans="1:10">
      <c r="A386" s="138" t="s">
        <v>14997</v>
      </c>
      <c r="B386" s="138" t="s">
        <v>14998</v>
      </c>
      <c r="C386" s="138"/>
      <c r="D386" s="138"/>
      <c r="E386" s="138"/>
      <c r="F386" s="138"/>
      <c r="G386" s="138"/>
      <c r="H386" s="138"/>
      <c r="I386" s="138"/>
      <c r="J386" s="138" t="s">
        <v>14999</v>
      </c>
    </row>
    <row r="387" spans="1:10">
      <c r="A387" s="138" t="s">
        <v>15000</v>
      </c>
      <c r="B387" s="138" t="s">
        <v>15001</v>
      </c>
      <c r="C387" s="138"/>
      <c r="D387" s="138"/>
      <c r="E387" s="138"/>
      <c r="F387" s="138"/>
      <c r="G387" s="138"/>
      <c r="H387" s="138"/>
      <c r="I387" s="138"/>
      <c r="J387" s="138" t="s">
        <v>15002</v>
      </c>
    </row>
    <row r="388" spans="1:10">
      <c r="A388" s="138" t="s">
        <v>15003</v>
      </c>
      <c r="B388" s="138" t="s">
        <v>15004</v>
      </c>
      <c r="C388" s="138"/>
      <c r="D388" s="138"/>
      <c r="E388" s="138"/>
      <c r="F388" s="138"/>
      <c r="G388" s="138"/>
      <c r="H388" s="138"/>
      <c r="I388" s="138"/>
      <c r="J388" s="138" t="s">
        <v>15005</v>
      </c>
    </row>
    <row r="389" spans="1:10">
      <c r="A389" s="138" t="s">
        <v>15006</v>
      </c>
      <c r="B389" s="138" t="s">
        <v>15007</v>
      </c>
      <c r="C389" s="138"/>
      <c r="D389" s="138"/>
      <c r="E389" s="138"/>
      <c r="F389" s="138"/>
      <c r="G389" s="138"/>
      <c r="H389" s="138"/>
      <c r="I389" s="138"/>
      <c r="J389" s="138" t="s">
        <v>15008</v>
      </c>
    </row>
    <row r="390" spans="1:10">
      <c r="A390" s="138" t="s">
        <v>15009</v>
      </c>
      <c r="B390" s="138" t="s">
        <v>15010</v>
      </c>
      <c r="C390" s="138"/>
      <c r="D390" s="138"/>
      <c r="E390" s="138"/>
      <c r="F390" s="138"/>
      <c r="G390" s="138"/>
      <c r="H390" s="138"/>
      <c r="I390" s="138"/>
      <c r="J390" s="138" t="s">
        <v>15011</v>
      </c>
    </row>
    <row r="391" spans="1:10">
      <c r="A391" s="138" t="s">
        <v>15012</v>
      </c>
      <c r="B391" s="138" t="s">
        <v>15013</v>
      </c>
      <c r="C391" s="138"/>
      <c r="D391" s="138"/>
      <c r="E391" s="138"/>
      <c r="F391" s="138"/>
      <c r="G391" s="138"/>
      <c r="H391" s="138"/>
      <c r="I391" s="138"/>
      <c r="J391" s="138" t="s">
        <v>15014</v>
      </c>
    </row>
    <row r="392" spans="1:10">
      <c r="A392" s="138" t="s">
        <v>15015</v>
      </c>
      <c r="B392" s="138" t="s">
        <v>15016</v>
      </c>
      <c r="C392" s="138"/>
      <c r="D392" s="138"/>
      <c r="E392" s="138"/>
      <c r="F392" s="138"/>
      <c r="G392" s="138"/>
      <c r="H392" s="138"/>
      <c r="I392" s="138"/>
      <c r="J392" s="138" t="s">
        <v>15017</v>
      </c>
    </row>
    <row r="393" spans="1:10">
      <c r="A393" s="138" t="s">
        <v>15018</v>
      </c>
      <c r="B393" s="138" t="s">
        <v>15019</v>
      </c>
      <c r="C393" s="138"/>
      <c r="D393" s="138"/>
      <c r="E393" s="138"/>
      <c r="F393" s="138"/>
      <c r="G393" s="138"/>
      <c r="H393" s="138"/>
      <c r="I393" s="138"/>
      <c r="J393" s="138" t="s">
        <v>15020</v>
      </c>
    </row>
    <row r="394" spans="1:10">
      <c r="A394" s="138" t="s">
        <v>15021</v>
      </c>
      <c r="B394" s="138" t="s">
        <v>15022</v>
      </c>
      <c r="C394" s="138"/>
      <c r="D394" s="138"/>
      <c r="E394" s="138"/>
      <c r="F394" s="138"/>
      <c r="G394" s="138"/>
      <c r="H394" s="138"/>
      <c r="I394" s="138"/>
      <c r="J394" s="138" t="s">
        <v>15023</v>
      </c>
    </row>
    <row r="395" spans="1:10">
      <c r="A395" s="138" t="s">
        <v>15024</v>
      </c>
      <c r="B395" s="138" t="s">
        <v>15025</v>
      </c>
      <c r="C395" s="138"/>
      <c r="D395" s="138"/>
      <c r="E395" s="138"/>
      <c r="F395" s="138"/>
      <c r="G395" s="138"/>
      <c r="H395" s="138"/>
      <c r="I395" s="138"/>
      <c r="J395" s="138" t="s">
        <v>15026</v>
      </c>
    </row>
    <row r="396" spans="1:10">
      <c r="A396" s="138" t="s">
        <v>15027</v>
      </c>
      <c r="B396" s="138" t="s">
        <v>15028</v>
      </c>
      <c r="C396" s="138"/>
      <c r="D396" s="138"/>
      <c r="E396" s="138"/>
      <c r="F396" s="138"/>
      <c r="G396" s="138"/>
      <c r="H396" s="138"/>
      <c r="I396" s="138"/>
      <c r="J396" s="138" t="s">
        <v>15029</v>
      </c>
    </row>
    <row r="397" spans="1:10">
      <c r="A397" s="138" t="s">
        <v>15030</v>
      </c>
      <c r="B397" s="138" t="s">
        <v>15031</v>
      </c>
      <c r="C397" s="138"/>
      <c r="D397" s="138"/>
      <c r="E397" s="138"/>
      <c r="F397" s="138"/>
      <c r="G397" s="138"/>
      <c r="H397" s="138"/>
      <c r="I397" s="138"/>
      <c r="J397" s="138" t="s">
        <v>15032</v>
      </c>
    </row>
    <row r="398" spans="1:10">
      <c r="A398" s="138" t="s">
        <v>15033</v>
      </c>
      <c r="B398" s="138" t="s">
        <v>15034</v>
      </c>
      <c r="C398" s="138"/>
      <c r="D398" s="138"/>
      <c r="E398" s="138"/>
      <c r="F398" s="138"/>
      <c r="G398" s="138"/>
      <c r="H398" s="138"/>
      <c r="I398" s="138"/>
      <c r="J398" s="138" t="s">
        <v>15035</v>
      </c>
    </row>
    <row r="399" spans="1:10">
      <c r="A399" s="138" t="s">
        <v>15036</v>
      </c>
      <c r="B399" s="138" t="s">
        <v>15037</v>
      </c>
      <c r="C399" s="138"/>
      <c r="D399" s="138"/>
      <c r="E399" s="138"/>
      <c r="F399" s="138"/>
      <c r="G399" s="138"/>
      <c r="H399" s="138"/>
      <c r="I399" s="138"/>
      <c r="J399" s="138" t="s">
        <v>15038</v>
      </c>
    </row>
    <row r="400" spans="1:10">
      <c r="A400" s="138" t="s">
        <v>15039</v>
      </c>
      <c r="B400" s="138" t="s">
        <v>15040</v>
      </c>
      <c r="C400" s="138"/>
      <c r="D400" s="138"/>
      <c r="E400" s="138"/>
      <c r="F400" s="138"/>
      <c r="G400" s="138"/>
      <c r="H400" s="138"/>
      <c r="I400" s="138"/>
      <c r="J400" s="138" t="s">
        <v>15041</v>
      </c>
    </row>
    <row r="401" spans="1:10">
      <c r="A401" s="138" t="s">
        <v>15042</v>
      </c>
      <c r="B401" s="138" t="s">
        <v>15043</v>
      </c>
      <c r="C401" s="138"/>
      <c r="D401" s="138"/>
      <c r="E401" s="138"/>
      <c r="F401" s="138"/>
      <c r="G401" s="138"/>
      <c r="H401" s="138"/>
      <c r="I401" s="138"/>
      <c r="J401" s="138" t="s">
        <v>15044</v>
      </c>
    </row>
    <row r="402" spans="1:10">
      <c r="A402" s="138" t="s">
        <v>15045</v>
      </c>
      <c r="B402" s="138" t="s">
        <v>15046</v>
      </c>
      <c r="C402" s="138"/>
      <c r="D402" s="138"/>
      <c r="E402" s="138"/>
      <c r="F402" s="138"/>
      <c r="G402" s="138"/>
      <c r="H402" s="138"/>
      <c r="I402" s="138"/>
      <c r="J402" s="138" t="s">
        <v>15047</v>
      </c>
    </row>
    <row r="403" spans="1:10">
      <c r="A403" s="138" t="s">
        <v>15048</v>
      </c>
      <c r="B403" s="138" t="s">
        <v>15049</v>
      </c>
      <c r="C403" s="138"/>
      <c r="D403" s="138"/>
      <c r="E403" s="138"/>
      <c r="F403" s="138"/>
      <c r="G403" s="138"/>
      <c r="H403" s="138"/>
      <c r="I403" s="138"/>
      <c r="J403" s="138" t="s">
        <v>15050</v>
      </c>
    </row>
    <row r="404" spans="1:10">
      <c r="A404" s="138" t="s">
        <v>15051</v>
      </c>
      <c r="B404" s="138" t="s">
        <v>15052</v>
      </c>
      <c r="C404" s="138"/>
      <c r="D404" s="138"/>
      <c r="E404" s="138"/>
      <c r="F404" s="138"/>
      <c r="G404" s="138"/>
      <c r="H404" s="138"/>
      <c r="I404" s="138"/>
      <c r="J404" s="138" t="s">
        <v>15053</v>
      </c>
    </row>
    <row r="405" spans="1:10">
      <c r="A405" s="138" t="s">
        <v>15054</v>
      </c>
      <c r="B405" s="138" t="s">
        <v>15055</v>
      </c>
      <c r="C405" s="138"/>
      <c r="D405" s="138"/>
      <c r="E405" s="138"/>
      <c r="F405" s="138"/>
      <c r="G405" s="138"/>
      <c r="H405" s="138"/>
      <c r="I405" s="138"/>
      <c r="J405" s="138" t="s">
        <v>15056</v>
      </c>
    </row>
    <row r="406" spans="1:10">
      <c r="A406" s="138" t="s">
        <v>15057</v>
      </c>
      <c r="B406" s="138" t="s">
        <v>15058</v>
      </c>
      <c r="C406" s="138"/>
      <c r="D406" s="138"/>
      <c r="E406" s="138"/>
      <c r="F406" s="138"/>
      <c r="G406" s="138"/>
      <c r="H406" s="138"/>
      <c r="I406" s="138"/>
      <c r="J406" s="138" t="s">
        <v>15059</v>
      </c>
    </row>
    <row r="407" spans="1:10">
      <c r="A407" s="138" t="s">
        <v>15060</v>
      </c>
      <c r="B407" s="138" t="s">
        <v>15061</v>
      </c>
      <c r="C407" s="138"/>
      <c r="D407" s="138"/>
      <c r="E407" s="138"/>
      <c r="F407" s="138"/>
      <c r="G407" s="138"/>
      <c r="H407" s="138"/>
      <c r="I407" s="138"/>
      <c r="J407" s="138" t="s">
        <v>15062</v>
      </c>
    </row>
    <row r="408" spans="1:10">
      <c r="A408" s="138" t="s">
        <v>15063</v>
      </c>
      <c r="B408" s="138" t="s">
        <v>15064</v>
      </c>
      <c r="C408" s="138"/>
      <c r="D408" s="138"/>
      <c r="E408" s="138"/>
      <c r="F408" s="138"/>
      <c r="G408" s="138"/>
      <c r="H408" s="138"/>
      <c r="I408" s="138"/>
      <c r="J408" s="138" t="s">
        <v>15065</v>
      </c>
    </row>
    <row r="409" spans="1:10">
      <c r="A409" s="138" t="s">
        <v>15066</v>
      </c>
      <c r="B409" s="138" t="s">
        <v>15067</v>
      </c>
      <c r="C409" s="138"/>
      <c r="D409" s="138"/>
      <c r="E409" s="138"/>
      <c r="F409" s="138"/>
      <c r="G409" s="138"/>
      <c r="H409" s="138"/>
      <c r="I409" s="138"/>
      <c r="J409" s="138" t="s">
        <v>15068</v>
      </c>
    </row>
    <row r="410" spans="1:10">
      <c r="A410" s="138" t="s">
        <v>15069</v>
      </c>
      <c r="B410" s="138" t="s">
        <v>15070</v>
      </c>
      <c r="C410" s="138"/>
      <c r="D410" s="138"/>
      <c r="E410" s="138"/>
      <c r="F410" s="138"/>
      <c r="G410" s="138"/>
      <c r="H410" s="138"/>
      <c r="I410" s="138"/>
      <c r="J410" s="138" t="s">
        <v>15071</v>
      </c>
    </row>
    <row r="411" spans="1:10">
      <c r="A411" s="138" t="s">
        <v>15072</v>
      </c>
      <c r="B411" s="138" t="s">
        <v>15073</v>
      </c>
      <c r="C411" s="138"/>
      <c r="D411" s="138"/>
      <c r="E411" s="138"/>
      <c r="F411" s="138"/>
      <c r="G411" s="138"/>
      <c r="H411" s="138"/>
      <c r="I411" s="138"/>
      <c r="J411" s="138" t="s">
        <v>15074</v>
      </c>
    </row>
    <row r="412" spans="1:10">
      <c r="A412" s="138" t="s">
        <v>15075</v>
      </c>
      <c r="B412" s="138" t="s">
        <v>15076</v>
      </c>
      <c r="C412" s="138"/>
      <c r="D412" s="138"/>
      <c r="E412" s="138"/>
      <c r="F412" s="138"/>
      <c r="G412" s="138"/>
      <c r="H412" s="138"/>
      <c r="I412" s="138"/>
      <c r="J412" s="138" t="s">
        <v>15077</v>
      </c>
    </row>
    <row r="413" spans="1:10">
      <c r="A413" s="138" t="s">
        <v>15078</v>
      </c>
      <c r="B413" s="138" t="s">
        <v>15079</v>
      </c>
      <c r="C413" s="138"/>
      <c r="D413" s="138"/>
      <c r="E413" s="138"/>
      <c r="F413" s="138"/>
      <c r="G413" s="138"/>
      <c r="H413" s="138"/>
      <c r="I413" s="138"/>
      <c r="J413" s="138" t="s">
        <v>15080</v>
      </c>
    </row>
    <row r="414" spans="1:10">
      <c r="A414" s="138" t="s">
        <v>15081</v>
      </c>
      <c r="B414" s="138" t="s">
        <v>15082</v>
      </c>
      <c r="C414" s="138"/>
      <c r="D414" s="138"/>
      <c r="E414" s="138"/>
      <c r="F414" s="138"/>
      <c r="G414" s="138"/>
      <c r="H414" s="138"/>
      <c r="I414" s="138"/>
      <c r="J414" s="138" t="s">
        <v>15083</v>
      </c>
    </row>
    <row r="415" spans="1:10">
      <c r="A415" s="138" t="s">
        <v>15084</v>
      </c>
      <c r="B415" s="138" t="s">
        <v>15085</v>
      </c>
      <c r="C415" s="138"/>
      <c r="D415" s="138"/>
      <c r="E415" s="138"/>
      <c r="F415" s="138"/>
      <c r="G415" s="138"/>
      <c r="H415" s="138"/>
      <c r="I415" s="138"/>
      <c r="J415" s="138" t="s">
        <v>15086</v>
      </c>
    </row>
    <row r="416" spans="1:10">
      <c r="A416" s="138" t="s">
        <v>15087</v>
      </c>
      <c r="B416" s="138" t="s">
        <v>15088</v>
      </c>
      <c r="C416" s="138"/>
      <c r="D416" s="138"/>
      <c r="E416" s="138"/>
      <c r="F416" s="138"/>
      <c r="G416" s="138"/>
      <c r="H416" s="138"/>
      <c r="I416" s="138"/>
      <c r="J416" s="138" t="s">
        <v>15089</v>
      </c>
    </row>
    <row r="417" spans="1:10">
      <c r="A417" s="138" t="s">
        <v>15090</v>
      </c>
      <c r="B417" s="138" t="s">
        <v>15091</v>
      </c>
      <c r="C417" s="138"/>
      <c r="D417" s="138"/>
      <c r="E417" s="138"/>
      <c r="F417" s="138"/>
      <c r="G417" s="138"/>
      <c r="H417" s="138"/>
      <c r="I417" s="138"/>
      <c r="J417" s="138" t="s">
        <v>15092</v>
      </c>
    </row>
    <row r="418" spans="1:10">
      <c r="A418" s="138" t="s">
        <v>15093</v>
      </c>
      <c r="B418" s="138" t="s">
        <v>15094</v>
      </c>
      <c r="C418" s="138"/>
      <c r="D418" s="138"/>
      <c r="E418" s="138"/>
      <c r="F418" s="138"/>
      <c r="G418" s="138"/>
      <c r="H418" s="138"/>
      <c r="I418" s="138"/>
      <c r="J418" s="138" t="s">
        <v>15095</v>
      </c>
    </row>
    <row r="419" spans="1:10">
      <c r="A419" s="138" t="s">
        <v>15096</v>
      </c>
      <c r="B419" s="138" t="s">
        <v>15097</v>
      </c>
      <c r="C419" s="138"/>
      <c r="D419" s="138"/>
      <c r="E419" s="138"/>
      <c r="F419" s="138"/>
      <c r="G419" s="138"/>
      <c r="H419" s="138"/>
      <c r="I419" s="138"/>
      <c r="J419" s="138" t="s">
        <v>15098</v>
      </c>
    </row>
    <row r="420" spans="1:10">
      <c r="A420" s="138" t="s">
        <v>15099</v>
      </c>
      <c r="B420" s="138" t="s">
        <v>15100</v>
      </c>
      <c r="C420" s="138"/>
      <c r="D420" s="138"/>
      <c r="E420" s="138"/>
      <c r="F420" s="138"/>
      <c r="G420" s="138"/>
      <c r="H420" s="138"/>
      <c r="I420" s="138"/>
      <c r="J420" s="138" t="s">
        <v>15101</v>
      </c>
    </row>
    <row r="421" spans="1:10">
      <c r="A421" s="138" t="s">
        <v>15102</v>
      </c>
      <c r="B421" s="138" t="s">
        <v>15103</v>
      </c>
      <c r="C421" s="138"/>
      <c r="D421" s="138"/>
      <c r="E421" s="138"/>
      <c r="F421" s="138"/>
      <c r="G421" s="138"/>
      <c r="H421" s="138"/>
      <c r="I421" s="138"/>
      <c r="J421" s="138" t="s">
        <v>15104</v>
      </c>
    </row>
    <row r="422" spans="1:10">
      <c r="A422" s="138" t="s">
        <v>15105</v>
      </c>
      <c r="B422" s="138" t="s">
        <v>15106</v>
      </c>
      <c r="C422" s="138"/>
      <c r="D422" s="138"/>
      <c r="E422" s="138"/>
      <c r="F422" s="138"/>
      <c r="G422" s="138"/>
      <c r="H422" s="138"/>
      <c r="I422" s="138"/>
      <c r="J422" s="138" t="s">
        <v>15107</v>
      </c>
    </row>
    <row r="423" spans="1:10">
      <c r="A423" s="138" t="s">
        <v>15108</v>
      </c>
      <c r="B423" s="138" t="s">
        <v>15109</v>
      </c>
      <c r="C423" s="138"/>
      <c r="D423" s="138"/>
      <c r="E423" s="138"/>
      <c r="F423" s="138"/>
      <c r="G423" s="138"/>
      <c r="H423" s="138"/>
      <c r="I423" s="138"/>
      <c r="J423" s="138" t="s">
        <v>15110</v>
      </c>
    </row>
    <row r="424" spans="1:10">
      <c r="A424" s="138" t="s">
        <v>15111</v>
      </c>
      <c r="B424" s="138" t="s">
        <v>15112</v>
      </c>
      <c r="C424" s="138"/>
      <c r="D424" s="138"/>
      <c r="E424" s="138"/>
      <c r="F424" s="138"/>
      <c r="G424" s="138"/>
      <c r="H424" s="138"/>
      <c r="I424" s="138"/>
      <c r="J424" s="138" t="s">
        <v>15113</v>
      </c>
    </row>
    <row r="425" spans="1:10">
      <c r="A425" s="138" t="s">
        <v>15114</v>
      </c>
      <c r="B425" s="138" t="s">
        <v>15115</v>
      </c>
      <c r="C425" s="138"/>
      <c r="D425" s="138"/>
      <c r="E425" s="138"/>
      <c r="F425" s="138"/>
      <c r="G425" s="138"/>
      <c r="H425" s="138"/>
      <c r="I425" s="138"/>
      <c r="J425" s="138" t="s">
        <v>15116</v>
      </c>
    </row>
    <row r="426" spans="1:10">
      <c r="A426" s="138" t="s">
        <v>15117</v>
      </c>
      <c r="B426" s="138" t="s">
        <v>15118</v>
      </c>
      <c r="C426" s="138"/>
      <c r="D426" s="138"/>
      <c r="E426" s="138"/>
      <c r="F426" s="138"/>
      <c r="G426" s="138"/>
      <c r="H426" s="138"/>
      <c r="I426" s="138"/>
      <c r="J426" s="138" t="s">
        <v>15119</v>
      </c>
    </row>
    <row r="427" spans="1:10">
      <c r="A427" s="138" t="s">
        <v>15120</v>
      </c>
      <c r="B427" s="138" t="s">
        <v>15121</v>
      </c>
      <c r="C427" s="138"/>
      <c r="D427" s="138"/>
      <c r="E427" s="138"/>
      <c r="F427" s="138"/>
      <c r="G427" s="138"/>
      <c r="H427" s="138"/>
      <c r="I427" s="138"/>
      <c r="J427" s="138" t="s">
        <v>15122</v>
      </c>
    </row>
    <row r="428" spans="1:10">
      <c r="A428" s="138" t="s">
        <v>15123</v>
      </c>
      <c r="B428" s="138" t="s">
        <v>15124</v>
      </c>
      <c r="C428" s="138"/>
      <c r="D428" s="138"/>
      <c r="E428" s="138"/>
      <c r="F428" s="138"/>
      <c r="G428" s="138"/>
      <c r="H428" s="138"/>
      <c r="I428" s="138"/>
      <c r="J428" s="138" t="s">
        <v>15125</v>
      </c>
    </row>
    <row r="429" spans="1:10">
      <c r="A429" s="138" t="s">
        <v>15126</v>
      </c>
      <c r="B429" s="138" t="s">
        <v>15127</v>
      </c>
      <c r="C429" s="138"/>
      <c r="D429" s="138"/>
      <c r="E429" s="138"/>
      <c r="F429" s="138"/>
      <c r="G429" s="138"/>
      <c r="H429" s="138"/>
      <c r="I429" s="138"/>
      <c r="J429" s="138" t="s">
        <v>15128</v>
      </c>
    </row>
    <row r="430" spans="1:10">
      <c r="A430" s="138" t="s">
        <v>15129</v>
      </c>
      <c r="B430" s="138" t="s">
        <v>15130</v>
      </c>
      <c r="C430" s="138"/>
      <c r="D430" s="138"/>
      <c r="E430" s="138"/>
      <c r="F430" s="138"/>
      <c r="G430" s="138"/>
      <c r="H430" s="138"/>
      <c r="I430" s="138"/>
      <c r="J430" s="138" t="s">
        <v>15131</v>
      </c>
    </row>
    <row r="431" spans="1:10">
      <c r="A431" s="138" t="s">
        <v>15132</v>
      </c>
      <c r="B431" s="138" t="s">
        <v>15133</v>
      </c>
      <c r="C431" s="138"/>
      <c r="D431" s="138"/>
      <c r="E431" s="138"/>
      <c r="F431" s="138"/>
      <c r="G431" s="138"/>
      <c r="H431" s="138"/>
      <c r="I431" s="138"/>
      <c r="J431" s="138" t="s">
        <v>15134</v>
      </c>
    </row>
    <row r="432" spans="1:10">
      <c r="A432" s="138" t="s">
        <v>15135</v>
      </c>
      <c r="B432" s="138" t="s">
        <v>15136</v>
      </c>
      <c r="C432" s="138"/>
      <c r="D432" s="138"/>
      <c r="E432" s="138"/>
      <c r="F432" s="138"/>
      <c r="G432" s="138"/>
      <c r="H432" s="138"/>
      <c r="I432" s="138"/>
      <c r="J432" s="138" t="s">
        <v>15137</v>
      </c>
    </row>
    <row r="433" spans="1:10">
      <c r="A433" s="138" t="s">
        <v>15138</v>
      </c>
      <c r="B433" s="138" t="s">
        <v>15139</v>
      </c>
      <c r="C433" s="138"/>
      <c r="D433" s="138"/>
      <c r="E433" s="138"/>
      <c r="F433" s="138"/>
      <c r="G433" s="138"/>
      <c r="H433" s="138"/>
      <c r="I433" s="138"/>
      <c r="J433" s="138" t="s">
        <v>15140</v>
      </c>
    </row>
    <row r="434" spans="1:10">
      <c r="A434" s="138" t="s">
        <v>15141</v>
      </c>
      <c r="B434" s="138" t="s">
        <v>15142</v>
      </c>
      <c r="C434" s="138"/>
      <c r="D434" s="138"/>
      <c r="E434" s="138"/>
      <c r="F434" s="138"/>
      <c r="G434" s="138"/>
      <c r="H434" s="138"/>
      <c r="I434" s="138"/>
      <c r="J434" s="138" t="s">
        <v>15143</v>
      </c>
    </row>
    <row r="435" spans="1:10">
      <c r="A435" s="138" t="s">
        <v>15144</v>
      </c>
      <c r="B435" s="138" t="s">
        <v>15145</v>
      </c>
      <c r="C435" s="138"/>
      <c r="D435" s="138"/>
      <c r="E435" s="138"/>
      <c r="F435" s="138"/>
      <c r="G435" s="138"/>
      <c r="H435" s="138"/>
      <c r="I435" s="138"/>
      <c r="J435" s="138" t="s">
        <v>15146</v>
      </c>
    </row>
    <row r="436" spans="1:10">
      <c r="A436" s="138" t="s">
        <v>15147</v>
      </c>
      <c r="B436" s="138" t="s">
        <v>15148</v>
      </c>
      <c r="C436" s="138"/>
      <c r="D436" s="138"/>
      <c r="E436" s="138"/>
      <c r="F436" s="138"/>
      <c r="G436" s="138"/>
      <c r="H436" s="138"/>
      <c r="I436" s="138"/>
      <c r="J436" s="138" t="s">
        <v>15149</v>
      </c>
    </row>
    <row r="437" spans="1:10">
      <c r="A437" s="138" t="s">
        <v>15150</v>
      </c>
      <c r="B437" s="138" t="s">
        <v>15151</v>
      </c>
      <c r="C437" s="138"/>
      <c r="D437" s="138"/>
      <c r="E437" s="138"/>
      <c r="F437" s="138"/>
      <c r="G437" s="138"/>
      <c r="H437" s="138"/>
      <c r="I437" s="138"/>
      <c r="J437" s="138" t="s">
        <v>15152</v>
      </c>
    </row>
    <row r="438" spans="1:10">
      <c r="A438" s="138" t="s">
        <v>15153</v>
      </c>
      <c r="B438" s="138" t="s">
        <v>15154</v>
      </c>
      <c r="C438" s="138"/>
      <c r="D438" s="138"/>
      <c r="E438" s="138"/>
      <c r="F438" s="138"/>
      <c r="G438" s="138"/>
      <c r="H438" s="138"/>
      <c r="I438" s="138"/>
      <c r="J438" s="138" t="s">
        <v>15155</v>
      </c>
    </row>
    <row r="439" spans="1:10">
      <c r="A439" s="138" t="s">
        <v>15156</v>
      </c>
      <c r="B439" s="138" t="s">
        <v>15157</v>
      </c>
      <c r="C439" s="138"/>
      <c r="D439" s="138"/>
      <c r="E439" s="138"/>
      <c r="F439" s="138"/>
      <c r="G439" s="138"/>
      <c r="H439" s="138"/>
      <c r="I439" s="138"/>
      <c r="J439" s="138" t="s">
        <v>15158</v>
      </c>
    </row>
    <row r="440" spans="1:10">
      <c r="A440" s="138" t="s">
        <v>15159</v>
      </c>
      <c r="B440" s="138" t="s">
        <v>15160</v>
      </c>
      <c r="C440" s="138"/>
      <c r="D440" s="138"/>
      <c r="E440" s="138"/>
      <c r="F440" s="138"/>
      <c r="G440" s="138"/>
      <c r="H440" s="138"/>
      <c r="I440" s="138"/>
      <c r="J440" s="138" t="s">
        <v>15161</v>
      </c>
    </row>
    <row r="441" spans="1:10">
      <c r="A441" s="138" t="s">
        <v>15162</v>
      </c>
      <c r="B441" s="138" t="s">
        <v>15163</v>
      </c>
      <c r="C441" s="138"/>
      <c r="D441" s="138"/>
      <c r="E441" s="138"/>
      <c r="F441" s="138"/>
      <c r="G441" s="138"/>
      <c r="H441" s="138"/>
      <c r="I441" s="138"/>
      <c r="J441" s="138" t="s">
        <v>15164</v>
      </c>
    </row>
    <row r="442" spans="1:10">
      <c r="A442" s="138" t="s">
        <v>15165</v>
      </c>
      <c r="B442" s="138" t="s">
        <v>15166</v>
      </c>
      <c r="C442" s="138"/>
      <c r="D442" s="138"/>
      <c r="E442" s="138"/>
      <c r="F442" s="138"/>
      <c r="G442" s="138"/>
      <c r="H442" s="138"/>
      <c r="I442" s="138"/>
      <c r="J442" s="138" t="s">
        <v>15167</v>
      </c>
    </row>
    <row r="443" spans="1:10">
      <c r="A443" s="138" t="s">
        <v>15168</v>
      </c>
      <c r="B443" s="138" t="s">
        <v>15169</v>
      </c>
      <c r="C443" s="138"/>
      <c r="D443" s="138"/>
      <c r="E443" s="138"/>
      <c r="F443" s="138"/>
      <c r="G443" s="138"/>
      <c r="H443" s="138"/>
      <c r="I443" s="138"/>
      <c r="J443" s="138" t="s">
        <v>15170</v>
      </c>
    </row>
    <row r="444" spans="1:10">
      <c r="A444" s="138" t="s">
        <v>15171</v>
      </c>
      <c r="B444" s="138" t="s">
        <v>15172</v>
      </c>
      <c r="C444" s="138"/>
      <c r="D444" s="138"/>
      <c r="E444" s="138"/>
      <c r="F444" s="138"/>
      <c r="G444" s="138"/>
      <c r="H444" s="138"/>
      <c r="I444" s="138"/>
      <c r="J444" s="138" t="s">
        <v>15173</v>
      </c>
    </row>
    <row r="445" spans="1:10">
      <c r="A445" s="138" t="s">
        <v>15174</v>
      </c>
      <c r="B445" s="138" t="s">
        <v>15175</v>
      </c>
      <c r="C445" s="138"/>
      <c r="D445" s="138"/>
      <c r="E445" s="138"/>
      <c r="F445" s="138"/>
      <c r="G445" s="138"/>
      <c r="H445" s="138"/>
      <c r="I445" s="138"/>
      <c r="J445" s="138" t="s">
        <v>15176</v>
      </c>
    </row>
    <row r="446" spans="1:10">
      <c r="A446" s="138" t="s">
        <v>15177</v>
      </c>
      <c r="B446" s="138" t="s">
        <v>15178</v>
      </c>
      <c r="C446" s="138"/>
      <c r="D446" s="138"/>
      <c r="E446" s="138"/>
      <c r="F446" s="138"/>
      <c r="G446" s="138"/>
      <c r="H446" s="138"/>
      <c r="I446" s="138"/>
      <c r="J446" s="138" t="s">
        <v>15179</v>
      </c>
    </row>
    <row r="447" spans="1:10">
      <c r="A447" s="138" t="s">
        <v>15180</v>
      </c>
      <c r="B447" s="138" t="s">
        <v>15181</v>
      </c>
      <c r="C447" s="138"/>
      <c r="D447" s="138"/>
      <c r="E447" s="138"/>
      <c r="F447" s="138"/>
      <c r="G447" s="138"/>
      <c r="H447" s="138"/>
      <c r="I447" s="138"/>
      <c r="J447" s="138" t="s">
        <v>15182</v>
      </c>
    </row>
    <row r="448" spans="1:10">
      <c r="A448" s="138" t="s">
        <v>15183</v>
      </c>
      <c r="B448" s="138" t="s">
        <v>15184</v>
      </c>
      <c r="C448" s="138"/>
      <c r="D448" s="138"/>
      <c r="E448" s="138"/>
      <c r="F448" s="138"/>
      <c r="G448" s="138"/>
      <c r="H448" s="138"/>
      <c r="I448" s="138"/>
      <c r="J448" s="138" t="s">
        <v>15185</v>
      </c>
    </row>
    <row r="449" spans="1:10">
      <c r="A449" s="138" t="s">
        <v>15186</v>
      </c>
      <c r="B449" s="138" t="s">
        <v>15187</v>
      </c>
      <c r="C449" s="138"/>
      <c r="D449" s="138"/>
      <c r="E449" s="138"/>
      <c r="F449" s="138"/>
      <c r="G449" s="138"/>
      <c r="H449" s="138"/>
      <c r="I449" s="138"/>
      <c r="J449" s="138" t="s">
        <v>15188</v>
      </c>
    </row>
    <row r="450" spans="1:10">
      <c r="A450" s="138" t="s">
        <v>15189</v>
      </c>
      <c r="B450" s="138" t="s">
        <v>15190</v>
      </c>
      <c r="C450" s="138"/>
      <c r="D450" s="138"/>
      <c r="E450" s="138"/>
      <c r="F450" s="138"/>
      <c r="G450" s="138"/>
      <c r="H450" s="138"/>
      <c r="I450" s="138"/>
      <c r="J450" s="138" t="s">
        <v>15191</v>
      </c>
    </row>
    <row r="451" spans="1:10">
      <c r="A451" s="138" t="s">
        <v>15192</v>
      </c>
      <c r="B451" s="138" t="s">
        <v>15193</v>
      </c>
      <c r="C451" s="138"/>
      <c r="D451" s="138"/>
      <c r="E451" s="138"/>
      <c r="F451" s="138"/>
      <c r="G451" s="138"/>
      <c r="H451" s="138"/>
      <c r="I451" s="138"/>
      <c r="J451" s="138" t="s">
        <v>15194</v>
      </c>
    </row>
    <row r="452" spans="1:10">
      <c r="A452" s="138" t="s">
        <v>15195</v>
      </c>
      <c r="B452" s="138" t="s">
        <v>15196</v>
      </c>
      <c r="C452" s="138"/>
      <c r="D452" s="138"/>
      <c r="E452" s="138"/>
      <c r="F452" s="138"/>
      <c r="G452" s="138"/>
      <c r="H452" s="138"/>
      <c r="I452" s="138"/>
      <c r="J452" s="138" t="s">
        <v>15197</v>
      </c>
    </row>
    <row r="453" spans="1:10">
      <c r="A453" s="138" t="s">
        <v>15198</v>
      </c>
      <c r="B453" s="138" t="s">
        <v>15199</v>
      </c>
      <c r="C453" s="138"/>
      <c r="D453" s="138"/>
      <c r="E453" s="138"/>
      <c r="F453" s="138"/>
      <c r="G453" s="138"/>
      <c r="H453" s="138"/>
      <c r="I453" s="138"/>
      <c r="J453" s="138" t="s">
        <v>15200</v>
      </c>
    </row>
    <row r="454" spans="1:10">
      <c r="A454" s="138" t="s">
        <v>15201</v>
      </c>
      <c r="B454" s="138" t="s">
        <v>15202</v>
      </c>
      <c r="C454" s="138"/>
      <c r="D454" s="138"/>
      <c r="E454" s="138"/>
      <c r="F454" s="138"/>
      <c r="G454" s="138"/>
      <c r="H454" s="138"/>
      <c r="I454" s="138"/>
      <c r="J454" s="138" t="s">
        <v>15203</v>
      </c>
    </row>
    <row r="455" spans="1:10">
      <c r="A455" s="138" t="s">
        <v>15204</v>
      </c>
      <c r="B455" s="138" t="s">
        <v>15205</v>
      </c>
      <c r="C455" s="138"/>
      <c r="D455" s="138"/>
      <c r="E455" s="138"/>
      <c r="F455" s="138"/>
      <c r="G455" s="138"/>
      <c r="H455" s="138"/>
      <c r="I455" s="138"/>
      <c r="J455" s="138" t="s">
        <v>15206</v>
      </c>
    </row>
    <row r="456" spans="1:10">
      <c r="A456" s="138" t="s">
        <v>15207</v>
      </c>
      <c r="B456" s="138" t="s">
        <v>15208</v>
      </c>
      <c r="C456" s="138"/>
      <c r="D456" s="138"/>
      <c r="E456" s="138"/>
      <c r="F456" s="138"/>
      <c r="G456" s="138"/>
      <c r="H456" s="138"/>
      <c r="I456" s="138"/>
      <c r="J456" s="138" t="s">
        <v>15209</v>
      </c>
    </row>
    <row r="457" spans="1:10">
      <c r="A457" s="138" t="s">
        <v>15210</v>
      </c>
      <c r="B457" s="138" t="s">
        <v>15211</v>
      </c>
      <c r="C457" s="138"/>
      <c r="D457" s="138"/>
      <c r="E457" s="138"/>
      <c r="F457" s="138"/>
      <c r="G457" s="138"/>
      <c r="H457" s="138"/>
      <c r="I457" s="138"/>
      <c r="J457" s="138" t="s">
        <v>15212</v>
      </c>
    </row>
    <row r="458" spans="1:10">
      <c r="A458" s="138" t="s">
        <v>15213</v>
      </c>
      <c r="B458" s="138" t="s">
        <v>15214</v>
      </c>
      <c r="C458" s="138"/>
      <c r="D458" s="138"/>
      <c r="E458" s="138"/>
      <c r="F458" s="138"/>
      <c r="G458" s="138"/>
      <c r="H458" s="138"/>
      <c r="I458" s="138"/>
      <c r="J458" s="138" t="s">
        <v>15215</v>
      </c>
    </row>
    <row r="459" spans="1:10">
      <c r="A459" s="138" t="s">
        <v>15216</v>
      </c>
      <c r="B459" s="138" t="s">
        <v>15217</v>
      </c>
      <c r="C459" s="138"/>
      <c r="D459" s="138"/>
      <c r="E459" s="138"/>
      <c r="F459" s="138"/>
      <c r="G459" s="138"/>
      <c r="H459" s="138"/>
      <c r="I459" s="138"/>
      <c r="J459" s="138" t="s">
        <v>15218</v>
      </c>
    </row>
    <row r="460" spans="1:10">
      <c r="A460" s="138" t="s">
        <v>15219</v>
      </c>
      <c r="B460" s="138" t="s">
        <v>15220</v>
      </c>
      <c r="C460" s="138"/>
      <c r="D460" s="138"/>
      <c r="E460" s="138"/>
      <c r="F460" s="138"/>
      <c r="G460" s="138"/>
      <c r="H460" s="138"/>
      <c r="I460" s="138"/>
      <c r="J460" s="138" t="s">
        <v>15221</v>
      </c>
    </row>
    <row r="461" spans="1:10">
      <c r="A461" s="138" t="s">
        <v>15222</v>
      </c>
      <c r="B461" s="138" t="s">
        <v>15223</v>
      </c>
      <c r="C461" s="138"/>
      <c r="D461" s="138"/>
      <c r="E461" s="138"/>
      <c r="F461" s="138"/>
      <c r="G461" s="138"/>
      <c r="H461" s="138"/>
      <c r="I461" s="138"/>
      <c r="J461" s="138" t="s">
        <v>15224</v>
      </c>
    </row>
    <row r="462" spans="1:10">
      <c r="A462" s="138" t="s">
        <v>15225</v>
      </c>
      <c r="B462" s="138" t="s">
        <v>15226</v>
      </c>
      <c r="C462" s="138"/>
      <c r="D462" s="138"/>
      <c r="E462" s="138"/>
      <c r="F462" s="138"/>
      <c r="G462" s="138"/>
      <c r="H462" s="138"/>
      <c r="I462" s="138"/>
      <c r="J462" s="138" t="s">
        <v>15227</v>
      </c>
    </row>
    <row r="463" spans="1:10">
      <c r="A463" s="138" t="s">
        <v>15228</v>
      </c>
      <c r="B463" s="138" t="s">
        <v>15229</v>
      </c>
      <c r="C463" s="138"/>
      <c r="D463" s="138"/>
      <c r="E463" s="138"/>
      <c r="F463" s="138"/>
      <c r="G463" s="138"/>
      <c r="H463" s="138"/>
      <c r="I463" s="138"/>
      <c r="J463" s="138" t="s">
        <v>15230</v>
      </c>
    </row>
    <row r="464" spans="1:10">
      <c r="A464" s="138" t="s">
        <v>15231</v>
      </c>
      <c r="B464" s="138" t="s">
        <v>15232</v>
      </c>
      <c r="C464" s="138"/>
      <c r="D464" s="138"/>
      <c r="E464" s="138"/>
      <c r="F464" s="138"/>
      <c r="G464" s="138"/>
      <c r="H464" s="138"/>
      <c r="I464" s="138"/>
      <c r="J464" s="138" t="s">
        <v>15233</v>
      </c>
    </row>
    <row r="465" spans="1:10">
      <c r="A465" s="138" t="s">
        <v>15234</v>
      </c>
      <c r="B465" s="138" t="s">
        <v>15235</v>
      </c>
      <c r="C465" s="138"/>
      <c r="D465" s="138"/>
      <c r="E465" s="138"/>
      <c r="F465" s="138"/>
      <c r="G465" s="138"/>
      <c r="H465" s="138"/>
      <c r="I465" s="138"/>
      <c r="J465" s="138" t="s">
        <v>15236</v>
      </c>
    </row>
    <row r="466" spans="1:10">
      <c r="A466" s="138" t="s">
        <v>15237</v>
      </c>
      <c r="B466" s="138" t="s">
        <v>15238</v>
      </c>
      <c r="C466" s="138"/>
      <c r="D466" s="138"/>
      <c r="E466" s="138"/>
      <c r="F466" s="138"/>
      <c r="G466" s="138"/>
      <c r="H466" s="138"/>
      <c r="I466" s="138"/>
      <c r="J466" s="138" t="s">
        <v>15239</v>
      </c>
    </row>
    <row r="467" spans="1:10">
      <c r="A467" s="138" t="s">
        <v>15240</v>
      </c>
      <c r="B467" s="138" t="s">
        <v>15241</v>
      </c>
      <c r="C467" s="138"/>
      <c r="D467" s="138"/>
      <c r="E467" s="138"/>
      <c r="F467" s="138"/>
      <c r="G467" s="138"/>
      <c r="H467" s="138"/>
      <c r="I467" s="138"/>
      <c r="J467" s="138" t="s">
        <v>15242</v>
      </c>
    </row>
    <row r="468" spans="1:10">
      <c r="A468" s="138" t="s">
        <v>15243</v>
      </c>
      <c r="B468" s="138" t="s">
        <v>15244</v>
      </c>
      <c r="C468" s="138"/>
      <c r="D468" s="138"/>
      <c r="E468" s="138"/>
      <c r="F468" s="138"/>
      <c r="G468" s="138"/>
      <c r="H468" s="138"/>
      <c r="I468" s="138"/>
      <c r="J468" s="138" t="s">
        <v>15245</v>
      </c>
    </row>
    <row r="469" spans="1:10">
      <c r="A469" s="138" t="s">
        <v>15246</v>
      </c>
      <c r="B469" s="138" t="s">
        <v>15247</v>
      </c>
      <c r="C469" s="138"/>
      <c r="D469" s="138"/>
      <c r="E469" s="138"/>
      <c r="F469" s="138"/>
      <c r="G469" s="138"/>
      <c r="H469" s="138"/>
      <c r="I469" s="138"/>
      <c r="J469" s="138" t="s">
        <v>15248</v>
      </c>
    </row>
    <row r="470" spans="1:10">
      <c r="A470" s="138" t="s">
        <v>15249</v>
      </c>
      <c r="B470" s="138" t="s">
        <v>15250</v>
      </c>
      <c r="C470" s="138"/>
      <c r="D470" s="138"/>
      <c r="E470" s="138"/>
      <c r="F470" s="138"/>
      <c r="G470" s="138"/>
      <c r="H470" s="138"/>
      <c r="I470" s="138"/>
      <c r="J470" s="138" t="s">
        <v>15251</v>
      </c>
    </row>
    <row r="471" spans="1:10">
      <c r="A471" s="138" t="s">
        <v>15252</v>
      </c>
      <c r="B471" s="138" t="s">
        <v>15253</v>
      </c>
      <c r="C471" s="138"/>
      <c r="D471" s="138"/>
      <c r="E471" s="138"/>
      <c r="F471" s="138"/>
      <c r="G471" s="138"/>
      <c r="H471" s="138"/>
      <c r="I471" s="138"/>
      <c r="J471" s="138" t="s">
        <v>15254</v>
      </c>
    </row>
    <row r="472" spans="1:10">
      <c r="A472" s="138" t="s">
        <v>15255</v>
      </c>
      <c r="B472" s="138" t="s">
        <v>15256</v>
      </c>
      <c r="C472" s="138"/>
      <c r="D472" s="138"/>
      <c r="E472" s="138"/>
      <c r="F472" s="138"/>
      <c r="G472" s="138"/>
      <c r="H472" s="138"/>
      <c r="I472" s="138"/>
      <c r="J472" s="138" t="s">
        <v>15257</v>
      </c>
    </row>
    <row r="473" spans="1:10">
      <c r="A473" s="138" t="s">
        <v>15258</v>
      </c>
      <c r="B473" s="138" t="s">
        <v>15259</v>
      </c>
      <c r="C473" s="138"/>
      <c r="D473" s="138"/>
      <c r="E473" s="138"/>
      <c r="F473" s="138"/>
      <c r="G473" s="138"/>
      <c r="H473" s="138"/>
      <c r="I473" s="138"/>
      <c r="J473" s="138" t="s">
        <v>15260</v>
      </c>
    </row>
    <row r="474" spans="1:10">
      <c r="A474" s="138" t="s">
        <v>15261</v>
      </c>
      <c r="B474" s="138" t="s">
        <v>15262</v>
      </c>
      <c r="C474" s="138"/>
      <c r="D474" s="138"/>
      <c r="E474" s="138"/>
      <c r="F474" s="138"/>
      <c r="G474" s="138"/>
      <c r="H474" s="138"/>
      <c r="I474" s="138"/>
      <c r="J474" s="138" t="s">
        <v>15263</v>
      </c>
    </row>
    <row r="475" spans="1:10">
      <c r="A475" s="138" t="s">
        <v>15264</v>
      </c>
      <c r="B475" s="138" t="s">
        <v>15265</v>
      </c>
      <c r="C475" s="138"/>
      <c r="D475" s="138"/>
      <c r="E475" s="138"/>
      <c r="F475" s="138"/>
      <c r="G475" s="138"/>
      <c r="H475" s="138"/>
      <c r="I475" s="138"/>
      <c r="J475" s="138" t="s">
        <v>15266</v>
      </c>
    </row>
    <row r="476" spans="1:10">
      <c r="A476" s="138" t="s">
        <v>15267</v>
      </c>
      <c r="B476" s="138" t="s">
        <v>15268</v>
      </c>
      <c r="C476" s="138"/>
      <c r="D476" s="138"/>
      <c r="E476" s="138"/>
      <c r="F476" s="138"/>
      <c r="G476" s="138"/>
      <c r="H476" s="138"/>
      <c r="I476" s="138"/>
      <c r="J476" s="138" t="s">
        <v>15269</v>
      </c>
    </row>
    <row r="477" spans="1:10">
      <c r="A477" s="138" t="s">
        <v>15270</v>
      </c>
      <c r="B477" s="138" t="s">
        <v>15271</v>
      </c>
      <c r="C477" s="138"/>
      <c r="D477" s="138"/>
      <c r="E477" s="138"/>
      <c r="F477" s="138"/>
      <c r="G477" s="138"/>
      <c r="H477" s="138"/>
      <c r="I477" s="138"/>
      <c r="J477" s="138" t="s">
        <v>15272</v>
      </c>
    </row>
    <row r="478" spans="1:10">
      <c r="A478" s="138" t="s">
        <v>15273</v>
      </c>
      <c r="B478" s="138" t="s">
        <v>15274</v>
      </c>
      <c r="C478" s="138"/>
      <c r="D478" s="138"/>
      <c r="E478" s="138"/>
      <c r="F478" s="138"/>
      <c r="G478" s="138"/>
      <c r="H478" s="138"/>
      <c r="I478" s="138"/>
      <c r="J478" s="138" t="s">
        <v>15275</v>
      </c>
    </row>
    <row r="479" spans="1:10">
      <c r="A479" s="138" t="s">
        <v>15276</v>
      </c>
      <c r="B479" s="138" t="s">
        <v>15277</v>
      </c>
      <c r="C479" s="138"/>
      <c r="D479" s="138"/>
      <c r="E479" s="138"/>
      <c r="F479" s="138"/>
      <c r="G479" s="138"/>
      <c r="H479" s="138"/>
      <c r="I479" s="138"/>
      <c r="J479" s="138" t="s">
        <v>15278</v>
      </c>
    </row>
    <row r="480" spans="1:10">
      <c r="A480" s="138" t="s">
        <v>15279</v>
      </c>
      <c r="B480" s="138" t="s">
        <v>15280</v>
      </c>
      <c r="C480" s="138"/>
      <c r="D480" s="138"/>
      <c r="E480" s="138"/>
      <c r="F480" s="138"/>
      <c r="G480" s="138"/>
      <c r="H480" s="138"/>
      <c r="I480" s="138"/>
      <c r="J480" s="138" t="s">
        <v>15281</v>
      </c>
    </row>
    <row r="481" spans="1:10">
      <c r="A481" s="138" t="s">
        <v>15282</v>
      </c>
      <c r="B481" s="138" t="s">
        <v>15283</v>
      </c>
      <c r="C481" s="138"/>
      <c r="D481" s="138"/>
      <c r="E481" s="138"/>
      <c r="F481" s="138"/>
      <c r="G481" s="138"/>
      <c r="H481" s="138"/>
      <c r="I481" s="138"/>
      <c r="J481" s="138" t="s">
        <v>15284</v>
      </c>
    </row>
    <row r="482" spans="1:10">
      <c r="A482" s="138" t="s">
        <v>15285</v>
      </c>
      <c r="B482" s="138" t="s">
        <v>15286</v>
      </c>
      <c r="C482" s="138"/>
      <c r="D482" s="138"/>
      <c r="E482" s="138"/>
      <c r="F482" s="138"/>
      <c r="G482" s="138"/>
      <c r="H482" s="138"/>
      <c r="I482" s="138"/>
      <c r="J482" s="138" t="s">
        <v>15287</v>
      </c>
    </row>
    <row r="483" spans="1:10">
      <c r="A483" s="138" t="s">
        <v>15288</v>
      </c>
      <c r="B483" s="138" t="s">
        <v>15289</v>
      </c>
      <c r="C483" s="138"/>
      <c r="D483" s="138"/>
      <c r="E483" s="138"/>
      <c r="F483" s="138"/>
      <c r="G483" s="138"/>
      <c r="H483" s="138"/>
      <c r="I483" s="138"/>
      <c r="J483" s="138" t="s">
        <v>15290</v>
      </c>
    </row>
    <row r="484" spans="1:10">
      <c r="A484" s="138" t="s">
        <v>15291</v>
      </c>
      <c r="B484" s="138" t="s">
        <v>15292</v>
      </c>
      <c r="C484" s="138"/>
      <c r="D484" s="138"/>
      <c r="E484" s="138"/>
      <c r="F484" s="138"/>
      <c r="G484" s="138"/>
      <c r="H484" s="138"/>
      <c r="I484" s="138"/>
      <c r="J484" s="138" t="s">
        <v>15293</v>
      </c>
    </row>
    <row r="485" spans="1:10">
      <c r="A485" s="138" t="s">
        <v>15294</v>
      </c>
      <c r="B485" s="138" t="s">
        <v>15295</v>
      </c>
      <c r="C485" s="138"/>
      <c r="D485" s="138"/>
      <c r="E485" s="138"/>
      <c r="F485" s="138"/>
      <c r="G485" s="138"/>
      <c r="H485" s="138"/>
      <c r="I485" s="138"/>
      <c r="J485" s="138" t="s">
        <v>15296</v>
      </c>
    </row>
    <row r="486" spans="1:10">
      <c r="A486" s="138" t="s">
        <v>15297</v>
      </c>
      <c r="B486" s="138" t="s">
        <v>15298</v>
      </c>
      <c r="C486" s="138"/>
      <c r="D486" s="138"/>
      <c r="E486" s="138"/>
      <c r="F486" s="138"/>
      <c r="G486" s="138"/>
      <c r="H486" s="138"/>
      <c r="I486" s="138"/>
      <c r="J486" s="138" t="s">
        <v>15299</v>
      </c>
    </row>
    <row r="487" spans="1:10">
      <c r="A487" s="138" t="s">
        <v>15300</v>
      </c>
      <c r="B487" s="138" t="s">
        <v>15301</v>
      </c>
      <c r="C487" s="138"/>
      <c r="D487" s="138"/>
      <c r="E487" s="138"/>
      <c r="F487" s="138"/>
      <c r="G487" s="138"/>
      <c r="H487" s="138"/>
      <c r="I487" s="138"/>
      <c r="J487" s="138" t="s">
        <v>15302</v>
      </c>
    </row>
    <row r="488" spans="1:10">
      <c r="A488" s="138" t="s">
        <v>15303</v>
      </c>
      <c r="B488" s="138" t="s">
        <v>15304</v>
      </c>
      <c r="C488" s="138"/>
      <c r="D488" s="138"/>
      <c r="E488" s="138"/>
      <c r="F488" s="138"/>
      <c r="G488" s="138"/>
      <c r="H488" s="138"/>
      <c r="I488" s="138"/>
      <c r="J488" s="138" t="s">
        <v>15305</v>
      </c>
    </row>
    <row r="489" spans="1:10">
      <c r="A489" s="138" t="s">
        <v>15306</v>
      </c>
      <c r="B489" s="138" t="s">
        <v>15307</v>
      </c>
      <c r="C489" s="138"/>
      <c r="D489" s="138"/>
      <c r="E489" s="138"/>
      <c r="F489" s="138"/>
      <c r="G489" s="138"/>
      <c r="H489" s="138"/>
      <c r="I489" s="138"/>
      <c r="J489" s="138" t="s">
        <v>15308</v>
      </c>
    </row>
    <row r="490" spans="1:10">
      <c r="A490" s="138" t="s">
        <v>15309</v>
      </c>
      <c r="B490" s="138" t="s">
        <v>15310</v>
      </c>
      <c r="C490" s="138"/>
      <c r="D490" s="138"/>
      <c r="E490" s="138"/>
      <c r="F490" s="138"/>
      <c r="G490" s="138"/>
      <c r="H490" s="138"/>
      <c r="I490" s="138"/>
      <c r="J490" s="138" t="s">
        <v>15311</v>
      </c>
    </row>
    <row r="491" spans="1:10">
      <c r="A491" s="138" t="s">
        <v>15312</v>
      </c>
      <c r="B491" s="138" t="s">
        <v>15313</v>
      </c>
      <c r="C491" s="138"/>
      <c r="D491" s="138"/>
      <c r="E491" s="138"/>
      <c r="F491" s="138"/>
      <c r="G491" s="138"/>
      <c r="H491" s="138"/>
      <c r="I491" s="138"/>
      <c r="J491" s="138" t="s">
        <v>15314</v>
      </c>
    </row>
    <row r="492" spans="1:10">
      <c r="A492" s="138" t="s">
        <v>15315</v>
      </c>
      <c r="B492" s="138" t="s">
        <v>15316</v>
      </c>
      <c r="C492" s="138"/>
      <c r="D492" s="138"/>
      <c r="E492" s="138"/>
      <c r="F492" s="138"/>
      <c r="G492" s="138"/>
      <c r="H492" s="138"/>
      <c r="I492" s="138"/>
      <c r="J492" s="138" t="s">
        <v>15317</v>
      </c>
    </row>
    <row r="493" spans="1:10">
      <c r="A493" s="138" t="s">
        <v>15318</v>
      </c>
      <c r="B493" s="138" t="s">
        <v>15319</v>
      </c>
      <c r="C493" s="138"/>
      <c r="D493" s="138"/>
      <c r="E493" s="138"/>
      <c r="F493" s="138"/>
      <c r="G493" s="138"/>
      <c r="H493" s="138"/>
      <c r="I493" s="138"/>
      <c r="J493" s="138" t="s">
        <v>15320</v>
      </c>
    </row>
    <row r="494" spans="1:10">
      <c r="A494" s="138" t="s">
        <v>15321</v>
      </c>
      <c r="B494" s="138" t="s">
        <v>15322</v>
      </c>
      <c r="C494" s="138"/>
      <c r="D494" s="138"/>
      <c r="E494" s="138"/>
      <c r="F494" s="138"/>
      <c r="G494" s="138"/>
      <c r="H494" s="138"/>
      <c r="I494" s="138"/>
      <c r="J494" s="138" t="s">
        <v>15323</v>
      </c>
    </row>
    <row r="495" spans="1:10">
      <c r="A495" s="138" t="s">
        <v>15324</v>
      </c>
      <c r="B495" s="138" t="s">
        <v>15325</v>
      </c>
      <c r="C495" s="138"/>
      <c r="D495" s="138"/>
      <c r="E495" s="138"/>
      <c r="F495" s="138"/>
      <c r="G495" s="138"/>
      <c r="H495" s="138"/>
      <c r="I495" s="138"/>
      <c r="J495" s="138" t="s">
        <v>15326</v>
      </c>
    </row>
    <row r="496" spans="1:10">
      <c r="A496" s="138" t="s">
        <v>15327</v>
      </c>
      <c r="B496" s="138" t="s">
        <v>15328</v>
      </c>
      <c r="C496" s="138"/>
      <c r="D496" s="138"/>
      <c r="E496" s="138"/>
      <c r="F496" s="138"/>
      <c r="G496" s="138"/>
      <c r="H496" s="138"/>
      <c r="I496" s="138"/>
      <c r="J496" s="138" t="s">
        <v>15329</v>
      </c>
    </row>
    <row r="497" spans="1:10">
      <c r="A497" s="138" t="s">
        <v>15330</v>
      </c>
      <c r="B497" s="138" t="s">
        <v>15331</v>
      </c>
      <c r="C497" s="138"/>
      <c r="D497" s="138"/>
      <c r="E497" s="138"/>
      <c r="F497" s="138"/>
      <c r="G497" s="138"/>
      <c r="H497" s="138"/>
      <c r="I497" s="138"/>
      <c r="J497" s="138" t="s">
        <v>15332</v>
      </c>
    </row>
    <row r="498" spans="1:10">
      <c r="A498" s="138" t="s">
        <v>15333</v>
      </c>
      <c r="B498" s="138" t="s">
        <v>15334</v>
      </c>
      <c r="C498" s="138"/>
      <c r="D498" s="138"/>
      <c r="E498" s="138"/>
      <c r="F498" s="138"/>
      <c r="G498" s="138"/>
      <c r="H498" s="138"/>
      <c r="I498" s="138"/>
      <c r="J498" s="138" t="s">
        <v>15335</v>
      </c>
    </row>
    <row r="499" spans="1:10">
      <c r="A499" s="138" t="s">
        <v>15336</v>
      </c>
      <c r="B499" s="138" t="s">
        <v>15337</v>
      </c>
      <c r="C499" s="138"/>
      <c r="D499" s="138"/>
      <c r="E499" s="138"/>
      <c r="F499" s="138"/>
      <c r="G499" s="138"/>
      <c r="H499" s="138"/>
      <c r="I499" s="138"/>
      <c r="J499" s="138" t="s">
        <v>15338</v>
      </c>
    </row>
    <row r="500" spans="1:10">
      <c r="A500" s="138" t="s">
        <v>15339</v>
      </c>
      <c r="B500" s="138" t="s">
        <v>15340</v>
      </c>
      <c r="C500" s="138"/>
      <c r="D500" s="138"/>
      <c r="E500" s="138"/>
      <c r="F500" s="138"/>
      <c r="G500" s="138"/>
      <c r="H500" s="138"/>
      <c r="I500" s="138"/>
      <c r="J500" s="138" t="s">
        <v>15341</v>
      </c>
    </row>
    <row r="501" spans="1:10">
      <c r="A501" s="138" t="s">
        <v>15342</v>
      </c>
      <c r="B501" s="138" t="s">
        <v>15343</v>
      </c>
      <c r="C501" s="138"/>
      <c r="D501" s="138"/>
      <c r="E501" s="138"/>
      <c r="F501" s="138"/>
      <c r="G501" s="138"/>
      <c r="H501" s="138"/>
      <c r="I501" s="138"/>
      <c r="J501" s="138" t="s">
        <v>15344</v>
      </c>
    </row>
    <row r="502" spans="1:10">
      <c r="A502" s="138" t="s">
        <v>15345</v>
      </c>
      <c r="B502" s="138" t="s">
        <v>15346</v>
      </c>
      <c r="C502" s="138"/>
      <c r="D502" s="138"/>
      <c r="E502" s="138"/>
      <c r="F502" s="138"/>
      <c r="G502" s="138"/>
      <c r="H502" s="138"/>
      <c r="I502" s="138"/>
      <c r="J502" s="138" t="s">
        <v>15347</v>
      </c>
    </row>
    <row r="503" spans="1:10">
      <c r="A503" s="138" t="s">
        <v>15348</v>
      </c>
      <c r="B503" s="138" t="s">
        <v>15349</v>
      </c>
      <c r="C503" s="138"/>
      <c r="D503" s="138"/>
      <c r="E503" s="138"/>
      <c r="F503" s="138"/>
      <c r="G503" s="138"/>
      <c r="H503" s="138"/>
      <c r="I503" s="138"/>
      <c r="J503" s="138" t="s">
        <v>15350</v>
      </c>
    </row>
    <row r="504" spans="1:10">
      <c r="A504" s="138" t="s">
        <v>15351</v>
      </c>
      <c r="B504" s="138" t="s">
        <v>15352</v>
      </c>
      <c r="C504" s="138"/>
      <c r="D504" s="138"/>
      <c r="E504" s="138"/>
      <c r="F504" s="138"/>
      <c r="G504" s="138"/>
      <c r="H504" s="138"/>
      <c r="I504" s="138"/>
      <c r="J504" s="138" t="s">
        <v>15353</v>
      </c>
    </row>
    <row r="505" spans="1:10">
      <c r="A505" s="138" t="s">
        <v>15354</v>
      </c>
      <c r="B505" s="138" t="s">
        <v>15355</v>
      </c>
      <c r="C505" s="138"/>
      <c r="D505" s="138"/>
      <c r="E505" s="138"/>
      <c r="F505" s="138"/>
      <c r="G505" s="138"/>
      <c r="H505" s="138"/>
      <c r="I505" s="138"/>
      <c r="J505" s="138" t="s">
        <v>15356</v>
      </c>
    </row>
    <row r="506" spans="1:10">
      <c r="A506" s="138" t="s">
        <v>15357</v>
      </c>
      <c r="B506" s="138" t="s">
        <v>15358</v>
      </c>
      <c r="C506" s="138"/>
      <c r="D506" s="138"/>
      <c r="E506" s="138"/>
      <c r="F506" s="138"/>
      <c r="G506" s="138"/>
      <c r="H506" s="138"/>
      <c r="I506" s="138"/>
      <c r="J506" s="138" t="s">
        <v>15359</v>
      </c>
    </row>
    <row r="507" spans="1:10">
      <c r="A507" s="138" t="s">
        <v>15360</v>
      </c>
      <c r="B507" s="138" t="s">
        <v>15361</v>
      </c>
      <c r="C507" s="138"/>
      <c r="D507" s="138"/>
      <c r="E507" s="138"/>
      <c r="F507" s="138"/>
      <c r="G507" s="138"/>
      <c r="H507" s="138"/>
      <c r="I507" s="138"/>
      <c r="J507" s="138" t="s">
        <v>15362</v>
      </c>
    </row>
    <row r="508" spans="1:10" ht="31.5">
      <c r="A508" s="138" t="s">
        <v>15363</v>
      </c>
      <c r="B508" s="138" t="s">
        <v>15364</v>
      </c>
      <c r="C508" s="138"/>
      <c r="D508" s="138"/>
      <c r="E508" s="138"/>
      <c r="F508" s="138"/>
      <c r="G508" s="138"/>
      <c r="H508" s="138"/>
      <c r="I508" s="138"/>
      <c r="J508" s="138" t="s">
        <v>15365</v>
      </c>
    </row>
    <row r="509" spans="1:10">
      <c r="A509" s="138" t="s">
        <v>15366</v>
      </c>
      <c r="B509" s="138" t="s">
        <v>15367</v>
      </c>
      <c r="C509" s="138"/>
      <c r="D509" s="138"/>
      <c r="E509" s="138"/>
      <c r="F509" s="138"/>
      <c r="G509" s="138"/>
      <c r="H509" s="138"/>
      <c r="I509" s="138"/>
      <c r="J509" s="138" t="s">
        <v>15368</v>
      </c>
    </row>
    <row r="510" spans="1:10">
      <c r="A510" s="138" t="s">
        <v>15369</v>
      </c>
      <c r="B510" s="138" t="s">
        <v>15370</v>
      </c>
      <c r="C510" s="138"/>
      <c r="D510" s="138"/>
      <c r="E510" s="138"/>
      <c r="F510" s="138"/>
      <c r="G510" s="138"/>
      <c r="H510" s="138"/>
      <c r="I510" s="138"/>
      <c r="J510" s="138" t="s">
        <v>15371</v>
      </c>
    </row>
    <row r="511" spans="1:10">
      <c r="A511" s="138" t="s">
        <v>15372</v>
      </c>
      <c r="B511" s="138" t="s">
        <v>15373</v>
      </c>
      <c r="C511" s="138"/>
      <c r="D511" s="138"/>
      <c r="E511" s="138"/>
      <c r="F511" s="138"/>
      <c r="G511" s="138"/>
      <c r="H511" s="138"/>
      <c r="I511" s="138"/>
      <c r="J511" s="138" t="s">
        <v>15374</v>
      </c>
    </row>
    <row r="512" spans="1:10">
      <c r="A512" s="138" t="s">
        <v>15375</v>
      </c>
      <c r="B512" s="138" t="s">
        <v>15376</v>
      </c>
      <c r="C512" s="138"/>
      <c r="D512" s="138"/>
      <c r="E512" s="138"/>
      <c r="F512" s="138"/>
      <c r="G512" s="138"/>
      <c r="H512" s="138"/>
      <c r="I512" s="138"/>
      <c r="J512" s="138" t="s">
        <v>15377</v>
      </c>
    </row>
    <row r="513" spans="1:10">
      <c r="A513" s="138" t="s">
        <v>15378</v>
      </c>
      <c r="B513" s="138" t="s">
        <v>15379</v>
      </c>
      <c r="C513" s="138"/>
      <c r="D513" s="138"/>
      <c r="E513" s="138"/>
      <c r="F513" s="138"/>
      <c r="G513" s="138"/>
      <c r="H513" s="138"/>
      <c r="I513" s="138"/>
      <c r="J513" s="138" t="s">
        <v>15380</v>
      </c>
    </row>
    <row r="514" spans="1:10">
      <c r="A514" s="138" t="s">
        <v>15381</v>
      </c>
      <c r="B514" s="138" t="s">
        <v>15382</v>
      </c>
      <c r="C514" s="138"/>
      <c r="D514" s="138"/>
      <c r="E514" s="138"/>
      <c r="F514" s="138"/>
      <c r="G514" s="138"/>
      <c r="H514" s="138"/>
      <c r="I514" s="138"/>
      <c r="J514" s="138" t="s">
        <v>15383</v>
      </c>
    </row>
    <row r="515" spans="1:10">
      <c r="A515" s="138" t="s">
        <v>15384</v>
      </c>
      <c r="B515" s="138" t="s">
        <v>15385</v>
      </c>
      <c r="C515" s="138"/>
      <c r="D515" s="138"/>
      <c r="E515" s="138"/>
      <c r="F515" s="138"/>
      <c r="G515" s="138"/>
      <c r="H515" s="138"/>
      <c r="I515" s="138"/>
      <c r="J515" s="138" t="s">
        <v>15386</v>
      </c>
    </row>
    <row r="516" spans="1:10">
      <c r="A516" s="138" t="s">
        <v>15387</v>
      </c>
      <c r="B516" s="138" t="s">
        <v>15388</v>
      </c>
      <c r="C516" s="138"/>
      <c r="D516" s="138"/>
      <c r="E516" s="138"/>
      <c r="F516" s="138"/>
      <c r="G516" s="138"/>
      <c r="H516" s="138"/>
      <c r="I516" s="138"/>
      <c r="J516" s="138" t="s">
        <v>15389</v>
      </c>
    </row>
    <row r="517" spans="1:10">
      <c r="A517" s="138" t="s">
        <v>15390</v>
      </c>
      <c r="B517" s="138" t="s">
        <v>15391</v>
      </c>
      <c r="C517" s="138"/>
      <c r="D517" s="138"/>
      <c r="E517" s="138"/>
      <c r="F517" s="138"/>
      <c r="G517" s="138"/>
      <c r="H517" s="138"/>
      <c r="I517" s="138"/>
      <c r="J517" s="138" t="s">
        <v>15392</v>
      </c>
    </row>
    <row r="518" spans="1:10">
      <c r="A518" s="138" t="s">
        <v>15393</v>
      </c>
      <c r="B518" s="138" t="s">
        <v>15394</v>
      </c>
      <c r="C518" s="138"/>
      <c r="D518" s="138"/>
      <c r="E518" s="138"/>
      <c r="F518" s="138"/>
      <c r="G518" s="138"/>
      <c r="H518" s="138"/>
      <c r="I518" s="138"/>
      <c r="J518" s="138" t="s">
        <v>15395</v>
      </c>
    </row>
    <row r="519" spans="1:10">
      <c r="A519" s="138" t="s">
        <v>15396</v>
      </c>
      <c r="B519" s="138" t="s">
        <v>15397</v>
      </c>
      <c r="C519" s="138"/>
      <c r="D519" s="138"/>
      <c r="E519" s="138"/>
      <c r="F519" s="138"/>
      <c r="G519" s="138"/>
      <c r="H519" s="138"/>
      <c r="I519" s="138"/>
      <c r="J519" s="138" t="s">
        <v>15398</v>
      </c>
    </row>
    <row r="520" spans="1:10">
      <c r="A520" s="138" t="s">
        <v>15399</v>
      </c>
      <c r="B520" s="138" t="s">
        <v>15400</v>
      </c>
      <c r="C520" s="138"/>
      <c r="D520" s="138"/>
      <c r="E520" s="138"/>
      <c r="F520" s="138"/>
      <c r="G520" s="138"/>
      <c r="H520" s="138"/>
      <c r="I520" s="138"/>
      <c r="J520" s="138" t="s">
        <v>15401</v>
      </c>
    </row>
    <row r="521" spans="1:10">
      <c r="A521" s="138" t="s">
        <v>15402</v>
      </c>
      <c r="B521" s="138" t="s">
        <v>15403</v>
      </c>
      <c r="C521" s="138"/>
      <c r="D521" s="138"/>
      <c r="E521" s="138"/>
      <c r="F521" s="138"/>
      <c r="G521" s="138"/>
      <c r="H521" s="138"/>
      <c r="I521" s="138"/>
      <c r="J521" s="138" t="s">
        <v>15404</v>
      </c>
    </row>
    <row r="522" spans="1:10">
      <c r="A522" s="138" t="s">
        <v>15405</v>
      </c>
      <c r="B522" s="138" t="s">
        <v>15406</v>
      </c>
      <c r="C522" s="138"/>
      <c r="D522" s="138"/>
      <c r="E522" s="138"/>
      <c r="F522" s="138"/>
      <c r="G522" s="138"/>
      <c r="H522" s="138"/>
      <c r="I522" s="138"/>
      <c r="J522" s="138" t="s">
        <v>15407</v>
      </c>
    </row>
    <row r="523" spans="1:10">
      <c r="A523" s="138" t="s">
        <v>15408</v>
      </c>
      <c r="B523" s="138" t="s">
        <v>15409</v>
      </c>
      <c r="C523" s="138"/>
      <c r="D523" s="138"/>
      <c r="E523" s="138"/>
      <c r="F523" s="138"/>
      <c r="G523" s="138"/>
      <c r="H523" s="138"/>
      <c r="I523" s="138"/>
      <c r="J523" s="138" t="s">
        <v>15410</v>
      </c>
    </row>
    <row r="524" spans="1:10">
      <c r="A524" s="138" t="s">
        <v>15411</v>
      </c>
      <c r="B524" s="138" t="s">
        <v>15412</v>
      </c>
      <c r="C524" s="138"/>
      <c r="D524" s="138"/>
      <c r="E524" s="138"/>
      <c r="F524" s="138"/>
      <c r="G524" s="138"/>
      <c r="H524" s="138"/>
      <c r="I524" s="138"/>
      <c r="J524" s="138" t="s">
        <v>15413</v>
      </c>
    </row>
    <row r="525" spans="1:10">
      <c r="A525" s="138" t="s">
        <v>15414</v>
      </c>
      <c r="B525" s="138" t="s">
        <v>15415</v>
      </c>
      <c r="C525" s="138"/>
      <c r="D525" s="138"/>
      <c r="E525" s="138"/>
      <c r="F525" s="138"/>
      <c r="G525" s="138"/>
      <c r="H525" s="138"/>
      <c r="I525" s="138"/>
      <c r="J525" s="138" t="s">
        <v>15416</v>
      </c>
    </row>
    <row r="526" spans="1:10">
      <c r="A526" s="138" t="s">
        <v>15417</v>
      </c>
      <c r="B526" s="138" t="s">
        <v>15418</v>
      </c>
      <c r="C526" s="138"/>
      <c r="D526" s="138"/>
      <c r="E526" s="138"/>
      <c r="F526" s="138"/>
      <c r="G526" s="138"/>
      <c r="H526" s="138"/>
      <c r="I526" s="138"/>
      <c r="J526" s="138" t="s">
        <v>15419</v>
      </c>
    </row>
    <row r="527" spans="1:10" ht="31.5">
      <c r="A527" s="138" t="s">
        <v>15420</v>
      </c>
      <c r="B527" s="138" t="s">
        <v>15421</v>
      </c>
      <c r="C527" s="138"/>
      <c r="D527" s="138"/>
      <c r="E527" s="138"/>
      <c r="F527" s="138"/>
      <c r="G527" s="138"/>
      <c r="H527" s="138"/>
      <c r="I527" s="138"/>
      <c r="J527" s="138" t="s">
        <v>15422</v>
      </c>
    </row>
    <row r="528" spans="1:10">
      <c r="A528" s="138" t="s">
        <v>15423</v>
      </c>
      <c r="B528" s="138" t="s">
        <v>15424</v>
      </c>
      <c r="C528" s="138"/>
      <c r="D528" s="138"/>
      <c r="E528" s="138"/>
      <c r="F528" s="138"/>
      <c r="G528" s="138"/>
      <c r="H528" s="138"/>
      <c r="I528" s="138"/>
      <c r="J528" s="138" t="s">
        <v>15425</v>
      </c>
    </row>
    <row r="529" spans="1:10">
      <c r="A529" s="138" t="s">
        <v>15426</v>
      </c>
      <c r="B529" s="138" t="s">
        <v>15427</v>
      </c>
      <c r="C529" s="138"/>
      <c r="D529" s="138"/>
      <c r="E529" s="138"/>
      <c r="F529" s="138"/>
      <c r="G529" s="138"/>
      <c r="H529" s="138"/>
      <c r="I529" s="138"/>
      <c r="J529" s="138" t="s">
        <v>15428</v>
      </c>
    </row>
    <row r="530" spans="1:10">
      <c r="A530" s="138" t="s">
        <v>15429</v>
      </c>
      <c r="B530" s="138" t="s">
        <v>15430</v>
      </c>
      <c r="C530" s="138"/>
      <c r="D530" s="138"/>
      <c r="E530" s="138"/>
      <c r="F530" s="138"/>
      <c r="G530" s="138"/>
      <c r="H530" s="138"/>
      <c r="I530" s="138"/>
      <c r="J530" s="138" t="s">
        <v>15431</v>
      </c>
    </row>
    <row r="531" spans="1:10">
      <c r="A531" s="138" t="s">
        <v>15432</v>
      </c>
      <c r="B531" s="138" t="s">
        <v>15433</v>
      </c>
      <c r="C531" s="138"/>
      <c r="D531" s="138"/>
      <c r="E531" s="138"/>
      <c r="F531" s="138"/>
      <c r="G531" s="138"/>
      <c r="H531" s="138"/>
      <c r="I531" s="138"/>
      <c r="J531" s="138" t="s">
        <v>15434</v>
      </c>
    </row>
    <row r="532" spans="1:10">
      <c r="A532" s="138" t="s">
        <v>15435</v>
      </c>
      <c r="B532" s="138" t="s">
        <v>15436</v>
      </c>
      <c r="C532" s="138"/>
      <c r="D532" s="138"/>
      <c r="E532" s="138"/>
      <c r="F532" s="138"/>
      <c r="G532" s="138"/>
      <c r="H532" s="138"/>
      <c r="I532" s="138"/>
      <c r="J532" s="138" t="s">
        <v>15437</v>
      </c>
    </row>
    <row r="533" spans="1:10">
      <c r="A533" s="138" t="s">
        <v>15438</v>
      </c>
      <c r="B533" s="138" t="s">
        <v>15439</v>
      </c>
      <c r="C533" s="138"/>
      <c r="D533" s="138"/>
      <c r="E533" s="138"/>
      <c r="F533" s="138"/>
      <c r="G533" s="138"/>
      <c r="H533" s="138"/>
      <c r="I533" s="138"/>
      <c r="J533" s="138" t="s">
        <v>15440</v>
      </c>
    </row>
    <row r="534" spans="1:10">
      <c r="A534" s="138" t="s">
        <v>15441</v>
      </c>
      <c r="B534" s="138" t="s">
        <v>15442</v>
      </c>
      <c r="C534" s="138"/>
      <c r="D534" s="138"/>
      <c r="E534" s="138"/>
      <c r="F534" s="138"/>
      <c r="G534" s="138"/>
      <c r="H534" s="138"/>
      <c r="I534" s="138"/>
      <c r="J534" s="138" t="s">
        <v>15443</v>
      </c>
    </row>
    <row r="535" spans="1:10">
      <c r="A535" s="138" t="s">
        <v>15444</v>
      </c>
      <c r="B535" s="138" t="s">
        <v>15445</v>
      </c>
      <c r="C535" s="138"/>
      <c r="D535" s="138"/>
      <c r="E535" s="138"/>
      <c r="F535" s="138"/>
      <c r="G535" s="138"/>
      <c r="H535" s="138"/>
      <c r="I535" s="138"/>
      <c r="J535" s="138" t="s">
        <v>15446</v>
      </c>
    </row>
    <row r="536" spans="1:10">
      <c r="A536" s="138" t="s">
        <v>15447</v>
      </c>
      <c r="B536" s="138" t="s">
        <v>15448</v>
      </c>
      <c r="C536" s="138"/>
      <c r="D536" s="138"/>
      <c r="E536" s="138"/>
      <c r="F536" s="138"/>
      <c r="G536" s="138"/>
      <c r="H536" s="138"/>
      <c r="I536" s="138"/>
      <c r="J536" s="138" t="s">
        <v>15449</v>
      </c>
    </row>
    <row r="537" spans="1:10">
      <c r="A537" s="138" t="s">
        <v>15450</v>
      </c>
      <c r="B537" s="138" t="s">
        <v>15451</v>
      </c>
      <c r="C537" s="138"/>
      <c r="D537" s="138"/>
      <c r="E537" s="138"/>
      <c r="F537" s="138"/>
      <c r="G537" s="138"/>
      <c r="H537" s="138"/>
      <c r="I537" s="138"/>
      <c r="J537" s="138" t="s">
        <v>15452</v>
      </c>
    </row>
    <row r="538" spans="1:10">
      <c r="A538" s="138" t="s">
        <v>15453</v>
      </c>
      <c r="B538" s="138" t="s">
        <v>15454</v>
      </c>
      <c r="C538" s="138"/>
      <c r="D538" s="138"/>
      <c r="E538" s="138"/>
      <c r="F538" s="138"/>
      <c r="G538" s="138"/>
      <c r="H538" s="138"/>
      <c r="I538" s="138"/>
      <c r="J538" s="138" t="s">
        <v>15455</v>
      </c>
    </row>
    <row r="539" spans="1:10">
      <c r="A539" s="138" t="s">
        <v>15456</v>
      </c>
      <c r="B539" s="138" t="s">
        <v>15457</v>
      </c>
      <c r="C539" s="138"/>
      <c r="D539" s="138"/>
      <c r="E539" s="138"/>
      <c r="F539" s="138"/>
      <c r="G539" s="138"/>
      <c r="H539" s="138"/>
      <c r="I539" s="138"/>
      <c r="J539" s="138" t="s">
        <v>15458</v>
      </c>
    </row>
    <row r="540" spans="1:10">
      <c r="A540" s="138" t="s">
        <v>15459</v>
      </c>
      <c r="B540" s="138" t="s">
        <v>15460</v>
      </c>
      <c r="C540" s="138"/>
      <c r="D540" s="138"/>
      <c r="E540" s="138"/>
      <c r="F540" s="138"/>
      <c r="G540" s="138"/>
      <c r="H540" s="138"/>
      <c r="I540" s="138"/>
      <c r="J540" s="138" t="s">
        <v>15461</v>
      </c>
    </row>
    <row r="541" spans="1:10">
      <c r="A541" s="138" t="s">
        <v>15462</v>
      </c>
      <c r="B541" s="138" t="s">
        <v>15463</v>
      </c>
      <c r="C541" s="138"/>
      <c r="D541" s="138"/>
      <c r="E541" s="138"/>
      <c r="F541" s="138"/>
      <c r="G541" s="138"/>
      <c r="H541" s="138"/>
      <c r="I541" s="138"/>
      <c r="J541" s="138" t="s">
        <v>15464</v>
      </c>
    </row>
    <row r="542" spans="1:10">
      <c r="A542" s="138" t="s">
        <v>15465</v>
      </c>
      <c r="B542" s="138" t="s">
        <v>15466</v>
      </c>
      <c r="C542" s="138"/>
      <c r="D542" s="138"/>
      <c r="E542" s="138"/>
      <c r="F542" s="138"/>
      <c r="G542" s="138"/>
      <c r="H542" s="138"/>
      <c r="I542" s="138"/>
      <c r="J542" s="138" t="s">
        <v>15467</v>
      </c>
    </row>
    <row r="543" spans="1:10">
      <c r="A543" s="138" t="s">
        <v>15468</v>
      </c>
      <c r="B543" s="138" t="s">
        <v>15469</v>
      </c>
      <c r="C543" s="138"/>
      <c r="D543" s="138"/>
      <c r="E543" s="138"/>
      <c r="F543" s="138"/>
      <c r="G543" s="138"/>
      <c r="H543" s="138"/>
      <c r="I543" s="138"/>
      <c r="J543" s="138" t="s">
        <v>15470</v>
      </c>
    </row>
    <row r="544" spans="1:10">
      <c r="A544" s="138" t="s">
        <v>15471</v>
      </c>
      <c r="B544" s="138" t="s">
        <v>15472</v>
      </c>
      <c r="C544" s="138"/>
      <c r="D544" s="138"/>
      <c r="E544" s="138"/>
      <c r="F544" s="138"/>
      <c r="G544" s="138"/>
      <c r="H544" s="138"/>
      <c r="I544" s="138"/>
      <c r="J544" s="138" t="s">
        <v>15473</v>
      </c>
    </row>
    <row r="545" spans="1:10">
      <c r="A545" s="138" t="s">
        <v>15474</v>
      </c>
      <c r="B545" s="138" t="s">
        <v>15475</v>
      </c>
      <c r="C545" s="138"/>
      <c r="D545" s="138"/>
      <c r="E545" s="138"/>
      <c r="F545" s="138"/>
      <c r="G545" s="138"/>
      <c r="H545" s="138"/>
      <c r="I545" s="138"/>
      <c r="J545" s="138" t="s">
        <v>15476</v>
      </c>
    </row>
    <row r="546" spans="1:10">
      <c r="A546" s="138" t="s">
        <v>15477</v>
      </c>
      <c r="B546" s="138" t="s">
        <v>15478</v>
      </c>
      <c r="C546" s="138"/>
      <c r="D546" s="138"/>
      <c r="E546" s="138"/>
      <c r="F546" s="138"/>
      <c r="G546" s="138"/>
      <c r="H546" s="138"/>
      <c r="I546" s="138"/>
      <c r="J546" s="138" t="s">
        <v>15479</v>
      </c>
    </row>
    <row r="547" spans="1:10">
      <c r="A547" s="138" t="s">
        <v>15480</v>
      </c>
      <c r="B547" s="138" t="s">
        <v>15481</v>
      </c>
      <c r="C547" s="138"/>
      <c r="D547" s="138"/>
      <c r="E547" s="138"/>
      <c r="F547" s="138"/>
      <c r="G547" s="138"/>
      <c r="H547" s="138"/>
      <c r="I547" s="138"/>
      <c r="J547" s="138" t="s">
        <v>15482</v>
      </c>
    </row>
    <row r="548" spans="1:10">
      <c r="A548" s="138" t="s">
        <v>15483</v>
      </c>
      <c r="B548" s="138" t="s">
        <v>15484</v>
      </c>
      <c r="C548" s="138"/>
      <c r="D548" s="138"/>
      <c r="E548" s="138"/>
      <c r="F548" s="138"/>
      <c r="G548" s="138"/>
      <c r="H548" s="138"/>
      <c r="I548" s="138"/>
      <c r="J548" s="138" t="s">
        <v>15485</v>
      </c>
    </row>
    <row r="549" spans="1:10">
      <c r="A549" s="138" t="s">
        <v>15486</v>
      </c>
      <c r="B549" s="138" t="s">
        <v>15487</v>
      </c>
      <c r="C549" s="138"/>
      <c r="D549" s="138"/>
      <c r="E549" s="138"/>
      <c r="F549" s="138"/>
      <c r="G549" s="138"/>
      <c r="H549" s="138"/>
      <c r="I549" s="138"/>
      <c r="J549" s="138" t="s">
        <v>15488</v>
      </c>
    </row>
    <row r="550" spans="1:10">
      <c r="A550" s="138" t="s">
        <v>15489</v>
      </c>
      <c r="B550" s="138" t="s">
        <v>15490</v>
      </c>
      <c r="C550" s="138"/>
      <c r="D550" s="138"/>
      <c r="E550" s="138"/>
      <c r="F550" s="138"/>
      <c r="G550" s="138"/>
      <c r="H550" s="138"/>
      <c r="I550" s="138"/>
      <c r="J550" s="138" t="s">
        <v>15491</v>
      </c>
    </row>
    <row r="551" spans="1:10">
      <c r="A551" s="138" t="s">
        <v>15492</v>
      </c>
      <c r="B551" s="138" t="s">
        <v>15493</v>
      </c>
      <c r="C551" s="138"/>
      <c r="D551" s="138"/>
      <c r="E551" s="138"/>
      <c r="F551" s="138"/>
      <c r="G551" s="138"/>
      <c r="H551" s="138"/>
      <c r="I551" s="138"/>
      <c r="J551" s="138" t="s">
        <v>15494</v>
      </c>
    </row>
    <row r="552" spans="1:10">
      <c r="A552" s="138" t="s">
        <v>15495</v>
      </c>
      <c r="B552" s="138" t="s">
        <v>15496</v>
      </c>
      <c r="C552" s="138"/>
      <c r="D552" s="138"/>
      <c r="E552" s="138"/>
      <c r="F552" s="138"/>
      <c r="G552" s="138"/>
      <c r="H552" s="138"/>
      <c r="I552" s="138"/>
      <c r="J552" s="138" t="s">
        <v>15497</v>
      </c>
    </row>
    <row r="553" spans="1:10">
      <c r="A553" s="138" t="s">
        <v>15498</v>
      </c>
      <c r="B553" s="138" t="s">
        <v>15499</v>
      </c>
      <c r="C553" s="138"/>
      <c r="D553" s="138"/>
      <c r="E553" s="138"/>
      <c r="F553" s="138"/>
      <c r="G553" s="138"/>
      <c r="H553" s="138"/>
      <c r="I553" s="138"/>
      <c r="J553" s="138" t="s">
        <v>15500</v>
      </c>
    </row>
    <row r="554" spans="1:10">
      <c r="A554" s="138" t="s">
        <v>15501</v>
      </c>
      <c r="B554" s="138" t="s">
        <v>15502</v>
      </c>
      <c r="C554" s="138"/>
      <c r="D554" s="138"/>
      <c r="E554" s="138"/>
      <c r="F554" s="138"/>
      <c r="G554" s="138"/>
      <c r="H554" s="138"/>
      <c r="I554" s="138"/>
      <c r="J554" s="138" t="s">
        <v>15503</v>
      </c>
    </row>
    <row r="555" spans="1:10">
      <c r="A555" s="138" t="s">
        <v>15504</v>
      </c>
      <c r="B555" s="138" t="s">
        <v>15505</v>
      </c>
      <c r="C555" s="138"/>
      <c r="D555" s="138"/>
      <c r="E555" s="138"/>
      <c r="F555" s="138"/>
      <c r="G555" s="138"/>
      <c r="H555" s="138"/>
      <c r="I555" s="138"/>
      <c r="J555" s="138" t="s">
        <v>15506</v>
      </c>
    </row>
    <row r="556" spans="1:10">
      <c r="A556" s="138" t="s">
        <v>15507</v>
      </c>
      <c r="B556" s="138" t="s">
        <v>15508</v>
      </c>
      <c r="C556" s="138"/>
      <c r="D556" s="138"/>
      <c r="E556" s="138"/>
      <c r="F556" s="138"/>
      <c r="G556" s="138"/>
      <c r="H556" s="138"/>
      <c r="I556" s="138"/>
      <c r="J556" s="138" t="s">
        <v>15509</v>
      </c>
    </row>
    <row r="557" spans="1:10">
      <c r="A557" s="138" t="s">
        <v>15510</v>
      </c>
      <c r="B557" s="138" t="s">
        <v>15511</v>
      </c>
      <c r="C557" s="138"/>
      <c r="D557" s="138"/>
      <c r="E557" s="138"/>
      <c r="F557" s="138"/>
      <c r="G557" s="138"/>
      <c r="H557" s="138"/>
      <c r="I557" s="138"/>
      <c r="J557" s="138" t="s">
        <v>15512</v>
      </c>
    </row>
    <row r="558" spans="1:10">
      <c r="A558" s="138" t="s">
        <v>15513</v>
      </c>
      <c r="B558" s="138" t="s">
        <v>15514</v>
      </c>
      <c r="C558" s="138"/>
      <c r="D558" s="138"/>
      <c r="E558" s="138"/>
      <c r="F558" s="138"/>
      <c r="G558" s="138"/>
      <c r="H558" s="138"/>
      <c r="I558" s="138"/>
      <c r="J558" s="138" t="s">
        <v>15515</v>
      </c>
    </row>
    <row r="559" spans="1:10">
      <c r="A559" s="138" t="s">
        <v>15516</v>
      </c>
      <c r="B559" s="138" t="s">
        <v>15517</v>
      </c>
      <c r="C559" s="138"/>
      <c r="D559" s="138"/>
      <c r="E559" s="138"/>
      <c r="F559" s="138"/>
      <c r="G559" s="138"/>
      <c r="H559" s="138"/>
      <c r="I559" s="138"/>
      <c r="J559" s="138" t="s">
        <v>15518</v>
      </c>
    </row>
    <row r="560" spans="1:10">
      <c r="A560" s="138" t="s">
        <v>15519</v>
      </c>
      <c r="B560" s="138" t="s">
        <v>15520</v>
      </c>
      <c r="C560" s="138"/>
      <c r="D560" s="138"/>
      <c r="E560" s="138"/>
      <c r="F560" s="138"/>
      <c r="G560" s="138"/>
      <c r="H560" s="138"/>
      <c r="I560" s="138"/>
      <c r="J560" s="138" t="s">
        <v>15521</v>
      </c>
    </row>
    <row r="561" spans="1:10" ht="31.5">
      <c r="A561" s="138" t="s">
        <v>15522</v>
      </c>
      <c r="B561" s="138" t="s">
        <v>15523</v>
      </c>
      <c r="C561" s="138"/>
      <c r="D561" s="138"/>
      <c r="E561" s="138"/>
      <c r="F561" s="138"/>
      <c r="G561" s="138"/>
      <c r="H561" s="138"/>
      <c r="I561" s="138"/>
      <c r="J561" s="138" t="s">
        <v>15524</v>
      </c>
    </row>
    <row r="562" spans="1:10">
      <c r="A562" s="138" t="s">
        <v>15525</v>
      </c>
      <c r="B562" s="138" t="s">
        <v>15526</v>
      </c>
      <c r="C562" s="138"/>
      <c r="D562" s="138"/>
      <c r="E562" s="138"/>
      <c r="F562" s="138"/>
      <c r="G562" s="138"/>
      <c r="H562" s="138"/>
      <c r="I562" s="138"/>
      <c r="J562" s="138" t="s">
        <v>15527</v>
      </c>
    </row>
    <row r="563" spans="1:10">
      <c r="A563" s="138" t="s">
        <v>15528</v>
      </c>
      <c r="B563" s="138" t="s">
        <v>15529</v>
      </c>
      <c r="C563" s="138"/>
      <c r="D563" s="138"/>
      <c r="E563" s="138"/>
      <c r="F563" s="138"/>
      <c r="G563" s="138"/>
      <c r="H563" s="138"/>
      <c r="I563" s="138"/>
      <c r="J563" s="138" t="s">
        <v>15530</v>
      </c>
    </row>
    <row r="564" spans="1:10">
      <c r="A564" s="138" t="s">
        <v>15531</v>
      </c>
      <c r="B564" s="138" t="s">
        <v>15532</v>
      </c>
      <c r="C564" s="138"/>
      <c r="D564" s="138"/>
      <c r="E564" s="138"/>
      <c r="F564" s="138"/>
      <c r="G564" s="138"/>
      <c r="H564" s="138"/>
      <c r="I564" s="138"/>
      <c r="J564" s="138" t="s">
        <v>15533</v>
      </c>
    </row>
    <row r="565" spans="1:10">
      <c r="A565" s="138" t="s">
        <v>15534</v>
      </c>
      <c r="B565" s="138" t="s">
        <v>15535</v>
      </c>
      <c r="C565" s="138"/>
      <c r="D565" s="138"/>
      <c r="E565" s="138"/>
      <c r="F565" s="138"/>
      <c r="G565" s="138"/>
      <c r="H565" s="138"/>
      <c r="I565" s="138"/>
      <c r="J565" s="138" t="s">
        <v>15536</v>
      </c>
    </row>
    <row r="566" spans="1:10">
      <c r="A566" s="138" t="s">
        <v>15537</v>
      </c>
      <c r="B566" s="138" t="s">
        <v>15538</v>
      </c>
      <c r="C566" s="138"/>
      <c r="D566" s="138"/>
      <c r="E566" s="138"/>
      <c r="F566" s="138"/>
      <c r="G566" s="138"/>
      <c r="H566" s="138"/>
      <c r="I566" s="138"/>
      <c r="J566" s="138" t="s">
        <v>15539</v>
      </c>
    </row>
    <row r="567" spans="1:10">
      <c r="A567" s="138" t="s">
        <v>15540</v>
      </c>
      <c r="B567" s="138" t="s">
        <v>15541</v>
      </c>
      <c r="C567" s="138"/>
      <c r="D567" s="138"/>
      <c r="E567" s="138"/>
      <c r="F567" s="138"/>
      <c r="G567" s="138"/>
      <c r="H567" s="138"/>
      <c r="I567" s="138"/>
      <c r="J567" s="138" t="s">
        <v>15542</v>
      </c>
    </row>
    <row r="568" spans="1:10">
      <c r="A568" s="138" t="s">
        <v>15543</v>
      </c>
      <c r="B568" s="138" t="s">
        <v>15544</v>
      </c>
      <c r="C568" s="138"/>
      <c r="D568" s="138"/>
      <c r="E568" s="138"/>
      <c r="F568" s="138"/>
      <c r="G568" s="138"/>
      <c r="H568" s="138"/>
      <c r="I568" s="138"/>
      <c r="J568" s="138" t="s">
        <v>15545</v>
      </c>
    </row>
    <row r="569" spans="1:10">
      <c r="A569" s="138" t="s">
        <v>15546</v>
      </c>
      <c r="B569" s="138" t="s">
        <v>15547</v>
      </c>
      <c r="C569" s="138"/>
      <c r="D569" s="138"/>
      <c r="E569" s="138"/>
      <c r="F569" s="138"/>
      <c r="G569" s="138"/>
      <c r="H569" s="138"/>
      <c r="I569" s="138"/>
      <c r="J569" s="138" t="s">
        <v>15548</v>
      </c>
    </row>
    <row r="570" spans="1:10">
      <c r="A570" s="138" t="s">
        <v>15549</v>
      </c>
      <c r="B570" s="138" t="s">
        <v>15550</v>
      </c>
      <c r="C570" s="138"/>
      <c r="D570" s="138"/>
      <c r="E570" s="138"/>
      <c r="F570" s="138"/>
      <c r="G570" s="138"/>
      <c r="H570" s="138"/>
      <c r="I570" s="138"/>
      <c r="J570" s="138" t="s">
        <v>15551</v>
      </c>
    </row>
    <row r="571" spans="1:10">
      <c r="A571" s="138" t="s">
        <v>15552</v>
      </c>
      <c r="B571" s="138" t="s">
        <v>15553</v>
      </c>
      <c r="C571" s="138"/>
      <c r="D571" s="138"/>
      <c r="E571" s="138"/>
      <c r="F571" s="138"/>
      <c r="G571" s="138"/>
      <c r="H571" s="138"/>
      <c r="I571" s="138"/>
      <c r="J571" s="138" t="s">
        <v>15554</v>
      </c>
    </row>
    <row r="572" spans="1:10">
      <c r="A572" s="138" t="s">
        <v>15555</v>
      </c>
      <c r="B572" s="138" t="s">
        <v>15556</v>
      </c>
      <c r="C572" s="138"/>
      <c r="D572" s="138"/>
      <c r="E572" s="138"/>
      <c r="F572" s="138"/>
      <c r="G572" s="138"/>
      <c r="H572" s="138"/>
      <c r="I572" s="138"/>
      <c r="J572" s="138" t="s">
        <v>15557</v>
      </c>
    </row>
    <row r="573" spans="1:10">
      <c r="A573" s="138" t="s">
        <v>15558</v>
      </c>
      <c r="B573" s="138" t="s">
        <v>15559</v>
      </c>
      <c r="C573" s="138"/>
      <c r="D573" s="138"/>
      <c r="E573" s="138"/>
      <c r="F573" s="138"/>
      <c r="G573" s="138"/>
      <c r="H573" s="138"/>
      <c r="I573" s="138"/>
      <c r="J573" s="138" t="s">
        <v>15560</v>
      </c>
    </row>
    <row r="574" spans="1:10">
      <c r="A574" s="138" t="s">
        <v>15561</v>
      </c>
      <c r="B574" s="138" t="s">
        <v>15562</v>
      </c>
      <c r="C574" s="138"/>
      <c r="D574" s="138"/>
      <c r="E574" s="138"/>
      <c r="F574" s="138"/>
      <c r="G574" s="138"/>
      <c r="H574" s="138"/>
      <c r="I574" s="138"/>
      <c r="J574" s="138" t="s">
        <v>15563</v>
      </c>
    </row>
    <row r="575" spans="1:10">
      <c r="A575" s="138" t="s">
        <v>15564</v>
      </c>
      <c r="B575" s="138" t="s">
        <v>15565</v>
      </c>
      <c r="C575" s="138"/>
      <c r="D575" s="138"/>
      <c r="E575" s="138"/>
      <c r="F575" s="138"/>
      <c r="G575" s="138"/>
      <c r="H575" s="138"/>
      <c r="I575" s="138"/>
      <c r="J575" s="138" t="s">
        <v>15566</v>
      </c>
    </row>
    <row r="576" spans="1:10">
      <c r="A576" s="138" t="s">
        <v>15567</v>
      </c>
      <c r="B576" s="138" t="s">
        <v>15568</v>
      </c>
      <c r="C576" s="138"/>
      <c r="D576" s="138"/>
      <c r="E576" s="138"/>
      <c r="F576" s="138"/>
      <c r="G576" s="138"/>
      <c r="H576" s="138"/>
      <c r="I576" s="138"/>
      <c r="J576" s="138" t="s">
        <v>15569</v>
      </c>
    </row>
    <row r="577" spans="1:10">
      <c r="A577" s="138" t="s">
        <v>15570</v>
      </c>
      <c r="B577" s="138" t="s">
        <v>15571</v>
      </c>
      <c r="C577" s="138"/>
      <c r="D577" s="138"/>
      <c r="E577" s="138"/>
      <c r="F577" s="138"/>
      <c r="G577" s="138"/>
      <c r="H577" s="138"/>
      <c r="I577" s="138"/>
      <c r="J577" s="138" t="s">
        <v>15572</v>
      </c>
    </row>
    <row r="578" spans="1:10">
      <c r="A578" s="138" t="s">
        <v>15573</v>
      </c>
      <c r="B578" s="138" t="s">
        <v>15574</v>
      </c>
      <c r="C578" s="138"/>
      <c r="D578" s="138"/>
      <c r="E578" s="138"/>
      <c r="F578" s="138"/>
      <c r="G578" s="138"/>
      <c r="H578" s="138"/>
      <c r="I578" s="138"/>
      <c r="J578" s="138" t="s">
        <v>15575</v>
      </c>
    </row>
    <row r="579" spans="1:10">
      <c r="A579" s="138" t="s">
        <v>15576</v>
      </c>
      <c r="B579" s="138" t="s">
        <v>15577</v>
      </c>
      <c r="C579" s="138"/>
      <c r="D579" s="138"/>
      <c r="E579" s="138"/>
      <c r="F579" s="138"/>
      <c r="G579" s="138"/>
      <c r="H579" s="138"/>
      <c r="I579" s="138"/>
      <c r="J579" s="138" t="s">
        <v>15578</v>
      </c>
    </row>
    <row r="580" spans="1:10">
      <c r="A580" s="138" t="s">
        <v>15579</v>
      </c>
      <c r="B580" s="138" t="s">
        <v>15580</v>
      </c>
      <c r="C580" s="138"/>
      <c r="D580" s="138"/>
      <c r="E580" s="138"/>
      <c r="F580" s="138"/>
      <c r="G580" s="138"/>
      <c r="H580" s="138"/>
      <c r="I580" s="138"/>
      <c r="J580" s="138" t="s">
        <v>15581</v>
      </c>
    </row>
    <row r="581" spans="1:10">
      <c r="A581" s="138" t="s">
        <v>15582</v>
      </c>
      <c r="B581" s="138" t="s">
        <v>15583</v>
      </c>
      <c r="C581" s="138"/>
      <c r="D581" s="138"/>
      <c r="E581" s="138"/>
      <c r="F581" s="138"/>
      <c r="G581" s="138"/>
      <c r="H581" s="138"/>
      <c r="I581" s="138"/>
      <c r="J581" s="138" t="s">
        <v>15584</v>
      </c>
    </row>
    <row r="582" spans="1:10">
      <c r="A582" s="138" t="s">
        <v>15585</v>
      </c>
      <c r="B582" s="138" t="s">
        <v>15586</v>
      </c>
      <c r="C582" s="138"/>
      <c r="D582" s="138"/>
      <c r="E582" s="138"/>
      <c r="F582" s="138"/>
      <c r="G582" s="138"/>
      <c r="H582" s="138"/>
      <c r="I582" s="138"/>
      <c r="J582" s="138" t="s">
        <v>15587</v>
      </c>
    </row>
    <row r="583" spans="1:10">
      <c r="A583" s="138" t="s">
        <v>15588</v>
      </c>
      <c r="B583" s="138" t="s">
        <v>15589</v>
      </c>
      <c r="C583" s="138"/>
      <c r="D583" s="138"/>
      <c r="E583" s="138"/>
      <c r="F583" s="138"/>
      <c r="G583" s="138"/>
      <c r="H583" s="138"/>
      <c r="I583" s="138"/>
      <c r="J583" s="138" t="s">
        <v>15590</v>
      </c>
    </row>
    <row r="584" spans="1:10">
      <c r="A584" s="138" t="s">
        <v>15591</v>
      </c>
      <c r="B584" s="138" t="s">
        <v>15592</v>
      </c>
      <c r="C584" s="138"/>
      <c r="D584" s="138"/>
      <c r="E584" s="138"/>
      <c r="F584" s="138"/>
      <c r="G584" s="138"/>
      <c r="H584" s="138"/>
      <c r="I584" s="138"/>
      <c r="J584" s="138" t="s">
        <v>15593</v>
      </c>
    </row>
    <row r="585" spans="1:10">
      <c r="A585" s="138" t="s">
        <v>15594</v>
      </c>
      <c r="B585" s="138" t="s">
        <v>15595</v>
      </c>
      <c r="C585" s="138"/>
      <c r="D585" s="138"/>
      <c r="E585" s="138"/>
      <c r="F585" s="138"/>
      <c r="G585" s="138"/>
      <c r="H585" s="138"/>
      <c r="I585" s="138"/>
      <c r="J585" s="138" t="s">
        <v>15596</v>
      </c>
    </row>
    <row r="586" spans="1:10">
      <c r="A586" s="138" t="s">
        <v>15597</v>
      </c>
      <c r="B586" s="138" t="s">
        <v>15598</v>
      </c>
      <c r="C586" s="138"/>
      <c r="D586" s="138"/>
      <c r="E586" s="138"/>
      <c r="F586" s="138"/>
      <c r="G586" s="138"/>
      <c r="H586" s="138"/>
      <c r="I586" s="138"/>
      <c r="J586" s="138" t="s">
        <v>15599</v>
      </c>
    </row>
    <row r="587" spans="1:10">
      <c r="A587" s="138" t="s">
        <v>15600</v>
      </c>
      <c r="B587" s="138" t="s">
        <v>15601</v>
      </c>
      <c r="C587" s="138"/>
      <c r="D587" s="138"/>
      <c r="E587" s="138"/>
      <c r="F587" s="138"/>
      <c r="G587" s="138"/>
      <c r="H587" s="138"/>
      <c r="I587" s="138"/>
      <c r="J587" s="138" t="s">
        <v>15602</v>
      </c>
    </row>
    <row r="588" spans="1:10">
      <c r="A588" s="138" t="s">
        <v>15603</v>
      </c>
      <c r="B588" s="138" t="s">
        <v>15604</v>
      </c>
      <c r="C588" s="138"/>
      <c r="D588" s="138"/>
      <c r="E588" s="138"/>
      <c r="F588" s="138"/>
      <c r="G588" s="138"/>
      <c r="H588" s="138"/>
      <c r="I588" s="138"/>
      <c r="J588" s="138" t="s">
        <v>15605</v>
      </c>
    </row>
    <row r="589" spans="1:10">
      <c r="A589" s="138" t="s">
        <v>15606</v>
      </c>
      <c r="B589" s="138" t="s">
        <v>15607</v>
      </c>
      <c r="C589" s="138"/>
      <c r="D589" s="138"/>
      <c r="E589" s="138"/>
      <c r="F589" s="138"/>
      <c r="G589" s="138"/>
      <c r="H589" s="138"/>
      <c r="I589" s="138"/>
      <c r="J589" s="138" t="s">
        <v>15608</v>
      </c>
    </row>
    <row r="590" spans="1:10">
      <c r="A590" s="138" t="s">
        <v>15609</v>
      </c>
      <c r="B590" s="138" t="s">
        <v>15610</v>
      </c>
      <c r="C590" s="138"/>
      <c r="D590" s="138"/>
      <c r="E590" s="138"/>
      <c r="F590" s="138"/>
      <c r="G590" s="138"/>
      <c r="H590" s="138"/>
      <c r="I590" s="138"/>
      <c r="J590" s="138" t="s">
        <v>15611</v>
      </c>
    </row>
    <row r="591" spans="1:10">
      <c r="A591" s="138" t="s">
        <v>15612</v>
      </c>
      <c r="B591" s="138" t="s">
        <v>15613</v>
      </c>
      <c r="C591" s="138"/>
      <c r="D591" s="138"/>
      <c r="E591" s="138"/>
      <c r="F591" s="138"/>
      <c r="G591" s="138"/>
      <c r="H591" s="138"/>
      <c r="I591" s="138"/>
      <c r="J591" s="138" t="s">
        <v>15614</v>
      </c>
    </row>
    <row r="592" spans="1:10">
      <c r="A592" s="138" t="s">
        <v>15615</v>
      </c>
      <c r="B592" s="138" t="s">
        <v>15616</v>
      </c>
      <c r="C592" s="138"/>
      <c r="D592" s="138"/>
      <c r="E592" s="138"/>
      <c r="F592" s="138"/>
      <c r="G592" s="138"/>
      <c r="H592" s="138"/>
      <c r="I592" s="138"/>
      <c r="J592" s="138" t="s">
        <v>15617</v>
      </c>
    </row>
    <row r="593" spans="1:10">
      <c r="A593" s="138" t="s">
        <v>15618</v>
      </c>
      <c r="B593" s="138" t="s">
        <v>15619</v>
      </c>
      <c r="C593" s="138"/>
      <c r="D593" s="138"/>
      <c r="E593" s="138"/>
      <c r="F593" s="138"/>
      <c r="G593" s="138"/>
      <c r="H593" s="138"/>
      <c r="I593" s="138"/>
      <c r="J593" s="138" t="s">
        <v>15620</v>
      </c>
    </row>
    <row r="594" spans="1:10">
      <c r="A594" s="138" t="s">
        <v>15621</v>
      </c>
      <c r="B594" s="138" t="s">
        <v>15622</v>
      </c>
      <c r="C594" s="138"/>
      <c r="D594" s="138"/>
      <c r="E594" s="138"/>
      <c r="F594" s="138"/>
      <c r="G594" s="138"/>
      <c r="H594" s="138"/>
      <c r="I594" s="138"/>
      <c r="J594" s="138" t="s">
        <v>15623</v>
      </c>
    </row>
    <row r="595" spans="1:10">
      <c r="A595" s="138" t="s">
        <v>15624</v>
      </c>
      <c r="B595" s="138" t="s">
        <v>15625</v>
      </c>
      <c r="C595" s="138"/>
      <c r="D595" s="138"/>
      <c r="E595" s="138"/>
      <c r="F595" s="138"/>
      <c r="G595" s="138"/>
      <c r="H595" s="138"/>
      <c r="I595" s="138"/>
      <c r="J595" s="138" t="s">
        <v>15626</v>
      </c>
    </row>
    <row r="596" spans="1:10">
      <c r="A596" s="138" t="s">
        <v>15627</v>
      </c>
      <c r="B596" s="138" t="s">
        <v>15628</v>
      </c>
      <c r="C596" s="138"/>
      <c r="D596" s="138"/>
      <c r="E596" s="138"/>
      <c r="F596" s="138"/>
      <c r="G596" s="138"/>
      <c r="H596" s="138"/>
      <c r="I596" s="138"/>
      <c r="J596" s="138" t="s">
        <v>15629</v>
      </c>
    </row>
    <row r="597" spans="1:10">
      <c r="A597" s="138" t="s">
        <v>15630</v>
      </c>
      <c r="B597" s="138" t="s">
        <v>15631</v>
      </c>
      <c r="C597" s="138"/>
      <c r="D597" s="138"/>
      <c r="E597" s="138"/>
      <c r="F597" s="138"/>
      <c r="G597" s="138"/>
      <c r="H597" s="138"/>
      <c r="I597" s="138"/>
      <c r="J597" s="138" t="s">
        <v>15632</v>
      </c>
    </row>
    <row r="598" spans="1:10">
      <c r="A598" s="138" t="s">
        <v>15633</v>
      </c>
      <c r="B598" s="138" t="s">
        <v>15634</v>
      </c>
      <c r="C598" s="138"/>
      <c r="D598" s="138"/>
      <c r="E598" s="138"/>
      <c r="F598" s="138"/>
      <c r="G598" s="138"/>
      <c r="H598" s="138"/>
      <c r="I598" s="138"/>
      <c r="J598" s="138" t="s">
        <v>15635</v>
      </c>
    </row>
    <row r="599" spans="1:10">
      <c r="A599" s="138" t="s">
        <v>15636</v>
      </c>
      <c r="B599" s="138" t="s">
        <v>15637</v>
      </c>
      <c r="C599" s="138"/>
      <c r="D599" s="138"/>
      <c r="E599" s="138"/>
      <c r="F599" s="138"/>
      <c r="G599" s="138"/>
      <c r="H599" s="138"/>
      <c r="I599" s="138"/>
      <c r="J599" s="138" t="s">
        <v>15638</v>
      </c>
    </row>
    <row r="600" spans="1:10">
      <c r="A600" s="138" t="s">
        <v>15639</v>
      </c>
      <c r="B600" s="138" t="s">
        <v>15640</v>
      </c>
      <c r="C600" s="138"/>
      <c r="D600" s="138"/>
      <c r="E600" s="138"/>
      <c r="F600" s="138"/>
      <c r="G600" s="138"/>
      <c r="H600" s="138"/>
      <c r="I600" s="138"/>
      <c r="J600" s="138" t="s">
        <v>15641</v>
      </c>
    </row>
    <row r="601" spans="1:10">
      <c r="A601" s="138" t="s">
        <v>15642</v>
      </c>
      <c r="B601" s="138" t="s">
        <v>15643</v>
      </c>
      <c r="C601" s="138"/>
      <c r="D601" s="138"/>
      <c r="E601" s="138"/>
      <c r="F601" s="138"/>
      <c r="G601" s="138"/>
      <c r="H601" s="138"/>
      <c r="I601" s="138"/>
      <c r="J601" s="138" t="s">
        <v>15644</v>
      </c>
    </row>
    <row r="602" spans="1:10">
      <c r="A602" s="138" t="s">
        <v>15645</v>
      </c>
      <c r="B602" s="138" t="s">
        <v>15646</v>
      </c>
      <c r="C602" s="138"/>
      <c r="D602" s="138"/>
      <c r="E602" s="138"/>
      <c r="F602" s="138"/>
      <c r="G602" s="138"/>
      <c r="H602" s="138"/>
      <c r="I602" s="138"/>
      <c r="J602" s="138" t="s">
        <v>15647</v>
      </c>
    </row>
    <row r="603" spans="1:10">
      <c r="A603" s="138" t="s">
        <v>15648</v>
      </c>
      <c r="B603" s="138" t="s">
        <v>15649</v>
      </c>
      <c r="C603" s="138"/>
      <c r="D603" s="138"/>
      <c r="E603" s="138"/>
      <c r="F603" s="138"/>
      <c r="G603" s="138"/>
      <c r="H603" s="138"/>
      <c r="I603" s="138"/>
      <c r="J603" s="138" t="s">
        <v>15650</v>
      </c>
    </row>
    <row r="604" spans="1:10">
      <c r="A604" s="138" t="s">
        <v>15651</v>
      </c>
      <c r="B604" s="138" t="s">
        <v>15652</v>
      </c>
      <c r="C604" s="138"/>
      <c r="D604" s="138"/>
      <c r="E604" s="138"/>
      <c r="F604" s="138"/>
      <c r="G604" s="138"/>
      <c r="H604" s="138"/>
      <c r="I604" s="138"/>
      <c r="J604" s="138" t="s">
        <v>15653</v>
      </c>
    </row>
    <row r="605" spans="1:10">
      <c r="A605" s="138" t="s">
        <v>15654</v>
      </c>
      <c r="B605" s="138" t="s">
        <v>15655</v>
      </c>
      <c r="C605" s="138"/>
      <c r="D605" s="138"/>
      <c r="E605" s="138"/>
      <c r="F605" s="138"/>
      <c r="G605" s="138"/>
      <c r="H605" s="138"/>
      <c r="I605" s="138"/>
      <c r="J605" s="138" t="s">
        <v>15656</v>
      </c>
    </row>
    <row r="606" spans="1:10">
      <c r="A606" s="138" t="s">
        <v>15657</v>
      </c>
      <c r="B606" s="138" t="s">
        <v>15658</v>
      </c>
      <c r="C606" s="138"/>
      <c r="D606" s="138"/>
      <c r="E606" s="138"/>
      <c r="F606" s="138"/>
      <c r="G606" s="138"/>
      <c r="H606" s="138"/>
      <c r="I606" s="138"/>
      <c r="J606" s="138" t="s">
        <v>15659</v>
      </c>
    </row>
    <row r="607" spans="1:10">
      <c r="A607" s="138" t="s">
        <v>15660</v>
      </c>
      <c r="B607" s="138" t="s">
        <v>15661</v>
      </c>
      <c r="C607" s="138"/>
      <c r="D607" s="138"/>
      <c r="E607" s="138"/>
      <c r="F607" s="138"/>
      <c r="G607" s="138"/>
      <c r="H607" s="138"/>
      <c r="I607" s="138"/>
      <c r="J607" s="138" t="s">
        <v>15662</v>
      </c>
    </row>
    <row r="608" spans="1:10">
      <c r="A608" s="138" t="s">
        <v>15663</v>
      </c>
      <c r="B608" s="138" t="s">
        <v>15664</v>
      </c>
      <c r="C608" s="138"/>
      <c r="D608" s="138"/>
      <c r="E608" s="138"/>
      <c r="F608" s="138"/>
      <c r="G608" s="138"/>
      <c r="H608" s="138"/>
      <c r="I608" s="138"/>
      <c r="J608" s="138" t="s">
        <v>15665</v>
      </c>
    </row>
    <row r="609" spans="1:10">
      <c r="A609" s="138" t="s">
        <v>15666</v>
      </c>
      <c r="B609" s="138" t="s">
        <v>15667</v>
      </c>
      <c r="C609" s="138"/>
      <c r="D609" s="138"/>
      <c r="E609" s="138"/>
      <c r="F609" s="138"/>
      <c r="G609" s="138"/>
      <c r="H609" s="138"/>
      <c r="I609" s="138"/>
      <c r="J609" s="138" t="s">
        <v>15668</v>
      </c>
    </row>
    <row r="610" spans="1:10">
      <c r="A610" s="138" t="s">
        <v>15669</v>
      </c>
      <c r="B610" s="138" t="s">
        <v>15670</v>
      </c>
      <c r="C610" s="138"/>
      <c r="D610" s="138"/>
      <c r="E610" s="138"/>
      <c r="F610" s="138"/>
      <c r="G610" s="138"/>
      <c r="H610" s="138"/>
      <c r="I610" s="138"/>
      <c r="J610" s="138" t="s">
        <v>15671</v>
      </c>
    </row>
    <row r="611" spans="1:10">
      <c r="A611" s="138" t="s">
        <v>15672</v>
      </c>
      <c r="B611" s="138" t="s">
        <v>15673</v>
      </c>
      <c r="C611" s="138"/>
      <c r="D611" s="138"/>
      <c r="E611" s="138"/>
      <c r="F611" s="138"/>
      <c r="G611" s="138"/>
      <c r="H611" s="138"/>
      <c r="I611" s="138"/>
      <c r="J611" s="138" t="s">
        <v>15674</v>
      </c>
    </row>
    <row r="612" spans="1:10">
      <c r="A612" s="138" t="s">
        <v>15675</v>
      </c>
      <c r="B612" s="138" t="s">
        <v>15676</v>
      </c>
      <c r="C612" s="138"/>
      <c r="D612" s="138"/>
      <c r="E612" s="138"/>
      <c r="F612" s="138"/>
      <c r="G612" s="138"/>
      <c r="H612" s="138"/>
      <c r="I612" s="138"/>
      <c r="J612" s="138" t="s">
        <v>15677</v>
      </c>
    </row>
    <row r="613" spans="1:10">
      <c r="A613" s="138" t="s">
        <v>15678</v>
      </c>
      <c r="B613" s="138" t="s">
        <v>15679</v>
      </c>
      <c r="C613" s="138"/>
      <c r="D613" s="138"/>
      <c r="E613" s="138"/>
      <c r="F613" s="138"/>
      <c r="G613" s="138"/>
      <c r="H613" s="138"/>
      <c r="I613" s="138"/>
      <c r="J613" s="138" t="s">
        <v>15680</v>
      </c>
    </row>
    <row r="614" spans="1:10">
      <c r="A614" s="138" t="s">
        <v>15681</v>
      </c>
      <c r="B614" s="138" t="s">
        <v>15682</v>
      </c>
      <c r="C614" s="138"/>
      <c r="D614" s="138"/>
      <c r="E614" s="138"/>
      <c r="F614" s="138"/>
      <c r="G614" s="138"/>
      <c r="H614" s="138"/>
      <c r="I614" s="138"/>
      <c r="J614" s="138" t="s">
        <v>15683</v>
      </c>
    </row>
    <row r="615" spans="1:10">
      <c r="A615" s="138" t="s">
        <v>15684</v>
      </c>
      <c r="B615" s="138" t="s">
        <v>15685</v>
      </c>
      <c r="C615" s="138"/>
      <c r="D615" s="138"/>
      <c r="E615" s="138"/>
      <c r="F615" s="138"/>
      <c r="G615" s="138"/>
      <c r="H615" s="138"/>
      <c r="I615" s="138"/>
      <c r="J615" s="138" t="s">
        <v>15686</v>
      </c>
    </row>
    <row r="616" spans="1:10">
      <c r="A616" s="138" t="s">
        <v>15687</v>
      </c>
      <c r="B616" s="138" t="s">
        <v>15688</v>
      </c>
      <c r="C616" s="138"/>
      <c r="D616" s="138"/>
      <c r="E616" s="138"/>
      <c r="F616" s="138"/>
      <c r="G616" s="138"/>
      <c r="H616" s="138"/>
      <c r="I616" s="138"/>
      <c r="J616" s="138" t="s">
        <v>15689</v>
      </c>
    </row>
    <row r="617" spans="1:10">
      <c r="A617" s="138" t="s">
        <v>15690</v>
      </c>
      <c r="B617" s="138" t="s">
        <v>15691</v>
      </c>
      <c r="C617" s="138"/>
      <c r="D617" s="138"/>
      <c r="E617" s="138"/>
      <c r="F617" s="138"/>
      <c r="G617" s="138"/>
      <c r="H617" s="138"/>
      <c r="I617" s="138"/>
      <c r="J617" s="138" t="s">
        <v>15692</v>
      </c>
    </row>
    <row r="618" spans="1:10">
      <c r="A618" s="138" t="s">
        <v>15693</v>
      </c>
      <c r="B618" s="138" t="s">
        <v>15694</v>
      </c>
      <c r="C618" s="138"/>
      <c r="D618" s="138"/>
      <c r="E618" s="138"/>
      <c r="F618" s="138"/>
      <c r="G618" s="138"/>
      <c r="H618" s="138"/>
      <c r="I618" s="138"/>
      <c r="J618" s="138" t="s">
        <v>15695</v>
      </c>
    </row>
    <row r="619" spans="1:10">
      <c r="A619" s="138" t="s">
        <v>15696</v>
      </c>
      <c r="B619" s="138" t="s">
        <v>15697</v>
      </c>
      <c r="C619" s="138"/>
      <c r="D619" s="138"/>
      <c r="E619" s="138"/>
      <c r="F619" s="138"/>
      <c r="G619" s="138"/>
      <c r="H619" s="138"/>
      <c r="I619" s="138"/>
      <c r="J619" s="138" t="s">
        <v>15698</v>
      </c>
    </row>
    <row r="620" spans="1:10">
      <c r="A620" s="138" t="s">
        <v>15699</v>
      </c>
      <c r="B620" s="138" t="s">
        <v>15700</v>
      </c>
      <c r="C620" s="138"/>
      <c r="D620" s="138"/>
      <c r="E620" s="138"/>
      <c r="F620" s="138"/>
      <c r="G620" s="138"/>
      <c r="H620" s="138"/>
      <c r="I620" s="138"/>
      <c r="J620" s="138" t="s">
        <v>15701</v>
      </c>
    </row>
    <row r="621" spans="1:10">
      <c r="A621" s="138" t="s">
        <v>15702</v>
      </c>
      <c r="B621" s="138" t="s">
        <v>15703</v>
      </c>
      <c r="C621" s="138"/>
      <c r="D621" s="138"/>
      <c r="E621" s="138"/>
      <c r="F621" s="138"/>
      <c r="G621" s="138"/>
      <c r="H621" s="138"/>
      <c r="I621" s="138"/>
      <c r="J621" s="138" t="s">
        <v>15704</v>
      </c>
    </row>
    <row r="622" spans="1:10">
      <c r="A622" s="138" t="s">
        <v>15705</v>
      </c>
      <c r="B622" s="138" t="s">
        <v>15706</v>
      </c>
      <c r="C622" s="138"/>
      <c r="D622" s="138"/>
      <c r="E622" s="138"/>
      <c r="F622" s="138"/>
      <c r="G622" s="138"/>
      <c r="H622" s="138"/>
      <c r="I622" s="138"/>
      <c r="J622" s="138" t="s">
        <v>15707</v>
      </c>
    </row>
    <row r="623" spans="1:10">
      <c r="A623" s="138" t="s">
        <v>15708</v>
      </c>
      <c r="B623" s="138" t="s">
        <v>15709</v>
      </c>
      <c r="C623" s="138"/>
      <c r="D623" s="138"/>
      <c r="E623" s="138"/>
      <c r="F623" s="138"/>
      <c r="G623" s="138"/>
      <c r="H623" s="138"/>
      <c r="I623" s="138"/>
      <c r="J623" s="138" t="s">
        <v>15710</v>
      </c>
    </row>
    <row r="624" spans="1:10">
      <c r="A624" s="138" t="s">
        <v>15711</v>
      </c>
      <c r="B624" s="138" t="s">
        <v>15712</v>
      </c>
      <c r="C624" s="138"/>
      <c r="D624" s="138"/>
      <c r="E624" s="138"/>
      <c r="F624" s="138"/>
      <c r="G624" s="138"/>
      <c r="H624" s="138"/>
      <c r="I624" s="138"/>
      <c r="J624" s="138" t="s">
        <v>15713</v>
      </c>
    </row>
    <row r="625" spans="1:10">
      <c r="A625" s="138" t="s">
        <v>15714</v>
      </c>
      <c r="B625" s="138" t="s">
        <v>15715</v>
      </c>
      <c r="C625" s="138"/>
      <c r="D625" s="138"/>
      <c r="E625" s="138"/>
      <c r="F625" s="138"/>
      <c r="G625" s="138"/>
      <c r="H625" s="138"/>
      <c r="I625" s="138"/>
      <c r="J625" s="138" t="s">
        <v>15716</v>
      </c>
    </row>
    <row r="626" spans="1:10">
      <c r="A626" s="138" t="s">
        <v>15717</v>
      </c>
      <c r="B626" s="138" t="s">
        <v>15718</v>
      </c>
      <c r="C626" s="138"/>
      <c r="D626" s="138"/>
      <c r="E626" s="138"/>
      <c r="F626" s="138"/>
      <c r="G626" s="138"/>
      <c r="H626" s="138"/>
      <c r="I626" s="138"/>
      <c r="J626" s="138" t="s">
        <v>15719</v>
      </c>
    </row>
    <row r="627" spans="1:10">
      <c r="A627" s="138" t="s">
        <v>15720</v>
      </c>
      <c r="B627" s="138" t="s">
        <v>15721</v>
      </c>
      <c r="C627" s="138"/>
      <c r="D627" s="138"/>
      <c r="E627" s="138"/>
      <c r="F627" s="138"/>
      <c r="G627" s="138"/>
      <c r="H627" s="138"/>
      <c r="I627" s="138"/>
      <c r="J627" s="138" t="s">
        <v>15722</v>
      </c>
    </row>
    <row r="628" spans="1:10">
      <c r="A628" s="138" t="s">
        <v>15723</v>
      </c>
      <c r="B628" s="138" t="s">
        <v>15724</v>
      </c>
      <c r="C628" s="138"/>
      <c r="D628" s="138"/>
      <c r="E628" s="138"/>
      <c r="F628" s="138"/>
      <c r="G628" s="138"/>
      <c r="H628" s="138"/>
      <c r="I628" s="138"/>
      <c r="J628" s="138" t="s">
        <v>15725</v>
      </c>
    </row>
    <row r="629" spans="1:10">
      <c r="A629" s="138" t="s">
        <v>15726</v>
      </c>
      <c r="B629" s="138" t="s">
        <v>15727</v>
      </c>
      <c r="C629" s="138"/>
      <c r="D629" s="138"/>
      <c r="E629" s="138"/>
      <c r="F629" s="138"/>
      <c r="G629" s="138"/>
      <c r="H629" s="138"/>
      <c r="I629" s="138"/>
      <c r="J629" s="138" t="s">
        <v>15728</v>
      </c>
    </row>
    <row r="630" spans="1:10">
      <c r="A630" s="138" t="s">
        <v>15729</v>
      </c>
      <c r="B630" s="138" t="s">
        <v>15730</v>
      </c>
      <c r="C630" s="138"/>
      <c r="D630" s="138"/>
      <c r="E630" s="138"/>
      <c r="F630" s="138"/>
      <c r="G630" s="138"/>
      <c r="H630" s="138"/>
      <c r="I630" s="138"/>
      <c r="J630" s="138" t="s">
        <v>15731</v>
      </c>
    </row>
    <row r="631" spans="1:10">
      <c r="A631" s="138" t="s">
        <v>15732</v>
      </c>
      <c r="B631" s="138" t="s">
        <v>15733</v>
      </c>
      <c r="C631" s="138"/>
      <c r="D631" s="138"/>
      <c r="E631" s="138"/>
      <c r="F631" s="138"/>
      <c r="G631" s="138"/>
      <c r="H631" s="138"/>
      <c r="I631" s="138"/>
      <c r="J631" s="138" t="s">
        <v>15734</v>
      </c>
    </row>
    <row r="632" spans="1:10">
      <c r="A632" s="138" t="s">
        <v>15735</v>
      </c>
      <c r="B632" s="138" t="s">
        <v>15736</v>
      </c>
      <c r="C632" s="138"/>
      <c r="D632" s="138"/>
      <c r="E632" s="138"/>
      <c r="F632" s="138"/>
      <c r="G632" s="138"/>
      <c r="H632" s="138"/>
      <c r="I632" s="138"/>
      <c r="J632" s="138" t="s">
        <v>15737</v>
      </c>
    </row>
    <row r="633" spans="1:10">
      <c r="A633" s="138" t="s">
        <v>15738</v>
      </c>
      <c r="B633" s="138" t="s">
        <v>15739</v>
      </c>
      <c r="C633" s="138"/>
      <c r="D633" s="138"/>
      <c r="E633" s="138"/>
      <c r="F633" s="138"/>
      <c r="G633" s="138"/>
      <c r="H633" s="138"/>
      <c r="I633" s="138"/>
      <c r="J633" s="138" t="s">
        <v>15740</v>
      </c>
    </row>
    <row r="634" spans="1:10">
      <c r="A634" s="138" t="s">
        <v>15741</v>
      </c>
      <c r="B634" s="138" t="s">
        <v>15742</v>
      </c>
      <c r="C634" s="138"/>
      <c r="D634" s="138"/>
      <c r="E634" s="138"/>
      <c r="F634" s="138"/>
      <c r="G634" s="138"/>
      <c r="H634" s="138"/>
      <c r="I634" s="138"/>
      <c r="J634" s="138" t="s">
        <v>15743</v>
      </c>
    </row>
    <row r="635" spans="1:10">
      <c r="A635" s="138" t="s">
        <v>15744</v>
      </c>
      <c r="B635" s="138" t="s">
        <v>15745</v>
      </c>
      <c r="C635" s="138"/>
      <c r="D635" s="138"/>
      <c r="E635" s="138"/>
      <c r="F635" s="138"/>
      <c r="G635" s="138"/>
      <c r="H635" s="138"/>
      <c r="I635" s="138"/>
      <c r="J635" s="138" t="s">
        <v>15746</v>
      </c>
    </row>
    <row r="636" spans="1:10">
      <c r="A636" s="138" t="s">
        <v>15747</v>
      </c>
      <c r="B636" s="138" t="s">
        <v>15748</v>
      </c>
      <c r="C636" s="138"/>
      <c r="D636" s="138"/>
      <c r="E636" s="138"/>
      <c r="F636" s="138"/>
      <c r="G636" s="138"/>
      <c r="H636" s="138"/>
      <c r="I636" s="138"/>
      <c r="J636" s="138" t="s">
        <v>15749</v>
      </c>
    </row>
    <row r="637" spans="1:10">
      <c r="A637" s="138" t="s">
        <v>15750</v>
      </c>
      <c r="B637" s="138" t="s">
        <v>15751</v>
      </c>
      <c r="C637" s="138"/>
      <c r="D637" s="138"/>
      <c r="E637" s="138"/>
      <c r="F637" s="138"/>
      <c r="G637" s="138"/>
      <c r="H637" s="138"/>
      <c r="I637" s="138"/>
      <c r="J637" s="138" t="s">
        <v>15752</v>
      </c>
    </row>
    <row r="638" spans="1:10">
      <c r="A638" s="138" t="s">
        <v>15753</v>
      </c>
      <c r="B638" s="138" t="s">
        <v>15754</v>
      </c>
      <c r="C638" s="138"/>
      <c r="D638" s="138"/>
      <c r="E638" s="138"/>
      <c r="F638" s="138"/>
      <c r="G638" s="138"/>
      <c r="H638" s="138"/>
      <c r="I638" s="138"/>
      <c r="J638" s="138" t="s">
        <v>15755</v>
      </c>
    </row>
    <row r="639" spans="1:10">
      <c r="A639" s="138" t="s">
        <v>15756</v>
      </c>
      <c r="B639" s="138" t="s">
        <v>15757</v>
      </c>
      <c r="C639" s="138"/>
      <c r="D639" s="138"/>
      <c r="E639" s="138"/>
      <c r="F639" s="138"/>
      <c r="G639" s="138"/>
      <c r="H639" s="138"/>
      <c r="I639" s="138"/>
      <c r="J639" s="138" t="s">
        <v>15758</v>
      </c>
    </row>
    <row r="640" spans="1:10">
      <c r="A640" s="138" t="s">
        <v>15759</v>
      </c>
      <c r="B640" s="138" t="s">
        <v>15760</v>
      </c>
      <c r="C640" s="138"/>
      <c r="D640" s="138"/>
      <c r="E640" s="138"/>
      <c r="F640" s="138"/>
      <c r="G640" s="138"/>
      <c r="H640" s="138"/>
      <c r="I640" s="138"/>
      <c r="J640" s="138" t="s">
        <v>15761</v>
      </c>
    </row>
    <row r="641" spans="1:10">
      <c r="A641" s="138" t="s">
        <v>15762</v>
      </c>
      <c r="B641" s="138" t="s">
        <v>15763</v>
      </c>
      <c r="C641" s="138"/>
      <c r="D641" s="138"/>
      <c r="E641" s="138"/>
      <c r="F641" s="138"/>
      <c r="G641" s="138"/>
      <c r="H641" s="138"/>
      <c r="I641" s="138"/>
      <c r="J641" s="138" t="s">
        <v>15764</v>
      </c>
    </row>
    <row r="642" spans="1:10">
      <c r="A642" s="138" t="s">
        <v>15765</v>
      </c>
      <c r="B642" s="138" t="s">
        <v>15766</v>
      </c>
      <c r="C642" s="138"/>
      <c r="D642" s="138"/>
      <c r="E642" s="138"/>
      <c r="F642" s="138"/>
      <c r="G642" s="138"/>
      <c r="H642" s="138"/>
      <c r="I642" s="138"/>
      <c r="J642" s="138" t="s">
        <v>15767</v>
      </c>
    </row>
    <row r="643" spans="1:10">
      <c r="A643" s="138" t="s">
        <v>15768</v>
      </c>
      <c r="B643" s="138" t="s">
        <v>15769</v>
      </c>
      <c r="C643" s="138"/>
      <c r="D643" s="138"/>
      <c r="E643" s="138"/>
      <c r="F643" s="138"/>
      <c r="G643" s="138"/>
      <c r="H643" s="138"/>
      <c r="I643" s="138"/>
      <c r="J643" s="138" t="s">
        <v>15770</v>
      </c>
    </row>
    <row r="644" spans="1:10" ht="31.5">
      <c r="A644" s="138" t="s">
        <v>15771</v>
      </c>
      <c r="B644" s="138" t="s">
        <v>15772</v>
      </c>
      <c r="C644" s="138"/>
      <c r="D644" s="138"/>
      <c r="E644" s="138"/>
      <c r="F644" s="138"/>
      <c r="G644" s="138"/>
      <c r="H644" s="138"/>
      <c r="I644" s="138"/>
      <c r="J644" s="138" t="s">
        <v>15773</v>
      </c>
    </row>
    <row r="645" spans="1:10">
      <c r="A645" s="138" t="s">
        <v>15774</v>
      </c>
      <c r="B645" s="138" t="s">
        <v>15775</v>
      </c>
      <c r="C645" s="138"/>
      <c r="D645" s="138"/>
      <c r="E645" s="138"/>
      <c r="F645" s="138"/>
      <c r="G645" s="138"/>
      <c r="H645" s="138"/>
      <c r="I645" s="138"/>
      <c r="J645" s="138" t="s">
        <v>15776</v>
      </c>
    </row>
    <row r="646" spans="1:10">
      <c r="A646" s="138" t="s">
        <v>15777</v>
      </c>
      <c r="B646" s="138" t="s">
        <v>15778</v>
      </c>
      <c r="C646" s="138"/>
      <c r="D646" s="138"/>
      <c r="E646" s="138"/>
      <c r="F646" s="138"/>
      <c r="G646" s="138"/>
      <c r="H646" s="138"/>
      <c r="I646" s="138"/>
      <c r="J646" s="138" t="s">
        <v>15779</v>
      </c>
    </row>
    <row r="647" spans="1:10">
      <c r="A647" s="138" t="s">
        <v>15780</v>
      </c>
      <c r="B647" s="138" t="s">
        <v>15781</v>
      </c>
      <c r="C647" s="138"/>
      <c r="D647" s="138"/>
      <c r="E647" s="138"/>
      <c r="F647" s="138"/>
      <c r="G647" s="138"/>
      <c r="H647" s="138"/>
      <c r="I647" s="138"/>
      <c r="J647" s="138" t="s">
        <v>15782</v>
      </c>
    </row>
    <row r="648" spans="1:10">
      <c r="A648" s="138" t="s">
        <v>15783</v>
      </c>
      <c r="B648" s="138" t="s">
        <v>15784</v>
      </c>
      <c r="C648" s="138"/>
      <c r="D648" s="138"/>
      <c r="E648" s="138"/>
      <c r="F648" s="138"/>
      <c r="G648" s="138"/>
      <c r="H648" s="138"/>
      <c r="I648" s="138"/>
      <c r="J648" s="138" t="s">
        <v>15785</v>
      </c>
    </row>
    <row r="649" spans="1:10">
      <c r="A649" s="138" t="s">
        <v>15786</v>
      </c>
      <c r="B649" s="138" t="s">
        <v>15787</v>
      </c>
      <c r="C649" s="138"/>
      <c r="D649" s="138"/>
      <c r="E649" s="138"/>
      <c r="F649" s="138"/>
      <c r="G649" s="138"/>
      <c r="H649" s="138"/>
      <c r="I649" s="138"/>
      <c r="J649" s="138" t="s">
        <v>15788</v>
      </c>
    </row>
    <row r="650" spans="1:10">
      <c r="A650" s="138" t="s">
        <v>15789</v>
      </c>
      <c r="B650" s="138" t="s">
        <v>15790</v>
      </c>
      <c r="C650" s="138"/>
      <c r="D650" s="138"/>
      <c r="E650" s="138"/>
      <c r="F650" s="138"/>
      <c r="G650" s="138"/>
      <c r="H650" s="138"/>
      <c r="I650" s="138"/>
      <c r="J650" s="138" t="s">
        <v>15791</v>
      </c>
    </row>
    <row r="651" spans="1:10">
      <c r="A651" s="138" t="s">
        <v>15792</v>
      </c>
      <c r="B651" s="138" t="s">
        <v>15793</v>
      </c>
      <c r="C651" s="138"/>
      <c r="D651" s="138"/>
      <c r="E651" s="138"/>
      <c r="F651" s="138"/>
      <c r="G651" s="138"/>
      <c r="H651" s="138"/>
      <c r="I651" s="138"/>
      <c r="J651" s="138" t="s">
        <v>15794</v>
      </c>
    </row>
    <row r="652" spans="1:10">
      <c r="A652" s="138" t="s">
        <v>15795</v>
      </c>
      <c r="B652" s="138" t="s">
        <v>15796</v>
      </c>
      <c r="C652" s="138"/>
      <c r="D652" s="138"/>
      <c r="E652" s="138"/>
      <c r="F652" s="138"/>
      <c r="G652" s="138"/>
      <c r="H652" s="138"/>
      <c r="I652" s="138"/>
      <c r="J652" s="138" t="s">
        <v>15797</v>
      </c>
    </row>
    <row r="653" spans="1:10">
      <c r="A653" s="138" t="s">
        <v>15798</v>
      </c>
      <c r="B653" s="138" t="s">
        <v>15799</v>
      </c>
      <c r="C653" s="138"/>
      <c r="D653" s="138"/>
      <c r="E653" s="138"/>
      <c r="F653" s="138"/>
      <c r="G653" s="138"/>
      <c r="H653" s="138"/>
      <c r="I653" s="138"/>
      <c r="J653" s="138" t="s">
        <v>15800</v>
      </c>
    </row>
    <row r="654" spans="1:10">
      <c r="A654" s="138" t="s">
        <v>15801</v>
      </c>
      <c r="B654" s="138" t="s">
        <v>15802</v>
      </c>
      <c r="C654" s="138"/>
      <c r="D654" s="138"/>
      <c r="E654" s="138"/>
      <c r="F654" s="138"/>
      <c r="G654" s="138"/>
      <c r="H654" s="138"/>
      <c r="I654" s="138"/>
      <c r="J654" s="138" t="s">
        <v>15803</v>
      </c>
    </row>
    <row r="655" spans="1:10">
      <c r="A655" s="138" t="s">
        <v>15804</v>
      </c>
      <c r="B655" s="138" t="s">
        <v>15805</v>
      </c>
      <c r="C655" s="138"/>
      <c r="D655" s="138"/>
      <c r="E655" s="138"/>
      <c r="F655" s="138"/>
      <c r="G655" s="138"/>
      <c r="H655" s="138"/>
      <c r="I655" s="138"/>
      <c r="J655" s="138" t="s">
        <v>15806</v>
      </c>
    </row>
    <row r="656" spans="1:10">
      <c r="A656" s="138" t="s">
        <v>15807</v>
      </c>
      <c r="B656" s="138" t="s">
        <v>15808</v>
      </c>
      <c r="C656" s="138"/>
      <c r="D656" s="138"/>
      <c r="E656" s="138"/>
      <c r="F656" s="138"/>
      <c r="G656" s="138"/>
      <c r="H656" s="138"/>
      <c r="I656" s="138"/>
      <c r="J656" s="138" t="s">
        <v>15809</v>
      </c>
    </row>
    <row r="657" spans="1:10">
      <c r="A657" s="138" t="s">
        <v>15810</v>
      </c>
      <c r="B657" s="138" t="s">
        <v>15811</v>
      </c>
      <c r="C657" s="138"/>
      <c r="D657" s="138"/>
      <c r="E657" s="138"/>
      <c r="F657" s="138"/>
      <c r="G657" s="138"/>
      <c r="H657" s="138"/>
      <c r="I657" s="138"/>
      <c r="J657" s="138" t="s">
        <v>15812</v>
      </c>
    </row>
    <row r="658" spans="1:10">
      <c r="A658" s="138" t="s">
        <v>15813</v>
      </c>
      <c r="B658" s="138" t="s">
        <v>15814</v>
      </c>
      <c r="C658" s="138"/>
      <c r="D658" s="138"/>
      <c r="E658" s="138"/>
      <c r="F658" s="138"/>
      <c r="G658" s="138"/>
      <c r="H658" s="138"/>
      <c r="I658" s="138"/>
      <c r="J658" s="138" t="s">
        <v>15815</v>
      </c>
    </row>
    <row r="659" spans="1:10">
      <c r="A659" s="138" t="s">
        <v>15816</v>
      </c>
      <c r="B659" s="138" t="s">
        <v>15817</v>
      </c>
      <c r="C659" s="138"/>
      <c r="D659" s="138"/>
      <c r="E659" s="138"/>
      <c r="F659" s="138"/>
      <c r="G659" s="138"/>
      <c r="H659" s="138"/>
      <c r="I659" s="138"/>
      <c r="J659" s="138" t="s">
        <v>15818</v>
      </c>
    </row>
    <row r="660" spans="1:10">
      <c r="A660" s="138" t="s">
        <v>15819</v>
      </c>
      <c r="B660" s="138" t="s">
        <v>15820</v>
      </c>
      <c r="C660" s="138"/>
      <c r="D660" s="138"/>
      <c r="E660" s="138"/>
      <c r="F660" s="138"/>
      <c r="G660" s="138"/>
      <c r="H660" s="138"/>
      <c r="I660" s="138"/>
      <c r="J660" s="138" t="s">
        <v>15821</v>
      </c>
    </row>
    <row r="661" spans="1:10">
      <c r="A661" s="138" t="s">
        <v>15822</v>
      </c>
      <c r="B661" s="138" t="s">
        <v>15823</v>
      </c>
      <c r="C661" s="138"/>
      <c r="D661" s="138"/>
      <c r="E661" s="138"/>
      <c r="F661" s="138"/>
      <c r="G661" s="138"/>
      <c r="H661" s="138"/>
      <c r="I661" s="138"/>
      <c r="J661" s="138" t="s">
        <v>15824</v>
      </c>
    </row>
    <row r="662" spans="1:10">
      <c r="A662" s="138" t="s">
        <v>15825</v>
      </c>
      <c r="B662" s="138" t="s">
        <v>15826</v>
      </c>
      <c r="C662" s="138"/>
      <c r="D662" s="138"/>
      <c r="E662" s="138"/>
      <c r="F662" s="138"/>
      <c r="G662" s="138"/>
      <c r="H662" s="138"/>
      <c r="I662" s="138"/>
      <c r="J662" s="138" t="s">
        <v>15827</v>
      </c>
    </row>
    <row r="663" spans="1:10">
      <c r="A663" s="138" t="s">
        <v>15828</v>
      </c>
      <c r="B663" s="138" t="s">
        <v>15829</v>
      </c>
      <c r="C663" s="138"/>
      <c r="D663" s="138"/>
      <c r="E663" s="138"/>
      <c r="F663" s="138"/>
      <c r="G663" s="138"/>
      <c r="H663" s="138"/>
      <c r="I663" s="138"/>
      <c r="J663" s="138" t="s">
        <v>15830</v>
      </c>
    </row>
    <row r="664" spans="1:10">
      <c r="A664" s="138" t="s">
        <v>15831</v>
      </c>
      <c r="B664" s="138" t="s">
        <v>15832</v>
      </c>
      <c r="C664" s="138"/>
      <c r="D664" s="138"/>
      <c r="E664" s="138"/>
      <c r="F664" s="138"/>
      <c r="G664" s="138"/>
      <c r="H664" s="138"/>
      <c r="I664" s="138"/>
      <c r="J664" s="138" t="s">
        <v>15833</v>
      </c>
    </row>
    <row r="665" spans="1:10">
      <c r="A665" s="138" t="s">
        <v>15834</v>
      </c>
      <c r="B665" s="138" t="s">
        <v>15835</v>
      </c>
      <c r="C665" s="138"/>
      <c r="D665" s="138"/>
      <c r="E665" s="138"/>
      <c r="F665" s="138"/>
      <c r="G665" s="138"/>
      <c r="H665" s="138"/>
      <c r="I665" s="138"/>
      <c r="J665" s="138" t="s">
        <v>15836</v>
      </c>
    </row>
    <row r="666" spans="1:10">
      <c r="A666" s="138" t="s">
        <v>15837</v>
      </c>
      <c r="B666" s="138" t="s">
        <v>15838</v>
      </c>
      <c r="C666" s="138"/>
      <c r="D666" s="138"/>
      <c r="E666" s="138"/>
      <c r="F666" s="138"/>
      <c r="G666" s="138"/>
      <c r="H666" s="138"/>
      <c r="I666" s="138"/>
      <c r="J666" s="138" t="s">
        <v>15839</v>
      </c>
    </row>
    <row r="667" spans="1:10">
      <c r="A667" s="138" t="s">
        <v>15840</v>
      </c>
      <c r="B667" s="138" t="s">
        <v>15841</v>
      </c>
      <c r="C667" s="138"/>
      <c r="D667" s="138"/>
      <c r="E667" s="138"/>
      <c r="F667" s="138"/>
      <c r="G667" s="138"/>
      <c r="H667" s="138"/>
      <c r="I667" s="138"/>
      <c r="J667" s="138" t="s">
        <v>15842</v>
      </c>
    </row>
    <row r="668" spans="1:10">
      <c r="A668" s="138" t="s">
        <v>15843</v>
      </c>
      <c r="B668" s="138" t="s">
        <v>15844</v>
      </c>
      <c r="C668" s="138"/>
      <c r="D668" s="138"/>
      <c r="E668" s="138"/>
      <c r="F668" s="138"/>
      <c r="G668" s="138"/>
      <c r="H668" s="138"/>
      <c r="I668" s="138"/>
      <c r="J668" s="138" t="s">
        <v>15845</v>
      </c>
    </row>
    <row r="669" spans="1:10">
      <c r="A669" s="138" t="s">
        <v>15846</v>
      </c>
      <c r="B669" s="138" t="s">
        <v>15847</v>
      </c>
      <c r="C669" s="138"/>
      <c r="D669" s="138"/>
      <c r="E669" s="138"/>
      <c r="F669" s="138"/>
      <c r="G669" s="138"/>
      <c r="H669" s="138"/>
      <c r="I669" s="138"/>
      <c r="J669" s="138" t="s">
        <v>15848</v>
      </c>
    </row>
    <row r="670" spans="1:10">
      <c r="A670" s="138" t="s">
        <v>15849</v>
      </c>
      <c r="B670" s="138" t="s">
        <v>15850</v>
      </c>
      <c r="C670" s="138"/>
      <c r="D670" s="138"/>
      <c r="E670" s="138"/>
      <c r="F670" s="138"/>
      <c r="G670" s="138"/>
      <c r="H670" s="138"/>
      <c r="I670" s="138"/>
      <c r="J670" s="138" t="s">
        <v>15851</v>
      </c>
    </row>
    <row r="671" spans="1:10">
      <c r="A671" s="138" t="s">
        <v>15852</v>
      </c>
      <c r="B671" s="138" t="s">
        <v>15853</v>
      </c>
      <c r="C671" s="138"/>
      <c r="D671" s="138"/>
      <c r="E671" s="138"/>
      <c r="F671" s="138"/>
      <c r="G671" s="138"/>
      <c r="H671" s="138"/>
      <c r="I671" s="138"/>
      <c r="J671" s="138" t="s">
        <v>15854</v>
      </c>
    </row>
    <row r="672" spans="1:10">
      <c r="A672" s="138" t="s">
        <v>15855</v>
      </c>
      <c r="B672" s="138" t="s">
        <v>15856</v>
      </c>
      <c r="C672" s="138"/>
      <c r="D672" s="138"/>
      <c r="E672" s="138"/>
      <c r="F672" s="138"/>
      <c r="G672" s="138"/>
      <c r="H672" s="138"/>
      <c r="I672" s="138"/>
      <c r="J672" s="138" t="s">
        <v>15857</v>
      </c>
    </row>
    <row r="673" spans="1:10">
      <c r="A673" s="138" t="s">
        <v>15858</v>
      </c>
      <c r="B673" s="138" t="s">
        <v>15859</v>
      </c>
      <c r="C673" s="138"/>
      <c r="D673" s="138"/>
      <c r="E673" s="138"/>
      <c r="F673" s="138"/>
      <c r="G673" s="138"/>
      <c r="H673" s="138"/>
      <c r="I673" s="138"/>
      <c r="J673" s="138" t="s">
        <v>15860</v>
      </c>
    </row>
    <row r="674" spans="1:10">
      <c r="A674" s="138" t="s">
        <v>15861</v>
      </c>
      <c r="B674" s="138" t="s">
        <v>15862</v>
      </c>
      <c r="C674" s="138"/>
      <c r="D674" s="138"/>
      <c r="E674" s="138"/>
      <c r="F674" s="138"/>
      <c r="G674" s="138"/>
      <c r="H674" s="138"/>
      <c r="I674" s="138"/>
      <c r="J674" s="138" t="s">
        <v>15863</v>
      </c>
    </row>
    <row r="675" spans="1:10">
      <c r="A675" s="138" t="s">
        <v>15864</v>
      </c>
      <c r="B675" s="138" t="s">
        <v>15865</v>
      </c>
      <c r="C675" s="138"/>
      <c r="D675" s="138"/>
      <c r="E675" s="138"/>
      <c r="F675" s="138"/>
      <c r="G675" s="138"/>
      <c r="H675" s="138"/>
      <c r="I675" s="138"/>
      <c r="J675" s="138" t="s">
        <v>15866</v>
      </c>
    </row>
    <row r="676" spans="1:10">
      <c r="A676" s="138" t="s">
        <v>15867</v>
      </c>
      <c r="B676" s="138" t="s">
        <v>15868</v>
      </c>
      <c r="C676" s="138"/>
      <c r="D676" s="138"/>
      <c r="E676" s="138"/>
      <c r="F676" s="138"/>
      <c r="G676" s="138"/>
      <c r="H676" s="138"/>
      <c r="I676" s="138"/>
      <c r="J676" s="138" t="s">
        <v>15869</v>
      </c>
    </row>
    <row r="677" spans="1:10">
      <c r="A677" s="138" t="s">
        <v>15870</v>
      </c>
      <c r="B677" s="138" t="s">
        <v>15871</v>
      </c>
      <c r="C677" s="138"/>
      <c r="D677" s="138"/>
      <c r="E677" s="138"/>
      <c r="F677" s="138"/>
      <c r="G677" s="138"/>
      <c r="H677" s="138"/>
      <c r="I677" s="138"/>
      <c r="J677" s="138" t="s">
        <v>15872</v>
      </c>
    </row>
    <row r="678" spans="1:10">
      <c r="A678" s="138" t="s">
        <v>15873</v>
      </c>
      <c r="B678" s="138" t="s">
        <v>15874</v>
      </c>
      <c r="C678" s="138"/>
      <c r="D678" s="138"/>
      <c r="E678" s="138"/>
      <c r="F678" s="138"/>
      <c r="G678" s="138"/>
      <c r="H678" s="138"/>
      <c r="I678" s="138"/>
      <c r="J678" s="138" t="s">
        <v>15875</v>
      </c>
    </row>
    <row r="679" spans="1:10">
      <c r="A679" s="138" t="s">
        <v>15876</v>
      </c>
      <c r="B679" s="138" t="s">
        <v>15877</v>
      </c>
      <c r="C679" s="138"/>
      <c r="D679" s="138"/>
      <c r="E679" s="138"/>
      <c r="F679" s="138"/>
      <c r="G679" s="138"/>
      <c r="H679" s="138"/>
      <c r="I679" s="138"/>
      <c r="J679" s="138" t="s">
        <v>15878</v>
      </c>
    </row>
    <row r="680" spans="1:10">
      <c r="A680" s="138" t="s">
        <v>15879</v>
      </c>
      <c r="B680" s="138" t="s">
        <v>15790</v>
      </c>
      <c r="C680" s="138"/>
      <c r="D680" s="138"/>
      <c r="E680" s="138"/>
      <c r="F680" s="138"/>
      <c r="G680" s="138"/>
      <c r="H680" s="138"/>
      <c r="I680" s="138"/>
      <c r="J680" s="138" t="s">
        <v>15880</v>
      </c>
    </row>
    <row r="681" spans="1:10">
      <c r="A681" s="138" t="s">
        <v>15881</v>
      </c>
      <c r="B681" s="138" t="s">
        <v>15882</v>
      </c>
      <c r="C681" s="138"/>
      <c r="D681" s="138"/>
      <c r="E681" s="138"/>
      <c r="F681" s="138"/>
      <c r="G681" s="138"/>
      <c r="H681" s="138"/>
      <c r="I681" s="138"/>
      <c r="J681" s="138" t="s">
        <v>15883</v>
      </c>
    </row>
    <row r="682" spans="1:10">
      <c r="A682" s="138" t="s">
        <v>15884</v>
      </c>
      <c r="B682" s="138" t="s">
        <v>15885</v>
      </c>
      <c r="C682" s="138"/>
      <c r="D682" s="138"/>
      <c r="E682" s="138"/>
      <c r="F682" s="138"/>
      <c r="G682" s="138"/>
      <c r="H682" s="138"/>
      <c r="I682" s="138"/>
      <c r="J682" s="138" t="s">
        <v>15886</v>
      </c>
    </row>
    <row r="683" spans="1:10">
      <c r="A683" s="138" t="s">
        <v>15887</v>
      </c>
      <c r="B683" s="138" t="s">
        <v>15888</v>
      </c>
      <c r="C683" s="138"/>
      <c r="D683" s="138"/>
      <c r="E683" s="138"/>
      <c r="F683" s="138"/>
      <c r="G683" s="138"/>
      <c r="H683" s="138"/>
      <c r="I683" s="138"/>
      <c r="J683" s="138" t="s">
        <v>15889</v>
      </c>
    </row>
    <row r="684" spans="1:10">
      <c r="A684" s="138" t="s">
        <v>15890</v>
      </c>
      <c r="B684" s="138" t="s">
        <v>15891</v>
      </c>
      <c r="C684" s="138"/>
      <c r="D684" s="138"/>
      <c r="E684" s="138"/>
      <c r="F684" s="138"/>
      <c r="G684" s="138"/>
      <c r="H684" s="138"/>
      <c r="I684" s="138"/>
      <c r="J684" s="138" t="s">
        <v>15892</v>
      </c>
    </row>
    <row r="685" spans="1:10">
      <c r="A685" s="138" t="s">
        <v>15893</v>
      </c>
      <c r="B685" s="138" t="s">
        <v>15894</v>
      </c>
      <c r="C685" s="138"/>
      <c r="D685" s="138"/>
      <c r="E685" s="138"/>
      <c r="F685" s="138"/>
      <c r="G685" s="138"/>
      <c r="H685" s="138"/>
      <c r="I685" s="138"/>
      <c r="J685" s="138" t="s">
        <v>15895</v>
      </c>
    </row>
    <row r="686" spans="1:10">
      <c r="A686" s="138" t="s">
        <v>15896</v>
      </c>
      <c r="B686" s="138" t="s">
        <v>15897</v>
      </c>
      <c r="C686" s="138"/>
      <c r="D686" s="138"/>
      <c r="E686" s="138"/>
      <c r="F686" s="138"/>
      <c r="G686" s="138"/>
      <c r="H686" s="138"/>
      <c r="I686" s="138"/>
      <c r="J686" s="138" t="s">
        <v>15898</v>
      </c>
    </row>
    <row r="687" spans="1:10">
      <c r="A687" s="138" t="s">
        <v>15899</v>
      </c>
      <c r="B687" s="138" t="s">
        <v>15900</v>
      </c>
      <c r="C687" s="138"/>
      <c r="D687" s="138"/>
      <c r="E687" s="138"/>
      <c r="F687" s="138"/>
      <c r="G687" s="138"/>
      <c r="H687" s="138"/>
      <c r="I687" s="138"/>
      <c r="J687" s="138" t="s">
        <v>15901</v>
      </c>
    </row>
    <row r="688" spans="1:10">
      <c r="A688" s="138" t="s">
        <v>15902</v>
      </c>
      <c r="B688" s="138" t="s">
        <v>15903</v>
      </c>
      <c r="C688" s="138"/>
      <c r="D688" s="138"/>
      <c r="E688" s="138"/>
      <c r="F688" s="138"/>
      <c r="G688" s="138"/>
      <c r="H688" s="138"/>
      <c r="I688" s="138"/>
      <c r="J688" s="138" t="s">
        <v>15904</v>
      </c>
    </row>
    <row r="689" spans="1:10">
      <c r="A689" s="138" t="s">
        <v>15905</v>
      </c>
      <c r="B689" s="138" t="s">
        <v>15906</v>
      </c>
      <c r="C689" s="138"/>
      <c r="D689" s="138"/>
      <c r="E689" s="138"/>
      <c r="F689" s="138"/>
      <c r="G689" s="138"/>
      <c r="H689" s="138"/>
      <c r="I689" s="138"/>
      <c r="J689" s="138" t="s">
        <v>15907</v>
      </c>
    </row>
    <row r="690" spans="1:10">
      <c r="A690" s="138" t="s">
        <v>15908</v>
      </c>
      <c r="B690" s="138" t="s">
        <v>15909</v>
      </c>
      <c r="C690" s="138"/>
      <c r="D690" s="138"/>
      <c r="E690" s="138"/>
      <c r="F690" s="138"/>
      <c r="G690" s="138"/>
      <c r="H690" s="138"/>
      <c r="I690" s="138"/>
      <c r="J690" s="138" t="s">
        <v>15910</v>
      </c>
    </row>
    <row r="691" spans="1:10">
      <c r="A691" s="138" t="s">
        <v>15911</v>
      </c>
      <c r="B691" s="138" t="s">
        <v>15912</v>
      </c>
      <c r="C691" s="138"/>
      <c r="D691" s="138"/>
      <c r="E691" s="138"/>
      <c r="F691" s="138"/>
      <c r="G691" s="138"/>
      <c r="H691" s="138"/>
      <c r="I691" s="138"/>
      <c r="J691" s="138" t="s">
        <v>15913</v>
      </c>
    </row>
    <row r="692" spans="1:10">
      <c r="A692" s="138" t="s">
        <v>15914</v>
      </c>
      <c r="B692" s="138" t="s">
        <v>15915</v>
      </c>
      <c r="C692" s="138"/>
      <c r="D692" s="138"/>
      <c r="E692" s="138"/>
      <c r="F692" s="138"/>
      <c r="G692" s="138"/>
      <c r="H692" s="138"/>
      <c r="I692" s="138"/>
      <c r="J692" s="138" t="s">
        <v>15916</v>
      </c>
    </row>
    <row r="693" spans="1:10">
      <c r="A693" s="138" t="s">
        <v>15917</v>
      </c>
      <c r="B693" s="138" t="s">
        <v>15918</v>
      </c>
      <c r="C693" s="138"/>
      <c r="D693" s="138"/>
      <c r="E693" s="138"/>
      <c r="F693" s="138"/>
      <c r="G693" s="138"/>
      <c r="H693" s="138"/>
      <c r="I693" s="138"/>
      <c r="J693" s="138" t="s">
        <v>15919</v>
      </c>
    </row>
    <row r="694" spans="1:10">
      <c r="A694" s="138" t="s">
        <v>15920</v>
      </c>
      <c r="B694" s="138" t="s">
        <v>15921</v>
      </c>
      <c r="C694" s="138"/>
      <c r="D694" s="138"/>
      <c r="E694" s="138"/>
      <c r="F694" s="138"/>
      <c r="G694" s="138"/>
      <c r="H694" s="138"/>
      <c r="I694" s="138"/>
      <c r="J694" s="138" t="s">
        <v>15922</v>
      </c>
    </row>
    <row r="695" spans="1:10">
      <c r="A695" s="138" t="s">
        <v>15923</v>
      </c>
      <c r="B695" s="138" t="s">
        <v>15924</v>
      </c>
      <c r="C695" s="138"/>
      <c r="D695" s="138"/>
      <c r="E695" s="138"/>
      <c r="F695" s="138"/>
      <c r="G695" s="138"/>
      <c r="H695" s="138"/>
      <c r="I695" s="138"/>
      <c r="J695" s="138" t="s">
        <v>15925</v>
      </c>
    </row>
    <row r="696" spans="1:10">
      <c r="A696" s="138" t="s">
        <v>15926</v>
      </c>
      <c r="B696" s="138" t="s">
        <v>15927</v>
      </c>
      <c r="C696" s="138"/>
      <c r="D696" s="138"/>
      <c r="E696" s="138"/>
      <c r="F696" s="138"/>
      <c r="G696" s="138"/>
      <c r="H696" s="138"/>
      <c r="I696" s="138"/>
      <c r="J696" s="138" t="s">
        <v>15928</v>
      </c>
    </row>
    <row r="697" spans="1:10">
      <c r="A697" s="138" t="s">
        <v>15929</v>
      </c>
      <c r="B697" s="138" t="s">
        <v>15930</v>
      </c>
      <c r="C697" s="138"/>
      <c r="D697" s="138"/>
      <c r="E697" s="138"/>
      <c r="F697" s="138"/>
      <c r="G697" s="138"/>
      <c r="H697" s="138"/>
      <c r="I697" s="138"/>
      <c r="J697" s="138" t="s">
        <v>15931</v>
      </c>
    </row>
    <row r="698" spans="1:10">
      <c r="A698" s="138" t="s">
        <v>15932</v>
      </c>
      <c r="B698" s="138" t="s">
        <v>15933</v>
      </c>
      <c r="C698" s="138"/>
      <c r="D698" s="138"/>
      <c r="E698" s="138"/>
      <c r="F698" s="138"/>
      <c r="G698" s="138"/>
      <c r="H698" s="138"/>
      <c r="I698" s="138"/>
      <c r="J698" s="138" t="s">
        <v>15934</v>
      </c>
    </row>
    <row r="699" spans="1:10">
      <c r="A699" s="138" t="s">
        <v>15935</v>
      </c>
      <c r="B699" s="138" t="s">
        <v>15936</v>
      </c>
      <c r="C699" s="138"/>
      <c r="D699" s="138"/>
      <c r="E699" s="138"/>
      <c r="F699" s="138"/>
      <c r="G699" s="138"/>
      <c r="H699" s="138"/>
      <c r="I699" s="138"/>
      <c r="J699" s="138" t="s">
        <v>15937</v>
      </c>
    </row>
    <row r="700" spans="1:10">
      <c r="A700" s="138" t="s">
        <v>15938</v>
      </c>
      <c r="B700" s="138" t="s">
        <v>15939</v>
      </c>
      <c r="C700" s="138"/>
      <c r="D700" s="138"/>
      <c r="E700" s="138"/>
      <c r="F700" s="138"/>
      <c r="G700" s="138"/>
      <c r="H700" s="138"/>
      <c r="I700" s="138"/>
      <c r="J700" s="138" t="s">
        <v>15940</v>
      </c>
    </row>
    <row r="701" spans="1:10">
      <c r="A701" s="138" t="s">
        <v>15941</v>
      </c>
      <c r="B701" s="138" t="s">
        <v>15942</v>
      </c>
      <c r="C701" s="138"/>
      <c r="D701" s="138"/>
      <c r="E701" s="138"/>
      <c r="F701" s="138"/>
      <c r="G701" s="138"/>
      <c r="H701" s="138"/>
      <c r="I701" s="138"/>
      <c r="J701" s="138" t="s">
        <v>15943</v>
      </c>
    </row>
    <row r="702" spans="1:10">
      <c r="A702" s="138" t="s">
        <v>15944</v>
      </c>
      <c r="B702" s="138" t="s">
        <v>15945</v>
      </c>
      <c r="C702" s="138"/>
      <c r="D702" s="138"/>
      <c r="E702" s="138"/>
      <c r="F702" s="138"/>
      <c r="G702" s="138"/>
      <c r="H702" s="138"/>
      <c r="I702" s="138"/>
      <c r="J702" s="138" t="s">
        <v>15946</v>
      </c>
    </row>
    <row r="703" spans="1:10">
      <c r="A703" s="138" t="s">
        <v>15947</v>
      </c>
      <c r="B703" s="138" t="s">
        <v>15948</v>
      </c>
      <c r="C703" s="138"/>
      <c r="D703" s="138"/>
      <c r="E703" s="138"/>
      <c r="F703" s="138"/>
      <c r="G703" s="138"/>
      <c r="H703" s="138"/>
      <c r="I703" s="138"/>
      <c r="J703" s="138" t="s">
        <v>15949</v>
      </c>
    </row>
    <row r="704" spans="1:10">
      <c r="A704" s="138" t="s">
        <v>15950</v>
      </c>
      <c r="B704" s="138" t="s">
        <v>15951</v>
      </c>
      <c r="C704" s="138"/>
      <c r="D704" s="138"/>
      <c r="E704" s="138"/>
      <c r="F704" s="138"/>
      <c r="G704" s="138"/>
      <c r="H704" s="138"/>
      <c r="I704" s="138"/>
      <c r="J704" s="138" t="s">
        <v>15952</v>
      </c>
    </row>
    <row r="705" spans="1:10">
      <c r="A705" s="138" t="s">
        <v>15953</v>
      </c>
      <c r="B705" s="138" t="s">
        <v>15954</v>
      </c>
      <c r="C705" s="138"/>
      <c r="D705" s="138"/>
      <c r="E705" s="138"/>
      <c r="F705" s="138"/>
      <c r="G705" s="138"/>
      <c r="H705" s="138"/>
      <c r="I705" s="138"/>
      <c r="J705" s="138" t="s">
        <v>15955</v>
      </c>
    </row>
    <row r="706" spans="1:10">
      <c r="A706" s="138" t="s">
        <v>15956</v>
      </c>
      <c r="B706" s="138" t="s">
        <v>15957</v>
      </c>
      <c r="C706" s="138"/>
      <c r="D706" s="138"/>
      <c r="E706" s="138"/>
      <c r="F706" s="138"/>
      <c r="G706" s="138"/>
      <c r="H706" s="138"/>
      <c r="I706" s="138"/>
      <c r="J706" s="138" t="s">
        <v>15958</v>
      </c>
    </row>
    <row r="707" spans="1:10">
      <c r="A707" s="138" t="s">
        <v>15959</v>
      </c>
      <c r="B707" s="138" t="s">
        <v>15960</v>
      </c>
      <c r="C707" s="138"/>
      <c r="D707" s="138"/>
      <c r="E707" s="138"/>
      <c r="F707" s="138"/>
      <c r="G707" s="138"/>
      <c r="H707" s="138"/>
      <c r="I707" s="138"/>
      <c r="J707" s="138" t="s">
        <v>15961</v>
      </c>
    </row>
    <row r="708" spans="1:10">
      <c r="A708" s="138" t="s">
        <v>15962</v>
      </c>
      <c r="B708" s="138" t="s">
        <v>15963</v>
      </c>
      <c r="C708" s="138"/>
      <c r="D708" s="138"/>
      <c r="E708" s="138"/>
      <c r="F708" s="138"/>
      <c r="G708" s="138"/>
      <c r="H708" s="138"/>
      <c r="I708" s="138"/>
      <c r="J708" s="138" t="s">
        <v>15964</v>
      </c>
    </row>
    <row r="709" spans="1:10">
      <c r="A709" s="138" t="s">
        <v>15965</v>
      </c>
      <c r="B709" s="138" t="s">
        <v>15966</v>
      </c>
      <c r="C709" s="138"/>
      <c r="D709" s="138"/>
      <c r="E709" s="138"/>
      <c r="F709" s="138"/>
      <c r="G709" s="138"/>
      <c r="H709" s="138"/>
      <c r="I709" s="138"/>
      <c r="J709" s="138" t="s">
        <v>15967</v>
      </c>
    </row>
    <row r="710" spans="1:10">
      <c r="A710" s="138" t="s">
        <v>15968</v>
      </c>
      <c r="B710" s="138" t="s">
        <v>15966</v>
      </c>
      <c r="C710" s="138"/>
      <c r="D710" s="138"/>
      <c r="E710" s="138"/>
      <c r="F710" s="138"/>
      <c r="G710" s="138"/>
      <c r="H710" s="138"/>
      <c r="I710" s="138"/>
      <c r="J710" s="138" t="s">
        <v>15969</v>
      </c>
    </row>
    <row r="711" spans="1:10">
      <c r="A711" s="138" t="s">
        <v>15970</v>
      </c>
      <c r="B711" s="138" t="s">
        <v>15971</v>
      </c>
      <c r="C711" s="138"/>
      <c r="D711" s="138"/>
      <c r="E711" s="138"/>
      <c r="F711" s="138"/>
      <c r="G711" s="138"/>
      <c r="H711" s="138"/>
      <c r="I711" s="138"/>
      <c r="J711" s="138" t="s">
        <v>15972</v>
      </c>
    </row>
    <row r="712" spans="1:10">
      <c r="A712" s="138" t="s">
        <v>15973</v>
      </c>
      <c r="B712" s="138" t="s">
        <v>15974</v>
      </c>
      <c r="C712" s="138"/>
      <c r="D712" s="138"/>
      <c r="E712" s="138"/>
      <c r="F712" s="138"/>
      <c r="G712" s="138"/>
      <c r="H712" s="138"/>
      <c r="I712" s="138"/>
      <c r="J712" s="138" t="s">
        <v>15975</v>
      </c>
    </row>
    <row r="713" spans="1:10">
      <c r="A713" s="138" t="s">
        <v>15976</v>
      </c>
      <c r="B713" s="138" t="s">
        <v>15977</v>
      </c>
      <c r="C713" s="138"/>
      <c r="D713" s="138"/>
      <c r="E713" s="138"/>
      <c r="F713" s="138"/>
      <c r="G713" s="138"/>
      <c r="H713" s="138"/>
      <c r="I713" s="138"/>
      <c r="J713" s="138" t="s">
        <v>15978</v>
      </c>
    </row>
    <row r="714" spans="1:10">
      <c r="A714" s="138" t="s">
        <v>15979</v>
      </c>
      <c r="B714" s="138" t="s">
        <v>15980</v>
      </c>
      <c r="C714" s="138"/>
      <c r="D714" s="138"/>
      <c r="E714" s="138"/>
      <c r="F714" s="138"/>
      <c r="G714" s="138"/>
      <c r="H714" s="138"/>
      <c r="I714" s="138"/>
      <c r="J714" s="138" t="s">
        <v>15981</v>
      </c>
    </row>
    <row r="715" spans="1:10">
      <c r="A715" s="138" t="s">
        <v>15982</v>
      </c>
      <c r="B715" s="138" t="s">
        <v>15983</v>
      </c>
      <c r="C715" s="138"/>
      <c r="D715" s="138"/>
      <c r="E715" s="138"/>
      <c r="F715" s="138"/>
      <c r="G715" s="138"/>
      <c r="H715" s="138"/>
      <c r="I715" s="138"/>
      <c r="J715" s="138" t="s">
        <v>15984</v>
      </c>
    </row>
    <row r="716" spans="1:10">
      <c r="A716" s="138" t="s">
        <v>15985</v>
      </c>
      <c r="B716" s="138" t="s">
        <v>15986</v>
      </c>
      <c r="C716" s="138"/>
      <c r="D716" s="138"/>
      <c r="E716" s="138"/>
      <c r="F716" s="138"/>
      <c r="G716" s="138"/>
      <c r="H716" s="138"/>
      <c r="I716" s="138"/>
      <c r="J716" s="138" t="s">
        <v>15987</v>
      </c>
    </row>
    <row r="717" spans="1:10">
      <c r="A717" s="138" t="s">
        <v>15988</v>
      </c>
      <c r="B717" s="138" t="s">
        <v>15989</v>
      </c>
      <c r="C717" s="138"/>
      <c r="D717" s="138"/>
      <c r="E717" s="138"/>
      <c r="F717" s="138"/>
      <c r="G717" s="138"/>
      <c r="H717" s="138"/>
      <c r="I717" s="138"/>
      <c r="J717" s="138" t="s">
        <v>15990</v>
      </c>
    </row>
    <row r="718" spans="1:10">
      <c r="A718" s="138" t="s">
        <v>15991</v>
      </c>
      <c r="B718" s="138" t="s">
        <v>15992</v>
      </c>
      <c r="C718" s="138"/>
      <c r="D718" s="138"/>
      <c r="E718" s="138"/>
      <c r="F718" s="138"/>
      <c r="G718" s="138"/>
      <c r="H718" s="138"/>
      <c r="I718" s="138"/>
      <c r="J718" s="138" t="s">
        <v>15993</v>
      </c>
    </row>
    <row r="719" spans="1:10">
      <c r="A719" s="138" t="s">
        <v>15994</v>
      </c>
      <c r="B719" s="138" t="s">
        <v>15995</v>
      </c>
      <c r="C719" s="138"/>
      <c r="D719" s="138"/>
      <c r="E719" s="138"/>
      <c r="F719" s="138"/>
      <c r="G719" s="138"/>
      <c r="H719" s="138"/>
      <c r="I719" s="138"/>
      <c r="J719" s="138" t="s">
        <v>15996</v>
      </c>
    </row>
    <row r="720" spans="1:10">
      <c r="A720" s="138" t="s">
        <v>15997</v>
      </c>
      <c r="B720" s="138" t="s">
        <v>15998</v>
      </c>
      <c r="C720" s="138"/>
      <c r="D720" s="138"/>
      <c r="E720" s="138"/>
      <c r="F720" s="138"/>
      <c r="G720" s="138"/>
      <c r="H720" s="138"/>
      <c r="I720" s="138"/>
      <c r="J720" s="138" t="s">
        <v>15999</v>
      </c>
    </row>
    <row r="721" spans="1:10">
      <c r="A721" s="138" t="s">
        <v>16000</v>
      </c>
      <c r="B721" s="138" t="s">
        <v>16001</v>
      </c>
      <c r="C721" s="138"/>
      <c r="D721" s="138"/>
      <c r="E721" s="138"/>
      <c r="F721" s="138"/>
      <c r="G721" s="138"/>
      <c r="H721" s="138"/>
      <c r="I721" s="138"/>
      <c r="J721" s="138" t="s">
        <v>16002</v>
      </c>
    </row>
    <row r="722" spans="1:10">
      <c r="A722" s="138" t="s">
        <v>16003</v>
      </c>
      <c r="B722" s="138" t="s">
        <v>16004</v>
      </c>
      <c r="C722" s="138"/>
      <c r="D722" s="138"/>
      <c r="E722" s="138"/>
      <c r="F722" s="138"/>
      <c r="G722" s="138"/>
      <c r="H722" s="138"/>
      <c r="I722" s="138"/>
      <c r="J722" s="138" t="s">
        <v>16005</v>
      </c>
    </row>
    <row r="723" spans="1:10">
      <c r="A723" s="138" t="s">
        <v>16006</v>
      </c>
      <c r="B723" s="138" t="s">
        <v>16007</v>
      </c>
      <c r="C723" s="138"/>
      <c r="D723" s="138"/>
      <c r="E723" s="138"/>
      <c r="F723" s="138"/>
      <c r="G723" s="138"/>
      <c r="H723" s="138"/>
      <c r="I723" s="138"/>
      <c r="J723" s="138" t="s">
        <v>16008</v>
      </c>
    </row>
    <row r="724" spans="1:10">
      <c r="A724" s="138" t="s">
        <v>16009</v>
      </c>
      <c r="B724" s="138" t="s">
        <v>16010</v>
      </c>
      <c r="C724" s="138"/>
      <c r="D724" s="138"/>
      <c r="E724" s="138"/>
      <c r="F724" s="138"/>
      <c r="G724" s="138"/>
      <c r="H724" s="138"/>
      <c r="I724" s="138"/>
      <c r="J724" s="138" t="s">
        <v>16011</v>
      </c>
    </row>
    <row r="725" spans="1:10">
      <c r="A725" s="138" t="s">
        <v>16012</v>
      </c>
      <c r="B725" s="138" t="s">
        <v>16013</v>
      </c>
      <c r="C725" s="138"/>
      <c r="D725" s="138"/>
      <c r="E725" s="138"/>
      <c r="F725" s="138"/>
      <c r="G725" s="138"/>
      <c r="H725" s="138"/>
      <c r="I725" s="138"/>
      <c r="J725" s="138" t="s">
        <v>16014</v>
      </c>
    </row>
    <row r="726" spans="1:10">
      <c r="A726" s="138" t="s">
        <v>16015</v>
      </c>
      <c r="B726" s="138" t="s">
        <v>16016</v>
      </c>
      <c r="C726" s="138"/>
      <c r="D726" s="138"/>
      <c r="E726" s="138"/>
      <c r="F726" s="138"/>
      <c r="G726" s="138"/>
      <c r="H726" s="138"/>
      <c r="I726" s="138"/>
      <c r="J726" s="138" t="s">
        <v>16017</v>
      </c>
    </row>
    <row r="727" spans="1:10">
      <c r="A727" s="138" t="s">
        <v>16018</v>
      </c>
      <c r="B727" s="138" t="s">
        <v>16019</v>
      </c>
      <c r="C727" s="138"/>
      <c r="D727" s="138"/>
      <c r="E727" s="138"/>
      <c r="F727" s="138"/>
      <c r="G727" s="138"/>
      <c r="H727" s="138"/>
      <c r="I727" s="138"/>
      <c r="J727" s="138" t="s">
        <v>16020</v>
      </c>
    </row>
    <row r="728" spans="1:10">
      <c r="A728" s="138" t="s">
        <v>16021</v>
      </c>
      <c r="B728" s="138" t="s">
        <v>16022</v>
      </c>
      <c r="C728" s="138"/>
      <c r="D728" s="138"/>
      <c r="E728" s="138"/>
      <c r="F728" s="138"/>
      <c r="G728" s="138"/>
      <c r="H728" s="138"/>
      <c r="I728" s="138"/>
      <c r="J728" s="138" t="s">
        <v>16023</v>
      </c>
    </row>
    <row r="729" spans="1:10">
      <c r="A729" s="138" t="s">
        <v>16024</v>
      </c>
      <c r="B729" s="138" t="s">
        <v>16025</v>
      </c>
      <c r="C729" s="138"/>
      <c r="D729" s="138"/>
      <c r="E729" s="138"/>
      <c r="F729" s="138"/>
      <c r="G729" s="138"/>
      <c r="H729" s="138"/>
      <c r="I729" s="138"/>
      <c r="J729" s="138" t="s">
        <v>16026</v>
      </c>
    </row>
    <row r="730" spans="1:10">
      <c r="A730" s="138" t="s">
        <v>16027</v>
      </c>
      <c r="B730" s="138" t="s">
        <v>16028</v>
      </c>
      <c r="C730" s="138"/>
      <c r="D730" s="138"/>
      <c r="E730" s="138"/>
      <c r="F730" s="138"/>
      <c r="G730" s="138"/>
      <c r="H730" s="138"/>
      <c r="I730" s="138"/>
      <c r="J730" s="138" t="s">
        <v>16029</v>
      </c>
    </row>
    <row r="731" spans="1:10">
      <c r="A731" s="138" t="s">
        <v>16030</v>
      </c>
      <c r="B731" s="138" t="s">
        <v>16031</v>
      </c>
      <c r="C731" s="138"/>
      <c r="D731" s="138"/>
      <c r="E731" s="138"/>
      <c r="F731" s="138"/>
      <c r="G731" s="138"/>
      <c r="H731" s="138"/>
      <c r="I731" s="138"/>
      <c r="J731" s="138" t="s">
        <v>16032</v>
      </c>
    </row>
    <row r="732" spans="1:10">
      <c r="A732" s="138" t="s">
        <v>16033</v>
      </c>
      <c r="B732" s="138" t="s">
        <v>16034</v>
      </c>
      <c r="C732" s="138"/>
      <c r="D732" s="138"/>
      <c r="E732" s="138"/>
      <c r="F732" s="138"/>
      <c r="G732" s="138"/>
      <c r="H732" s="138"/>
      <c r="I732" s="138"/>
      <c r="J732" s="138" t="s">
        <v>16035</v>
      </c>
    </row>
    <row r="733" spans="1:10">
      <c r="A733" s="138" t="s">
        <v>16036</v>
      </c>
      <c r="B733" s="138" t="s">
        <v>16037</v>
      </c>
      <c r="C733" s="138"/>
      <c r="D733" s="138"/>
      <c r="E733" s="138"/>
      <c r="F733" s="138"/>
      <c r="G733" s="138"/>
      <c r="H733" s="138"/>
      <c r="I733" s="138"/>
      <c r="J733" s="138" t="s">
        <v>16038</v>
      </c>
    </row>
    <row r="734" spans="1:10">
      <c r="A734" s="138" t="s">
        <v>16039</v>
      </c>
      <c r="B734" s="138" t="s">
        <v>16040</v>
      </c>
      <c r="C734" s="138"/>
      <c r="D734" s="138"/>
      <c r="E734" s="138"/>
      <c r="F734" s="138"/>
      <c r="G734" s="138"/>
      <c r="H734" s="138"/>
      <c r="I734" s="138"/>
      <c r="J734" s="138" t="s">
        <v>16041</v>
      </c>
    </row>
    <row r="735" spans="1:10">
      <c r="A735" s="138" t="s">
        <v>16042</v>
      </c>
      <c r="B735" s="138" t="s">
        <v>16043</v>
      </c>
      <c r="C735" s="138"/>
      <c r="D735" s="138"/>
      <c r="E735" s="138"/>
      <c r="F735" s="138"/>
      <c r="G735" s="138"/>
      <c r="H735" s="138"/>
      <c r="I735" s="138"/>
      <c r="J735" s="138" t="s">
        <v>16044</v>
      </c>
    </row>
    <row r="736" spans="1:10">
      <c r="A736" s="138" t="s">
        <v>16045</v>
      </c>
      <c r="B736" s="138" t="s">
        <v>16046</v>
      </c>
      <c r="C736" s="138"/>
      <c r="D736" s="138"/>
      <c r="E736" s="138"/>
      <c r="F736" s="138"/>
      <c r="G736" s="138"/>
      <c r="H736" s="138"/>
      <c r="I736" s="138"/>
      <c r="J736" s="138" t="s">
        <v>16047</v>
      </c>
    </row>
    <row r="737" spans="1:10">
      <c r="A737" s="138" t="s">
        <v>16048</v>
      </c>
      <c r="B737" s="138" t="s">
        <v>16049</v>
      </c>
      <c r="C737" s="138"/>
      <c r="D737" s="138"/>
      <c r="E737" s="138"/>
      <c r="F737" s="138"/>
      <c r="G737" s="138"/>
      <c r="H737" s="138"/>
      <c r="I737" s="138"/>
      <c r="J737" s="138" t="s">
        <v>16050</v>
      </c>
    </row>
    <row r="738" spans="1:10">
      <c r="A738" s="138" t="s">
        <v>16051</v>
      </c>
      <c r="B738" s="138" t="s">
        <v>16052</v>
      </c>
      <c r="C738" s="138"/>
      <c r="D738" s="138"/>
      <c r="E738" s="138"/>
      <c r="F738" s="138"/>
      <c r="G738" s="138"/>
      <c r="H738" s="138"/>
      <c r="I738" s="138"/>
      <c r="J738" s="138" t="s">
        <v>16053</v>
      </c>
    </row>
    <row r="739" spans="1:10">
      <c r="A739" s="138" t="s">
        <v>16054</v>
      </c>
      <c r="B739" s="138" t="s">
        <v>16055</v>
      </c>
      <c r="C739" s="138"/>
      <c r="D739" s="138"/>
      <c r="E739" s="138"/>
      <c r="F739" s="138"/>
      <c r="G739" s="138"/>
      <c r="H739" s="138"/>
      <c r="I739" s="138"/>
      <c r="J739" s="138" t="s">
        <v>16056</v>
      </c>
    </row>
    <row r="740" spans="1:10">
      <c r="A740" s="138" t="s">
        <v>16057</v>
      </c>
      <c r="B740" s="138" t="s">
        <v>16058</v>
      </c>
      <c r="C740" s="138"/>
      <c r="D740" s="138"/>
      <c r="E740" s="138"/>
      <c r="F740" s="138"/>
      <c r="G740" s="138"/>
      <c r="H740" s="138"/>
      <c r="I740" s="138"/>
      <c r="J740" s="138" t="s">
        <v>16059</v>
      </c>
    </row>
    <row r="741" spans="1:10">
      <c r="A741" s="138" t="s">
        <v>16060</v>
      </c>
      <c r="B741" s="138" t="s">
        <v>16061</v>
      </c>
      <c r="C741" s="138"/>
      <c r="D741" s="138"/>
      <c r="E741" s="138"/>
      <c r="F741" s="138"/>
      <c r="G741" s="138"/>
      <c r="H741" s="138"/>
      <c r="I741" s="138"/>
      <c r="J741" s="138" t="s">
        <v>16062</v>
      </c>
    </row>
    <row r="742" spans="1:10">
      <c r="A742" s="138" t="s">
        <v>16063</v>
      </c>
      <c r="B742" s="138" t="s">
        <v>16064</v>
      </c>
      <c r="C742" s="138"/>
      <c r="D742" s="138"/>
      <c r="E742" s="138"/>
      <c r="F742" s="138"/>
      <c r="G742" s="138"/>
      <c r="H742" s="138"/>
      <c r="I742" s="138"/>
      <c r="J742" s="138" t="s">
        <v>16065</v>
      </c>
    </row>
    <row r="743" spans="1:10">
      <c r="A743" s="138" t="s">
        <v>16066</v>
      </c>
      <c r="B743" s="138" t="s">
        <v>16067</v>
      </c>
      <c r="C743" s="138"/>
      <c r="D743" s="138"/>
      <c r="E743" s="138"/>
      <c r="F743" s="138"/>
      <c r="G743" s="138"/>
      <c r="H743" s="138"/>
      <c r="I743" s="138"/>
      <c r="J743" s="138" t="s">
        <v>16068</v>
      </c>
    </row>
    <row r="744" spans="1:10">
      <c r="A744" s="138" t="s">
        <v>16069</v>
      </c>
      <c r="B744" s="138" t="s">
        <v>16070</v>
      </c>
      <c r="C744" s="138"/>
      <c r="D744" s="138"/>
      <c r="E744" s="138"/>
      <c r="F744" s="138"/>
      <c r="G744" s="138"/>
      <c r="H744" s="138"/>
      <c r="I744" s="138"/>
      <c r="J744" s="138" t="s">
        <v>16071</v>
      </c>
    </row>
    <row r="745" spans="1:10">
      <c r="A745" s="138" t="s">
        <v>16072</v>
      </c>
      <c r="B745" s="138" t="s">
        <v>16073</v>
      </c>
      <c r="C745" s="138"/>
      <c r="D745" s="138"/>
      <c r="E745" s="138"/>
      <c r="F745" s="138"/>
      <c r="G745" s="138"/>
      <c r="H745" s="138"/>
      <c r="I745" s="138"/>
      <c r="J745" s="138" t="s">
        <v>16074</v>
      </c>
    </row>
    <row r="746" spans="1:10">
      <c r="A746" s="138" t="s">
        <v>16075</v>
      </c>
      <c r="B746" s="138" t="s">
        <v>16076</v>
      </c>
      <c r="C746" s="138"/>
      <c r="D746" s="138"/>
      <c r="E746" s="138"/>
      <c r="F746" s="138"/>
      <c r="G746" s="138"/>
      <c r="H746" s="138"/>
      <c r="I746" s="138"/>
      <c r="J746" s="138" t="s">
        <v>16077</v>
      </c>
    </row>
    <row r="747" spans="1:10">
      <c r="A747" s="138" t="s">
        <v>16078</v>
      </c>
      <c r="B747" s="138" t="s">
        <v>16079</v>
      </c>
      <c r="C747" s="138"/>
      <c r="D747" s="138"/>
      <c r="E747" s="138"/>
      <c r="F747" s="138"/>
      <c r="G747" s="138"/>
      <c r="H747" s="138"/>
      <c r="I747" s="138"/>
      <c r="J747" s="138" t="s">
        <v>16080</v>
      </c>
    </row>
    <row r="748" spans="1:10">
      <c r="A748" s="138" t="s">
        <v>16081</v>
      </c>
      <c r="B748" s="138" t="s">
        <v>16082</v>
      </c>
      <c r="C748" s="138"/>
      <c r="D748" s="138"/>
      <c r="E748" s="138"/>
      <c r="F748" s="138"/>
      <c r="G748" s="138"/>
      <c r="H748" s="138"/>
      <c r="I748" s="138"/>
      <c r="J748" s="138" t="s">
        <v>16083</v>
      </c>
    </row>
    <row r="749" spans="1:10">
      <c r="A749" s="138" t="s">
        <v>16084</v>
      </c>
      <c r="B749" s="138" t="s">
        <v>16085</v>
      </c>
      <c r="C749" s="138"/>
      <c r="D749" s="138"/>
      <c r="E749" s="138"/>
      <c r="F749" s="138"/>
      <c r="G749" s="138"/>
      <c r="H749" s="138"/>
      <c r="I749" s="138"/>
      <c r="J749" s="138" t="s">
        <v>16086</v>
      </c>
    </row>
    <row r="750" spans="1:10">
      <c r="A750" s="138" t="s">
        <v>16087</v>
      </c>
      <c r="B750" s="138" t="s">
        <v>16088</v>
      </c>
      <c r="C750" s="138"/>
      <c r="D750" s="138"/>
      <c r="E750" s="138"/>
      <c r="F750" s="138"/>
      <c r="G750" s="138"/>
      <c r="H750" s="138"/>
      <c r="I750" s="138"/>
      <c r="J750" s="138" t="s">
        <v>16089</v>
      </c>
    </row>
    <row r="751" spans="1:10">
      <c r="A751" s="138" t="s">
        <v>16090</v>
      </c>
      <c r="B751" s="138" t="s">
        <v>16091</v>
      </c>
      <c r="C751" s="138"/>
      <c r="D751" s="138"/>
      <c r="E751" s="138"/>
      <c r="F751" s="138"/>
      <c r="G751" s="138"/>
      <c r="H751" s="138"/>
      <c r="I751" s="138"/>
      <c r="J751" s="138" t="s">
        <v>16092</v>
      </c>
    </row>
    <row r="752" spans="1:10">
      <c r="A752" s="138" t="s">
        <v>16093</v>
      </c>
      <c r="B752" s="138" t="s">
        <v>16094</v>
      </c>
      <c r="C752" s="138"/>
      <c r="D752" s="138"/>
      <c r="E752" s="138"/>
      <c r="F752" s="138"/>
      <c r="G752" s="138"/>
      <c r="H752" s="138"/>
      <c r="I752" s="138"/>
      <c r="J752" s="138" t="s">
        <v>16095</v>
      </c>
    </row>
    <row r="753" spans="1:10">
      <c r="A753" s="138" t="s">
        <v>16096</v>
      </c>
      <c r="B753" s="138" t="s">
        <v>16097</v>
      </c>
      <c r="C753" s="138"/>
      <c r="D753" s="138"/>
      <c r="E753" s="138"/>
      <c r="F753" s="138"/>
      <c r="G753" s="138"/>
      <c r="H753" s="138"/>
      <c r="I753" s="138"/>
      <c r="J753" s="138" t="s">
        <v>16098</v>
      </c>
    </row>
    <row r="754" spans="1:10">
      <c r="A754" s="138" t="s">
        <v>16099</v>
      </c>
      <c r="B754" s="138" t="s">
        <v>16100</v>
      </c>
      <c r="C754" s="138"/>
      <c r="D754" s="138"/>
      <c r="E754" s="138"/>
      <c r="F754" s="138"/>
      <c r="G754" s="138"/>
      <c r="H754" s="138"/>
      <c r="I754" s="138"/>
      <c r="J754" s="138" t="s">
        <v>16101</v>
      </c>
    </row>
    <row r="755" spans="1:10">
      <c r="A755" s="138" t="s">
        <v>16102</v>
      </c>
      <c r="B755" s="138" t="s">
        <v>16103</v>
      </c>
      <c r="C755" s="138"/>
      <c r="D755" s="138"/>
      <c r="E755" s="138"/>
      <c r="F755" s="138"/>
      <c r="G755" s="138"/>
      <c r="H755" s="138"/>
      <c r="I755" s="138"/>
      <c r="J755" s="138" t="s">
        <v>16104</v>
      </c>
    </row>
    <row r="756" spans="1:10">
      <c r="A756" s="138" t="s">
        <v>16105</v>
      </c>
      <c r="B756" s="138" t="s">
        <v>16106</v>
      </c>
      <c r="C756" s="138"/>
      <c r="D756" s="138"/>
      <c r="E756" s="138"/>
      <c r="F756" s="138"/>
      <c r="G756" s="138"/>
      <c r="H756" s="138"/>
      <c r="I756" s="138"/>
      <c r="J756" s="138" t="s">
        <v>16107</v>
      </c>
    </row>
    <row r="757" spans="1:10">
      <c r="A757" s="138" t="s">
        <v>16108</v>
      </c>
      <c r="B757" s="138" t="s">
        <v>16109</v>
      </c>
      <c r="C757" s="138"/>
      <c r="D757" s="138"/>
      <c r="E757" s="138"/>
      <c r="F757" s="138"/>
      <c r="G757" s="138"/>
      <c r="H757" s="138"/>
      <c r="I757" s="138"/>
      <c r="J757" s="138" t="s">
        <v>16110</v>
      </c>
    </row>
    <row r="758" spans="1:10">
      <c r="A758" s="138" t="s">
        <v>16111</v>
      </c>
      <c r="B758" s="138" t="s">
        <v>16112</v>
      </c>
      <c r="C758" s="138"/>
      <c r="D758" s="138"/>
      <c r="E758" s="138"/>
      <c r="F758" s="138"/>
      <c r="G758" s="138"/>
      <c r="H758" s="138"/>
      <c r="I758" s="138"/>
      <c r="J758" s="138" t="s">
        <v>16113</v>
      </c>
    </row>
    <row r="759" spans="1:10">
      <c r="A759" s="138" t="s">
        <v>16114</v>
      </c>
      <c r="B759" s="138" t="s">
        <v>16115</v>
      </c>
      <c r="C759" s="138"/>
      <c r="D759" s="138"/>
      <c r="E759" s="138"/>
      <c r="F759" s="138"/>
      <c r="G759" s="138"/>
      <c r="H759" s="138"/>
      <c r="I759" s="138"/>
      <c r="J759" s="138" t="s">
        <v>16116</v>
      </c>
    </row>
    <row r="760" spans="1:10">
      <c r="A760" s="138" t="s">
        <v>16117</v>
      </c>
      <c r="B760" s="138" t="s">
        <v>16118</v>
      </c>
      <c r="C760" s="138"/>
      <c r="D760" s="138"/>
      <c r="E760" s="138"/>
      <c r="F760" s="138"/>
      <c r="G760" s="138"/>
      <c r="H760" s="138"/>
      <c r="I760" s="138"/>
      <c r="J760" s="138" t="s">
        <v>16119</v>
      </c>
    </row>
    <row r="761" spans="1:10">
      <c r="A761" s="138" t="s">
        <v>16120</v>
      </c>
      <c r="B761" s="138" t="s">
        <v>16121</v>
      </c>
      <c r="C761" s="138"/>
      <c r="D761" s="138"/>
      <c r="E761" s="138"/>
      <c r="F761" s="138"/>
      <c r="G761" s="138"/>
      <c r="H761" s="138"/>
      <c r="I761" s="138"/>
      <c r="J761" s="138" t="s">
        <v>16122</v>
      </c>
    </row>
    <row r="762" spans="1:10">
      <c r="A762" s="138" t="s">
        <v>16123</v>
      </c>
      <c r="B762" s="138" t="s">
        <v>16124</v>
      </c>
      <c r="C762" s="138"/>
      <c r="D762" s="138"/>
      <c r="E762" s="138"/>
      <c r="F762" s="138"/>
      <c r="G762" s="138"/>
      <c r="H762" s="138"/>
      <c r="I762" s="138"/>
      <c r="J762" s="138" t="s">
        <v>16125</v>
      </c>
    </row>
    <row r="763" spans="1:10">
      <c r="A763" s="138" t="s">
        <v>16126</v>
      </c>
      <c r="B763" s="138" t="s">
        <v>16127</v>
      </c>
      <c r="C763" s="138"/>
      <c r="D763" s="138"/>
      <c r="E763" s="138"/>
      <c r="F763" s="138"/>
      <c r="G763" s="138"/>
      <c r="H763" s="138"/>
      <c r="I763" s="138"/>
      <c r="J763" s="138" t="s">
        <v>16128</v>
      </c>
    </row>
    <row r="764" spans="1:10">
      <c r="A764" s="138" t="s">
        <v>16129</v>
      </c>
      <c r="B764" s="138" t="s">
        <v>16130</v>
      </c>
      <c r="C764" s="138"/>
      <c r="D764" s="138"/>
      <c r="E764" s="138"/>
      <c r="F764" s="138"/>
      <c r="G764" s="138"/>
      <c r="H764" s="138"/>
      <c r="I764" s="138"/>
      <c r="J764" s="138" t="s">
        <v>16131</v>
      </c>
    </row>
    <row r="765" spans="1:10">
      <c r="A765" s="138" t="s">
        <v>16132</v>
      </c>
      <c r="B765" s="138" t="s">
        <v>16133</v>
      </c>
      <c r="C765" s="138"/>
      <c r="D765" s="138"/>
      <c r="E765" s="138"/>
      <c r="F765" s="138"/>
      <c r="G765" s="138"/>
      <c r="H765" s="138"/>
      <c r="I765" s="138"/>
      <c r="J765" s="138" t="s">
        <v>16134</v>
      </c>
    </row>
    <row r="766" spans="1:10">
      <c r="A766" s="138" t="s">
        <v>16135</v>
      </c>
      <c r="B766" s="138" t="s">
        <v>16136</v>
      </c>
      <c r="C766" s="138"/>
      <c r="D766" s="138"/>
      <c r="E766" s="138"/>
      <c r="F766" s="138"/>
      <c r="G766" s="138"/>
      <c r="H766" s="138"/>
      <c r="I766" s="138"/>
      <c r="J766" s="138" t="s">
        <v>16137</v>
      </c>
    </row>
    <row r="767" spans="1:10">
      <c r="A767" s="138" t="s">
        <v>16138</v>
      </c>
      <c r="B767" s="138" t="s">
        <v>16139</v>
      </c>
      <c r="C767" s="138"/>
      <c r="D767" s="138"/>
      <c r="E767" s="138"/>
      <c r="F767" s="138"/>
      <c r="G767" s="138"/>
      <c r="H767" s="138"/>
      <c r="I767" s="138"/>
      <c r="J767" s="138" t="s">
        <v>16140</v>
      </c>
    </row>
    <row r="768" spans="1:10">
      <c r="A768" s="138" t="s">
        <v>16141</v>
      </c>
      <c r="B768" s="138" t="s">
        <v>16142</v>
      </c>
      <c r="C768" s="138"/>
      <c r="D768" s="138"/>
      <c r="E768" s="138"/>
      <c r="F768" s="138"/>
      <c r="G768" s="138"/>
      <c r="H768" s="138"/>
      <c r="I768" s="138"/>
      <c r="J768" s="138" t="s">
        <v>16143</v>
      </c>
    </row>
    <row r="769" spans="1:10">
      <c r="A769" s="138" t="s">
        <v>16144</v>
      </c>
      <c r="B769" s="138" t="s">
        <v>16145</v>
      </c>
      <c r="C769" s="138"/>
      <c r="D769" s="138"/>
      <c r="E769" s="138"/>
      <c r="F769" s="138"/>
      <c r="G769" s="138"/>
      <c r="H769" s="138"/>
      <c r="I769" s="138"/>
      <c r="J769" s="138" t="s">
        <v>16146</v>
      </c>
    </row>
    <row r="770" spans="1:10">
      <c r="A770" s="138" t="s">
        <v>16147</v>
      </c>
      <c r="B770" s="138" t="s">
        <v>16148</v>
      </c>
      <c r="C770" s="138"/>
      <c r="D770" s="138"/>
      <c r="E770" s="138"/>
      <c r="F770" s="138"/>
      <c r="G770" s="138"/>
      <c r="H770" s="138"/>
      <c r="I770" s="138"/>
      <c r="J770" s="138" t="s">
        <v>16149</v>
      </c>
    </row>
    <row r="771" spans="1:10">
      <c r="A771" s="138" t="s">
        <v>16150</v>
      </c>
      <c r="B771" s="138" t="s">
        <v>16151</v>
      </c>
      <c r="C771" s="138"/>
      <c r="D771" s="138"/>
      <c r="E771" s="138"/>
      <c r="F771" s="138"/>
      <c r="G771" s="138"/>
      <c r="H771" s="138"/>
      <c r="I771" s="138"/>
      <c r="J771" s="138" t="s">
        <v>16152</v>
      </c>
    </row>
    <row r="772" spans="1:10">
      <c r="A772" s="138" t="s">
        <v>16153</v>
      </c>
      <c r="B772" s="138" t="s">
        <v>16154</v>
      </c>
      <c r="C772" s="138"/>
      <c r="D772" s="138"/>
      <c r="E772" s="138"/>
      <c r="F772" s="138"/>
      <c r="G772" s="138"/>
      <c r="H772" s="138"/>
      <c r="I772" s="138"/>
      <c r="J772" s="138" t="s">
        <v>16155</v>
      </c>
    </row>
    <row r="773" spans="1:10">
      <c r="A773" s="138" t="s">
        <v>16156</v>
      </c>
      <c r="B773" s="138" t="s">
        <v>16157</v>
      </c>
      <c r="C773" s="138"/>
      <c r="D773" s="138"/>
      <c r="E773" s="138"/>
      <c r="F773" s="138"/>
      <c r="G773" s="138"/>
      <c r="H773" s="138"/>
      <c r="I773" s="138"/>
      <c r="J773" s="138" t="s">
        <v>16158</v>
      </c>
    </row>
    <row r="774" spans="1:10">
      <c r="A774" s="138" t="s">
        <v>16159</v>
      </c>
      <c r="B774" s="138" t="s">
        <v>16160</v>
      </c>
      <c r="C774" s="138"/>
      <c r="D774" s="138"/>
      <c r="E774" s="138"/>
      <c r="F774" s="138"/>
      <c r="G774" s="138"/>
      <c r="H774" s="138"/>
      <c r="I774" s="138"/>
      <c r="J774" s="138" t="s">
        <v>16161</v>
      </c>
    </row>
    <row r="775" spans="1:10">
      <c r="A775" s="138" t="s">
        <v>16162</v>
      </c>
      <c r="B775" s="138" t="s">
        <v>16163</v>
      </c>
      <c r="C775" s="138"/>
      <c r="D775" s="138"/>
      <c r="E775" s="138"/>
      <c r="F775" s="138"/>
      <c r="G775" s="138"/>
      <c r="H775" s="138"/>
      <c r="I775" s="138"/>
      <c r="J775" s="138" t="s">
        <v>16164</v>
      </c>
    </row>
    <row r="776" spans="1:10">
      <c r="A776" s="138" t="s">
        <v>16165</v>
      </c>
      <c r="B776" s="138" t="s">
        <v>16166</v>
      </c>
      <c r="C776" s="138"/>
      <c r="D776" s="138"/>
      <c r="E776" s="138"/>
      <c r="F776" s="138"/>
      <c r="G776" s="138"/>
      <c r="H776" s="138"/>
      <c r="I776" s="138"/>
      <c r="J776" s="138" t="s">
        <v>16167</v>
      </c>
    </row>
    <row r="777" spans="1:10">
      <c r="A777" s="138" t="s">
        <v>16168</v>
      </c>
      <c r="B777" s="138" t="s">
        <v>16169</v>
      </c>
      <c r="C777" s="138"/>
      <c r="D777" s="138"/>
      <c r="E777" s="138"/>
      <c r="F777" s="138"/>
      <c r="G777" s="138"/>
      <c r="H777" s="138"/>
      <c r="I777" s="138"/>
      <c r="J777" s="138" t="s">
        <v>16170</v>
      </c>
    </row>
    <row r="778" spans="1:10">
      <c r="A778" s="138" t="s">
        <v>16171</v>
      </c>
      <c r="B778" s="138" t="s">
        <v>16172</v>
      </c>
      <c r="C778" s="138"/>
      <c r="D778" s="138"/>
      <c r="E778" s="138"/>
      <c r="F778" s="138"/>
      <c r="G778" s="138"/>
      <c r="H778" s="138"/>
      <c r="I778" s="138"/>
      <c r="J778" s="138" t="s">
        <v>16173</v>
      </c>
    </row>
    <row r="779" spans="1:10">
      <c r="A779" s="138" t="s">
        <v>16174</v>
      </c>
      <c r="B779" s="138" t="s">
        <v>16175</v>
      </c>
      <c r="C779" s="138"/>
      <c r="D779" s="138"/>
      <c r="E779" s="138"/>
      <c r="F779" s="138"/>
      <c r="G779" s="138"/>
      <c r="H779" s="138"/>
      <c r="I779" s="138"/>
      <c r="J779" s="138" t="s">
        <v>16176</v>
      </c>
    </row>
    <row r="780" spans="1:10">
      <c r="A780" s="138" t="s">
        <v>16177</v>
      </c>
      <c r="B780" s="138" t="s">
        <v>16178</v>
      </c>
      <c r="C780" s="138"/>
      <c r="D780" s="138"/>
      <c r="E780" s="138"/>
      <c r="F780" s="138"/>
      <c r="G780" s="138"/>
      <c r="H780" s="138"/>
      <c r="I780" s="138"/>
      <c r="J780" s="138" t="s">
        <v>16179</v>
      </c>
    </row>
    <row r="781" spans="1:10">
      <c r="A781" s="138" t="s">
        <v>16180</v>
      </c>
      <c r="B781" s="138" t="s">
        <v>16181</v>
      </c>
      <c r="C781" s="138"/>
      <c r="D781" s="138"/>
      <c r="E781" s="138"/>
      <c r="F781" s="138"/>
      <c r="G781" s="138"/>
      <c r="H781" s="138"/>
      <c r="I781" s="138"/>
      <c r="J781" s="138" t="s">
        <v>16182</v>
      </c>
    </row>
    <row r="782" spans="1:10">
      <c r="A782" s="138" t="s">
        <v>16183</v>
      </c>
      <c r="B782" s="138" t="s">
        <v>16184</v>
      </c>
      <c r="C782" s="138"/>
      <c r="D782" s="138"/>
      <c r="E782" s="138"/>
      <c r="F782" s="138"/>
      <c r="G782" s="138"/>
      <c r="H782" s="138"/>
      <c r="I782" s="138"/>
      <c r="J782" s="138" t="s">
        <v>16185</v>
      </c>
    </row>
    <row r="783" spans="1:10">
      <c r="A783" s="138" t="s">
        <v>16186</v>
      </c>
      <c r="B783" s="138" t="s">
        <v>16187</v>
      </c>
      <c r="C783" s="138"/>
      <c r="D783" s="138"/>
      <c r="E783" s="138"/>
      <c r="F783" s="138"/>
      <c r="G783" s="138"/>
      <c r="H783" s="138"/>
      <c r="I783" s="138"/>
      <c r="J783" s="138" t="s">
        <v>16188</v>
      </c>
    </row>
    <row r="784" spans="1:10">
      <c r="A784" s="138" t="s">
        <v>16189</v>
      </c>
      <c r="B784" s="138" t="s">
        <v>16190</v>
      </c>
      <c r="C784" s="138"/>
      <c r="D784" s="138"/>
      <c r="E784" s="138"/>
      <c r="F784" s="138"/>
      <c r="G784" s="138"/>
      <c r="H784" s="138"/>
      <c r="I784" s="138"/>
      <c r="J784" s="138" t="s">
        <v>16191</v>
      </c>
    </row>
    <row r="785" spans="1:10">
      <c r="A785" s="138" t="s">
        <v>16192</v>
      </c>
      <c r="B785" s="138" t="s">
        <v>16193</v>
      </c>
      <c r="C785" s="138"/>
      <c r="D785" s="138"/>
      <c r="E785" s="138"/>
      <c r="F785" s="138"/>
      <c r="G785" s="138"/>
      <c r="H785" s="138"/>
      <c r="I785" s="138"/>
      <c r="J785" s="138" t="s">
        <v>16194</v>
      </c>
    </row>
    <row r="786" spans="1:10">
      <c r="A786" s="138" t="s">
        <v>16195</v>
      </c>
      <c r="B786" s="138" t="s">
        <v>16196</v>
      </c>
      <c r="C786" s="138"/>
      <c r="D786" s="138"/>
      <c r="E786" s="138"/>
      <c r="F786" s="138"/>
      <c r="G786" s="138"/>
      <c r="H786" s="138"/>
      <c r="I786" s="138"/>
      <c r="J786" s="138" t="s">
        <v>16197</v>
      </c>
    </row>
    <row r="787" spans="1:10">
      <c r="A787" s="138" t="s">
        <v>16198</v>
      </c>
      <c r="B787" s="138" t="s">
        <v>16199</v>
      </c>
      <c r="C787" s="138"/>
      <c r="D787" s="138"/>
      <c r="E787" s="138"/>
      <c r="F787" s="138"/>
      <c r="G787" s="138"/>
      <c r="H787" s="138"/>
      <c r="I787" s="138"/>
      <c r="J787" s="138" t="s">
        <v>16200</v>
      </c>
    </row>
    <row r="788" spans="1:10">
      <c r="A788" s="138" t="s">
        <v>16201</v>
      </c>
      <c r="B788" s="138" t="s">
        <v>16202</v>
      </c>
      <c r="C788" s="138"/>
      <c r="D788" s="138"/>
      <c r="E788" s="138"/>
      <c r="F788" s="138"/>
      <c r="G788" s="138"/>
      <c r="H788" s="138"/>
      <c r="I788" s="138"/>
      <c r="J788" s="138" t="s">
        <v>16203</v>
      </c>
    </row>
    <row r="789" spans="1:10">
      <c r="A789" s="138" t="s">
        <v>16204</v>
      </c>
      <c r="B789" s="138" t="s">
        <v>16205</v>
      </c>
      <c r="C789" s="138"/>
      <c r="D789" s="138"/>
      <c r="E789" s="138"/>
      <c r="F789" s="138"/>
      <c r="G789" s="138"/>
      <c r="H789" s="138"/>
      <c r="I789" s="138"/>
      <c r="J789" s="138" t="s">
        <v>16206</v>
      </c>
    </row>
    <row r="790" spans="1:10">
      <c r="A790" s="138" t="s">
        <v>16207</v>
      </c>
      <c r="B790" s="138" t="s">
        <v>16208</v>
      </c>
      <c r="C790" s="138"/>
      <c r="D790" s="138"/>
      <c r="E790" s="138"/>
      <c r="F790" s="138"/>
      <c r="G790" s="138"/>
      <c r="H790" s="138"/>
      <c r="I790" s="138"/>
      <c r="J790" s="138" t="s">
        <v>16209</v>
      </c>
    </row>
    <row r="791" spans="1:10">
      <c r="A791" s="138" t="s">
        <v>16210</v>
      </c>
      <c r="B791" s="138" t="s">
        <v>16211</v>
      </c>
      <c r="C791" s="138"/>
      <c r="D791" s="138"/>
      <c r="E791" s="138"/>
      <c r="F791" s="138"/>
      <c r="G791" s="138"/>
      <c r="H791" s="138"/>
      <c r="I791" s="138"/>
      <c r="J791" s="138" t="s">
        <v>16212</v>
      </c>
    </row>
    <row r="792" spans="1:10">
      <c r="A792" s="138" t="s">
        <v>16213</v>
      </c>
      <c r="B792" s="138" t="s">
        <v>16214</v>
      </c>
      <c r="C792" s="138"/>
      <c r="D792" s="138"/>
      <c r="E792" s="138"/>
      <c r="F792" s="138"/>
      <c r="G792" s="138"/>
      <c r="H792" s="138"/>
      <c r="I792" s="138"/>
      <c r="J792" s="138" t="s">
        <v>16215</v>
      </c>
    </row>
    <row r="793" spans="1:10">
      <c r="A793" s="138" t="s">
        <v>16216</v>
      </c>
      <c r="B793" s="138" t="s">
        <v>16217</v>
      </c>
      <c r="C793" s="138"/>
      <c r="D793" s="138"/>
      <c r="E793" s="138"/>
      <c r="F793" s="138"/>
      <c r="G793" s="138"/>
      <c r="H793" s="138"/>
      <c r="I793" s="138"/>
      <c r="J793" s="138" t="s">
        <v>16218</v>
      </c>
    </row>
    <row r="794" spans="1:10">
      <c r="A794" s="138" t="s">
        <v>16219</v>
      </c>
      <c r="B794" s="138" t="s">
        <v>16220</v>
      </c>
      <c r="C794" s="138"/>
      <c r="D794" s="138"/>
      <c r="E794" s="138"/>
      <c r="F794" s="138"/>
      <c r="G794" s="138"/>
      <c r="H794" s="138"/>
      <c r="I794" s="138"/>
      <c r="J794" s="138" t="s">
        <v>16221</v>
      </c>
    </row>
    <row r="795" spans="1:10">
      <c r="A795" s="138" t="s">
        <v>16222</v>
      </c>
      <c r="B795" s="138" t="s">
        <v>16223</v>
      </c>
      <c r="C795" s="138"/>
      <c r="D795" s="138"/>
      <c r="E795" s="138"/>
      <c r="F795" s="138"/>
      <c r="G795" s="138"/>
      <c r="H795" s="138"/>
      <c r="I795" s="138"/>
      <c r="J795" s="138" t="s">
        <v>16224</v>
      </c>
    </row>
    <row r="796" spans="1:10">
      <c r="A796" s="138" t="s">
        <v>16225</v>
      </c>
      <c r="B796" s="138" t="s">
        <v>16226</v>
      </c>
      <c r="C796" s="138"/>
      <c r="D796" s="138"/>
      <c r="E796" s="138"/>
      <c r="F796" s="138"/>
      <c r="G796" s="138"/>
      <c r="H796" s="138"/>
      <c r="I796" s="138"/>
      <c r="J796" s="138" t="s">
        <v>16227</v>
      </c>
    </row>
    <row r="797" spans="1:10">
      <c r="A797" s="138" t="s">
        <v>16228</v>
      </c>
      <c r="B797" s="138" t="s">
        <v>16229</v>
      </c>
      <c r="C797" s="138"/>
      <c r="D797" s="138"/>
      <c r="E797" s="138"/>
      <c r="F797" s="138"/>
      <c r="G797" s="138"/>
      <c r="H797" s="138"/>
      <c r="I797" s="138"/>
      <c r="J797" s="138" t="s">
        <v>16230</v>
      </c>
    </row>
    <row r="798" spans="1:10">
      <c r="A798" s="138" t="s">
        <v>16231</v>
      </c>
      <c r="B798" s="138" t="s">
        <v>16232</v>
      </c>
      <c r="C798" s="138"/>
      <c r="D798" s="138"/>
      <c r="E798" s="138"/>
      <c r="F798" s="138"/>
      <c r="G798" s="138"/>
      <c r="H798" s="138"/>
      <c r="I798" s="138"/>
      <c r="J798" s="138" t="s">
        <v>16233</v>
      </c>
    </row>
    <row r="799" spans="1:10">
      <c r="A799" s="138" t="s">
        <v>16234</v>
      </c>
      <c r="B799" s="138" t="s">
        <v>16235</v>
      </c>
      <c r="C799" s="138"/>
      <c r="D799" s="138"/>
      <c r="E799" s="138"/>
      <c r="F799" s="138"/>
      <c r="G799" s="138"/>
      <c r="H799" s="138"/>
      <c r="I799" s="138"/>
      <c r="J799" s="138" t="s">
        <v>16236</v>
      </c>
    </row>
    <row r="800" spans="1:10">
      <c r="A800" s="138" t="s">
        <v>16237</v>
      </c>
      <c r="B800" s="138" t="s">
        <v>16238</v>
      </c>
      <c r="C800" s="138"/>
      <c r="D800" s="138"/>
      <c r="E800" s="138"/>
      <c r="F800" s="138"/>
      <c r="G800" s="138"/>
      <c r="H800" s="138"/>
      <c r="I800" s="138"/>
      <c r="J800" s="138" t="s">
        <v>16239</v>
      </c>
    </row>
    <row r="801" spans="1:10">
      <c r="A801" s="138" t="s">
        <v>16240</v>
      </c>
      <c r="B801" s="138" t="s">
        <v>16241</v>
      </c>
      <c r="C801" s="138"/>
      <c r="D801" s="138"/>
      <c r="E801" s="138"/>
      <c r="F801" s="138"/>
      <c r="G801" s="138"/>
      <c r="H801" s="138"/>
      <c r="I801" s="138"/>
      <c r="J801" s="138" t="s">
        <v>16242</v>
      </c>
    </row>
    <row r="802" spans="1:10">
      <c r="A802" s="138" t="s">
        <v>16243</v>
      </c>
      <c r="B802" s="138" t="s">
        <v>16244</v>
      </c>
      <c r="C802" s="138"/>
      <c r="D802" s="138"/>
      <c r="E802" s="138"/>
      <c r="F802" s="138"/>
      <c r="G802" s="138"/>
      <c r="H802" s="138"/>
      <c r="I802" s="138"/>
      <c r="J802" s="138" t="s">
        <v>16245</v>
      </c>
    </row>
    <row r="803" spans="1:10">
      <c r="A803" s="138" t="s">
        <v>16246</v>
      </c>
      <c r="B803" s="138" t="s">
        <v>16247</v>
      </c>
      <c r="C803" s="138"/>
      <c r="D803" s="138"/>
      <c r="E803" s="138"/>
      <c r="F803" s="138"/>
      <c r="G803" s="138"/>
      <c r="H803" s="138"/>
      <c r="I803" s="138"/>
      <c r="J803" s="138" t="s">
        <v>16248</v>
      </c>
    </row>
    <row r="804" spans="1:10">
      <c r="A804" s="138" t="s">
        <v>16249</v>
      </c>
      <c r="B804" s="138" t="s">
        <v>16250</v>
      </c>
      <c r="C804" s="138"/>
      <c r="D804" s="138"/>
      <c r="E804" s="138"/>
      <c r="F804" s="138"/>
      <c r="G804" s="138"/>
      <c r="H804" s="138"/>
      <c r="I804" s="138"/>
      <c r="J804" s="138" t="s">
        <v>16251</v>
      </c>
    </row>
    <row r="805" spans="1:10">
      <c r="A805" s="138" t="s">
        <v>16252</v>
      </c>
      <c r="B805" s="138" t="s">
        <v>16253</v>
      </c>
      <c r="C805" s="138"/>
      <c r="D805" s="138"/>
      <c r="E805" s="138"/>
      <c r="F805" s="138"/>
      <c r="G805" s="138"/>
      <c r="H805" s="138"/>
      <c r="I805" s="138"/>
      <c r="J805" s="138" t="s">
        <v>16254</v>
      </c>
    </row>
    <row r="806" spans="1:10">
      <c r="A806" s="138" t="s">
        <v>16255</v>
      </c>
      <c r="B806" s="138" t="s">
        <v>16256</v>
      </c>
      <c r="C806" s="138"/>
      <c r="D806" s="138"/>
      <c r="E806" s="138"/>
      <c r="F806" s="138"/>
      <c r="G806" s="138"/>
      <c r="H806" s="138"/>
      <c r="I806" s="138"/>
      <c r="J806" s="138" t="s">
        <v>16257</v>
      </c>
    </row>
    <row r="807" spans="1:10">
      <c r="A807" s="138" t="s">
        <v>16258</v>
      </c>
      <c r="B807" s="138" t="s">
        <v>16259</v>
      </c>
      <c r="C807" s="138"/>
      <c r="D807" s="138"/>
      <c r="E807" s="138"/>
      <c r="F807" s="138"/>
      <c r="G807" s="138"/>
      <c r="H807" s="138"/>
      <c r="I807" s="138"/>
      <c r="J807" s="138" t="s">
        <v>16260</v>
      </c>
    </row>
    <row r="808" spans="1:10">
      <c r="A808" s="138" t="s">
        <v>16261</v>
      </c>
      <c r="B808" s="138" t="s">
        <v>16262</v>
      </c>
      <c r="C808" s="138"/>
      <c r="D808" s="138"/>
      <c r="E808" s="138"/>
      <c r="F808" s="138"/>
      <c r="G808" s="138"/>
      <c r="H808" s="138"/>
      <c r="I808" s="138"/>
      <c r="J808" s="138" t="s">
        <v>16263</v>
      </c>
    </row>
    <row r="809" spans="1:10">
      <c r="A809" s="138" t="s">
        <v>16264</v>
      </c>
      <c r="B809" s="138" t="s">
        <v>16265</v>
      </c>
      <c r="C809" s="138"/>
      <c r="D809" s="138"/>
      <c r="E809" s="138"/>
      <c r="F809" s="138"/>
      <c r="G809" s="138"/>
      <c r="H809" s="138"/>
      <c r="I809" s="138"/>
      <c r="J809" s="138" t="s">
        <v>16266</v>
      </c>
    </row>
    <row r="810" spans="1:10">
      <c r="A810" s="138" t="s">
        <v>16267</v>
      </c>
      <c r="B810" s="138" t="s">
        <v>16268</v>
      </c>
      <c r="C810" s="138"/>
      <c r="D810" s="138"/>
      <c r="E810" s="138"/>
      <c r="F810" s="138"/>
      <c r="G810" s="138"/>
      <c r="H810" s="138"/>
      <c r="I810" s="138"/>
      <c r="J810" s="138" t="s">
        <v>16269</v>
      </c>
    </row>
    <row r="811" spans="1:10">
      <c r="A811" s="138" t="s">
        <v>16270</v>
      </c>
      <c r="B811" s="138" t="s">
        <v>16271</v>
      </c>
      <c r="C811" s="138"/>
      <c r="D811" s="138"/>
      <c r="E811" s="138"/>
      <c r="F811" s="138"/>
      <c r="G811" s="138"/>
      <c r="H811" s="138"/>
      <c r="I811" s="138"/>
      <c r="J811" s="138" t="s">
        <v>16272</v>
      </c>
    </row>
    <row r="812" spans="1:10">
      <c r="A812" s="138" t="s">
        <v>16273</v>
      </c>
      <c r="B812" s="138" t="s">
        <v>16274</v>
      </c>
      <c r="C812" s="138"/>
      <c r="D812" s="138"/>
      <c r="E812" s="138"/>
      <c r="F812" s="138"/>
      <c r="G812" s="138"/>
      <c r="H812" s="138"/>
      <c r="I812" s="138"/>
      <c r="J812" s="138" t="s">
        <v>16275</v>
      </c>
    </row>
    <row r="813" spans="1:10">
      <c r="A813" s="138" t="s">
        <v>16276</v>
      </c>
      <c r="B813" s="138" t="s">
        <v>16277</v>
      </c>
      <c r="C813" s="138"/>
      <c r="D813" s="138"/>
      <c r="E813" s="138"/>
      <c r="F813" s="138"/>
      <c r="G813" s="138"/>
      <c r="H813" s="138"/>
      <c r="I813" s="138"/>
      <c r="J813" s="138" t="s">
        <v>16278</v>
      </c>
    </row>
    <row r="814" spans="1:10">
      <c r="A814" s="138" t="s">
        <v>16279</v>
      </c>
      <c r="B814" s="138" t="s">
        <v>16280</v>
      </c>
      <c r="C814" s="138"/>
      <c r="D814" s="138"/>
      <c r="E814" s="138"/>
      <c r="F814" s="138"/>
      <c r="G814" s="138"/>
      <c r="H814" s="138"/>
      <c r="I814" s="138"/>
      <c r="J814" s="138" t="s">
        <v>16281</v>
      </c>
    </row>
    <row r="815" spans="1:10">
      <c r="A815" s="138" t="s">
        <v>16282</v>
      </c>
      <c r="B815" s="138" t="s">
        <v>16283</v>
      </c>
      <c r="C815" s="138"/>
      <c r="D815" s="138"/>
      <c r="E815" s="138"/>
      <c r="F815" s="138"/>
      <c r="G815" s="138"/>
      <c r="H815" s="138"/>
      <c r="I815" s="138"/>
      <c r="J815" s="138" t="s">
        <v>16284</v>
      </c>
    </row>
    <row r="816" spans="1:10">
      <c r="A816" s="138" t="s">
        <v>16285</v>
      </c>
      <c r="B816" s="138" t="s">
        <v>16286</v>
      </c>
      <c r="C816" s="138"/>
      <c r="D816" s="138"/>
      <c r="E816" s="138"/>
      <c r="F816" s="138"/>
      <c r="G816" s="138"/>
      <c r="H816" s="138"/>
      <c r="I816" s="138"/>
      <c r="J816" s="138" t="s">
        <v>16287</v>
      </c>
    </row>
    <row r="817" spans="1:10">
      <c r="A817" s="138" t="s">
        <v>16288</v>
      </c>
      <c r="B817" s="138" t="s">
        <v>16289</v>
      </c>
      <c r="C817" s="138"/>
      <c r="D817" s="138"/>
      <c r="E817" s="138"/>
      <c r="F817" s="138"/>
      <c r="G817" s="138"/>
      <c r="H817" s="138"/>
      <c r="I817" s="138"/>
      <c r="J817" s="138" t="s">
        <v>16290</v>
      </c>
    </row>
    <row r="818" spans="1:10">
      <c r="A818" s="138" t="s">
        <v>16291</v>
      </c>
      <c r="B818" s="138" t="s">
        <v>16292</v>
      </c>
      <c r="C818" s="138"/>
      <c r="D818" s="138"/>
      <c r="E818" s="138"/>
      <c r="F818" s="138"/>
      <c r="G818" s="138"/>
      <c r="H818" s="138"/>
      <c r="I818" s="138"/>
      <c r="J818" s="138" t="s">
        <v>16293</v>
      </c>
    </row>
    <row r="819" spans="1:10">
      <c r="A819" s="138" t="s">
        <v>16294</v>
      </c>
      <c r="B819" s="138" t="s">
        <v>16295</v>
      </c>
      <c r="C819" s="138"/>
      <c r="D819" s="138"/>
      <c r="E819" s="138"/>
      <c r="F819" s="138"/>
      <c r="G819" s="138"/>
      <c r="H819" s="138"/>
      <c r="I819" s="138"/>
      <c r="J819" s="138" t="s">
        <v>16296</v>
      </c>
    </row>
    <row r="820" spans="1:10">
      <c r="A820" s="138" t="s">
        <v>16297</v>
      </c>
      <c r="B820" s="138" t="s">
        <v>16298</v>
      </c>
      <c r="C820" s="138"/>
      <c r="D820" s="138"/>
      <c r="E820" s="138"/>
      <c r="F820" s="138"/>
      <c r="G820" s="138"/>
      <c r="H820" s="138"/>
      <c r="I820" s="138"/>
      <c r="J820" s="138" t="s">
        <v>16299</v>
      </c>
    </row>
    <row r="821" spans="1:10">
      <c r="A821" s="138" t="s">
        <v>16300</v>
      </c>
      <c r="B821" s="138" t="s">
        <v>16301</v>
      </c>
      <c r="C821" s="138"/>
      <c r="D821" s="138"/>
      <c r="E821" s="138"/>
      <c r="F821" s="138"/>
      <c r="G821" s="138"/>
      <c r="H821" s="138"/>
      <c r="I821" s="138"/>
      <c r="J821" s="138" t="s">
        <v>16302</v>
      </c>
    </row>
    <row r="822" spans="1:10">
      <c r="A822" s="138" t="s">
        <v>16303</v>
      </c>
      <c r="B822" s="138" t="s">
        <v>16304</v>
      </c>
      <c r="C822" s="138"/>
      <c r="D822" s="138"/>
      <c r="E822" s="138"/>
      <c r="F822" s="138"/>
      <c r="G822" s="138"/>
      <c r="H822" s="138"/>
      <c r="I822" s="138"/>
      <c r="J822" s="138" t="s">
        <v>16305</v>
      </c>
    </row>
    <row r="823" spans="1:10">
      <c r="A823" s="138" t="s">
        <v>16306</v>
      </c>
      <c r="B823" s="138" t="s">
        <v>16307</v>
      </c>
      <c r="C823" s="138"/>
      <c r="D823" s="138"/>
      <c r="E823" s="138"/>
      <c r="F823" s="138"/>
      <c r="G823" s="138"/>
      <c r="H823" s="138"/>
      <c r="I823" s="138"/>
      <c r="J823" s="138" t="s">
        <v>16308</v>
      </c>
    </row>
    <row r="824" spans="1:10">
      <c r="A824" s="138" t="s">
        <v>16309</v>
      </c>
      <c r="B824" s="138" t="s">
        <v>16310</v>
      </c>
      <c r="C824" s="138"/>
      <c r="D824" s="138"/>
      <c r="E824" s="138"/>
      <c r="F824" s="138"/>
      <c r="G824" s="138"/>
      <c r="H824" s="138"/>
      <c r="I824" s="138"/>
      <c r="J824" s="138" t="s">
        <v>16311</v>
      </c>
    </row>
    <row r="825" spans="1:10">
      <c r="A825" s="138" t="s">
        <v>16312</v>
      </c>
      <c r="B825" s="138" t="s">
        <v>16313</v>
      </c>
      <c r="C825" s="138"/>
      <c r="D825" s="138"/>
      <c r="E825" s="138"/>
      <c r="F825" s="138"/>
      <c r="G825" s="138"/>
      <c r="H825" s="138"/>
      <c r="I825" s="138"/>
      <c r="J825" s="138" t="s">
        <v>16314</v>
      </c>
    </row>
    <row r="826" spans="1:10">
      <c r="A826" s="138" t="s">
        <v>16315</v>
      </c>
      <c r="B826" s="138" t="s">
        <v>16316</v>
      </c>
      <c r="C826" s="138"/>
      <c r="D826" s="138"/>
      <c r="E826" s="138"/>
      <c r="F826" s="138"/>
      <c r="G826" s="138"/>
      <c r="H826" s="138"/>
      <c r="I826" s="138"/>
      <c r="J826" s="138" t="s">
        <v>16317</v>
      </c>
    </row>
    <row r="827" spans="1:10">
      <c r="A827" s="138" t="s">
        <v>16318</v>
      </c>
      <c r="B827" s="138" t="s">
        <v>16319</v>
      </c>
      <c r="C827" s="138"/>
      <c r="D827" s="138"/>
      <c r="E827" s="138"/>
      <c r="F827" s="138"/>
      <c r="G827" s="138"/>
      <c r="H827" s="138"/>
      <c r="I827" s="138"/>
      <c r="J827" s="138" t="s">
        <v>16320</v>
      </c>
    </row>
    <row r="828" spans="1:10">
      <c r="A828" s="138" t="s">
        <v>16321</v>
      </c>
      <c r="B828" s="138" t="s">
        <v>16322</v>
      </c>
      <c r="C828" s="138"/>
      <c r="D828" s="138"/>
      <c r="E828" s="138"/>
      <c r="F828" s="138"/>
      <c r="G828" s="138"/>
      <c r="H828" s="138"/>
      <c r="I828" s="138"/>
      <c r="J828" s="138" t="s">
        <v>16323</v>
      </c>
    </row>
    <row r="829" spans="1:10">
      <c r="A829" s="138" t="s">
        <v>16324</v>
      </c>
      <c r="B829" s="138" t="s">
        <v>16325</v>
      </c>
      <c r="C829" s="138"/>
      <c r="D829" s="138"/>
      <c r="E829" s="138"/>
      <c r="F829" s="138"/>
      <c r="G829" s="138"/>
      <c r="H829" s="138"/>
      <c r="I829" s="138"/>
      <c r="J829" s="138" t="s">
        <v>16326</v>
      </c>
    </row>
    <row r="830" spans="1:10">
      <c r="A830" s="138" t="s">
        <v>16327</v>
      </c>
      <c r="B830" s="138" t="s">
        <v>16328</v>
      </c>
      <c r="C830" s="138"/>
      <c r="D830" s="138"/>
      <c r="E830" s="138"/>
      <c r="F830" s="138"/>
      <c r="G830" s="138"/>
      <c r="H830" s="138"/>
      <c r="I830" s="138"/>
      <c r="J830" s="138" t="s">
        <v>16329</v>
      </c>
    </row>
    <row r="831" spans="1:10">
      <c r="A831" s="138" t="s">
        <v>16330</v>
      </c>
      <c r="B831" s="138" t="s">
        <v>16331</v>
      </c>
      <c r="C831" s="138"/>
      <c r="D831" s="138"/>
      <c r="E831" s="138"/>
      <c r="F831" s="138"/>
      <c r="G831" s="138"/>
      <c r="H831" s="138"/>
      <c r="I831" s="138"/>
      <c r="J831" s="138" t="s">
        <v>16332</v>
      </c>
    </row>
    <row r="832" spans="1:10">
      <c r="A832" s="138" t="s">
        <v>16333</v>
      </c>
      <c r="B832" s="138" t="s">
        <v>16334</v>
      </c>
      <c r="C832" s="138"/>
      <c r="D832" s="138"/>
      <c r="E832" s="138"/>
      <c r="F832" s="138"/>
      <c r="G832" s="138"/>
      <c r="H832" s="138"/>
      <c r="I832" s="138"/>
      <c r="J832" s="138" t="s">
        <v>16335</v>
      </c>
    </row>
    <row r="833" spans="1:10">
      <c r="A833" s="138" t="s">
        <v>16336</v>
      </c>
      <c r="B833" s="138" t="s">
        <v>16337</v>
      </c>
      <c r="C833" s="138"/>
      <c r="D833" s="138"/>
      <c r="E833" s="138"/>
      <c r="F833" s="138"/>
      <c r="G833" s="138"/>
      <c r="H833" s="138"/>
      <c r="I833" s="138"/>
      <c r="J833" s="138" t="s">
        <v>16338</v>
      </c>
    </row>
    <row r="834" spans="1:10">
      <c r="A834" s="138" t="s">
        <v>16339</v>
      </c>
      <c r="B834" s="138" t="s">
        <v>16340</v>
      </c>
      <c r="C834" s="138"/>
      <c r="D834" s="138"/>
      <c r="E834" s="138"/>
      <c r="F834" s="138"/>
      <c r="G834" s="138"/>
      <c r="H834" s="138"/>
      <c r="I834" s="138"/>
      <c r="J834" s="138" t="s">
        <v>16341</v>
      </c>
    </row>
    <row r="835" spans="1:10">
      <c r="A835" s="138" t="s">
        <v>16342</v>
      </c>
      <c r="B835" s="138" t="s">
        <v>16343</v>
      </c>
      <c r="C835" s="138"/>
      <c r="D835" s="138"/>
      <c r="E835" s="138"/>
      <c r="F835" s="138"/>
      <c r="G835" s="138"/>
      <c r="H835" s="138"/>
      <c r="I835" s="138"/>
      <c r="J835" s="138" t="s">
        <v>16344</v>
      </c>
    </row>
    <row r="836" spans="1:10">
      <c r="A836" s="138" t="s">
        <v>16345</v>
      </c>
      <c r="B836" s="138" t="s">
        <v>16346</v>
      </c>
      <c r="C836" s="138"/>
      <c r="D836" s="138"/>
      <c r="E836" s="138"/>
      <c r="F836" s="138"/>
      <c r="G836" s="138"/>
      <c r="H836" s="138"/>
      <c r="I836" s="138"/>
      <c r="J836" s="138" t="s">
        <v>16347</v>
      </c>
    </row>
    <row r="837" spans="1:10">
      <c r="A837" s="138" t="s">
        <v>16348</v>
      </c>
      <c r="B837" s="138" t="s">
        <v>16349</v>
      </c>
      <c r="C837" s="138"/>
      <c r="D837" s="138"/>
      <c r="E837" s="138"/>
      <c r="F837" s="138"/>
      <c r="G837" s="138"/>
      <c r="H837" s="138"/>
      <c r="I837" s="138"/>
      <c r="J837" s="138" t="s">
        <v>16350</v>
      </c>
    </row>
    <row r="838" spans="1:10">
      <c r="A838" s="138" t="s">
        <v>16351</v>
      </c>
      <c r="B838" s="138" t="s">
        <v>16352</v>
      </c>
      <c r="C838" s="138"/>
      <c r="D838" s="138"/>
      <c r="E838" s="138"/>
      <c r="F838" s="138"/>
      <c r="G838" s="138"/>
      <c r="H838" s="138"/>
      <c r="I838" s="138"/>
      <c r="J838" s="138" t="s">
        <v>16353</v>
      </c>
    </row>
    <row r="839" spans="1:10">
      <c r="A839" s="138" t="s">
        <v>16354</v>
      </c>
      <c r="B839" s="138" t="s">
        <v>16355</v>
      </c>
      <c r="C839" s="138"/>
      <c r="D839" s="138"/>
      <c r="E839" s="138"/>
      <c r="F839" s="138"/>
      <c r="G839" s="138"/>
      <c r="H839" s="138"/>
      <c r="I839" s="138"/>
      <c r="J839" s="138" t="s">
        <v>16356</v>
      </c>
    </row>
    <row r="840" spans="1:10">
      <c r="A840" s="138" t="s">
        <v>16357</v>
      </c>
      <c r="B840" s="138" t="s">
        <v>16358</v>
      </c>
      <c r="C840" s="138"/>
      <c r="D840" s="138"/>
      <c r="E840" s="138"/>
      <c r="F840" s="138"/>
      <c r="G840" s="138"/>
      <c r="H840" s="138"/>
      <c r="I840" s="138"/>
      <c r="J840" s="138" t="s">
        <v>16359</v>
      </c>
    </row>
    <row r="841" spans="1:10">
      <c r="A841" s="138" t="s">
        <v>16360</v>
      </c>
      <c r="B841" s="138" t="s">
        <v>16361</v>
      </c>
      <c r="C841" s="138"/>
      <c r="D841" s="138"/>
      <c r="E841" s="138"/>
      <c r="F841" s="138"/>
      <c r="G841" s="138"/>
      <c r="H841" s="138"/>
      <c r="I841" s="138"/>
      <c r="J841" s="138" t="s">
        <v>16362</v>
      </c>
    </row>
    <row r="842" spans="1:10">
      <c r="A842" s="138" t="s">
        <v>16363</v>
      </c>
      <c r="B842" s="138" t="s">
        <v>16364</v>
      </c>
      <c r="C842" s="138"/>
      <c r="D842" s="138"/>
      <c r="E842" s="138"/>
      <c r="F842" s="138"/>
      <c r="G842" s="138"/>
      <c r="H842" s="138"/>
      <c r="I842" s="138"/>
      <c r="J842" s="138" t="s">
        <v>16365</v>
      </c>
    </row>
    <row r="843" spans="1:10">
      <c r="A843" s="138" t="s">
        <v>16366</v>
      </c>
      <c r="B843" s="138" t="s">
        <v>16367</v>
      </c>
      <c r="C843" s="138"/>
      <c r="D843" s="138"/>
      <c r="E843" s="138"/>
      <c r="F843" s="138"/>
      <c r="G843" s="138"/>
      <c r="H843" s="138"/>
      <c r="I843" s="138"/>
      <c r="J843" s="138" t="s">
        <v>16368</v>
      </c>
    </row>
    <row r="844" spans="1:10">
      <c r="A844" s="138" t="s">
        <v>16369</v>
      </c>
      <c r="B844" s="138" t="s">
        <v>16370</v>
      </c>
      <c r="C844" s="138"/>
      <c r="D844" s="138"/>
      <c r="E844" s="138"/>
      <c r="F844" s="138"/>
      <c r="G844" s="138"/>
      <c r="H844" s="138"/>
      <c r="I844" s="138"/>
      <c r="J844" s="138" t="s">
        <v>16371</v>
      </c>
    </row>
    <row r="845" spans="1:10">
      <c r="A845" s="138" t="s">
        <v>16372</v>
      </c>
      <c r="B845" s="138" t="s">
        <v>16373</v>
      </c>
      <c r="C845" s="138"/>
      <c r="D845" s="138"/>
      <c r="E845" s="138"/>
      <c r="F845" s="138"/>
      <c r="G845" s="138"/>
      <c r="H845" s="138"/>
      <c r="I845" s="138"/>
      <c r="J845" s="138" t="s">
        <v>16374</v>
      </c>
    </row>
    <row r="846" spans="1:10">
      <c r="A846" s="138" t="s">
        <v>16375</v>
      </c>
      <c r="B846" s="138" t="s">
        <v>16376</v>
      </c>
      <c r="C846" s="138"/>
      <c r="D846" s="138"/>
      <c r="E846" s="138"/>
      <c r="F846" s="138"/>
      <c r="G846" s="138"/>
      <c r="H846" s="138"/>
      <c r="I846" s="138"/>
      <c r="J846" s="138" t="s">
        <v>16377</v>
      </c>
    </row>
    <row r="847" spans="1:10">
      <c r="A847" s="138" t="s">
        <v>16378</v>
      </c>
      <c r="B847" s="138" t="s">
        <v>16379</v>
      </c>
      <c r="C847" s="138"/>
      <c r="D847" s="138"/>
      <c r="E847" s="138"/>
      <c r="F847" s="138"/>
      <c r="G847" s="138"/>
      <c r="H847" s="138"/>
      <c r="I847" s="138"/>
      <c r="J847" s="138" t="s">
        <v>16380</v>
      </c>
    </row>
    <row r="848" spans="1:10">
      <c r="A848" s="138" t="s">
        <v>16381</v>
      </c>
      <c r="B848" s="138" t="s">
        <v>16382</v>
      </c>
      <c r="C848" s="138"/>
      <c r="D848" s="138"/>
      <c r="E848" s="138"/>
      <c r="F848" s="138"/>
      <c r="G848" s="138"/>
      <c r="H848" s="138"/>
      <c r="I848" s="138"/>
      <c r="J848" s="138" t="s">
        <v>16383</v>
      </c>
    </row>
    <row r="849" spans="1:10">
      <c r="A849" s="138" t="s">
        <v>16384</v>
      </c>
      <c r="B849" s="138" t="s">
        <v>16385</v>
      </c>
      <c r="C849" s="138"/>
      <c r="D849" s="138"/>
      <c r="E849" s="138"/>
      <c r="F849" s="138"/>
      <c r="G849" s="138"/>
      <c r="H849" s="138"/>
      <c r="I849" s="138"/>
      <c r="J849" s="138" t="s">
        <v>16386</v>
      </c>
    </row>
    <row r="850" spans="1:10">
      <c r="A850" s="138" t="s">
        <v>16387</v>
      </c>
      <c r="B850" s="138" t="s">
        <v>16388</v>
      </c>
      <c r="C850" s="138"/>
      <c r="D850" s="138"/>
      <c r="E850" s="138"/>
      <c r="F850" s="138"/>
      <c r="G850" s="138"/>
      <c r="H850" s="138"/>
      <c r="I850" s="138"/>
      <c r="J850" s="138" t="s">
        <v>16389</v>
      </c>
    </row>
    <row r="851" spans="1:10">
      <c r="A851" s="138" t="s">
        <v>16390</v>
      </c>
      <c r="B851" s="138" t="s">
        <v>16391</v>
      </c>
      <c r="C851" s="138"/>
      <c r="D851" s="138"/>
      <c r="E851" s="138"/>
      <c r="F851" s="138"/>
      <c r="G851" s="138"/>
      <c r="H851" s="138"/>
      <c r="I851" s="138"/>
      <c r="J851" s="138" t="s">
        <v>16392</v>
      </c>
    </row>
    <row r="852" spans="1:10">
      <c r="A852" s="138" t="s">
        <v>16393</v>
      </c>
      <c r="B852" s="138" t="s">
        <v>16394</v>
      </c>
      <c r="C852" s="138"/>
      <c r="D852" s="138"/>
      <c r="E852" s="138"/>
      <c r="F852" s="138"/>
      <c r="G852" s="138"/>
      <c r="H852" s="138"/>
      <c r="I852" s="138"/>
      <c r="J852" s="138" t="s">
        <v>16395</v>
      </c>
    </row>
    <row r="853" spans="1:10">
      <c r="A853" s="138" t="s">
        <v>16396</v>
      </c>
      <c r="B853" s="138" t="s">
        <v>16397</v>
      </c>
      <c r="C853" s="138"/>
      <c r="D853" s="138"/>
      <c r="E853" s="138"/>
      <c r="F853" s="138"/>
      <c r="G853" s="138"/>
      <c r="H853" s="138"/>
      <c r="I853" s="138"/>
      <c r="J853" s="138" t="s">
        <v>16398</v>
      </c>
    </row>
    <row r="854" spans="1:10">
      <c r="A854" s="138" t="s">
        <v>16399</v>
      </c>
      <c r="B854" s="138" t="s">
        <v>16400</v>
      </c>
      <c r="C854" s="138"/>
      <c r="D854" s="138"/>
      <c r="E854" s="138"/>
      <c r="F854" s="138"/>
      <c r="G854" s="138"/>
      <c r="H854" s="138"/>
      <c r="I854" s="138"/>
      <c r="J854" s="138" t="s">
        <v>16401</v>
      </c>
    </row>
    <row r="855" spans="1:10">
      <c r="A855" s="138" t="s">
        <v>16402</v>
      </c>
      <c r="B855" s="138" t="s">
        <v>16403</v>
      </c>
      <c r="C855" s="138"/>
      <c r="D855" s="138"/>
      <c r="E855" s="138"/>
      <c r="F855" s="138"/>
      <c r="G855" s="138"/>
      <c r="H855" s="138"/>
      <c r="I855" s="138"/>
      <c r="J855" s="138" t="s">
        <v>16404</v>
      </c>
    </row>
    <row r="856" spans="1:10">
      <c r="A856" s="138" t="s">
        <v>16405</v>
      </c>
      <c r="B856" s="138" t="s">
        <v>16406</v>
      </c>
      <c r="C856" s="138"/>
      <c r="D856" s="138"/>
      <c r="E856" s="138"/>
      <c r="F856" s="138"/>
      <c r="G856" s="138"/>
      <c r="H856" s="138"/>
      <c r="I856" s="138"/>
      <c r="J856" s="138" t="s">
        <v>16407</v>
      </c>
    </row>
    <row r="857" spans="1:10">
      <c r="A857" s="138" t="s">
        <v>16408</v>
      </c>
      <c r="B857" s="138" t="s">
        <v>16409</v>
      </c>
      <c r="C857" s="138"/>
      <c r="D857" s="138"/>
      <c r="E857" s="138"/>
      <c r="F857" s="138"/>
      <c r="G857" s="138"/>
      <c r="H857" s="138"/>
      <c r="I857" s="138"/>
      <c r="J857" s="138" t="s">
        <v>16410</v>
      </c>
    </row>
    <row r="858" spans="1:10">
      <c r="A858" s="138" t="s">
        <v>16411</v>
      </c>
      <c r="B858" s="138" t="s">
        <v>16412</v>
      </c>
      <c r="C858" s="138"/>
      <c r="D858" s="138"/>
      <c r="E858" s="138"/>
      <c r="F858" s="138"/>
      <c r="G858" s="138"/>
      <c r="H858" s="138"/>
      <c r="I858" s="138"/>
      <c r="J858" s="138" t="s">
        <v>16413</v>
      </c>
    </row>
    <row r="859" spans="1:10">
      <c r="A859" s="138" t="s">
        <v>16414</v>
      </c>
      <c r="B859" s="138" t="s">
        <v>16415</v>
      </c>
      <c r="C859" s="138"/>
      <c r="D859" s="138"/>
      <c r="E859" s="138"/>
      <c r="F859" s="138"/>
      <c r="G859" s="138"/>
      <c r="H859" s="138"/>
      <c r="I859" s="138"/>
      <c r="J859" s="138" t="s">
        <v>16416</v>
      </c>
    </row>
    <row r="860" spans="1:10">
      <c r="A860" s="138" t="s">
        <v>16417</v>
      </c>
      <c r="B860" s="138" t="s">
        <v>16418</v>
      </c>
      <c r="C860" s="138"/>
      <c r="D860" s="138"/>
      <c r="E860" s="138"/>
      <c r="F860" s="138"/>
      <c r="G860" s="138"/>
      <c r="H860" s="138"/>
      <c r="I860" s="138"/>
      <c r="J860" s="138" t="s">
        <v>16419</v>
      </c>
    </row>
    <row r="861" spans="1:10">
      <c r="A861" s="138" t="s">
        <v>16420</v>
      </c>
      <c r="B861" s="138" t="s">
        <v>16421</v>
      </c>
      <c r="C861" s="138"/>
      <c r="D861" s="138"/>
      <c r="E861" s="138"/>
      <c r="F861" s="138"/>
      <c r="G861" s="138"/>
      <c r="H861" s="138"/>
      <c r="I861" s="138"/>
      <c r="J861" s="138" t="s">
        <v>16422</v>
      </c>
    </row>
    <row r="862" spans="1:10">
      <c r="A862" s="138" t="s">
        <v>16423</v>
      </c>
      <c r="B862" s="138" t="s">
        <v>16424</v>
      </c>
      <c r="C862" s="138"/>
      <c r="D862" s="138"/>
      <c r="E862" s="138"/>
      <c r="F862" s="138"/>
      <c r="G862" s="138"/>
      <c r="H862" s="138"/>
      <c r="I862" s="138"/>
      <c r="J862" s="138" t="s">
        <v>16425</v>
      </c>
    </row>
    <row r="863" spans="1:10">
      <c r="A863" s="138" t="s">
        <v>16426</v>
      </c>
      <c r="B863" s="138" t="s">
        <v>16427</v>
      </c>
      <c r="C863" s="138"/>
      <c r="D863" s="138"/>
      <c r="E863" s="138"/>
      <c r="F863" s="138"/>
      <c r="G863" s="138"/>
      <c r="H863" s="138"/>
      <c r="I863" s="138"/>
      <c r="J863" s="138" t="s">
        <v>16428</v>
      </c>
    </row>
    <row r="864" spans="1:10">
      <c r="A864" s="138" t="s">
        <v>16429</v>
      </c>
      <c r="B864" s="138" t="s">
        <v>16430</v>
      </c>
      <c r="C864" s="138"/>
      <c r="D864" s="138"/>
      <c r="E864" s="138"/>
      <c r="F864" s="138"/>
      <c r="G864" s="138"/>
      <c r="H864" s="138"/>
      <c r="I864" s="138"/>
      <c r="J864" s="138" t="s">
        <v>16431</v>
      </c>
    </row>
    <row r="865" spans="1:10">
      <c r="A865" s="138" t="s">
        <v>16432</v>
      </c>
      <c r="B865" s="138" t="s">
        <v>16433</v>
      </c>
      <c r="C865" s="138"/>
      <c r="D865" s="138"/>
      <c r="E865" s="138"/>
      <c r="F865" s="138"/>
      <c r="G865" s="138"/>
      <c r="H865" s="138"/>
      <c r="I865" s="138"/>
      <c r="J865" s="138" t="s">
        <v>16434</v>
      </c>
    </row>
    <row r="866" spans="1:10">
      <c r="A866" s="138" t="s">
        <v>16435</v>
      </c>
      <c r="B866" s="138" t="s">
        <v>16436</v>
      </c>
      <c r="C866" s="138"/>
      <c r="D866" s="138"/>
      <c r="E866" s="138"/>
      <c r="F866" s="138"/>
      <c r="G866" s="138"/>
      <c r="H866" s="138"/>
      <c r="I866" s="138"/>
      <c r="J866" s="138" t="s">
        <v>16437</v>
      </c>
    </row>
    <row r="867" spans="1:10">
      <c r="A867" s="138" t="s">
        <v>16438</v>
      </c>
      <c r="B867" s="138" t="s">
        <v>16439</v>
      </c>
      <c r="C867" s="138"/>
      <c r="D867" s="138"/>
      <c r="E867" s="138"/>
      <c r="F867" s="138"/>
      <c r="G867" s="138"/>
      <c r="H867" s="138"/>
      <c r="I867" s="138"/>
      <c r="J867" s="138" t="s">
        <v>16440</v>
      </c>
    </row>
    <row r="868" spans="1:10">
      <c r="A868" s="138" t="s">
        <v>16441</v>
      </c>
      <c r="B868" s="138" t="s">
        <v>16442</v>
      </c>
      <c r="C868" s="138"/>
      <c r="D868" s="138"/>
      <c r="E868" s="138"/>
      <c r="F868" s="138"/>
      <c r="G868" s="138"/>
      <c r="H868" s="138"/>
      <c r="I868" s="138"/>
      <c r="J868" s="138" t="s">
        <v>16443</v>
      </c>
    </row>
    <row r="869" spans="1:10">
      <c r="A869" s="138" t="s">
        <v>16444</v>
      </c>
      <c r="B869" s="138" t="s">
        <v>16445</v>
      </c>
      <c r="C869" s="138"/>
      <c r="D869" s="138"/>
      <c r="E869" s="138"/>
      <c r="F869" s="138"/>
      <c r="G869" s="138"/>
      <c r="H869" s="138"/>
      <c r="I869" s="138"/>
      <c r="J869" s="138" t="s">
        <v>16446</v>
      </c>
    </row>
    <row r="870" spans="1:10">
      <c r="A870" s="138" t="s">
        <v>16447</v>
      </c>
      <c r="B870" s="138" t="s">
        <v>16448</v>
      </c>
      <c r="C870" s="138"/>
      <c r="D870" s="138"/>
      <c r="E870" s="138"/>
      <c r="F870" s="138"/>
      <c r="G870" s="138"/>
      <c r="H870" s="138"/>
      <c r="I870" s="138"/>
      <c r="J870" s="138" t="s">
        <v>16449</v>
      </c>
    </row>
    <row r="871" spans="1:10">
      <c r="A871" s="138" t="s">
        <v>16450</v>
      </c>
      <c r="B871" s="138" t="s">
        <v>16451</v>
      </c>
      <c r="C871" s="138"/>
      <c r="D871" s="138"/>
      <c r="E871" s="138"/>
      <c r="F871" s="138"/>
      <c r="G871" s="138"/>
      <c r="H871" s="138"/>
      <c r="I871" s="138"/>
      <c r="J871" s="138" t="s">
        <v>16452</v>
      </c>
    </row>
    <row r="872" spans="1:10">
      <c r="A872" s="138" t="s">
        <v>16453</v>
      </c>
      <c r="B872" s="138" t="s">
        <v>16454</v>
      </c>
      <c r="C872" s="138"/>
      <c r="D872" s="138"/>
      <c r="E872" s="138"/>
      <c r="F872" s="138"/>
      <c r="G872" s="138"/>
      <c r="H872" s="138"/>
      <c r="I872" s="138"/>
      <c r="J872" s="138" t="s">
        <v>16455</v>
      </c>
    </row>
    <row r="873" spans="1:10">
      <c r="A873" s="138" t="s">
        <v>16456</v>
      </c>
      <c r="B873" s="138" t="s">
        <v>16358</v>
      </c>
      <c r="C873" s="138"/>
      <c r="D873" s="138"/>
      <c r="E873" s="138"/>
      <c r="F873" s="138"/>
      <c r="G873" s="138"/>
      <c r="H873" s="138"/>
      <c r="I873" s="138"/>
      <c r="J873" s="138" t="s">
        <v>16457</v>
      </c>
    </row>
    <row r="874" spans="1:10">
      <c r="A874" s="138" t="s">
        <v>16458</v>
      </c>
      <c r="B874" s="138" t="s">
        <v>16459</v>
      </c>
      <c r="C874" s="138"/>
      <c r="D874" s="138"/>
      <c r="E874" s="138"/>
      <c r="F874" s="138"/>
      <c r="G874" s="138"/>
      <c r="H874" s="138"/>
      <c r="I874" s="138"/>
      <c r="J874" s="138" t="s">
        <v>16460</v>
      </c>
    </row>
    <row r="875" spans="1:10">
      <c r="A875" s="138" t="s">
        <v>16461</v>
      </c>
      <c r="B875" s="138" t="s">
        <v>16462</v>
      </c>
      <c r="C875" s="138"/>
      <c r="D875" s="138"/>
      <c r="E875" s="138"/>
      <c r="F875" s="138"/>
      <c r="G875" s="138"/>
      <c r="H875" s="138"/>
      <c r="I875" s="138"/>
      <c r="J875" s="138" t="s">
        <v>16463</v>
      </c>
    </row>
    <row r="876" spans="1:10">
      <c r="A876" s="138" t="s">
        <v>16464</v>
      </c>
      <c r="B876" s="138" t="s">
        <v>16465</v>
      </c>
      <c r="C876" s="138"/>
      <c r="D876" s="138"/>
      <c r="E876" s="138"/>
      <c r="F876" s="138"/>
      <c r="G876" s="138"/>
      <c r="H876" s="138"/>
      <c r="I876" s="138"/>
      <c r="J876" s="138" t="s">
        <v>16466</v>
      </c>
    </row>
    <row r="877" spans="1:10">
      <c r="A877" s="138" t="s">
        <v>16467</v>
      </c>
      <c r="B877" s="138" t="s">
        <v>16468</v>
      </c>
      <c r="C877" s="138"/>
      <c r="D877" s="138"/>
      <c r="E877" s="138"/>
      <c r="F877" s="138"/>
      <c r="G877" s="138"/>
      <c r="H877" s="138"/>
      <c r="I877" s="138"/>
      <c r="J877" s="138" t="s">
        <v>16469</v>
      </c>
    </row>
    <row r="878" spans="1:10">
      <c r="A878" s="138" t="s">
        <v>16470</v>
      </c>
      <c r="B878" s="138" t="s">
        <v>16471</v>
      </c>
      <c r="C878" s="138"/>
      <c r="D878" s="138"/>
      <c r="E878" s="138"/>
      <c r="F878" s="138"/>
      <c r="G878" s="138"/>
      <c r="H878" s="138"/>
      <c r="I878" s="138"/>
      <c r="J878" s="138" t="s">
        <v>16472</v>
      </c>
    </row>
    <row r="879" spans="1:10">
      <c r="A879" s="138" t="s">
        <v>16473</v>
      </c>
      <c r="B879" s="138" t="s">
        <v>16474</v>
      </c>
      <c r="C879" s="138"/>
      <c r="D879" s="138"/>
      <c r="E879" s="138"/>
      <c r="F879" s="138"/>
      <c r="G879" s="138"/>
      <c r="H879" s="138"/>
      <c r="I879" s="138"/>
      <c r="J879" s="138" t="s">
        <v>16475</v>
      </c>
    </row>
    <row r="880" spans="1:10">
      <c r="A880" s="138" t="s">
        <v>16476</v>
      </c>
      <c r="B880" s="138" t="s">
        <v>16477</v>
      </c>
      <c r="C880" s="138"/>
      <c r="D880" s="138"/>
      <c r="E880" s="138"/>
      <c r="F880" s="138"/>
      <c r="G880" s="138"/>
      <c r="H880" s="138"/>
      <c r="I880" s="138"/>
      <c r="J880" s="138" t="s">
        <v>16478</v>
      </c>
    </row>
    <row r="881" spans="1:10">
      <c r="A881" s="138" t="s">
        <v>16479</v>
      </c>
      <c r="B881" s="138" t="s">
        <v>16480</v>
      </c>
      <c r="C881" s="138"/>
      <c r="D881" s="138"/>
      <c r="E881" s="138"/>
      <c r="F881" s="138"/>
      <c r="G881" s="138"/>
      <c r="H881" s="138"/>
      <c r="I881" s="138"/>
      <c r="J881" s="138" t="s">
        <v>16481</v>
      </c>
    </row>
    <row r="882" spans="1:10">
      <c r="A882" s="138" t="s">
        <v>16482</v>
      </c>
      <c r="B882" s="138" t="s">
        <v>16483</v>
      </c>
      <c r="C882" s="138"/>
      <c r="D882" s="138"/>
      <c r="E882" s="138"/>
      <c r="F882" s="138"/>
      <c r="G882" s="138"/>
      <c r="H882" s="138"/>
      <c r="I882" s="138"/>
      <c r="J882" s="138" t="s">
        <v>16484</v>
      </c>
    </row>
    <row r="883" spans="1:10">
      <c r="A883" s="138" t="s">
        <v>16485</v>
      </c>
      <c r="B883" s="138" t="s">
        <v>16486</v>
      </c>
      <c r="C883" s="138"/>
      <c r="D883" s="138"/>
      <c r="E883" s="138"/>
      <c r="F883" s="138"/>
      <c r="G883" s="138"/>
      <c r="H883" s="138"/>
      <c r="I883" s="138"/>
      <c r="J883" s="138" t="s">
        <v>16487</v>
      </c>
    </row>
    <row r="884" spans="1:10">
      <c r="A884" s="138" t="s">
        <v>16488</v>
      </c>
      <c r="B884" s="138" t="s">
        <v>16489</v>
      </c>
      <c r="C884" s="138"/>
      <c r="D884" s="138"/>
      <c r="E884" s="138"/>
      <c r="F884" s="138"/>
      <c r="G884" s="138"/>
      <c r="H884" s="138"/>
      <c r="I884" s="138"/>
      <c r="J884" s="138" t="s">
        <v>16490</v>
      </c>
    </row>
    <row r="885" spans="1:10">
      <c r="A885" s="138" t="s">
        <v>16491</v>
      </c>
      <c r="B885" s="138" t="s">
        <v>16492</v>
      </c>
      <c r="C885" s="138"/>
      <c r="D885" s="138"/>
      <c r="E885" s="138"/>
      <c r="F885" s="138"/>
      <c r="G885" s="138"/>
      <c r="H885" s="138"/>
      <c r="I885" s="138"/>
      <c r="J885" s="138" t="s">
        <v>16493</v>
      </c>
    </row>
    <row r="886" spans="1:10">
      <c r="A886" s="138" t="s">
        <v>16494</v>
      </c>
      <c r="B886" s="138" t="s">
        <v>16495</v>
      </c>
      <c r="C886" s="138"/>
      <c r="D886" s="138"/>
      <c r="E886" s="138"/>
      <c r="F886" s="138"/>
      <c r="G886" s="138"/>
      <c r="H886" s="138"/>
      <c r="I886" s="138"/>
      <c r="J886" s="138" t="s">
        <v>16496</v>
      </c>
    </row>
    <row r="887" spans="1:10">
      <c r="A887" s="138" t="s">
        <v>16497</v>
      </c>
      <c r="B887" s="138" t="s">
        <v>16498</v>
      </c>
      <c r="C887" s="138"/>
      <c r="D887" s="138"/>
      <c r="E887" s="138"/>
      <c r="F887" s="138"/>
      <c r="G887" s="138"/>
      <c r="H887" s="138"/>
      <c r="I887" s="138"/>
      <c r="J887" s="138" t="s">
        <v>16499</v>
      </c>
    </row>
    <row r="888" spans="1:10">
      <c r="A888" s="138" t="s">
        <v>16500</v>
      </c>
      <c r="B888" s="138" t="s">
        <v>16501</v>
      </c>
      <c r="C888" s="138"/>
      <c r="D888" s="138"/>
      <c r="E888" s="138"/>
      <c r="F888" s="138"/>
      <c r="G888" s="138"/>
      <c r="H888" s="138"/>
      <c r="I888" s="138"/>
      <c r="J888" s="138" t="s">
        <v>16502</v>
      </c>
    </row>
    <row r="889" spans="1:10" ht="31.5">
      <c r="A889" s="138" t="s">
        <v>16503</v>
      </c>
      <c r="B889" s="138" t="s">
        <v>16504</v>
      </c>
      <c r="C889" s="138"/>
      <c r="D889" s="138"/>
      <c r="E889" s="138"/>
      <c r="F889" s="138"/>
      <c r="G889" s="138"/>
      <c r="H889" s="138"/>
      <c r="I889" s="138"/>
      <c r="J889" s="138" t="s">
        <v>16505</v>
      </c>
    </row>
    <row r="890" spans="1:10">
      <c r="A890" s="138" t="s">
        <v>16506</v>
      </c>
      <c r="B890" s="138" t="s">
        <v>16507</v>
      </c>
      <c r="C890" s="138"/>
      <c r="D890" s="138"/>
      <c r="E890" s="138"/>
      <c r="F890" s="138"/>
      <c r="G890" s="138"/>
      <c r="H890" s="138"/>
      <c r="I890" s="138"/>
      <c r="J890" s="138" t="s">
        <v>16508</v>
      </c>
    </row>
    <row r="891" spans="1:10">
      <c r="A891" s="138" t="s">
        <v>16509</v>
      </c>
      <c r="B891" s="138" t="s">
        <v>16510</v>
      </c>
      <c r="C891" s="138"/>
      <c r="D891" s="138"/>
      <c r="E891" s="138"/>
      <c r="F891" s="138"/>
      <c r="G891" s="138"/>
      <c r="H891" s="138"/>
      <c r="I891" s="138"/>
      <c r="J891" s="138" t="s">
        <v>16511</v>
      </c>
    </row>
    <row r="892" spans="1:10">
      <c r="A892" s="138" t="s">
        <v>16512</v>
      </c>
      <c r="B892" s="138" t="s">
        <v>16513</v>
      </c>
      <c r="C892" s="138"/>
      <c r="D892" s="138"/>
      <c r="E892" s="138"/>
      <c r="F892" s="138"/>
      <c r="G892" s="138"/>
      <c r="H892" s="138"/>
      <c r="I892" s="138"/>
      <c r="J892" s="138" t="s">
        <v>16514</v>
      </c>
    </row>
    <row r="893" spans="1:10">
      <c r="A893" s="138" t="s">
        <v>16515</v>
      </c>
      <c r="B893" s="138" t="s">
        <v>16516</v>
      </c>
      <c r="C893" s="138"/>
      <c r="D893" s="138"/>
      <c r="E893" s="138"/>
      <c r="F893" s="138"/>
      <c r="G893" s="138"/>
      <c r="H893" s="138"/>
      <c r="I893" s="138"/>
      <c r="J893" s="138" t="s">
        <v>16517</v>
      </c>
    </row>
    <row r="894" spans="1:10">
      <c r="A894" s="138" t="s">
        <v>16518</v>
      </c>
      <c r="B894" s="138" t="s">
        <v>16519</v>
      </c>
      <c r="C894" s="138"/>
      <c r="D894" s="138"/>
      <c r="E894" s="138"/>
      <c r="F894" s="138"/>
      <c r="G894" s="138"/>
      <c r="H894" s="138"/>
      <c r="I894" s="138"/>
      <c r="J894" s="138" t="s">
        <v>16520</v>
      </c>
    </row>
    <row r="895" spans="1:10">
      <c r="A895" s="138" t="s">
        <v>16521</v>
      </c>
      <c r="B895" s="138" t="s">
        <v>16522</v>
      </c>
      <c r="C895" s="138"/>
      <c r="D895" s="138"/>
      <c r="E895" s="138"/>
      <c r="F895" s="138"/>
      <c r="G895" s="138"/>
      <c r="H895" s="138"/>
      <c r="I895" s="138"/>
      <c r="J895" s="138" t="s">
        <v>16523</v>
      </c>
    </row>
    <row r="896" spans="1:10">
      <c r="A896" s="138" t="s">
        <v>16524</v>
      </c>
      <c r="B896" s="138" t="s">
        <v>16525</v>
      </c>
      <c r="C896" s="138"/>
      <c r="D896" s="138"/>
      <c r="E896" s="138"/>
      <c r="F896" s="138"/>
      <c r="G896" s="138"/>
      <c r="H896" s="138"/>
      <c r="I896" s="138"/>
      <c r="J896" s="138" t="s">
        <v>16526</v>
      </c>
    </row>
    <row r="897" spans="1:10">
      <c r="A897" s="138" t="s">
        <v>16527</v>
      </c>
      <c r="B897" s="138" t="s">
        <v>16175</v>
      </c>
      <c r="C897" s="138"/>
      <c r="D897" s="138"/>
      <c r="E897" s="138"/>
      <c r="F897" s="138"/>
      <c r="G897" s="138"/>
      <c r="H897" s="138"/>
      <c r="I897" s="138"/>
      <c r="J897" s="138" t="s">
        <v>16528</v>
      </c>
    </row>
    <row r="898" spans="1:10">
      <c r="A898" s="138" t="s">
        <v>16529</v>
      </c>
      <c r="B898" s="138" t="s">
        <v>16530</v>
      </c>
      <c r="C898" s="138"/>
      <c r="D898" s="138"/>
      <c r="E898" s="138"/>
      <c r="F898" s="138"/>
      <c r="G898" s="138"/>
      <c r="H898" s="138"/>
      <c r="I898" s="138"/>
      <c r="J898" s="138" t="s">
        <v>16531</v>
      </c>
    </row>
    <row r="899" spans="1:10">
      <c r="A899" s="138" t="s">
        <v>16532</v>
      </c>
      <c r="B899" s="138" t="s">
        <v>16533</v>
      </c>
      <c r="C899" s="138"/>
      <c r="D899" s="138"/>
      <c r="E899" s="138"/>
      <c r="F899" s="138"/>
      <c r="G899" s="138"/>
      <c r="H899" s="138"/>
      <c r="I899" s="138"/>
      <c r="J899" s="138" t="s">
        <v>16534</v>
      </c>
    </row>
    <row r="900" spans="1:10">
      <c r="A900" s="138" t="s">
        <v>16535</v>
      </c>
      <c r="B900" s="138" t="s">
        <v>16536</v>
      </c>
      <c r="C900" s="138"/>
      <c r="D900" s="138"/>
      <c r="E900" s="138"/>
      <c r="F900" s="138"/>
      <c r="G900" s="138"/>
      <c r="H900" s="138"/>
      <c r="I900" s="138"/>
      <c r="J900" s="138" t="s">
        <v>16537</v>
      </c>
    </row>
    <row r="901" spans="1:10">
      <c r="A901" s="138" t="s">
        <v>16538</v>
      </c>
      <c r="B901" s="138" t="s">
        <v>16539</v>
      </c>
      <c r="C901" s="138"/>
      <c r="D901" s="138"/>
      <c r="E901" s="138"/>
      <c r="F901" s="138"/>
      <c r="G901" s="138"/>
      <c r="H901" s="138"/>
      <c r="I901" s="138"/>
      <c r="J901" s="138" t="s">
        <v>16540</v>
      </c>
    </row>
    <row r="902" spans="1:10">
      <c r="A902" s="138" t="s">
        <v>16541</v>
      </c>
      <c r="B902" s="138" t="s">
        <v>16542</v>
      </c>
      <c r="C902" s="138"/>
      <c r="D902" s="138"/>
      <c r="E902" s="138"/>
      <c r="F902" s="138"/>
      <c r="G902" s="138"/>
      <c r="H902" s="138"/>
      <c r="I902" s="138"/>
      <c r="J902" s="138" t="s">
        <v>16543</v>
      </c>
    </row>
    <row r="903" spans="1:10">
      <c r="A903" s="138" t="s">
        <v>16544</v>
      </c>
      <c r="B903" s="138" t="s">
        <v>16519</v>
      </c>
      <c r="C903" s="138"/>
      <c r="D903" s="138"/>
      <c r="E903" s="138"/>
      <c r="F903" s="138"/>
      <c r="G903" s="138"/>
      <c r="H903" s="138"/>
      <c r="I903" s="138"/>
      <c r="J903" s="138" t="s">
        <v>16545</v>
      </c>
    </row>
    <row r="904" spans="1:10">
      <c r="A904" s="138" t="s">
        <v>16546</v>
      </c>
      <c r="B904" s="138" t="s">
        <v>16547</v>
      </c>
      <c r="C904" s="138"/>
      <c r="D904" s="138"/>
      <c r="E904" s="138"/>
      <c r="F904" s="138"/>
      <c r="G904" s="138"/>
      <c r="H904" s="138"/>
      <c r="I904" s="138"/>
      <c r="J904" s="138" t="s">
        <v>16548</v>
      </c>
    </row>
    <row r="905" spans="1:10">
      <c r="A905" s="138" t="s">
        <v>16549</v>
      </c>
      <c r="B905" s="138" t="s">
        <v>16550</v>
      </c>
      <c r="C905" s="138"/>
      <c r="D905" s="138"/>
      <c r="E905" s="138"/>
      <c r="F905" s="138"/>
      <c r="G905" s="138"/>
      <c r="H905" s="138"/>
      <c r="I905" s="138"/>
      <c r="J905" s="138" t="s">
        <v>16551</v>
      </c>
    </row>
    <row r="906" spans="1:10">
      <c r="A906" s="138" t="s">
        <v>16552</v>
      </c>
      <c r="B906" s="138" t="s">
        <v>16553</v>
      </c>
      <c r="C906" s="138"/>
      <c r="D906" s="138"/>
      <c r="E906" s="138"/>
      <c r="F906" s="138"/>
      <c r="G906" s="138"/>
      <c r="H906" s="138"/>
      <c r="I906" s="138"/>
      <c r="J906" s="138" t="s">
        <v>16554</v>
      </c>
    </row>
    <row r="907" spans="1:10">
      <c r="A907" s="138" t="s">
        <v>16555</v>
      </c>
      <c r="B907" s="138" t="s">
        <v>16556</v>
      </c>
      <c r="C907" s="138"/>
      <c r="D907" s="138"/>
      <c r="E907" s="138"/>
      <c r="F907" s="138"/>
      <c r="G907" s="138"/>
      <c r="H907" s="138"/>
      <c r="I907" s="138"/>
      <c r="J907" s="138" t="s">
        <v>16557</v>
      </c>
    </row>
    <row r="908" spans="1:10">
      <c r="A908" s="138" t="s">
        <v>16558</v>
      </c>
      <c r="B908" s="138" t="s">
        <v>16559</v>
      </c>
      <c r="C908" s="138"/>
      <c r="D908" s="138"/>
      <c r="E908" s="138"/>
      <c r="F908" s="138"/>
      <c r="G908" s="138"/>
      <c r="H908" s="138"/>
      <c r="I908" s="138"/>
      <c r="J908" s="138" t="s">
        <v>16560</v>
      </c>
    </row>
    <row r="909" spans="1:10">
      <c r="A909" s="138" t="s">
        <v>16561</v>
      </c>
      <c r="B909" s="138" t="s">
        <v>16562</v>
      </c>
      <c r="C909" s="138"/>
      <c r="D909" s="138"/>
      <c r="E909" s="138"/>
      <c r="F909" s="138"/>
      <c r="G909" s="138"/>
      <c r="H909" s="138"/>
      <c r="I909" s="138"/>
      <c r="J909" s="138" t="s">
        <v>16563</v>
      </c>
    </row>
    <row r="910" spans="1:10">
      <c r="A910" s="138" t="s">
        <v>16564</v>
      </c>
      <c r="B910" s="138" t="s">
        <v>16565</v>
      </c>
      <c r="C910" s="138"/>
      <c r="D910" s="138"/>
      <c r="E910" s="138"/>
      <c r="F910" s="138"/>
      <c r="G910" s="138"/>
      <c r="H910" s="138"/>
      <c r="I910" s="138"/>
      <c r="J910" s="138" t="s">
        <v>16566</v>
      </c>
    </row>
    <row r="911" spans="1:10">
      <c r="A911" s="138" t="s">
        <v>16567</v>
      </c>
      <c r="B911" s="138" t="s">
        <v>16568</v>
      </c>
      <c r="C911" s="138"/>
      <c r="D911" s="138"/>
      <c r="E911" s="138"/>
      <c r="F911" s="138"/>
      <c r="G911" s="138"/>
      <c r="H911" s="138"/>
      <c r="I911" s="138"/>
      <c r="J911" s="138" t="s">
        <v>16569</v>
      </c>
    </row>
    <row r="912" spans="1:10">
      <c r="A912" s="138" t="s">
        <v>16570</v>
      </c>
      <c r="B912" s="138" t="s">
        <v>16571</v>
      </c>
      <c r="C912" s="138"/>
      <c r="D912" s="138"/>
      <c r="E912" s="138"/>
      <c r="F912" s="138"/>
      <c r="G912" s="138"/>
      <c r="H912" s="138"/>
      <c r="I912" s="138"/>
      <c r="J912" s="138" t="s">
        <v>16572</v>
      </c>
    </row>
    <row r="913" spans="1:10">
      <c r="A913" s="138" t="s">
        <v>16573</v>
      </c>
      <c r="B913" s="138" t="s">
        <v>16574</v>
      </c>
      <c r="C913" s="138"/>
      <c r="D913" s="138"/>
      <c r="E913" s="138"/>
      <c r="F913" s="138"/>
      <c r="G913" s="138"/>
      <c r="H913" s="138"/>
      <c r="I913" s="138"/>
      <c r="J913" s="138" t="s">
        <v>16575</v>
      </c>
    </row>
    <row r="914" spans="1:10">
      <c r="A914" s="138" t="s">
        <v>16576</v>
      </c>
      <c r="B914" s="138" t="s">
        <v>16577</v>
      </c>
      <c r="C914" s="138"/>
      <c r="D914" s="138"/>
      <c r="E914" s="138"/>
      <c r="F914" s="138"/>
      <c r="G914" s="138"/>
      <c r="H914" s="138"/>
      <c r="I914" s="138"/>
      <c r="J914" s="138" t="s">
        <v>16578</v>
      </c>
    </row>
    <row r="915" spans="1:10">
      <c r="A915" s="138" t="s">
        <v>16579</v>
      </c>
      <c r="B915" s="138" t="s">
        <v>16580</v>
      </c>
      <c r="C915" s="138"/>
      <c r="D915" s="138"/>
      <c r="E915" s="138"/>
      <c r="F915" s="138"/>
      <c r="G915" s="138"/>
      <c r="H915" s="138"/>
      <c r="I915" s="138"/>
      <c r="J915" s="138" t="s">
        <v>16581</v>
      </c>
    </row>
    <row r="916" spans="1:10">
      <c r="A916" s="138" t="s">
        <v>16582</v>
      </c>
      <c r="B916" s="138" t="s">
        <v>16583</v>
      </c>
      <c r="C916" s="138"/>
      <c r="D916" s="138"/>
      <c r="E916" s="138"/>
      <c r="F916" s="138"/>
      <c r="G916" s="138"/>
      <c r="H916" s="138"/>
      <c r="I916" s="138"/>
      <c r="J916" s="138" t="s">
        <v>16584</v>
      </c>
    </row>
    <row r="917" spans="1:10">
      <c r="A917" s="138" t="s">
        <v>16585</v>
      </c>
      <c r="B917" s="138" t="s">
        <v>16586</v>
      </c>
      <c r="C917" s="138"/>
      <c r="D917" s="138"/>
      <c r="E917" s="138"/>
      <c r="F917" s="138"/>
      <c r="G917" s="138"/>
      <c r="H917" s="138"/>
      <c r="I917" s="138"/>
      <c r="J917" s="138" t="s">
        <v>16587</v>
      </c>
    </row>
    <row r="918" spans="1:10">
      <c r="A918" s="138" t="s">
        <v>16588</v>
      </c>
      <c r="B918" s="138" t="s">
        <v>16589</v>
      </c>
      <c r="C918" s="138"/>
      <c r="D918" s="138"/>
      <c r="E918" s="138"/>
      <c r="F918" s="138"/>
      <c r="G918" s="138"/>
      <c r="H918" s="138"/>
      <c r="I918" s="138"/>
      <c r="J918" s="138" t="s">
        <v>16590</v>
      </c>
    </row>
    <row r="919" spans="1:10">
      <c r="A919" s="138" t="s">
        <v>16591</v>
      </c>
      <c r="B919" s="138" t="s">
        <v>16592</v>
      </c>
      <c r="C919" s="138"/>
      <c r="D919" s="138"/>
      <c r="E919" s="138"/>
      <c r="F919" s="138"/>
      <c r="G919" s="138"/>
      <c r="H919" s="138"/>
      <c r="I919" s="138"/>
      <c r="J919" s="138" t="s">
        <v>16593</v>
      </c>
    </row>
    <row r="920" spans="1:10">
      <c r="A920" s="138" t="s">
        <v>16594</v>
      </c>
      <c r="B920" s="138" t="s">
        <v>16595</v>
      </c>
      <c r="C920" s="138"/>
      <c r="D920" s="138"/>
      <c r="E920" s="138"/>
      <c r="F920" s="138"/>
      <c r="G920" s="138"/>
      <c r="H920" s="138"/>
      <c r="I920" s="138"/>
      <c r="J920" s="138" t="s">
        <v>16596</v>
      </c>
    </row>
    <row r="921" spans="1:10">
      <c r="A921" s="138" t="s">
        <v>16597</v>
      </c>
      <c r="B921" s="138" t="s">
        <v>16598</v>
      </c>
      <c r="C921" s="138"/>
      <c r="D921" s="138"/>
      <c r="E921" s="138"/>
      <c r="F921" s="138"/>
      <c r="G921" s="138"/>
      <c r="H921" s="138"/>
      <c r="I921" s="138"/>
      <c r="J921" s="138" t="s">
        <v>16599</v>
      </c>
    </row>
    <row r="922" spans="1:10">
      <c r="A922" s="138" t="s">
        <v>16600</v>
      </c>
      <c r="B922" s="138" t="s">
        <v>16601</v>
      </c>
      <c r="C922" s="138"/>
      <c r="D922" s="138"/>
      <c r="E922" s="138"/>
      <c r="F922" s="138"/>
      <c r="G922" s="138"/>
      <c r="H922" s="138"/>
      <c r="I922" s="138"/>
      <c r="J922" s="138" t="s">
        <v>16602</v>
      </c>
    </row>
    <row r="923" spans="1:10">
      <c r="A923" s="138" t="s">
        <v>16603</v>
      </c>
      <c r="B923" s="138" t="s">
        <v>16604</v>
      </c>
      <c r="C923" s="138"/>
      <c r="D923" s="138"/>
      <c r="E923" s="138"/>
      <c r="F923" s="138"/>
      <c r="G923" s="138"/>
      <c r="H923" s="138"/>
      <c r="I923" s="138"/>
      <c r="J923" s="138" t="s">
        <v>16605</v>
      </c>
    </row>
    <row r="924" spans="1:10">
      <c r="A924" s="138" t="s">
        <v>16606</v>
      </c>
      <c r="B924" s="138" t="s">
        <v>16607</v>
      </c>
      <c r="C924" s="138"/>
      <c r="D924" s="138"/>
      <c r="E924" s="138"/>
      <c r="F924" s="138"/>
      <c r="G924" s="138"/>
      <c r="H924" s="138"/>
      <c r="I924" s="138"/>
      <c r="J924" s="138" t="s">
        <v>16608</v>
      </c>
    </row>
    <row r="925" spans="1:10">
      <c r="A925" s="138" t="s">
        <v>16609</v>
      </c>
      <c r="B925" s="138" t="s">
        <v>16610</v>
      </c>
      <c r="C925" s="138"/>
      <c r="D925" s="138"/>
      <c r="E925" s="138"/>
      <c r="F925" s="138"/>
      <c r="G925" s="138"/>
      <c r="H925" s="138"/>
      <c r="I925" s="138"/>
      <c r="J925" s="138" t="s">
        <v>16611</v>
      </c>
    </row>
    <row r="926" spans="1:10">
      <c r="A926" s="138" t="s">
        <v>16612</v>
      </c>
      <c r="B926" s="138" t="s">
        <v>16613</v>
      </c>
      <c r="C926" s="138"/>
      <c r="D926" s="138"/>
      <c r="E926" s="138"/>
      <c r="F926" s="138"/>
      <c r="G926" s="138"/>
      <c r="H926" s="138"/>
      <c r="I926" s="138"/>
      <c r="J926" s="138" t="s">
        <v>16614</v>
      </c>
    </row>
    <row r="927" spans="1:10">
      <c r="A927" s="138" t="s">
        <v>16615</v>
      </c>
      <c r="B927" s="138" t="s">
        <v>16616</v>
      </c>
      <c r="C927" s="138"/>
      <c r="D927" s="138"/>
      <c r="E927" s="138"/>
      <c r="F927" s="138"/>
      <c r="G927" s="138"/>
      <c r="H927" s="138"/>
      <c r="I927" s="138"/>
      <c r="J927" s="138" t="s">
        <v>16617</v>
      </c>
    </row>
    <row r="928" spans="1:10">
      <c r="A928" s="138" t="s">
        <v>16618</v>
      </c>
      <c r="B928" s="138" t="s">
        <v>16619</v>
      </c>
      <c r="C928" s="138"/>
      <c r="D928" s="138"/>
      <c r="E928" s="138"/>
      <c r="F928" s="138"/>
      <c r="G928" s="138"/>
      <c r="H928" s="138"/>
      <c r="I928" s="138"/>
      <c r="J928" s="138" t="s">
        <v>16620</v>
      </c>
    </row>
    <row r="929" spans="1:10">
      <c r="A929" s="138" t="s">
        <v>16621</v>
      </c>
      <c r="B929" s="138" t="s">
        <v>16622</v>
      </c>
      <c r="C929" s="138"/>
      <c r="D929" s="138"/>
      <c r="E929" s="138"/>
      <c r="F929" s="138"/>
      <c r="G929" s="138"/>
      <c r="H929" s="138"/>
      <c r="I929" s="138"/>
      <c r="J929" s="138" t="s">
        <v>16623</v>
      </c>
    </row>
    <row r="930" spans="1:10">
      <c r="A930" s="138" t="s">
        <v>16624</v>
      </c>
      <c r="B930" s="138" t="s">
        <v>16625</v>
      </c>
      <c r="C930" s="138"/>
      <c r="D930" s="138"/>
      <c r="E930" s="138"/>
      <c r="F930" s="138"/>
      <c r="G930" s="138"/>
      <c r="H930" s="138"/>
      <c r="I930" s="138"/>
      <c r="J930" s="138" t="s">
        <v>16626</v>
      </c>
    </row>
    <row r="931" spans="1:10">
      <c r="A931" s="138" t="s">
        <v>16627</v>
      </c>
      <c r="B931" s="138" t="s">
        <v>16628</v>
      </c>
      <c r="C931" s="138"/>
      <c r="D931" s="138"/>
      <c r="E931" s="138"/>
      <c r="F931" s="138"/>
      <c r="G931" s="138"/>
      <c r="H931" s="138"/>
      <c r="I931" s="138"/>
      <c r="J931" s="138" t="s">
        <v>16629</v>
      </c>
    </row>
    <row r="932" spans="1:10">
      <c r="A932" s="138" t="s">
        <v>16630</v>
      </c>
      <c r="B932" s="138" t="s">
        <v>16631</v>
      </c>
      <c r="C932" s="138"/>
      <c r="D932" s="138"/>
      <c r="E932" s="138"/>
      <c r="F932" s="138"/>
      <c r="G932" s="138"/>
      <c r="H932" s="138"/>
      <c r="I932" s="138"/>
      <c r="J932" s="138" t="s">
        <v>16632</v>
      </c>
    </row>
    <row r="933" spans="1:10">
      <c r="A933" s="138" t="s">
        <v>16633</v>
      </c>
      <c r="B933" s="138" t="s">
        <v>16634</v>
      </c>
      <c r="C933" s="138"/>
      <c r="D933" s="138"/>
      <c r="E933" s="138"/>
      <c r="F933" s="138"/>
      <c r="G933" s="138"/>
      <c r="H933" s="138"/>
      <c r="I933" s="138"/>
      <c r="J933" s="138" t="s">
        <v>16635</v>
      </c>
    </row>
    <row r="934" spans="1:10">
      <c r="A934" s="138" t="s">
        <v>16636</v>
      </c>
      <c r="B934" s="138" t="s">
        <v>16637</v>
      </c>
      <c r="C934" s="138"/>
      <c r="D934" s="138"/>
      <c r="E934" s="138"/>
      <c r="F934" s="138"/>
      <c r="G934" s="138"/>
      <c r="H934" s="138"/>
      <c r="I934" s="138"/>
      <c r="J934" s="138" t="s">
        <v>16638</v>
      </c>
    </row>
    <row r="935" spans="1:10">
      <c r="A935" s="138" t="s">
        <v>16639</v>
      </c>
      <c r="B935" s="138" t="s">
        <v>16640</v>
      </c>
      <c r="C935" s="138"/>
      <c r="D935" s="138"/>
      <c r="E935" s="138"/>
      <c r="F935" s="138"/>
      <c r="G935" s="138"/>
      <c r="H935" s="138"/>
      <c r="I935" s="138"/>
      <c r="J935" s="138" t="s">
        <v>16641</v>
      </c>
    </row>
    <row r="936" spans="1:10">
      <c r="A936" s="138" t="s">
        <v>16642</v>
      </c>
      <c r="B936" s="138" t="s">
        <v>16643</v>
      </c>
      <c r="C936" s="138"/>
      <c r="D936" s="138"/>
      <c r="E936" s="138"/>
      <c r="F936" s="138"/>
      <c r="G936" s="138"/>
      <c r="H936" s="138"/>
      <c r="I936" s="138"/>
      <c r="J936" s="138" t="s">
        <v>16644</v>
      </c>
    </row>
    <row r="937" spans="1:10">
      <c r="A937" s="138" t="s">
        <v>16645</v>
      </c>
      <c r="B937" s="138" t="s">
        <v>16646</v>
      </c>
      <c r="C937" s="138"/>
      <c r="D937" s="138"/>
      <c r="E937" s="138"/>
      <c r="F937" s="138"/>
      <c r="G937" s="138"/>
      <c r="H937" s="138"/>
      <c r="I937" s="138"/>
      <c r="J937" s="138" t="s">
        <v>16647</v>
      </c>
    </row>
    <row r="938" spans="1:10">
      <c r="A938" s="138" t="s">
        <v>16648</v>
      </c>
      <c r="B938" s="138" t="s">
        <v>16649</v>
      </c>
      <c r="C938" s="138"/>
      <c r="D938" s="138"/>
      <c r="E938" s="138"/>
      <c r="F938" s="138"/>
      <c r="G938" s="138"/>
      <c r="H938" s="138"/>
      <c r="I938" s="138"/>
      <c r="J938" s="138" t="s">
        <v>16650</v>
      </c>
    </row>
    <row r="939" spans="1:10">
      <c r="A939" s="138" t="s">
        <v>16651</v>
      </c>
      <c r="B939" s="138" t="s">
        <v>16652</v>
      </c>
      <c r="C939" s="138"/>
      <c r="D939" s="138"/>
      <c r="E939" s="138"/>
      <c r="F939" s="138"/>
      <c r="G939" s="138"/>
      <c r="H939" s="138"/>
      <c r="I939" s="138"/>
      <c r="J939" s="138" t="s">
        <v>16653</v>
      </c>
    </row>
    <row r="940" spans="1:10">
      <c r="A940" s="138" t="s">
        <v>16654</v>
      </c>
      <c r="B940" s="138" t="s">
        <v>16655</v>
      </c>
      <c r="C940" s="138"/>
      <c r="D940" s="138"/>
      <c r="E940" s="138"/>
      <c r="F940" s="138"/>
      <c r="G940" s="138"/>
      <c r="H940" s="138"/>
      <c r="I940" s="138"/>
      <c r="J940" s="138" t="s">
        <v>16656</v>
      </c>
    </row>
    <row r="941" spans="1:10">
      <c r="A941" s="138" t="s">
        <v>16657</v>
      </c>
      <c r="B941" s="138" t="s">
        <v>16658</v>
      </c>
      <c r="C941" s="138"/>
      <c r="D941" s="138"/>
      <c r="E941" s="138"/>
      <c r="F941" s="138"/>
      <c r="G941" s="138"/>
      <c r="H941" s="138"/>
      <c r="I941" s="138"/>
      <c r="J941" s="138" t="s">
        <v>16659</v>
      </c>
    </row>
    <row r="942" spans="1:10">
      <c r="A942" s="138" t="s">
        <v>16660</v>
      </c>
      <c r="B942" s="138" t="s">
        <v>16661</v>
      </c>
      <c r="C942" s="138"/>
      <c r="D942" s="138"/>
      <c r="E942" s="138"/>
      <c r="F942" s="138"/>
      <c r="G942" s="138"/>
      <c r="H942" s="138"/>
      <c r="I942" s="138"/>
      <c r="J942" s="138" t="s">
        <v>16662</v>
      </c>
    </row>
    <row r="943" spans="1:10">
      <c r="A943" s="138" t="s">
        <v>16663</v>
      </c>
      <c r="B943" s="138" t="s">
        <v>16664</v>
      </c>
      <c r="C943" s="138"/>
      <c r="D943" s="138"/>
      <c r="E943" s="138"/>
      <c r="F943" s="138"/>
      <c r="G943" s="138"/>
      <c r="H943" s="138"/>
      <c r="I943" s="138"/>
      <c r="J943" s="138" t="s">
        <v>16665</v>
      </c>
    </row>
    <row r="944" spans="1:10">
      <c r="A944" s="138" t="s">
        <v>16666</v>
      </c>
      <c r="B944" s="138" t="s">
        <v>16667</v>
      </c>
      <c r="C944" s="138"/>
      <c r="D944" s="138"/>
      <c r="E944" s="138"/>
      <c r="F944" s="138"/>
      <c r="G944" s="138"/>
      <c r="H944" s="138"/>
      <c r="I944" s="138"/>
      <c r="J944" s="138" t="s">
        <v>16668</v>
      </c>
    </row>
    <row r="945" spans="1:10">
      <c r="A945" s="138" t="s">
        <v>16669</v>
      </c>
      <c r="B945" s="138" t="s">
        <v>16670</v>
      </c>
      <c r="C945" s="138"/>
      <c r="D945" s="138"/>
      <c r="E945" s="138"/>
      <c r="F945" s="138"/>
      <c r="G945" s="138"/>
      <c r="H945" s="138"/>
      <c r="I945" s="138"/>
      <c r="J945" s="138" t="s">
        <v>16671</v>
      </c>
    </row>
    <row r="946" spans="1:10">
      <c r="A946" s="138" t="s">
        <v>16672</v>
      </c>
      <c r="B946" s="138" t="s">
        <v>16673</v>
      </c>
      <c r="C946" s="138"/>
      <c r="D946" s="138"/>
      <c r="E946" s="138"/>
      <c r="F946" s="138"/>
      <c r="G946" s="138"/>
      <c r="H946" s="138"/>
      <c r="I946" s="138"/>
      <c r="J946" s="138" t="s">
        <v>16674</v>
      </c>
    </row>
    <row r="947" spans="1:10">
      <c r="A947" s="138" t="s">
        <v>16675</v>
      </c>
      <c r="B947" s="138" t="s">
        <v>16676</v>
      </c>
      <c r="C947" s="138"/>
      <c r="D947" s="138"/>
      <c r="E947" s="138"/>
      <c r="F947" s="138"/>
      <c r="G947" s="138"/>
      <c r="H947" s="138"/>
      <c r="I947" s="138"/>
      <c r="J947" s="138" t="s">
        <v>16677</v>
      </c>
    </row>
    <row r="948" spans="1:10">
      <c r="A948" s="138" t="s">
        <v>16678</v>
      </c>
      <c r="B948" s="138" t="s">
        <v>16679</v>
      </c>
      <c r="C948" s="138"/>
      <c r="D948" s="138"/>
      <c r="E948" s="138"/>
      <c r="F948" s="138"/>
      <c r="G948" s="138"/>
      <c r="H948" s="138"/>
      <c r="I948" s="138"/>
      <c r="J948" s="138" t="s">
        <v>16680</v>
      </c>
    </row>
    <row r="949" spans="1:10">
      <c r="A949" s="138" t="s">
        <v>16681</v>
      </c>
      <c r="B949" s="138" t="s">
        <v>16682</v>
      </c>
      <c r="C949" s="138"/>
      <c r="D949" s="138"/>
      <c r="E949" s="138"/>
      <c r="F949" s="138"/>
      <c r="G949" s="138"/>
      <c r="H949" s="138"/>
      <c r="I949" s="138"/>
      <c r="J949" s="138" t="s">
        <v>16683</v>
      </c>
    </row>
    <row r="950" spans="1:10">
      <c r="A950" s="138" t="s">
        <v>16684</v>
      </c>
      <c r="B950" s="138" t="s">
        <v>16685</v>
      </c>
      <c r="C950" s="138"/>
      <c r="D950" s="138"/>
      <c r="E950" s="138"/>
      <c r="F950" s="138"/>
      <c r="G950" s="138"/>
      <c r="H950" s="138"/>
      <c r="I950" s="138"/>
      <c r="J950" s="138" t="s">
        <v>16686</v>
      </c>
    </row>
    <row r="951" spans="1:10">
      <c r="A951" s="138" t="s">
        <v>16687</v>
      </c>
      <c r="B951" s="138" t="s">
        <v>16688</v>
      </c>
      <c r="C951" s="138"/>
      <c r="D951" s="138"/>
      <c r="E951" s="138"/>
      <c r="F951" s="138"/>
      <c r="G951" s="138"/>
      <c r="H951" s="138"/>
      <c r="I951" s="138"/>
      <c r="J951" s="138" t="s">
        <v>16689</v>
      </c>
    </row>
    <row r="952" spans="1:10">
      <c r="A952" s="138" t="s">
        <v>16690</v>
      </c>
      <c r="B952" s="138" t="s">
        <v>16691</v>
      </c>
      <c r="C952" s="138"/>
      <c r="D952" s="138"/>
      <c r="E952" s="138"/>
      <c r="F952" s="138"/>
      <c r="G952" s="138"/>
      <c r="H952" s="138"/>
      <c r="I952" s="138"/>
      <c r="J952" s="138" t="s">
        <v>16692</v>
      </c>
    </row>
    <row r="953" spans="1:10">
      <c r="A953" s="138" t="s">
        <v>16693</v>
      </c>
      <c r="B953" s="138" t="s">
        <v>16694</v>
      </c>
      <c r="C953" s="138"/>
      <c r="D953" s="138"/>
      <c r="E953" s="138"/>
      <c r="F953" s="138"/>
      <c r="G953" s="138"/>
      <c r="H953" s="138"/>
      <c r="I953" s="138"/>
      <c r="J953" s="138" t="s">
        <v>16695</v>
      </c>
    </row>
    <row r="954" spans="1:10">
      <c r="A954" s="138" t="s">
        <v>16696</v>
      </c>
      <c r="B954" s="138" t="s">
        <v>16697</v>
      </c>
      <c r="C954" s="138"/>
      <c r="D954" s="138"/>
      <c r="E954" s="138"/>
      <c r="F954" s="138"/>
      <c r="G954" s="138"/>
      <c r="H954" s="138"/>
      <c r="I954" s="138"/>
      <c r="J954" s="138" t="s">
        <v>16698</v>
      </c>
    </row>
    <row r="955" spans="1:10">
      <c r="A955" s="138" t="s">
        <v>16699</v>
      </c>
      <c r="B955" s="138" t="s">
        <v>16700</v>
      </c>
      <c r="C955" s="138"/>
      <c r="D955" s="138"/>
      <c r="E955" s="138"/>
      <c r="F955" s="138"/>
      <c r="G955" s="138"/>
      <c r="H955" s="138"/>
      <c r="I955" s="138"/>
      <c r="J955" s="138" t="s">
        <v>16701</v>
      </c>
    </row>
    <row r="956" spans="1:10">
      <c r="A956" s="138" t="s">
        <v>16702</v>
      </c>
      <c r="B956" s="138" t="s">
        <v>16703</v>
      </c>
      <c r="C956" s="138"/>
      <c r="D956" s="138"/>
      <c r="E956" s="138"/>
      <c r="F956" s="138"/>
      <c r="G956" s="138"/>
      <c r="H956" s="138"/>
      <c r="I956" s="138"/>
      <c r="J956" s="138" t="s">
        <v>16704</v>
      </c>
    </row>
    <row r="957" spans="1:10">
      <c r="A957" s="138" t="s">
        <v>16705</v>
      </c>
      <c r="B957" s="138" t="s">
        <v>16706</v>
      </c>
      <c r="C957" s="138"/>
      <c r="D957" s="138"/>
      <c r="E957" s="138"/>
      <c r="F957" s="138"/>
      <c r="G957" s="138"/>
      <c r="H957" s="138"/>
      <c r="I957" s="138"/>
      <c r="J957" s="138" t="s">
        <v>16707</v>
      </c>
    </row>
    <row r="958" spans="1:10">
      <c r="A958" s="138" t="s">
        <v>16708</v>
      </c>
      <c r="B958" s="138" t="s">
        <v>16709</v>
      </c>
      <c r="C958" s="138"/>
      <c r="D958" s="138"/>
      <c r="E958" s="138"/>
      <c r="F958" s="138"/>
      <c r="G958" s="138"/>
      <c r="H958" s="138"/>
      <c r="I958" s="138"/>
      <c r="J958" s="138" t="s">
        <v>16710</v>
      </c>
    </row>
    <row r="959" spans="1:10">
      <c r="A959" s="138" t="s">
        <v>16711</v>
      </c>
      <c r="B959" s="138" t="s">
        <v>16712</v>
      </c>
      <c r="C959" s="138"/>
      <c r="D959" s="138"/>
      <c r="E959" s="138"/>
      <c r="F959" s="138"/>
      <c r="G959" s="138"/>
      <c r="H959" s="138"/>
      <c r="I959" s="138"/>
      <c r="J959" s="138" t="s">
        <v>16713</v>
      </c>
    </row>
    <row r="960" spans="1:10">
      <c r="A960" s="138" t="s">
        <v>16714</v>
      </c>
      <c r="B960" s="138" t="s">
        <v>16715</v>
      </c>
      <c r="C960" s="138"/>
      <c r="D960" s="138"/>
      <c r="E960" s="138"/>
      <c r="F960" s="138"/>
      <c r="G960" s="138"/>
      <c r="H960" s="138"/>
      <c r="I960" s="138"/>
      <c r="J960" s="138" t="s">
        <v>16716</v>
      </c>
    </row>
    <row r="961" spans="1:10">
      <c r="A961" s="138" t="s">
        <v>16717</v>
      </c>
      <c r="B961" s="138" t="s">
        <v>16718</v>
      </c>
      <c r="C961" s="138"/>
      <c r="D961" s="138"/>
      <c r="E961" s="138"/>
      <c r="F961" s="138"/>
      <c r="G961" s="138"/>
      <c r="H961" s="138"/>
      <c r="I961" s="138"/>
      <c r="J961" s="138" t="s">
        <v>16719</v>
      </c>
    </row>
    <row r="962" spans="1:10">
      <c r="A962" s="138" t="s">
        <v>16720</v>
      </c>
      <c r="B962" s="138" t="s">
        <v>16721</v>
      </c>
      <c r="C962" s="138"/>
      <c r="D962" s="138"/>
      <c r="E962" s="138"/>
      <c r="F962" s="138"/>
      <c r="G962" s="138"/>
      <c r="H962" s="138"/>
      <c r="I962" s="138"/>
      <c r="J962" s="138" t="s">
        <v>16722</v>
      </c>
    </row>
    <row r="963" spans="1:10">
      <c r="A963" s="138" t="s">
        <v>16723</v>
      </c>
      <c r="B963" s="138" t="s">
        <v>16724</v>
      </c>
      <c r="C963" s="138"/>
      <c r="D963" s="138"/>
      <c r="E963" s="138"/>
      <c r="F963" s="138"/>
      <c r="G963" s="138"/>
      <c r="H963" s="138"/>
      <c r="I963" s="138"/>
      <c r="J963" s="138" t="s">
        <v>16725</v>
      </c>
    </row>
    <row r="964" spans="1:10">
      <c r="A964" s="138" t="s">
        <v>16726</v>
      </c>
      <c r="B964" s="138" t="s">
        <v>16727</v>
      </c>
      <c r="C964" s="138"/>
      <c r="D964" s="138"/>
      <c r="E964" s="138"/>
      <c r="F964" s="138"/>
      <c r="G964" s="138"/>
      <c r="H964" s="138"/>
      <c r="I964" s="138"/>
      <c r="J964" s="138" t="s">
        <v>16728</v>
      </c>
    </row>
    <row r="965" spans="1:10">
      <c r="A965" s="138" t="s">
        <v>16729</v>
      </c>
      <c r="B965" s="138" t="s">
        <v>16730</v>
      </c>
      <c r="C965" s="138"/>
      <c r="D965" s="138"/>
      <c r="E965" s="138"/>
      <c r="F965" s="138"/>
      <c r="G965" s="138"/>
      <c r="H965" s="138"/>
      <c r="I965" s="138"/>
      <c r="J965" s="138" t="s">
        <v>16731</v>
      </c>
    </row>
    <row r="966" spans="1:10">
      <c r="A966" s="138" t="s">
        <v>16732</v>
      </c>
      <c r="B966" s="138" t="s">
        <v>16733</v>
      </c>
      <c r="C966" s="138"/>
      <c r="D966" s="138"/>
      <c r="E966" s="138"/>
      <c r="F966" s="138"/>
      <c r="G966" s="138"/>
      <c r="H966" s="138"/>
      <c r="I966" s="138"/>
      <c r="J966" s="138" t="s">
        <v>16734</v>
      </c>
    </row>
    <row r="967" spans="1:10">
      <c r="A967" s="138" t="s">
        <v>16735</v>
      </c>
      <c r="B967" s="138" t="s">
        <v>16736</v>
      </c>
      <c r="C967" s="138"/>
      <c r="D967" s="138"/>
      <c r="E967" s="138"/>
      <c r="F967" s="138"/>
      <c r="G967" s="138"/>
      <c r="H967" s="138"/>
      <c r="I967" s="138"/>
      <c r="J967" s="138" t="s">
        <v>16737</v>
      </c>
    </row>
    <row r="968" spans="1:10">
      <c r="A968" s="138" t="s">
        <v>16738</v>
      </c>
      <c r="B968" s="138" t="s">
        <v>16739</v>
      </c>
      <c r="C968" s="138"/>
      <c r="D968" s="138"/>
      <c r="E968" s="138"/>
      <c r="F968" s="138"/>
      <c r="G968" s="138"/>
      <c r="H968" s="138"/>
      <c r="I968" s="138"/>
      <c r="J968" s="138" t="s">
        <v>16740</v>
      </c>
    </row>
    <row r="969" spans="1:10">
      <c r="A969" s="138" t="s">
        <v>16741</v>
      </c>
      <c r="B969" s="138" t="s">
        <v>16742</v>
      </c>
      <c r="C969" s="138"/>
      <c r="D969" s="138"/>
      <c r="E969" s="138"/>
      <c r="F969" s="138"/>
      <c r="G969" s="138"/>
      <c r="H969" s="138"/>
      <c r="I969" s="138"/>
      <c r="J969" s="138" t="s">
        <v>16743</v>
      </c>
    </row>
    <row r="970" spans="1:10">
      <c r="A970" s="138" t="s">
        <v>16744</v>
      </c>
      <c r="B970" s="138" t="s">
        <v>16745</v>
      </c>
      <c r="C970" s="138"/>
      <c r="D970" s="138"/>
      <c r="E970" s="138"/>
      <c r="F970" s="138"/>
      <c r="G970" s="138"/>
      <c r="H970" s="138"/>
      <c r="I970" s="138"/>
      <c r="J970" s="138" t="s">
        <v>16746</v>
      </c>
    </row>
    <row r="971" spans="1:10">
      <c r="A971" s="138" t="s">
        <v>16747</v>
      </c>
      <c r="B971" s="138" t="s">
        <v>16748</v>
      </c>
      <c r="C971" s="138"/>
      <c r="D971" s="138"/>
      <c r="E971" s="138"/>
      <c r="F971" s="138"/>
      <c r="G971" s="138"/>
      <c r="H971" s="138"/>
      <c r="I971" s="138"/>
      <c r="J971" s="138" t="s">
        <v>16749</v>
      </c>
    </row>
    <row r="972" spans="1:10">
      <c r="A972" s="138" t="s">
        <v>16750</v>
      </c>
      <c r="B972" s="138" t="s">
        <v>16751</v>
      </c>
      <c r="C972" s="138"/>
      <c r="D972" s="138"/>
      <c r="E972" s="138"/>
      <c r="F972" s="138"/>
      <c r="G972" s="138"/>
      <c r="H972" s="138"/>
      <c r="I972" s="138"/>
      <c r="J972" s="138" t="s">
        <v>16752</v>
      </c>
    </row>
    <row r="973" spans="1:10">
      <c r="A973" s="138" t="s">
        <v>16753</v>
      </c>
      <c r="B973" s="138" t="s">
        <v>16754</v>
      </c>
      <c r="C973" s="138"/>
      <c r="D973" s="138"/>
      <c r="E973" s="138"/>
      <c r="F973" s="138"/>
      <c r="G973" s="138"/>
      <c r="H973" s="138"/>
      <c r="I973" s="138"/>
      <c r="J973" s="138" t="s">
        <v>16755</v>
      </c>
    </row>
    <row r="974" spans="1:10">
      <c r="A974" s="138" t="s">
        <v>16756</v>
      </c>
      <c r="B974" s="138" t="s">
        <v>16757</v>
      </c>
      <c r="C974" s="138"/>
      <c r="D974" s="138"/>
      <c r="E974" s="138"/>
      <c r="F974" s="138"/>
      <c r="G974" s="138"/>
      <c r="H974" s="138"/>
      <c r="I974" s="138"/>
      <c r="J974" s="138" t="s">
        <v>16758</v>
      </c>
    </row>
    <row r="975" spans="1:10">
      <c r="A975" s="138" t="s">
        <v>16759</v>
      </c>
      <c r="B975" s="138" t="s">
        <v>16760</v>
      </c>
      <c r="C975" s="138"/>
      <c r="D975" s="138"/>
      <c r="E975" s="138"/>
      <c r="F975" s="138"/>
      <c r="G975" s="138"/>
      <c r="H975" s="138"/>
      <c r="I975" s="138"/>
      <c r="J975" s="138" t="s">
        <v>16761</v>
      </c>
    </row>
    <row r="976" spans="1:10">
      <c r="A976" s="138" t="s">
        <v>16762</v>
      </c>
      <c r="B976" s="138" t="s">
        <v>16763</v>
      </c>
      <c r="C976" s="138"/>
      <c r="D976" s="138"/>
      <c r="E976" s="138"/>
      <c r="F976" s="138"/>
      <c r="G976" s="138"/>
      <c r="H976" s="138"/>
      <c r="I976" s="138"/>
      <c r="J976" s="138" t="s">
        <v>16764</v>
      </c>
    </row>
    <row r="977" spans="1:10">
      <c r="A977" s="138" t="s">
        <v>16765</v>
      </c>
      <c r="B977" s="138" t="s">
        <v>16766</v>
      </c>
      <c r="C977" s="138"/>
      <c r="D977" s="138"/>
      <c r="E977" s="138"/>
      <c r="F977" s="138"/>
      <c r="G977" s="138"/>
      <c r="H977" s="138"/>
      <c r="I977" s="138"/>
      <c r="J977" s="138" t="s">
        <v>16767</v>
      </c>
    </row>
    <row r="978" spans="1:10">
      <c r="A978" s="138" t="s">
        <v>16768</v>
      </c>
      <c r="B978" s="138" t="s">
        <v>16769</v>
      </c>
      <c r="C978" s="138"/>
      <c r="D978" s="138"/>
      <c r="E978" s="138"/>
      <c r="F978" s="138"/>
      <c r="G978" s="138"/>
      <c r="H978" s="138"/>
      <c r="I978" s="138"/>
      <c r="J978" s="138" t="s">
        <v>16770</v>
      </c>
    </row>
    <row r="979" spans="1:10">
      <c r="A979" s="138" t="s">
        <v>16771</v>
      </c>
      <c r="B979" s="138" t="s">
        <v>16772</v>
      </c>
      <c r="C979" s="138"/>
      <c r="D979" s="138"/>
      <c r="E979" s="138"/>
      <c r="F979" s="138"/>
      <c r="G979" s="138"/>
      <c r="H979" s="138"/>
      <c r="I979" s="138"/>
      <c r="J979" s="138" t="s">
        <v>16773</v>
      </c>
    </row>
    <row r="980" spans="1:10">
      <c r="A980" s="138" t="s">
        <v>16774</v>
      </c>
      <c r="B980" s="138" t="s">
        <v>16775</v>
      </c>
      <c r="C980" s="138"/>
      <c r="D980" s="138"/>
      <c r="E980" s="138"/>
      <c r="F980" s="138"/>
      <c r="G980" s="138"/>
      <c r="H980" s="138"/>
      <c r="I980" s="138"/>
      <c r="J980" s="138" t="s">
        <v>16776</v>
      </c>
    </row>
    <row r="981" spans="1:10">
      <c r="A981" s="138" t="s">
        <v>16777</v>
      </c>
      <c r="B981" s="138" t="s">
        <v>16778</v>
      </c>
      <c r="C981" s="138"/>
      <c r="D981" s="138"/>
      <c r="E981" s="138"/>
      <c r="F981" s="138"/>
      <c r="G981" s="138"/>
      <c r="H981" s="138"/>
      <c r="I981" s="138"/>
      <c r="J981" s="138" t="s">
        <v>16779</v>
      </c>
    </row>
    <row r="982" spans="1:10">
      <c r="A982" s="138" t="s">
        <v>16780</v>
      </c>
      <c r="B982" s="138" t="s">
        <v>16781</v>
      </c>
      <c r="C982" s="138"/>
      <c r="D982" s="138"/>
      <c r="E982" s="138"/>
      <c r="F982" s="138"/>
      <c r="G982" s="138"/>
      <c r="H982" s="138"/>
      <c r="I982" s="138"/>
      <c r="J982" s="138" t="s">
        <v>16782</v>
      </c>
    </row>
    <row r="983" spans="1:10">
      <c r="A983" s="138" t="s">
        <v>16783</v>
      </c>
      <c r="B983" s="138" t="s">
        <v>16784</v>
      </c>
      <c r="C983" s="138"/>
      <c r="D983" s="138"/>
      <c r="E983" s="138"/>
      <c r="F983" s="138"/>
      <c r="G983" s="138"/>
      <c r="H983" s="138"/>
      <c r="I983" s="138"/>
      <c r="J983" s="138" t="s">
        <v>16785</v>
      </c>
    </row>
    <row r="984" spans="1:10">
      <c r="A984" s="138" t="s">
        <v>16786</v>
      </c>
      <c r="B984" s="138" t="s">
        <v>16787</v>
      </c>
      <c r="C984" s="138"/>
      <c r="D984" s="138"/>
      <c r="E984" s="138"/>
      <c r="F984" s="138"/>
      <c r="G984" s="138"/>
      <c r="H984" s="138"/>
      <c r="I984" s="138"/>
      <c r="J984" s="138" t="s">
        <v>16788</v>
      </c>
    </row>
    <row r="985" spans="1:10">
      <c r="A985" s="138" t="s">
        <v>16789</v>
      </c>
      <c r="B985" s="138" t="s">
        <v>16790</v>
      </c>
      <c r="C985" s="138"/>
      <c r="D985" s="138"/>
      <c r="E985" s="138"/>
      <c r="F985" s="138"/>
      <c r="G985" s="138"/>
      <c r="H985" s="138"/>
      <c r="I985" s="138"/>
      <c r="J985" s="138" t="s">
        <v>16791</v>
      </c>
    </row>
    <row r="986" spans="1:10">
      <c r="A986" s="138" t="s">
        <v>16792</v>
      </c>
      <c r="B986" s="138" t="s">
        <v>16793</v>
      </c>
      <c r="C986" s="138"/>
      <c r="D986" s="138"/>
      <c r="E986" s="138"/>
      <c r="F986" s="138"/>
      <c r="G986" s="138"/>
      <c r="H986" s="138"/>
      <c r="I986" s="138"/>
      <c r="J986" s="138" t="s">
        <v>16794</v>
      </c>
    </row>
    <row r="987" spans="1:10">
      <c r="A987" s="138" t="s">
        <v>16795</v>
      </c>
      <c r="B987" s="138" t="s">
        <v>16796</v>
      </c>
      <c r="C987" s="138"/>
      <c r="D987" s="138"/>
      <c r="E987" s="138"/>
      <c r="F987" s="138"/>
      <c r="G987" s="138"/>
      <c r="H987" s="138"/>
      <c r="I987" s="138"/>
      <c r="J987" s="138" t="s">
        <v>16797</v>
      </c>
    </row>
    <row r="988" spans="1:10">
      <c r="A988" s="138" t="s">
        <v>16798</v>
      </c>
      <c r="B988" s="138" t="s">
        <v>16799</v>
      </c>
      <c r="C988" s="138"/>
      <c r="D988" s="138"/>
      <c r="E988" s="138"/>
      <c r="F988" s="138"/>
      <c r="G988" s="138"/>
      <c r="H988" s="138"/>
      <c r="I988" s="138"/>
      <c r="J988" s="138" t="s">
        <v>16800</v>
      </c>
    </row>
    <row r="989" spans="1:10">
      <c r="A989" s="138" t="s">
        <v>16801</v>
      </c>
      <c r="B989" s="138" t="s">
        <v>16802</v>
      </c>
      <c r="C989" s="138"/>
      <c r="D989" s="138"/>
      <c r="E989" s="138"/>
      <c r="F989" s="138"/>
      <c r="G989" s="138"/>
      <c r="H989" s="138"/>
      <c r="I989" s="138"/>
      <c r="J989" s="138" t="s">
        <v>16803</v>
      </c>
    </row>
    <row r="990" spans="1:10">
      <c r="A990" s="138" t="s">
        <v>16804</v>
      </c>
      <c r="B990" s="138" t="s">
        <v>16805</v>
      </c>
      <c r="C990" s="138"/>
      <c r="D990" s="138"/>
      <c r="E990" s="138"/>
      <c r="F990" s="138"/>
      <c r="G990" s="138"/>
      <c r="H990" s="138"/>
      <c r="I990" s="138"/>
      <c r="J990" s="138" t="s">
        <v>16806</v>
      </c>
    </row>
    <row r="991" spans="1:10">
      <c r="A991" s="138" t="s">
        <v>16807</v>
      </c>
      <c r="B991" s="138" t="s">
        <v>16808</v>
      </c>
      <c r="C991" s="138"/>
      <c r="D991" s="138"/>
      <c r="E991" s="138"/>
      <c r="F991" s="138"/>
      <c r="G991" s="138"/>
      <c r="H991" s="138"/>
      <c r="I991" s="138"/>
      <c r="J991" s="138" t="s">
        <v>16809</v>
      </c>
    </row>
    <row r="992" spans="1:10">
      <c r="A992" s="138" t="s">
        <v>16810</v>
      </c>
      <c r="B992" s="138" t="s">
        <v>16811</v>
      </c>
      <c r="C992" s="138"/>
      <c r="D992" s="138"/>
      <c r="E992" s="138"/>
      <c r="F992" s="138"/>
      <c r="G992" s="138"/>
      <c r="H992" s="138"/>
      <c r="I992" s="138"/>
      <c r="J992" s="138" t="s">
        <v>16812</v>
      </c>
    </row>
    <row r="993" spans="1:10">
      <c r="A993" s="138" t="s">
        <v>16813</v>
      </c>
      <c r="B993" s="138" t="s">
        <v>16814</v>
      </c>
      <c r="C993" s="138"/>
      <c r="D993" s="138"/>
      <c r="E993" s="138"/>
      <c r="F993" s="138"/>
      <c r="G993" s="138"/>
      <c r="H993" s="138"/>
      <c r="I993" s="138"/>
      <c r="J993" s="138" t="s">
        <v>16815</v>
      </c>
    </row>
    <row r="994" spans="1:10">
      <c r="A994" s="138" t="s">
        <v>16816</v>
      </c>
      <c r="B994" s="138" t="s">
        <v>16817</v>
      </c>
      <c r="C994" s="138"/>
      <c r="D994" s="138"/>
      <c r="E994" s="138"/>
      <c r="F994" s="138"/>
      <c r="G994" s="138"/>
      <c r="H994" s="138"/>
      <c r="I994" s="138"/>
      <c r="J994" s="138" t="s">
        <v>16818</v>
      </c>
    </row>
    <row r="995" spans="1:10">
      <c r="A995" s="138" t="s">
        <v>16819</v>
      </c>
      <c r="B995" s="138" t="s">
        <v>16820</v>
      </c>
      <c r="C995" s="138"/>
      <c r="D995" s="138"/>
      <c r="E995" s="138"/>
      <c r="F995" s="138"/>
      <c r="G995" s="138"/>
      <c r="H995" s="138"/>
      <c r="I995" s="138"/>
      <c r="J995" s="138" t="s">
        <v>16821</v>
      </c>
    </row>
    <row r="996" spans="1:10">
      <c r="A996" s="138" t="s">
        <v>16822</v>
      </c>
      <c r="B996" s="138" t="s">
        <v>16823</v>
      </c>
      <c r="C996" s="138"/>
      <c r="D996" s="138"/>
      <c r="E996" s="138"/>
      <c r="F996" s="138"/>
      <c r="G996" s="138"/>
      <c r="H996" s="138"/>
      <c r="I996" s="138"/>
      <c r="J996" s="138" t="s">
        <v>16824</v>
      </c>
    </row>
    <row r="997" spans="1:10">
      <c r="A997" s="138" t="s">
        <v>16825</v>
      </c>
      <c r="B997" s="138" t="s">
        <v>16826</v>
      </c>
      <c r="C997" s="138"/>
      <c r="D997" s="138"/>
      <c r="E997" s="138"/>
      <c r="F997" s="138"/>
      <c r="G997" s="138"/>
      <c r="H997" s="138"/>
      <c r="I997" s="138"/>
      <c r="J997" s="138" t="s">
        <v>16827</v>
      </c>
    </row>
    <row r="998" spans="1:10">
      <c r="A998" s="138" t="s">
        <v>16828</v>
      </c>
      <c r="B998" s="138" t="s">
        <v>16829</v>
      </c>
      <c r="C998" s="138"/>
      <c r="D998" s="138"/>
      <c r="E998" s="138"/>
      <c r="F998" s="138"/>
      <c r="G998" s="138"/>
      <c r="H998" s="138"/>
      <c r="I998" s="138"/>
      <c r="J998" s="138" t="s">
        <v>16830</v>
      </c>
    </row>
    <row r="999" spans="1:10">
      <c r="A999" s="138" t="s">
        <v>16831</v>
      </c>
      <c r="B999" s="138" t="s">
        <v>16832</v>
      </c>
      <c r="C999" s="138"/>
      <c r="D999" s="138"/>
      <c r="E999" s="138"/>
      <c r="F999" s="138"/>
      <c r="G999" s="138"/>
      <c r="H999" s="138"/>
      <c r="I999" s="138"/>
      <c r="J999" s="138" t="s">
        <v>16833</v>
      </c>
    </row>
    <row r="1000" spans="1:10">
      <c r="A1000" s="138" t="s">
        <v>16834</v>
      </c>
      <c r="B1000" s="138" t="s">
        <v>16835</v>
      </c>
      <c r="C1000" s="138"/>
      <c r="D1000" s="138"/>
      <c r="E1000" s="138"/>
      <c r="F1000" s="138"/>
      <c r="G1000" s="138"/>
      <c r="H1000" s="138"/>
      <c r="I1000" s="138"/>
      <c r="J1000" s="138" t="s">
        <v>16836</v>
      </c>
    </row>
    <row r="1001" spans="1:10">
      <c r="A1001" s="138" t="s">
        <v>16837</v>
      </c>
      <c r="B1001" s="138" t="s">
        <v>16838</v>
      </c>
      <c r="C1001" s="138"/>
      <c r="D1001" s="138"/>
      <c r="E1001" s="138"/>
      <c r="F1001" s="138"/>
      <c r="G1001" s="138"/>
      <c r="H1001" s="138"/>
      <c r="I1001" s="138"/>
      <c r="J1001" s="138" t="s">
        <v>16839</v>
      </c>
    </row>
    <row r="1002" spans="1:10">
      <c r="A1002" s="138" t="s">
        <v>16840</v>
      </c>
      <c r="B1002" s="138" t="s">
        <v>16841</v>
      </c>
      <c r="C1002" s="138"/>
      <c r="D1002" s="138"/>
      <c r="E1002" s="138"/>
      <c r="F1002" s="138"/>
      <c r="G1002" s="138"/>
      <c r="H1002" s="138"/>
      <c r="I1002" s="138"/>
      <c r="J1002" s="138" t="s">
        <v>16842</v>
      </c>
    </row>
    <row r="1003" spans="1:10">
      <c r="A1003" s="138" t="s">
        <v>16843</v>
      </c>
      <c r="B1003" s="138" t="s">
        <v>16844</v>
      </c>
      <c r="C1003" s="138"/>
      <c r="D1003" s="138"/>
      <c r="E1003" s="138"/>
      <c r="F1003" s="138"/>
      <c r="G1003" s="138"/>
      <c r="H1003" s="138"/>
      <c r="I1003" s="138"/>
      <c r="J1003" s="138" t="s">
        <v>16845</v>
      </c>
    </row>
    <row r="1004" spans="1:10">
      <c r="A1004" s="138" t="s">
        <v>16846</v>
      </c>
      <c r="B1004" s="138" t="s">
        <v>16847</v>
      </c>
      <c r="C1004" s="138"/>
      <c r="D1004" s="138"/>
      <c r="E1004" s="138"/>
      <c r="F1004" s="138"/>
      <c r="G1004" s="138"/>
      <c r="H1004" s="138"/>
      <c r="I1004" s="138"/>
      <c r="J1004" s="138" t="s">
        <v>16848</v>
      </c>
    </row>
    <row r="1005" spans="1:10">
      <c r="A1005" s="138" t="s">
        <v>16849</v>
      </c>
      <c r="B1005" s="138" t="s">
        <v>16850</v>
      </c>
      <c r="C1005" s="138"/>
      <c r="D1005" s="138"/>
      <c r="E1005" s="138"/>
      <c r="F1005" s="138"/>
      <c r="G1005" s="138"/>
      <c r="H1005" s="138"/>
      <c r="I1005" s="138"/>
      <c r="J1005" s="138" t="s">
        <v>16851</v>
      </c>
    </row>
    <row r="1006" spans="1:10">
      <c r="A1006" s="138" t="s">
        <v>16852</v>
      </c>
      <c r="B1006" s="138" t="s">
        <v>16853</v>
      </c>
      <c r="C1006" s="138"/>
      <c r="D1006" s="138"/>
      <c r="E1006" s="138"/>
      <c r="F1006" s="138"/>
      <c r="G1006" s="138"/>
      <c r="H1006" s="138"/>
      <c r="I1006" s="138"/>
      <c r="J1006" s="138" t="s">
        <v>16854</v>
      </c>
    </row>
    <row r="1007" spans="1:10">
      <c r="A1007" s="138" t="s">
        <v>16855</v>
      </c>
      <c r="B1007" s="138" t="s">
        <v>16856</v>
      </c>
      <c r="C1007" s="138"/>
      <c r="D1007" s="138"/>
      <c r="E1007" s="138"/>
      <c r="F1007" s="138"/>
      <c r="G1007" s="138"/>
      <c r="H1007" s="138"/>
      <c r="I1007" s="138"/>
      <c r="J1007" s="138" t="s">
        <v>16857</v>
      </c>
    </row>
    <row r="1008" spans="1:10">
      <c r="A1008" s="138" t="s">
        <v>16858</v>
      </c>
      <c r="B1008" s="138" t="s">
        <v>16859</v>
      </c>
      <c r="C1008" s="138"/>
      <c r="D1008" s="138"/>
      <c r="E1008" s="138"/>
      <c r="F1008" s="138"/>
      <c r="G1008" s="138"/>
      <c r="H1008" s="138"/>
      <c r="I1008" s="138"/>
      <c r="J1008" s="138" t="s">
        <v>16860</v>
      </c>
    </row>
    <row r="1009" spans="1:10">
      <c r="A1009" s="138" t="s">
        <v>16861</v>
      </c>
      <c r="B1009" s="138" t="s">
        <v>16862</v>
      </c>
      <c r="C1009" s="138"/>
      <c r="D1009" s="138"/>
      <c r="E1009" s="138"/>
      <c r="F1009" s="138"/>
      <c r="G1009" s="138"/>
      <c r="H1009" s="138"/>
      <c r="I1009" s="138"/>
      <c r="J1009" s="138" t="s">
        <v>16863</v>
      </c>
    </row>
    <row r="1010" spans="1:10">
      <c r="A1010" s="138" t="s">
        <v>16864</v>
      </c>
      <c r="B1010" s="138" t="s">
        <v>16865</v>
      </c>
      <c r="C1010" s="138"/>
      <c r="D1010" s="138"/>
      <c r="E1010" s="138"/>
      <c r="F1010" s="138"/>
      <c r="G1010" s="138"/>
      <c r="H1010" s="138"/>
      <c r="I1010" s="138"/>
      <c r="J1010" s="138" t="s">
        <v>16866</v>
      </c>
    </row>
    <row r="1011" spans="1:10">
      <c r="A1011" s="138" t="s">
        <v>16867</v>
      </c>
      <c r="B1011" s="138" t="s">
        <v>16868</v>
      </c>
      <c r="C1011" s="138"/>
      <c r="D1011" s="138"/>
      <c r="E1011" s="138"/>
      <c r="F1011" s="138"/>
      <c r="G1011" s="138"/>
      <c r="H1011" s="138"/>
      <c r="I1011" s="138"/>
      <c r="J1011" s="138" t="s">
        <v>16869</v>
      </c>
    </row>
    <row r="1012" spans="1:10">
      <c r="A1012" s="138" t="s">
        <v>16870</v>
      </c>
      <c r="B1012" s="138" t="s">
        <v>16871</v>
      </c>
      <c r="C1012" s="138"/>
      <c r="D1012" s="138"/>
      <c r="E1012" s="138"/>
      <c r="F1012" s="138"/>
      <c r="G1012" s="138"/>
      <c r="H1012" s="138"/>
      <c r="I1012" s="138"/>
      <c r="J1012" s="138" t="s">
        <v>16872</v>
      </c>
    </row>
    <row r="1013" spans="1:10">
      <c r="A1013" s="138" t="s">
        <v>16873</v>
      </c>
      <c r="B1013" s="138" t="s">
        <v>16874</v>
      </c>
      <c r="C1013" s="138"/>
      <c r="D1013" s="138"/>
      <c r="E1013" s="138"/>
      <c r="F1013" s="138"/>
      <c r="G1013" s="138"/>
      <c r="H1013" s="138"/>
      <c r="I1013" s="138"/>
      <c r="J1013" s="138" t="s">
        <v>16875</v>
      </c>
    </row>
    <row r="1014" spans="1:10">
      <c r="A1014" s="138" t="s">
        <v>16876</v>
      </c>
      <c r="B1014" s="138" t="s">
        <v>16877</v>
      </c>
      <c r="C1014" s="138"/>
      <c r="D1014" s="138"/>
      <c r="E1014" s="138"/>
      <c r="F1014" s="138"/>
      <c r="G1014" s="138"/>
      <c r="H1014" s="138"/>
      <c r="I1014" s="138"/>
      <c r="J1014" s="138" t="s">
        <v>16878</v>
      </c>
    </row>
    <row r="1015" spans="1:10">
      <c r="A1015" s="138" t="s">
        <v>16879</v>
      </c>
      <c r="B1015" s="138" t="s">
        <v>16880</v>
      </c>
      <c r="C1015" s="138"/>
      <c r="D1015" s="138"/>
      <c r="E1015" s="138"/>
      <c r="F1015" s="138"/>
      <c r="G1015" s="138"/>
      <c r="H1015" s="138"/>
      <c r="I1015" s="138"/>
      <c r="J1015" s="138" t="s">
        <v>16881</v>
      </c>
    </row>
    <row r="1016" spans="1:10">
      <c r="A1016" s="138" t="s">
        <v>16882</v>
      </c>
      <c r="B1016" s="138" t="s">
        <v>16883</v>
      </c>
      <c r="C1016" s="138"/>
      <c r="D1016" s="138"/>
      <c r="E1016" s="138"/>
      <c r="F1016" s="138"/>
      <c r="G1016" s="138"/>
      <c r="H1016" s="138"/>
      <c r="I1016" s="138"/>
      <c r="J1016" s="138" t="s">
        <v>16884</v>
      </c>
    </row>
    <row r="1017" spans="1:10">
      <c r="A1017" s="138" t="s">
        <v>16885</v>
      </c>
      <c r="B1017" s="138" t="s">
        <v>16886</v>
      </c>
      <c r="C1017" s="138"/>
      <c r="D1017" s="138"/>
      <c r="E1017" s="138"/>
      <c r="F1017" s="138"/>
      <c r="G1017" s="138"/>
      <c r="H1017" s="138"/>
      <c r="I1017" s="138"/>
      <c r="J1017" s="138" t="s">
        <v>16887</v>
      </c>
    </row>
    <row r="1018" spans="1:10">
      <c r="A1018" s="138" t="s">
        <v>16888</v>
      </c>
      <c r="B1018" s="138" t="s">
        <v>16889</v>
      </c>
      <c r="C1018" s="138"/>
      <c r="D1018" s="138"/>
      <c r="E1018" s="138"/>
      <c r="F1018" s="138"/>
      <c r="G1018" s="138"/>
      <c r="H1018" s="138"/>
      <c r="I1018" s="138"/>
      <c r="J1018" s="138" t="s">
        <v>16890</v>
      </c>
    </row>
    <row r="1019" spans="1:10">
      <c r="A1019" s="138" t="s">
        <v>16891</v>
      </c>
      <c r="B1019" s="138" t="s">
        <v>16892</v>
      </c>
      <c r="C1019" s="138"/>
      <c r="D1019" s="138"/>
      <c r="E1019" s="138"/>
      <c r="F1019" s="138"/>
      <c r="G1019" s="138"/>
      <c r="H1019" s="138"/>
      <c r="I1019" s="138"/>
      <c r="J1019" s="138" t="s">
        <v>16893</v>
      </c>
    </row>
    <row r="1020" spans="1:10">
      <c r="A1020" s="138" t="s">
        <v>16894</v>
      </c>
      <c r="B1020" s="138" t="s">
        <v>16895</v>
      </c>
      <c r="C1020" s="138"/>
      <c r="D1020" s="138"/>
      <c r="E1020" s="138"/>
      <c r="F1020" s="138"/>
      <c r="G1020" s="138"/>
      <c r="H1020" s="138"/>
      <c r="I1020" s="138"/>
      <c r="J1020" s="138" t="s">
        <v>16896</v>
      </c>
    </row>
    <row r="1021" spans="1:10">
      <c r="A1021" s="138" t="s">
        <v>16897</v>
      </c>
      <c r="B1021" s="138" t="s">
        <v>16898</v>
      </c>
      <c r="C1021" s="138"/>
      <c r="D1021" s="138"/>
      <c r="E1021" s="138"/>
      <c r="F1021" s="138"/>
      <c r="G1021" s="138"/>
      <c r="H1021" s="138"/>
      <c r="I1021" s="138"/>
      <c r="J1021" s="138" t="s">
        <v>16899</v>
      </c>
    </row>
    <row r="1022" spans="1:10">
      <c r="A1022" s="138" t="s">
        <v>16900</v>
      </c>
      <c r="B1022" s="138" t="s">
        <v>16901</v>
      </c>
      <c r="C1022" s="138"/>
      <c r="D1022" s="138"/>
      <c r="E1022" s="138"/>
      <c r="F1022" s="138"/>
      <c r="G1022" s="138"/>
      <c r="H1022" s="138"/>
      <c r="I1022" s="138"/>
      <c r="J1022" s="138" t="s">
        <v>16902</v>
      </c>
    </row>
    <row r="1023" spans="1:10">
      <c r="A1023" s="138" t="s">
        <v>16903</v>
      </c>
      <c r="B1023" s="138" t="s">
        <v>16904</v>
      </c>
      <c r="C1023" s="138"/>
      <c r="D1023" s="138"/>
      <c r="E1023" s="138"/>
      <c r="F1023" s="138"/>
      <c r="G1023" s="138"/>
      <c r="H1023" s="138"/>
      <c r="I1023" s="138"/>
      <c r="J1023" s="138" t="s">
        <v>16905</v>
      </c>
    </row>
    <row r="1024" spans="1:10">
      <c r="A1024" s="138" t="s">
        <v>16906</v>
      </c>
      <c r="B1024" s="138" t="s">
        <v>16907</v>
      </c>
      <c r="C1024" s="138"/>
      <c r="D1024" s="138"/>
      <c r="E1024" s="138"/>
      <c r="F1024" s="138"/>
      <c r="G1024" s="138"/>
      <c r="H1024" s="138"/>
      <c r="I1024" s="138"/>
      <c r="J1024" s="138" t="s">
        <v>16908</v>
      </c>
    </row>
    <row r="1025" spans="1:10">
      <c r="A1025" s="138" t="s">
        <v>16909</v>
      </c>
      <c r="B1025" s="138" t="s">
        <v>16910</v>
      </c>
      <c r="C1025" s="138"/>
      <c r="D1025" s="138"/>
      <c r="E1025" s="138"/>
      <c r="F1025" s="138"/>
      <c r="G1025" s="138"/>
      <c r="H1025" s="138"/>
      <c r="I1025" s="138"/>
      <c r="J1025" s="138" t="s">
        <v>16911</v>
      </c>
    </row>
    <row r="1026" spans="1:10">
      <c r="A1026" s="138" t="s">
        <v>16912</v>
      </c>
      <c r="B1026" s="138" t="s">
        <v>16913</v>
      </c>
      <c r="C1026" s="138"/>
      <c r="D1026" s="138"/>
      <c r="E1026" s="138"/>
      <c r="F1026" s="138"/>
      <c r="G1026" s="138"/>
      <c r="H1026" s="138"/>
      <c r="I1026" s="138"/>
      <c r="J1026" s="138" t="s">
        <v>16914</v>
      </c>
    </row>
    <row r="1027" spans="1:10">
      <c r="A1027" s="138" t="s">
        <v>16915</v>
      </c>
      <c r="B1027" s="138" t="s">
        <v>16916</v>
      </c>
      <c r="C1027" s="138"/>
      <c r="D1027" s="138"/>
      <c r="E1027" s="138"/>
      <c r="F1027" s="138"/>
      <c r="G1027" s="138"/>
      <c r="H1027" s="138"/>
      <c r="I1027" s="138"/>
      <c r="J1027" s="138" t="s">
        <v>16917</v>
      </c>
    </row>
    <row r="1028" spans="1:10">
      <c r="A1028" s="138" t="s">
        <v>16918</v>
      </c>
      <c r="B1028" s="138" t="s">
        <v>16919</v>
      </c>
      <c r="C1028" s="138"/>
      <c r="D1028" s="138"/>
      <c r="E1028" s="138"/>
      <c r="F1028" s="138"/>
      <c r="G1028" s="138"/>
      <c r="H1028" s="138"/>
      <c r="I1028" s="138"/>
      <c r="J1028" s="138" t="s">
        <v>16920</v>
      </c>
    </row>
    <row r="1029" spans="1:10">
      <c r="A1029" s="138" t="s">
        <v>16921</v>
      </c>
      <c r="B1029" s="138" t="s">
        <v>16922</v>
      </c>
      <c r="C1029" s="138"/>
      <c r="D1029" s="138"/>
      <c r="E1029" s="138"/>
      <c r="F1029" s="138"/>
      <c r="G1029" s="138"/>
      <c r="H1029" s="138"/>
      <c r="I1029" s="138"/>
      <c r="J1029" s="138" t="s">
        <v>16923</v>
      </c>
    </row>
    <row r="1030" spans="1:10">
      <c r="A1030" s="138" t="s">
        <v>16924</v>
      </c>
      <c r="B1030" s="138" t="s">
        <v>16925</v>
      </c>
      <c r="C1030" s="138"/>
      <c r="D1030" s="138"/>
      <c r="E1030" s="138"/>
      <c r="F1030" s="138"/>
      <c r="G1030" s="138"/>
      <c r="H1030" s="138"/>
      <c r="I1030" s="138"/>
      <c r="J1030" s="138" t="s">
        <v>16926</v>
      </c>
    </row>
    <row r="1031" spans="1:10">
      <c r="A1031" s="138" t="s">
        <v>16927</v>
      </c>
      <c r="B1031" s="138" t="s">
        <v>16928</v>
      </c>
      <c r="C1031" s="138"/>
      <c r="D1031" s="138"/>
      <c r="E1031" s="138"/>
      <c r="F1031" s="138"/>
      <c r="G1031" s="138"/>
      <c r="H1031" s="138"/>
      <c r="I1031" s="138"/>
      <c r="J1031" s="138" t="s">
        <v>16929</v>
      </c>
    </row>
    <row r="1032" spans="1:10">
      <c r="A1032" s="138" t="s">
        <v>16930</v>
      </c>
      <c r="B1032" s="138" t="s">
        <v>16931</v>
      </c>
      <c r="C1032" s="138"/>
      <c r="D1032" s="138"/>
      <c r="E1032" s="138"/>
      <c r="F1032" s="138"/>
      <c r="G1032" s="138"/>
      <c r="H1032" s="138"/>
      <c r="I1032" s="138"/>
      <c r="J1032" s="138" t="s">
        <v>16932</v>
      </c>
    </row>
    <row r="1033" spans="1:10">
      <c r="A1033" s="138" t="s">
        <v>16933</v>
      </c>
      <c r="B1033" s="138" t="s">
        <v>16934</v>
      </c>
      <c r="C1033" s="138"/>
      <c r="D1033" s="138"/>
      <c r="E1033" s="138"/>
      <c r="F1033" s="138"/>
      <c r="G1033" s="138"/>
      <c r="H1033" s="138"/>
      <c r="I1033" s="138"/>
      <c r="J1033" s="138" t="s">
        <v>16935</v>
      </c>
    </row>
    <row r="1034" spans="1:10">
      <c r="A1034" s="138" t="s">
        <v>16936</v>
      </c>
      <c r="B1034" s="138" t="s">
        <v>16937</v>
      </c>
      <c r="C1034" s="138"/>
      <c r="D1034" s="138"/>
      <c r="E1034" s="138"/>
      <c r="F1034" s="138"/>
      <c r="G1034" s="138"/>
      <c r="H1034" s="138"/>
      <c r="I1034" s="138"/>
      <c r="J1034" s="138" t="s">
        <v>16938</v>
      </c>
    </row>
    <row r="1035" spans="1:10">
      <c r="A1035" s="138" t="s">
        <v>16939</v>
      </c>
      <c r="B1035" s="138" t="s">
        <v>16940</v>
      </c>
      <c r="C1035" s="138"/>
      <c r="D1035" s="138"/>
      <c r="E1035" s="138"/>
      <c r="F1035" s="138"/>
      <c r="G1035" s="138"/>
      <c r="H1035" s="138"/>
      <c r="I1035" s="138"/>
      <c r="J1035" s="138" t="s">
        <v>16941</v>
      </c>
    </row>
    <row r="1036" spans="1:10">
      <c r="A1036" s="138" t="s">
        <v>16942</v>
      </c>
      <c r="B1036" s="138" t="s">
        <v>16943</v>
      </c>
      <c r="C1036" s="138"/>
      <c r="D1036" s="138"/>
      <c r="E1036" s="138"/>
      <c r="F1036" s="138"/>
      <c r="G1036" s="138"/>
      <c r="H1036" s="138"/>
      <c r="I1036" s="138"/>
      <c r="J1036" s="138" t="s">
        <v>16944</v>
      </c>
    </row>
    <row r="1037" spans="1:10">
      <c r="A1037" s="138" t="s">
        <v>16945</v>
      </c>
      <c r="B1037" s="138" t="s">
        <v>16946</v>
      </c>
      <c r="C1037" s="138"/>
      <c r="D1037" s="138"/>
      <c r="E1037" s="138"/>
      <c r="F1037" s="138"/>
      <c r="G1037" s="138"/>
      <c r="H1037" s="138"/>
      <c r="I1037" s="138"/>
      <c r="J1037" s="138" t="s">
        <v>16947</v>
      </c>
    </row>
    <row r="1038" spans="1:10">
      <c r="A1038" s="138" t="s">
        <v>16948</v>
      </c>
      <c r="B1038" s="138" t="s">
        <v>16949</v>
      </c>
      <c r="C1038" s="138"/>
      <c r="D1038" s="138"/>
      <c r="E1038" s="138"/>
      <c r="F1038" s="138"/>
      <c r="G1038" s="138"/>
      <c r="H1038" s="138"/>
      <c r="I1038" s="138"/>
      <c r="J1038" s="138" t="s">
        <v>16950</v>
      </c>
    </row>
    <row r="1039" spans="1:10">
      <c r="A1039" s="138" t="s">
        <v>16951</v>
      </c>
      <c r="B1039" s="138" t="s">
        <v>16952</v>
      </c>
      <c r="C1039" s="138"/>
      <c r="D1039" s="138"/>
      <c r="E1039" s="138"/>
      <c r="F1039" s="138"/>
      <c r="G1039" s="138"/>
      <c r="H1039" s="138"/>
      <c r="I1039" s="138"/>
      <c r="J1039" s="138" t="s">
        <v>16953</v>
      </c>
    </row>
    <row r="1040" spans="1:10">
      <c r="A1040" s="138" t="s">
        <v>16954</v>
      </c>
      <c r="B1040" s="138" t="s">
        <v>16955</v>
      </c>
      <c r="C1040" s="138"/>
      <c r="D1040" s="138"/>
      <c r="E1040" s="138"/>
      <c r="F1040" s="138"/>
      <c r="G1040" s="138"/>
      <c r="H1040" s="138"/>
      <c r="I1040" s="138"/>
      <c r="J1040" s="138" t="s">
        <v>16956</v>
      </c>
    </row>
    <row r="1041" spans="1:10">
      <c r="A1041" s="138" t="s">
        <v>16957</v>
      </c>
      <c r="B1041" s="138" t="s">
        <v>16958</v>
      </c>
      <c r="C1041" s="138"/>
      <c r="D1041" s="138"/>
      <c r="E1041" s="138"/>
      <c r="F1041" s="138"/>
      <c r="G1041" s="138"/>
      <c r="H1041" s="138"/>
      <c r="I1041" s="138"/>
      <c r="J1041" s="138" t="s">
        <v>16959</v>
      </c>
    </row>
    <row r="1042" spans="1:10">
      <c r="A1042" s="138" t="s">
        <v>16960</v>
      </c>
      <c r="B1042" s="138" t="s">
        <v>16961</v>
      </c>
      <c r="C1042" s="138"/>
      <c r="D1042" s="138"/>
      <c r="E1042" s="138"/>
      <c r="F1042" s="138"/>
      <c r="G1042" s="138"/>
      <c r="H1042" s="138"/>
      <c r="I1042" s="138"/>
      <c r="J1042" s="138" t="s">
        <v>16962</v>
      </c>
    </row>
    <row r="1043" spans="1:10">
      <c r="A1043" s="138" t="s">
        <v>16963</v>
      </c>
      <c r="B1043" s="138" t="s">
        <v>16964</v>
      </c>
      <c r="C1043" s="138"/>
      <c r="D1043" s="138"/>
      <c r="E1043" s="138"/>
      <c r="F1043" s="138"/>
      <c r="G1043" s="138"/>
      <c r="H1043" s="138"/>
      <c r="I1043" s="138"/>
      <c r="J1043" s="138" t="s">
        <v>16965</v>
      </c>
    </row>
    <row r="1044" spans="1:10">
      <c r="A1044" s="138" t="s">
        <v>16966</v>
      </c>
      <c r="B1044" s="138" t="s">
        <v>16967</v>
      </c>
      <c r="C1044" s="138"/>
      <c r="D1044" s="138"/>
      <c r="E1044" s="138"/>
      <c r="F1044" s="138"/>
      <c r="G1044" s="138"/>
      <c r="H1044" s="138"/>
      <c r="I1044" s="138"/>
      <c r="J1044" s="138" t="s">
        <v>16968</v>
      </c>
    </row>
    <row r="1045" spans="1:10">
      <c r="A1045" s="138" t="s">
        <v>16969</v>
      </c>
      <c r="B1045" s="138" t="s">
        <v>16970</v>
      </c>
      <c r="C1045" s="138"/>
      <c r="D1045" s="138"/>
      <c r="E1045" s="138"/>
      <c r="F1045" s="138"/>
      <c r="G1045" s="138"/>
      <c r="H1045" s="138"/>
      <c r="I1045" s="138"/>
      <c r="J1045" s="138" t="s">
        <v>16971</v>
      </c>
    </row>
    <row r="1046" spans="1:10">
      <c r="A1046" s="138" t="s">
        <v>16972</v>
      </c>
      <c r="B1046" s="138" t="s">
        <v>16973</v>
      </c>
      <c r="C1046" s="138"/>
      <c r="D1046" s="138"/>
      <c r="E1046" s="138"/>
      <c r="F1046" s="138"/>
      <c r="G1046" s="138"/>
      <c r="H1046" s="138"/>
      <c r="I1046" s="138"/>
      <c r="J1046" s="138" t="s">
        <v>16974</v>
      </c>
    </row>
    <row r="1047" spans="1:10">
      <c r="A1047" s="138" t="s">
        <v>16975</v>
      </c>
      <c r="B1047" s="138" t="s">
        <v>15187</v>
      </c>
      <c r="C1047" s="138"/>
      <c r="D1047" s="138"/>
      <c r="E1047" s="138"/>
      <c r="F1047" s="138"/>
      <c r="G1047" s="138"/>
      <c r="H1047" s="138"/>
      <c r="I1047" s="138"/>
      <c r="J1047" s="138" t="s">
        <v>16976</v>
      </c>
    </row>
    <row r="1048" spans="1:10">
      <c r="A1048" s="138" t="s">
        <v>16977</v>
      </c>
      <c r="B1048" s="138" t="s">
        <v>16978</v>
      </c>
      <c r="C1048" s="138"/>
      <c r="D1048" s="138"/>
      <c r="E1048" s="138"/>
      <c r="F1048" s="138"/>
      <c r="G1048" s="138"/>
      <c r="H1048" s="138"/>
      <c r="I1048" s="138"/>
      <c r="J1048" s="138" t="s">
        <v>16979</v>
      </c>
    </row>
    <row r="1049" spans="1:10">
      <c r="A1049" s="138" t="s">
        <v>16980</v>
      </c>
      <c r="B1049" s="138" t="s">
        <v>16981</v>
      </c>
      <c r="C1049" s="138"/>
      <c r="D1049" s="138"/>
      <c r="E1049" s="138"/>
      <c r="F1049" s="138"/>
      <c r="G1049" s="138"/>
      <c r="H1049" s="138"/>
      <c r="I1049" s="138"/>
      <c r="J1049" s="138" t="s">
        <v>16982</v>
      </c>
    </row>
    <row r="1050" spans="1:10">
      <c r="A1050" s="138" t="s">
        <v>16983</v>
      </c>
      <c r="B1050" s="138" t="s">
        <v>16934</v>
      </c>
      <c r="C1050" s="138"/>
      <c r="D1050" s="138"/>
      <c r="E1050" s="138"/>
      <c r="F1050" s="138"/>
      <c r="G1050" s="138"/>
      <c r="H1050" s="138"/>
      <c r="I1050" s="138"/>
      <c r="J1050" s="138" t="s">
        <v>16984</v>
      </c>
    </row>
    <row r="1051" spans="1:10">
      <c r="A1051" s="138" t="s">
        <v>16985</v>
      </c>
      <c r="B1051" s="138" t="s">
        <v>16986</v>
      </c>
      <c r="C1051" s="138"/>
      <c r="D1051" s="138"/>
      <c r="E1051" s="138"/>
      <c r="F1051" s="138"/>
      <c r="G1051" s="138"/>
      <c r="H1051" s="138"/>
      <c r="I1051" s="138"/>
      <c r="J1051" s="138" t="s">
        <v>16987</v>
      </c>
    </row>
    <row r="1052" spans="1:10">
      <c r="A1052" s="138" t="s">
        <v>16988</v>
      </c>
      <c r="B1052" s="138" t="s">
        <v>16989</v>
      </c>
      <c r="C1052" s="138"/>
      <c r="D1052" s="138"/>
      <c r="E1052" s="138"/>
      <c r="F1052" s="138"/>
      <c r="G1052" s="138"/>
      <c r="H1052" s="138"/>
      <c r="I1052" s="138"/>
      <c r="J1052" s="138" t="s">
        <v>16990</v>
      </c>
    </row>
    <row r="1053" spans="1:10">
      <c r="A1053" s="138" t="s">
        <v>16991</v>
      </c>
      <c r="B1053" s="138" t="s">
        <v>16992</v>
      </c>
      <c r="C1053" s="138"/>
      <c r="D1053" s="138"/>
      <c r="E1053" s="138"/>
      <c r="F1053" s="138"/>
      <c r="G1053" s="138"/>
      <c r="H1053" s="138"/>
      <c r="I1053" s="138"/>
      <c r="J1053" s="138" t="s">
        <v>16993</v>
      </c>
    </row>
    <row r="1054" spans="1:10">
      <c r="A1054" s="138" t="s">
        <v>16994</v>
      </c>
      <c r="B1054" s="138" t="s">
        <v>16995</v>
      </c>
      <c r="C1054" s="138"/>
      <c r="D1054" s="138"/>
      <c r="E1054" s="138"/>
      <c r="F1054" s="138"/>
      <c r="G1054" s="138"/>
      <c r="H1054" s="138"/>
      <c r="I1054" s="138"/>
      <c r="J1054" s="138" t="s">
        <v>16996</v>
      </c>
    </row>
    <row r="1055" spans="1:10">
      <c r="A1055" s="138" t="s">
        <v>16997</v>
      </c>
      <c r="B1055" s="138" t="s">
        <v>16998</v>
      </c>
      <c r="C1055" s="138"/>
      <c r="D1055" s="138"/>
      <c r="E1055" s="138"/>
      <c r="F1055" s="138"/>
      <c r="G1055" s="138"/>
      <c r="H1055" s="138"/>
      <c r="I1055" s="138"/>
      <c r="J1055" s="138" t="s">
        <v>16999</v>
      </c>
    </row>
    <row r="1056" spans="1:10">
      <c r="A1056" s="138" t="s">
        <v>17000</v>
      </c>
      <c r="B1056" s="138" t="s">
        <v>17001</v>
      </c>
      <c r="C1056" s="138"/>
      <c r="D1056" s="138"/>
      <c r="E1056" s="138"/>
      <c r="F1056" s="138"/>
      <c r="G1056" s="138"/>
      <c r="H1056" s="138"/>
      <c r="I1056" s="138"/>
      <c r="J1056" s="138" t="s">
        <v>17002</v>
      </c>
    </row>
    <row r="1057" spans="1:10">
      <c r="A1057" s="138" t="s">
        <v>17003</v>
      </c>
      <c r="B1057" s="138" t="s">
        <v>17004</v>
      </c>
      <c r="C1057" s="138"/>
      <c r="D1057" s="138"/>
      <c r="E1057" s="138"/>
      <c r="F1057" s="138"/>
      <c r="G1057" s="138"/>
      <c r="H1057" s="138"/>
      <c r="I1057" s="138"/>
      <c r="J1057" s="138" t="s">
        <v>17005</v>
      </c>
    </row>
    <row r="1058" spans="1:10">
      <c r="A1058" s="138" t="s">
        <v>17006</v>
      </c>
      <c r="B1058" s="138" t="s">
        <v>16940</v>
      </c>
      <c r="C1058" s="138"/>
      <c r="D1058" s="138"/>
      <c r="E1058" s="138"/>
      <c r="F1058" s="138"/>
      <c r="G1058" s="138"/>
      <c r="H1058" s="138"/>
      <c r="I1058" s="138"/>
      <c r="J1058" s="138" t="s">
        <v>17007</v>
      </c>
    </row>
    <row r="1059" spans="1:10">
      <c r="A1059" s="138" t="s">
        <v>17008</v>
      </c>
      <c r="B1059" s="138" t="s">
        <v>16943</v>
      </c>
      <c r="C1059" s="138"/>
      <c r="D1059" s="138"/>
      <c r="E1059" s="138"/>
      <c r="F1059" s="138"/>
      <c r="G1059" s="138"/>
      <c r="H1059" s="138"/>
      <c r="I1059" s="138"/>
      <c r="J1059" s="138" t="s">
        <v>17009</v>
      </c>
    </row>
    <row r="1060" spans="1:10">
      <c r="A1060" s="138" t="s">
        <v>17010</v>
      </c>
      <c r="B1060" s="138" t="s">
        <v>17011</v>
      </c>
      <c r="C1060" s="138"/>
      <c r="D1060" s="138"/>
      <c r="E1060" s="138"/>
      <c r="F1060" s="138"/>
      <c r="G1060" s="138"/>
      <c r="H1060" s="138"/>
      <c r="I1060" s="138"/>
      <c r="J1060" s="138" t="s">
        <v>17012</v>
      </c>
    </row>
    <row r="1061" spans="1:10">
      <c r="A1061" s="138" t="s">
        <v>17013</v>
      </c>
      <c r="B1061" s="138" t="s">
        <v>17014</v>
      </c>
      <c r="C1061" s="138"/>
      <c r="D1061" s="138"/>
      <c r="E1061" s="138"/>
      <c r="F1061" s="138"/>
      <c r="G1061" s="138"/>
      <c r="H1061" s="138"/>
      <c r="I1061" s="138"/>
      <c r="J1061" s="138" t="s">
        <v>17015</v>
      </c>
    </row>
    <row r="1062" spans="1:10">
      <c r="A1062" s="138" t="s">
        <v>17016</v>
      </c>
      <c r="B1062" s="138" t="s">
        <v>17017</v>
      </c>
      <c r="C1062" s="138"/>
      <c r="D1062" s="138"/>
      <c r="E1062" s="138"/>
      <c r="F1062" s="138"/>
      <c r="G1062" s="138"/>
      <c r="H1062" s="138"/>
      <c r="I1062" s="138"/>
      <c r="J1062" s="138" t="s">
        <v>17018</v>
      </c>
    </row>
    <row r="1063" spans="1:10">
      <c r="A1063" s="138" t="s">
        <v>17019</v>
      </c>
      <c r="B1063" s="138" t="s">
        <v>17020</v>
      </c>
      <c r="C1063" s="138"/>
      <c r="D1063" s="138"/>
      <c r="E1063" s="138"/>
      <c r="F1063" s="138"/>
      <c r="G1063" s="138"/>
      <c r="H1063" s="138"/>
      <c r="I1063" s="138"/>
      <c r="J1063" s="138" t="s">
        <v>17021</v>
      </c>
    </row>
    <row r="1064" spans="1:10">
      <c r="A1064" s="138" t="s">
        <v>17022</v>
      </c>
      <c r="B1064" s="138" t="s">
        <v>17023</v>
      </c>
      <c r="C1064" s="138"/>
      <c r="D1064" s="138"/>
      <c r="E1064" s="138"/>
      <c r="F1064" s="138"/>
      <c r="G1064" s="138"/>
      <c r="H1064" s="138"/>
      <c r="I1064" s="138"/>
      <c r="J1064" s="138" t="s">
        <v>17024</v>
      </c>
    </row>
    <row r="1065" spans="1:10">
      <c r="A1065" s="138" t="s">
        <v>17025</v>
      </c>
      <c r="B1065" s="138" t="s">
        <v>17026</v>
      </c>
      <c r="C1065" s="138"/>
      <c r="D1065" s="138"/>
      <c r="E1065" s="138"/>
      <c r="F1065" s="138"/>
      <c r="G1065" s="138"/>
      <c r="H1065" s="138"/>
      <c r="I1065" s="138"/>
      <c r="J1065" s="138" t="s">
        <v>17027</v>
      </c>
    </row>
    <row r="1066" spans="1:10">
      <c r="A1066" s="138" t="s">
        <v>17028</v>
      </c>
      <c r="B1066" s="138" t="s">
        <v>17029</v>
      </c>
      <c r="C1066" s="138"/>
      <c r="D1066" s="138"/>
      <c r="E1066" s="138"/>
      <c r="F1066" s="138"/>
      <c r="G1066" s="138"/>
      <c r="H1066" s="138"/>
      <c r="I1066" s="138"/>
      <c r="J1066" s="138" t="s">
        <v>17030</v>
      </c>
    </row>
    <row r="1067" spans="1:10">
      <c r="A1067" s="138" t="s">
        <v>17031</v>
      </c>
      <c r="B1067" s="138" t="s">
        <v>17032</v>
      </c>
      <c r="C1067" s="138"/>
      <c r="D1067" s="138"/>
      <c r="E1067" s="138"/>
      <c r="F1067" s="138"/>
      <c r="G1067" s="138"/>
      <c r="H1067" s="138"/>
      <c r="I1067" s="138"/>
      <c r="J1067" s="138" t="s">
        <v>17033</v>
      </c>
    </row>
    <row r="1068" spans="1:10">
      <c r="A1068" s="138" t="s">
        <v>17034</v>
      </c>
      <c r="B1068" s="138" t="s">
        <v>17035</v>
      </c>
      <c r="C1068" s="138"/>
      <c r="D1068" s="138"/>
      <c r="E1068" s="138"/>
      <c r="F1068" s="138"/>
      <c r="G1068" s="138"/>
      <c r="H1068" s="138"/>
      <c r="I1068" s="138"/>
      <c r="J1068" s="138" t="s">
        <v>17036</v>
      </c>
    </row>
    <row r="1069" spans="1:10">
      <c r="A1069" s="138" t="s">
        <v>17037</v>
      </c>
      <c r="B1069" s="138" t="s">
        <v>17038</v>
      </c>
      <c r="C1069" s="138"/>
      <c r="D1069" s="138"/>
      <c r="E1069" s="138"/>
      <c r="F1069" s="138"/>
      <c r="G1069" s="138"/>
      <c r="H1069" s="138"/>
      <c r="I1069" s="138"/>
      <c r="J1069" s="138" t="s">
        <v>17039</v>
      </c>
    </row>
    <row r="1070" spans="1:10">
      <c r="A1070" s="138" t="s">
        <v>17040</v>
      </c>
      <c r="B1070" s="138" t="s">
        <v>17041</v>
      </c>
      <c r="C1070" s="138"/>
      <c r="D1070" s="138"/>
      <c r="E1070" s="138"/>
      <c r="F1070" s="138"/>
      <c r="G1070" s="138"/>
      <c r="H1070" s="138"/>
      <c r="I1070" s="138"/>
      <c r="J1070" s="138" t="s">
        <v>17042</v>
      </c>
    </row>
    <row r="1071" spans="1:10">
      <c r="A1071" s="138" t="s">
        <v>17043</v>
      </c>
      <c r="B1071" s="138" t="s">
        <v>17044</v>
      </c>
      <c r="C1071" s="138"/>
      <c r="D1071" s="138"/>
      <c r="E1071" s="138"/>
      <c r="F1071" s="138"/>
      <c r="G1071" s="138"/>
      <c r="H1071" s="138"/>
      <c r="I1071" s="138"/>
      <c r="J1071" s="138" t="s">
        <v>17045</v>
      </c>
    </row>
    <row r="1072" spans="1:10">
      <c r="A1072" s="138" t="s">
        <v>17046</v>
      </c>
      <c r="B1072" s="138" t="s">
        <v>17047</v>
      </c>
      <c r="C1072" s="138"/>
      <c r="D1072" s="138"/>
      <c r="E1072" s="138"/>
      <c r="F1072" s="138"/>
      <c r="G1072" s="138"/>
      <c r="H1072" s="138"/>
      <c r="I1072" s="138"/>
      <c r="J1072" s="138" t="s">
        <v>17048</v>
      </c>
    </row>
    <row r="1073" spans="1:10">
      <c r="A1073" s="138" t="s">
        <v>17049</v>
      </c>
      <c r="B1073" s="138" t="s">
        <v>17050</v>
      </c>
      <c r="C1073" s="138"/>
      <c r="D1073" s="138"/>
      <c r="E1073" s="138"/>
      <c r="F1073" s="138"/>
      <c r="G1073" s="138"/>
      <c r="H1073" s="138"/>
      <c r="I1073" s="138"/>
      <c r="J1073" s="138" t="s">
        <v>17051</v>
      </c>
    </row>
    <row r="1074" spans="1:10">
      <c r="A1074" s="138" t="s">
        <v>17052</v>
      </c>
      <c r="B1074" s="138" t="s">
        <v>17053</v>
      </c>
      <c r="C1074" s="138"/>
      <c r="D1074" s="138"/>
      <c r="E1074" s="138"/>
      <c r="F1074" s="138"/>
      <c r="G1074" s="138"/>
      <c r="H1074" s="138"/>
      <c r="I1074" s="138"/>
      <c r="J1074" s="138" t="s">
        <v>17054</v>
      </c>
    </row>
    <row r="1075" spans="1:10">
      <c r="A1075" s="138" t="s">
        <v>17055</v>
      </c>
      <c r="B1075" s="138" t="s">
        <v>17056</v>
      </c>
      <c r="C1075" s="138"/>
      <c r="D1075" s="138"/>
      <c r="E1075" s="138"/>
      <c r="F1075" s="138"/>
      <c r="G1075" s="138"/>
      <c r="H1075" s="138"/>
      <c r="I1075" s="138"/>
      <c r="J1075" s="138" t="s">
        <v>17057</v>
      </c>
    </row>
    <row r="1076" spans="1:10">
      <c r="A1076" s="138" t="s">
        <v>17058</v>
      </c>
      <c r="B1076" s="138" t="s">
        <v>17059</v>
      </c>
      <c r="C1076" s="138"/>
      <c r="D1076" s="138"/>
      <c r="E1076" s="138"/>
      <c r="F1076" s="138"/>
      <c r="G1076" s="138"/>
      <c r="H1076" s="138"/>
      <c r="I1076" s="138"/>
      <c r="J1076" s="138" t="s">
        <v>17060</v>
      </c>
    </row>
    <row r="1077" spans="1:10">
      <c r="A1077" s="138" t="s">
        <v>17061</v>
      </c>
      <c r="B1077" s="138" t="s">
        <v>17062</v>
      </c>
      <c r="C1077" s="138"/>
      <c r="D1077" s="138"/>
      <c r="E1077" s="138"/>
      <c r="F1077" s="138"/>
      <c r="G1077" s="138"/>
      <c r="H1077" s="138"/>
      <c r="I1077" s="138"/>
      <c r="J1077" s="138" t="s">
        <v>17063</v>
      </c>
    </row>
    <row r="1078" spans="1:10">
      <c r="A1078" s="138" t="s">
        <v>17064</v>
      </c>
      <c r="B1078" s="138" t="s">
        <v>17065</v>
      </c>
      <c r="C1078" s="138"/>
      <c r="D1078" s="138"/>
      <c r="E1078" s="138"/>
      <c r="F1078" s="138"/>
      <c r="G1078" s="138"/>
      <c r="H1078" s="138"/>
      <c r="I1078" s="138"/>
      <c r="J1078" s="138" t="s">
        <v>17066</v>
      </c>
    </row>
    <row r="1079" spans="1:10">
      <c r="A1079" s="138" t="s">
        <v>17067</v>
      </c>
      <c r="B1079" s="138" t="s">
        <v>17068</v>
      </c>
      <c r="C1079" s="138"/>
      <c r="D1079" s="138"/>
      <c r="E1079" s="138"/>
      <c r="F1079" s="138"/>
      <c r="G1079" s="138"/>
      <c r="H1079" s="138"/>
      <c r="I1079" s="138"/>
      <c r="J1079" s="138" t="s">
        <v>17069</v>
      </c>
    </row>
    <row r="1080" spans="1:10">
      <c r="A1080" s="138" t="s">
        <v>17070</v>
      </c>
      <c r="B1080" s="138" t="s">
        <v>17071</v>
      </c>
      <c r="C1080" s="138"/>
      <c r="D1080" s="138"/>
      <c r="E1080" s="138"/>
      <c r="F1080" s="138"/>
      <c r="G1080" s="138"/>
      <c r="H1080" s="138"/>
      <c r="I1080" s="138"/>
      <c r="J1080" s="138" t="s">
        <v>17072</v>
      </c>
    </row>
    <row r="1081" spans="1:10">
      <c r="A1081" s="138" t="s">
        <v>17073</v>
      </c>
      <c r="B1081" s="138" t="s">
        <v>17074</v>
      </c>
      <c r="C1081" s="138"/>
      <c r="D1081" s="138"/>
      <c r="E1081" s="138"/>
      <c r="F1081" s="138"/>
      <c r="G1081" s="138"/>
      <c r="H1081" s="138"/>
      <c r="I1081" s="138"/>
      <c r="J1081" s="138" t="s">
        <v>17075</v>
      </c>
    </row>
    <row r="1082" spans="1:10">
      <c r="A1082" s="138" t="s">
        <v>17076</v>
      </c>
      <c r="B1082" s="138" t="s">
        <v>17077</v>
      </c>
      <c r="C1082" s="138"/>
      <c r="D1082" s="138"/>
      <c r="E1082" s="138"/>
      <c r="F1082" s="138"/>
      <c r="G1082" s="138"/>
      <c r="H1082" s="138"/>
      <c r="I1082" s="138"/>
      <c r="J1082" s="138" t="s">
        <v>17078</v>
      </c>
    </row>
    <row r="1083" spans="1:10">
      <c r="A1083" s="138" t="s">
        <v>17079</v>
      </c>
      <c r="B1083" s="138" t="s">
        <v>17080</v>
      </c>
      <c r="C1083" s="138"/>
      <c r="D1083" s="138"/>
      <c r="E1083" s="138"/>
      <c r="F1083" s="138"/>
      <c r="G1083" s="138"/>
      <c r="H1083" s="138"/>
      <c r="I1083" s="138"/>
      <c r="J1083" s="138" t="s">
        <v>17081</v>
      </c>
    </row>
    <row r="1084" spans="1:10">
      <c r="A1084" s="138" t="s">
        <v>17082</v>
      </c>
      <c r="B1084" s="138" t="s">
        <v>17083</v>
      </c>
      <c r="C1084" s="138"/>
      <c r="D1084" s="138"/>
      <c r="E1084" s="138"/>
      <c r="F1084" s="138"/>
      <c r="G1084" s="138"/>
      <c r="H1084" s="138"/>
      <c r="I1084" s="138"/>
      <c r="J1084" s="138" t="s">
        <v>17084</v>
      </c>
    </row>
    <row r="1085" spans="1:10">
      <c r="A1085" s="138" t="s">
        <v>17085</v>
      </c>
      <c r="B1085" s="138" t="s">
        <v>17086</v>
      </c>
      <c r="C1085" s="138"/>
      <c r="D1085" s="138"/>
      <c r="E1085" s="138"/>
      <c r="F1085" s="138"/>
      <c r="G1085" s="138"/>
      <c r="H1085" s="138"/>
      <c r="I1085" s="138"/>
      <c r="J1085" s="138" t="s">
        <v>17087</v>
      </c>
    </row>
    <row r="1086" spans="1:10">
      <c r="A1086" s="138" t="s">
        <v>17088</v>
      </c>
      <c r="B1086" s="138" t="s">
        <v>17089</v>
      </c>
      <c r="C1086" s="138"/>
      <c r="D1086" s="138"/>
      <c r="E1086" s="138"/>
      <c r="F1086" s="138"/>
      <c r="G1086" s="138"/>
      <c r="H1086" s="138"/>
      <c r="I1086" s="138"/>
      <c r="J1086" s="138" t="s">
        <v>17090</v>
      </c>
    </row>
    <row r="1087" spans="1:10">
      <c r="A1087" s="138" t="s">
        <v>17091</v>
      </c>
      <c r="B1087" s="138" t="s">
        <v>17092</v>
      </c>
      <c r="C1087" s="138"/>
      <c r="D1087" s="138"/>
      <c r="E1087" s="138"/>
      <c r="F1087" s="138"/>
      <c r="G1087" s="138"/>
      <c r="H1087" s="138"/>
      <c r="I1087" s="138"/>
      <c r="J1087" s="138" t="s">
        <v>17093</v>
      </c>
    </row>
    <row r="1088" spans="1:10">
      <c r="A1088" s="138" t="s">
        <v>17094</v>
      </c>
      <c r="B1088" s="138" t="s">
        <v>17095</v>
      </c>
      <c r="C1088" s="138"/>
      <c r="D1088" s="138"/>
      <c r="E1088" s="138"/>
      <c r="F1088" s="138"/>
      <c r="G1088" s="138"/>
      <c r="H1088" s="138"/>
      <c r="I1088" s="138"/>
      <c r="J1088" s="138" t="s">
        <v>17096</v>
      </c>
    </row>
    <row r="1089" spans="1:10">
      <c r="A1089" s="138" t="s">
        <v>17097</v>
      </c>
      <c r="B1089" s="138" t="s">
        <v>17098</v>
      </c>
      <c r="C1089" s="138"/>
      <c r="D1089" s="138"/>
      <c r="E1089" s="138"/>
      <c r="F1089" s="138"/>
      <c r="G1089" s="138"/>
      <c r="H1089" s="138"/>
      <c r="I1089" s="138"/>
      <c r="J1089" s="138" t="s">
        <v>17099</v>
      </c>
    </row>
    <row r="1090" spans="1:10">
      <c r="A1090" s="138" t="s">
        <v>17100</v>
      </c>
      <c r="B1090" s="138" t="s">
        <v>13705</v>
      </c>
      <c r="C1090" s="138"/>
      <c r="D1090" s="138"/>
      <c r="E1090" s="138"/>
      <c r="F1090" s="138"/>
      <c r="G1090" s="138"/>
      <c r="H1090" s="138"/>
      <c r="I1090" s="138"/>
      <c r="J1090" s="138" t="s">
        <v>13706</v>
      </c>
    </row>
    <row r="1091" spans="1:10">
      <c r="A1091" s="138" t="s">
        <v>17101</v>
      </c>
      <c r="B1091" s="138" t="s">
        <v>13707</v>
      </c>
      <c r="C1091" s="138"/>
      <c r="D1091" s="138"/>
      <c r="E1091" s="138"/>
      <c r="F1091" s="138"/>
      <c r="G1091" s="138"/>
      <c r="H1091" s="138"/>
      <c r="I1091" s="138"/>
      <c r="J1091" s="138" t="s">
        <v>17102</v>
      </c>
    </row>
    <row r="1092" spans="1:10">
      <c r="A1092" s="138" t="s">
        <v>17103</v>
      </c>
      <c r="B1092" s="138" t="s">
        <v>17104</v>
      </c>
      <c r="C1092" s="138"/>
      <c r="D1092" s="138"/>
      <c r="E1092" s="138"/>
      <c r="F1092" s="138"/>
      <c r="G1092" s="138"/>
      <c r="H1092" s="138"/>
      <c r="I1092" s="138"/>
      <c r="J1092" s="138" t="s">
        <v>17105</v>
      </c>
    </row>
    <row r="1093" spans="1:10">
      <c r="A1093" s="138" t="s">
        <v>17106</v>
      </c>
      <c r="B1093" s="138" t="s">
        <v>17107</v>
      </c>
      <c r="C1093" s="138"/>
      <c r="D1093" s="138"/>
      <c r="E1093" s="138"/>
      <c r="F1093" s="138"/>
      <c r="G1093" s="138"/>
      <c r="H1093" s="138"/>
      <c r="I1093" s="138"/>
      <c r="J1093" s="138" t="s">
        <v>17108</v>
      </c>
    </row>
    <row r="1094" spans="1:10">
      <c r="A1094" s="138" t="s">
        <v>17109</v>
      </c>
      <c r="B1094" s="138" t="s">
        <v>17110</v>
      </c>
      <c r="C1094" s="138"/>
      <c r="D1094" s="138"/>
      <c r="E1094" s="138"/>
      <c r="F1094" s="138"/>
      <c r="G1094" s="138"/>
      <c r="H1094" s="138"/>
      <c r="I1094" s="138"/>
      <c r="J1094" s="138" t="s">
        <v>17111</v>
      </c>
    </row>
    <row r="1095" spans="1:10">
      <c r="A1095" s="138" t="s">
        <v>17112</v>
      </c>
      <c r="B1095" s="138" t="s">
        <v>17113</v>
      </c>
      <c r="C1095" s="138"/>
      <c r="D1095" s="138"/>
      <c r="E1095" s="138"/>
      <c r="F1095" s="138"/>
      <c r="G1095" s="138"/>
      <c r="H1095" s="138"/>
      <c r="I1095" s="138"/>
      <c r="J1095" s="138" t="s">
        <v>17114</v>
      </c>
    </row>
    <row r="1096" spans="1:10">
      <c r="A1096" s="138" t="s">
        <v>17115</v>
      </c>
      <c r="B1096" s="138" t="s">
        <v>17116</v>
      </c>
      <c r="C1096" s="138"/>
      <c r="D1096" s="138"/>
      <c r="E1096" s="138"/>
      <c r="F1096" s="138"/>
      <c r="G1096" s="138"/>
      <c r="H1096" s="138"/>
      <c r="I1096" s="138"/>
      <c r="J1096" s="138" t="s">
        <v>17117</v>
      </c>
    </row>
    <row r="1097" spans="1:10">
      <c r="A1097" s="138" t="s">
        <v>17118</v>
      </c>
      <c r="B1097" s="138" t="s">
        <v>17119</v>
      </c>
      <c r="C1097" s="138"/>
      <c r="D1097" s="138"/>
      <c r="E1097" s="138"/>
      <c r="F1097" s="138"/>
      <c r="G1097" s="138"/>
      <c r="H1097" s="138"/>
      <c r="I1097" s="138"/>
      <c r="J1097" s="138" t="s">
        <v>17120</v>
      </c>
    </row>
    <row r="1098" spans="1:10">
      <c r="A1098" s="138" t="s">
        <v>17121</v>
      </c>
      <c r="B1098" s="138" t="s">
        <v>17122</v>
      </c>
      <c r="C1098" s="138"/>
      <c r="D1098" s="138"/>
      <c r="E1098" s="138"/>
      <c r="F1098" s="138"/>
      <c r="G1098" s="138"/>
      <c r="H1098" s="138"/>
      <c r="I1098" s="138"/>
      <c r="J1098" s="138" t="s">
        <v>17123</v>
      </c>
    </row>
    <row r="1099" spans="1:10">
      <c r="A1099" s="138" t="s">
        <v>17124</v>
      </c>
      <c r="B1099" s="138" t="s">
        <v>17125</v>
      </c>
      <c r="C1099" s="138"/>
      <c r="D1099" s="138"/>
      <c r="E1099" s="138"/>
      <c r="F1099" s="138"/>
      <c r="G1099" s="138"/>
      <c r="H1099" s="138"/>
      <c r="I1099" s="138"/>
      <c r="J1099" s="138" t="s">
        <v>17126</v>
      </c>
    </row>
    <row r="1100" spans="1:10">
      <c r="A1100" s="138" t="s">
        <v>17127</v>
      </c>
      <c r="B1100" s="138" t="s">
        <v>17128</v>
      </c>
      <c r="C1100" s="138"/>
      <c r="D1100" s="138"/>
      <c r="E1100" s="138"/>
      <c r="F1100" s="138"/>
      <c r="G1100" s="138"/>
      <c r="H1100" s="138"/>
      <c r="I1100" s="138"/>
      <c r="J1100" s="138" t="s">
        <v>17129</v>
      </c>
    </row>
    <row r="1101" spans="1:10">
      <c r="A1101" s="138" t="s">
        <v>17130</v>
      </c>
      <c r="B1101" s="138" t="s">
        <v>17131</v>
      </c>
      <c r="C1101" s="138"/>
      <c r="D1101" s="138"/>
      <c r="E1101" s="138"/>
      <c r="F1101" s="138"/>
      <c r="G1101" s="138"/>
      <c r="H1101" s="138"/>
      <c r="I1101" s="138"/>
      <c r="J1101" s="138" t="s">
        <v>17132</v>
      </c>
    </row>
    <row r="1102" spans="1:10">
      <c r="A1102" s="138" t="s">
        <v>17133</v>
      </c>
      <c r="B1102" s="138" t="s">
        <v>17134</v>
      </c>
      <c r="C1102" s="138"/>
      <c r="D1102" s="138"/>
      <c r="E1102" s="138"/>
      <c r="F1102" s="138"/>
      <c r="G1102" s="138"/>
      <c r="H1102" s="138"/>
      <c r="I1102" s="138"/>
      <c r="J1102" s="138" t="s">
        <v>17135</v>
      </c>
    </row>
    <row r="1103" spans="1:10">
      <c r="A1103" s="138" t="s">
        <v>17136</v>
      </c>
      <c r="B1103" s="138" t="s">
        <v>17137</v>
      </c>
      <c r="C1103" s="138"/>
      <c r="D1103" s="138"/>
      <c r="E1103" s="138"/>
      <c r="F1103" s="138"/>
      <c r="G1103" s="138"/>
      <c r="H1103" s="138"/>
      <c r="I1103" s="138"/>
      <c r="J1103" s="138" t="s">
        <v>17138</v>
      </c>
    </row>
    <row r="1104" spans="1:10">
      <c r="A1104" s="138" t="s">
        <v>17139</v>
      </c>
      <c r="B1104" s="138" t="s">
        <v>17140</v>
      </c>
      <c r="C1104" s="138"/>
      <c r="D1104" s="138"/>
      <c r="E1104" s="138"/>
      <c r="F1104" s="138"/>
      <c r="G1104" s="138"/>
      <c r="H1104" s="138"/>
      <c r="I1104" s="138"/>
      <c r="J1104" s="138" t="s">
        <v>17141</v>
      </c>
    </row>
    <row r="1105" spans="1:10">
      <c r="A1105" s="138" t="s">
        <v>17142</v>
      </c>
      <c r="B1105" s="138" t="s">
        <v>17143</v>
      </c>
      <c r="C1105" s="138"/>
      <c r="D1105" s="138"/>
      <c r="E1105" s="138"/>
      <c r="F1105" s="138"/>
      <c r="G1105" s="138"/>
      <c r="H1105" s="138"/>
      <c r="I1105" s="138"/>
      <c r="J1105" s="138" t="s">
        <v>17144</v>
      </c>
    </row>
    <row r="1106" spans="1:10">
      <c r="A1106" s="138" t="s">
        <v>17145</v>
      </c>
      <c r="B1106" s="138" t="s">
        <v>17146</v>
      </c>
      <c r="C1106" s="138"/>
      <c r="D1106" s="138"/>
      <c r="E1106" s="138"/>
      <c r="F1106" s="138"/>
      <c r="G1106" s="138"/>
      <c r="H1106" s="138"/>
      <c r="I1106" s="138"/>
      <c r="J1106" s="138" t="s">
        <v>17147</v>
      </c>
    </row>
    <row r="1107" spans="1:10">
      <c r="A1107" s="138" t="s">
        <v>17148</v>
      </c>
      <c r="B1107" s="138" t="s">
        <v>17149</v>
      </c>
      <c r="C1107" s="138"/>
      <c r="D1107" s="138"/>
      <c r="E1107" s="138"/>
      <c r="F1107" s="138"/>
      <c r="G1107" s="138"/>
      <c r="H1107" s="138"/>
      <c r="I1107" s="138"/>
      <c r="J1107" s="138" t="s">
        <v>17150</v>
      </c>
    </row>
    <row r="1108" spans="1:10">
      <c r="A1108" s="138" t="s">
        <v>17151</v>
      </c>
      <c r="B1108" s="138" t="s">
        <v>17152</v>
      </c>
      <c r="C1108" s="138"/>
      <c r="D1108" s="138"/>
      <c r="E1108" s="138"/>
      <c r="F1108" s="138"/>
      <c r="G1108" s="138"/>
      <c r="H1108" s="138"/>
      <c r="I1108" s="138"/>
      <c r="J1108" s="138" t="s">
        <v>17153</v>
      </c>
    </row>
    <row r="1109" spans="1:10">
      <c r="A1109" s="138" t="s">
        <v>17154</v>
      </c>
      <c r="B1109" s="138" t="s">
        <v>17155</v>
      </c>
      <c r="C1109" s="138"/>
      <c r="D1109" s="138"/>
      <c r="E1109" s="138"/>
      <c r="F1109" s="138"/>
      <c r="G1109" s="138"/>
      <c r="H1109" s="138"/>
      <c r="I1109" s="138"/>
      <c r="J1109" s="138" t="s">
        <v>17156</v>
      </c>
    </row>
    <row r="1110" spans="1:10">
      <c r="A1110" s="138" t="s">
        <v>17157</v>
      </c>
      <c r="B1110" s="138" t="s">
        <v>17158</v>
      </c>
      <c r="C1110" s="138"/>
      <c r="D1110" s="138"/>
      <c r="E1110" s="138"/>
      <c r="F1110" s="138"/>
      <c r="G1110" s="138"/>
      <c r="H1110" s="138"/>
      <c r="I1110" s="138"/>
      <c r="J1110" s="138" t="s">
        <v>17159</v>
      </c>
    </row>
    <row r="1111" spans="1:10">
      <c r="A1111" s="138" t="s">
        <v>17160</v>
      </c>
      <c r="B1111" s="138" t="s">
        <v>17161</v>
      </c>
      <c r="C1111" s="138"/>
      <c r="D1111" s="138"/>
      <c r="E1111" s="138"/>
      <c r="F1111" s="138"/>
      <c r="G1111" s="138"/>
      <c r="H1111" s="138"/>
      <c r="I1111" s="138"/>
      <c r="J1111" s="138" t="s">
        <v>17162</v>
      </c>
    </row>
    <row r="1112" spans="1:10">
      <c r="A1112" s="138" t="s">
        <v>17163</v>
      </c>
      <c r="B1112" s="138" t="s">
        <v>17164</v>
      </c>
      <c r="C1112" s="138"/>
      <c r="D1112" s="138"/>
      <c r="E1112" s="138"/>
      <c r="F1112" s="138"/>
      <c r="G1112" s="138"/>
      <c r="H1112" s="138"/>
      <c r="I1112" s="138"/>
      <c r="J1112" s="138" t="s">
        <v>17165</v>
      </c>
    </row>
    <row r="1113" spans="1:10">
      <c r="A1113" s="138" t="s">
        <v>17166</v>
      </c>
      <c r="B1113" s="138" t="s">
        <v>17167</v>
      </c>
      <c r="C1113" s="138"/>
      <c r="D1113" s="138"/>
      <c r="E1113" s="138"/>
      <c r="F1113" s="138"/>
      <c r="G1113" s="138"/>
      <c r="H1113" s="138"/>
      <c r="I1113" s="138"/>
      <c r="J1113" s="138" t="s">
        <v>17168</v>
      </c>
    </row>
    <row r="1114" spans="1:10">
      <c r="A1114" s="138" t="s">
        <v>17169</v>
      </c>
      <c r="B1114" s="138" t="s">
        <v>17170</v>
      </c>
      <c r="C1114" s="138"/>
      <c r="D1114" s="138"/>
      <c r="E1114" s="138"/>
      <c r="F1114" s="138"/>
      <c r="G1114" s="138"/>
      <c r="H1114" s="138"/>
      <c r="I1114" s="138"/>
      <c r="J1114" s="138" t="s">
        <v>17171</v>
      </c>
    </row>
    <row r="1115" spans="1:10">
      <c r="A1115" s="138" t="s">
        <v>17172</v>
      </c>
      <c r="B1115" s="138" t="s">
        <v>17173</v>
      </c>
      <c r="C1115" s="138"/>
      <c r="D1115" s="138"/>
      <c r="E1115" s="138"/>
      <c r="F1115" s="138"/>
      <c r="G1115" s="138"/>
      <c r="H1115" s="138"/>
      <c r="I1115" s="138"/>
      <c r="J1115" s="138" t="s">
        <v>17174</v>
      </c>
    </row>
    <row r="1116" spans="1:10">
      <c r="A1116" s="138" t="s">
        <v>17175</v>
      </c>
      <c r="B1116" s="138" t="s">
        <v>13711</v>
      </c>
      <c r="C1116" s="138"/>
      <c r="D1116" s="138"/>
      <c r="E1116" s="138"/>
      <c r="F1116" s="138"/>
      <c r="G1116" s="138"/>
      <c r="H1116" s="138"/>
      <c r="I1116" s="138"/>
      <c r="J1116" s="138" t="s">
        <v>17176</v>
      </c>
    </row>
    <row r="1117" spans="1:10">
      <c r="A1117" s="138" t="s">
        <v>17177</v>
      </c>
      <c r="B1117" s="138" t="s">
        <v>17178</v>
      </c>
      <c r="C1117" s="138"/>
      <c r="D1117" s="138"/>
      <c r="E1117" s="138"/>
      <c r="F1117" s="138"/>
      <c r="G1117" s="138"/>
      <c r="H1117" s="138"/>
      <c r="I1117" s="138"/>
      <c r="J1117" s="138" t="s">
        <v>17179</v>
      </c>
    </row>
    <row r="1118" spans="1:10">
      <c r="A1118" s="138" t="s">
        <v>17180</v>
      </c>
      <c r="B1118" s="138" t="s">
        <v>17181</v>
      </c>
      <c r="C1118" s="138"/>
      <c r="D1118" s="138"/>
      <c r="E1118" s="138"/>
      <c r="F1118" s="138"/>
      <c r="G1118" s="138"/>
      <c r="H1118" s="138"/>
      <c r="I1118" s="138"/>
      <c r="J1118" s="138" t="s">
        <v>17182</v>
      </c>
    </row>
    <row r="1119" spans="1:10">
      <c r="A1119" s="138" t="s">
        <v>17183</v>
      </c>
      <c r="B1119" s="138" t="s">
        <v>17184</v>
      </c>
      <c r="C1119" s="138"/>
      <c r="D1119" s="138"/>
      <c r="E1119" s="138"/>
      <c r="F1119" s="138"/>
      <c r="G1119" s="138"/>
      <c r="H1119" s="138"/>
      <c r="I1119" s="138"/>
      <c r="J1119" s="138" t="s">
        <v>17185</v>
      </c>
    </row>
    <row r="1120" spans="1:10">
      <c r="A1120" s="138" t="s">
        <v>17186</v>
      </c>
      <c r="B1120" s="138" t="s">
        <v>17187</v>
      </c>
      <c r="C1120" s="138"/>
      <c r="D1120" s="138"/>
      <c r="E1120" s="138"/>
      <c r="F1120" s="138"/>
      <c r="G1120" s="138"/>
      <c r="H1120" s="138"/>
      <c r="I1120" s="138"/>
      <c r="J1120" s="138" t="s">
        <v>17188</v>
      </c>
    </row>
    <row r="1121" spans="1:10">
      <c r="A1121" s="138" t="s">
        <v>17189</v>
      </c>
      <c r="B1121" s="138" t="s">
        <v>17190</v>
      </c>
      <c r="C1121" s="138"/>
      <c r="D1121" s="138"/>
      <c r="E1121" s="138"/>
      <c r="F1121" s="138"/>
      <c r="G1121" s="138"/>
      <c r="H1121" s="138"/>
      <c r="I1121" s="138"/>
      <c r="J1121" s="138" t="s">
        <v>17191</v>
      </c>
    </row>
    <row r="1122" spans="1:10">
      <c r="A1122" s="138" t="s">
        <v>17192</v>
      </c>
      <c r="B1122" s="138" t="s">
        <v>17193</v>
      </c>
      <c r="C1122" s="138"/>
      <c r="D1122" s="138"/>
      <c r="E1122" s="138"/>
      <c r="F1122" s="138"/>
      <c r="G1122" s="138"/>
      <c r="H1122" s="138"/>
      <c r="I1122" s="138"/>
      <c r="J1122" s="138" t="s">
        <v>17194</v>
      </c>
    </row>
    <row r="1123" spans="1:10">
      <c r="A1123" s="138" t="s">
        <v>17195</v>
      </c>
      <c r="B1123" s="138" t="s">
        <v>17196</v>
      </c>
      <c r="C1123" s="138"/>
      <c r="D1123" s="138"/>
      <c r="E1123" s="138"/>
      <c r="F1123" s="138"/>
      <c r="G1123" s="138"/>
      <c r="H1123" s="138"/>
      <c r="I1123" s="138"/>
      <c r="J1123" s="138" t="s">
        <v>13714</v>
      </c>
    </row>
    <row r="1124" spans="1:10">
      <c r="A1124" s="138" t="s">
        <v>17197</v>
      </c>
      <c r="B1124" s="138" t="s">
        <v>13715</v>
      </c>
      <c r="C1124" s="138"/>
      <c r="D1124" s="138"/>
      <c r="E1124" s="138"/>
      <c r="F1124" s="138"/>
      <c r="G1124" s="138"/>
      <c r="H1124" s="138"/>
      <c r="I1124" s="138"/>
      <c r="J1124" s="138" t="s">
        <v>17198</v>
      </c>
    </row>
    <row r="1125" spans="1:10">
      <c r="A1125" s="138" t="s">
        <v>17199</v>
      </c>
      <c r="B1125" s="138" t="s">
        <v>17200</v>
      </c>
      <c r="C1125" s="138"/>
      <c r="D1125" s="138"/>
      <c r="E1125" s="138"/>
      <c r="F1125" s="138"/>
      <c r="G1125" s="138"/>
      <c r="H1125" s="138"/>
      <c r="I1125" s="138"/>
      <c r="J1125" s="138" t="s">
        <v>17201</v>
      </c>
    </row>
    <row r="1126" spans="1:10">
      <c r="A1126" s="138" t="s">
        <v>17202</v>
      </c>
      <c r="B1126" s="138" t="s">
        <v>17203</v>
      </c>
      <c r="C1126" s="138"/>
      <c r="D1126" s="138"/>
      <c r="E1126" s="138"/>
      <c r="F1126" s="138"/>
      <c r="G1126" s="138"/>
      <c r="H1126" s="138"/>
      <c r="I1126" s="138"/>
      <c r="J1126" s="138" t="s">
        <v>17204</v>
      </c>
    </row>
    <row r="1127" spans="1:10">
      <c r="A1127" s="138" t="s">
        <v>17205</v>
      </c>
      <c r="B1127" s="138" t="s">
        <v>17206</v>
      </c>
      <c r="C1127" s="138"/>
      <c r="D1127" s="138"/>
      <c r="E1127" s="138"/>
      <c r="F1127" s="138"/>
      <c r="G1127" s="138"/>
      <c r="H1127" s="138"/>
      <c r="I1127" s="138"/>
      <c r="J1127" s="138" t="s">
        <v>17207</v>
      </c>
    </row>
    <row r="1128" spans="1:10">
      <c r="A1128" s="138" t="s">
        <v>17208</v>
      </c>
      <c r="B1128" s="138" t="s">
        <v>17209</v>
      </c>
      <c r="C1128" s="138"/>
      <c r="D1128" s="138"/>
      <c r="E1128" s="138"/>
      <c r="F1128" s="138"/>
      <c r="G1128" s="138"/>
      <c r="H1128" s="138"/>
      <c r="I1128" s="138"/>
      <c r="J1128" s="138" t="s">
        <v>17210</v>
      </c>
    </row>
    <row r="1129" spans="1:10">
      <c r="A1129" s="138" t="s">
        <v>17211</v>
      </c>
      <c r="B1129" s="138" t="s">
        <v>17212</v>
      </c>
      <c r="C1129" s="138"/>
      <c r="D1129" s="138"/>
      <c r="E1129" s="138"/>
      <c r="F1129" s="138"/>
      <c r="G1129" s="138"/>
      <c r="H1129" s="138"/>
      <c r="I1129" s="138"/>
      <c r="J1129" s="138" t="s">
        <v>17213</v>
      </c>
    </row>
    <row r="1130" spans="1:10">
      <c r="A1130" s="138" t="s">
        <v>17214</v>
      </c>
      <c r="B1130" s="138" t="s">
        <v>17215</v>
      </c>
      <c r="C1130" s="138"/>
      <c r="D1130" s="138"/>
      <c r="E1130" s="138"/>
      <c r="F1130" s="138"/>
      <c r="G1130" s="138"/>
      <c r="H1130" s="138"/>
      <c r="I1130" s="138"/>
      <c r="J1130" s="138" t="s">
        <v>17216</v>
      </c>
    </row>
    <row r="1131" spans="1:10">
      <c r="A1131" s="138" t="s">
        <v>17217</v>
      </c>
      <c r="B1131" s="138" t="s">
        <v>13717</v>
      </c>
      <c r="C1131" s="138"/>
      <c r="D1131" s="138"/>
      <c r="E1131" s="138"/>
      <c r="F1131" s="138"/>
      <c r="G1131" s="138"/>
      <c r="H1131" s="138"/>
      <c r="I1131" s="138"/>
      <c r="J1131" s="138" t="s">
        <v>13718</v>
      </c>
    </row>
    <row r="1132" spans="1:10">
      <c r="A1132" s="138" t="s">
        <v>17218</v>
      </c>
      <c r="B1132" s="138" t="s">
        <v>17219</v>
      </c>
      <c r="C1132" s="138"/>
      <c r="D1132" s="138"/>
      <c r="E1132" s="138"/>
      <c r="F1132" s="138"/>
      <c r="G1132" s="138"/>
      <c r="H1132" s="138"/>
      <c r="I1132" s="138"/>
      <c r="J1132" s="138" t="s">
        <v>17220</v>
      </c>
    </row>
    <row r="1133" spans="1:10">
      <c r="A1133" s="138" t="s">
        <v>17221</v>
      </c>
      <c r="B1133" s="138" t="s">
        <v>17222</v>
      </c>
      <c r="C1133" s="138"/>
      <c r="D1133" s="138"/>
      <c r="E1133" s="138"/>
      <c r="F1133" s="138"/>
      <c r="G1133" s="138"/>
      <c r="H1133" s="138"/>
      <c r="I1133" s="138"/>
      <c r="J1133" s="138" t="s">
        <v>17223</v>
      </c>
    </row>
    <row r="1134" spans="1:10">
      <c r="A1134" s="138" t="s">
        <v>17224</v>
      </c>
      <c r="B1134" s="138" t="s">
        <v>17225</v>
      </c>
      <c r="C1134" s="138"/>
      <c r="D1134" s="138"/>
      <c r="E1134" s="138"/>
      <c r="F1134" s="138"/>
      <c r="G1134" s="138"/>
      <c r="H1134" s="138"/>
      <c r="I1134" s="138"/>
      <c r="J1134" s="138" t="s">
        <v>17226</v>
      </c>
    </row>
    <row r="1135" spans="1:10">
      <c r="A1135" s="138" t="s">
        <v>17227</v>
      </c>
      <c r="B1135" s="138" t="s">
        <v>17228</v>
      </c>
      <c r="C1135" s="138"/>
      <c r="D1135" s="138"/>
      <c r="E1135" s="138"/>
      <c r="F1135" s="138"/>
      <c r="G1135" s="138"/>
      <c r="H1135" s="138"/>
      <c r="I1135" s="138"/>
      <c r="J1135" s="138" t="s">
        <v>17229</v>
      </c>
    </row>
    <row r="1136" spans="1:10">
      <c r="A1136" s="138" t="s">
        <v>17230</v>
      </c>
      <c r="B1136" s="138" t="s">
        <v>17231</v>
      </c>
      <c r="C1136" s="138"/>
      <c r="D1136" s="138"/>
      <c r="E1136" s="138"/>
      <c r="F1136" s="138"/>
      <c r="G1136" s="138"/>
      <c r="H1136" s="138"/>
      <c r="I1136" s="138"/>
      <c r="J1136" s="138" t="s">
        <v>17232</v>
      </c>
    </row>
    <row r="1137" spans="1:10">
      <c r="A1137" s="138" t="s">
        <v>17233</v>
      </c>
      <c r="B1137" s="138" t="s">
        <v>17234</v>
      </c>
      <c r="C1137" s="138"/>
      <c r="D1137" s="138"/>
      <c r="E1137" s="138"/>
      <c r="F1137" s="138"/>
      <c r="G1137" s="138"/>
      <c r="H1137" s="138"/>
      <c r="I1137" s="138"/>
      <c r="J1137" s="138" t="s">
        <v>17235</v>
      </c>
    </row>
    <row r="1138" spans="1:10">
      <c r="A1138" s="138" t="s">
        <v>17236</v>
      </c>
      <c r="B1138" s="138" t="s">
        <v>17237</v>
      </c>
      <c r="C1138" s="138"/>
      <c r="D1138" s="138"/>
      <c r="E1138" s="138"/>
      <c r="F1138" s="138"/>
      <c r="G1138" s="138"/>
      <c r="H1138" s="138"/>
      <c r="I1138" s="138"/>
      <c r="J1138" s="138" t="s">
        <v>17238</v>
      </c>
    </row>
    <row r="1139" spans="1:10">
      <c r="A1139" s="138" t="s">
        <v>17239</v>
      </c>
      <c r="B1139" s="138" t="s">
        <v>17240</v>
      </c>
      <c r="C1139" s="138"/>
      <c r="D1139" s="138"/>
      <c r="E1139" s="138"/>
      <c r="F1139" s="138"/>
      <c r="G1139" s="138"/>
      <c r="H1139" s="138"/>
      <c r="I1139" s="138"/>
      <c r="J1139" s="138" t="s">
        <v>13722</v>
      </c>
    </row>
    <row r="1140" spans="1:10">
      <c r="A1140" s="138" t="s">
        <v>17241</v>
      </c>
      <c r="B1140" s="138" t="s">
        <v>17242</v>
      </c>
      <c r="C1140" s="138"/>
      <c r="D1140" s="138"/>
      <c r="E1140" s="138"/>
      <c r="F1140" s="138"/>
      <c r="G1140" s="138"/>
      <c r="H1140" s="138"/>
      <c r="I1140" s="138"/>
      <c r="J1140" s="138" t="s">
        <v>13724</v>
      </c>
    </row>
    <row r="1141" spans="1:10">
      <c r="A1141" s="138" t="s">
        <v>17243</v>
      </c>
      <c r="B1141" s="138" t="s">
        <v>17244</v>
      </c>
      <c r="C1141" s="138"/>
      <c r="D1141" s="138"/>
      <c r="E1141" s="138"/>
      <c r="F1141" s="138"/>
      <c r="G1141" s="138"/>
      <c r="H1141" s="138"/>
      <c r="I1141" s="138"/>
      <c r="J1141" s="138" t="s">
        <v>17245</v>
      </c>
    </row>
    <row r="1142" spans="1:10">
      <c r="A1142" s="138" t="s">
        <v>17246</v>
      </c>
      <c r="B1142" s="138" t="s">
        <v>17247</v>
      </c>
      <c r="C1142" s="138"/>
      <c r="D1142" s="138"/>
      <c r="E1142" s="138"/>
      <c r="F1142" s="138"/>
      <c r="G1142" s="138"/>
      <c r="H1142" s="138"/>
      <c r="I1142" s="138"/>
      <c r="J1142" s="138" t="s">
        <v>17248</v>
      </c>
    </row>
    <row r="1143" spans="1:10">
      <c r="A1143" s="138" t="s">
        <v>17249</v>
      </c>
      <c r="B1143" s="138" t="s">
        <v>17250</v>
      </c>
      <c r="C1143" s="138"/>
      <c r="D1143" s="138"/>
      <c r="E1143" s="138"/>
      <c r="F1143" s="138"/>
      <c r="G1143" s="138"/>
      <c r="H1143" s="138"/>
      <c r="I1143" s="138"/>
      <c r="J1143" s="138" t="s">
        <v>17251</v>
      </c>
    </row>
    <row r="1144" spans="1:10">
      <c r="A1144" s="138" t="s">
        <v>17252</v>
      </c>
      <c r="B1144" s="138" t="s">
        <v>17253</v>
      </c>
      <c r="C1144" s="138"/>
      <c r="D1144" s="138"/>
      <c r="E1144" s="138"/>
      <c r="F1144" s="138"/>
      <c r="G1144" s="138"/>
      <c r="H1144" s="138"/>
      <c r="I1144" s="138"/>
      <c r="J1144" s="138" t="s">
        <v>17254</v>
      </c>
    </row>
    <row r="1145" spans="1:10">
      <c r="A1145" s="138" t="s">
        <v>17255</v>
      </c>
      <c r="B1145" s="138" t="s">
        <v>17256</v>
      </c>
      <c r="C1145" s="138"/>
      <c r="D1145" s="138"/>
      <c r="E1145" s="138"/>
      <c r="F1145" s="138"/>
      <c r="G1145" s="138"/>
      <c r="H1145" s="138"/>
      <c r="I1145" s="138"/>
      <c r="J1145" s="138" t="s">
        <v>17257</v>
      </c>
    </row>
    <row r="1146" spans="1:10">
      <c r="A1146" s="138" t="s">
        <v>17258</v>
      </c>
      <c r="B1146" s="138" t="s">
        <v>17259</v>
      </c>
      <c r="C1146" s="138"/>
      <c r="D1146" s="138"/>
      <c r="E1146" s="138"/>
      <c r="F1146" s="138"/>
      <c r="G1146" s="138"/>
      <c r="H1146" s="138"/>
      <c r="I1146" s="138"/>
      <c r="J1146" s="138" t="s">
        <v>17260</v>
      </c>
    </row>
    <row r="1147" spans="1:10">
      <c r="A1147" s="138" t="s">
        <v>17261</v>
      </c>
      <c r="B1147" s="138" t="s">
        <v>17262</v>
      </c>
      <c r="C1147" s="138"/>
      <c r="D1147" s="138"/>
      <c r="E1147" s="138"/>
      <c r="F1147" s="138"/>
      <c r="G1147" s="138"/>
      <c r="H1147" s="138"/>
      <c r="I1147" s="138"/>
      <c r="J1147" s="138" t="s">
        <v>17263</v>
      </c>
    </row>
    <row r="1148" spans="1:10">
      <c r="A1148" s="138" t="s">
        <v>17264</v>
      </c>
      <c r="B1148" s="138" t="s">
        <v>17265</v>
      </c>
      <c r="C1148" s="138"/>
      <c r="D1148" s="138"/>
      <c r="E1148" s="138"/>
      <c r="F1148" s="138"/>
      <c r="G1148" s="138"/>
      <c r="H1148" s="138"/>
      <c r="I1148" s="138"/>
      <c r="J1148" s="138" t="s">
        <v>17266</v>
      </c>
    </row>
    <row r="1149" spans="1:10">
      <c r="A1149" s="138" t="s">
        <v>17267</v>
      </c>
      <c r="B1149" s="138" t="s">
        <v>17268</v>
      </c>
      <c r="C1149" s="138"/>
      <c r="D1149" s="138"/>
      <c r="E1149" s="138"/>
      <c r="F1149" s="138"/>
      <c r="G1149" s="138"/>
      <c r="H1149" s="138"/>
      <c r="I1149" s="138"/>
      <c r="J1149" s="138" t="s">
        <v>17269</v>
      </c>
    </row>
    <row r="1150" spans="1:10">
      <c r="A1150" s="138" t="s">
        <v>17270</v>
      </c>
      <c r="B1150" s="138" t="s">
        <v>17271</v>
      </c>
      <c r="C1150" s="138"/>
      <c r="D1150" s="138"/>
      <c r="E1150" s="138"/>
      <c r="F1150" s="138"/>
      <c r="G1150" s="138"/>
      <c r="H1150" s="138"/>
      <c r="I1150" s="138"/>
      <c r="J1150" s="138" t="s">
        <v>17272</v>
      </c>
    </row>
    <row r="1151" spans="1:10">
      <c r="A1151" s="138" t="s">
        <v>17273</v>
      </c>
      <c r="B1151" s="138" t="s">
        <v>17274</v>
      </c>
      <c r="C1151" s="138"/>
      <c r="D1151" s="138"/>
      <c r="E1151" s="138"/>
      <c r="F1151" s="138"/>
      <c r="G1151" s="138"/>
      <c r="H1151" s="138"/>
      <c r="I1151" s="138"/>
      <c r="J1151" s="138" t="s">
        <v>17275</v>
      </c>
    </row>
    <row r="1152" spans="1:10">
      <c r="A1152" s="138" t="s">
        <v>17276</v>
      </c>
      <c r="B1152" s="138" t="s">
        <v>17277</v>
      </c>
      <c r="C1152" s="138"/>
      <c r="D1152" s="138"/>
      <c r="E1152" s="138"/>
      <c r="F1152" s="138"/>
      <c r="G1152" s="138"/>
      <c r="H1152" s="138"/>
      <c r="I1152" s="138"/>
      <c r="J1152" s="138" t="s">
        <v>17278</v>
      </c>
    </row>
    <row r="1153" spans="1:10">
      <c r="A1153" s="138" t="s">
        <v>17279</v>
      </c>
      <c r="B1153" s="138" t="s">
        <v>17280</v>
      </c>
      <c r="C1153" s="138"/>
      <c r="D1153" s="138"/>
      <c r="E1153" s="138"/>
      <c r="F1153" s="138"/>
      <c r="G1153" s="138"/>
      <c r="H1153" s="138"/>
      <c r="I1153" s="138"/>
      <c r="J1153" s="138" t="s">
        <v>17281</v>
      </c>
    </row>
    <row r="1154" spans="1:10">
      <c r="A1154" s="138" t="s">
        <v>17282</v>
      </c>
      <c r="B1154" s="138" t="s">
        <v>17283</v>
      </c>
      <c r="C1154" s="138"/>
      <c r="D1154" s="138"/>
      <c r="E1154" s="138"/>
      <c r="F1154" s="138"/>
      <c r="G1154" s="138"/>
      <c r="H1154" s="138"/>
      <c r="I1154" s="138"/>
      <c r="J1154" s="138" t="s">
        <v>17284</v>
      </c>
    </row>
    <row r="1155" spans="1:10">
      <c r="A1155" s="138" t="s">
        <v>17285</v>
      </c>
      <c r="B1155" s="138" t="s">
        <v>17286</v>
      </c>
      <c r="C1155" s="138"/>
      <c r="D1155" s="138"/>
      <c r="E1155" s="138"/>
      <c r="F1155" s="138"/>
      <c r="G1155" s="138"/>
      <c r="H1155" s="138"/>
      <c r="I1155" s="138"/>
      <c r="J1155" s="138" t="s">
        <v>17287</v>
      </c>
    </row>
    <row r="1156" spans="1:10">
      <c r="A1156" s="138" t="s">
        <v>17288</v>
      </c>
      <c r="B1156" s="138" t="s">
        <v>17289</v>
      </c>
      <c r="C1156" s="138"/>
      <c r="D1156" s="138"/>
      <c r="E1156" s="138"/>
      <c r="F1156" s="138"/>
      <c r="G1156" s="138"/>
      <c r="H1156" s="138"/>
      <c r="I1156" s="138"/>
      <c r="J1156" s="138" t="s">
        <v>17290</v>
      </c>
    </row>
    <row r="1157" spans="1:10">
      <c r="A1157" s="138" t="s">
        <v>17291</v>
      </c>
      <c r="B1157" s="138" t="s">
        <v>17292</v>
      </c>
      <c r="C1157" s="138"/>
      <c r="D1157" s="138"/>
      <c r="E1157" s="138"/>
      <c r="F1157" s="138"/>
      <c r="G1157" s="138"/>
      <c r="H1157" s="138"/>
      <c r="I1157" s="138"/>
      <c r="J1157" s="138" t="s">
        <v>17293</v>
      </c>
    </row>
    <row r="1158" spans="1:10">
      <c r="A1158" s="138" t="s">
        <v>17294</v>
      </c>
      <c r="B1158" s="138" t="s">
        <v>17295</v>
      </c>
      <c r="C1158" s="138"/>
      <c r="D1158" s="138"/>
      <c r="E1158" s="138"/>
      <c r="F1158" s="138"/>
      <c r="G1158" s="138"/>
      <c r="H1158" s="138"/>
      <c r="I1158" s="138"/>
      <c r="J1158" s="138" t="s">
        <v>17296</v>
      </c>
    </row>
    <row r="1159" spans="1:10">
      <c r="A1159" s="138" t="s">
        <v>17297</v>
      </c>
      <c r="B1159" s="138" t="s">
        <v>17298</v>
      </c>
      <c r="C1159" s="138"/>
      <c r="D1159" s="138"/>
      <c r="E1159" s="138"/>
      <c r="F1159" s="138"/>
      <c r="G1159" s="138"/>
      <c r="H1159" s="138"/>
      <c r="I1159" s="138"/>
      <c r="J1159" s="138" t="s">
        <v>17299</v>
      </c>
    </row>
    <row r="1160" spans="1:10">
      <c r="A1160" s="138" t="s">
        <v>17300</v>
      </c>
      <c r="B1160" s="138" t="s">
        <v>17301</v>
      </c>
      <c r="C1160" s="138"/>
      <c r="D1160" s="138"/>
      <c r="E1160" s="138"/>
      <c r="F1160" s="138"/>
      <c r="G1160" s="138"/>
      <c r="H1160" s="138"/>
      <c r="I1160" s="138"/>
      <c r="J1160" s="138" t="s">
        <v>17302</v>
      </c>
    </row>
    <row r="1161" spans="1:10">
      <c r="A1161" s="138" t="s">
        <v>17303</v>
      </c>
      <c r="B1161" s="138" t="s">
        <v>17304</v>
      </c>
      <c r="C1161" s="138"/>
      <c r="D1161" s="138"/>
      <c r="E1161" s="138"/>
      <c r="F1161" s="138"/>
      <c r="G1161" s="138"/>
      <c r="H1161" s="138"/>
      <c r="I1161" s="138"/>
      <c r="J1161" s="138" t="s">
        <v>17305</v>
      </c>
    </row>
    <row r="1162" spans="1:10">
      <c r="A1162" s="138" t="s">
        <v>17306</v>
      </c>
      <c r="B1162" s="138" t="s">
        <v>17307</v>
      </c>
      <c r="C1162" s="138"/>
      <c r="D1162" s="138"/>
      <c r="E1162" s="138"/>
      <c r="F1162" s="138"/>
      <c r="G1162" s="138"/>
      <c r="H1162" s="138"/>
      <c r="I1162" s="138"/>
      <c r="J1162" s="138" t="s">
        <v>17308</v>
      </c>
    </row>
    <row r="1163" spans="1:10">
      <c r="A1163" s="138" t="s">
        <v>17309</v>
      </c>
      <c r="B1163" s="138" t="s">
        <v>17310</v>
      </c>
      <c r="C1163" s="138"/>
      <c r="D1163" s="138"/>
      <c r="E1163" s="138"/>
      <c r="F1163" s="138"/>
      <c r="G1163" s="138"/>
      <c r="H1163" s="138"/>
      <c r="I1163" s="138"/>
      <c r="J1163" s="138" t="s">
        <v>17311</v>
      </c>
    </row>
    <row r="1164" spans="1:10">
      <c r="A1164" s="138" t="s">
        <v>17312</v>
      </c>
      <c r="B1164" s="138" t="s">
        <v>17313</v>
      </c>
      <c r="C1164" s="138"/>
      <c r="D1164" s="138"/>
      <c r="E1164" s="138"/>
      <c r="F1164" s="138"/>
      <c r="G1164" s="138"/>
      <c r="H1164" s="138"/>
      <c r="I1164" s="138"/>
      <c r="J1164" s="138" t="s">
        <v>17314</v>
      </c>
    </row>
    <row r="1165" spans="1:10">
      <c r="A1165" s="138" t="s">
        <v>17315</v>
      </c>
      <c r="B1165" s="138" t="s">
        <v>17316</v>
      </c>
      <c r="C1165" s="138"/>
      <c r="D1165" s="138"/>
      <c r="E1165" s="138"/>
      <c r="F1165" s="138"/>
      <c r="G1165" s="138"/>
      <c r="H1165" s="138"/>
      <c r="I1165" s="138"/>
      <c r="J1165" s="138" t="s">
        <v>17317</v>
      </c>
    </row>
    <row r="1166" spans="1:10">
      <c r="A1166" s="138" t="s">
        <v>17318</v>
      </c>
      <c r="B1166" s="138" t="s">
        <v>17319</v>
      </c>
      <c r="C1166" s="138"/>
      <c r="D1166" s="138"/>
      <c r="E1166" s="138"/>
      <c r="F1166" s="138"/>
      <c r="G1166" s="138"/>
      <c r="H1166" s="138"/>
      <c r="I1166" s="138"/>
      <c r="J1166" s="138" t="s">
        <v>17320</v>
      </c>
    </row>
    <row r="1167" spans="1:10">
      <c r="A1167" s="138" t="s">
        <v>17321</v>
      </c>
      <c r="B1167" s="138" t="s">
        <v>17322</v>
      </c>
      <c r="C1167" s="138"/>
      <c r="D1167" s="138"/>
      <c r="E1167" s="138"/>
      <c r="F1167" s="138"/>
      <c r="G1167" s="138"/>
      <c r="H1167" s="138"/>
      <c r="I1167" s="138"/>
      <c r="J1167" s="138" t="s">
        <v>17323</v>
      </c>
    </row>
    <row r="1168" spans="1:10">
      <c r="A1168" s="138" t="s">
        <v>17324</v>
      </c>
      <c r="B1168" s="138" t="s">
        <v>17325</v>
      </c>
      <c r="C1168" s="138"/>
      <c r="D1168" s="138"/>
      <c r="E1168" s="138"/>
      <c r="F1168" s="138"/>
      <c r="G1168" s="138"/>
      <c r="H1168" s="138"/>
      <c r="I1168" s="138"/>
      <c r="J1168" s="138" t="s">
        <v>17326</v>
      </c>
    </row>
    <row r="1169" spans="1:10">
      <c r="A1169" s="138" t="s">
        <v>17327</v>
      </c>
      <c r="B1169" s="138" t="s">
        <v>17328</v>
      </c>
      <c r="C1169" s="138"/>
      <c r="D1169" s="138"/>
      <c r="E1169" s="138"/>
      <c r="F1169" s="138"/>
      <c r="G1169" s="138"/>
      <c r="H1169" s="138"/>
      <c r="I1169" s="138"/>
      <c r="J1169" s="138" t="s">
        <v>17329</v>
      </c>
    </row>
    <row r="1170" spans="1:10">
      <c r="A1170" s="138" t="s">
        <v>17330</v>
      </c>
      <c r="B1170" s="138" t="s">
        <v>17331</v>
      </c>
      <c r="C1170" s="138"/>
      <c r="D1170" s="138"/>
      <c r="E1170" s="138"/>
      <c r="F1170" s="138"/>
      <c r="G1170" s="138"/>
      <c r="H1170" s="138"/>
      <c r="I1170" s="138"/>
      <c r="J1170" s="138" t="s">
        <v>17332</v>
      </c>
    </row>
    <row r="1171" spans="1:10">
      <c r="A1171" s="138" t="s">
        <v>17333</v>
      </c>
      <c r="B1171" s="138" t="s">
        <v>17334</v>
      </c>
      <c r="C1171" s="138"/>
      <c r="D1171" s="138"/>
      <c r="E1171" s="138"/>
      <c r="F1171" s="138"/>
      <c r="G1171" s="138"/>
      <c r="H1171" s="138"/>
      <c r="I1171" s="138"/>
      <c r="J1171" s="138" t="s">
        <v>17335</v>
      </c>
    </row>
    <row r="1172" spans="1:10">
      <c r="A1172" s="138" t="s">
        <v>17336</v>
      </c>
      <c r="B1172" s="138" t="s">
        <v>17337</v>
      </c>
      <c r="C1172" s="138"/>
      <c r="D1172" s="138"/>
      <c r="E1172" s="138"/>
      <c r="F1172" s="138"/>
      <c r="G1172" s="138"/>
      <c r="H1172" s="138"/>
      <c r="I1172" s="138"/>
      <c r="J1172" s="138" t="s">
        <v>17338</v>
      </c>
    </row>
    <row r="1173" spans="1:10">
      <c r="A1173" s="138" t="s">
        <v>17339</v>
      </c>
      <c r="B1173" s="138" t="s">
        <v>17340</v>
      </c>
      <c r="C1173" s="138"/>
      <c r="D1173" s="138"/>
      <c r="E1173" s="138"/>
      <c r="F1173" s="138"/>
      <c r="G1173" s="138"/>
      <c r="H1173" s="138"/>
      <c r="I1173" s="138"/>
      <c r="J1173" s="138" t="s">
        <v>17341</v>
      </c>
    </row>
    <row r="1174" spans="1:10">
      <c r="A1174" s="138" t="s">
        <v>17342</v>
      </c>
      <c r="B1174" s="138" t="s">
        <v>17343</v>
      </c>
      <c r="C1174" s="138"/>
      <c r="D1174" s="138"/>
      <c r="E1174" s="138"/>
      <c r="F1174" s="138"/>
      <c r="G1174" s="138"/>
      <c r="H1174" s="138"/>
      <c r="I1174" s="138"/>
      <c r="J1174" s="138" t="s">
        <v>17344</v>
      </c>
    </row>
    <row r="1175" spans="1:10">
      <c r="A1175" s="138" t="s">
        <v>17345</v>
      </c>
      <c r="B1175" s="138" t="s">
        <v>17346</v>
      </c>
      <c r="C1175" s="138"/>
      <c r="D1175" s="138"/>
      <c r="E1175" s="138"/>
      <c r="F1175" s="138"/>
      <c r="G1175" s="138"/>
      <c r="H1175" s="138"/>
      <c r="I1175" s="138"/>
      <c r="J1175" s="138" t="s">
        <v>17347</v>
      </c>
    </row>
    <row r="1176" spans="1:10">
      <c r="A1176" s="138" t="s">
        <v>17348</v>
      </c>
      <c r="B1176" s="138" t="s">
        <v>17349</v>
      </c>
      <c r="C1176" s="138"/>
      <c r="D1176" s="138"/>
      <c r="E1176" s="138"/>
      <c r="F1176" s="138"/>
      <c r="G1176" s="138"/>
      <c r="H1176" s="138"/>
      <c r="I1176" s="138"/>
      <c r="J1176" s="138" t="s">
        <v>17350</v>
      </c>
    </row>
    <row r="1177" spans="1:10">
      <c r="A1177" s="138" t="s">
        <v>17351</v>
      </c>
      <c r="B1177" s="138" t="s">
        <v>17352</v>
      </c>
      <c r="C1177" s="138"/>
      <c r="D1177" s="138"/>
      <c r="E1177" s="138"/>
      <c r="F1177" s="138"/>
      <c r="G1177" s="138"/>
      <c r="H1177" s="138"/>
      <c r="I1177" s="138"/>
      <c r="J1177" s="138" t="s">
        <v>17353</v>
      </c>
    </row>
    <row r="1178" spans="1:10">
      <c r="A1178" s="138" t="s">
        <v>17354</v>
      </c>
      <c r="B1178" s="138" t="s">
        <v>17355</v>
      </c>
      <c r="C1178" s="138"/>
      <c r="D1178" s="138"/>
      <c r="E1178" s="138"/>
      <c r="F1178" s="138"/>
      <c r="G1178" s="138"/>
      <c r="H1178" s="138"/>
      <c r="I1178" s="138"/>
      <c r="J1178" s="138" t="s">
        <v>17356</v>
      </c>
    </row>
    <row r="1179" spans="1:10">
      <c r="A1179" s="138" t="s">
        <v>17357</v>
      </c>
      <c r="B1179" s="138" t="s">
        <v>17358</v>
      </c>
      <c r="C1179" s="138"/>
      <c r="D1179" s="138"/>
      <c r="E1179" s="138"/>
      <c r="F1179" s="138"/>
      <c r="G1179" s="138"/>
      <c r="H1179" s="138"/>
      <c r="I1179" s="138"/>
      <c r="J1179" s="138" t="s">
        <v>17359</v>
      </c>
    </row>
    <row r="1180" spans="1:10">
      <c r="A1180" s="138" t="s">
        <v>17360</v>
      </c>
      <c r="B1180" s="138" t="s">
        <v>17361</v>
      </c>
      <c r="C1180" s="138"/>
      <c r="D1180" s="138"/>
      <c r="E1180" s="138"/>
      <c r="F1180" s="138"/>
      <c r="G1180" s="138"/>
      <c r="H1180" s="138"/>
      <c r="I1180" s="138"/>
      <c r="J1180" s="138" t="s">
        <v>17362</v>
      </c>
    </row>
    <row r="1181" spans="1:10">
      <c r="A1181" s="138" t="s">
        <v>17363</v>
      </c>
      <c r="B1181" s="138" t="s">
        <v>13738</v>
      </c>
      <c r="C1181" s="138"/>
      <c r="D1181" s="138"/>
      <c r="E1181" s="138"/>
      <c r="F1181" s="138"/>
      <c r="G1181" s="138"/>
      <c r="H1181" s="138"/>
      <c r="I1181" s="138"/>
      <c r="J1181" s="138" t="s">
        <v>13739</v>
      </c>
    </row>
    <row r="1182" spans="1:10">
      <c r="A1182" s="138" t="s">
        <v>17364</v>
      </c>
      <c r="B1182" s="138" t="s">
        <v>17365</v>
      </c>
      <c r="C1182" s="138"/>
      <c r="D1182" s="138"/>
      <c r="E1182" s="138"/>
      <c r="F1182" s="138"/>
      <c r="G1182" s="138"/>
      <c r="H1182" s="138"/>
      <c r="I1182" s="138"/>
      <c r="J1182" s="138" t="s">
        <v>17366</v>
      </c>
    </row>
    <row r="1183" spans="1:10">
      <c r="A1183" s="138" t="s">
        <v>17367</v>
      </c>
      <c r="B1183" s="138" t="s">
        <v>17368</v>
      </c>
      <c r="C1183" s="138"/>
      <c r="D1183" s="138"/>
      <c r="E1183" s="138"/>
      <c r="F1183" s="138"/>
      <c r="G1183" s="138"/>
      <c r="H1183" s="138"/>
      <c r="I1183" s="138"/>
      <c r="J1183" s="138" t="s">
        <v>17369</v>
      </c>
    </row>
    <row r="1184" spans="1:10">
      <c r="A1184" s="138" t="s">
        <v>17370</v>
      </c>
      <c r="B1184" s="138" t="s">
        <v>17371</v>
      </c>
      <c r="C1184" s="138"/>
      <c r="D1184" s="138"/>
      <c r="E1184" s="138"/>
      <c r="F1184" s="138"/>
      <c r="G1184" s="138"/>
      <c r="H1184" s="138"/>
      <c r="I1184" s="138"/>
      <c r="J1184" s="138" t="s">
        <v>17372</v>
      </c>
    </row>
    <row r="1185" spans="1:10">
      <c r="A1185" s="138" t="s">
        <v>17373</v>
      </c>
      <c r="B1185" s="138" t="s">
        <v>17374</v>
      </c>
      <c r="C1185" s="138"/>
      <c r="D1185" s="138"/>
      <c r="E1185" s="138"/>
      <c r="F1185" s="138"/>
      <c r="G1185" s="138"/>
      <c r="H1185" s="138"/>
      <c r="I1185" s="138"/>
      <c r="J1185" s="138" t="s">
        <v>17375</v>
      </c>
    </row>
    <row r="1186" spans="1:10">
      <c r="A1186" s="138" t="s">
        <v>17376</v>
      </c>
      <c r="B1186" s="138" t="s">
        <v>17377</v>
      </c>
      <c r="C1186" s="138"/>
      <c r="D1186" s="138"/>
      <c r="E1186" s="138"/>
      <c r="F1186" s="138"/>
      <c r="G1186" s="138"/>
      <c r="H1186" s="138"/>
      <c r="I1186" s="138"/>
      <c r="J1186" s="138" t="s">
        <v>17378</v>
      </c>
    </row>
    <row r="1187" spans="1:10">
      <c r="A1187" s="138" t="s">
        <v>17379</v>
      </c>
      <c r="B1187" s="138" t="s">
        <v>17380</v>
      </c>
      <c r="C1187" s="138"/>
      <c r="D1187" s="138"/>
      <c r="E1187" s="138"/>
      <c r="F1187" s="138"/>
      <c r="G1187" s="138"/>
      <c r="H1187" s="138"/>
      <c r="I1187" s="138"/>
      <c r="J1187" s="138" t="s">
        <v>17381</v>
      </c>
    </row>
    <row r="1188" spans="1:10">
      <c r="A1188" s="138" t="s">
        <v>17382</v>
      </c>
      <c r="B1188" s="138" t="s">
        <v>17383</v>
      </c>
      <c r="C1188" s="138"/>
      <c r="D1188" s="138"/>
      <c r="E1188" s="138"/>
      <c r="F1188" s="138"/>
      <c r="G1188" s="138"/>
      <c r="H1188" s="138"/>
      <c r="I1188" s="138"/>
      <c r="J1188" s="138" t="s">
        <v>17384</v>
      </c>
    </row>
    <row r="1189" spans="1:10">
      <c r="A1189" s="138" t="s">
        <v>17385</v>
      </c>
      <c r="B1189" s="138" t="s">
        <v>17386</v>
      </c>
      <c r="C1189" s="138"/>
      <c r="D1189" s="138"/>
      <c r="E1189" s="138"/>
      <c r="F1189" s="138"/>
      <c r="G1189" s="138"/>
      <c r="H1189" s="138"/>
      <c r="I1189" s="138"/>
      <c r="J1189" s="138" t="s">
        <v>17387</v>
      </c>
    </row>
    <row r="1190" spans="1:10">
      <c r="A1190" s="138" t="s">
        <v>17388</v>
      </c>
      <c r="B1190" s="138" t="s">
        <v>17389</v>
      </c>
      <c r="C1190" s="138"/>
      <c r="D1190" s="138"/>
      <c r="E1190" s="138"/>
      <c r="F1190" s="138"/>
      <c r="G1190" s="138"/>
      <c r="H1190" s="138"/>
      <c r="I1190" s="138"/>
      <c r="J1190" s="138" t="s">
        <v>17390</v>
      </c>
    </row>
    <row r="1191" spans="1:10">
      <c r="A1191" s="138" t="s">
        <v>17391</v>
      </c>
      <c r="B1191" s="138" t="s">
        <v>17392</v>
      </c>
      <c r="C1191" s="138"/>
      <c r="D1191" s="138"/>
      <c r="E1191" s="138"/>
      <c r="F1191" s="138"/>
      <c r="G1191" s="138"/>
      <c r="H1191" s="138"/>
      <c r="I1191" s="138"/>
      <c r="J1191" s="138" t="s">
        <v>17393</v>
      </c>
    </row>
    <row r="1192" spans="1:10">
      <c r="A1192" s="138" t="s">
        <v>17394</v>
      </c>
      <c r="B1192" s="138" t="s">
        <v>17395</v>
      </c>
      <c r="C1192" s="138"/>
      <c r="D1192" s="138"/>
      <c r="E1192" s="138"/>
      <c r="F1192" s="138"/>
      <c r="G1192" s="138"/>
      <c r="H1192" s="138"/>
      <c r="I1192" s="138"/>
      <c r="J1192" s="138" t="s">
        <v>17396</v>
      </c>
    </row>
    <row r="1193" spans="1:10">
      <c r="A1193" s="138" t="s">
        <v>17397</v>
      </c>
      <c r="B1193" s="138" t="s">
        <v>17398</v>
      </c>
      <c r="C1193" s="138"/>
      <c r="D1193" s="138"/>
      <c r="E1193" s="138"/>
      <c r="F1193" s="138"/>
      <c r="G1193" s="138"/>
      <c r="H1193" s="138"/>
      <c r="I1193" s="138"/>
      <c r="J1193" s="138" t="s">
        <v>17399</v>
      </c>
    </row>
    <row r="1194" spans="1:10">
      <c r="A1194" s="138" t="s">
        <v>17400</v>
      </c>
      <c r="B1194" s="138" t="s">
        <v>17401</v>
      </c>
      <c r="C1194" s="138"/>
      <c r="D1194" s="138"/>
      <c r="E1194" s="138"/>
      <c r="F1194" s="138"/>
      <c r="G1194" s="138"/>
      <c r="H1194" s="138"/>
      <c r="I1194" s="138"/>
      <c r="J1194" s="138" t="s">
        <v>17402</v>
      </c>
    </row>
    <row r="1195" spans="1:10">
      <c r="A1195" s="138" t="s">
        <v>17403</v>
      </c>
      <c r="B1195" s="138" t="s">
        <v>17404</v>
      </c>
      <c r="C1195" s="138"/>
      <c r="D1195" s="138"/>
      <c r="E1195" s="138"/>
      <c r="F1195" s="138"/>
      <c r="G1195" s="138"/>
      <c r="H1195" s="138"/>
      <c r="I1195" s="138"/>
      <c r="J1195" s="138" t="s">
        <v>17405</v>
      </c>
    </row>
    <row r="1196" spans="1:10">
      <c r="A1196" s="138" t="s">
        <v>17406</v>
      </c>
      <c r="B1196" s="138" t="s">
        <v>17407</v>
      </c>
      <c r="C1196" s="138"/>
      <c r="D1196" s="138"/>
      <c r="E1196" s="138"/>
      <c r="F1196" s="138"/>
      <c r="G1196" s="138"/>
      <c r="H1196" s="138"/>
      <c r="I1196" s="138"/>
      <c r="J1196" s="138" t="s">
        <v>17408</v>
      </c>
    </row>
    <row r="1197" spans="1:10">
      <c r="A1197" s="138" t="s">
        <v>17409</v>
      </c>
      <c r="B1197" s="138" t="s">
        <v>17410</v>
      </c>
      <c r="C1197" s="138"/>
      <c r="D1197" s="138"/>
      <c r="E1197" s="138"/>
      <c r="F1197" s="138"/>
      <c r="G1197" s="138"/>
      <c r="H1197" s="138"/>
      <c r="I1197" s="138"/>
      <c r="J1197" s="138" t="s">
        <v>17411</v>
      </c>
    </row>
    <row r="1198" spans="1:10">
      <c r="A1198" s="138" t="s">
        <v>17412</v>
      </c>
      <c r="B1198" s="138" t="s">
        <v>17413</v>
      </c>
      <c r="C1198" s="138"/>
      <c r="D1198" s="138"/>
      <c r="E1198" s="138"/>
      <c r="F1198" s="138"/>
      <c r="G1198" s="138"/>
      <c r="H1198" s="138"/>
      <c r="I1198" s="138"/>
      <c r="J1198" s="138" t="s">
        <v>17414</v>
      </c>
    </row>
    <row r="1199" spans="1:10">
      <c r="A1199" s="138" t="s">
        <v>17415</v>
      </c>
      <c r="B1199" s="138" t="s">
        <v>13746</v>
      </c>
      <c r="C1199" s="138"/>
      <c r="D1199" s="138"/>
      <c r="E1199" s="138"/>
      <c r="F1199" s="138"/>
      <c r="G1199" s="138"/>
      <c r="H1199" s="138"/>
      <c r="I1199" s="138"/>
      <c r="J1199" s="138" t="s">
        <v>13747</v>
      </c>
    </row>
    <row r="1200" spans="1:10">
      <c r="A1200" s="138" t="s">
        <v>17416</v>
      </c>
      <c r="B1200" s="138" t="s">
        <v>17417</v>
      </c>
      <c r="C1200" s="138"/>
      <c r="D1200" s="138"/>
      <c r="E1200" s="138"/>
      <c r="F1200" s="138"/>
      <c r="G1200" s="138"/>
      <c r="H1200" s="138"/>
      <c r="I1200" s="138"/>
      <c r="J1200" s="138" t="s">
        <v>17418</v>
      </c>
    </row>
    <row r="1201" spans="1:10">
      <c r="A1201" s="138" t="s">
        <v>17419</v>
      </c>
      <c r="B1201" s="138" t="s">
        <v>13748</v>
      </c>
      <c r="C1201" s="138"/>
      <c r="D1201" s="138"/>
      <c r="E1201" s="138"/>
      <c r="F1201" s="138"/>
      <c r="G1201" s="138"/>
      <c r="H1201" s="138"/>
      <c r="I1201" s="138"/>
      <c r="J1201" s="138" t="s">
        <v>17420</v>
      </c>
    </row>
    <row r="1202" spans="1:10">
      <c r="A1202" s="138" t="s">
        <v>17421</v>
      </c>
      <c r="B1202" s="138" t="s">
        <v>17422</v>
      </c>
      <c r="C1202" s="138"/>
      <c r="D1202" s="138"/>
      <c r="E1202" s="138"/>
      <c r="F1202" s="138"/>
      <c r="G1202" s="138"/>
      <c r="H1202" s="138"/>
      <c r="I1202" s="138"/>
      <c r="J1202" s="138" t="s">
        <v>17423</v>
      </c>
    </row>
    <row r="1203" spans="1:10">
      <c r="A1203" s="138" t="s">
        <v>17424</v>
      </c>
      <c r="B1203" s="138" t="s">
        <v>17425</v>
      </c>
      <c r="C1203" s="138"/>
      <c r="D1203" s="138"/>
      <c r="E1203" s="138"/>
      <c r="F1203" s="138"/>
      <c r="G1203" s="138"/>
      <c r="H1203" s="138"/>
      <c r="I1203" s="138"/>
      <c r="J1203" s="138" t="s">
        <v>17426</v>
      </c>
    </row>
    <row r="1204" spans="1:10">
      <c r="A1204" s="138" t="s">
        <v>17427</v>
      </c>
      <c r="B1204" s="138" t="s">
        <v>17428</v>
      </c>
      <c r="C1204" s="138"/>
      <c r="D1204" s="138"/>
      <c r="E1204" s="138"/>
      <c r="F1204" s="138"/>
      <c r="G1204" s="138"/>
      <c r="H1204" s="138"/>
      <c r="I1204" s="138"/>
      <c r="J1204" s="138" t="s">
        <v>17429</v>
      </c>
    </row>
    <row r="1205" spans="1:10">
      <c r="A1205" s="138" t="s">
        <v>17430</v>
      </c>
      <c r="B1205" s="138" t="s">
        <v>17431</v>
      </c>
      <c r="C1205" s="138"/>
      <c r="D1205" s="138"/>
      <c r="E1205" s="138"/>
      <c r="F1205" s="138"/>
      <c r="G1205" s="138"/>
      <c r="H1205" s="138"/>
      <c r="I1205" s="138"/>
      <c r="J1205" s="138" t="s">
        <v>17432</v>
      </c>
    </row>
    <row r="1206" spans="1:10">
      <c r="A1206" s="138" t="s">
        <v>17433</v>
      </c>
      <c r="B1206" s="138" t="s">
        <v>17434</v>
      </c>
      <c r="C1206" s="138"/>
      <c r="D1206" s="138"/>
      <c r="E1206" s="138"/>
      <c r="F1206" s="138"/>
      <c r="G1206" s="138"/>
      <c r="H1206" s="138"/>
      <c r="I1206" s="138"/>
      <c r="J1206" s="138" t="s">
        <v>17435</v>
      </c>
    </row>
    <row r="1207" spans="1:10">
      <c r="A1207" s="138" t="s">
        <v>17436</v>
      </c>
      <c r="B1207" s="138" t="s">
        <v>17437</v>
      </c>
      <c r="C1207" s="138"/>
      <c r="D1207" s="138"/>
      <c r="E1207" s="138"/>
      <c r="F1207" s="138"/>
      <c r="G1207" s="138"/>
      <c r="H1207" s="138"/>
      <c r="I1207" s="138"/>
      <c r="J1207" s="138" t="s">
        <v>17438</v>
      </c>
    </row>
    <row r="1208" spans="1:10">
      <c r="A1208" s="138" t="s">
        <v>17439</v>
      </c>
      <c r="B1208" s="138" t="s">
        <v>17440</v>
      </c>
      <c r="C1208" s="138"/>
      <c r="D1208" s="138"/>
      <c r="E1208" s="138"/>
      <c r="F1208" s="138"/>
      <c r="G1208" s="138"/>
      <c r="H1208" s="138"/>
      <c r="I1208" s="138"/>
      <c r="J1208" s="138" t="s">
        <v>17441</v>
      </c>
    </row>
    <row r="1209" spans="1:10">
      <c r="A1209" s="138" t="s">
        <v>17442</v>
      </c>
      <c r="B1209" s="138" t="s">
        <v>17443</v>
      </c>
      <c r="C1209" s="138"/>
      <c r="D1209" s="138"/>
      <c r="E1209" s="138"/>
      <c r="F1209" s="138"/>
      <c r="G1209" s="138"/>
      <c r="H1209" s="138"/>
      <c r="I1209" s="138"/>
      <c r="J1209" s="138" t="s">
        <v>17444</v>
      </c>
    </row>
    <row r="1210" spans="1:10">
      <c r="A1210" s="138" t="s">
        <v>17445</v>
      </c>
      <c r="B1210" s="138" t="s">
        <v>17446</v>
      </c>
      <c r="C1210" s="138"/>
      <c r="D1210" s="138"/>
      <c r="E1210" s="138"/>
      <c r="F1210" s="138"/>
      <c r="G1210" s="138"/>
      <c r="H1210" s="138"/>
      <c r="I1210" s="138"/>
      <c r="J1210" s="138" t="s">
        <v>17447</v>
      </c>
    </row>
    <row r="1211" spans="1:10">
      <c r="A1211" s="138" t="s">
        <v>17448</v>
      </c>
      <c r="B1211" s="138" t="s">
        <v>17449</v>
      </c>
      <c r="C1211" s="138"/>
      <c r="D1211" s="138"/>
      <c r="E1211" s="138"/>
      <c r="F1211" s="138"/>
      <c r="G1211" s="138"/>
      <c r="H1211" s="138"/>
      <c r="I1211" s="138"/>
      <c r="J1211" s="138" t="s">
        <v>17450</v>
      </c>
    </row>
    <row r="1212" spans="1:10">
      <c r="A1212" s="138" t="s">
        <v>17451</v>
      </c>
      <c r="B1212" s="138" t="s">
        <v>13754</v>
      </c>
      <c r="C1212" s="138"/>
      <c r="D1212" s="138"/>
      <c r="E1212" s="138"/>
      <c r="F1212" s="138"/>
      <c r="G1212" s="138"/>
      <c r="H1212" s="138"/>
      <c r="I1212" s="138"/>
      <c r="J1212" s="138" t="s">
        <v>17452</v>
      </c>
    </row>
    <row r="1213" spans="1:10">
      <c r="A1213" s="138" t="s">
        <v>17453</v>
      </c>
      <c r="B1213" s="138" t="s">
        <v>17454</v>
      </c>
      <c r="C1213" s="138"/>
      <c r="D1213" s="138"/>
      <c r="E1213" s="138"/>
      <c r="F1213" s="138"/>
      <c r="G1213" s="138"/>
      <c r="H1213" s="138"/>
      <c r="I1213" s="138"/>
      <c r="J1213" s="138" t="s">
        <v>17455</v>
      </c>
    </row>
    <row r="1214" spans="1:10">
      <c r="A1214" s="138" t="s">
        <v>17456</v>
      </c>
      <c r="B1214" s="138" t="s">
        <v>17457</v>
      </c>
      <c r="C1214" s="138"/>
      <c r="D1214" s="138"/>
      <c r="E1214" s="138"/>
      <c r="F1214" s="138"/>
      <c r="G1214" s="138"/>
      <c r="H1214" s="138"/>
      <c r="I1214" s="138"/>
      <c r="J1214" s="138" t="s">
        <v>17458</v>
      </c>
    </row>
    <row r="1215" spans="1:10">
      <c r="A1215" s="138" t="s">
        <v>17459</v>
      </c>
      <c r="B1215" s="138" t="s">
        <v>17460</v>
      </c>
      <c r="C1215" s="138"/>
      <c r="D1215" s="138"/>
      <c r="E1215" s="138"/>
      <c r="F1215" s="138"/>
      <c r="G1215" s="138"/>
      <c r="H1215" s="138"/>
      <c r="I1215" s="138"/>
      <c r="J1215" s="138" t="s">
        <v>17461</v>
      </c>
    </row>
    <row r="1216" spans="1:10">
      <c r="A1216" s="138" t="s">
        <v>17462</v>
      </c>
      <c r="B1216" s="138" t="s">
        <v>17463</v>
      </c>
      <c r="C1216" s="138"/>
      <c r="D1216" s="138"/>
      <c r="E1216" s="138"/>
      <c r="F1216" s="138"/>
      <c r="G1216" s="138"/>
      <c r="H1216" s="138"/>
      <c r="I1216" s="138"/>
      <c r="J1216" s="138" t="s">
        <v>17464</v>
      </c>
    </row>
    <row r="1217" spans="1:10">
      <c r="A1217" s="138" t="s">
        <v>17465</v>
      </c>
      <c r="B1217" s="138" t="s">
        <v>17466</v>
      </c>
      <c r="C1217" s="138"/>
      <c r="D1217" s="138"/>
      <c r="E1217" s="138"/>
      <c r="F1217" s="138"/>
      <c r="G1217" s="138"/>
      <c r="H1217" s="138"/>
      <c r="I1217" s="138"/>
      <c r="J1217" s="138" t="s">
        <v>17467</v>
      </c>
    </row>
    <row r="1218" spans="1:10">
      <c r="A1218" s="138" t="s">
        <v>17468</v>
      </c>
      <c r="B1218" s="138" t="s">
        <v>17469</v>
      </c>
      <c r="C1218" s="138"/>
      <c r="D1218" s="138"/>
      <c r="E1218" s="138"/>
      <c r="F1218" s="138"/>
      <c r="G1218" s="138"/>
      <c r="H1218" s="138"/>
      <c r="I1218" s="138"/>
      <c r="J1218" s="138" t="s">
        <v>17470</v>
      </c>
    </row>
    <row r="1219" spans="1:10">
      <c r="A1219" s="138" t="s">
        <v>17471</v>
      </c>
      <c r="B1219" s="138" t="s">
        <v>17472</v>
      </c>
      <c r="C1219" s="138"/>
      <c r="D1219" s="138"/>
      <c r="E1219" s="138"/>
      <c r="F1219" s="138"/>
      <c r="G1219" s="138"/>
      <c r="H1219" s="138"/>
      <c r="I1219" s="138"/>
      <c r="J1219" s="138" t="s">
        <v>17473</v>
      </c>
    </row>
    <row r="1220" spans="1:10">
      <c r="A1220" s="138" t="s">
        <v>17474</v>
      </c>
      <c r="B1220" s="138" t="s">
        <v>17475</v>
      </c>
      <c r="C1220" s="138"/>
      <c r="D1220" s="138"/>
      <c r="E1220" s="138"/>
      <c r="F1220" s="138"/>
      <c r="G1220" s="138"/>
      <c r="H1220" s="138"/>
      <c r="I1220" s="138"/>
      <c r="J1220" s="138" t="s">
        <v>17476</v>
      </c>
    </row>
    <row r="1221" spans="1:10">
      <c r="A1221" s="138" t="s">
        <v>17477</v>
      </c>
      <c r="B1221" s="138" t="s">
        <v>17478</v>
      </c>
      <c r="C1221" s="138"/>
      <c r="D1221" s="138"/>
      <c r="E1221" s="138"/>
      <c r="F1221" s="138"/>
      <c r="G1221" s="138"/>
      <c r="H1221" s="138"/>
      <c r="I1221" s="138"/>
      <c r="J1221" s="138" t="s">
        <v>17479</v>
      </c>
    </row>
    <row r="1222" spans="1:10">
      <c r="A1222" s="138" t="s">
        <v>17480</v>
      </c>
      <c r="B1222" s="138" t="s">
        <v>17481</v>
      </c>
      <c r="C1222" s="138"/>
      <c r="D1222" s="138"/>
      <c r="E1222" s="138"/>
      <c r="F1222" s="138"/>
      <c r="G1222" s="138"/>
      <c r="H1222" s="138"/>
      <c r="I1222" s="138"/>
      <c r="J1222" s="138" t="s">
        <v>17482</v>
      </c>
    </row>
    <row r="1223" spans="1:10">
      <c r="A1223" s="138" t="s">
        <v>17483</v>
      </c>
      <c r="B1223" s="138" t="s">
        <v>17484</v>
      </c>
      <c r="C1223" s="138"/>
      <c r="D1223" s="138"/>
      <c r="E1223" s="138"/>
      <c r="F1223" s="138"/>
      <c r="G1223" s="138"/>
      <c r="H1223" s="138"/>
      <c r="I1223" s="138"/>
      <c r="J1223" s="138" t="s">
        <v>17485</v>
      </c>
    </row>
    <row r="1224" spans="1:10">
      <c r="A1224" s="138" t="s">
        <v>17486</v>
      </c>
      <c r="B1224" s="138" t="s">
        <v>17487</v>
      </c>
      <c r="C1224" s="138"/>
      <c r="D1224" s="138"/>
      <c r="E1224" s="138"/>
      <c r="F1224" s="138"/>
      <c r="G1224" s="138"/>
      <c r="H1224" s="138"/>
      <c r="I1224" s="138"/>
      <c r="J1224" s="138" t="s">
        <v>17488</v>
      </c>
    </row>
    <row r="1225" spans="1:10">
      <c r="A1225" s="138" t="s">
        <v>17489</v>
      </c>
      <c r="B1225" s="138" t="s">
        <v>17490</v>
      </c>
      <c r="C1225" s="138"/>
      <c r="D1225" s="138"/>
      <c r="E1225" s="138"/>
      <c r="F1225" s="138"/>
      <c r="G1225" s="138"/>
      <c r="H1225" s="138"/>
      <c r="I1225" s="138"/>
      <c r="J1225" s="138" t="s">
        <v>17491</v>
      </c>
    </row>
    <row r="1226" spans="1:10">
      <c r="A1226" s="138" t="s">
        <v>17492</v>
      </c>
      <c r="B1226" s="138" t="s">
        <v>17493</v>
      </c>
      <c r="C1226" s="138"/>
      <c r="D1226" s="138"/>
      <c r="E1226" s="138"/>
      <c r="F1226" s="138"/>
      <c r="G1226" s="138"/>
      <c r="H1226" s="138"/>
      <c r="I1226" s="138"/>
      <c r="J1226" s="138" t="s">
        <v>17494</v>
      </c>
    </row>
    <row r="1227" spans="1:10">
      <c r="A1227" s="138" t="s">
        <v>17495</v>
      </c>
      <c r="B1227" s="138" t="s">
        <v>17496</v>
      </c>
      <c r="C1227" s="138"/>
      <c r="D1227" s="138"/>
      <c r="E1227" s="138"/>
      <c r="F1227" s="138"/>
      <c r="G1227" s="138"/>
      <c r="H1227" s="138"/>
      <c r="I1227" s="138"/>
      <c r="J1227" s="138" t="s">
        <v>17497</v>
      </c>
    </row>
    <row r="1228" spans="1:10">
      <c r="A1228" s="138" t="s">
        <v>17498</v>
      </c>
      <c r="B1228" s="138" t="s">
        <v>17499</v>
      </c>
      <c r="C1228" s="138"/>
      <c r="D1228" s="138"/>
      <c r="E1228" s="138"/>
      <c r="F1228" s="138"/>
      <c r="G1228" s="138"/>
      <c r="H1228" s="138"/>
      <c r="I1228" s="138"/>
      <c r="J1228" s="138" t="s">
        <v>17500</v>
      </c>
    </row>
    <row r="1229" spans="1:10">
      <c r="A1229" s="138" t="s">
        <v>17501</v>
      </c>
      <c r="B1229" s="138" t="s">
        <v>17502</v>
      </c>
      <c r="C1229" s="138"/>
      <c r="D1229" s="138"/>
      <c r="E1229" s="138"/>
      <c r="F1229" s="138"/>
      <c r="G1229" s="138"/>
      <c r="H1229" s="138"/>
      <c r="I1229" s="138"/>
      <c r="J1229" s="138" t="s">
        <v>17503</v>
      </c>
    </row>
    <row r="1230" spans="1:10">
      <c r="A1230" s="138" t="s">
        <v>17504</v>
      </c>
      <c r="B1230" s="138" t="s">
        <v>17505</v>
      </c>
      <c r="C1230" s="138"/>
      <c r="D1230" s="138"/>
      <c r="E1230" s="138"/>
      <c r="F1230" s="138"/>
      <c r="G1230" s="138"/>
      <c r="H1230" s="138"/>
      <c r="I1230" s="138"/>
      <c r="J1230" s="138" t="s">
        <v>17506</v>
      </c>
    </row>
    <row r="1231" spans="1:10">
      <c r="A1231" s="138" t="s">
        <v>17507</v>
      </c>
      <c r="B1231" s="138" t="s">
        <v>17508</v>
      </c>
      <c r="C1231" s="138"/>
      <c r="D1231" s="138"/>
      <c r="E1231" s="138"/>
      <c r="F1231" s="138"/>
      <c r="G1231" s="138"/>
      <c r="H1231" s="138"/>
      <c r="I1231" s="138"/>
      <c r="J1231" s="138" t="s">
        <v>17509</v>
      </c>
    </row>
    <row r="1232" spans="1:10">
      <c r="A1232" s="138" t="s">
        <v>17510</v>
      </c>
      <c r="B1232" s="138" t="s">
        <v>17511</v>
      </c>
      <c r="C1232" s="138"/>
      <c r="D1232" s="138"/>
      <c r="E1232" s="138"/>
      <c r="F1232" s="138"/>
      <c r="G1232" s="138"/>
      <c r="H1232" s="138"/>
      <c r="I1232" s="138"/>
      <c r="J1232" s="138" t="s">
        <v>17512</v>
      </c>
    </row>
    <row r="1233" spans="1:10">
      <c r="A1233" s="138" t="s">
        <v>17513</v>
      </c>
      <c r="B1233" s="138" t="s">
        <v>17514</v>
      </c>
      <c r="C1233" s="138"/>
      <c r="D1233" s="138"/>
      <c r="E1233" s="138"/>
      <c r="F1233" s="138"/>
      <c r="G1233" s="138"/>
      <c r="H1233" s="138"/>
      <c r="I1233" s="138"/>
      <c r="J1233" s="138" t="s">
        <v>17515</v>
      </c>
    </row>
    <row r="1234" spans="1:10">
      <c r="A1234" s="138" t="s">
        <v>17516</v>
      </c>
      <c r="B1234" s="138" t="s">
        <v>17517</v>
      </c>
      <c r="C1234" s="138"/>
      <c r="D1234" s="138"/>
      <c r="E1234" s="138"/>
      <c r="F1234" s="138"/>
      <c r="G1234" s="138"/>
      <c r="H1234" s="138"/>
      <c r="I1234" s="138"/>
      <c r="J1234" s="138" t="s">
        <v>17518</v>
      </c>
    </row>
    <row r="1235" spans="1:10">
      <c r="A1235" s="138" t="s">
        <v>17519</v>
      </c>
      <c r="B1235" s="138" t="s">
        <v>17520</v>
      </c>
      <c r="C1235" s="138"/>
      <c r="D1235" s="138"/>
      <c r="E1235" s="138"/>
      <c r="F1235" s="138"/>
      <c r="G1235" s="138"/>
      <c r="H1235" s="138"/>
      <c r="I1235" s="138"/>
      <c r="J1235" s="138" t="s">
        <v>17521</v>
      </c>
    </row>
    <row r="1236" spans="1:10">
      <c r="A1236" s="138" t="s">
        <v>17522</v>
      </c>
      <c r="B1236" s="138" t="s">
        <v>17523</v>
      </c>
      <c r="C1236" s="138"/>
      <c r="D1236" s="138"/>
      <c r="E1236" s="138"/>
      <c r="F1236" s="138"/>
      <c r="G1236" s="138"/>
      <c r="H1236" s="138"/>
      <c r="I1236" s="138"/>
      <c r="J1236" s="138" t="s">
        <v>17524</v>
      </c>
    </row>
    <row r="1237" spans="1:10">
      <c r="A1237" s="138" t="s">
        <v>17525</v>
      </c>
      <c r="B1237" s="138" t="s">
        <v>17526</v>
      </c>
      <c r="C1237" s="138"/>
      <c r="D1237" s="138"/>
      <c r="E1237" s="138"/>
      <c r="F1237" s="138"/>
      <c r="G1237" s="138"/>
      <c r="H1237" s="138"/>
      <c r="I1237" s="138"/>
      <c r="J1237" s="138" t="s">
        <v>17527</v>
      </c>
    </row>
    <row r="1238" spans="1:10">
      <c r="A1238" s="138" t="s">
        <v>17528</v>
      </c>
      <c r="B1238" s="138" t="s">
        <v>17529</v>
      </c>
      <c r="C1238" s="138"/>
      <c r="D1238" s="138"/>
      <c r="E1238" s="138"/>
      <c r="F1238" s="138"/>
      <c r="G1238" s="138"/>
      <c r="H1238" s="138"/>
      <c r="I1238" s="138"/>
      <c r="J1238" s="138" t="s">
        <v>17530</v>
      </c>
    </row>
    <row r="1239" spans="1:10">
      <c r="A1239" s="138" t="s">
        <v>17531</v>
      </c>
      <c r="B1239" s="138" t="s">
        <v>17532</v>
      </c>
      <c r="C1239" s="138"/>
      <c r="D1239" s="138"/>
      <c r="E1239" s="138"/>
      <c r="F1239" s="138"/>
      <c r="G1239" s="138"/>
      <c r="H1239" s="138"/>
      <c r="I1239" s="138"/>
      <c r="J1239" s="138" t="s">
        <v>17533</v>
      </c>
    </row>
    <row r="1240" spans="1:10">
      <c r="A1240" s="138" t="s">
        <v>17534</v>
      </c>
      <c r="B1240" s="138" t="s">
        <v>17535</v>
      </c>
      <c r="C1240" s="138"/>
      <c r="D1240" s="138"/>
      <c r="E1240" s="138"/>
      <c r="F1240" s="138"/>
      <c r="G1240" s="138"/>
      <c r="H1240" s="138"/>
      <c r="I1240" s="138"/>
      <c r="J1240" s="138" t="s">
        <v>17536</v>
      </c>
    </row>
    <row r="1241" spans="1:10">
      <c r="A1241" s="138" t="s">
        <v>17537</v>
      </c>
      <c r="B1241" s="138" t="s">
        <v>17538</v>
      </c>
      <c r="C1241" s="138"/>
      <c r="D1241" s="138"/>
      <c r="E1241" s="138"/>
      <c r="F1241" s="138"/>
      <c r="G1241" s="138"/>
      <c r="H1241" s="138"/>
      <c r="I1241" s="138"/>
      <c r="J1241" s="138" t="s">
        <v>17539</v>
      </c>
    </row>
    <row r="1242" spans="1:10">
      <c r="A1242" s="138" t="s">
        <v>17540</v>
      </c>
      <c r="B1242" s="138" t="s">
        <v>17541</v>
      </c>
      <c r="C1242" s="138"/>
      <c r="D1242" s="138"/>
      <c r="E1242" s="138"/>
      <c r="F1242" s="138"/>
      <c r="G1242" s="138"/>
      <c r="H1242" s="138"/>
      <c r="I1242" s="138"/>
      <c r="J1242" s="138" t="s">
        <v>17542</v>
      </c>
    </row>
    <row r="1243" spans="1:10">
      <c r="A1243" s="138" t="s">
        <v>17543</v>
      </c>
      <c r="B1243" s="138" t="s">
        <v>17544</v>
      </c>
      <c r="C1243" s="138"/>
      <c r="D1243" s="138"/>
      <c r="E1243" s="138"/>
      <c r="F1243" s="138"/>
      <c r="G1243" s="138"/>
      <c r="H1243" s="138"/>
      <c r="I1243" s="138"/>
      <c r="J1243" s="138" t="s">
        <v>17545</v>
      </c>
    </row>
    <row r="1244" spans="1:10">
      <c r="A1244" s="138" t="s">
        <v>17546</v>
      </c>
      <c r="B1244" s="138" t="s">
        <v>17547</v>
      </c>
      <c r="C1244" s="138"/>
      <c r="D1244" s="138"/>
      <c r="E1244" s="138"/>
      <c r="F1244" s="138"/>
      <c r="G1244" s="138"/>
      <c r="H1244" s="138"/>
      <c r="I1244" s="138"/>
      <c r="J1244" s="138" t="s">
        <v>17548</v>
      </c>
    </row>
    <row r="1245" spans="1:10">
      <c r="A1245" s="138" t="s">
        <v>17549</v>
      </c>
      <c r="B1245" s="138" t="s">
        <v>17550</v>
      </c>
      <c r="C1245" s="138"/>
      <c r="D1245" s="138"/>
      <c r="E1245" s="138"/>
      <c r="F1245" s="138"/>
      <c r="G1245" s="138"/>
      <c r="H1245" s="138"/>
      <c r="I1245" s="138"/>
      <c r="J1245" s="138" t="s">
        <v>17551</v>
      </c>
    </row>
    <row r="1246" spans="1:10">
      <c r="A1246" s="138" t="s">
        <v>17552</v>
      </c>
      <c r="B1246" s="138" t="s">
        <v>17553</v>
      </c>
      <c r="C1246" s="138"/>
      <c r="D1246" s="138"/>
      <c r="E1246" s="138"/>
      <c r="F1246" s="138"/>
      <c r="G1246" s="138"/>
      <c r="H1246" s="138"/>
      <c r="I1246" s="138"/>
      <c r="J1246" s="138" t="s">
        <v>17554</v>
      </c>
    </row>
    <row r="1247" spans="1:10">
      <c r="A1247" s="138" t="s">
        <v>17555</v>
      </c>
      <c r="B1247" s="138" t="s">
        <v>17556</v>
      </c>
      <c r="C1247" s="138"/>
      <c r="D1247" s="138"/>
      <c r="E1247" s="138"/>
      <c r="F1247" s="138"/>
      <c r="G1247" s="138"/>
      <c r="H1247" s="138"/>
      <c r="I1247" s="138"/>
      <c r="J1247" s="138" t="s">
        <v>17557</v>
      </c>
    </row>
    <row r="1248" spans="1:10">
      <c r="A1248" s="138" t="s">
        <v>17558</v>
      </c>
      <c r="B1248" s="138" t="s">
        <v>17559</v>
      </c>
      <c r="C1248" s="138"/>
      <c r="D1248" s="138"/>
      <c r="E1248" s="138"/>
      <c r="F1248" s="138"/>
      <c r="G1248" s="138"/>
      <c r="H1248" s="138"/>
      <c r="I1248" s="138"/>
      <c r="J1248" s="138" t="s">
        <v>17560</v>
      </c>
    </row>
    <row r="1249" spans="1:10">
      <c r="A1249" s="138" t="s">
        <v>17561</v>
      </c>
      <c r="B1249" s="138" t="s">
        <v>17562</v>
      </c>
      <c r="C1249" s="138"/>
      <c r="D1249" s="138"/>
      <c r="E1249" s="138"/>
      <c r="F1249" s="138"/>
      <c r="G1249" s="138"/>
      <c r="H1249" s="138"/>
      <c r="I1249" s="138"/>
      <c r="J1249" s="138" t="s">
        <v>17563</v>
      </c>
    </row>
    <row r="1250" spans="1:10">
      <c r="A1250" s="138" t="s">
        <v>17564</v>
      </c>
      <c r="B1250" s="138" t="s">
        <v>17565</v>
      </c>
      <c r="C1250" s="138"/>
      <c r="D1250" s="138"/>
      <c r="E1250" s="138"/>
      <c r="F1250" s="138"/>
      <c r="G1250" s="138"/>
      <c r="H1250" s="138"/>
      <c r="I1250" s="138"/>
      <c r="J1250" s="138" t="s">
        <v>17566</v>
      </c>
    </row>
    <row r="1251" spans="1:10">
      <c r="A1251" s="138" t="s">
        <v>17567</v>
      </c>
      <c r="B1251" s="138" t="s">
        <v>17568</v>
      </c>
      <c r="C1251" s="138"/>
      <c r="D1251" s="138"/>
      <c r="E1251" s="138"/>
      <c r="F1251" s="138"/>
      <c r="G1251" s="138"/>
      <c r="H1251" s="138"/>
      <c r="I1251" s="138"/>
      <c r="J1251" s="138" t="s">
        <v>17569</v>
      </c>
    </row>
    <row r="1252" spans="1:10">
      <c r="A1252" s="138" t="s">
        <v>17570</v>
      </c>
      <c r="B1252" s="138" t="s">
        <v>17571</v>
      </c>
      <c r="C1252" s="138"/>
      <c r="D1252" s="138"/>
      <c r="E1252" s="138"/>
      <c r="F1252" s="138"/>
      <c r="G1252" s="138"/>
      <c r="H1252" s="138"/>
      <c r="I1252" s="138"/>
      <c r="J1252" s="138" t="s">
        <v>17572</v>
      </c>
    </row>
    <row r="1253" spans="1:10">
      <c r="A1253" s="138" t="s">
        <v>17573</v>
      </c>
      <c r="B1253" s="138" t="s">
        <v>17574</v>
      </c>
      <c r="C1253" s="138"/>
      <c r="D1253" s="138"/>
      <c r="E1253" s="138"/>
      <c r="F1253" s="138"/>
      <c r="G1253" s="138"/>
      <c r="H1253" s="138"/>
      <c r="I1253" s="138"/>
      <c r="J1253" s="138" t="s">
        <v>17575</v>
      </c>
    </row>
    <row r="1254" spans="1:10">
      <c r="A1254" s="138" t="s">
        <v>17576</v>
      </c>
      <c r="B1254" s="138" t="s">
        <v>17577</v>
      </c>
      <c r="C1254" s="138"/>
      <c r="D1254" s="138"/>
      <c r="E1254" s="138"/>
      <c r="F1254" s="138"/>
      <c r="G1254" s="138"/>
      <c r="H1254" s="138"/>
      <c r="I1254" s="138"/>
      <c r="J1254" s="138" t="s">
        <v>17578</v>
      </c>
    </row>
    <row r="1255" spans="1:10">
      <c r="A1255" s="138" t="s">
        <v>17579</v>
      </c>
      <c r="B1255" s="138" t="s">
        <v>17580</v>
      </c>
      <c r="C1255" s="138"/>
      <c r="D1255" s="138"/>
      <c r="E1255" s="138"/>
      <c r="F1255" s="138"/>
      <c r="G1255" s="138"/>
      <c r="H1255" s="138"/>
      <c r="I1255" s="138"/>
      <c r="J1255" s="138" t="s">
        <v>17581</v>
      </c>
    </row>
    <row r="1256" spans="1:10">
      <c r="A1256" s="138" t="s">
        <v>17582</v>
      </c>
      <c r="B1256" s="138" t="s">
        <v>17583</v>
      </c>
      <c r="C1256" s="138"/>
      <c r="D1256" s="138"/>
      <c r="E1256" s="138"/>
      <c r="F1256" s="138"/>
      <c r="G1256" s="138"/>
      <c r="H1256" s="138"/>
      <c r="I1256" s="138"/>
      <c r="J1256" s="138" t="s">
        <v>17584</v>
      </c>
    </row>
    <row r="1257" spans="1:10">
      <c r="A1257" s="138" t="s">
        <v>17585</v>
      </c>
      <c r="B1257" s="138" t="s">
        <v>17586</v>
      </c>
      <c r="C1257" s="138"/>
      <c r="D1257" s="138"/>
      <c r="E1257" s="138"/>
      <c r="F1257" s="138"/>
      <c r="G1257" s="138"/>
      <c r="H1257" s="138"/>
      <c r="I1257" s="138"/>
      <c r="J1257" s="138" t="s">
        <v>17587</v>
      </c>
    </row>
    <row r="1258" spans="1:10">
      <c r="A1258" s="138" t="s">
        <v>17588</v>
      </c>
      <c r="B1258" s="138" t="s">
        <v>17589</v>
      </c>
      <c r="C1258" s="138"/>
      <c r="D1258" s="138"/>
      <c r="E1258" s="138"/>
      <c r="F1258" s="138"/>
      <c r="G1258" s="138"/>
      <c r="H1258" s="138"/>
      <c r="I1258" s="138"/>
      <c r="J1258" s="138" t="s">
        <v>17590</v>
      </c>
    </row>
    <row r="1259" spans="1:10">
      <c r="A1259" s="138" t="s">
        <v>17591</v>
      </c>
      <c r="B1259" s="138" t="s">
        <v>17592</v>
      </c>
      <c r="C1259" s="138"/>
      <c r="D1259" s="138"/>
      <c r="E1259" s="138"/>
      <c r="F1259" s="138"/>
      <c r="G1259" s="138"/>
      <c r="H1259" s="138"/>
      <c r="I1259" s="138"/>
      <c r="J1259" s="138" t="s">
        <v>17593</v>
      </c>
    </row>
    <row r="1260" spans="1:10">
      <c r="A1260" s="138" t="s">
        <v>17594</v>
      </c>
      <c r="B1260" s="138" t="s">
        <v>13766</v>
      </c>
      <c r="C1260" s="138"/>
      <c r="D1260" s="138"/>
      <c r="E1260" s="138"/>
      <c r="F1260" s="138"/>
      <c r="G1260" s="138"/>
      <c r="H1260" s="138"/>
      <c r="I1260" s="138"/>
      <c r="J1260" s="138" t="s">
        <v>17595</v>
      </c>
    </row>
    <row r="1261" spans="1:10">
      <c r="A1261" s="138" t="s">
        <v>17596</v>
      </c>
      <c r="B1261" s="138" t="s">
        <v>17597</v>
      </c>
      <c r="C1261" s="138"/>
      <c r="D1261" s="138"/>
      <c r="E1261" s="138"/>
      <c r="F1261" s="138"/>
      <c r="G1261" s="138"/>
      <c r="H1261" s="138"/>
      <c r="I1261" s="138"/>
      <c r="J1261" s="138" t="s">
        <v>17598</v>
      </c>
    </row>
    <row r="1262" spans="1:10">
      <c r="A1262" s="138" t="s">
        <v>17599</v>
      </c>
      <c r="B1262" s="138" t="s">
        <v>17600</v>
      </c>
      <c r="C1262" s="138"/>
      <c r="D1262" s="138"/>
      <c r="E1262" s="138"/>
      <c r="F1262" s="138"/>
      <c r="G1262" s="138"/>
      <c r="H1262" s="138"/>
      <c r="I1262" s="138"/>
      <c r="J1262" s="138" t="s">
        <v>17601</v>
      </c>
    </row>
    <row r="1263" spans="1:10">
      <c r="A1263" s="138" t="s">
        <v>17602</v>
      </c>
      <c r="B1263" s="138" t="s">
        <v>17603</v>
      </c>
      <c r="C1263" s="138"/>
      <c r="D1263" s="138"/>
      <c r="E1263" s="138"/>
      <c r="F1263" s="138"/>
      <c r="G1263" s="138"/>
      <c r="H1263" s="138"/>
      <c r="I1263" s="138"/>
      <c r="J1263" s="138" t="s">
        <v>17604</v>
      </c>
    </row>
    <row r="1264" spans="1:10">
      <c r="A1264" s="138" t="s">
        <v>17605</v>
      </c>
      <c r="B1264" s="138" t="s">
        <v>17606</v>
      </c>
      <c r="C1264" s="138"/>
      <c r="D1264" s="138"/>
      <c r="E1264" s="138"/>
      <c r="F1264" s="138"/>
      <c r="G1264" s="138"/>
      <c r="H1264" s="138"/>
      <c r="I1264" s="138"/>
      <c r="J1264" s="138" t="s">
        <v>17607</v>
      </c>
    </row>
    <row r="1265" spans="1:10">
      <c r="A1265" s="138" t="s">
        <v>17608</v>
      </c>
      <c r="B1265" s="138" t="s">
        <v>17609</v>
      </c>
      <c r="C1265" s="138"/>
      <c r="D1265" s="138"/>
      <c r="E1265" s="138"/>
      <c r="F1265" s="138"/>
      <c r="G1265" s="138"/>
      <c r="H1265" s="138"/>
      <c r="I1265" s="138"/>
      <c r="J1265" s="138" t="s">
        <v>17610</v>
      </c>
    </row>
    <row r="1266" spans="1:10">
      <c r="A1266" s="138" t="s">
        <v>17611</v>
      </c>
      <c r="B1266" s="138" t="s">
        <v>13768</v>
      </c>
      <c r="C1266" s="138"/>
      <c r="D1266" s="138"/>
      <c r="E1266" s="138"/>
      <c r="F1266" s="138"/>
      <c r="G1266" s="138"/>
      <c r="H1266" s="138"/>
      <c r="I1266" s="138"/>
      <c r="J1266" s="138" t="s">
        <v>13769</v>
      </c>
    </row>
    <row r="1267" spans="1:10">
      <c r="A1267" s="138" t="s">
        <v>17612</v>
      </c>
      <c r="B1267" s="138" t="s">
        <v>17613</v>
      </c>
      <c r="C1267" s="138"/>
      <c r="D1267" s="138"/>
      <c r="E1267" s="138"/>
      <c r="F1267" s="138"/>
      <c r="G1267" s="138"/>
      <c r="H1267" s="138"/>
      <c r="I1267" s="138"/>
      <c r="J1267" s="138" t="s">
        <v>17614</v>
      </c>
    </row>
    <row r="1268" spans="1:10">
      <c r="A1268" s="138" t="s">
        <v>17615</v>
      </c>
      <c r="B1268" s="138" t="s">
        <v>13770</v>
      </c>
      <c r="C1268" s="138"/>
      <c r="D1268" s="138"/>
      <c r="E1268" s="138"/>
      <c r="F1268" s="138"/>
      <c r="G1268" s="138"/>
      <c r="H1268" s="138"/>
      <c r="I1268" s="138"/>
      <c r="J1268" s="138" t="s">
        <v>13771</v>
      </c>
    </row>
    <row r="1269" spans="1:10">
      <c r="A1269" s="138" t="s">
        <v>17616</v>
      </c>
      <c r="B1269" s="138" t="s">
        <v>17617</v>
      </c>
      <c r="C1269" s="138"/>
      <c r="D1269" s="138"/>
      <c r="E1269" s="138"/>
      <c r="F1269" s="138"/>
      <c r="G1269" s="138"/>
      <c r="H1269" s="138"/>
      <c r="I1269" s="138"/>
      <c r="J1269" s="138" t="s">
        <v>13773</v>
      </c>
    </row>
    <row r="1270" spans="1:10">
      <c r="A1270" s="138" t="s">
        <v>17618</v>
      </c>
      <c r="B1270" s="138" t="s">
        <v>17619</v>
      </c>
      <c r="C1270" s="138"/>
      <c r="D1270" s="138"/>
      <c r="E1270" s="138"/>
      <c r="F1270" s="138"/>
      <c r="G1270" s="138"/>
      <c r="H1270" s="138"/>
      <c r="I1270" s="138"/>
      <c r="J1270" s="138" t="s">
        <v>17620</v>
      </c>
    </row>
    <row r="1271" spans="1:10">
      <c r="A1271" s="138" t="s">
        <v>17621</v>
      </c>
      <c r="B1271" s="138" t="s">
        <v>13774</v>
      </c>
      <c r="C1271" s="138"/>
      <c r="D1271" s="138"/>
      <c r="E1271" s="138"/>
      <c r="F1271" s="138"/>
      <c r="G1271" s="138"/>
      <c r="H1271" s="138"/>
      <c r="I1271" s="138"/>
      <c r="J1271" s="138" t="s">
        <v>13775</v>
      </c>
    </row>
    <row r="1272" spans="1:10">
      <c r="A1272" s="138" t="s">
        <v>17622</v>
      </c>
      <c r="B1272" s="138" t="s">
        <v>17623</v>
      </c>
      <c r="C1272" s="138"/>
      <c r="D1272" s="138"/>
      <c r="E1272" s="138"/>
      <c r="F1272" s="138"/>
      <c r="G1272" s="138"/>
      <c r="H1272" s="138"/>
      <c r="I1272" s="138"/>
      <c r="J1272" s="138" t="s">
        <v>17624</v>
      </c>
    </row>
    <row r="1273" spans="1:10">
      <c r="A1273" s="138" t="s">
        <v>17625</v>
      </c>
      <c r="B1273" s="138" t="s">
        <v>17626</v>
      </c>
      <c r="C1273" s="138"/>
      <c r="D1273" s="138"/>
      <c r="E1273" s="138"/>
      <c r="F1273" s="138"/>
      <c r="G1273" s="138"/>
      <c r="H1273" s="138"/>
      <c r="I1273" s="138"/>
      <c r="J1273" s="138" t="s">
        <v>17627</v>
      </c>
    </row>
    <row r="1274" spans="1:10">
      <c r="A1274" s="138" t="s">
        <v>17628</v>
      </c>
      <c r="B1274" s="138" t="s">
        <v>17629</v>
      </c>
      <c r="C1274" s="138"/>
      <c r="D1274" s="138"/>
      <c r="E1274" s="138"/>
      <c r="F1274" s="138"/>
      <c r="G1274" s="138"/>
      <c r="H1274" s="138"/>
      <c r="I1274" s="138"/>
      <c r="J1274" s="138" t="s">
        <v>17630</v>
      </c>
    </row>
    <row r="1275" spans="1:10">
      <c r="A1275" s="138" t="s">
        <v>17631</v>
      </c>
      <c r="B1275" s="138" t="s">
        <v>17632</v>
      </c>
      <c r="C1275" s="138"/>
      <c r="D1275" s="138"/>
      <c r="E1275" s="138"/>
      <c r="F1275" s="138"/>
      <c r="G1275" s="138"/>
      <c r="H1275" s="138"/>
      <c r="I1275" s="138"/>
      <c r="J1275" s="138" t="s">
        <v>17633</v>
      </c>
    </row>
    <row r="1276" spans="1:10">
      <c r="A1276" s="138" t="s">
        <v>17634</v>
      </c>
      <c r="B1276" s="138" t="s">
        <v>17635</v>
      </c>
      <c r="C1276" s="138"/>
      <c r="D1276" s="138"/>
      <c r="E1276" s="138"/>
      <c r="F1276" s="138"/>
      <c r="G1276" s="138"/>
      <c r="H1276" s="138"/>
      <c r="I1276" s="138"/>
      <c r="J1276" s="138" t="s">
        <v>17636</v>
      </c>
    </row>
    <row r="1277" spans="1:10">
      <c r="A1277" s="138" t="s">
        <v>17637</v>
      </c>
      <c r="B1277" s="138" t="s">
        <v>17638</v>
      </c>
      <c r="C1277" s="138"/>
      <c r="D1277" s="138"/>
      <c r="E1277" s="138"/>
      <c r="F1277" s="138"/>
      <c r="G1277" s="138"/>
      <c r="H1277" s="138"/>
      <c r="I1277" s="138"/>
      <c r="J1277" s="138" t="s">
        <v>17639</v>
      </c>
    </row>
    <row r="1278" spans="1:10">
      <c r="A1278" s="138" t="s">
        <v>17640</v>
      </c>
      <c r="B1278" s="138" t="s">
        <v>17641</v>
      </c>
      <c r="C1278" s="138"/>
      <c r="D1278" s="138"/>
      <c r="E1278" s="138"/>
      <c r="F1278" s="138"/>
      <c r="G1278" s="138"/>
      <c r="H1278" s="138"/>
      <c r="I1278" s="138"/>
      <c r="J1278" s="138" t="s">
        <v>17642</v>
      </c>
    </row>
    <row r="1279" spans="1:10">
      <c r="A1279" s="138" t="s">
        <v>17643</v>
      </c>
      <c r="B1279" s="138" t="s">
        <v>17644</v>
      </c>
      <c r="C1279" s="138"/>
      <c r="D1279" s="138"/>
      <c r="E1279" s="138"/>
      <c r="F1279" s="138"/>
      <c r="G1279" s="138"/>
      <c r="H1279" s="138"/>
      <c r="I1279" s="138"/>
      <c r="J1279" s="138" t="s">
        <v>17645</v>
      </c>
    </row>
    <row r="1280" spans="1:10">
      <c r="A1280" s="138" t="s">
        <v>17646</v>
      </c>
      <c r="B1280" s="138" t="s">
        <v>17647</v>
      </c>
      <c r="C1280" s="138"/>
      <c r="D1280" s="138"/>
      <c r="E1280" s="138"/>
      <c r="F1280" s="138"/>
      <c r="G1280" s="138"/>
      <c r="H1280" s="138"/>
      <c r="I1280" s="138"/>
      <c r="J1280" s="138" t="s">
        <v>17648</v>
      </c>
    </row>
    <row r="1281" spans="1:10">
      <c r="A1281" s="138" t="s">
        <v>17649</v>
      </c>
      <c r="B1281" s="138" t="s">
        <v>17650</v>
      </c>
      <c r="C1281" s="138"/>
      <c r="D1281" s="138"/>
      <c r="E1281" s="138"/>
      <c r="F1281" s="138"/>
      <c r="G1281" s="138"/>
      <c r="H1281" s="138"/>
      <c r="I1281" s="138"/>
      <c r="J1281" s="138" t="s">
        <v>17651</v>
      </c>
    </row>
    <row r="1282" spans="1:10">
      <c r="A1282" s="138" t="s">
        <v>17652</v>
      </c>
      <c r="B1282" s="138" t="s">
        <v>17653</v>
      </c>
      <c r="C1282" s="138"/>
      <c r="D1282" s="138"/>
      <c r="E1282" s="138"/>
      <c r="F1282" s="138"/>
      <c r="G1282" s="138"/>
      <c r="H1282" s="138"/>
      <c r="I1282" s="138"/>
      <c r="J1282" s="138" t="s">
        <v>17654</v>
      </c>
    </row>
    <row r="1283" spans="1:10">
      <c r="A1283" s="138" t="s">
        <v>17655</v>
      </c>
      <c r="B1283" s="138" t="s">
        <v>17656</v>
      </c>
      <c r="C1283" s="138"/>
      <c r="D1283" s="138"/>
      <c r="E1283" s="138"/>
      <c r="F1283" s="138"/>
      <c r="G1283" s="138"/>
      <c r="H1283" s="138"/>
      <c r="I1283" s="138"/>
      <c r="J1283" s="138" t="s">
        <v>17657</v>
      </c>
    </row>
    <row r="1284" spans="1:10">
      <c r="A1284" s="138" t="s">
        <v>17658</v>
      </c>
      <c r="B1284" s="138" t="s">
        <v>17659</v>
      </c>
      <c r="C1284" s="138"/>
      <c r="D1284" s="138"/>
      <c r="E1284" s="138"/>
      <c r="F1284" s="138"/>
      <c r="G1284" s="138"/>
      <c r="H1284" s="138"/>
      <c r="I1284" s="138"/>
      <c r="J1284" s="138" t="s">
        <v>17660</v>
      </c>
    </row>
    <row r="1285" spans="1:10">
      <c r="A1285" s="138" t="s">
        <v>17661</v>
      </c>
      <c r="B1285" s="138" t="s">
        <v>17662</v>
      </c>
      <c r="C1285" s="138"/>
      <c r="D1285" s="138"/>
      <c r="E1285" s="138"/>
      <c r="F1285" s="138"/>
      <c r="G1285" s="138"/>
      <c r="H1285" s="138"/>
      <c r="I1285" s="138"/>
      <c r="J1285" s="138" t="s">
        <v>17663</v>
      </c>
    </row>
    <row r="1286" spans="1:10">
      <c r="A1286" s="138" t="s">
        <v>17664</v>
      </c>
      <c r="B1286" s="138" t="s">
        <v>17665</v>
      </c>
      <c r="C1286" s="138"/>
      <c r="D1286" s="138"/>
      <c r="E1286" s="138"/>
      <c r="F1286" s="138"/>
      <c r="G1286" s="138"/>
      <c r="H1286" s="138"/>
      <c r="I1286" s="138"/>
      <c r="J1286" s="138" t="s">
        <v>17666</v>
      </c>
    </row>
    <row r="1287" spans="1:10">
      <c r="A1287" s="138" t="s">
        <v>17667</v>
      </c>
      <c r="B1287" s="138" t="s">
        <v>13782</v>
      </c>
      <c r="C1287" s="138"/>
      <c r="D1287" s="138"/>
      <c r="E1287" s="138"/>
      <c r="F1287" s="138"/>
      <c r="G1287" s="138"/>
      <c r="H1287" s="138"/>
      <c r="I1287" s="138"/>
      <c r="J1287" s="138" t="s">
        <v>13783</v>
      </c>
    </row>
    <row r="1288" spans="1:10">
      <c r="A1288" s="138" t="s">
        <v>17668</v>
      </c>
      <c r="B1288" s="138" t="s">
        <v>17669</v>
      </c>
      <c r="C1288" s="138"/>
      <c r="D1288" s="138"/>
      <c r="E1288" s="138"/>
      <c r="F1288" s="138"/>
      <c r="G1288" s="138"/>
      <c r="H1288" s="138"/>
      <c r="I1288" s="138"/>
      <c r="J1288" s="138" t="s">
        <v>17670</v>
      </c>
    </row>
    <row r="1289" spans="1:10">
      <c r="A1289" s="138" t="s">
        <v>17671</v>
      </c>
      <c r="B1289" s="138" t="s">
        <v>17672</v>
      </c>
      <c r="C1289" s="138"/>
      <c r="D1289" s="138"/>
      <c r="E1289" s="138"/>
      <c r="F1289" s="138"/>
      <c r="G1289" s="138"/>
      <c r="H1289" s="138"/>
      <c r="I1289" s="138"/>
      <c r="J1289" s="138" t="s">
        <v>17673</v>
      </c>
    </row>
    <row r="1290" spans="1:10">
      <c r="A1290" s="138" t="s">
        <v>17674</v>
      </c>
      <c r="B1290" s="138" t="s">
        <v>17675</v>
      </c>
      <c r="C1290" s="138"/>
      <c r="D1290" s="138"/>
      <c r="E1290" s="138"/>
      <c r="F1290" s="138"/>
      <c r="G1290" s="138"/>
      <c r="H1290" s="138"/>
      <c r="I1290" s="138"/>
      <c r="J1290" s="138" t="s">
        <v>17676</v>
      </c>
    </row>
    <row r="1291" spans="1:10">
      <c r="A1291" s="138" t="s">
        <v>17677</v>
      </c>
      <c r="B1291" s="138" t="s">
        <v>17678</v>
      </c>
      <c r="C1291" s="138"/>
      <c r="D1291" s="138"/>
      <c r="E1291" s="138"/>
      <c r="F1291" s="138"/>
      <c r="G1291" s="138"/>
      <c r="H1291" s="138"/>
      <c r="I1291" s="138"/>
      <c r="J1291" s="138" t="s">
        <v>17679</v>
      </c>
    </row>
    <row r="1292" spans="1:10">
      <c r="A1292" s="138" t="s">
        <v>17680</v>
      </c>
      <c r="B1292" s="138" t="s">
        <v>17681</v>
      </c>
      <c r="C1292" s="138"/>
      <c r="D1292" s="138"/>
      <c r="E1292" s="138"/>
      <c r="F1292" s="138"/>
      <c r="G1292" s="138"/>
      <c r="H1292" s="138"/>
      <c r="I1292" s="138"/>
      <c r="J1292" s="138" t="s">
        <v>17682</v>
      </c>
    </row>
    <row r="1293" spans="1:10">
      <c r="A1293" s="138" t="s">
        <v>17683</v>
      </c>
      <c r="B1293" s="138" t="s">
        <v>17684</v>
      </c>
      <c r="C1293" s="138"/>
      <c r="D1293" s="138"/>
      <c r="E1293" s="138"/>
      <c r="F1293" s="138"/>
      <c r="G1293" s="138"/>
      <c r="H1293" s="138"/>
      <c r="I1293" s="138"/>
      <c r="J1293" s="138" t="s">
        <v>17685</v>
      </c>
    </row>
    <row r="1294" spans="1:10">
      <c r="A1294" s="138" t="s">
        <v>17686</v>
      </c>
      <c r="B1294" s="138" t="s">
        <v>17687</v>
      </c>
      <c r="C1294" s="138"/>
      <c r="D1294" s="138"/>
      <c r="E1294" s="138"/>
      <c r="F1294" s="138"/>
      <c r="G1294" s="138"/>
      <c r="H1294" s="138"/>
      <c r="I1294" s="138"/>
      <c r="J1294" s="138" t="s">
        <v>17688</v>
      </c>
    </row>
    <row r="1295" spans="1:10">
      <c r="A1295" s="138" t="s">
        <v>17689</v>
      </c>
      <c r="B1295" s="138" t="s">
        <v>17690</v>
      </c>
      <c r="C1295" s="138"/>
      <c r="D1295" s="138"/>
      <c r="E1295" s="138"/>
      <c r="F1295" s="138"/>
      <c r="G1295" s="138"/>
      <c r="H1295" s="138"/>
      <c r="I1295" s="138"/>
      <c r="J1295" s="138" t="s">
        <v>17691</v>
      </c>
    </row>
    <row r="1296" spans="1:10">
      <c r="A1296" s="138" t="s">
        <v>17692</v>
      </c>
      <c r="B1296" s="138" t="s">
        <v>17693</v>
      </c>
      <c r="C1296" s="138"/>
      <c r="D1296" s="138"/>
      <c r="E1296" s="138"/>
      <c r="F1296" s="138"/>
      <c r="G1296" s="138"/>
      <c r="H1296" s="138"/>
      <c r="I1296" s="138"/>
      <c r="J1296" s="138" t="s">
        <v>17694</v>
      </c>
    </row>
    <row r="1297" spans="1:10">
      <c r="A1297" s="138" t="s">
        <v>17695</v>
      </c>
      <c r="B1297" s="138" t="s">
        <v>17696</v>
      </c>
      <c r="C1297" s="138"/>
      <c r="D1297" s="138"/>
      <c r="E1297" s="138"/>
      <c r="F1297" s="138"/>
      <c r="G1297" s="138"/>
      <c r="H1297" s="138"/>
      <c r="I1297" s="138"/>
      <c r="J1297" s="138" t="s">
        <v>17697</v>
      </c>
    </row>
    <row r="1298" spans="1:10">
      <c r="A1298" s="138" t="s">
        <v>17698</v>
      </c>
      <c r="B1298" s="138" t="s">
        <v>17699</v>
      </c>
      <c r="C1298" s="138"/>
      <c r="D1298" s="138"/>
      <c r="E1298" s="138"/>
      <c r="F1298" s="138"/>
      <c r="G1298" s="138"/>
      <c r="H1298" s="138"/>
      <c r="I1298" s="138"/>
      <c r="J1298" s="138" t="s">
        <v>17700</v>
      </c>
    </row>
    <row r="1299" spans="1:10">
      <c r="A1299" s="138" t="s">
        <v>17701</v>
      </c>
      <c r="B1299" s="138" t="s">
        <v>17702</v>
      </c>
      <c r="C1299" s="138"/>
      <c r="D1299" s="138"/>
      <c r="E1299" s="138"/>
      <c r="F1299" s="138"/>
      <c r="G1299" s="138"/>
      <c r="H1299" s="138"/>
      <c r="I1299" s="138"/>
      <c r="J1299" s="138" t="s">
        <v>17703</v>
      </c>
    </row>
    <row r="1300" spans="1:10">
      <c r="A1300" s="138" t="s">
        <v>17704</v>
      </c>
      <c r="B1300" s="138" t="s">
        <v>17705</v>
      </c>
      <c r="C1300" s="138"/>
      <c r="D1300" s="138"/>
      <c r="E1300" s="138"/>
      <c r="F1300" s="138"/>
      <c r="G1300" s="138"/>
      <c r="H1300" s="138"/>
      <c r="I1300" s="138"/>
      <c r="J1300" s="138" t="s">
        <v>17706</v>
      </c>
    </row>
    <row r="1301" spans="1:10">
      <c r="A1301" s="138" t="s">
        <v>17707</v>
      </c>
      <c r="B1301" s="138" t="s">
        <v>17708</v>
      </c>
      <c r="C1301" s="138"/>
      <c r="D1301" s="138"/>
      <c r="E1301" s="138"/>
      <c r="F1301" s="138"/>
      <c r="G1301" s="138"/>
      <c r="H1301" s="138"/>
      <c r="I1301" s="138"/>
      <c r="J1301" s="138" t="s">
        <v>13791</v>
      </c>
    </row>
    <row r="1302" spans="1:10">
      <c r="A1302" s="138" t="s">
        <v>17709</v>
      </c>
      <c r="B1302" s="138" t="s">
        <v>17710</v>
      </c>
      <c r="C1302" s="138"/>
      <c r="D1302" s="138"/>
      <c r="E1302" s="138"/>
      <c r="F1302" s="138"/>
      <c r="G1302" s="138"/>
      <c r="H1302" s="138"/>
      <c r="I1302" s="138"/>
      <c r="J1302" s="138" t="s">
        <v>17711</v>
      </c>
    </row>
    <row r="1303" spans="1:10">
      <c r="A1303" s="138" t="s">
        <v>17712</v>
      </c>
      <c r="B1303" s="138" t="s">
        <v>17713</v>
      </c>
      <c r="C1303" s="138"/>
      <c r="D1303" s="138"/>
      <c r="E1303" s="138"/>
      <c r="F1303" s="138"/>
      <c r="G1303" s="138"/>
      <c r="H1303" s="138"/>
      <c r="I1303" s="138"/>
      <c r="J1303" s="138" t="s">
        <v>17714</v>
      </c>
    </row>
    <row r="1304" spans="1:10">
      <c r="A1304" s="138" t="s">
        <v>17715</v>
      </c>
      <c r="B1304" s="138" t="s">
        <v>17716</v>
      </c>
      <c r="C1304" s="138"/>
      <c r="D1304" s="138"/>
      <c r="E1304" s="138"/>
      <c r="F1304" s="138"/>
      <c r="G1304" s="138"/>
      <c r="H1304" s="138"/>
      <c r="I1304" s="138"/>
      <c r="J1304" s="138" t="s">
        <v>17717</v>
      </c>
    </row>
    <row r="1305" spans="1:10">
      <c r="A1305" s="138" t="s">
        <v>17718</v>
      </c>
      <c r="B1305" s="138" t="s">
        <v>17719</v>
      </c>
      <c r="C1305" s="138"/>
      <c r="D1305" s="138"/>
      <c r="E1305" s="138"/>
      <c r="F1305" s="138"/>
      <c r="G1305" s="138"/>
      <c r="H1305" s="138"/>
      <c r="I1305" s="138"/>
      <c r="J1305" s="138" t="s">
        <v>17720</v>
      </c>
    </row>
    <row r="1306" spans="1:10">
      <c r="A1306" s="138" t="s">
        <v>17721</v>
      </c>
      <c r="B1306" s="138" t="s">
        <v>17722</v>
      </c>
      <c r="C1306" s="138"/>
      <c r="D1306" s="138"/>
      <c r="E1306" s="138"/>
      <c r="F1306" s="138"/>
      <c r="G1306" s="138"/>
      <c r="H1306" s="138"/>
      <c r="I1306" s="138"/>
      <c r="J1306" s="138" t="s">
        <v>17723</v>
      </c>
    </row>
    <row r="1307" spans="1:10">
      <c r="A1307" s="138" t="s">
        <v>17724</v>
      </c>
      <c r="B1307" s="138" t="s">
        <v>17725</v>
      </c>
      <c r="C1307" s="138"/>
      <c r="D1307" s="138"/>
      <c r="E1307" s="138"/>
      <c r="F1307" s="138"/>
      <c r="G1307" s="138"/>
      <c r="H1307" s="138"/>
      <c r="I1307" s="138"/>
      <c r="J1307" s="138" t="s">
        <v>17726</v>
      </c>
    </row>
    <row r="1308" spans="1:10">
      <c r="A1308" s="138" t="s">
        <v>17727</v>
      </c>
      <c r="B1308" s="138" t="s">
        <v>17728</v>
      </c>
      <c r="C1308" s="138"/>
      <c r="D1308" s="138"/>
      <c r="E1308" s="138"/>
      <c r="F1308" s="138"/>
      <c r="G1308" s="138"/>
      <c r="H1308" s="138"/>
      <c r="I1308" s="138"/>
      <c r="J1308" s="138" t="s">
        <v>17729</v>
      </c>
    </row>
    <row r="1309" spans="1:10">
      <c r="A1309" s="138" t="s">
        <v>17730</v>
      </c>
      <c r="B1309" s="138" t="s">
        <v>17731</v>
      </c>
      <c r="C1309" s="138"/>
      <c r="D1309" s="138"/>
      <c r="E1309" s="138"/>
      <c r="F1309" s="138"/>
      <c r="G1309" s="138"/>
      <c r="H1309" s="138"/>
      <c r="I1309" s="138"/>
      <c r="J1309" s="138" t="s">
        <v>17732</v>
      </c>
    </row>
    <row r="1310" spans="1:10">
      <c r="A1310" s="138" t="s">
        <v>17733</v>
      </c>
      <c r="B1310" s="138" t="s">
        <v>17734</v>
      </c>
      <c r="C1310" s="138"/>
      <c r="D1310" s="138"/>
      <c r="E1310" s="138"/>
      <c r="F1310" s="138"/>
      <c r="G1310" s="138"/>
      <c r="H1310" s="138"/>
      <c r="I1310" s="138"/>
      <c r="J1310" s="138" t="s">
        <v>17735</v>
      </c>
    </row>
    <row r="1311" spans="1:10">
      <c r="A1311" s="138" t="s">
        <v>17736</v>
      </c>
      <c r="B1311" s="138" t="s">
        <v>17737</v>
      </c>
      <c r="C1311" s="138"/>
      <c r="D1311" s="138"/>
      <c r="E1311" s="138"/>
      <c r="F1311" s="138"/>
      <c r="G1311" s="138"/>
      <c r="H1311" s="138"/>
      <c r="I1311" s="138"/>
      <c r="J1311" s="138" t="s">
        <v>17738</v>
      </c>
    </row>
    <row r="1312" spans="1:10">
      <c r="A1312" s="138" t="s">
        <v>17739</v>
      </c>
      <c r="B1312" s="138" t="s">
        <v>17740</v>
      </c>
      <c r="C1312" s="138"/>
      <c r="D1312" s="138"/>
      <c r="E1312" s="138"/>
      <c r="F1312" s="138"/>
      <c r="G1312" s="138"/>
      <c r="H1312" s="138"/>
      <c r="I1312" s="138"/>
      <c r="J1312" s="138" t="s">
        <v>17741</v>
      </c>
    </row>
    <row r="1313" spans="1:10">
      <c r="A1313" s="138" t="s">
        <v>17742</v>
      </c>
      <c r="B1313" s="138" t="s">
        <v>17743</v>
      </c>
      <c r="C1313" s="138"/>
      <c r="D1313" s="138"/>
      <c r="E1313" s="138"/>
      <c r="F1313" s="138"/>
      <c r="G1313" s="138"/>
      <c r="H1313" s="138"/>
      <c r="I1313" s="138"/>
      <c r="J1313" s="138" t="s">
        <v>17744</v>
      </c>
    </row>
    <row r="1314" spans="1:10">
      <c r="A1314" s="138" t="s">
        <v>17745</v>
      </c>
      <c r="B1314" s="138" t="s">
        <v>17746</v>
      </c>
      <c r="C1314" s="138"/>
      <c r="D1314" s="138"/>
      <c r="E1314" s="138"/>
      <c r="F1314" s="138"/>
      <c r="G1314" s="138"/>
      <c r="H1314" s="138"/>
      <c r="I1314" s="138"/>
      <c r="J1314" s="138" t="s">
        <v>17747</v>
      </c>
    </row>
    <row r="1315" spans="1:10">
      <c r="A1315" s="138" t="s">
        <v>17748</v>
      </c>
      <c r="B1315" s="138" t="s">
        <v>17749</v>
      </c>
      <c r="C1315" s="138"/>
      <c r="D1315" s="138"/>
      <c r="E1315" s="138"/>
      <c r="F1315" s="138"/>
      <c r="G1315" s="138"/>
      <c r="H1315" s="138"/>
      <c r="I1315" s="138"/>
      <c r="J1315" s="138" t="s">
        <v>17750</v>
      </c>
    </row>
    <row r="1316" spans="1:10">
      <c r="A1316" s="138" t="s">
        <v>17751</v>
      </c>
      <c r="B1316" s="138" t="s">
        <v>17752</v>
      </c>
      <c r="C1316" s="138"/>
      <c r="D1316" s="138"/>
      <c r="E1316" s="138"/>
      <c r="F1316" s="138"/>
      <c r="G1316" s="138"/>
      <c r="H1316" s="138"/>
      <c r="I1316" s="138"/>
      <c r="J1316" s="138" t="s">
        <v>17753</v>
      </c>
    </row>
    <row r="1317" spans="1:10">
      <c r="A1317" s="138" t="s">
        <v>17754</v>
      </c>
      <c r="B1317" s="138" t="s">
        <v>17755</v>
      </c>
      <c r="C1317" s="138"/>
      <c r="D1317" s="138"/>
      <c r="E1317" s="138"/>
      <c r="F1317" s="138"/>
      <c r="G1317" s="138"/>
      <c r="H1317" s="138"/>
      <c r="I1317" s="138"/>
      <c r="J1317" s="138" t="s">
        <v>17756</v>
      </c>
    </row>
    <row r="1318" spans="1:10">
      <c r="A1318" s="138" t="s">
        <v>17757</v>
      </c>
      <c r="B1318" s="138" t="s">
        <v>13795</v>
      </c>
      <c r="C1318" s="138"/>
      <c r="D1318" s="138"/>
      <c r="E1318" s="138"/>
      <c r="F1318" s="138"/>
      <c r="G1318" s="138"/>
      <c r="H1318" s="138"/>
      <c r="I1318" s="138"/>
      <c r="J1318" s="138" t="s">
        <v>13796</v>
      </c>
    </row>
    <row r="1319" spans="1:10">
      <c r="A1319" s="138" t="s">
        <v>17758</v>
      </c>
      <c r="B1319" s="138" t="s">
        <v>17759</v>
      </c>
      <c r="C1319" s="138"/>
      <c r="D1319" s="138"/>
      <c r="E1319" s="138"/>
      <c r="F1319" s="138"/>
      <c r="G1319" s="138"/>
      <c r="H1319" s="138"/>
      <c r="I1319" s="138"/>
      <c r="J1319" s="138" t="s">
        <v>17760</v>
      </c>
    </row>
    <row r="1320" spans="1:10">
      <c r="A1320" s="138" t="s">
        <v>17761</v>
      </c>
      <c r="B1320" s="138" t="s">
        <v>17762</v>
      </c>
      <c r="C1320" s="138"/>
      <c r="D1320" s="138"/>
      <c r="E1320" s="138"/>
      <c r="F1320" s="138"/>
      <c r="G1320" s="138"/>
      <c r="H1320" s="138"/>
      <c r="I1320" s="138"/>
      <c r="J1320" s="138" t="s">
        <v>17763</v>
      </c>
    </row>
    <row r="1321" spans="1:10">
      <c r="A1321" s="138" t="s">
        <v>17764</v>
      </c>
      <c r="B1321" s="138" t="s">
        <v>17765</v>
      </c>
      <c r="C1321" s="138"/>
      <c r="D1321" s="138"/>
      <c r="E1321" s="138"/>
      <c r="F1321" s="138"/>
      <c r="G1321" s="138"/>
      <c r="H1321" s="138"/>
      <c r="I1321" s="138"/>
      <c r="J1321" s="138" t="s">
        <v>17766</v>
      </c>
    </row>
    <row r="1322" spans="1:10">
      <c r="A1322" s="138" t="s">
        <v>17767</v>
      </c>
      <c r="B1322" s="138" t="s">
        <v>17768</v>
      </c>
      <c r="C1322" s="138"/>
      <c r="D1322" s="138"/>
      <c r="E1322" s="138"/>
      <c r="F1322" s="138"/>
      <c r="G1322" s="138"/>
      <c r="H1322" s="138"/>
      <c r="I1322" s="138"/>
      <c r="J1322" s="138" t="s">
        <v>17769</v>
      </c>
    </row>
    <row r="1323" spans="1:10">
      <c r="A1323" s="138" t="s">
        <v>17770</v>
      </c>
      <c r="B1323" s="138" t="s">
        <v>17771</v>
      </c>
      <c r="C1323" s="138"/>
      <c r="D1323" s="138"/>
      <c r="E1323" s="138"/>
      <c r="F1323" s="138"/>
      <c r="G1323" s="138"/>
      <c r="H1323" s="138"/>
      <c r="I1323" s="138"/>
      <c r="J1323" s="138" t="s">
        <v>17772</v>
      </c>
    </row>
    <row r="1324" spans="1:10">
      <c r="A1324" s="138" t="s">
        <v>17773</v>
      </c>
      <c r="B1324" s="138" t="s">
        <v>17774</v>
      </c>
      <c r="C1324" s="138"/>
      <c r="D1324" s="138"/>
      <c r="E1324" s="138"/>
      <c r="F1324" s="138"/>
      <c r="G1324" s="138"/>
      <c r="H1324" s="138"/>
      <c r="I1324" s="138"/>
      <c r="J1324" s="138" t="s">
        <v>17775</v>
      </c>
    </row>
    <row r="1325" spans="1:10">
      <c r="A1325" s="138" t="s">
        <v>17776</v>
      </c>
      <c r="B1325" s="138" t="s">
        <v>17777</v>
      </c>
      <c r="C1325" s="138"/>
      <c r="D1325" s="138"/>
      <c r="E1325" s="138"/>
      <c r="F1325" s="138"/>
      <c r="G1325" s="138"/>
      <c r="H1325" s="138"/>
      <c r="I1325" s="138"/>
      <c r="J1325" s="138" t="s">
        <v>17778</v>
      </c>
    </row>
    <row r="1326" spans="1:10">
      <c r="A1326" s="138" t="s">
        <v>17779</v>
      </c>
      <c r="B1326" s="138" t="s">
        <v>17780</v>
      </c>
      <c r="C1326" s="138"/>
      <c r="D1326" s="138"/>
      <c r="E1326" s="138"/>
      <c r="F1326" s="138"/>
      <c r="G1326" s="138"/>
      <c r="H1326" s="138"/>
      <c r="I1326" s="138"/>
      <c r="J1326" s="138" t="s">
        <v>17781</v>
      </c>
    </row>
    <row r="1327" spans="1:10">
      <c r="A1327" s="138" t="s">
        <v>17782</v>
      </c>
      <c r="B1327" s="138" t="s">
        <v>17783</v>
      </c>
      <c r="C1327" s="138"/>
      <c r="D1327" s="138"/>
      <c r="E1327" s="138"/>
      <c r="F1327" s="138"/>
      <c r="G1327" s="138"/>
      <c r="H1327" s="138"/>
      <c r="I1327" s="138"/>
      <c r="J1327" s="138" t="s">
        <v>17784</v>
      </c>
    </row>
    <row r="1328" spans="1:10">
      <c r="A1328" s="138" t="s">
        <v>17785</v>
      </c>
      <c r="B1328" s="138" t="s">
        <v>17786</v>
      </c>
      <c r="C1328" s="138"/>
      <c r="D1328" s="138"/>
      <c r="E1328" s="138"/>
      <c r="F1328" s="138"/>
      <c r="G1328" s="138"/>
      <c r="H1328" s="138"/>
      <c r="I1328" s="138"/>
      <c r="J1328" s="138" t="s">
        <v>17787</v>
      </c>
    </row>
    <row r="1329" spans="1:10">
      <c r="A1329" s="138" t="s">
        <v>17788</v>
      </c>
      <c r="B1329" s="138" t="s">
        <v>17789</v>
      </c>
      <c r="C1329" s="138"/>
      <c r="D1329" s="138"/>
      <c r="E1329" s="138"/>
      <c r="F1329" s="138"/>
      <c r="G1329" s="138"/>
      <c r="H1329" s="138"/>
      <c r="I1329" s="138"/>
      <c r="J1329" s="138" t="s">
        <v>17790</v>
      </c>
    </row>
    <row r="1330" spans="1:10">
      <c r="A1330" s="138" t="s">
        <v>17791</v>
      </c>
      <c r="B1330" s="138" t="s">
        <v>17792</v>
      </c>
      <c r="C1330" s="138"/>
      <c r="D1330" s="138"/>
      <c r="E1330" s="138"/>
      <c r="F1330" s="138"/>
      <c r="G1330" s="138"/>
      <c r="H1330" s="138"/>
      <c r="I1330" s="138"/>
      <c r="J1330" s="138" t="s">
        <v>17793</v>
      </c>
    </row>
    <row r="1331" spans="1:10">
      <c r="A1331" s="138" t="s">
        <v>17794</v>
      </c>
      <c r="B1331" s="138" t="s">
        <v>17795</v>
      </c>
      <c r="C1331" s="138"/>
      <c r="D1331" s="138"/>
      <c r="E1331" s="138"/>
      <c r="F1331" s="138"/>
      <c r="G1331" s="138"/>
      <c r="H1331" s="138"/>
      <c r="I1331" s="138"/>
      <c r="J1331" s="138" t="s">
        <v>17796</v>
      </c>
    </row>
    <row r="1332" spans="1:10">
      <c r="A1332" s="138" t="s">
        <v>17797</v>
      </c>
      <c r="B1332" s="138" t="s">
        <v>17798</v>
      </c>
      <c r="C1332" s="138"/>
      <c r="D1332" s="138"/>
      <c r="E1332" s="138"/>
      <c r="F1332" s="138"/>
      <c r="G1332" s="138"/>
      <c r="H1332" s="138"/>
      <c r="I1332" s="138"/>
      <c r="J1332" s="138" t="s">
        <v>17799</v>
      </c>
    </row>
    <row r="1333" spans="1:10">
      <c r="A1333" s="138" t="s">
        <v>17800</v>
      </c>
      <c r="B1333" s="138" t="s">
        <v>17801</v>
      </c>
      <c r="C1333" s="138"/>
      <c r="D1333" s="138"/>
      <c r="E1333" s="138"/>
      <c r="F1333" s="138"/>
      <c r="G1333" s="138"/>
      <c r="H1333" s="138"/>
      <c r="I1333" s="138"/>
      <c r="J1333" s="138" t="s">
        <v>17802</v>
      </c>
    </row>
    <row r="1334" spans="1:10">
      <c r="A1334" s="138" t="s">
        <v>17803</v>
      </c>
      <c r="B1334" s="138" t="s">
        <v>17804</v>
      </c>
      <c r="C1334" s="138"/>
      <c r="D1334" s="138"/>
      <c r="E1334" s="138"/>
      <c r="F1334" s="138"/>
      <c r="G1334" s="138"/>
      <c r="H1334" s="138"/>
      <c r="I1334" s="138"/>
      <c r="J1334" s="138" t="s">
        <v>17805</v>
      </c>
    </row>
    <row r="1335" spans="1:10">
      <c r="A1335" s="138" t="s">
        <v>17806</v>
      </c>
      <c r="B1335" s="138" t="s">
        <v>17807</v>
      </c>
      <c r="C1335" s="138"/>
      <c r="D1335" s="138"/>
      <c r="E1335" s="138"/>
      <c r="F1335" s="138"/>
      <c r="G1335" s="138"/>
      <c r="H1335" s="138"/>
      <c r="I1335" s="138"/>
      <c r="J1335" s="138" t="s">
        <v>17808</v>
      </c>
    </row>
    <row r="1336" spans="1:10">
      <c r="A1336" s="138" t="s">
        <v>17809</v>
      </c>
      <c r="B1336" s="138" t="s">
        <v>17810</v>
      </c>
      <c r="C1336" s="138"/>
      <c r="D1336" s="138"/>
      <c r="E1336" s="138"/>
      <c r="F1336" s="138"/>
      <c r="G1336" s="138"/>
      <c r="H1336" s="138"/>
      <c r="I1336" s="138"/>
      <c r="J1336" s="138" t="s">
        <v>17811</v>
      </c>
    </row>
    <row r="1337" spans="1:10">
      <c r="A1337" s="138" t="s">
        <v>17812</v>
      </c>
      <c r="B1337" s="138" t="s">
        <v>17813</v>
      </c>
      <c r="C1337" s="138"/>
      <c r="D1337" s="138"/>
      <c r="E1337" s="138"/>
      <c r="F1337" s="138"/>
      <c r="G1337" s="138"/>
      <c r="H1337" s="138"/>
      <c r="I1337" s="138"/>
      <c r="J1337" s="138" t="s">
        <v>17814</v>
      </c>
    </row>
    <row r="1338" spans="1:10">
      <c r="A1338" s="138" t="s">
        <v>17815</v>
      </c>
      <c r="B1338" s="138" t="s">
        <v>17816</v>
      </c>
      <c r="C1338" s="138"/>
      <c r="D1338" s="138"/>
      <c r="E1338" s="138"/>
      <c r="F1338" s="138"/>
      <c r="G1338" s="138"/>
      <c r="H1338" s="138"/>
      <c r="I1338" s="138"/>
      <c r="J1338" s="138" t="s">
        <v>17817</v>
      </c>
    </row>
    <row r="1339" spans="1:10">
      <c r="A1339" s="138" t="s">
        <v>17818</v>
      </c>
      <c r="B1339" s="138" t="s">
        <v>17819</v>
      </c>
      <c r="C1339" s="138"/>
      <c r="D1339" s="138"/>
      <c r="E1339" s="138"/>
      <c r="F1339" s="138"/>
      <c r="G1339" s="138"/>
      <c r="H1339" s="138"/>
      <c r="I1339" s="138"/>
      <c r="J1339" s="138" t="s">
        <v>17820</v>
      </c>
    </row>
    <row r="1340" spans="1:10">
      <c r="A1340" s="138" t="s">
        <v>17821</v>
      </c>
      <c r="B1340" s="138" t="s">
        <v>17822</v>
      </c>
      <c r="C1340" s="138"/>
      <c r="D1340" s="138"/>
      <c r="E1340" s="138"/>
      <c r="F1340" s="138"/>
      <c r="G1340" s="138"/>
      <c r="H1340" s="138"/>
      <c r="I1340" s="138"/>
      <c r="J1340" s="138" t="s">
        <v>17823</v>
      </c>
    </row>
    <row r="1341" spans="1:10">
      <c r="A1341" s="138" t="s">
        <v>17824</v>
      </c>
      <c r="B1341" s="138" t="s">
        <v>17825</v>
      </c>
      <c r="C1341" s="138"/>
      <c r="D1341" s="138"/>
      <c r="E1341" s="138"/>
      <c r="F1341" s="138"/>
      <c r="G1341" s="138"/>
      <c r="H1341" s="138"/>
      <c r="I1341" s="138"/>
      <c r="J1341" s="138" t="s">
        <v>17826</v>
      </c>
    </row>
    <row r="1342" spans="1:10">
      <c r="A1342" s="138" t="s">
        <v>17827</v>
      </c>
      <c r="B1342" s="138" t="s">
        <v>17828</v>
      </c>
      <c r="C1342" s="138"/>
      <c r="D1342" s="138"/>
      <c r="E1342" s="138"/>
      <c r="F1342" s="138"/>
      <c r="G1342" s="138"/>
      <c r="H1342" s="138"/>
      <c r="I1342" s="138"/>
      <c r="J1342" s="138" t="s">
        <v>17829</v>
      </c>
    </row>
    <row r="1343" spans="1:10">
      <c r="A1343" s="138" t="s">
        <v>17830</v>
      </c>
      <c r="B1343" s="138" t="s">
        <v>17831</v>
      </c>
      <c r="C1343" s="138"/>
      <c r="D1343" s="138"/>
      <c r="E1343" s="138"/>
      <c r="F1343" s="138"/>
      <c r="G1343" s="138"/>
      <c r="H1343" s="138"/>
      <c r="I1343" s="138"/>
      <c r="J1343" s="138" t="s">
        <v>17832</v>
      </c>
    </row>
    <row r="1344" spans="1:10">
      <c r="A1344" s="138" t="s">
        <v>17833</v>
      </c>
      <c r="B1344" s="138" t="s">
        <v>17834</v>
      </c>
      <c r="C1344" s="138"/>
      <c r="D1344" s="138"/>
      <c r="E1344" s="138"/>
      <c r="F1344" s="138"/>
      <c r="G1344" s="138"/>
      <c r="H1344" s="138"/>
      <c r="I1344" s="138"/>
      <c r="J1344" s="138" t="s">
        <v>17835</v>
      </c>
    </row>
    <row r="1345" spans="1:10">
      <c r="A1345" s="138" t="s">
        <v>17836</v>
      </c>
      <c r="B1345" s="138" t="s">
        <v>17837</v>
      </c>
      <c r="C1345" s="138"/>
      <c r="D1345" s="138"/>
      <c r="E1345" s="138"/>
      <c r="F1345" s="138"/>
      <c r="G1345" s="138"/>
      <c r="H1345" s="138"/>
      <c r="I1345" s="138"/>
      <c r="J1345" s="138" t="s">
        <v>17838</v>
      </c>
    </row>
    <row r="1346" spans="1:10">
      <c r="A1346" s="138" t="s">
        <v>17839</v>
      </c>
      <c r="B1346" s="138" t="s">
        <v>17840</v>
      </c>
      <c r="C1346" s="138"/>
      <c r="D1346" s="138"/>
      <c r="E1346" s="138"/>
      <c r="F1346" s="138"/>
      <c r="G1346" s="138"/>
      <c r="H1346" s="138"/>
      <c r="I1346" s="138"/>
      <c r="J1346" s="138" t="s">
        <v>17841</v>
      </c>
    </row>
    <row r="1347" spans="1:10">
      <c r="A1347" s="138" t="s">
        <v>17842</v>
      </c>
      <c r="B1347" s="138" t="s">
        <v>17843</v>
      </c>
      <c r="C1347" s="138"/>
      <c r="D1347" s="138"/>
      <c r="E1347" s="138"/>
      <c r="F1347" s="138"/>
      <c r="G1347" s="138"/>
      <c r="H1347" s="138"/>
      <c r="I1347" s="138"/>
      <c r="J1347" s="138" t="s">
        <v>17844</v>
      </c>
    </row>
    <row r="1348" spans="1:10">
      <c r="A1348" s="138" t="s">
        <v>17845</v>
      </c>
      <c r="B1348" s="138" t="s">
        <v>17846</v>
      </c>
      <c r="C1348" s="138"/>
      <c r="D1348" s="138"/>
      <c r="E1348" s="138"/>
      <c r="F1348" s="138"/>
      <c r="G1348" s="138"/>
      <c r="H1348" s="138"/>
      <c r="I1348" s="138"/>
      <c r="J1348" s="138" t="s">
        <v>17847</v>
      </c>
    </row>
    <row r="1349" spans="1:10">
      <c r="A1349" s="138" t="s">
        <v>17848</v>
      </c>
      <c r="B1349" s="138" t="s">
        <v>17849</v>
      </c>
      <c r="C1349" s="138"/>
      <c r="D1349" s="138"/>
      <c r="E1349" s="138"/>
      <c r="F1349" s="138"/>
      <c r="G1349" s="138"/>
      <c r="H1349" s="138"/>
      <c r="I1349" s="138"/>
      <c r="J1349" s="138" t="s">
        <v>17850</v>
      </c>
    </row>
    <row r="1350" spans="1:10">
      <c r="A1350" s="138" t="s">
        <v>17851</v>
      </c>
      <c r="B1350" s="138" t="s">
        <v>17852</v>
      </c>
      <c r="C1350" s="138"/>
      <c r="D1350" s="138"/>
      <c r="E1350" s="138"/>
      <c r="F1350" s="138"/>
      <c r="G1350" s="138"/>
      <c r="H1350" s="138"/>
      <c r="I1350" s="138"/>
      <c r="J1350" s="138" t="s">
        <v>17853</v>
      </c>
    </row>
    <row r="1351" spans="1:10">
      <c r="A1351" s="138" t="s">
        <v>17854</v>
      </c>
      <c r="B1351" s="138" t="s">
        <v>17855</v>
      </c>
      <c r="C1351" s="138"/>
      <c r="D1351" s="138"/>
      <c r="E1351" s="138"/>
      <c r="F1351" s="138"/>
      <c r="G1351" s="138"/>
      <c r="H1351" s="138"/>
      <c r="I1351" s="138"/>
      <c r="J1351" s="138" t="s">
        <v>17856</v>
      </c>
    </row>
    <row r="1352" spans="1:10">
      <c r="A1352" s="138" t="s">
        <v>17857</v>
      </c>
      <c r="B1352" s="138" t="s">
        <v>13816</v>
      </c>
      <c r="C1352" s="138"/>
      <c r="D1352" s="138"/>
      <c r="E1352" s="138"/>
      <c r="F1352" s="138"/>
      <c r="G1352" s="138"/>
      <c r="H1352" s="138"/>
      <c r="I1352" s="138"/>
      <c r="J1352" s="138" t="s">
        <v>13817</v>
      </c>
    </row>
    <row r="1353" spans="1:10">
      <c r="A1353" s="138" t="s">
        <v>17858</v>
      </c>
      <c r="B1353" s="138" t="s">
        <v>17859</v>
      </c>
      <c r="C1353" s="138"/>
      <c r="D1353" s="138"/>
      <c r="E1353" s="138"/>
      <c r="F1353" s="138"/>
      <c r="G1353" s="138"/>
      <c r="H1353" s="138"/>
      <c r="I1353" s="138"/>
      <c r="J1353" s="138" t="s">
        <v>17860</v>
      </c>
    </row>
    <row r="1354" spans="1:10">
      <c r="A1354" s="138" t="s">
        <v>17861</v>
      </c>
      <c r="B1354" s="138" t="s">
        <v>13818</v>
      </c>
      <c r="C1354" s="138"/>
      <c r="D1354" s="138"/>
      <c r="E1354" s="138"/>
      <c r="F1354" s="138"/>
      <c r="G1354" s="138"/>
      <c r="H1354" s="138"/>
      <c r="I1354" s="138"/>
      <c r="J1354" s="138" t="s">
        <v>17862</v>
      </c>
    </row>
    <row r="1355" spans="1:10">
      <c r="A1355" s="138" t="s">
        <v>17863</v>
      </c>
      <c r="B1355" s="138" t="s">
        <v>17864</v>
      </c>
      <c r="C1355" s="138"/>
      <c r="D1355" s="138"/>
      <c r="E1355" s="138"/>
      <c r="F1355" s="138"/>
      <c r="G1355" s="138"/>
      <c r="H1355" s="138"/>
      <c r="I1355" s="138"/>
      <c r="J1355" s="138" t="s">
        <v>17865</v>
      </c>
    </row>
    <row r="1356" spans="1:10">
      <c r="A1356" s="138" t="s">
        <v>17866</v>
      </c>
      <c r="B1356" s="138" t="s">
        <v>13758</v>
      </c>
      <c r="C1356" s="138"/>
      <c r="D1356" s="138"/>
      <c r="E1356" s="138"/>
      <c r="F1356" s="138"/>
      <c r="G1356" s="138"/>
      <c r="H1356" s="138"/>
      <c r="I1356" s="138"/>
      <c r="J1356" s="138" t="s">
        <v>13759</v>
      </c>
    </row>
    <row r="1357" spans="1:10">
      <c r="A1357" s="138" t="s">
        <v>17867</v>
      </c>
      <c r="B1357" s="138" t="s">
        <v>13820</v>
      </c>
      <c r="C1357" s="138"/>
      <c r="D1357" s="138"/>
      <c r="E1357" s="138"/>
      <c r="F1357" s="138"/>
      <c r="G1357" s="138"/>
      <c r="H1357" s="138"/>
      <c r="I1357" s="138"/>
      <c r="J1357" s="138" t="s">
        <v>13821</v>
      </c>
    </row>
    <row r="1358" spans="1:10">
      <c r="A1358" s="138" t="s">
        <v>17868</v>
      </c>
      <c r="B1358" s="138" t="s">
        <v>13801</v>
      </c>
      <c r="C1358" s="138"/>
      <c r="D1358" s="138"/>
      <c r="E1358" s="138"/>
      <c r="F1358" s="138"/>
      <c r="G1358" s="138"/>
      <c r="H1358" s="138"/>
      <c r="I1358" s="138"/>
      <c r="J1358" s="138" t="s">
        <v>17869</v>
      </c>
    </row>
    <row r="1359" spans="1:10">
      <c r="A1359" s="138" t="s">
        <v>17870</v>
      </c>
      <c r="B1359" s="138" t="s">
        <v>17871</v>
      </c>
      <c r="C1359" s="138"/>
      <c r="D1359" s="138"/>
      <c r="E1359" s="138"/>
      <c r="F1359" s="138"/>
      <c r="G1359" s="138"/>
      <c r="H1359" s="138"/>
      <c r="I1359" s="138"/>
      <c r="J1359" s="138" t="s">
        <v>13813</v>
      </c>
    </row>
    <row r="1360" spans="1:10">
      <c r="A1360" s="138" t="s">
        <v>17872</v>
      </c>
      <c r="B1360" s="138" t="s">
        <v>13814</v>
      </c>
      <c r="C1360" s="138"/>
      <c r="D1360" s="138"/>
      <c r="E1360" s="138"/>
      <c r="F1360" s="138"/>
      <c r="G1360" s="138"/>
      <c r="H1360" s="138"/>
      <c r="I1360" s="138"/>
      <c r="J1360" s="138" t="s">
        <v>13815</v>
      </c>
    </row>
    <row r="1361" spans="1:10">
      <c r="A1361" s="138" t="s">
        <v>17873</v>
      </c>
      <c r="B1361" s="138" t="s">
        <v>17874</v>
      </c>
      <c r="C1361" s="138"/>
      <c r="D1361" s="138"/>
      <c r="E1361" s="138"/>
      <c r="F1361" s="138"/>
      <c r="G1361" s="138"/>
      <c r="H1361" s="138"/>
      <c r="I1361" s="138"/>
      <c r="J1361" s="138" t="s">
        <v>17875</v>
      </c>
    </row>
    <row r="1362" spans="1:10">
      <c r="A1362" s="138" t="s">
        <v>17876</v>
      </c>
      <c r="B1362" s="138" t="s">
        <v>17877</v>
      </c>
      <c r="C1362" s="138"/>
      <c r="D1362" s="138"/>
      <c r="E1362" s="138"/>
      <c r="F1362" s="138"/>
      <c r="G1362" s="138"/>
      <c r="H1362" s="138"/>
      <c r="I1362" s="138"/>
      <c r="J1362" s="138" t="s">
        <v>17878</v>
      </c>
    </row>
    <row r="1363" spans="1:10">
      <c r="A1363" s="138" t="s">
        <v>17879</v>
      </c>
      <c r="B1363" s="138" t="s">
        <v>17880</v>
      </c>
      <c r="C1363" s="138"/>
      <c r="D1363" s="138"/>
      <c r="E1363" s="138"/>
      <c r="F1363" s="138"/>
      <c r="G1363" s="138"/>
      <c r="H1363" s="138"/>
      <c r="I1363" s="138"/>
      <c r="J1363" s="138" t="s">
        <v>17881</v>
      </c>
    </row>
    <row r="1364" spans="1:10">
      <c r="A1364" s="138" t="s">
        <v>17882</v>
      </c>
      <c r="B1364" s="138" t="s">
        <v>17883</v>
      </c>
      <c r="C1364" s="138"/>
      <c r="D1364" s="138"/>
      <c r="E1364" s="138"/>
      <c r="F1364" s="138"/>
      <c r="G1364" s="138"/>
      <c r="H1364" s="138"/>
      <c r="I1364" s="138"/>
      <c r="J1364" s="138" t="s">
        <v>17884</v>
      </c>
    </row>
    <row r="1365" spans="1:10">
      <c r="A1365" s="138" t="s">
        <v>17885</v>
      </c>
      <c r="B1365" s="138" t="s">
        <v>17886</v>
      </c>
      <c r="C1365" s="138"/>
      <c r="D1365" s="138"/>
      <c r="E1365" s="138"/>
      <c r="F1365" s="138"/>
      <c r="G1365" s="138"/>
      <c r="H1365" s="138"/>
      <c r="I1365" s="138"/>
      <c r="J1365" s="138" t="s">
        <v>17887</v>
      </c>
    </row>
    <row r="1366" spans="1:10">
      <c r="A1366" s="138" t="s">
        <v>17888</v>
      </c>
      <c r="B1366" s="138" t="s">
        <v>17889</v>
      </c>
      <c r="C1366" s="138"/>
      <c r="D1366" s="138"/>
      <c r="E1366" s="138"/>
      <c r="F1366" s="138"/>
      <c r="G1366" s="138"/>
      <c r="H1366" s="138"/>
      <c r="I1366" s="138"/>
      <c r="J1366" s="138" t="s">
        <v>17890</v>
      </c>
    </row>
    <row r="1367" spans="1:10">
      <c r="A1367" s="138" t="s">
        <v>17891</v>
      </c>
      <c r="B1367" s="138" t="s">
        <v>17892</v>
      </c>
      <c r="C1367" s="138"/>
      <c r="D1367" s="138"/>
      <c r="E1367" s="138"/>
      <c r="F1367" s="138"/>
      <c r="G1367" s="138"/>
      <c r="H1367" s="138"/>
      <c r="I1367" s="138"/>
      <c r="J1367" s="138" t="s">
        <v>17893</v>
      </c>
    </row>
    <row r="1368" spans="1:10">
      <c r="A1368" s="138" t="s">
        <v>17894</v>
      </c>
      <c r="B1368" s="138" t="s">
        <v>17895</v>
      </c>
      <c r="C1368" s="138"/>
      <c r="D1368" s="138"/>
      <c r="E1368" s="138"/>
      <c r="F1368" s="138"/>
      <c r="G1368" s="138"/>
      <c r="H1368" s="138"/>
      <c r="I1368" s="138"/>
      <c r="J1368" s="138" t="s">
        <v>17896</v>
      </c>
    </row>
    <row r="1369" spans="1:10">
      <c r="A1369" s="138" t="s">
        <v>17897</v>
      </c>
      <c r="B1369" s="138" t="s">
        <v>13824</v>
      </c>
      <c r="C1369" s="138"/>
      <c r="D1369" s="138"/>
      <c r="E1369" s="138"/>
      <c r="F1369" s="138"/>
      <c r="G1369" s="138"/>
      <c r="H1369" s="138"/>
      <c r="I1369" s="138"/>
      <c r="J1369" s="138" t="s">
        <v>17898</v>
      </c>
    </row>
    <row r="1370" spans="1:10">
      <c r="A1370" s="138" t="s">
        <v>17899</v>
      </c>
      <c r="B1370" s="138" t="s">
        <v>17900</v>
      </c>
      <c r="C1370" s="138"/>
      <c r="D1370" s="138"/>
      <c r="E1370" s="138"/>
      <c r="F1370" s="138"/>
      <c r="G1370" s="138"/>
      <c r="H1370" s="138"/>
      <c r="I1370" s="138"/>
      <c r="J1370" s="138" t="s">
        <v>17901</v>
      </c>
    </row>
    <row r="1371" spans="1:10">
      <c r="A1371" s="138" t="s">
        <v>17902</v>
      </c>
      <c r="B1371" s="138" t="s">
        <v>17903</v>
      </c>
      <c r="C1371" s="138"/>
      <c r="D1371" s="138"/>
      <c r="E1371" s="138"/>
      <c r="F1371" s="138"/>
      <c r="G1371" s="138"/>
      <c r="H1371" s="138"/>
      <c r="I1371" s="138"/>
      <c r="J1371" s="138" t="s">
        <v>17904</v>
      </c>
    </row>
    <row r="1372" spans="1:10">
      <c r="A1372" s="138" t="s">
        <v>17905</v>
      </c>
      <c r="B1372" s="138" t="s">
        <v>13826</v>
      </c>
      <c r="C1372" s="138"/>
      <c r="D1372" s="138"/>
      <c r="E1372" s="138"/>
      <c r="F1372" s="138"/>
      <c r="G1372" s="138"/>
      <c r="H1372" s="138"/>
      <c r="I1372" s="138"/>
      <c r="J1372" s="138" t="s">
        <v>13827</v>
      </c>
    </row>
    <row r="1373" spans="1:10">
      <c r="A1373" s="138" t="s">
        <v>17906</v>
      </c>
      <c r="B1373" s="138" t="s">
        <v>17907</v>
      </c>
      <c r="C1373" s="138"/>
      <c r="D1373" s="138"/>
      <c r="E1373" s="138"/>
      <c r="F1373" s="138"/>
      <c r="G1373" s="138"/>
      <c r="H1373" s="138"/>
      <c r="I1373" s="138"/>
      <c r="J1373" s="138" t="s">
        <v>17908</v>
      </c>
    </row>
    <row r="1374" spans="1:10">
      <c r="A1374" s="138" t="s">
        <v>17909</v>
      </c>
      <c r="B1374" s="138" t="s">
        <v>17910</v>
      </c>
      <c r="C1374" s="138"/>
      <c r="D1374" s="138"/>
      <c r="E1374" s="138"/>
      <c r="F1374" s="138"/>
      <c r="G1374" s="138"/>
      <c r="H1374" s="138"/>
      <c r="I1374" s="138"/>
      <c r="J1374" s="138" t="s">
        <v>17911</v>
      </c>
    </row>
    <row r="1375" spans="1:10">
      <c r="A1375" s="138" t="s">
        <v>17912</v>
      </c>
      <c r="B1375" s="138" t="s">
        <v>17913</v>
      </c>
      <c r="C1375" s="138"/>
      <c r="D1375" s="138"/>
      <c r="E1375" s="138"/>
      <c r="F1375" s="138"/>
      <c r="G1375" s="138"/>
      <c r="H1375" s="138"/>
      <c r="I1375" s="138"/>
      <c r="J1375" s="138" t="s">
        <v>17914</v>
      </c>
    </row>
    <row r="1376" spans="1:10">
      <c r="A1376" s="138" t="s">
        <v>17915</v>
      </c>
      <c r="B1376" s="138" t="s">
        <v>17916</v>
      </c>
      <c r="C1376" s="138"/>
      <c r="D1376" s="138"/>
      <c r="E1376" s="138"/>
      <c r="F1376" s="138"/>
      <c r="G1376" s="138"/>
      <c r="H1376" s="138"/>
      <c r="I1376" s="138"/>
      <c r="J1376" s="138" t="s">
        <v>17917</v>
      </c>
    </row>
    <row r="1377" spans="1:10">
      <c r="A1377" s="138" t="s">
        <v>17918</v>
      </c>
      <c r="B1377" s="138" t="s">
        <v>17919</v>
      </c>
      <c r="C1377" s="138"/>
      <c r="D1377" s="138"/>
      <c r="E1377" s="138"/>
      <c r="F1377" s="138"/>
      <c r="G1377" s="138"/>
      <c r="H1377" s="138"/>
      <c r="I1377" s="138"/>
      <c r="J1377" s="138" t="s">
        <v>17920</v>
      </c>
    </row>
    <row r="1378" spans="1:10">
      <c r="A1378" s="138" t="s">
        <v>17921</v>
      </c>
      <c r="B1378" s="138" t="s">
        <v>17922</v>
      </c>
      <c r="C1378" s="138"/>
      <c r="D1378" s="138"/>
      <c r="E1378" s="138"/>
      <c r="F1378" s="138"/>
      <c r="G1378" s="138"/>
      <c r="H1378" s="138"/>
      <c r="I1378" s="138"/>
      <c r="J1378" s="138" t="s">
        <v>17923</v>
      </c>
    </row>
    <row r="1379" spans="1:10">
      <c r="A1379" s="138" t="s">
        <v>17924</v>
      </c>
      <c r="B1379" s="138" t="s">
        <v>17925</v>
      </c>
      <c r="C1379" s="138"/>
      <c r="D1379" s="138"/>
      <c r="E1379" s="138"/>
      <c r="F1379" s="138"/>
      <c r="G1379" s="138"/>
      <c r="H1379" s="138"/>
      <c r="I1379" s="138"/>
      <c r="J1379" s="138" t="s">
        <v>17926</v>
      </c>
    </row>
    <row r="1380" spans="1:10">
      <c r="A1380" s="138" t="s">
        <v>17927</v>
      </c>
      <c r="B1380" s="138" t="s">
        <v>17928</v>
      </c>
      <c r="C1380" s="138"/>
      <c r="D1380" s="138"/>
      <c r="E1380" s="138"/>
      <c r="F1380" s="138"/>
      <c r="G1380" s="138"/>
      <c r="H1380" s="138"/>
      <c r="I1380" s="138"/>
      <c r="J1380" s="138" t="s">
        <v>17929</v>
      </c>
    </row>
    <row r="1381" spans="1:10">
      <c r="A1381" s="138" t="s">
        <v>17930</v>
      </c>
      <c r="B1381" s="138" t="s">
        <v>17931</v>
      </c>
      <c r="C1381" s="138"/>
      <c r="D1381" s="138"/>
      <c r="E1381" s="138"/>
      <c r="F1381" s="138"/>
      <c r="G1381" s="138"/>
      <c r="H1381" s="138"/>
      <c r="I1381" s="138"/>
      <c r="J1381" s="138" t="s">
        <v>17932</v>
      </c>
    </row>
    <row r="1382" spans="1:10">
      <c r="A1382" s="138" t="s">
        <v>17933</v>
      </c>
      <c r="B1382" s="138" t="s">
        <v>17934</v>
      </c>
      <c r="C1382" s="138"/>
      <c r="D1382" s="138"/>
      <c r="E1382" s="138"/>
      <c r="F1382" s="138"/>
      <c r="G1382" s="138"/>
      <c r="H1382" s="138"/>
      <c r="I1382" s="138"/>
      <c r="J1382" s="138" t="s">
        <v>17935</v>
      </c>
    </row>
    <row r="1383" spans="1:10">
      <c r="A1383" s="138" t="s">
        <v>17936</v>
      </c>
      <c r="B1383" s="138" t="s">
        <v>17937</v>
      </c>
      <c r="C1383" s="138"/>
      <c r="D1383" s="138"/>
      <c r="E1383" s="138"/>
      <c r="F1383" s="138"/>
      <c r="G1383" s="138"/>
      <c r="H1383" s="138"/>
      <c r="I1383" s="138"/>
      <c r="J1383" s="138" t="s">
        <v>17938</v>
      </c>
    </row>
    <row r="1384" spans="1:10">
      <c r="A1384" s="138" t="s">
        <v>17939</v>
      </c>
      <c r="B1384" s="138" t="s">
        <v>17940</v>
      </c>
      <c r="C1384" s="138"/>
      <c r="D1384" s="138"/>
      <c r="E1384" s="138"/>
      <c r="F1384" s="138"/>
      <c r="G1384" s="138"/>
      <c r="H1384" s="138"/>
      <c r="I1384" s="138"/>
      <c r="J1384" s="138" t="s">
        <v>17941</v>
      </c>
    </row>
    <row r="1385" spans="1:10">
      <c r="A1385" s="138" t="s">
        <v>17942</v>
      </c>
      <c r="B1385" s="138" t="s">
        <v>17943</v>
      </c>
      <c r="C1385" s="138"/>
      <c r="D1385" s="138"/>
      <c r="E1385" s="138"/>
      <c r="F1385" s="138"/>
      <c r="G1385" s="138"/>
      <c r="H1385" s="138"/>
      <c r="I1385" s="138"/>
      <c r="J1385" s="138" t="s">
        <v>17944</v>
      </c>
    </row>
    <row r="1386" spans="1:10">
      <c r="A1386" s="138" t="s">
        <v>17945</v>
      </c>
      <c r="B1386" s="138" t="s">
        <v>17946</v>
      </c>
      <c r="C1386" s="138"/>
      <c r="D1386" s="138"/>
      <c r="E1386" s="138"/>
      <c r="F1386" s="138"/>
      <c r="G1386" s="138"/>
      <c r="H1386" s="138"/>
      <c r="I1386" s="138"/>
      <c r="J1386" s="138" t="s">
        <v>17947</v>
      </c>
    </row>
    <row r="1387" spans="1:10">
      <c r="A1387" s="138" t="s">
        <v>17948</v>
      </c>
      <c r="B1387" s="138" t="s">
        <v>17949</v>
      </c>
      <c r="C1387" s="138"/>
      <c r="D1387" s="138"/>
      <c r="E1387" s="138"/>
      <c r="F1387" s="138"/>
      <c r="G1387" s="138"/>
      <c r="H1387" s="138"/>
      <c r="I1387" s="138"/>
      <c r="J1387" s="138" t="s">
        <v>17950</v>
      </c>
    </row>
    <row r="1388" spans="1:10">
      <c r="A1388" s="138" t="s">
        <v>17951</v>
      </c>
      <c r="B1388" s="138" t="s">
        <v>17952</v>
      </c>
      <c r="C1388" s="138"/>
      <c r="D1388" s="138"/>
      <c r="E1388" s="138"/>
      <c r="F1388" s="138"/>
      <c r="G1388" s="138"/>
      <c r="H1388" s="138"/>
      <c r="I1388" s="138"/>
      <c r="J1388" s="138" t="s">
        <v>17953</v>
      </c>
    </row>
    <row r="1389" spans="1:10">
      <c r="A1389" s="138" t="s">
        <v>17954</v>
      </c>
      <c r="B1389" s="138" t="s">
        <v>17955</v>
      </c>
      <c r="C1389" s="138"/>
      <c r="D1389" s="138"/>
      <c r="E1389" s="138"/>
      <c r="F1389" s="138"/>
      <c r="G1389" s="138"/>
      <c r="H1389" s="138"/>
      <c r="I1389" s="138"/>
      <c r="J1389" s="138" t="s">
        <v>17956</v>
      </c>
    </row>
    <row r="1390" spans="1:10" ht="31.5">
      <c r="A1390" s="138" t="s">
        <v>17957</v>
      </c>
      <c r="B1390" s="138" t="s">
        <v>17958</v>
      </c>
      <c r="C1390" s="138"/>
      <c r="D1390" s="138"/>
      <c r="E1390" s="138"/>
      <c r="F1390" s="138"/>
      <c r="G1390" s="138"/>
      <c r="H1390" s="138"/>
      <c r="I1390" s="138"/>
      <c r="J1390" s="138" t="s">
        <v>17959</v>
      </c>
    </row>
    <row r="1391" spans="1:10">
      <c r="A1391" s="138" t="s">
        <v>17960</v>
      </c>
      <c r="B1391" s="138" t="s">
        <v>17961</v>
      </c>
      <c r="C1391" s="138"/>
      <c r="D1391" s="138"/>
      <c r="E1391" s="138"/>
      <c r="F1391" s="138"/>
      <c r="G1391" s="138"/>
      <c r="H1391" s="138"/>
      <c r="I1391" s="138"/>
      <c r="J1391" s="138" t="s">
        <v>17962</v>
      </c>
    </row>
    <row r="1392" spans="1:10">
      <c r="A1392" s="138" t="s">
        <v>17963</v>
      </c>
      <c r="B1392" s="138" t="s">
        <v>17964</v>
      </c>
      <c r="C1392" s="138"/>
      <c r="D1392" s="138"/>
      <c r="E1392" s="138"/>
      <c r="F1392" s="138"/>
      <c r="G1392" s="138"/>
      <c r="H1392" s="138"/>
      <c r="I1392" s="138"/>
      <c r="J1392" s="138" t="s">
        <v>17965</v>
      </c>
    </row>
    <row r="1393" spans="1:10">
      <c r="A1393" s="138" t="s">
        <v>17966</v>
      </c>
      <c r="B1393" s="138" t="s">
        <v>17967</v>
      </c>
      <c r="C1393" s="138"/>
      <c r="D1393" s="138"/>
      <c r="E1393" s="138"/>
      <c r="F1393" s="138"/>
      <c r="G1393" s="138"/>
      <c r="H1393" s="138"/>
      <c r="I1393" s="138"/>
      <c r="J1393" s="138" t="s">
        <v>17968</v>
      </c>
    </row>
    <row r="1394" spans="1:10">
      <c r="A1394" s="138" t="s">
        <v>17969</v>
      </c>
      <c r="B1394" s="138" t="s">
        <v>17970</v>
      </c>
      <c r="C1394" s="138"/>
      <c r="D1394" s="138"/>
      <c r="E1394" s="138"/>
      <c r="F1394" s="138"/>
      <c r="G1394" s="138"/>
      <c r="H1394" s="138"/>
      <c r="I1394" s="138"/>
      <c r="J1394" s="138" t="s">
        <v>17971</v>
      </c>
    </row>
    <row r="1395" spans="1:10">
      <c r="A1395" s="138" t="s">
        <v>17972</v>
      </c>
      <c r="B1395" s="138" t="s">
        <v>17973</v>
      </c>
      <c r="C1395" s="138"/>
      <c r="D1395" s="138"/>
      <c r="E1395" s="138"/>
      <c r="F1395" s="138"/>
      <c r="G1395" s="138"/>
      <c r="H1395" s="138"/>
      <c r="I1395" s="138"/>
      <c r="J1395" s="138" t="s">
        <v>17974</v>
      </c>
    </row>
    <row r="1396" spans="1:10">
      <c r="A1396" s="138" t="s">
        <v>17975</v>
      </c>
      <c r="B1396" s="138" t="s">
        <v>17976</v>
      </c>
      <c r="C1396" s="138"/>
      <c r="D1396" s="138"/>
      <c r="E1396" s="138"/>
      <c r="F1396" s="138"/>
      <c r="G1396" s="138"/>
      <c r="H1396" s="138"/>
      <c r="I1396" s="138"/>
      <c r="J1396" s="138" t="s">
        <v>17977</v>
      </c>
    </row>
    <row r="1397" spans="1:10">
      <c r="A1397" s="138" t="s">
        <v>17978</v>
      </c>
      <c r="B1397" s="138" t="s">
        <v>17979</v>
      </c>
      <c r="C1397" s="138"/>
      <c r="D1397" s="138"/>
      <c r="E1397" s="138"/>
      <c r="F1397" s="138"/>
      <c r="G1397" s="138"/>
      <c r="H1397" s="138"/>
      <c r="I1397" s="138"/>
      <c r="J1397" s="138" t="s">
        <v>17980</v>
      </c>
    </row>
    <row r="1398" spans="1:10">
      <c r="A1398" s="138" t="s">
        <v>17981</v>
      </c>
      <c r="B1398" s="138" t="s">
        <v>17982</v>
      </c>
      <c r="C1398" s="138"/>
      <c r="D1398" s="138"/>
      <c r="E1398" s="138"/>
      <c r="F1398" s="138"/>
      <c r="G1398" s="138"/>
      <c r="H1398" s="138"/>
      <c r="I1398" s="138"/>
      <c r="J1398" s="138" t="s">
        <v>17983</v>
      </c>
    </row>
    <row r="1399" spans="1:10">
      <c r="A1399" s="138" t="s">
        <v>17984</v>
      </c>
      <c r="B1399" s="138" t="s">
        <v>17985</v>
      </c>
      <c r="C1399" s="138"/>
      <c r="D1399" s="138"/>
      <c r="E1399" s="138"/>
      <c r="F1399" s="138"/>
      <c r="G1399" s="138"/>
      <c r="H1399" s="138"/>
      <c r="I1399" s="138"/>
      <c r="J1399" s="138" t="s">
        <v>17986</v>
      </c>
    </row>
    <row r="1400" spans="1:10">
      <c r="A1400" s="138" t="s">
        <v>17987</v>
      </c>
      <c r="B1400" s="138" t="s">
        <v>17988</v>
      </c>
      <c r="C1400" s="138"/>
      <c r="D1400" s="138"/>
      <c r="E1400" s="138"/>
      <c r="F1400" s="138"/>
      <c r="G1400" s="138"/>
      <c r="H1400" s="138"/>
      <c r="I1400" s="138"/>
      <c r="J1400" s="138" t="s">
        <v>17989</v>
      </c>
    </row>
    <row r="1401" spans="1:10">
      <c r="A1401" s="138" t="s">
        <v>17990</v>
      </c>
      <c r="B1401" s="138" t="s">
        <v>17991</v>
      </c>
      <c r="C1401" s="138"/>
      <c r="D1401" s="138"/>
      <c r="E1401" s="138"/>
      <c r="F1401" s="138"/>
      <c r="G1401" s="138"/>
      <c r="H1401" s="138"/>
      <c r="I1401" s="138"/>
      <c r="J1401" s="138" t="s">
        <v>17992</v>
      </c>
    </row>
    <row r="1402" spans="1:10">
      <c r="A1402" s="138" t="s">
        <v>17993</v>
      </c>
      <c r="B1402" s="138" t="s">
        <v>17994</v>
      </c>
      <c r="C1402" s="138"/>
      <c r="D1402" s="138"/>
      <c r="E1402" s="138"/>
      <c r="F1402" s="138"/>
      <c r="G1402" s="138"/>
      <c r="H1402" s="138"/>
      <c r="I1402" s="138"/>
      <c r="J1402" s="138" t="s">
        <v>17995</v>
      </c>
    </row>
    <row r="1403" spans="1:10">
      <c r="A1403" s="138" t="s">
        <v>17996</v>
      </c>
      <c r="B1403" s="138" t="s">
        <v>17997</v>
      </c>
      <c r="C1403" s="138"/>
      <c r="D1403" s="138"/>
      <c r="E1403" s="138"/>
      <c r="F1403" s="138"/>
      <c r="G1403" s="138"/>
      <c r="H1403" s="138"/>
      <c r="I1403" s="138"/>
      <c r="J1403" s="138" t="s">
        <v>17998</v>
      </c>
    </row>
    <row r="1404" spans="1:10">
      <c r="A1404" s="138" t="s">
        <v>17999</v>
      </c>
      <c r="B1404" s="138" t="s">
        <v>18000</v>
      </c>
      <c r="C1404" s="138"/>
      <c r="D1404" s="138"/>
      <c r="E1404" s="138"/>
      <c r="F1404" s="138"/>
      <c r="G1404" s="138"/>
      <c r="H1404" s="138"/>
      <c r="I1404" s="138"/>
      <c r="J1404" s="138" t="s">
        <v>18001</v>
      </c>
    </row>
    <row r="1405" spans="1:10">
      <c r="A1405" s="138" t="s">
        <v>18002</v>
      </c>
      <c r="B1405" s="138" t="s">
        <v>18003</v>
      </c>
      <c r="C1405" s="138"/>
      <c r="D1405" s="138"/>
      <c r="E1405" s="138"/>
      <c r="F1405" s="138"/>
      <c r="G1405" s="138"/>
      <c r="H1405" s="138"/>
      <c r="I1405" s="138"/>
      <c r="J1405" s="138" t="s">
        <v>18004</v>
      </c>
    </row>
    <row r="1406" spans="1:10">
      <c r="A1406" s="138" t="s">
        <v>18005</v>
      </c>
      <c r="B1406" s="138" t="s">
        <v>18006</v>
      </c>
      <c r="C1406" s="138"/>
      <c r="D1406" s="138"/>
      <c r="E1406" s="138"/>
      <c r="F1406" s="138"/>
      <c r="G1406" s="138"/>
      <c r="H1406" s="138"/>
      <c r="I1406" s="138"/>
      <c r="J1406" s="138" t="s">
        <v>18007</v>
      </c>
    </row>
    <row r="1407" spans="1:10">
      <c r="A1407" s="138" t="s">
        <v>18008</v>
      </c>
      <c r="B1407" s="138" t="s">
        <v>18009</v>
      </c>
      <c r="C1407" s="138"/>
      <c r="D1407" s="138"/>
      <c r="E1407" s="138"/>
      <c r="F1407" s="138"/>
      <c r="G1407" s="138"/>
      <c r="H1407" s="138"/>
      <c r="I1407" s="138"/>
      <c r="J1407" s="138" t="s">
        <v>18010</v>
      </c>
    </row>
    <row r="1408" spans="1:10">
      <c r="A1408" s="138" t="s">
        <v>18011</v>
      </c>
      <c r="B1408" s="138" t="s">
        <v>18012</v>
      </c>
      <c r="C1408" s="138"/>
      <c r="D1408" s="138"/>
      <c r="E1408" s="138"/>
      <c r="F1408" s="138"/>
      <c r="G1408" s="138"/>
      <c r="H1408" s="138"/>
      <c r="I1408" s="138"/>
      <c r="J1408" s="138" t="s">
        <v>18013</v>
      </c>
    </row>
    <row r="1409" spans="1:10">
      <c r="A1409" s="138" t="s">
        <v>18014</v>
      </c>
      <c r="B1409" s="138" t="s">
        <v>18015</v>
      </c>
      <c r="C1409" s="138"/>
      <c r="D1409" s="138"/>
      <c r="E1409" s="138"/>
      <c r="F1409" s="138"/>
      <c r="G1409" s="138"/>
      <c r="H1409" s="138"/>
      <c r="I1409" s="138"/>
      <c r="J1409" s="138" t="s">
        <v>18016</v>
      </c>
    </row>
    <row r="1410" spans="1:10">
      <c r="A1410" s="138" t="s">
        <v>18017</v>
      </c>
      <c r="B1410" s="138" t="s">
        <v>18018</v>
      </c>
      <c r="C1410" s="138"/>
      <c r="D1410" s="138"/>
      <c r="E1410" s="138"/>
      <c r="F1410" s="138"/>
      <c r="G1410" s="138"/>
      <c r="H1410" s="138"/>
      <c r="I1410" s="138"/>
      <c r="J1410" s="138" t="s">
        <v>18019</v>
      </c>
    </row>
    <row r="1411" spans="1:10">
      <c r="A1411" s="138" t="s">
        <v>18020</v>
      </c>
      <c r="B1411" s="138" t="s">
        <v>18021</v>
      </c>
      <c r="C1411" s="138"/>
      <c r="D1411" s="138"/>
      <c r="E1411" s="138"/>
      <c r="F1411" s="138"/>
      <c r="G1411" s="138"/>
      <c r="H1411" s="138"/>
      <c r="I1411" s="138"/>
      <c r="J1411" s="138" t="s">
        <v>18022</v>
      </c>
    </row>
    <row r="1412" spans="1:10">
      <c r="A1412" s="138" t="s">
        <v>18023</v>
      </c>
      <c r="B1412" s="138" t="s">
        <v>18024</v>
      </c>
      <c r="C1412" s="138"/>
      <c r="D1412" s="138"/>
      <c r="E1412" s="138"/>
      <c r="F1412" s="138"/>
      <c r="G1412" s="138"/>
      <c r="H1412" s="138"/>
      <c r="I1412" s="138"/>
      <c r="J1412" s="138" t="s">
        <v>18025</v>
      </c>
    </row>
    <row r="1413" spans="1:10">
      <c r="A1413" s="138" t="s">
        <v>18026</v>
      </c>
      <c r="B1413" s="138" t="s">
        <v>18027</v>
      </c>
      <c r="C1413" s="138"/>
      <c r="D1413" s="138"/>
      <c r="E1413" s="138"/>
      <c r="F1413" s="138"/>
      <c r="G1413" s="138"/>
      <c r="H1413" s="138"/>
      <c r="I1413" s="138"/>
      <c r="J1413" s="138" t="s">
        <v>18028</v>
      </c>
    </row>
    <row r="1414" spans="1:10">
      <c r="A1414" s="138" t="s">
        <v>18029</v>
      </c>
      <c r="B1414" s="138" t="s">
        <v>18030</v>
      </c>
      <c r="C1414" s="138"/>
      <c r="D1414" s="138"/>
      <c r="E1414" s="138"/>
      <c r="F1414" s="138"/>
      <c r="G1414" s="138"/>
      <c r="H1414" s="138"/>
      <c r="I1414" s="138"/>
      <c r="J1414" s="138" t="s">
        <v>18031</v>
      </c>
    </row>
    <row r="1415" spans="1:10">
      <c r="A1415" s="138" t="s">
        <v>18032</v>
      </c>
      <c r="B1415" s="138" t="s">
        <v>18033</v>
      </c>
      <c r="C1415" s="138"/>
      <c r="D1415" s="138"/>
      <c r="E1415" s="138"/>
      <c r="F1415" s="138"/>
      <c r="G1415" s="138"/>
      <c r="H1415" s="138"/>
      <c r="I1415" s="138"/>
      <c r="J1415" s="138" t="s">
        <v>18034</v>
      </c>
    </row>
    <row r="1416" spans="1:10">
      <c r="A1416" s="138" t="s">
        <v>18035</v>
      </c>
      <c r="B1416" s="138" t="s">
        <v>18036</v>
      </c>
      <c r="C1416" s="138"/>
      <c r="D1416" s="138"/>
      <c r="E1416" s="138"/>
      <c r="F1416" s="138"/>
      <c r="G1416" s="138"/>
      <c r="H1416" s="138"/>
      <c r="I1416" s="138"/>
      <c r="J1416" s="138" t="s">
        <v>18037</v>
      </c>
    </row>
    <row r="1417" spans="1:10">
      <c r="A1417" s="138" t="s">
        <v>18038</v>
      </c>
      <c r="B1417" s="138" t="s">
        <v>18039</v>
      </c>
      <c r="C1417" s="138"/>
      <c r="D1417" s="138"/>
      <c r="E1417" s="138"/>
      <c r="F1417" s="138"/>
      <c r="G1417" s="138"/>
      <c r="H1417" s="138"/>
      <c r="I1417" s="138"/>
      <c r="J1417" s="138" t="s">
        <v>18040</v>
      </c>
    </row>
    <row r="1418" spans="1:10">
      <c r="A1418" s="138" t="s">
        <v>18041</v>
      </c>
      <c r="B1418" s="138" t="s">
        <v>18042</v>
      </c>
      <c r="C1418" s="138"/>
      <c r="D1418" s="138"/>
      <c r="E1418" s="138"/>
      <c r="F1418" s="138"/>
      <c r="G1418" s="138"/>
      <c r="H1418" s="138"/>
      <c r="I1418" s="138"/>
      <c r="J1418" s="138" t="s">
        <v>18043</v>
      </c>
    </row>
    <row r="1419" spans="1:10">
      <c r="A1419" s="138" t="s">
        <v>18044</v>
      </c>
      <c r="B1419" s="138" t="s">
        <v>18045</v>
      </c>
      <c r="C1419" s="138"/>
      <c r="D1419" s="138"/>
      <c r="E1419" s="138"/>
      <c r="F1419" s="138"/>
      <c r="G1419" s="138"/>
      <c r="H1419" s="138"/>
      <c r="I1419" s="138"/>
      <c r="J1419" s="138" t="s">
        <v>18046</v>
      </c>
    </row>
    <row r="1420" spans="1:10">
      <c r="A1420" s="138" t="s">
        <v>18047</v>
      </c>
      <c r="B1420" s="138" t="s">
        <v>18048</v>
      </c>
      <c r="C1420" s="138"/>
      <c r="D1420" s="138"/>
      <c r="E1420" s="138"/>
      <c r="F1420" s="138"/>
      <c r="G1420" s="138"/>
      <c r="H1420" s="138"/>
      <c r="I1420" s="138"/>
      <c r="J1420" s="138" t="s">
        <v>18049</v>
      </c>
    </row>
    <row r="1421" spans="1:10">
      <c r="A1421" s="138" t="s">
        <v>18050</v>
      </c>
      <c r="B1421" s="138" t="s">
        <v>18051</v>
      </c>
      <c r="C1421" s="138"/>
      <c r="D1421" s="138"/>
      <c r="E1421" s="138"/>
      <c r="F1421" s="138"/>
      <c r="G1421" s="138"/>
      <c r="H1421" s="138"/>
      <c r="I1421" s="138"/>
      <c r="J1421" s="138" t="s">
        <v>18052</v>
      </c>
    </row>
    <row r="1422" spans="1:10">
      <c r="A1422" s="138" t="s">
        <v>18053</v>
      </c>
      <c r="B1422" s="138" t="s">
        <v>18054</v>
      </c>
      <c r="C1422" s="138"/>
      <c r="D1422" s="138"/>
      <c r="E1422" s="138"/>
      <c r="F1422" s="138"/>
      <c r="G1422" s="138"/>
      <c r="H1422" s="138"/>
      <c r="I1422" s="138"/>
      <c r="J1422" s="138" t="s">
        <v>18055</v>
      </c>
    </row>
    <row r="1423" spans="1:10">
      <c r="A1423" s="138" t="s">
        <v>18056</v>
      </c>
      <c r="B1423" s="138" t="s">
        <v>18057</v>
      </c>
      <c r="C1423" s="138"/>
      <c r="D1423" s="138"/>
      <c r="E1423" s="138"/>
      <c r="F1423" s="138"/>
      <c r="G1423" s="138"/>
      <c r="H1423" s="138"/>
      <c r="I1423" s="138"/>
      <c r="J1423" s="138" t="s">
        <v>18058</v>
      </c>
    </row>
    <row r="1424" spans="1:10">
      <c r="A1424" s="138" t="s">
        <v>18059</v>
      </c>
      <c r="B1424" s="138" t="s">
        <v>18060</v>
      </c>
      <c r="C1424" s="138"/>
      <c r="D1424" s="138"/>
      <c r="E1424" s="138"/>
      <c r="F1424" s="138"/>
      <c r="G1424" s="138"/>
      <c r="H1424" s="138"/>
      <c r="I1424" s="138"/>
      <c r="J1424" s="138" t="s">
        <v>18061</v>
      </c>
    </row>
    <row r="1425" spans="1:10">
      <c r="A1425" s="138" t="s">
        <v>18062</v>
      </c>
      <c r="B1425" s="138" t="s">
        <v>18063</v>
      </c>
      <c r="C1425" s="138"/>
      <c r="D1425" s="138"/>
      <c r="E1425" s="138"/>
      <c r="F1425" s="138"/>
      <c r="G1425" s="138"/>
      <c r="H1425" s="138"/>
      <c r="I1425" s="138"/>
      <c r="J1425" s="138" t="s">
        <v>18064</v>
      </c>
    </row>
    <row r="1426" spans="1:10">
      <c r="A1426" s="138" t="s">
        <v>18065</v>
      </c>
      <c r="B1426" s="138" t="s">
        <v>18066</v>
      </c>
      <c r="C1426" s="138"/>
      <c r="D1426" s="138"/>
      <c r="E1426" s="138"/>
      <c r="F1426" s="138"/>
      <c r="G1426" s="138"/>
      <c r="H1426" s="138"/>
      <c r="I1426" s="138"/>
      <c r="J1426" s="138" t="s">
        <v>18067</v>
      </c>
    </row>
    <row r="1427" spans="1:10">
      <c r="A1427" s="138" t="s">
        <v>18068</v>
      </c>
      <c r="B1427" s="138" t="s">
        <v>18069</v>
      </c>
      <c r="C1427" s="138"/>
      <c r="D1427" s="138"/>
      <c r="E1427" s="138"/>
      <c r="F1427" s="138"/>
      <c r="G1427" s="138"/>
      <c r="H1427" s="138"/>
      <c r="I1427" s="138"/>
      <c r="J1427" s="138" t="s">
        <v>18070</v>
      </c>
    </row>
    <row r="1428" spans="1:10">
      <c r="A1428" s="138" t="s">
        <v>18071</v>
      </c>
      <c r="B1428" s="138" t="s">
        <v>18072</v>
      </c>
      <c r="C1428" s="138"/>
      <c r="D1428" s="138"/>
      <c r="E1428" s="138"/>
      <c r="F1428" s="138"/>
      <c r="G1428" s="138"/>
      <c r="H1428" s="138"/>
      <c r="I1428" s="138"/>
      <c r="J1428" s="138" t="s">
        <v>18073</v>
      </c>
    </row>
    <row r="1429" spans="1:10">
      <c r="A1429" s="138" t="s">
        <v>18074</v>
      </c>
      <c r="B1429" s="138" t="s">
        <v>18075</v>
      </c>
      <c r="C1429" s="138"/>
      <c r="D1429" s="138"/>
      <c r="E1429" s="138"/>
      <c r="F1429" s="138"/>
      <c r="G1429" s="138"/>
      <c r="H1429" s="138"/>
      <c r="I1429" s="138"/>
      <c r="J1429" s="138" t="s">
        <v>18076</v>
      </c>
    </row>
    <row r="1430" spans="1:10">
      <c r="A1430" s="138" t="s">
        <v>18077</v>
      </c>
      <c r="B1430" s="138" t="s">
        <v>18078</v>
      </c>
      <c r="C1430" s="138"/>
      <c r="D1430" s="138"/>
      <c r="E1430" s="138"/>
      <c r="F1430" s="138"/>
      <c r="G1430" s="138"/>
      <c r="H1430" s="138"/>
      <c r="I1430" s="138"/>
      <c r="J1430" s="138" t="s">
        <v>18079</v>
      </c>
    </row>
    <row r="1431" spans="1:10">
      <c r="A1431" s="138" t="s">
        <v>18080</v>
      </c>
      <c r="B1431" s="138" t="s">
        <v>18081</v>
      </c>
      <c r="C1431" s="138"/>
      <c r="D1431" s="138"/>
      <c r="E1431" s="138"/>
      <c r="F1431" s="138"/>
      <c r="G1431" s="138"/>
      <c r="H1431" s="138"/>
      <c r="I1431" s="138"/>
      <c r="J1431" s="138" t="s">
        <v>18082</v>
      </c>
    </row>
    <row r="1432" spans="1:10">
      <c r="A1432" s="138" t="s">
        <v>18083</v>
      </c>
      <c r="B1432" s="138" t="s">
        <v>18084</v>
      </c>
      <c r="C1432" s="138"/>
      <c r="D1432" s="138"/>
      <c r="E1432" s="138"/>
      <c r="F1432" s="138"/>
      <c r="G1432" s="138"/>
      <c r="H1432" s="138"/>
      <c r="I1432" s="138"/>
      <c r="J1432" s="138" t="s">
        <v>18085</v>
      </c>
    </row>
    <row r="1433" spans="1:10">
      <c r="A1433" s="138" t="s">
        <v>18086</v>
      </c>
      <c r="B1433" s="138" t="s">
        <v>18087</v>
      </c>
      <c r="C1433" s="138"/>
      <c r="D1433" s="138"/>
      <c r="E1433" s="138"/>
      <c r="F1433" s="138"/>
      <c r="G1433" s="138"/>
      <c r="H1433" s="138"/>
      <c r="I1433" s="138"/>
      <c r="J1433" s="138" t="s">
        <v>18088</v>
      </c>
    </row>
    <row r="1434" spans="1:10" ht="31.5">
      <c r="A1434" s="138" t="s">
        <v>18089</v>
      </c>
      <c r="B1434" s="138" t="s">
        <v>18090</v>
      </c>
      <c r="C1434" s="138"/>
      <c r="D1434" s="138"/>
      <c r="E1434" s="138"/>
      <c r="F1434" s="138"/>
      <c r="G1434" s="138"/>
      <c r="H1434" s="138"/>
      <c r="I1434" s="138"/>
      <c r="J1434" s="138" t="s">
        <v>18091</v>
      </c>
    </row>
    <row r="1435" spans="1:10">
      <c r="A1435" s="138" t="s">
        <v>18092</v>
      </c>
      <c r="B1435" s="138" t="s">
        <v>18093</v>
      </c>
      <c r="C1435" s="138"/>
      <c r="D1435" s="138"/>
      <c r="E1435" s="138"/>
      <c r="F1435" s="138"/>
      <c r="G1435" s="138"/>
      <c r="H1435" s="138"/>
      <c r="I1435" s="138"/>
      <c r="J1435" s="138" t="s">
        <v>18094</v>
      </c>
    </row>
    <row r="1436" spans="1:10">
      <c r="A1436" s="138" t="s">
        <v>18095</v>
      </c>
      <c r="B1436" s="138" t="s">
        <v>18096</v>
      </c>
      <c r="C1436" s="138"/>
      <c r="D1436" s="138"/>
      <c r="E1436" s="138"/>
      <c r="F1436" s="138"/>
      <c r="G1436" s="138"/>
      <c r="H1436" s="138"/>
      <c r="I1436" s="138"/>
      <c r="J1436" s="138" t="s">
        <v>18097</v>
      </c>
    </row>
    <row r="1437" spans="1:10">
      <c r="A1437" s="138" t="s">
        <v>18098</v>
      </c>
      <c r="B1437" s="138" t="s">
        <v>18099</v>
      </c>
      <c r="C1437" s="138"/>
      <c r="D1437" s="138"/>
      <c r="E1437" s="138"/>
      <c r="F1437" s="138"/>
      <c r="G1437" s="138"/>
      <c r="H1437" s="138"/>
      <c r="I1437" s="138"/>
      <c r="J1437" s="138" t="s">
        <v>18100</v>
      </c>
    </row>
    <row r="1438" spans="1:10">
      <c r="A1438" s="138" t="s">
        <v>18101</v>
      </c>
      <c r="B1438" s="138" t="s">
        <v>18102</v>
      </c>
      <c r="C1438" s="138"/>
      <c r="D1438" s="138"/>
      <c r="E1438" s="138"/>
      <c r="F1438" s="138"/>
      <c r="G1438" s="138"/>
      <c r="H1438" s="138"/>
      <c r="I1438" s="138"/>
      <c r="J1438" s="138" t="s">
        <v>18103</v>
      </c>
    </row>
    <row r="1439" spans="1:10">
      <c r="A1439" s="138" t="s">
        <v>18104</v>
      </c>
      <c r="B1439" s="138" t="s">
        <v>18105</v>
      </c>
      <c r="C1439" s="138"/>
      <c r="D1439" s="138"/>
      <c r="E1439" s="138"/>
      <c r="F1439" s="138"/>
      <c r="G1439" s="138"/>
      <c r="H1439" s="138"/>
      <c r="I1439" s="138"/>
      <c r="J1439" s="138" t="s">
        <v>18106</v>
      </c>
    </row>
    <row r="1440" spans="1:10">
      <c r="A1440" s="138" t="s">
        <v>18107</v>
      </c>
      <c r="B1440" s="138" t="s">
        <v>18108</v>
      </c>
      <c r="C1440" s="138"/>
      <c r="D1440" s="138"/>
      <c r="E1440" s="138"/>
      <c r="F1440" s="138"/>
      <c r="G1440" s="138"/>
      <c r="H1440" s="138"/>
      <c r="I1440" s="138"/>
      <c r="J1440" s="138" t="s">
        <v>18109</v>
      </c>
    </row>
    <row r="1441" spans="1:10">
      <c r="A1441" s="138" t="s">
        <v>18110</v>
      </c>
      <c r="B1441" s="138" t="s">
        <v>18111</v>
      </c>
      <c r="C1441" s="138"/>
      <c r="D1441" s="138"/>
      <c r="E1441" s="138"/>
      <c r="F1441" s="138"/>
      <c r="G1441" s="138"/>
      <c r="H1441" s="138"/>
      <c r="I1441" s="138"/>
      <c r="J1441" s="138" t="s">
        <v>18112</v>
      </c>
    </row>
    <row r="1442" spans="1:10">
      <c r="A1442" s="138" t="s">
        <v>18113</v>
      </c>
      <c r="B1442" s="138" t="s">
        <v>18114</v>
      </c>
      <c r="C1442" s="138"/>
      <c r="D1442" s="138"/>
      <c r="E1442" s="138"/>
      <c r="F1442" s="138"/>
      <c r="G1442" s="138"/>
      <c r="H1442" s="138"/>
      <c r="I1442" s="138"/>
      <c r="J1442" s="138" t="s">
        <v>18115</v>
      </c>
    </row>
    <row r="1443" spans="1:10">
      <c r="A1443" s="138" t="s">
        <v>18116</v>
      </c>
      <c r="B1443" s="138" t="s">
        <v>18117</v>
      </c>
      <c r="C1443" s="138"/>
      <c r="D1443" s="138"/>
      <c r="E1443" s="138"/>
      <c r="F1443" s="138"/>
      <c r="G1443" s="138"/>
      <c r="H1443" s="138"/>
      <c r="I1443" s="138"/>
      <c r="J1443" s="138" t="s">
        <v>18118</v>
      </c>
    </row>
    <row r="1444" spans="1:10">
      <c r="A1444" s="138" t="s">
        <v>18119</v>
      </c>
      <c r="B1444" s="138" t="s">
        <v>18120</v>
      </c>
      <c r="C1444" s="138"/>
      <c r="D1444" s="138"/>
      <c r="E1444" s="138"/>
      <c r="F1444" s="138"/>
      <c r="G1444" s="138"/>
      <c r="H1444" s="138"/>
      <c r="I1444" s="138"/>
      <c r="J1444" s="138" t="s">
        <v>18121</v>
      </c>
    </row>
    <row r="1445" spans="1:10">
      <c r="A1445" s="138" t="s">
        <v>18122</v>
      </c>
      <c r="B1445" s="138" t="s">
        <v>18123</v>
      </c>
      <c r="C1445" s="138"/>
      <c r="D1445" s="138"/>
      <c r="E1445" s="138"/>
      <c r="F1445" s="138"/>
      <c r="G1445" s="138"/>
      <c r="H1445" s="138"/>
      <c r="I1445" s="138"/>
      <c r="J1445" s="138" t="s">
        <v>18124</v>
      </c>
    </row>
    <row r="1446" spans="1:10">
      <c r="A1446" s="138" t="s">
        <v>18125</v>
      </c>
      <c r="B1446" s="138" t="s">
        <v>18126</v>
      </c>
      <c r="C1446" s="138"/>
      <c r="D1446" s="138"/>
      <c r="E1446" s="138"/>
      <c r="F1446" s="138"/>
      <c r="G1446" s="138"/>
      <c r="H1446" s="138"/>
      <c r="I1446" s="138"/>
      <c r="J1446" s="138" t="s">
        <v>18127</v>
      </c>
    </row>
    <row r="1447" spans="1:10">
      <c r="A1447" s="138" t="s">
        <v>18128</v>
      </c>
      <c r="B1447" s="138" t="s">
        <v>18129</v>
      </c>
      <c r="C1447" s="138"/>
      <c r="D1447" s="138"/>
      <c r="E1447" s="138"/>
      <c r="F1447" s="138"/>
      <c r="G1447" s="138"/>
      <c r="H1447" s="138"/>
      <c r="I1447" s="138"/>
      <c r="J1447" s="138" t="s">
        <v>18130</v>
      </c>
    </row>
    <row r="1448" spans="1:10">
      <c r="A1448" s="138" t="s">
        <v>18131</v>
      </c>
      <c r="B1448" s="138" t="s">
        <v>18132</v>
      </c>
      <c r="C1448" s="138"/>
      <c r="D1448" s="138"/>
      <c r="E1448" s="138"/>
      <c r="F1448" s="138"/>
      <c r="G1448" s="138"/>
      <c r="H1448" s="138"/>
      <c r="I1448" s="138"/>
      <c r="J1448" s="138" t="s">
        <v>18133</v>
      </c>
    </row>
    <row r="1449" spans="1:10">
      <c r="A1449" s="138" t="s">
        <v>18134</v>
      </c>
      <c r="B1449" s="138" t="s">
        <v>18135</v>
      </c>
      <c r="C1449" s="138"/>
      <c r="D1449" s="138"/>
      <c r="E1449" s="138"/>
      <c r="F1449" s="138"/>
      <c r="G1449" s="138"/>
      <c r="H1449" s="138"/>
      <c r="I1449" s="138"/>
      <c r="J1449" s="138" t="s">
        <v>18136</v>
      </c>
    </row>
    <row r="1450" spans="1:10">
      <c r="A1450" s="138" t="s">
        <v>18137</v>
      </c>
      <c r="B1450" s="138" t="s">
        <v>18138</v>
      </c>
      <c r="C1450" s="138"/>
      <c r="D1450" s="138"/>
      <c r="E1450" s="138"/>
      <c r="F1450" s="138"/>
      <c r="G1450" s="138"/>
      <c r="H1450" s="138"/>
      <c r="I1450" s="138"/>
      <c r="J1450" s="138" t="s">
        <v>18139</v>
      </c>
    </row>
    <row r="1451" spans="1:10">
      <c r="A1451" s="138" t="s">
        <v>18140</v>
      </c>
      <c r="B1451" s="138" t="s">
        <v>18141</v>
      </c>
      <c r="C1451" s="138"/>
      <c r="D1451" s="138"/>
      <c r="E1451" s="138"/>
      <c r="F1451" s="138"/>
      <c r="G1451" s="138"/>
      <c r="H1451" s="138"/>
      <c r="I1451" s="138"/>
      <c r="J1451" s="138" t="s">
        <v>18142</v>
      </c>
    </row>
    <row r="1452" spans="1:10">
      <c r="A1452" s="138" t="s">
        <v>18143</v>
      </c>
      <c r="B1452" s="138" t="s">
        <v>18144</v>
      </c>
      <c r="C1452" s="138"/>
      <c r="D1452" s="138"/>
      <c r="E1452" s="138"/>
      <c r="F1452" s="138"/>
      <c r="G1452" s="138"/>
      <c r="H1452" s="138"/>
      <c r="I1452" s="138"/>
      <c r="J1452" s="138" t="s">
        <v>18145</v>
      </c>
    </row>
    <row r="1453" spans="1:10">
      <c r="A1453" s="138" t="s">
        <v>18146</v>
      </c>
      <c r="B1453" s="138" t="s">
        <v>18147</v>
      </c>
      <c r="C1453" s="138"/>
      <c r="D1453" s="138"/>
      <c r="E1453" s="138"/>
      <c r="F1453" s="138"/>
      <c r="G1453" s="138"/>
      <c r="H1453" s="138"/>
      <c r="I1453" s="138"/>
      <c r="J1453" s="138" t="s">
        <v>18148</v>
      </c>
    </row>
    <row r="1454" spans="1:10">
      <c r="A1454" s="138" t="s">
        <v>18149</v>
      </c>
      <c r="B1454" s="138" t="s">
        <v>18150</v>
      </c>
      <c r="C1454" s="138"/>
      <c r="D1454" s="138"/>
      <c r="E1454" s="138"/>
      <c r="F1454" s="138"/>
      <c r="G1454" s="138"/>
      <c r="H1454" s="138"/>
      <c r="I1454" s="138"/>
      <c r="J1454" s="138" t="s">
        <v>18151</v>
      </c>
    </row>
    <row r="1455" spans="1:10">
      <c r="A1455" s="138" t="s">
        <v>18152</v>
      </c>
      <c r="B1455" s="138" t="s">
        <v>18153</v>
      </c>
      <c r="C1455" s="138"/>
      <c r="D1455" s="138"/>
      <c r="E1455" s="138"/>
      <c r="F1455" s="138"/>
      <c r="G1455" s="138"/>
      <c r="H1455" s="138"/>
      <c r="I1455" s="138"/>
      <c r="J1455" s="138" t="s">
        <v>18154</v>
      </c>
    </row>
    <row r="1456" spans="1:10">
      <c r="A1456" s="138" t="s">
        <v>18155</v>
      </c>
      <c r="B1456" s="138" t="s">
        <v>18156</v>
      </c>
      <c r="C1456" s="138"/>
      <c r="D1456" s="138"/>
      <c r="E1456" s="138"/>
      <c r="F1456" s="138"/>
      <c r="G1456" s="138"/>
      <c r="H1456" s="138"/>
      <c r="I1456" s="138"/>
      <c r="J1456" s="138" t="s">
        <v>18157</v>
      </c>
    </row>
    <row r="1457" spans="1:10">
      <c r="A1457" s="138" t="s">
        <v>18158</v>
      </c>
      <c r="B1457" s="138" t="s">
        <v>18159</v>
      </c>
      <c r="C1457" s="138"/>
      <c r="D1457" s="138"/>
      <c r="E1457" s="138"/>
      <c r="F1457" s="138"/>
      <c r="G1457" s="138"/>
      <c r="H1457" s="138"/>
      <c r="I1457" s="138"/>
      <c r="J1457" s="138" t="s">
        <v>18160</v>
      </c>
    </row>
    <row r="1458" spans="1:10">
      <c r="A1458" s="138" t="s">
        <v>18161</v>
      </c>
      <c r="B1458" s="138" t="s">
        <v>18162</v>
      </c>
      <c r="C1458" s="138"/>
      <c r="D1458" s="138"/>
      <c r="E1458" s="138"/>
      <c r="F1458" s="138"/>
      <c r="G1458" s="138"/>
      <c r="H1458" s="138"/>
      <c r="I1458" s="138"/>
      <c r="J1458" s="138" t="s">
        <v>18163</v>
      </c>
    </row>
    <row r="1459" spans="1:10">
      <c r="A1459" s="138" t="s">
        <v>18164</v>
      </c>
      <c r="B1459" s="138" t="s">
        <v>18165</v>
      </c>
      <c r="C1459" s="138"/>
      <c r="D1459" s="138"/>
      <c r="E1459" s="138"/>
      <c r="F1459" s="138"/>
      <c r="G1459" s="138"/>
      <c r="H1459" s="138"/>
      <c r="I1459" s="138"/>
      <c r="J1459" s="138" t="s">
        <v>18166</v>
      </c>
    </row>
    <row r="1460" spans="1:10">
      <c r="A1460" s="138" t="s">
        <v>18167</v>
      </c>
      <c r="B1460" s="138" t="s">
        <v>18168</v>
      </c>
      <c r="C1460" s="138"/>
      <c r="D1460" s="138"/>
      <c r="E1460" s="138"/>
      <c r="F1460" s="138"/>
      <c r="G1460" s="138"/>
      <c r="H1460" s="138"/>
      <c r="I1460" s="138"/>
      <c r="J1460" s="138" t="s">
        <v>18169</v>
      </c>
    </row>
    <row r="1461" spans="1:10">
      <c r="A1461" s="138" t="s">
        <v>18170</v>
      </c>
      <c r="B1461" s="138" t="s">
        <v>18171</v>
      </c>
      <c r="C1461" s="138"/>
      <c r="D1461" s="138"/>
      <c r="E1461" s="138"/>
      <c r="F1461" s="138"/>
      <c r="G1461" s="138"/>
      <c r="H1461" s="138"/>
      <c r="I1461" s="138"/>
      <c r="J1461" s="138" t="s">
        <v>18172</v>
      </c>
    </row>
    <row r="1462" spans="1:10">
      <c r="A1462" s="138" t="s">
        <v>18173</v>
      </c>
      <c r="B1462" s="138" t="s">
        <v>18174</v>
      </c>
      <c r="C1462" s="138"/>
      <c r="D1462" s="138"/>
      <c r="E1462" s="138"/>
      <c r="F1462" s="138"/>
      <c r="G1462" s="138"/>
      <c r="H1462" s="138"/>
      <c r="I1462" s="138"/>
      <c r="J1462" s="138" t="s">
        <v>18175</v>
      </c>
    </row>
    <row r="1463" spans="1:10">
      <c r="A1463" s="138" t="s">
        <v>18176</v>
      </c>
      <c r="B1463" s="138" t="s">
        <v>18177</v>
      </c>
      <c r="C1463" s="138"/>
      <c r="D1463" s="138"/>
      <c r="E1463" s="138"/>
      <c r="F1463" s="138"/>
      <c r="G1463" s="138"/>
      <c r="H1463" s="138"/>
      <c r="I1463" s="138"/>
      <c r="J1463" s="138" t="s">
        <v>18178</v>
      </c>
    </row>
    <row r="1464" spans="1:10">
      <c r="A1464" s="138" t="s">
        <v>18179</v>
      </c>
      <c r="B1464" s="138" t="s">
        <v>18180</v>
      </c>
      <c r="C1464" s="138"/>
      <c r="D1464" s="138"/>
      <c r="E1464" s="138"/>
      <c r="F1464" s="138"/>
      <c r="G1464" s="138"/>
      <c r="H1464" s="138"/>
      <c r="I1464" s="138"/>
      <c r="J1464" s="138" t="s">
        <v>18181</v>
      </c>
    </row>
    <row r="1465" spans="1:10">
      <c r="A1465" s="138" t="s">
        <v>18182</v>
      </c>
      <c r="B1465" s="138" t="s">
        <v>18183</v>
      </c>
      <c r="C1465" s="138"/>
      <c r="D1465" s="138"/>
      <c r="E1465" s="138"/>
      <c r="F1465" s="138"/>
      <c r="G1465" s="138"/>
      <c r="H1465" s="138"/>
      <c r="I1465" s="138"/>
      <c r="J1465" s="138" t="s">
        <v>18184</v>
      </c>
    </row>
    <row r="1466" spans="1:10">
      <c r="A1466" s="138" t="s">
        <v>18185</v>
      </c>
      <c r="B1466" s="138" t="s">
        <v>18186</v>
      </c>
      <c r="C1466" s="138"/>
      <c r="D1466" s="138"/>
      <c r="E1466" s="138"/>
      <c r="F1466" s="138"/>
      <c r="G1466" s="138"/>
      <c r="H1466" s="138"/>
      <c r="I1466" s="138"/>
      <c r="J1466" s="138" t="s">
        <v>13811</v>
      </c>
    </row>
    <row r="1467" spans="1:10">
      <c r="A1467" s="138" t="s">
        <v>18187</v>
      </c>
      <c r="B1467" s="138" t="s">
        <v>18188</v>
      </c>
      <c r="C1467" s="138"/>
      <c r="D1467" s="138"/>
      <c r="E1467" s="138"/>
      <c r="F1467" s="138"/>
      <c r="G1467" s="138"/>
      <c r="H1467" s="138"/>
      <c r="I1467" s="138"/>
      <c r="J1467" s="138" t="s">
        <v>18189</v>
      </c>
    </row>
    <row r="1468" spans="1:10">
      <c r="A1468" s="138" t="s">
        <v>18190</v>
      </c>
      <c r="B1468" s="138" t="s">
        <v>18191</v>
      </c>
      <c r="C1468" s="138"/>
      <c r="D1468" s="138"/>
      <c r="E1468" s="138"/>
      <c r="F1468" s="138"/>
      <c r="G1468" s="138"/>
      <c r="H1468" s="138"/>
      <c r="I1468" s="138"/>
      <c r="J1468" s="138" t="s">
        <v>18192</v>
      </c>
    </row>
    <row r="1469" spans="1:10">
      <c r="A1469" s="138" t="s">
        <v>18193</v>
      </c>
      <c r="B1469" s="138" t="s">
        <v>18194</v>
      </c>
      <c r="C1469" s="138"/>
      <c r="D1469" s="138"/>
      <c r="E1469" s="138"/>
      <c r="F1469" s="138"/>
      <c r="G1469" s="138"/>
      <c r="H1469" s="138"/>
      <c r="I1469" s="138"/>
      <c r="J1469" s="138" t="s">
        <v>18195</v>
      </c>
    </row>
    <row r="1470" spans="1:10">
      <c r="A1470" s="138" t="s">
        <v>18196</v>
      </c>
      <c r="B1470" s="138" t="s">
        <v>18197</v>
      </c>
      <c r="C1470" s="138"/>
      <c r="D1470" s="138"/>
      <c r="E1470" s="138"/>
      <c r="F1470" s="138"/>
      <c r="G1470" s="138"/>
      <c r="H1470" s="138"/>
      <c r="I1470" s="138"/>
      <c r="J1470" s="138" t="s">
        <v>18198</v>
      </c>
    </row>
    <row r="1471" spans="1:10">
      <c r="A1471" s="138" t="s">
        <v>18199</v>
      </c>
      <c r="B1471" s="138" t="s">
        <v>18200</v>
      </c>
      <c r="C1471" s="138"/>
      <c r="D1471" s="138"/>
      <c r="E1471" s="138"/>
      <c r="F1471" s="138"/>
      <c r="G1471" s="138"/>
      <c r="H1471" s="138"/>
      <c r="I1471" s="138"/>
      <c r="J1471" s="138" t="s">
        <v>18201</v>
      </c>
    </row>
    <row r="1472" spans="1:10">
      <c r="A1472" s="138" t="s">
        <v>18202</v>
      </c>
      <c r="B1472" s="138" t="s">
        <v>18203</v>
      </c>
      <c r="C1472" s="138"/>
      <c r="D1472" s="138"/>
      <c r="E1472" s="138"/>
      <c r="F1472" s="138"/>
      <c r="G1472" s="138"/>
      <c r="H1472" s="138"/>
      <c r="I1472" s="138"/>
      <c r="J1472" s="138" t="s">
        <v>18204</v>
      </c>
    </row>
    <row r="1473" spans="1:10">
      <c r="A1473" s="138" t="s">
        <v>18205</v>
      </c>
      <c r="B1473" s="138" t="s">
        <v>18206</v>
      </c>
      <c r="C1473" s="138"/>
      <c r="D1473" s="138"/>
      <c r="E1473" s="138"/>
      <c r="F1473" s="138"/>
      <c r="G1473" s="138"/>
      <c r="H1473" s="138"/>
      <c r="I1473" s="138"/>
      <c r="J1473" s="138" t="s">
        <v>18207</v>
      </c>
    </row>
    <row r="1474" spans="1:10">
      <c r="A1474" s="138" t="s">
        <v>18208</v>
      </c>
      <c r="B1474" s="138" t="s">
        <v>18209</v>
      </c>
      <c r="C1474" s="138"/>
      <c r="D1474" s="138"/>
      <c r="E1474" s="138"/>
      <c r="F1474" s="138"/>
      <c r="G1474" s="138"/>
      <c r="H1474" s="138"/>
      <c r="I1474" s="138"/>
      <c r="J1474" s="138" t="s">
        <v>18210</v>
      </c>
    </row>
    <row r="1475" spans="1:10">
      <c r="A1475" s="138" t="s">
        <v>18211</v>
      </c>
      <c r="B1475" s="138" t="s">
        <v>18212</v>
      </c>
      <c r="C1475" s="138"/>
      <c r="D1475" s="138"/>
      <c r="E1475" s="138"/>
      <c r="F1475" s="138"/>
      <c r="G1475" s="138"/>
      <c r="H1475" s="138"/>
      <c r="I1475" s="138"/>
      <c r="J1475" s="138" t="s">
        <v>18213</v>
      </c>
    </row>
    <row r="1476" spans="1:10">
      <c r="A1476" s="138" t="s">
        <v>18214</v>
      </c>
      <c r="B1476" s="138" t="s">
        <v>18215</v>
      </c>
      <c r="C1476" s="138"/>
      <c r="D1476" s="138"/>
      <c r="E1476" s="138"/>
      <c r="F1476" s="138"/>
      <c r="G1476" s="138"/>
      <c r="H1476" s="138"/>
      <c r="I1476" s="138"/>
      <c r="J1476" s="138" t="s">
        <v>18216</v>
      </c>
    </row>
    <row r="1477" spans="1:10">
      <c r="A1477" s="138" t="s">
        <v>18217</v>
      </c>
      <c r="B1477" s="138" t="s">
        <v>18218</v>
      </c>
      <c r="C1477" s="138"/>
      <c r="D1477" s="138"/>
      <c r="E1477" s="138"/>
      <c r="F1477" s="138"/>
      <c r="G1477" s="138"/>
      <c r="H1477" s="138"/>
      <c r="I1477" s="138"/>
      <c r="J1477" s="138" t="s">
        <v>18219</v>
      </c>
    </row>
    <row r="1478" spans="1:10">
      <c r="A1478" s="138" t="s">
        <v>18220</v>
      </c>
      <c r="B1478" s="138" t="s">
        <v>18221</v>
      </c>
      <c r="C1478" s="138"/>
      <c r="D1478" s="138"/>
      <c r="E1478" s="138"/>
      <c r="F1478" s="138"/>
      <c r="G1478" s="138"/>
      <c r="H1478" s="138"/>
      <c r="I1478" s="138"/>
      <c r="J1478" s="138" t="s">
        <v>18222</v>
      </c>
    </row>
    <row r="1479" spans="1:10">
      <c r="A1479" s="138" t="s">
        <v>18223</v>
      </c>
      <c r="B1479" s="138" t="s">
        <v>18224</v>
      </c>
      <c r="C1479" s="138"/>
      <c r="D1479" s="138"/>
      <c r="E1479" s="138"/>
      <c r="F1479" s="138"/>
      <c r="G1479" s="138"/>
      <c r="H1479" s="138"/>
      <c r="I1479" s="138"/>
      <c r="J1479" s="138" t="s">
        <v>18225</v>
      </c>
    </row>
    <row r="1480" spans="1:10">
      <c r="A1480" s="138" t="s">
        <v>18226</v>
      </c>
      <c r="B1480" s="138" t="s">
        <v>18227</v>
      </c>
      <c r="C1480" s="138"/>
      <c r="D1480" s="138"/>
      <c r="E1480" s="138"/>
      <c r="F1480" s="138"/>
      <c r="G1480" s="138"/>
      <c r="H1480" s="138"/>
      <c r="I1480" s="138"/>
      <c r="J1480" s="138" t="s">
        <v>18228</v>
      </c>
    </row>
    <row r="1481" spans="1:10">
      <c r="A1481" s="138" t="s">
        <v>18229</v>
      </c>
      <c r="B1481" s="138" t="s">
        <v>18230</v>
      </c>
      <c r="C1481" s="138"/>
      <c r="D1481" s="138"/>
      <c r="E1481" s="138"/>
      <c r="F1481" s="138"/>
      <c r="G1481" s="138"/>
      <c r="H1481" s="138"/>
      <c r="I1481" s="138"/>
      <c r="J1481" s="138" t="s">
        <v>18231</v>
      </c>
    </row>
    <row r="1482" spans="1:10">
      <c r="A1482" s="138" t="s">
        <v>18232</v>
      </c>
      <c r="B1482" s="138" t="s">
        <v>18233</v>
      </c>
      <c r="C1482" s="138"/>
      <c r="D1482" s="138"/>
      <c r="E1482" s="138"/>
      <c r="F1482" s="138"/>
      <c r="G1482" s="138"/>
      <c r="H1482" s="138"/>
      <c r="I1482" s="138"/>
      <c r="J1482" s="138" t="s">
        <v>18234</v>
      </c>
    </row>
    <row r="1483" spans="1:10">
      <c r="A1483" s="138" t="s">
        <v>18235</v>
      </c>
      <c r="B1483" s="138" t="s">
        <v>18236</v>
      </c>
      <c r="C1483" s="138"/>
      <c r="D1483" s="138"/>
      <c r="E1483" s="138"/>
      <c r="F1483" s="138"/>
      <c r="G1483" s="138"/>
      <c r="H1483" s="138"/>
      <c r="I1483" s="138"/>
      <c r="J1483" s="138" t="s">
        <v>18237</v>
      </c>
    </row>
    <row r="1484" spans="1:10">
      <c r="A1484" s="138" t="s">
        <v>18238</v>
      </c>
      <c r="B1484" s="138" t="s">
        <v>18239</v>
      </c>
      <c r="C1484" s="138"/>
      <c r="D1484" s="138"/>
      <c r="E1484" s="138"/>
      <c r="F1484" s="138"/>
      <c r="G1484" s="138"/>
      <c r="H1484" s="138"/>
      <c r="I1484" s="138"/>
      <c r="J1484" s="138" t="s">
        <v>18240</v>
      </c>
    </row>
    <row r="1485" spans="1:10">
      <c r="A1485" s="138" t="s">
        <v>18241</v>
      </c>
      <c r="B1485" s="138" t="s">
        <v>18242</v>
      </c>
      <c r="C1485" s="138"/>
      <c r="D1485" s="138"/>
      <c r="E1485" s="138"/>
      <c r="F1485" s="138"/>
      <c r="G1485" s="138"/>
      <c r="H1485" s="138"/>
      <c r="I1485" s="138"/>
      <c r="J1485" s="138" t="s">
        <v>18243</v>
      </c>
    </row>
    <row r="1486" spans="1:10">
      <c r="A1486" s="138" t="s">
        <v>18244</v>
      </c>
      <c r="B1486" s="138" t="s">
        <v>18245</v>
      </c>
      <c r="C1486" s="138"/>
      <c r="D1486" s="138"/>
      <c r="E1486" s="138"/>
      <c r="F1486" s="138"/>
      <c r="G1486" s="138"/>
      <c r="H1486" s="138"/>
      <c r="I1486" s="138"/>
      <c r="J1486" s="138" t="s">
        <v>18246</v>
      </c>
    </row>
    <row r="1487" spans="1:10">
      <c r="A1487" s="138" t="s">
        <v>18247</v>
      </c>
      <c r="B1487" s="138" t="s">
        <v>18248</v>
      </c>
      <c r="C1487" s="138"/>
      <c r="D1487" s="138"/>
      <c r="E1487" s="138"/>
      <c r="F1487" s="138"/>
      <c r="G1487" s="138"/>
      <c r="H1487" s="138"/>
      <c r="I1487" s="138"/>
      <c r="J1487" s="138" t="s">
        <v>18249</v>
      </c>
    </row>
    <row r="1488" spans="1:10">
      <c r="A1488" s="138" t="s">
        <v>18250</v>
      </c>
      <c r="B1488" s="138" t="s">
        <v>18251</v>
      </c>
      <c r="C1488" s="138"/>
      <c r="D1488" s="138"/>
      <c r="E1488" s="138"/>
      <c r="F1488" s="138"/>
      <c r="G1488" s="138"/>
      <c r="H1488" s="138"/>
      <c r="I1488" s="138"/>
      <c r="J1488" s="138" t="s">
        <v>18252</v>
      </c>
    </row>
    <row r="1489" spans="1:10">
      <c r="A1489" s="138" t="s">
        <v>18253</v>
      </c>
      <c r="B1489" s="138" t="s">
        <v>18254</v>
      </c>
      <c r="C1489" s="138"/>
      <c r="D1489" s="138"/>
      <c r="E1489" s="138"/>
      <c r="F1489" s="138"/>
      <c r="G1489" s="138"/>
      <c r="H1489" s="138"/>
      <c r="I1489" s="138"/>
      <c r="J1489" s="138" t="s">
        <v>18255</v>
      </c>
    </row>
    <row r="1490" spans="1:10">
      <c r="A1490" s="138" t="s">
        <v>18256</v>
      </c>
      <c r="B1490" s="138" t="s">
        <v>18257</v>
      </c>
      <c r="C1490" s="138"/>
      <c r="D1490" s="138"/>
      <c r="E1490" s="138"/>
      <c r="F1490" s="138"/>
      <c r="G1490" s="138"/>
      <c r="H1490" s="138"/>
      <c r="I1490" s="138"/>
      <c r="J1490" s="138" t="s">
        <v>18258</v>
      </c>
    </row>
    <row r="1491" spans="1:10">
      <c r="A1491" s="138" t="s">
        <v>18259</v>
      </c>
      <c r="B1491" s="138" t="s">
        <v>18260</v>
      </c>
      <c r="C1491" s="138"/>
      <c r="D1491" s="138"/>
      <c r="E1491" s="138"/>
      <c r="F1491" s="138"/>
      <c r="G1491" s="138"/>
      <c r="H1491" s="138"/>
      <c r="I1491" s="138"/>
      <c r="J1491" s="138" t="s">
        <v>18261</v>
      </c>
    </row>
    <row r="1492" spans="1:10">
      <c r="A1492" s="138" t="s">
        <v>18262</v>
      </c>
      <c r="B1492" s="138" t="s">
        <v>18263</v>
      </c>
      <c r="C1492" s="138"/>
      <c r="D1492" s="138"/>
      <c r="E1492" s="138"/>
      <c r="F1492" s="138"/>
      <c r="G1492" s="138"/>
      <c r="H1492" s="138"/>
      <c r="I1492" s="138"/>
      <c r="J1492" s="138" t="s">
        <v>18264</v>
      </c>
    </row>
    <row r="1493" spans="1:10">
      <c r="A1493" s="138" t="s">
        <v>18265</v>
      </c>
      <c r="B1493" s="138" t="s">
        <v>18266</v>
      </c>
      <c r="C1493" s="138"/>
      <c r="D1493" s="138"/>
      <c r="E1493" s="138"/>
      <c r="F1493" s="138"/>
      <c r="G1493" s="138"/>
      <c r="H1493" s="138"/>
      <c r="I1493" s="138"/>
      <c r="J1493" s="138" t="s">
        <v>18267</v>
      </c>
    </row>
    <row r="1494" spans="1:10">
      <c r="A1494" s="138" t="s">
        <v>18268</v>
      </c>
      <c r="B1494" s="138" t="s">
        <v>18269</v>
      </c>
      <c r="C1494" s="138"/>
      <c r="D1494" s="138"/>
      <c r="E1494" s="138"/>
      <c r="F1494" s="138"/>
      <c r="G1494" s="138"/>
      <c r="H1494" s="138"/>
      <c r="I1494" s="138"/>
      <c r="J1494" s="138" t="s">
        <v>18270</v>
      </c>
    </row>
    <row r="1495" spans="1:10">
      <c r="A1495" s="138" t="s">
        <v>18271</v>
      </c>
      <c r="B1495" s="138" t="s">
        <v>18272</v>
      </c>
      <c r="C1495" s="138"/>
      <c r="D1495" s="138"/>
      <c r="E1495" s="138"/>
      <c r="F1495" s="138"/>
      <c r="G1495" s="138"/>
      <c r="H1495" s="138"/>
      <c r="I1495" s="138"/>
      <c r="J1495" s="138" t="s">
        <v>18273</v>
      </c>
    </row>
    <row r="1496" spans="1:10">
      <c r="A1496" s="138" t="s">
        <v>18274</v>
      </c>
      <c r="B1496" s="138" t="s">
        <v>18275</v>
      </c>
      <c r="C1496" s="138"/>
      <c r="D1496" s="138"/>
      <c r="E1496" s="138"/>
      <c r="F1496" s="138"/>
      <c r="G1496" s="138"/>
      <c r="H1496" s="138"/>
      <c r="I1496" s="138"/>
      <c r="J1496" s="138" t="s">
        <v>18276</v>
      </c>
    </row>
    <row r="1497" spans="1:10">
      <c r="A1497" s="138" t="s">
        <v>18277</v>
      </c>
      <c r="B1497" s="138" t="s">
        <v>18278</v>
      </c>
      <c r="C1497" s="138"/>
      <c r="D1497" s="138"/>
      <c r="E1497" s="138"/>
      <c r="F1497" s="138"/>
      <c r="G1497" s="138"/>
      <c r="H1497" s="138"/>
      <c r="I1497" s="138"/>
      <c r="J1497" s="138" t="s">
        <v>18279</v>
      </c>
    </row>
    <row r="1498" spans="1:10">
      <c r="A1498" s="138" t="s">
        <v>18280</v>
      </c>
      <c r="B1498" s="138" t="s">
        <v>18281</v>
      </c>
      <c r="C1498" s="138"/>
      <c r="D1498" s="138"/>
      <c r="E1498" s="138"/>
      <c r="F1498" s="138"/>
      <c r="G1498" s="138"/>
      <c r="H1498" s="138"/>
      <c r="I1498" s="138"/>
      <c r="J1498" s="138" t="s">
        <v>18282</v>
      </c>
    </row>
    <row r="1499" spans="1:10">
      <c r="A1499" s="138" t="s">
        <v>18283</v>
      </c>
      <c r="B1499" s="138" t="s">
        <v>18284</v>
      </c>
      <c r="C1499" s="138"/>
      <c r="D1499" s="138"/>
      <c r="E1499" s="138"/>
      <c r="F1499" s="138"/>
      <c r="G1499" s="138"/>
      <c r="H1499" s="138"/>
      <c r="I1499" s="138"/>
      <c r="J1499" s="138" t="s">
        <v>18285</v>
      </c>
    </row>
    <row r="1500" spans="1:10">
      <c r="A1500" s="138" t="s">
        <v>18286</v>
      </c>
      <c r="B1500" s="138" t="s">
        <v>18287</v>
      </c>
      <c r="C1500" s="138"/>
      <c r="D1500" s="138"/>
      <c r="E1500" s="138"/>
      <c r="F1500" s="138"/>
      <c r="G1500" s="138"/>
      <c r="H1500" s="138"/>
      <c r="I1500" s="138"/>
      <c r="J1500" s="138" t="s">
        <v>18288</v>
      </c>
    </row>
    <row r="1501" spans="1:10">
      <c r="A1501" s="138" t="s">
        <v>18289</v>
      </c>
      <c r="B1501" s="138" t="s">
        <v>18290</v>
      </c>
      <c r="C1501" s="138"/>
      <c r="D1501" s="138"/>
      <c r="E1501" s="138"/>
      <c r="F1501" s="138"/>
      <c r="G1501" s="138"/>
      <c r="H1501" s="138"/>
      <c r="I1501" s="138"/>
      <c r="J1501" s="138" t="s">
        <v>18291</v>
      </c>
    </row>
    <row r="1502" spans="1:10">
      <c r="A1502" s="138" t="s">
        <v>18292</v>
      </c>
      <c r="B1502" s="138" t="s">
        <v>18293</v>
      </c>
      <c r="C1502" s="138"/>
      <c r="D1502" s="138"/>
      <c r="E1502" s="138"/>
      <c r="F1502" s="138"/>
      <c r="G1502" s="138"/>
      <c r="H1502" s="138"/>
      <c r="I1502" s="138"/>
      <c r="J1502" s="138" t="s">
        <v>18294</v>
      </c>
    </row>
    <row r="1503" spans="1:10">
      <c r="A1503" s="138" t="s">
        <v>18295</v>
      </c>
      <c r="B1503" s="138" t="s">
        <v>18296</v>
      </c>
      <c r="C1503" s="138"/>
      <c r="D1503" s="138"/>
      <c r="E1503" s="138"/>
      <c r="F1503" s="138"/>
      <c r="G1503" s="138"/>
      <c r="H1503" s="138"/>
      <c r="I1503" s="138"/>
      <c r="J1503" s="138" t="s">
        <v>18297</v>
      </c>
    </row>
    <row r="1504" spans="1:10">
      <c r="A1504" s="138" t="s">
        <v>18298</v>
      </c>
      <c r="B1504" s="138" t="s">
        <v>18299</v>
      </c>
      <c r="C1504" s="138"/>
      <c r="D1504" s="138"/>
      <c r="E1504" s="138"/>
      <c r="F1504" s="138"/>
      <c r="G1504" s="138"/>
      <c r="H1504" s="138"/>
      <c r="I1504" s="138"/>
      <c r="J1504" s="138" t="s">
        <v>18300</v>
      </c>
    </row>
    <row r="1505" spans="1:10">
      <c r="A1505" s="138" t="s">
        <v>18301</v>
      </c>
      <c r="B1505" s="138" t="s">
        <v>18302</v>
      </c>
      <c r="C1505" s="138"/>
      <c r="D1505" s="138"/>
      <c r="E1505" s="138"/>
      <c r="F1505" s="138"/>
      <c r="G1505" s="138"/>
      <c r="H1505" s="138"/>
      <c r="I1505" s="138"/>
      <c r="J1505" s="138" t="s">
        <v>18303</v>
      </c>
    </row>
    <row r="1506" spans="1:10">
      <c r="A1506" s="138" t="s">
        <v>18304</v>
      </c>
      <c r="B1506" s="138" t="s">
        <v>18305</v>
      </c>
      <c r="C1506" s="138"/>
      <c r="D1506" s="138"/>
      <c r="E1506" s="138"/>
      <c r="F1506" s="138"/>
      <c r="G1506" s="138"/>
      <c r="H1506" s="138"/>
      <c r="I1506" s="138"/>
      <c r="J1506" s="138" t="s">
        <v>18306</v>
      </c>
    </row>
    <row r="1507" spans="1:10">
      <c r="A1507" s="138" t="s">
        <v>18307</v>
      </c>
      <c r="B1507" s="138" t="s">
        <v>18308</v>
      </c>
      <c r="C1507" s="138"/>
      <c r="D1507" s="138"/>
      <c r="E1507" s="138"/>
      <c r="F1507" s="138"/>
      <c r="G1507" s="138"/>
      <c r="H1507" s="138"/>
      <c r="I1507" s="138"/>
      <c r="J1507" s="138" t="s">
        <v>18309</v>
      </c>
    </row>
    <row r="1508" spans="1:10">
      <c r="A1508" s="138" t="s">
        <v>18310</v>
      </c>
      <c r="B1508" s="138" t="s">
        <v>18311</v>
      </c>
      <c r="C1508" s="138"/>
      <c r="D1508" s="138"/>
      <c r="E1508" s="138"/>
      <c r="F1508" s="138"/>
      <c r="G1508" s="138"/>
      <c r="H1508" s="138"/>
      <c r="I1508" s="138"/>
      <c r="J1508" s="138" t="s">
        <v>18312</v>
      </c>
    </row>
    <row r="1509" spans="1:10">
      <c r="A1509" s="138" t="s">
        <v>18313</v>
      </c>
      <c r="B1509" s="138" t="s">
        <v>18314</v>
      </c>
      <c r="C1509" s="138"/>
      <c r="D1509" s="138"/>
      <c r="E1509" s="138"/>
      <c r="F1509" s="138"/>
      <c r="G1509" s="138"/>
      <c r="H1509" s="138"/>
      <c r="I1509" s="138"/>
      <c r="J1509" s="138" t="s">
        <v>18315</v>
      </c>
    </row>
    <row r="1510" spans="1:10">
      <c r="A1510" s="138" t="s">
        <v>18316</v>
      </c>
      <c r="B1510" s="138" t="s">
        <v>18317</v>
      </c>
      <c r="C1510" s="138"/>
      <c r="D1510" s="138"/>
      <c r="E1510" s="138"/>
      <c r="F1510" s="138"/>
      <c r="G1510" s="138"/>
      <c r="H1510" s="138"/>
      <c r="I1510" s="138"/>
      <c r="J1510" s="138" t="s">
        <v>18318</v>
      </c>
    </row>
    <row r="1511" spans="1:10">
      <c r="A1511" s="138" t="s">
        <v>18319</v>
      </c>
      <c r="B1511" s="138" t="s">
        <v>18320</v>
      </c>
      <c r="C1511" s="138"/>
      <c r="D1511" s="138"/>
      <c r="E1511" s="138"/>
      <c r="F1511" s="138"/>
      <c r="G1511" s="138"/>
      <c r="H1511" s="138"/>
      <c r="I1511" s="138"/>
      <c r="J1511" s="138" t="s">
        <v>18321</v>
      </c>
    </row>
    <row r="1512" spans="1:10">
      <c r="A1512" s="138" t="s">
        <v>18322</v>
      </c>
      <c r="B1512" s="138" t="s">
        <v>18323</v>
      </c>
      <c r="C1512" s="138"/>
      <c r="D1512" s="138"/>
      <c r="E1512" s="138"/>
      <c r="F1512" s="138"/>
      <c r="G1512" s="138"/>
      <c r="H1512" s="138"/>
      <c r="I1512" s="138"/>
      <c r="J1512" s="138" t="s">
        <v>18324</v>
      </c>
    </row>
    <row r="1513" spans="1:10">
      <c r="A1513" s="138" t="s">
        <v>18325</v>
      </c>
      <c r="B1513" s="138" t="s">
        <v>18326</v>
      </c>
      <c r="C1513" s="138"/>
      <c r="D1513" s="138"/>
      <c r="E1513" s="138"/>
      <c r="F1513" s="138"/>
      <c r="G1513" s="138"/>
      <c r="H1513" s="138"/>
      <c r="I1513" s="138"/>
      <c r="J1513" s="138" t="s">
        <v>18327</v>
      </c>
    </row>
    <row r="1514" spans="1:10">
      <c r="A1514" s="138" t="s">
        <v>18328</v>
      </c>
      <c r="B1514" s="138" t="s">
        <v>18329</v>
      </c>
      <c r="C1514" s="138"/>
      <c r="D1514" s="138"/>
      <c r="E1514" s="138"/>
      <c r="F1514" s="138"/>
      <c r="G1514" s="138"/>
      <c r="H1514" s="138"/>
      <c r="I1514" s="138"/>
      <c r="J1514" s="138" t="s">
        <v>18330</v>
      </c>
    </row>
    <row r="1515" spans="1:10">
      <c r="A1515" s="138" t="s">
        <v>18331</v>
      </c>
      <c r="B1515" s="138" t="s">
        <v>18332</v>
      </c>
      <c r="C1515" s="138"/>
      <c r="D1515" s="138"/>
      <c r="E1515" s="138"/>
      <c r="F1515" s="138"/>
      <c r="G1515" s="138"/>
      <c r="H1515" s="138"/>
      <c r="I1515" s="138"/>
      <c r="J1515" s="138" t="s">
        <v>18333</v>
      </c>
    </row>
    <row r="1516" spans="1:10">
      <c r="A1516" s="138" t="s">
        <v>18334</v>
      </c>
      <c r="B1516" s="138" t="s">
        <v>18335</v>
      </c>
      <c r="C1516" s="138"/>
      <c r="D1516" s="138"/>
      <c r="E1516" s="138"/>
      <c r="F1516" s="138"/>
      <c r="G1516" s="138"/>
      <c r="H1516" s="138"/>
      <c r="I1516" s="138"/>
      <c r="J1516" s="138" t="s">
        <v>18336</v>
      </c>
    </row>
    <row r="1517" spans="1:10">
      <c r="A1517" s="138" t="s">
        <v>18337</v>
      </c>
      <c r="B1517" s="138" t="s">
        <v>18338</v>
      </c>
      <c r="C1517" s="138"/>
      <c r="D1517" s="138"/>
      <c r="E1517" s="138"/>
      <c r="F1517" s="138"/>
      <c r="G1517" s="138"/>
      <c r="H1517" s="138"/>
      <c r="I1517" s="138"/>
      <c r="J1517" s="138" t="s">
        <v>18339</v>
      </c>
    </row>
    <row r="1518" spans="1:10">
      <c r="A1518" s="138" t="s">
        <v>18340</v>
      </c>
      <c r="B1518" s="138" t="s">
        <v>18341</v>
      </c>
      <c r="C1518" s="138"/>
      <c r="D1518" s="138"/>
      <c r="E1518" s="138"/>
      <c r="F1518" s="138"/>
      <c r="G1518" s="138"/>
      <c r="H1518" s="138"/>
      <c r="I1518" s="138"/>
      <c r="J1518" s="138" t="s">
        <v>18342</v>
      </c>
    </row>
    <row r="1519" spans="1:10">
      <c r="A1519" s="138" t="s">
        <v>18343</v>
      </c>
      <c r="B1519" s="138" t="s">
        <v>18344</v>
      </c>
      <c r="C1519" s="138"/>
      <c r="D1519" s="138"/>
      <c r="E1519" s="138"/>
      <c r="F1519" s="138"/>
      <c r="G1519" s="138"/>
      <c r="H1519" s="138"/>
      <c r="I1519" s="138"/>
      <c r="J1519" s="138" t="s">
        <v>18345</v>
      </c>
    </row>
    <row r="1520" spans="1:10">
      <c r="A1520" s="138" t="s">
        <v>18346</v>
      </c>
      <c r="B1520" s="138" t="s">
        <v>18347</v>
      </c>
      <c r="C1520" s="138"/>
      <c r="D1520" s="138"/>
      <c r="E1520" s="138"/>
      <c r="F1520" s="138"/>
      <c r="G1520" s="138"/>
      <c r="H1520" s="138"/>
      <c r="I1520" s="138"/>
      <c r="J1520" s="138" t="s">
        <v>18348</v>
      </c>
    </row>
    <row r="1521" spans="1:10">
      <c r="A1521" s="138" t="s">
        <v>18349</v>
      </c>
      <c r="B1521" s="138" t="s">
        <v>18350</v>
      </c>
      <c r="C1521" s="138"/>
      <c r="D1521" s="138"/>
      <c r="E1521" s="138"/>
      <c r="F1521" s="138"/>
      <c r="G1521" s="138"/>
      <c r="H1521" s="138"/>
      <c r="I1521" s="138"/>
      <c r="J1521" s="138" t="s">
        <v>18351</v>
      </c>
    </row>
    <row r="1522" spans="1:10">
      <c r="A1522" s="138" t="s">
        <v>18352</v>
      </c>
      <c r="B1522" s="138" t="s">
        <v>18353</v>
      </c>
      <c r="C1522" s="138"/>
      <c r="D1522" s="138"/>
      <c r="E1522" s="138"/>
      <c r="F1522" s="138"/>
      <c r="G1522" s="138"/>
      <c r="H1522" s="138"/>
      <c r="I1522" s="138"/>
      <c r="J1522" s="138" t="s">
        <v>18354</v>
      </c>
    </row>
    <row r="1523" spans="1:10">
      <c r="A1523" s="138" t="s">
        <v>18355</v>
      </c>
      <c r="B1523" s="138" t="s">
        <v>18356</v>
      </c>
      <c r="C1523" s="138"/>
      <c r="D1523" s="138"/>
      <c r="E1523" s="138"/>
      <c r="F1523" s="138"/>
      <c r="G1523" s="138"/>
      <c r="H1523" s="138"/>
      <c r="I1523" s="138"/>
      <c r="J1523" s="138" t="s">
        <v>18357</v>
      </c>
    </row>
    <row r="1524" spans="1:10">
      <c r="A1524" s="138" t="s">
        <v>18358</v>
      </c>
      <c r="B1524" s="138" t="s">
        <v>18359</v>
      </c>
      <c r="C1524" s="138"/>
      <c r="D1524" s="138"/>
      <c r="E1524" s="138"/>
      <c r="F1524" s="138"/>
      <c r="G1524" s="138"/>
      <c r="H1524" s="138"/>
      <c r="I1524" s="138"/>
      <c r="J1524" s="138" t="s">
        <v>18360</v>
      </c>
    </row>
    <row r="1525" spans="1:10">
      <c r="A1525" s="138" t="s">
        <v>18361</v>
      </c>
      <c r="B1525" s="138" t="s">
        <v>18362</v>
      </c>
      <c r="C1525" s="138"/>
      <c r="D1525" s="138"/>
      <c r="E1525" s="138"/>
      <c r="F1525" s="138"/>
      <c r="G1525" s="138"/>
      <c r="H1525" s="138"/>
      <c r="I1525" s="138"/>
      <c r="J1525" s="138" t="s">
        <v>18363</v>
      </c>
    </row>
    <row r="1526" spans="1:10">
      <c r="A1526" s="138" t="s">
        <v>18364</v>
      </c>
      <c r="B1526" s="138" t="s">
        <v>18365</v>
      </c>
      <c r="C1526" s="138"/>
      <c r="D1526" s="138"/>
      <c r="E1526" s="138"/>
      <c r="F1526" s="138"/>
      <c r="G1526" s="138"/>
      <c r="H1526" s="138"/>
      <c r="I1526" s="138"/>
      <c r="J1526" s="138" t="s">
        <v>18366</v>
      </c>
    </row>
    <row r="1527" spans="1:10">
      <c r="A1527" s="138" t="s">
        <v>18367</v>
      </c>
      <c r="B1527" s="138" t="s">
        <v>18368</v>
      </c>
      <c r="C1527" s="138"/>
      <c r="D1527" s="138"/>
      <c r="E1527" s="138"/>
      <c r="F1527" s="138"/>
      <c r="G1527" s="138"/>
      <c r="H1527" s="138"/>
      <c r="I1527" s="138"/>
      <c r="J1527" s="138" t="s">
        <v>18369</v>
      </c>
    </row>
    <row r="1528" spans="1:10">
      <c r="A1528" s="138" t="s">
        <v>18370</v>
      </c>
      <c r="B1528" s="138" t="s">
        <v>18371</v>
      </c>
      <c r="C1528" s="138"/>
      <c r="D1528" s="138"/>
      <c r="E1528" s="138"/>
      <c r="F1528" s="138"/>
      <c r="G1528" s="138"/>
      <c r="H1528" s="138"/>
      <c r="I1528" s="138"/>
      <c r="J1528" s="138" t="s">
        <v>18372</v>
      </c>
    </row>
    <row r="1529" spans="1:10">
      <c r="A1529" s="138" t="s">
        <v>18373</v>
      </c>
      <c r="B1529" s="138" t="s">
        <v>18374</v>
      </c>
      <c r="C1529" s="138"/>
      <c r="D1529" s="138"/>
      <c r="E1529" s="138"/>
      <c r="F1529" s="138"/>
      <c r="G1529" s="138"/>
      <c r="H1529" s="138"/>
      <c r="I1529" s="138"/>
      <c r="J1529" s="138" t="s">
        <v>18375</v>
      </c>
    </row>
    <row r="1530" spans="1:10">
      <c r="A1530" s="138" t="s">
        <v>18376</v>
      </c>
      <c r="B1530" s="138" t="s">
        <v>18377</v>
      </c>
      <c r="C1530" s="138"/>
      <c r="D1530" s="138"/>
      <c r="E1530" s="138"/>
      <c r="F1530" s="138"/>
      <c r="G1530" s="138"/>
      <c r="H1530" s="138"/>
      <c r="I1530" s="138"/>
      <c r="J1530" s="138" t="s">
        <v>18378</v>
      </c>
    </row>
    <row r="1531" spans="1:10">
      <c r="A1531" s="138" t="s">
        <v>18379</v>
      </c>
      <c r="B1531" s="138" t="s">
        <v>18380</v>
      </c>
      <c r="C1531" s="138"/>
      <c r="D1531" s="138"/>
      <c r="E1531" s="138"/>
      <c r="F1531" s="138"/>
      <c r="G1531" s="138"/>
      <c r="H1531" s="138"/>
      <c r="I1531" s="138"/>
      <c r="J1531" s="138" t="s">
        <v>18381</v>
      </c>
    </row>
    <row r="1532" spans="1:10">
      <c r="A1532" s="138" t="s">
        <v>18382</v>
      </c>
      <c r="B1532" s="138" t="s">
        <v>18383</v>
      </c>
      <c r="C1532" s="138"/>
      <c r="D1532" s="138"/>
      <c r="E1532" s="138"/>
      <c r="F1532" s="138"/>
      <c r="G1532" s="138"/>
      <c r="H1532" s="138"/>
      <c r="I1532" s="138"/>
      <c r="J1532" s="138" t="s">
        <v>18384</v>
      </c>
    </row>
    <row r="1533" spans="1:10">
      <c r="A1533" s="138" t="s">
        <v>18385</v>
      </c>
      <c r="B1533" s="138" t="s">
        <v>18386</v>
      </c>
      <c r="C1533" s="138"/>
      <c r="D1533" s="138"/>
      <c r="E1533" s="138"/>
      <c r="F1533" s="138"/>
      <c r="G1533" s="138"/>
      <c r="H1533" s="138"/>
      <c r="I1533" s="138"/>
      <c r="J1533" s="138" t="s">
        <v>18387</v>
      </c>
    </row>
    <row r="1534" spans="1:10">
      <c r="A1534" s="138" t="s">
        <v>18388</v>
      </c>
      <c r="B1534" s="138" t="s">
        <v>18389</v>
      </c>
      <c r="C1534" s="138"/>
      <c r="D1534" s="138"/>
      <c r="E1534" s="138"/>
      <c r="F1534" s="138"/>
      <c r="G1534" s="138"/>
      <c r="H1534" s="138"/>
      <c r="I1534" s="138"/>
      <c r="J1534" s="138" t="s">
        <v>18390</v>
      </c>
    </row>
    <row r="1535" spans="1:10">
      <c r="A1535" s="138" t="s">
        <v>18391</v>
      </c>
      <c r="B1535" s="138" t="s">
        <v>18392</v>
      </c>
      <c r="C1535" s="138"/>
      <c r="D1535" s="138"/>
      <c r="E1535" s="138"/>
      <c r="F1535" s="138"/>
      <c r="G1535" s="138"/>
      <c r="H1535" s="138"/>
      <c r="I1535" s="138"/>
      <c r="J1535" s="138" t="s">
        <v>18393</v>
      </c>
    </row>
    <row r="1536" spans="1:10">
      <c r="A1536" s="138" t="s">
        <v>18394</v>
      </c>
      <c r="B1536" s="138" t="s">
        <v>18395</v>
      </c>
      <c r="C1536" s="138"/>
      <c r="D1536" s="138"/>
      <c r="E1536" s="138"/>
      <c r="F1536" s="138"/>
      <c r="G1536" s="138"/>
      <c r="H1536" s="138"/>
      <c r="I1536" s="138"/>
      <c r="J1536" s="138" t="s">
        <v>18396</v>
      </c>
    </row>
    <row r="1537" spans="1:10">
      <c r="A1537" s="138" t="s">
        <v>18397</v>
      </c>
      <c r="B1537" s="138" t="s">
        <v>18398</v>
      </c>
      <c r="C1537" s="138"/>
      <c r="D1537" s="138"/>
      <c r="E1537" s="138"/>
      <c r="F1537" s="138"/>
      <c r="G1537" s="138"/>
      <c r="H1537" s="138"/>
      <c r="I1537" s="138"/>
      <c r="J1537" s="138" t="s">
        <v>18399</v>
      </c>
    </row>
    <row r="1538" spans="1:10">
      <c r="A1538" s="138" t="s">
        <v>18400</v>
      </c>
      <c r="B1538" s="138" t="s">
        <v>18401</v>
      </c>
      <c r="C1538" s="138"/>
      <c r="D1538" s="138"/>
      <c r="E1538" s="138"/>
      <c r="F1538" s="138"/>
      <c r="G1538" s="138"/>
      <c r="H1538" s="138"/>
      <c r="I1538" s="138"/>
      <c r="J1538" s="138" t="s">
        <v>18402</v>
      </c>
    </row>
    <row r="1539" spans="1:10">
      <c r="A1539" s="138" t="s">
        <v>18403</v>
      </c>
      <c r="B1539" s="138" t="s">
        <v>18404</v>
      </c>
      <c r="C1539" s="138"/>
      <c r="D1539" s="138"/>
      <c r="E1539" s="138"/>
      <c r="F1539" s="138"/>
      <c r="G1539" s="138"/>
      <c r="H1539" s="138"/>
      <c r="I1539" s="138"/>
      <c r="J1539" s="138" t="s">
        <v>18405</v>
      </c>
    </row>
    <row r="1540" spans="1:10">
      <c r="A1540" s="138" t="s">
        <v>18406</v>
      </c>
      <c r="B1540" s="138" t="s">
        <v>18407</v>
      </c>
      <c r="C1540" s="138"/>
      <c r="D1540" s="138"/>
      <c r="E1540" s="138"/>
      <c r="F1540" s="138"/>
      <c r="G1540" s="138"/>
      <c r="H1540" s="138"/>
      <c r="I1540" s="138"/>
      <c r="J1540" s="138" t="s">
        <v>18408</v>
      </c>
    </row>
    <row r="1541" spans="1:10">
      <c r="A1541" s="138" t="s">
        <v>18409</v>
      </c>
      <c r="B1541" s="138" t="s">
        <v>18410</v>
      </c>
      <c r="C1541" s="138"/>
      <c r="D1541" s="138"/>
      <c r="E1541" s="138"/>
      <c r="F1541" s="138"/>
      <c r="G1541" s="138"/>
      <c r="H1541" s="138"/>
      <c r="I1541" s="138"/>
      <c r="J1541" s="138" t="s">
        <v>18411</v>
      </c>
    </row>
    <row r="1542" spans="1:10">
      <c r="A1542" s="138" t="s">
        <v>18412</v>
      </c>
      <c r="B1542" s="138" t="s">
        <v>18413</v>
      </c>
      <c r="C1542" s="138"/>
      <c r="D1542" s="138"/>
      <c r="E1542" s="138"/>
      <c r="F1542" s="138"/>
      <c r="G1542" s="138"/>
      <c r="H1542" s="138"/>
      <c r="I1542" s="138"/>
      <c r="J1542" s="138" t="s">
        <v>18414</v>
      </c>
    </row>
    <row r="1543" spans="1:10">
      <c r="A1543" s="138" t="s">
        <v>18415</v>
      </c>
      <c r="B1543" s="138" t="s">
        <v>18416</v>
      </c>
      <c r="C1543" s="138"/>
      <c r="D1543" s="138"/>
      <c r="E1543" s="138"/>
      <c r="F1543" s="138"/>
      <c r="G1543" s="138"/>
      <c r="H1543" s="138"/>
      <c r="I1543" s="138"/>
      <c r="J1543" s="138" t="s">
        <v>18417</v>
      </c>
    </row>
    <row r="1544" spans="1:10">
      <c r="A1544" s="138" t="s">
        <v>18418</v>
      </c>
      <c r="B1544" s="138" t="s">
        <v>18419</v>
      </c>
      <c r="C1544" s="138"/>
      <c r="D1544" s="138"/>
      <c r="E1544" s="138"/>
      <c r="F1544" s="138"/>
      <c r="G1544" s="138"/>
      <c r="H1544" s="138"/>
      <c r="I1544" s="138"/>
      <c r="J1544" s="138" t="s">
        <v>18420</v>
      </c>
    </row>
    <row r="1545" spans="1:10">
      <c r="A1545" s="138" t="s">
        <v>18421</v>
      </c>
      <c r="B1545" s="138" t="s">
        <v>18422</v>
      </c>
      <c r="C1545" s="138"/>
      <c r="D1545" s="138"/>
      <c r="E1545" s="138"/>
      <c r="F1545" s="138"/>
      <c r="G1545" s="138"/>
      <c r="H1545" s="138"/>
      <c r="I1545" s="138"/>
      <c r="J1545" s="138" t="s">
        <v>18423</v>
      </c>
    </row>
    <row r="1546" spans="1:10">
      <c r="A1546" s="138" t="s">
        <v>18424</v>
      </c>
      <c r="B1546" s="138" t="s">
        <v>18425</v>
      </c>
      <c r="C1546" s="138"/>
      <c r="D1546" s="138"/>
      <c r="E1546" s="138"/>
      <c r="F1546" s="138"/>
      <c r="G1546" s="138"/>
      <c r="H1546" s="138"/>
      <c r="I1546" s="138"/>
      <c r="J1546" s="138" t="s">
        <v>18426</v>
      </c>
    </row>
    <row r="1547" spans="1:10">
      <c r="A1547" s="138" t="s">
        <v>18427</v>
      </c>
      <c r="B1547" s="138" t="s">
        <v>18428</v>
      </c>
      <c r="C1547" s="138"/>
      <c r="D1547" s="138"/>
      <c r="E1547" s="138"/>
      <c r="F1547" s="138"/>
      <c r="G1547" s="138"/>
      <c r="H1547" s="138"/>
      <c r="I1547" s="138"/>
      <c r="J1547" s="138" t="s">
        <v>18429</v>
      </c>
    </row>
    <row r="1548" spans="1:10">
      <c r="A1548" s="138" t="s">
        <v>18430</v>
      </c>
      <c r="B1548" s="138" t="s">
        <v>18431</v>
      </c>
      <c r="C1548" s="138"/>
      <c r="D1548" s="138"/>
      <c r="E1548" s="138"/>
      <c r="F1548" s="138"/>
      <c r="G1548" s="138"/>
      <c r="H1548" s="138"/>
      <c r="I1548" s="138"/>
      <c r="J1548" s="138" t="s">
        <v>18432</v>
      </c>
    </row>
    <row r="1549" spans="1:10">
      <c r="A1549" s="138" t="s">
        <v>18433</v>
      </c>
      <c r="B1549" s="138" t="s">
        <v>18434</v>
      </c>
      <c r="C1549" s="138"/>
      <c r="D1549" s="138"/>
      <c r="E1549" s="138"/>
      <c r="F1549" s="138"/>
      <c r="G1549" s="138"/>
      <c r="H1549" s="138"/>
      <c r="I1549" s="138"/>
      <c r="J1549" s="138" t="s">
        <v>18435</v>
      </c>
    </row>
    <row r="1550" spans="1:10">
      <c r="A1550" s="138" t="s">
        <v>18436</v>
      </c>
      <c r="B1550" s="138" t="s">
        <v>18437</v>
      </c>
      <c r="C1550" s="138"/>
      <c r="D1550" s="138"/>
      <c r="E1550" s="138"/>
      <c r="F1550" s="138"/>
      <c r="G1550" s="138"/>
      <c r="H1550" s="138"/>
      <c r="I1550" s="138"/>
      <c r="J1550" s="138" t="s">
        <v>18438</v>
      </c>
    </row>
    <row r="1551" spans="1:10">
      <c r="A1551" s="138" t="s">
        <v>18439</v>
      </c>
      <c r="B1551" s="138" t="s">
        <v>18440</v>
      </c>
      <c r="C1551" s="138"/>
      <c r="D1551" s="138"/>
      <c r="E1551" s="138"/>
      <c r="F1551" s="138"/>
      <c r="G1551" s="138"/>
      <c r="H1551" s="138"/>
      <c r="I1551" s="138"/>
      <c r="J1551" s="138" t="s">
        <v>18441</v>
      </c>
    </row>
    <row r="1552" spans="1:10">
      <c r="A1552" s="138" t="s">
        <v>18442</v>
      </c>
      <c r="B1552" s="138" t="s">
        <v>18443</v>
      </c>
      <c r="C1552" s="138"/>
      <c r="D1552" s="138"/>
      <c r="E1552" s="138"/>
      <c r="F1552" s="138"/>
      <c r="G1552" s="138"/>
      <c r="H1552" s="138"/>
      <c r="I1552" s="138"/>
      <c r="J1552" s="138" t="s">
        <v>18444</v>
      </c>
    </row>
    <row r="1553" spans="1:10">
      <c r="A1553" s="138" t="s">
        <v>18445</v>
      </c>
      <c r="B1553" s="138" t="s">
        <v>18446</v>
      </c>
      <c r="C1553" s="138"/>
      <c r="D1553" s="138"/>
      <c r="E1553" s="138"/>
      <c r="F1553" s="138"/>
      <c r="G1553" s="138"/>
      <c r="H1553" s="138"/>
      <c r="I1553" s="138"/>
      <c r="J1553" s="138" t="s">
        <v>18447</v>
      </c>
    </row>
    <row r="1554" spans="1:10">
      <c r="A1554" s="138" t="s">
        <v>18448</v>
      </c>
      <c r="B1554" s="138" t="s">
        <v>18449</v>
      </c>
      <c r="C1554" s="138"/>
      <c r="D1554" s="138"/>
      <c r="E1554" s="138"/>
      <c r="F1554" s="138"/>
      <c r="G1554" s="138"/>
      <c r="H1554" s="138"/>
      <c r="I1554" s="138"/>
      <c r="J1554" s="138" t="s">
        <v>18450</v>
      </c>
    </row>
    <row r="1555" spans="1:10">
      <c r="A1555" s="138" t="s">
        <v>18451</v>
      </c>
      <c r="B1555" s="138" t="s">
        <v>18452</v>
      </c>
      <c r="C1555" s="138"/>
      <c r="D1555" s="138"/>
      <c r="E1555" s="138"/>
      <c r="F1555" s="138"/>
      <c r="G1555" s="138"/>
      <c r="H1555" s="138"/>
      <c r="I1555" s="138"/>
      <c r="J1555" s="138" t="s">
        <v>18453</v>
      </c>
    </row>
    <row r="1556" spans="1:10">
      <c r="A1556" s="138" t="s">
        <v>18454</v>
      </c>
      <c r="B1556" s="138" t="s">
        <v>18455</v>
      </c>
      <c r="C1556" s="138"/>
      <c r="D1556" s="138"/>
      <c r="E1556" s="138"/>
      <c r="F1556" s="138"/>
      <c r="G1556" s="138"/>
      <c r="H1556" s="138"/>
      <c r="I1556" s="138"/>
      <c r="J1556" s="138" t="s">
        <v>18456</v>
      </c>
    </row>
    <row r="1557" spans="1:10">
      <c r="A1557" s="138" t="s">
        <v>18457</v>
      </c>
      <c r="B1557" s="138" t="s">
        <v>18458</v>
      </c>
      <c r="C1557" s="138"/>
      <c r="D1557" s="138"/>
      <c r="E1557" s="138"/>
      <c r="F1557" s="138"/>
      <c r="G1557" s="138"/>
      <c r="H1557" s="138"/>
      <c r="I1557" s="138"/>
      <c r="J1557" s="138" t="s">
        <v>18459</v>
      </c>
    </row>
    <row r="1558" spans="1:10">
      <c r="A1558" s="138" t="s">
        <v>18460</v>
      </c>
      <c r="B1558" s="138" t="s">
        <v>18461</v>
      </c>
      <c r="C1558" s="138"/>
      <c r="D1558" s="138"/>
      <c r="E1558" s="138"/>
      <c r="F1558" s="138"/>
      <c r="G1558" s="138"/>
      <c r="H1558" s="138"/>
      <c r="I1558" s="138"/>
      <c r="J1558" s="138" t="s">
        <v>18462</v>
      </c>
    </row>
    <row r="1559" spans="1:10">
      <c r="A1559" s="138" t="s">
        <v>18463</v>
      </c>
      <c r="B1559" s="138" t="s">
        <v>18464</v>
      </c>
      <c r="C1559" s="138"/>
      <c r="D1559" s="138"/>
      <c r="E1559" s="138"/>
      <c r="F1559" s="138"/>
      <c r="G1559" s="138"/>
      <c r="H1559" s="138"/>
      <c r="I1559" s="138"/>
      <c r="J1559" s="138" t="s">
        <v>18465</v>
      </c>
    </row>
    <row r="1560" spans="1:10">
      <c r="A1560" s="138" t="s">
        <v>18466</v>
      </c>
      <c r="B1560" s="138" t="s">
        <v>18467</v>
      </c>
      <c r="C1560" s="138"/>
      <c r="D1560" s="138"/>
      <c r="E1560" s="138"/>
      <c r="F1560" s="138"/>
      <c r="G1560" s="138"/>
      <c r="H1560" s="138"/>
      <c r="I1560" s="138"/>
      <c r="J1560" s="138" t="s">
        <v>18468</v>
      </c>
    </row>
    <row r="1561" spans="1:10">
      <c r="A1561" s="138" t="s">
        <v>18469</v>
      </c>
      <c r="B1561" s="138" t="s">
        <v>18470</v>
      </c>
      <c r="C1561" s="138"/>
      <c r="D1561" s="138"/>
      <c r="E1561" s="138"/>
      <c r="F1561" s="138"/>
      <c r="G1561" s="138"/>
      <c r="H1561" s="138"/>
      <c r="I1561" s="138"/>
      <c r="J1561" s="138" t="s">
        <v>18471</v>
      </c>
    </row>
    <row r="1562" spans="1:10">
      <c r="A1562" s="138" t="s">
        <v>18472</v>
      </c>
      <c r="B1562" s="138" t="s">
        <v>18473</v>
      </c>
      <c r="C1562" s="138"/>
      <c r="D1562" s="138"/>
      <c r="E1562" s="138"/>
      <c r="F1562" s="138"/>
      <c r="G1562" s="138"/>
      <c r="H1562" s="138"/>
      <c r="I1562" s="138"/>
      <c r="J1562" s="138" t="s">
        <v>18474</v>
      </c>
    </row>
    <row r="1563" spans="1:10">
      <c r="A1563" s="138" t="s">
        <v>18475</v>
      </c>
      <c r="B1563" s="138" t="s">
        <v>18476</v>
      </c>
      <c r="C1563" s="138"/>
      <c r="D1563" s="138"/>
      <c r="E1563" s="138"/>
      <c r="F1563" s="138"/>
      <c r="G1563" s="138"/>
      <c r="H1563" s="138"/>
      <c r="I1563" s="138"/>
      <c r="J1563" s="138" t="s">
        <v>18477</v>
      </c>
    </row>
    <row r="1564" spans="1:10">
      <c r="A1564" s="138" t="s">
        <v>18478</v>
      </c>
      <c r="B1564" s="138" t="s">
        <v>18479</v>
      </c>
      <c r="C1564" s="138"/>
      <c r="D1564" s="138"/>
      <c r="E1564" s="138"/>
      <c r="F1564" s="138"/>
      <c r="G1564" s="138"/>
      <c r="H1564" s="138"/>
      <c r="I1564" s="138"/>
      <c r="J1564" s="138" t="s">
        <v>18480</v>
      </c>
    </row>
    <row r="1565" spans="1:10">
      <c r="A1565" s="138" t="s">
        <v>18481</v>
      </c>
      <c r="B1565" s="138" t="s">
        <v>18482</v>
      </c>
      <c r="C1565" s="138"/>
      <c r="D1565" s="138"/>
      <c r="E1565" s="138"/>
      <c r="F1565" s="138"/>
      <c r="G1565" s="138"/>
      <c r="H1565" s="138"/>
      <c r="I1565" s="138"/>
      <c r="J1565" s="138" t="s">
        <v>18483</v>
      </c>
    </row>
    <row r="1566" spans="1:10">
      <c r="A1566" s="138" t="s">
        <v>18484</v>
      </c>
      <c r="B1566" s="138" t="s">
        <v>18485</v>
      </c>
      <c r="C1566" s="138"/>
      <c r="D1566" s="138"/>
      <c r="E1566" s="138"/>
      <c r="F1566" s="138"/>
      <c r="G1566" s="138"/>
      <c r="H1566" s="138"/>
      <c r="I1566" s="138"/>
      <c r="J1566" s="138" t="s">
        <v>18486</v>
      </c>
    </row>
    <row r="1567" spans="1:10">
      <c r="A1567" s="138" t="s">
        <v>18487</v>
      </c>
      <c r="B1567" s="138" t="s">
        <v>18488</v>
      </c>
      <c r="C1567" s="138"/>
      <c r="D1567" s="138"/>
      <c r="E1567" s="138"/>
      <c r="F1567" s="138"/>
      <c r="G1567" s="138"/>
      <c r="H1567" s="138"/>
      <c r="I1567" s="138"/>
      <c r="J1567" s="138" t="s">
        <v>18489</v>
      </c>
    </row>
    <row r="1568" spans="1:10">
      <c r="A1568" s="138" t="s">
        <v>18490</v>
      </c>
      <c r="B1568" s="138" t="s">
        <v>18491</v>
      </c>
      <c r="C1568" s="138"/>
      <c r="D1568" s="138"/>
      <c r="E1568" s="138"/>
      <c r="F1568" s="138"/>
      <c r="G1568" s="138"/>
      <c r="H1568" s="138"/>
      <c r="I1568" s="138"/>
      <c r="J1568" s="138" t="s">
        <v>18492</v>
      </c>
    </row>
    <row r="1569" spans="1:10">
      <c r="A1569" s="138" t="s">
        <v>18493</v>
      </c>
      <c r="B1569" s="138" t="s">
        <v>18494</v>
      </c>
      <c r="C1569" s="138"/>
      <c r="D1569" s="138"/>
      <c r="E1569" s="138"/>
      <c r="F1569" s="138"/>
      <c r="G1569" s="138"/>
      <c r="H1569" s="138"/>
      <c r="I1569" s="138"/>
      <c r="J1569" s="138" t="s">
        <v>18495</v>
      </c>
    </row>
    <row r="1570" spans="1:10">
      <c r="A1570" s="138" t="s">
        <v>18496</v>
      </c>
      <c r="B1570" s="138" t="s">
        <v>18497</v>
      </c>
      <c r="C1570" s="138"/>
      <c r="D1570" s="138"/>
      <c r="E1570" s="138"/>
      <c r="F1570" s="138"/>
      <c r="G1570" s="138"/>
      <c r="H1570" s="138"/>
      <c r="I1570" s="138"/>
      <c r="J1570" s="138" t="s">
        <v>18498</v>
      </c>
    </row>
    <row r="1571" spans="1:10">
      <c r="A1571" s="138" t="s">
        <v>18499</v>
      </c>
      <c r="B1571" s="138" t="s">
        <v>18500</v>
      </c>
      <c r="C1571" s="138"/>
      <c r="D1571" s="138"/>
      <c r="E1571" s="138"/>
      <c r="F1571" s="138"/>
      <c r="G1571" s="138"/>
      <c r="H1571" s="138"/>
      <c r="I1571" s="138"/>
      <c r="J1571" s="138" t="s">
        <v>18501</v>
      </c>
    </row>
    <row r="1572" spans="1:10">
      <c r="A1572" s="138" t="s">
        <v>18502</v>
      </c>
      <c r="B1572" s="138" t="s">
        <v>18503</v>
      </c>
      <c r="C1572" s="138"/>
      <c r="D1572" s="138"/>
      <c r="E1572" s="138"/>
      <c r="F1572" s="138"/>
      <c r="G1572" s="138"/>
      <c r="H1572" s="138"/>
      <c r="I1572" s="138"/>
      <c r="J1572" s="138" t="s">
        <v>18504</v>
      </c>
    </row>
    <row r="1573" spans="1:10">
      <c r="A1573" s="138" t="s">
        <v>18505</v>
      </c>
      <c r="B1573" s="138" t="s">
        <v>18506</v>
      </c>
      <c r="C1573" s="138"/>
      <c r="D1573" s="138"/>
      <c r="E1573" s="138"/>
      <c r="F1573" s="138"/>
      <c r="G1573" s="138"/>
      <c r="H1573" s="138"/>
      <c r="I1573" s="138"/>
      <c r="J1573" s="138" t="s">
        <v>18507</v>
      </c>
    </row>
    <row r="1574" spans="1:10">
      <c r="A1574" s="138" t="s">
        <v>18508</v>
      </c>
      <c r="B1574" s="138" t="s">
        <v>18509</v>
      </c>
      <c r="C1574" s="138"/>
      <c r="D1574" s="138"/>
      <c r="E1574" s="138"/>
      <c r="F1574" s="138"/>
      <c r="G1574" s="138"/>
      <c r="H1574" s="138"/>
      <c r="I1574" s="138"/>
      <c r="J1574" s="138" t="s">
        <v>18510</v>
      </c>
    </row>
    <row r="1575" spans="1:10">
      <c r="A1575" s="138" t="s">
        <v>18511</v>
      </c>
      <c r="B1575" s="138" t="s">
        <v>18512</v>
      </c>
      <c r="C1575" s="138"/>
      <c r="D1575" s="138"/>
      <c r="E1575" s="138"/>
      <c r="F1575" s="138"/>
      <c r="G1575" s="138"/>
      <c r="H1575" s="138"/>
      <c r="I1575" s="138"/>
      <c r="J1575" s="138" t="s">
        <v>18513</v>
      </c>
    </row>
    <row r="1576" spans="1:10">
      <c r="A1576" s="138" t="s">
        <v>18514</v>
      </c>
      <c r="B1576" s="138" t="s">
        <v>18515</v>
      </c>
      <c r="C1576" s="138"/>
      <c r="D1576" s="138"/>
      <c r="E1576" s="138"/>
      <c r="F1576" s="138"/>
      <c r="G1576" s="138"/>
      <c r="H1576" s="138"/>
      <c r="I1576" s="138"/>
      <c r="J1576" s="138" t="s">
        <v>18516</v>
      </c>
    </row>
    <row r="1577" spans="1:10">
      <c r="A1577" s="138" t="s">
        <v>18517</v>
      </c>
      <c r="B1577" s="138" t="s">
        <v>18518</v>
      </c>
      <c r="C1577" s="138"/>
      <c r="D1577" s="138"/>
      <c r="E1577" s="138"/>
      <c r="F1577" s="138"/>
      <c r="G1577" s="138"/>
      <c r="H1577" s="138"/>
      <c r="I1577" s="138"/>
      <c r="J1577" s="138" t="s">
        <v>18519</v>
      </c>
    </row>
    <row r="1578" spans="1:10">
      <c r="A1578" s="138" t="s">
        <v>18520</v>
      </c>
      <c r="B1578" s="138" t="s">
        <v>18521</v>
      </c>
      <c r="C1578" s="138"/>
      <c r="D1578" s="138"/>
      <c r="E1578" s="138"/>
      <c r="F1578" s="138"/>
      <c r="G1578" s="138"/>
      <c r="H1578" s="138"/>
      <c r="I1578" s="138"/>
      <c r="J1578" s="138" t="s">
        <v>18522</v>
      </c>
    </row>
    <row r="1579" spans="1:10">
      <c r="A1579" s="138" t="s">
        <v>18523</v>
      </c>
      <c r="B1579" s="138" t="s">
        <v>18524</v>
      </c>
      <c r="C1579" s="138"/>
      <c r="D1579" s="138"/>
      <c r="E1579" s="138"/>
      <c r="F1579" s="138"/>
      <c r="G1579" s="138"/>
      <c r="H1579" s="138"/>
      <c r="I1579" s="138"/>
      <c r="J1579" s="138" t="s">
        <v>18525</v>
      </c>
    </row>
    <row r="1580" spans="1:10">
      <c r="A1580" s="138" t="s">
        <v>18526</v>
      </c>
      <c r="B1580" s="138" t="s">
        <v>18527</v>
      </c>
      <c r="C1580" s="138"/>
      <c r="D1580" s="138"/>
      <c r="E1580" s="138"/>
      <c r="F1580" s="138"/>
      <c r="G1580" s="138"/>
      <c r="H1580" s="138"/>
      <c r="I1580" s="138"/>
      <c r="J1580" s="138" t="s">
        <v>18528</v>
      </c>
    </row>
    <row r="1581" spans="1:10">
      <c r="A1581" s="138" t="s">
        <v>18529</v>
      </c>
      <c r="B1581" s="138" t="s">
        <v>18530</v>
      </c>
      <c r="C1581" s="138"/>
      <c r="D1581" s="138"/>
      <c r="E1581" s="138"/>
      <c r="F1581" s="138"/>
      <c r="G1581" s="138"/>
      <c r="H1581" s="138"/>
      <c r="I1581" s="138"/>
      <c r="J1581" s="138" t="s">
        <v>18531</v>
      </c>
    </row>
    <row r="1582" spans="1:10">
      <c r="A1582" s="138" t="s">
        <v>18532</v>
      </c>
      <c r="B1582" s="138" t="s">
        <v>18533</v>
      </c>
      <c r="C1582" s="138"/>
      <c r="D1582" s="138"/>
      <c r="E1582" s="138"/>
      <c r="F1582" s="138"/>
      <c r="G1582" s="138"/>
      <c r="H1582" s="138"/>
      <c r="I1582" s="138"/>
      <c r="J1582" s="138" t="s">
        <v>18534</v>
      </c>
    </row>
    <row r="1583" spans="1:10">
      <c r="A1583" s="138" t="s">
        <v>18535</v>
      </c>
      <c r="B1583" s="138" t="s">
        <v>18536</v>
      </c>
      <c r="C1583" s="138"/>
      <c r="D1583" s="138"/>
      <c r="E1583" s="138"/>
      <c r="F1583" s="138"/>
      <c r="G1583" s="138"/>
      <c r="H1583" s="138"/>
      <c r="I1583" s="138"/>
      <c r="J1583" s="138" t="s">
        <v>18537</v>
      </c>
    </row>
    <row r="1584" spans="1:10">
      <c r="A1584" s="138" t="s">
        <v>18538</v>
      </c>
      <c r="B1584" s="138" t="s">
        <v>18539</v>
      </c>
      <c r="C1584" s="138"/>
      <c r="D1584" s="138"/>
      <c r="E1584" s="138"/>
      <c r="F1584" s="138"/>
      <c r="G1584" s="138"/>
      <c r="H1584" s="138"/>
      <c r="I1584" s="138"/>
      <c r="J1584" s="138" t="s">
        <v>18540</v>
      </c>
    </row>
    <row r="1585" spans="1:10">
      <c r="A1585" s="138" t="s">
        <v>18541</v>
      </c>
      <c r="B1585" s="138" t="s">
        <v>18542</v>
      </c>
      <c r="C1585" s="138"/>
      <c r="D1585" s="138"/>
      <c r="E1585" s="138"/>
      <c r="F1585" s="138"/>
      <c r="G1585" s="138"/>
      <c r="H1585" s="138"/>
      <c r="I1585" s="138"/>
      <c r="J1585" s="138" t="s">
        <v>18543</v>
      </c>
    </row>
    <row r="1586" spans="1:10">
      <c r="A1586" s="138" t="s">
        <v>18544</v>
      </c>
      <c r="B1586" s="138" t="s">
        <v>18545</v>
      </c>
      <c r="C1586" s="138"/>
      <c r="D1586" s="138"/>
      <c r="E1586" s="138"/>
      <c r="F1586" s="138"/>
      <c r="G1586" s="138"/>
      <c r="H1586" s="138"/>
      <c r="I1586" s="138"/>
      <c r="J1586" s="138" t="s">
        <v>18546</v>
      </c>
    </row>
    <row r="1587" spans="1:10">
      <c r="A1587" s="138" t="s">
        <v>18547</v>
      </c>
      <c r="B1587" s="138" t="s">
        <v>18548</v>
      </c>
      <c r="C1587" s="138"/>
      <c r="D1587" s="138"/>
      <c r="E1587" s="138"/>
      <c r="F1587" s="138"/>
      <c r="G1587" s="138"/>
      <c r="H1587" s="138"/>
      <c r="I1587" s="138"/>
      <c r="J1587" s="138" t="s">
        <v>18549</v>
      </c>
    </row>
    <row r="1588" spans="1:10">
      <c r="A1588" s="138" t="s">
        <v>18550</v>
      </c>
      <c r="B1588" s="138" t="s">
        <v>18551</v>
      </c>
      <c r="C1588" s="138"/>
      <c r="D1588" s="138"/>
      <c r="E1588" s="138"/>
      <c r="F1588" s="138"/>
      <c r="G1588" s="138"/>
      <c r="H1588" s="138"/>
      <c r="I1588" s="138"/>
      <c r="J1588" s="138" t="s">
        <v>18552</v>
      </c>
    </row>
    <row r="1589" spans="1:10">
      <c r="A1589" s="138" t="s">
        <v>18553</v>
      </c>
      <c r="B1589" s="138" t="s">
        <v>13799</v>
      </c>
      <c r="C1589" s="138"/>
      <c r="D1589" s="138"/>
      <c r="E1589" s="138"/>
      <c r="F1589" s="138"/>
      <c r="G1589" s="138"/>
      <c r="H1589" s="138"/>
      <c r="I1589" s="138"/>
      <c r="J1589" s="138" t="s">
        <v>18554</v>
      </c>
    </row>
    <row r="1590" spans="1:10">
      <c r="A1590" s="138" t="s">
        <v>18555</v>
      </c>
      <c r="B1590" s="138" t="s">
        <v>13797</v>
      </c>
      <c r="C1590" s="138"/>
      <c r="D1590" s="138"/>
      <c r="E1590" s="138"/>
      <c r="F1590" s="138"/>
      <c r="G1590" s="138"/>
      <c r="H1590" s="138"/>
      <c r="I1590" s="138"/>
      <c r="J1590" s="138" t="s">
        <v>13798</v>
      </c>
    </row>
    <row r="1591" spans="1:10">
      <c r="A1591" s="138" t="s">
        <v>18556</v>
      </c>
      <c r="B1591" s="138" t="s">
        <v>18557</v>
      </c>
      <c r="C1591" s="138"/>
      <c r="D1591" s="138"/>
      <c r="E1591" s="138"/>
      <c r="F1591" s="138"/>
      <c r="G1591" s="138"/>
      <c r="H1591" s="138"/>
      <c r="I1591" s="138"/>
      <c r="J1591" s="138" t="s">
        <v>18558</v>
      </c>
    </row>
    <row r="1592" spans="1:10">
      <c r="A1592" s="138" t="s">
        <v>18559</v>
      </c>
      <c r="B1592" s="138" t="s">
        <v>18560</v>
      </c>
      <c r="C1592" s="138"/>
      <c r="D1592" s="138"/>
      <c r="E1592" s="138"/>
      <c r="F1592" s="138"/>
      <c r="G1592" s="138"/>
      <c r="H1592" s="138"/>
      <c r="I1592" s="138"/>
      <c r="J1592" s="138" t="s">
        <v>18561</v>
      </c>
    </row>
    <row r="1593" spans="1:10">
      <c r="A1593" s="138" t="s">
        <v>18562</v>
      </c>
      <c r="B1593" s="138" t="s">
        <v>18563</v>
      </c>
      <c r="C1593" s="138"/>
      <c r="D1593" s="138"/>
      <c r="E1593" s="138"/>
      <c r="F1593" s="138"/>
      <c r="G1593" s="138"/>
      <c r="H1593" s="138"/>
      <c r="I1593" s="138"/>
      <c r="J1593" s="138" t="s">
        <v>18564</v>
      </c>
    </row>
    <row r="1594" spans="1:10">
      <c r="A1594" s="138" t="s">
        <v>18565</v>
      </c>
      <c r="B1594" s="138" t="s">
        <v>18566</v>
      </c>
      <c r="C1594" s="138"/>
      <c r="D1594" s="138"/>
      <c r="E1594" s="138"/>
      <c r="F1594" s="138"/>
      <c r="G1594" s="138"/>
      <c r="H1594" s="138"/>
      <c r="I1594" s="138"/>
      <c r="J1594" s="138" t="s">
        <v>18567</v>
      </c>
    </row>
    <row r="1595" spans="1:10">
      <c r="A1595" s="138" t="s">
        <v>18568</v>
      </c>
      <c r="B1595" s="138" t="s">
        <v>18569</v>
      </c>
      <c r="C1595" s="138"/>
      <c r="D1595" s="138"/>
      <c r="E1595" s="138"/>
      <c r="F1595" s="138"/>
      <c r="G1595" s="138"/>
      <c r="H1595" s="138"/>
      <c r="I1595" s="138"/>
      <c r="J1595" s="138" t="s">
        <v>18570</v>
      </c>
    </row>
    <row r="1596" spans="1:10">
      <c r="A1596" s="138" t="s">
        <v>18571</v>
      </c>
      <c r="B1596" s="138" t="s">
        <v>18572</v>
      </c>
      <c r="C1596" s="138"/>
      <c r="D1596" s="138"/>
      <c r="E1596" s="138"/>
      <c r="F1596" s="138"/>
      <c r="G1596" s="138"/>
      <c r="H1596" s="138"/>
      <c r="I1596" s="138"/>
      <c r="J1596" s="138" t="s">
        <v>18573</v>
      </c>
    </row>
    <row r="1597" spans="1:10">
      <c r="A1597" s="138" t="s">
        <v>18574</v>
      </c>
      <c r="B1597" s="138" t="s">
        <v>18575</v>
      </c>
      <c r="C1597" s="138"/>
      <c r="D1597" s="138"/>
      <c r="E1597" s="138"/>
      <c r="F1597" s="138"/>
      <c r="G1597" s="138"/>
      <c r="H1597" s="138"/>
      <c r="I1597" s="138"/>
      <c r="J1597" s="138" t="s">
        <v>18576</v>
      </c>
    </row>
    <row r="1598" spans="1:10">
      <c r="A1598" s="138" t="s">
        <v>18577</v>
      </c>
      <c r="B1598" s="138" t="s">
        <v>18578</v>
      </c>
      <c r="C1598" s="138"/>
      <c r="D1598" s="138"/>
      <c r="E1598" s="138"/>
      <c r="F1598" s="138"/>
      <c r="G1598" s="138"/>
      <c r="H1598" s="138"/>
      <c r="I1598" s="138"/>
      <c r="J1598" s="138" t="s">
        <v>18579</v>
      </c>
    </row>
    <row r="1599" spans="1:10">
      <c r="A1599" s="138" t="s">
        <v>18580</v>
      </c>
      <c r="B1599" s="138" t="s">
        <v>18581</v>
      </c>
      <c r="C1599" s="138"/>
      <c r="D1599" s="138"/>
      <c r="E1599" s="138"/>
      <c r="F1599" s="138"/>
      <c r="G1599" s="138"/>
      <c r="H1599" s="138"/>
      <c r="I1599" s="138"/>
      <c r="J1599" s="138" t="s">
        <v>18582</v>
      </c>
    </row>
    <row r="1600" spans="1:10">
      <c r="A1600" s="138" t="s">
        <v>18583</v>
      </c>
      <c r="B1600" s="138" t="s">
        <v>18584</v>
      </c>
      <c r="C1600" s="138"/>
      <c r="D1600" s="138"/>
      <c r="E1600" s="138"/>
      <c r="F1600" s="138"/>
      <c r="G1600" s="138"/>
      <c r="H1600" s="138"/>
      <c r="I1600" s="138"/>
      <c r="J1600" s="138" t="s">
        <v>18585</v>
      </c>
    </row>
    <row r="1601" spans="1:10">
      <c r="A1601" s="138" t="s">
        <v>18586</v>
      </c>
      <c r="B1601" s="138" t="s">
        <v>18587</v>
      </c>
      <c r="C1601" s="138"/>
      <c r="D1601" s="138"/>
      <c r="E1601" s="138"/>
      <c r="F1601" s="138"/>
      <c r="G1601" s="138"/>
      <c r="H1601" s="138"/>
      <c r="I1601" s="138"/>
      <c r="J1601" s="138" t="s">
        <v>18588</v>
      </c>
    </row>
    <row r="1602" spans="1:10">
      <c r="A1602" s="138" t="s">
        <v>18589</v>
      </c>
      <c r="B1602" s="138" t="s">
        <v>18590</v>
      </c>
      <c r="C1602" s="138"/>
      <c r="D1602" s="138"/>
      <c r="E1602" s="138"/>
      <c r="F1602" s="138"/>
      <c r="G1602" s="138"/>
      <c r="H1602" s="138"/>
      <c r="I1602" s="138"/>
      <c r="J1602" s="138" t="s">
        <v>18591</v>
      </c>
    </row>
    <row r="1603" spans="1:10">
      <c r="A1603" s="138" t="s">
        <v>18592</v>
      </c>
      <c r="B1603" s="138" t="s">
        <v>18593</v>
      </c>
      <c r="C1603" s="138"/>
      <c r="D1603" s="138"/>
      <c r="E1603" s="138"/>
      <c r="F1603" s="138"/>
      <c r="G1603" s="138"/>
      <c r="H1603" s="138"/>
      <c r="I1603" s="138"/>
      <c r="J1603" s="138" t="s">
        <v>18594</v>
      </c>
    </row>
    <row r="1604" spans="1:10">
      <c r="A1604" s="138" t="s">
        <v>18595</v>
      </c>
      <c r="B1604" s="138" t="s">
        <v>18596</v>
      </c>
      <c r="C1604" s="138"/>
      <c r="D1604" s="138"/>
      <c r="E1604" s="138"/>
      <c r="F1604" s="138"/>
      <c r="G1604" s="138"/>
      <c r="H1604" s="138"/>
      <c r="I1604" s="138"/>
      <c r="J1604" s="138" t="s">
        <v>18597</v>
      </c>
    </row>
    <row r="1605" spans="1:10">
      <c r="A1605" s="138" t="s">
        <v>18598</v>
      </c>
      <c r="B1605" s="138" t="s">
        <v>18599</v>
      </c>
      <c r="C1605" s="138"/>
      <c r="D1605" s="138"/>
      <c r="E1605" s="138"/>
      <c r="F1605" s="138"/>
      <c r="G1605" s="138"/>
      <c r="H1605" s="138"/>
      <c r="I1605" s="138"/>
      <c r="J1605" s="138" t="s">
        <v>18600</v>
      </c>
    </row>
    <row r="1606" spans="1:10">
      <c r="A1606" s="138" t="s">
        <v>18601</v>
      </c>
      <c r="B1606" s="138" t="s">
        <v>18602</v>
      </c>
      <c r="C1606" s="138"/>
      <c r="D1606" s="138"/>
      <c r="E1606" s="138"/>
      <c r="F1606" s="138"/>
      <c r="G1606" s="138"/>
      <c r="H1606" s="138"/>
      <c r="I1606" s="138"/>
      <c r="J1606" s="138" t="s">
        <v>18603</v>
      </c>
    </row>
    <row r="1607" spans="1:10">
      <c r="A1607" s="138" t="s">
        <v>18604</v>
      </c>
      <c r="B1607" s="138" t="s">
        <v>18605</v>
      </c>
      <c r="C1607" s="138"/>
      <c r="D1607" s="138"/>
      <c r="E1607" s="138"/>
      <c r="F1607" s="138"/>
      <c r="G1607" s="138"/>
      <c r="H1607" s="138"/>
      <c r="I1607" s="138"/>
      <c r="J1607" s="138" t="s">
        <v>18606</v>
      </c>
    </row>
    <row r="1608" spans="1:10">
      <c r="A1608" s="138" t="s">
        <v>18607</v>
      </c>
      <c r="B1608" s="138" t="s">
        <v>18608</v>
      </c>
      <c r="C1608" s="138"/>
      <c r="D1608" s="138"/>
      <c r="E1608" s="138"/>
      <c r="F1608" s="138"/>
      <c r="G1608" s="138"/>
      <c r="H1608" s="138"/>
      <c r="I1608" s="138"/>
      <c r="J1608" s="138" t="s">
        <v>18609</v>
      </c>
    </row>
    <row r="1609" spans="1:10">
      <c r="A1609" s="138" t="s">
        <v>18610</v>
      </c>
      <c r="B1609" s="138" t="s">
        <v>18611</v>
      </c>
      <c r="C1609" s="138"/>
      <c r="D1609" s="138"/>
      <c r="E1609" s="138"/>
      <c r="F1609" s="138"/>
      <c r="G1609" s="138"/>
      <c r="H1609" s="138"/>
      <c r="I1609" s="138"/>
      <c r="J1609" s="138" t="s">
        <v>18612</v>
      </c>
    </row>
    <row r="1610" spans="1:10">
      <c r="A1610" s="138" t="s">
        <v>18613</v>
      </c>
      <c r="B1610" s="138" t="s">
        <v>18614</v>
      </c>
      <c r="C1610" s="138"/>
      <c r="D1610" s="138"/>
      <c r="E1610" s="138"/>
      <c r="F1610" s="138"/>
      <c r="G1610" s="138"/>
      <c r="H1610" s="138"/>
      <c r="I1610" s="138"/>
      <c r="J1610" s="138" t="s">
        <v>18615</v>
      </c>
    </row>
    <row r="1611" spans="1:10">
      <c r="A1611" s="138" t="s">
        <v>18616</v>
      </c>
      <c r="B1611" s="138" t="s">
        <v>18617</v>
      </c>
      <c r="C1611" s="138"/>
      <c r="D1611" s="138"/>
      <c r="E1611" s="138"/>
      <c r="F1611" s="138"/>
      <c r="G1611" s="138"/>
      <c r="H1611" s="138"/>
      <c r="I1611" s="138"/>
      <c r="J1611" s="138" t="s">
        <v>18618</v>
      </c>
    </row>
    <row r="1612" spans="1:10">
      <c r="A1612" s="138" t="s">
        <v>18619</v>
      </c>
      <c r="B1612" s="138" t="s">
        <v>18620</v>
      </c>
      <c r="C1612" s="138"/>
      <c r="D1612" s="138"/>
      <c r="E1612" s="138"/>
      <c r="F1612" s="138"/>
      <c r="G1612" s="138"/>
      <c r="H1612" s="138"/>
      <c r="I1612" s="138"/>
      <c r="J1612" s="138" t="s">
        <v>18621</v>
      </c>
    </row>
    <row r="1613" spans="1:10">
      <c r="A1613" s="138" t="s">
        <v>18622</v>
      </c>
      <c r="B1613" s="138" t="s">
        <v>18623</v>
      </c>
      <c r="C1613" s="138"/>
      <c r="D1613" s="138"/>
      <c r="E1613" s="138"/>
      <c r="F1613" s="138"/>
      <c r="G1613" s="138"/>
      <c r="H1613" s="138"/>
      <c r="I1613" s="138"/>
      <c r="J1613" s="138" t="s">
        <v>18624</v>
      </c>
    </row>
    <row r="1614" spans="1:10">
      <c r="A1614" s="138" t="s">
        <v>18625</v>
      </c>
      <c r="B1614" s="138" t="s">
        <v>18626</v>
      </c>
      <c r="C1614" s="138"/>
      <c r="D1614" s="138"/>
      <c r="E1614" s="138"/>
      <c r="F1614" s="138"/>
      <c r="G1614" s="138"/>
      <c r="H1614" s="138"/>
      <c r="I1614" s="138"/>
      <c r="J1614" s="138" t="s">
        <v>18627</v>
      </c>
    </row>
    <row r="1615" spans="1:10">
      <c r="A1615" s="138" t="s">
        <v>18628</v>
      </c>
      <c r="B1615" s="138" t="s">
        <v>18629</v>
      </c>
      <c r="C1615" s="138"/>
      <c r="D1615" s="138"/>
      <c r="E1615" s="138"/>
      <c r="F1615" s="138"/>
      <c r="G1615" s="138"/>
      <c r="H1615" s="138"/>
      <c r="I1615" s="138"/>
      <c r="J1615" s="138" t="s">
        <v>18630</v>
      </c>
    </row>
    <row r="1616" spans="1:10">
      <c r="A1616" s="138" t="s">
        <v>18631</v>
      </c>
      <c r="B1616" s="138" t="s">
        <v>18632</v>
      </c>
      <c r="C1616" s="138"/>
      <c r="D1616" s="138"/>
      <c r="E1616" s="138"/>
      <c r="F1616" s="138"/>
      <c r="G1616" s="138"/>
      <c r="H1616" s="138"/>
      <c r="I1616" s="138"/>
      <c r="J1616" s="138" t="s">
        <v>18633</v>
      </c>
    </row>
    <row r="1617" spans="1:10">
      <c r="A1617" s="138" t="s">
        <v>18634</v>
      </c>
      <c r="B1617" s="138" t="s">
        <v>18635</v>
      </c>
      <c r="C1617" s="138"/>
      <c r="D1617" s="138"/>
      <c r="E1617" s="138"/>
      <c r="F1617" s="138"/>
      <c r="G1617" s="138"/>
      <c r="H1617" s="138"/>
      <c r="I1617" s="138"/>
      <c r="J1617" s="138" t="s">
        <v>18636</v>
      </c>
    </row>
    <row r="1618" spans="1:10">
      <c r="A1618" s="138" t="s">
        <v>18637</v>
      </c>
      <c r="B1618" s="138" t="s">
        <v>18638</v>
      </c>
      <c r="C1618" s="138"/>
      <c r="D1618" s="138"/>
      <c r="E1618" s="138"/>
      <c r="F1618" s="138"/>
      <c r="G1618" s="138"/>
      <c r="H1618" s="138"/>
      <c r="I1618" s="138"/>
      <c r="J1618" s="138" t="s">
        <v>18639</v>
      </c>
    </row>
    <row r="1619" spans="1:10">
      <c r="A1619" s="138" t="s">
        <v>18640</v>
      </c>
      <c r="B1619" s="138" t="s">
        <v>18641</v>
      </c>
      <c r="C1619" s="138"/>
      <c r="D1619" s="138"/>
      <c r="E1619" s="138"/>
      <c r="F1619" s="138"/>
      <c r="G1619" s="138"/>
      <c r="H1619" s="138"/>
      <c r="I1619" s="138"/>
      <c r="J1619" s="138" t="s">
        <v>18642</v>
      </c>
    </row>
    <row r="1620" spans="1:10">
      <c r="A1620" s="138" t="s">
        <v>18643</v>
      </c>
      <c r="B1620" s="138" t="s">
        <v>18644</v>
      </c>
      <c r="C1620" s="138"/>
      <c r="D1620" s="138"/>
      <c r="E1620" s="138"/>
      <c r="F1620" s="138"/>
      <c r="G1620" s="138"/>
      <c r="H1620" s="138"/>
      <c r="I1620" s="138"/>
      <c r="J1620" s="138" t="s">
        <v>18645</v>
      </c>
    </row>
    <row r="1621" spans="1:10">
      <c r="A1621" s="138" t="s">
        <v>18646</v>
      </c>
      <c r="B1621" s="138" t="s">
        <v>18647</v>
      </c>
      <c r="C1621" s="138"/>
      <c r="D1621" s="138"/>
      <c r="E1621" s="138"/>
      <c r="F1621" s="138"/>
      <c r="G1621" s="138"/>
      <c r="H1621" s="138"/>
      <c r="I1621" s="138"/>
      <c r="J1621" s="138" t="s">
        <v>18648</v>
      </c>
    </row>
    <row r="1622" spans="1:10">
      <c r="A1622" s="138" t="s">
        <v>18649</v>
      </c>
      <c r="B1622" s="138" t="s">
        <v>18650</v>
      </c>
      <c r="C1622" s="138"/>
      <c r="D1622" s="138"/>
      <c r="E1622" s="138"/>
      <c r="F1622" s="138"/>
      <c r="G1622" s="138"/>
      <c r="H1622" s="138"/>
      <c r="I1622" s="138"/>
      <c r="J1622" s="138" t="s">
        <v>18651</v>
      </c>
    </row>
    <row r="1623" spans="1:10">
      <c r="A1623" s="138" t="s">
        <v>18652</v>
      </c>
      <c r="B1623" s="138" t="s">
        <v>18653</v>
      </c>
      <c r="C1623" s="138"/>
      <c r="D1623" s="138"/>
      <c r="E1623" s="138"/>
      <c r="F1623" s="138"/>
      <c r="G1623" s="138"/>
      <c r="H1623" s="138"/>
      <c r="I1623" s="138"/>
      <c r="J1623" s="138" t="s">
        <v>18654</v>
      </c>
    </row>
    <row r="1624" spans="1:10">
      <c r="A1624" s="138" t="s">
        <v>18655</v>
      </c>
      <c r="B1624" s="138" t="s">
        <v>18656</v>
      </c>
      <c r="C1624" s="138"/>
      <c r="D1624" s="138"/>
      <c r="E1624" s="138"/>
      <c r="F1624" s="138"/>
      <c r="G1624" s="138"/>
      <c r="H1624" s="138"/>
      <c r="I1624" s="138"/>
      <c r="J1624" s="138" t="s">
        <v>18657</v>
      </c>
    </row>
    <row r="1625" spans="1:10">
      <c r="A1625" s="138" t="s">
        <v>18658</v>
      </c>
      <c r="B1625" s="138" t="s">
        <v>18659</v>
      </c>
      <c r="C1625" s="138"/>
      <c r="D1625" s="138"/>
      <c r="E1625" s="138"/>
      <c r="F1625" s="138"/>
      <c r="G1625" s="138"/>
      <c r="H1625" s="138"/>
      <c r="I1625" s="138"/>
      <c r="J1625" s="138" t="s">
        <v>18660</v>
      </c>
    </row>
    <row r="1626" spans="1:10">
      <c r="A1626" s="138" t="s">
        <v>18661</v>
      </c>
      <c r="B1626" s="138" t="s">
        <v>18662</v>
      </c>
      <c r="C1626" s="138"/>
      <c r="D1626" s="138"/>
      <c r="E1626" s="138"/>
      <c r="F1626" s="138"/>
      <c r="G1626" s="138"/>
      <c r="H1626" s="138"/>
      <c r="I1626" s="138"/>
      <c r="J1626" s="138" t="s">
        <v>18663</v>
      </c>
    </row>
    <row r="1627" spans="1:10">
      <c r="A1627" s="138" t="s">
        <v>18664</v>
      </c>
      <c r="B1627" s="138" t="s">
        <v>18665</v>
      </c>
      <c r="C1627" s="138"/>
      <c r="D1627" s="138"/>
      <c r="E1627" s="138"/>
      <c r="F1627" s="138"/>
      <c r="G1627" s="138"/>
      <c r="H1627" s="138"/>
      <c r="I1627" s="138"/>
      <c r="J1627" s="138" t="s">
        <v>18666</v>
      </c>
    </row>
    <row r="1628" spans="1:10">
      <c r="A1628" s="138" t="s">
        <v>18667</v>
      </c>
      <c r="B1628" s="138" t="s">
        <v>18668</v>
      </c>
      <c r="C1628" s="138"/>
      <c r="D1628" s="138"/>
      <c r="E1628" s="138"/>
      <c r="F1628" s="138"/>
      <c r="G1628" s="138"/>
      <c r="H1628" s="138"/>
      <c r="I1628" s="138"/>
      <c r="J1628" s="138" t="s">
        <v>18669</v>
      </c>
    </row>
    <row r="1629" spans="1:10">
      <c r="A1629" s="138" t="s">
        <v>18670</v>
      </c>
      <c r="B1629" s="138" t="s">
        <v>18671</v>
      </c>
      <c r="C1629" s="138"/>
      <c r="D1629" s="138"/>
      <c r="E1629" s="138"/>
      <c r="F1629" s="138"/>
      <c r="G1629" s="138"/>
      <c r="H1629" s="138"/>
      <c r="I1629" s="138"/>
      <c r="J1629" s="138" t="s">
        <v>18672</v>
      </c>
    </row>
    <row r="1630" spans="1:10">
      <c r="A1630" s="138" t="s">
        <v>18673</v>
      </c>
      <c r="B1630" s="138" t="s">
        <v>18674</v>
      </c>
      <c r="C1630" s="138"/>
      <c r="D1630" s="138"/>
      <c r="E1630" s="138"/>
      <c r="F1630" s="138"/>
      <c r="G1630" s="138"/>
      <c r="H1630" s="138"/>
      <c r="I1630" s="138"/>
      <c r="J1630" s="138" t="s">
        <v>18675</v>
      </c>
    </row>
    <row r="1631" spans="1:10">
      <c r="A1631" s="138" t="s">
        <v>18676</v>
      </c>
      <c r="B1631" s="138" t="s">
        <v>18677</v>
      </c>
      <c r="C1631" s="138"/>
      <c r="D1631" s="138"/>
      <c r="E1631" s="138"/>
      <c r="F1631" s="138"/>
      <c r="G1631" s="138"/>
      <c r="H1631" s="138"/>
      <c r="I1631" s="138"/>
      <c r="J1631" s="138" t="s">
        <v>18678</v>
      </c>
    </row>
    <row r="1632" spans="1:10">
      <c r="A1632" s="138" t="s">
        <v>18679</v>
      </c>
      <c r="B1632" s="138" t="s">
        <v>18680</v>
      </c>
      <c r="C1632" s="138"/>
      <c r="D1632" s="138"/>
      <c r="E1632" s="138"/>
      <c r="F1632" s="138"/>
      <c r="G1632" s="138"/>
      <c r="H1632" s="138"/>
      <c r="I1632" s="138"/>
      <c r="J1632" s="138" t="s">
        <v>18681</v>
      </c>
    </row>
    <row r="1633" spans="1:10">
      <c r="A1633" s="138" t="s">
        <v>18682</v>
      </c>
      <c r="B1633" s="138" t="s">
        <v>18683</v>
      </c>
      <c r="C1633" s="138"/>
      <c r="D1633" s="138"/>
      <c r="E1633" s="138"/>
      <c r="F1633" s="138"/>
      <c r="G1633" s="138"/>
      <c r="H1633" s="138"/>
      <c r="I1633" s="138"/>
      <c r="J1633" s="138" t="s">
        <v>18684</v>
      </c>
    </row>
    <row r="1634" spans="1:10">
      <c r="A1634" s="138" t="s">
        <v>18685</v>
      </c>
      <c r="B1634" s="138" t="s">
        <v>18686</v>
      </c>
      <c r="C1634" s="138"/>
      <c r="D1634" s="138"/>
      <c r="E1634" s="138"/>
      <c r="F1634" s="138"/>
      <c r="G1634" s="138"/>
      <c r="H1634" s="138"/>
      <c r="I1634" s="138"/>
      <c r="J1634" s="138" t="s">
        <v>18687</v>
      </c>
    </row>
    <row r="1635" spans="1:10">
      <c r="A1635" s="138" t="s">
        <v>18688</v>
      </c>
      <c r="B1635" s="138" t="s">
        <v>18689</v>
      </c>
      <c r="C1635" s="138"/>
      <c r="D1635" s="138"/>
      <c r="E1635" s="138"/>
      <c r="F1635" s="138"/>
      <c r="G1635" s="138"/>
      <c r="H1635" s="138"/>
      <c r="I1635" s="138"/>
      <c r="J1635" s="138" t="s">
        <v>18690</v>
      </c>
    </row>
    <row r="1636" spans="1:10">
      <c r="A1636" s="138" t="s">
        <v>18691</v>
      </c>
      <c r="B1636" s="138" t="s">
        <v>18692</v>
      </c>
      <c r="C1636" s="138"/>
      <c r="D1636" s="138"/>
      <c r="E1636" s="138"/>
      <c r="F1636" s="138"/>
      <c r="G1636" s="138"/>
      <c r="H1636" s="138"/>
      <c r="I1636" s="138"/>
      <c r="J1636" s="138" t="s">
        <v>18693</v>
      </c>
    </row>
    <row r="1637" spans="1:10">
      <c r="A1637" s="138" t="s">
        <v>18694</v>
      </c>
      <c r="B1637" s="138" t="s">
        <v>18695</v>
      </c>
      <c r="C1637" s="138"/>
      <c r="D1637" s="138"/>
      <c r="E1637" s="138"/>
      <c r="F1637" s="138"/>
      <c r="G1637" s="138"/>
      <c r="H1637" s="138"/>
      <c r="I1637" s="138"/>
      <c r="J1637" s="138" t="s">
        <v>18696</v>
      </c>
    </row>
    <row r="1638" spans="1:10">
      <c r="A1638" s="138" t="s">
        <v>18697</v>
      </c>
      <c r="B1638" s="138" t="s">
        <v>18698</v>
      </c>
      <c r="C1638" s="138"/>
      <c r="D1638" s="138"/>
      <c r="E1638" s="138"/>
      <c r="F1638" s="138"/>
      <c r="G1638" s="138"/>
      <c r="H1638" s="138"/>
      <c r="I1638" s="138"/>
      <c r="J1638" s="138" t="s">
        <v>18699</v>
      </c>
    </row>
    <row r="1639" spans="1:10">
      <c r="A1639" s="138" t="s">
        <v>18700</v>
      </c>
      <c r="B1639" s="138" t="s">
        <v>18701</v>
      </c>
      <c r="C1639" s="138"/>
      <c r="D1639" s="138"/>
      <c r="E1639" s="138"/>
      <c r="F1639" s="138"/>
      <c r="G1639" s="138"/>
      <c r="H1639" s="138"/>
      <c r="I1639" s="138"/>
      <c r="J1639" s="138" t="s">
        <v>18702</v>
      </c>
    </row>
    <row r="1640" spans="1:10">
      <c r="A1640" s="138" t="s">
        <v>18703</v>
      </c>
      <c r="B1640" s="138" t="s">
        <v>18704</v>
      </c>
      <c r="C1640" s="138"/>
      <c r="D1640" s="138"/>
      <c r="E1640" s="138"/>
      <c r="F1640" s="138"/>
      <c r="G1640" s="138"/>
      <c r="H1640" s="138"/>
      <c r="I1640" s="138"/>
      <c r="J1640" s="138" t="s">
        <v>18705</v>
      </c>
    </row>
    <row r="1641" spans="1:10">
      <c r="A1641" s="138" t="s">
        <v>18706</v>
      </c>
      <c r="B1641" s="138" t="s">
        <v>18707</v>
      </c>
      <c r="C1641" s="138"/>
      <c r="D1641" s="138"/>
      <c r="E1641" s="138"/>
      <c r="F1641" s="138"/>
      <c r="G1641" s="138"/>
      <c r="H1641" s="138"/>
      <c r="I1641" s="138"/>
      <c r="J1641" s="138" t="s">
        <v>18708</v>
      </c>
    </row>
    <row r="1642" spans="1:10">
      <c r="A1642" s="138" t="s">
        <v>18709</v>
      </c>
      <c r="B1642" s="138" t="s">
        <v>18710</v>
      </c>
      <c r="C1642" s="138"/>
      <c r="D1642" s="138"/>
      <c r="E1642" s="138"/>
      <c r="F1642" s="138"/>
      <c r="G1642" s="138"/>
      <c r="H1642" s="138"/>
      <c r="I1642" s="138"/>
      <c r="J1642" s="138" t="s">
        <v>18711</v>
      </c>
    </row>
    <row r="1643" spans="1:10">
      <c r="A1643" s="138" t="s">
        <v>18712</v>
      </c>
      <c r="B1643" s="138" t="s">
        <v>18713</v>
      </c>
      <c r="C1643" s="138"/>
      <c r="D1643" s="138"/>
      <c r="E1643" s="138"/>
      <c r="F1643" s="138"/>
      <c r="G1643" s="138"/>
      <c r="H1643" s="138"/>
      <c r="I1643" s="138"/>
      <c r="J1643" s="138" t="s">
        <v>18714</v>
      </c>
    </row>
    <row r="1644" spans="1:10">
      <c r="A1644" s="138" t="s">
        <v>18715</v>
      </c>
      <c r="B1644" s="138" t="s">
        <v>18716</v>
      </c>
      <c r="C1644" s="138"/>
      <c r="D1644" s="138"/>
      <c r="E1644" s="138"/>
      <c r="F1644" s="138"/>
      <c r="G1644" s="138"/>
      <c r="H1644" s="138"/>
      <c r="I1644" s="138"/>
      <c r="J1644" s="138" t="s">
        <v>18717</v>
      </c>
    </row>
    <row r="1645" spans="1:10">
      <c r="A1645" s="138" t="s">
        <v>18718</v>
      </c>
      <c r="B1645" s="138" t="s">
        <v>18719</v>
      </c>
      <c r="C1645" s="138"/>
      <c r="D1645" s="138"/>
      <c r="E1645" s="138"/>
      <c r="F1645" s="138"/>
      <c r="G1645" s="138"/>
      <c r="H1645" s="138"/>
      <c r="I1645" s="138"/>
      <c r="J1645" s="138" t="s">
        <v>18720</v>
      </c>
    </row>
    <row r="1646" spans="1:10">
      <c r="A1646" s="138" t="s">
        <v>18721</v>
      </c>
      <c r="B1646" s="138" t="s">
        <v>18722</v>
      </c>
      <c r="C1646" s="138"/>
      <c r="D1646" s="138"/>
      <c r="E1646" s="138"/>
      <c r="F1646" s="138"/>
      <c r="G1646" s="138"/>
      <c r="H1646" s="138"/>
      <c r="I1646" s="138"/>
      <c r="J1646" s="138" t="s">
        <v>18723</v>
      </c>
    </row>
    <row r="1647" spans="1:10">
      <c r="A1647" s="138" t="s">
        <v>18724</v>
      </c>
      <c r="B1647" s="138" t="s">
        <v>18725</v>
      </c>
      <c r="C1647" s="138"/>
      <c r="D1647" s="138"/>
      <c r="E1647" s="138"/>
      <c r="F1647" s="138"/>
      <c r="G1647" s="138"/>
      <c r="H1647" s="138"/>
      <c r="I1647" s="138"/>
      <c r="J1647" s="138" t="s">
        <v>18726</v>
      </c>
    </row>
    <row r="1648" spans="1:10">
      <c r="A1648" s="138" t="s">
        <v>18727</v>
      </c>
      <c r="B1648" s="138" t="s">
        <v>18728</v>
      </c>
      <c r="C1648" s="138"/>
      <c r="D1648" s="138"/>
      <c r="E1648" s="138"/>
      <c r="F1648" s="138"/>
      <c r="G1648" s="138"/>
      <c r="H1648" s="138"/>
      <c r="I1648" s="138"/>
      <c r="J1648" s="138" t="s">
        <v>18729</v>
      </c>
    </row>
    <row r="1649" spans="1:10">
      <c r="A1649" s="138" t="s">
        <v>18730</v>
      </c>
      <c r="B1649" s="138" t="s">
        <v>18731</v>
      </c>
      <c r="C1649" s="138"/>
      <c r="D1649" s="138"/>
      <c r="E1649" s="138"/>
      <c r="F1649" s="138"/>
      <c r="G1649" s="138"/>
      <c r="H1649" s="138"/>
      <c r="I1649" s="138"/>
      <c r="J1649" s="138" t="s">
        <v>18732</v>
      </c>
    </row>
    <row r="1650" spans="1:10">
      <c r="A1650" s="138" t="s">
        <v>18733</v>
      </c>
      <c r="B1650" s="138" t="s">
        <v>18734</v>
      </c>
      <c r="C1650" s="138"/>
      <c r="D1650" s="138"/>
      <c r="E1650" s="138"/>
      <c r="F1650" s="138"/>
      <c r="G1650" s="138"/>
      <c r="H1650" s="138"/>
      <c r="I1650" s="138"/>
      <c r="J1650" s="138" t="s">
        <v>18735</v>
      </c>
    </row>
    <row r="1651" spans="1:10">
      <c r="A1651" s="138" t="s">
        <v>18736</v>
      </c>
      <c r="B1651" s="138" t="s">
        <v>18737</v>
      </c>
      <c r="C1651" s="138"/>
      <c r="D1651" s="138"/>
      <c r="E1651" s="138"/>
      <c r="F1651" s="138"/>
      <c r="G1651" s="138"/>
      <c r="H1651" s="138"/>
      <c r="I1651" s="138"/>
      <c r="J1651" s="138" t="s">
        <v>18738</v>
      </c>
    </row>
    <row r="1652" spans="1:10">
      <c r="A1652" s="138" t="s">
        <v>18739</v>
      </c>
      <c r="B1652" s="138" t="s">
        <v>18740</v>
      </c>
      <c r="C1652" s="138"/>
      <c r="D1652" s="138"/>
      <c r="E1652" s="138"/>
      <c r="F1652" s="138"/>
      <c r="G1652" s="138"/>
      <c r="H1652" s="138"/>
      <c r="I1652" s="138"/>
      <c r="J1652" s="138" t="s">
        <v>18741</v>
      </c>
    </row>
    <row r="1653" spans="1:10">
      <c r="A1653" s="138" t="s">
        <v>18742</v>
      </c>
      <c r="B1653" s="138" t="s">
        <v>18743</v>
      </c>
      <c r="C1653" s="138"/>
      <c r="D1653" s="138"/>
      <c r="E1653" s="138"/>
      <c r="F1653" s="138"/>
      <c r="G1653" s="138"/>
      <c r="H1653" s="138"/>
      <c r="I1653" s="138"/>
      <c r="J1653" s="138" t="s">
        <v>18744</v>
      </c>
    </row>
    <row r="1654" spans="1:10">
      <c r="A1654" s="138" t="s">
        <v>18745</v>
      </c>
      <c r="B1654" s="138" t="s">
        <v>18746</v>
      </c>
      <c r="C1654" s="138"/>
      <c r="D1654" s="138"/>
      <c r="E1654" s="138"/>
      <c r="F1654" s="138"/>
      <c r="G1654" s="138"/>
      <c r="H1654" s="138"/>
      <c r="I1654" s="138"/>
      <c r="J1654" s="138" t="s">
        <v>18747</v>
      </c>
    </row>
    <row r="1655" spans="1:10">
      <c r="A1655" s="138" t="s">
        <v>18748</v>
      </c>
      <c r="B1655" s="138" t="s">
        <v>18749</v>
      </c>
      <c r="C1655" s="138"/>
      <c r="D1655" s="138"/>
      <c r="E1655" s="138"/>
      <c r="F1655" s="138"/>
      <c r="G1655" s="138"/>
      <c r="H1655" s="138"/>
      <c r="I1655" s="138"/>
      <c r="J1655" s="138" t="s">
        <v>18750</v>
      </c>
    </row>
    <row r="1656" spans="1:10">
      <c r="A1656" s="138" t="s">
        <v>18751</v>
      </c>
      <c r="B1656" s="138" t="s">
        <v>18752</v>
      </c>
      <c r="C1656" s="138"/>
      <c r="D1656" s="138"/>
      <c r="E1656" s="138"/>
      <c r="F1656" s="138"/>
      <c r="G1656" s="138"/>
      <c r="H1656" s="138"/>
      <c r="I1656" s="138"/>
      <c r="J1656" s="138" t="s">
        <v>18753</v>
      </c>
    </row>
    <row r="1657" spans="1:10">
      <c r="A1657" s="138" t="s">
        <v>18754</v>
      </c>
      <c r="B1657" s="138" t="s">
        <v>18755</v>
      </c>
      <c r="C1657" s="138"/>
      <c r="D1657" s="138"/>
      <c r="E1657" s="138"/>
      <c r="F1657" s="138"/>
      <c r="G1657" s="138"/>
      <c r="H1657" s="138"/>
      <c r="I1657" s="138"/>
      <c r="J1657" s="138" t="s">
        <v>18756</v>
      </c>
    </row>
    <row r="1658" spans="1:10">
      <c r="A1658" s="138" t="s">
        <v>18757</v>
      </c>
      <c r="B1658" s="138" t="s">
        <v>18758</v>
      </c>
      <c r="C1658" s="138"/>
      <c r="D1658" s="138"/>
      <c r="E1658" s="138"/>
      <c r="F1658" s="138"/>
      <c r="G1658" s="138"/>
      <c r="H1658" s="138"/>
      <c r="I1658" s="138"/>
      <c r="J1658" s="138" t="s">
        <v>18759</v>
      </c>
    </row>
    <row r="1659" spans="1:10">
      <c r="A1659" s="138" t="s">
        <v>18760</v>
      </c>
      <c r="B1659" s="138" t="s">
        <v>18761</v>
      </c>
      <c r="C1659" s="138"/>
      <c r="D1659" s="138"/>
      <c r="E1659" s="138"/>
      <c r="F1659" s="138"/>
      <c r="G1659" s="138"/>
      <c r="H1659" s="138"/>
      <c r="I1659" s="138"/>
      <c r="J1659" s="138" t="s">
        <v>18762</v>
      </c>
    </row>
    <row r="1660" spans="1:10">
      <c r="A1660" s="138" t="s">
        <v>18763</v>
      </c>
      <c r="B1660" s="138" t="s">
        <v>18401</v>
      </c>
      <c r="C1660" s="138"/>
      <c r="D1660" s="138"/>
      <c r="E1660" s="138"/>
      <c r="F1660" s="138"/>
      <c r="G1660" s="138"/>
      <c r="H1660" s="138"/>
      <c r="I1660" s="138"/>
      <c r="J1660" s="138" t="s">
        <v>18764</v>
      </c>
    </row>
    <row r="1661" spans="1:10">
      <c r="A1661" s="138" t="s">
        <v>18765</v>
      </c>
      <c r="B1661" s="138" t="s">
        <v>18404</v>
      </c>
      <c r="C1661" s="138"/>
      <c r="D1661" s="138"/>
      <c r="E1661" s="138"/>
      <c r="F1661" s="138"/>
      <c r="G1661" s="138"/>
      <c r="H1661" s="138"/>
      <c r="I1661" s="138"/>
      <c r="J1661" s="138" t="s">
        <v>18766</v>
      </c>
    </row>
    <row r="1662" spans="1:10">
      <c r="A1662" s="138" t="s">
        <v>18767</v>
      </c>
      <c r="B1662" s="138" t="s">
        <v>18768</v>
      </c>
      <c r="C1662" s="138"/>
      <c r="D1662" s="138"/>
      <c r="E1662" s="138"/>
      <c r="F1662" s="138"/>
      <c r="G1662" s="138"/>
      <c r="H1662" s="138"/>
      <c r="I1662" s="138"/>
      <c r="J1662" s="138" t="s">
        <v>18769</v>
      </c>
    </row>
    <row r="1663" spans="1:10">
      <c r="A1663" s="138" t="s">
        <v>18770</v>
      </c>
      <c r="B1663" s="138" t="s">
        <v>18410</v>
      </c>
      <c r="C1663" s="138"/>
      <c r="D1663" s="138"/>
      <c r="E1663" s="138"/>
      <c r="F1663" s="138"/>
      <c r="G1663" s="138"/>
      <c r="H1663" s="138"/>
      <c r="I1663" s="138"/>
      <c r="J1663" s="138" t="s">
        <v>18771</v>
      </c>
    </row>
    <row r="1664" spans="1:10">
      <c r="A1664" s="138" t="s">
        <v>18772</v>
      </c>
      <c r="B1664" s="138" t="s">
        <v>18773</v>
      </c>
      <c r="C1664" s="138"/>
      <c r="D1664" s="138"/>
      <c r="E1664" s="138"/>
      <c r="F1664" s="138"/>
      <c r="G1664" s="138"/>
      <c r="H1664" s="138"/>
      <c r="I1664" s="138"/>
      <c r="J1664" s="138" t="s">
        <v>18774</v>
      </c>
    </row>
    <row r="1665" spans="1:10">
      <c r="A1665" s="138" t="s">
        <v>18775</v>
      </c>
      <c r="B1665" s="138" t="s">
        <v>18776</v>
      </c>
      <c r="C1665" s="138"/>
      <c r="D1665" s="138"/>
      <c r="E1665" s="138"/>
      <c r="F1665" s="138"/>
      <c r="G1665" s="138"/>
      <c r="H1665" s="138"/>
      <c r="I1665" s="138"/>
      <c r="J1665" s="138" t="s">
        <v>18777</v>
      </c>
    </row>
    <row r="1666" spans="1:10">
      <c r="A1666" s="138" t="s">
        <v>18778</v>
      </c>
      <c r="B1666" s="138" t="s">
        <v>18779</v>
      </c>
      <c r="C1666" s="138"/>
      <c r="D1666" s="138"/>
      <c r="E1666" s="138"/>
      <c r="F1666" s="138"/>
      <c r="G1666" s="138"/>
      <c r="H1666" s="138"/>
      <c r="I1666" s="138"/>
      <c r="J1666" s="138" t="s">
        <v>18780</v>
      </c>
    </row>
    <row r="1667" spans="1:10">
      <c r="A1667" s="138" t="s">
        <v>18781</v>
      </c>
      <c r="B1667" s="138" t="s">
        <v>18515</v>
      </c>
      <c r="C1667" s="138"/>
      <c r="D1667" s="138"/>
      <c r="E1667" s="138"/>
      <c r="F1667" s="138"/>
      <c r="G1667" s="138"/>
      <c r="H1667" s="138"/>
      <c r="I1667" s="138"/>
      <c r="J1667" s="138" t="s">
        <v>18782</v>
      </c>
    </row>
    <row r="1668" spans="1:10">
      <c r="A1668" s="138" t="s">
        <v>18783</v>
      </c>
      <c r="B1668" s="138" t="s">
        <v>17155</v>
      </c>
      <c r="C1668" s="138"/>
      <c r="D1668" s="138"/>
      <c r="E1668" s="138"/>
      <c r="F1668" s="138"/>
      <c r="G1668" s="138"/>
      <c r="H1668" s="138"/>
      <c r="I1668" s="138"/>
      <c r="J1668" s="138" t="s">
        <v>18784</v>
      </c>
    </row>
    <row r="1669" spans="1:10">
      <c r="A1669" s="138" t="s">
        <v>18785</v>
      </c>
      <c r="B1669" s="138" t="s">
        <v>18518</v>
      </c>
      <c r="C1669" s="138"/>
      <c r="D1669" s="138"/>
      <c r="E1669" s="138"/>
      <c r="F1669" s="138"/>
      <c r="G1669" s="138"/>
      <c r="H1669" s="138"/>
      <c r="I1669" s="138"/>
      <c r="J1669" s="138" t="s">
        <v>18786</v>
      </c>
    </row>
    <row r="1670" spans="1:10">
      <c r="A1670" s="138" t="s">
        <v>18787</v>
      </c>
      <c r="B1670" s="138" t="s">
        <v>18788</v>
      </c>
      <c r="C1670" s="138"/>
      <c r="D1670" s="138"/>
      <c r="E1670" s="138"/>
      <c r="F1670" s="138"/>
      <c r="G1670" s="138"/>
      <c r="H1670" s="138"/>
      <c r="I1670" s="138"/>
      <c r="J1670" s="138" t="s">
        <v>18789</v>
      </c>
    </row>
    <row r="1671" spans="1:10">
      <c r="A1671" s="138" t="s">
        <v>18790</v>
      </c>
      <c r="B1671" s="138" t="s">
        <v>18791</v>
      </c>
      <c r="C1671" s="138"/>
      <c r="D1671" s="138"/>
      <c r="E1671" s="138"/>
      <c r="F1671" s="138"/>
      <c r="G1671" s="138"/>
      <c r="H1671" s="138"/>
      <c r="I1671" s="138"/>
      <c r="J1671" s="138" t="s">
        <v>18792</v>
      </c>
    </row>
    <row r="1672" spans="1:10">
      <c r="A1672" s="138" t="s">
        <v>18793</v>
      </c>
      <c r="B1672" s="138" t="s">
        <v>18620</v>
      </c>
      <c r="C1672" s="138"/>
      <c r="D1672" s="138"/>
      <c r="E1672" s="138"/>
      <c r="F1672" s="138"/>
      <c r="G1672" s="138"/>
      <c r="H1672" s="138"/>
      <c r="I1672" s="138"/>
      <c r="J1672" s="138" t="s">
        <v>18794</v>
      </c>
    </row>
    <row r="1673" spans="1:10">
      <c r="A1673" s="138" t="s">
        <v>18795</v>
      </c>
      <c r="B1673" s="138" t="s">
        <v>18796</v>
      </c>
      <c r="C1673" s="138"/>
      <c r="D1673" s="138"/>
      <c r="E1673" s="138"/>
      <c r="F1673" s="138"/>
      <c r="G1673" s="138"/>
      <c r="H1673" s="138"/>
      <c r="I1673" s="138"/>
      <c r="J1673" s="138" t="s">
        <v>18797</v>
      </c>
    </row>
    <row r="1674" spans="1:10">
      <c r="A1674" s="138" t="s">
        <v>18798</v>
      </c>
      <c r="B1674" s="138" t="s">
        <v>18799</v>
      </c>
      <c r="C1674" s="138"/>
      <c r="D1674" s="138"/>
      <c r="E1674" s="138"/>
      <c r="F1674" s="138"/>
      <c r="G1674" s="138"/>
      <c r="H1674" s="138"/>
      <c r="I1674" s="138"/>
      <c r="J1674" s="138" t="s">
        <v>18800</v>
      </c>
    </row>
    <row r="1675" spans="1:10">
      <c r="A1675" s="138" t="s">
        <v>18801</v>
      </c>
      <c r="B1675" s="138" t="s">
        <v>18802</v>
      </c>
      <c r="C1675" s="138"/>
      <c r="D1675" s="138"/>
      <c r="E1675" s="138"/>
      <c r="F1675" s="138"/>
      <c r="G1675" s="138"/>
      <c r="H1675" s="138"/>
      <c r="I1675" s="138"/>
      <c r="J1675" s="138" t="s">
        <v>18803</v>
      </c>
    </row>
    <row r="1676" spans="1:10">
      <c r="A1676" s="138" t="s">
        <v>18804</v>
      </c>
      <c r="B1676" s="138" t="s">
        <v>18805</v>
      </c>
      <c r="C1676" s="138"/>
      <c r="D1676" s="138"/>
      <c r="E1676" s="138"/>
      <c r="F1676" s="138"/>
      <c r="G1676" s="138"/>
      <c r="H1676" s="138"/>
      <c r="I1676" s="138"/>
      <c r="J1676" s="138" t="s">
        <v>18806</v>
      </c>
    </row>
    <row r="1677" spans="1:10">
      <c r="A1677" s="138" t="s">
        <v>18807</v>
      </c>
      <c r="B1677" s="138" t="s">
        <v>13799</v>
      </c>
      <c r="C1677" s="138"/>
      <c r="D1677" s="138"/>
      <c r="E1677" s="138"/>
      <c r="F1677" s="138"/>
      <c r="G1677" s="138"/>
      <c r="H1677" s="138"/>
      <c r="I1677" s="138"/>
      <c r="J1677" s="138" t="s">
        <v>18808</v>
      </c>
    </row>
    <row r="1678" spans="1:10">
      <c r="A1678" s="138" t="s">
        <v>18809</v>
      </c>
      <c r="B1678" s="138" t="s">
        <v>13799</v>
      </c>
      <c r="C1678" s="138"/>
      <c r="D1678" s="138"/>
      <c r="E1678" s="138"/>
      <c r="F1678" s="138"/>
      <c r="G1678" s="138"/>
      <c r="H1678" s="138"/>
      <c r="I1678" s="138"/>
      <c r="J1678" s="138" t="s">
        <v>18810</v>
      </c>
    </row>
    <row r="1679" spans="1:10">
      <c r="A1679" s="138" t="s">
        <v>18811</v>
      </c>
      <c r="B1679" s="138" t="s">
        <v>18578</v>
      </c>
      <c r="C1679" s="138"/>
      <c r="D1679" s="138"/>
      <c r="E1679" s="138"/>
      <c r="F1679" s="138"/>
      <c r="G1679" s="138"/>
      <c r="H1679" s="138"/>
      <c r="I1679" s="138"/>
      <c r="J1679" s="138" t="s">
        <v>18812</v>
      </c>
    </row>
    <row r="1680" spans="1:10">
      <c r="A1680" s="138" t="s">
        <v>18813</v>
      </c>
      <c r="B1680" s="138" t="s">
        <v>18814</v>
      </c>
      <c r="C1680" s="138"/>
      <c r="D1680" s="138"/>
      <c r="E1680" s="138"/>
      <c r="F1680" s="138"/>
      <c r="G1680" s="138"/>
      <c r="H1680" s="138"/>
      <c r="I1680" s="138"/>
      <c r="J1680" s="138" t="s">
        <v>18815</v>
      </c>
    </row>
    <row r="1681" spans="1:10">
      <c r="A1681" s="138" t="s">
        <v>18816</v>
      </c>
      <c r="B1681" s="138" t="s">
        <v>18817</v>
      </c>
      <c r="C1681" s="138"/>
      <c r="D1681" s="138"/>
      <c r="E1681" s="138"/>
      <c r="F1681" s="138"/>
      <c r="G1681" s="138"/>
      <c r="H1681" s="138"/>
      <c r="I1681" s="138"/>
      <c r="J1681" s="138" t="s">
        <v>18818</v>
      </c>
    </row>
    <row r="1682" spans="1:10">
      <c r="A1682" s="138" t="s">
        <v>18819</v>
      </c>
      <c r="B1682" s="138" t="s">
        <v>18497</v>
      </c>
      <c r="C1682" s="138"/>
      <c r="D1682" s="138"/>
      <c r="E1682" s="138"/>
      <c r="F1682" s="138"/>
      <c r="G1682" s="138"/>
      <c r="H1682" s="138"/>
      <c r="I1682" s="138"/>
      <c r="J1682" s="138" t="s">
        <v>18820</v>
      </c>
    </row>
    <row r="1683" spans="1:10">
      <c r="A1683" s="138" t="s">
        <v>18821</v>
      </c>
      <c r="B1683" s="138" t="s">
        <v>13803</v>
      </c>
      <c r="C1683" s="138"/>
      <c r="D1683" s="138"/>
      <c r="E1683" s="138"/>
      <c r="F1683" s="138"/>
      <c r="G1683" s="138"/>
      <c r="H1683" s="138"/>
      <c r="I1683" s="138"/>
      <c r="J1683" s="138" t="s">
        <v>18822</v>
      </c>
    </row>
    <row r="1684" spans="1:10">
      <c r="A1684" s="138" t="s">
        <v>18823</v>
      </c>
      <c r="B1684" s="138" t="s">
        <v>13820</v>
      </c>
      <c r="C1684" s="138"/>
      <c r="D1684" s="138"/>
      <c r="E1684" s="138"/>
      <c r="F1684" s="138"/>
      <c r="G1684" s="138"/>
      <c r="H1684" s="138"/>
      <c r="I1684" s="138"/>
      <c r="J1684" s="138" t="s">
        <v>18824</v>
      </c>
    </row>
    <row r="1685" spans="1:10">
      <c r="A1685" s="138" t="s">
        <v>18825</v>
      </c>
      <c r="B1685" s="138" t="s">
        <v>18638</v>
      </c>
      <c r="C1685" s="138"/>
      <c r="D1685" s="138"/>
      <c r="E1685" s="138"/>
      <c r="F1685" s="138"/>
      <c r="G1685" s="138"/>
      <c r="H1685" s="138"/>
      <c r="I1685" s="138"/>
      <c r="J1685" s="138" t="s">
        <v>18826</v>
      </c>
    </row>
    <row r="1686" spans="1:10">
      <c r="A1686" s="138" t="s">
        <v>18827</v>
      </c>
      <c r="B1686" s="138" t="s">
        <v>18828</v>
      </c>
      <c r="C1686" s="138"/>
      <c r="D1686" s="138"/>
      <c r="E1686" s="138"/>
      <c r="F1686" s="138"/>
      <c r="G1686" s="138"/>
      <c r="H1686" s="138"/>
      <c r="I1686" s="138"/>
      <c r="J1686" s="138" t="s">
        <v>18829</v>
      </c>
    </row>
    <row r="1687" spans="1:10">
      <c r="A1687" s="138" t="s">
        <v>18830</v>
      </c>
      <c r="B1687" s="138" t="s">
        <v>18831</v>
      </c>
      <c r="C1687" s="138"/>
      <c r="D1687" s="138"/>
      <c r="E1687" s="138"/>
      <c r="F1687" s="138"/>
      <c r="G1687" s="138"/>
      <c r="H1687" s="138"/>
      <c r="I1687" s="138"/>
      <c r="J1687" s="138" t="s">
        <v>18832</v>
      </c>
    </row>
    <row r="1688" spans="1:10">
      <c r="A1688" s="138" t="s">
        <v>18833</v>
      </c>
      <c r="B1688" s="138" t="s">
        <v>13801</v>
      </c>
      <c r="C1688" s="138"/>
      <c r="D1688" s="138"/>
      <c r="E1688" s="138"/>
      <c r="F1688" s="138"/>
      <c r="G1688" s="138"/>
      <c r="H1688" s="138"/>
      <c r="I1688" s="138"/>
      <c r="J1688" s="138" t="s">
        <v>18834</v>
      </c>
    </row>
    <row r="1689" spans="1:10">
      <c r="A1689" s="138" t="s">
        <v>18835</v>
      </c>
      <c r="B1689" s="138" t="s">
        <v>18632</v>
      </c>
      <c r="C1689" s="138"/>
      <c r="D1689" s="138"/>
      <c r="E1689" s="138"/>
      <c r="F1689" s="138"/>
      <c r="G1689" s="138"/>
      <c r="H1689" s="138"/>
      <c r="I1689" s="138"/>
      <c r="J1689" s="138" t="s">
        <v>18836</v>
      </c>
    </row>
    <row r="1690" spans="1:10">
      <c r="A1690" s="138" t="s">
        <v>18837</v>
      </c>
      <c r="B1690" s="138" t="s">
        <v>18635</v>
      </c>
      <c r="C1690" s="138"/>
      <c r="D1690" s="138"/>
      <c r="E1690" s="138"/>
      <c r="F1690" s="138"/>
      <c r="G1690" s="138"/>
      <c r="H1690" s="138"/>
      <c r="I1690" s="138"/>
      <c r="J1690" s="138" t="s">
        <v>18838</v>
      </c>
    </row>
    <row r="1691" spans="1:10">
      <c r="A1691" s="138" t="s">
        <v>18839</v>
      </c>
      <c r="B1691" s="138" t="s">
        <v>18840</v>
      </c>
      <c r="C1691" s="138"/>
      <c r="D1691" s="138"/>
      <c r="E1691" s="138"/>
      <c r="F1691" s="138"/>
      <c r="G1691" s="138"/>
      <c r="H1691" s="138"/>
      <c r="I1691" s="138"/>
      <c r="J1691" s="138" t="s">
        <v>18841</v>
      </c>
    </row>
    <row r="1692" spans="1:10">
      <c r="A1692" s="138" t="s">
        <v>18842</v>
      </c>
      <c r="B1692" s="138" t="s">
        <v>18843</v>
      </c>
      <c r="C1692" s="138"/>
      <c r="D1692" s="138"/>
      <c r="E1692" s="138"/>
      <c r="F1692" s="138"/>
      <c r="G1692" s="138"/>
      <c r="H1692" s="138"/>
      <c r="I1692" s="138"/>
      <c r="J1692" s="138" t="s">
        <v>18844</v>
      </c>
    </row>
    <row r="1693" spans="1:10">
      <c r="A1693" s="138" t="s">
        <v>18845</v>
      </c>
      <c r="B1693" s="138" t="s">
        <v>18650</v>
      </c>
      <c r="C1693" s="138"/>
      <c r="D1693" s="138"/>
      <c r="E1693" s="138"/>
      <c r="F1693" s="138"/>
      <c r="G1693" s="138"/>
      <c r="H1693" s="138"/>
      <c r="I1693" s="138"/>
      <c r="J1693" s="138" t="s">
        <v>18846</v>
      </c>
    </row>
    <row r="1694" spans="1:10">
      <c r="A1694" s="138" t="s">
        <v>18847</v>
      </c>
      <c r="B1694" s="138" t="s">
        <v>18653</v>
      </c>
      <c r="C1694" s="138"/>
      <c r="D1694" s="138"/>
      <c r="E1694" s="138"/>
      <c r="F1694" s="138"/>
      <c r="G1694" s="138"/>
      <c r="H1694" s="138"/>
      <c r="I1694" s="138"/>
      <c r="J1694" s="138" t="s">
        <v>18848</v>
      </c>
    </row>
    <row r="1695" spans="1:10">
      <c r="A1695" s="138" t="s">
        <v>18849</v>
      </c>
      <c r="B1695" s="138" t="s">
        <v>18656</v>
      </c>
      <c r="C1695" s="138"/>
      <c r="D1695" s="138"/>
      <c r="E1695" s="138"/>
      <c r="F1695" s="138"/>
      <c r="G1695" s="138"/>
      <c r="H1695" s="138"/>
      <c r="I1695" s="138"/>
      <c r="J1695" s="138" t="s">
        <v>18850</v>
      </c>
    </row>
    <row r="1696" spans="1:10">
      <c r="A1696" s="138" t="s">
        <v>18851</v>
      </c>
      <c r="B1696" s="138" t="s">
        <v>18852</v>
      </c>
      <c r="C1696" s="138"/>
      <c r="D1696" s="138"/>
      <c r="E1696" s="138"/>
      <c r="F1696" s="138"/>
      <c r="G1696" s="138"/>
      <c r="H1696" s="138"/>
      <c r="I1696" s="138"/>
      <c r="J1696" s="138" t="s">
        <v>18853</v>
      </c>
    </row>
    <row r="1697" spans="1:10">
      <c r="A1697" s="138" t="s">
        <v>18854</v>
      </c>
      <c r="B1697" s="138" t="s">
        <v>18855</v>
      </c>
      <c r="C1697" s="138"/>
      <c r="D1697" s="138"/>
      <c r="E1697" s="138"/>
      <c r="F1697" s="138"/>
      <c r="G1697" s="138"/>
      <c r="H1697" s="138"/>
      <c r="I1697" s="138"/>
      <c r="J1697" s="138" t="s">
        <v>18856</v>
      </c>
    </row>
    <row r="1698" spans="1:10">
      <c r="A1698" s="138" t="s">
        <v>18857</v>
      </c>
      <c r="B1698" s="138" t="s">
        <v>18858</v>
      </c>
      <c r="C1698" s="138"/>
      <c r="D1698" s="138"/>
      <c r="E1698" s="138"/>
      <c r="F1698" s="138"/>
      <c r="G1698" s="138"/>
      <c r="H1698" s="138"/>
      <c r="I1698" s="138"/>
      <c r="J1698" s="138" t="s">
        <v>18859</v>
      </c>
    </row>
    <row r="1699" spans="1:10">
      <c r="A1699" s="138" t="s">
        <v>18860</v>
      </c>
      <c r="B1699" s="138" t="s">
        <v>18861</v>
      </c>
      <c r="C1699" s="138"/>
      <c r="D1699" s="138"/>
      <c r="E1699" s="138"/>
      <c r="F1699" s="138"/>
      <c r="G1699" s="138"/>
      <c r="H1699" s="138"/>
      <c r="I1699" s="138"/>
      <c r="J1699" s="138" t="s">
        <v>18862</v>
      </c>
    </row>
    <row r="1700" spans="1:10">
      <c r="A1700" s="138" t="s">
        <v>18863</v>
      </c>
      <c r="B1700" s="138" t="s">
        <v>18864</v>
      </c>
      <c r="C1700" s="138"/>
      <c r="D1700" s="138"/>
      <c r="E1700" s="138"/>
      <c r="F1700" s="138"/>
      <c r="G1700" s="138"/>
      <c r="H1700" s="138"/>
      <c r="I1700" s="138"/>
      <c r="J1700" s="138" t="s">
        <v>18865</v>
      </c>
    </row>
    <row r="1701" spans="1:10">
      <c r="A1701" s="138" t="s">
        <v>18866</v>
      </c>
      <c r="B1701" s="138" t="s">
        <v>18867</v>
      </c>
      <c r="C1701" s="138"/>
      <c r="D1701" s="138"/>
      <c r="E1701" s="138"/>
      <c r="F1701" s="138"/>
      <c r="G1701" s="138"/>
      <c r="H1701" s="138"/>
      <c r="I1701" s="138"/>
      <c r="J1701" s="138" t="s">
        <v>18868</v>
      </c>
    </row>
    <row r="1702" spans="1:10">
      <c r="A1702" s="138" t="s">
        <v>18869</v>
      </c>
      <c r="B1702" s="138" t="s">
        <v>18870</v>
      </c>
      <c r="C1702" s="138"/>
      <c r="D1702" s="138"/>
      <c r="E1702" s="138"/>
      <c r="F1702" s="138"/>
      <c r="G1702" s="138"/>
      <c r="H1702" s="138"/>
      <c r="I1702" s="138"/>
      <c r="J1702" s="138" t="s">
        <v>18871</v>
      </c>
    </row>
    <row r="1703" spans="1:10">
      <c r="A1703" s="138" t="s">
        <v>18872</v>
      </c>
      <c r="B1703" s="138" t="s">
        <v>18873</v>
      </c>
      <c r="C1703" s="138"/>
      <c r="D1703" s="138"/>
      <c r="E1703" s="138"/>
      <c r="F1703" s="138"/>
      <c r="G1703" s="138"/>
      <c r="H1703" s="138"/>
      <c r="I1703" s="138"/>
      <c r="J1703" s="138" t="s">
        <v>18874</v>
      </c>
    </row>
    <row r="1704" spans="1:10">
      <c r="A1704" s="138" t="s">
        <v>18875</v>
      </c>
      <c r="B1704" s="138" t="s">
        <v>18876</v>
      </c>
      <c r="C1704" s="138"/>
      <c r="D1704" s="138"/>
      <c r="E1704" s="138"/>
      <c r="F1704" s="138"/>
      <c r="G1704" s="138"/>
      <c r="H1704" s="138"/>
      <c r="I1704" s="138"/>
      <c r="J1704" s="138" t="s">
        <v>18877</v>
      </c>
    </row>
    <row r="1705" spans="1:10">
      <c r="A1705" s="138" t="s">
        <v>18878</v>
      </c>
      <c r="B1705" s="138" t="s">
        <v>18879</v>
      </c>
      <c r="C1705" s="138"/>
      <c r="D1705" s="138"/>
      <c r="E1705" s="138"/>
      <c r="F1705" s="138"/>
      <c r="G1705" s="138"/>
      <c r="H1705" s="138"/>
      <c r="I1705" s="138"/>
      <c r="J1705" s="138" t="s">
        <v>18880</v>
      </c>
    </row>
    <row r="1706" spans="1:10">
      <c r="A1706" s="138" t="s">
        <v>18881</v>
      </c>
      <c r="B1706" s="138" t="s">
        <v>18882</v>
      </c>
      <c r="C1706" s="138"/>
      <c r="D1706" s="138"/>
      <c r="E1706" s="138"/>
      <c r="F1706" s="138"/>
      <c r="G1706" s="138"/>
      <c r="H1706" s="138"/>
      <c r="I1706" s="138"/>
      <c r="J1706" s="138" t="s">
        <v>18883</v>
      </c>
    </row>
    <row r="1707" spans="1:10">
      <c r="A1707" s="138" t="s">
        <v>18884</v>
      </c>
      <c r="B1707" s="138" t="s">
        <v>18885</v>
      </c>
      <c r="C1707" s="138"/>
      <c r="D1707" s="138"/>
      <c r="E1707" s="138"/>
      <c r="F1707" s="138"/>
      <c r="G1707" s="138"/>
      <c r="H1707" s="138"/>
      <c r="I1707" s="138"/>
      <c r="J1707" s="138" t="s">
        <v>18886</v>
      </c>
    </row>
    <row r="1708" spans="1:10">
      <c r="A1708" s="138" t="s">
        <v>18887</v>
      </c>
      <c r="B1708" s="138" t="s">
        <v>18888</v>
      </c>
      <c r="C1708" s="138"/>
      <c r="D1708" s="138"/>
      <c r="E1708" s="138"/>
      <c r="F1708" s="138"/>
      <c r="G1708" s="138"/>
      <c r="H1708" s="138"/>
      <c r="I1708" s="138"/>
      <c r="J1708" s="138" t="s">
        <v>18889</v>
      </c>
    </row>
    <row r="1709" spans="1:10">
      <c r="A1709" s="138" t="s">
        <v>18890</v>
      </c>
      <c r="B1709" s="138" t="s">
        <v>18891</v>
      </c>
      <c r="C1709" s="138"/>
      <c r="D1709" s="138"/>
      <c r="E1709" s="138"/>
      <c r="F1709" s="138"/>
      <c r="G1709" s="138"/>
      <c r="H1709" s="138"/>
      <c r="I1709" s="138"/>
      <c r="J1709" s="138" t="s">
        <v>18892</v>
      </c>
    </row>
    <row r="1710" spans="1:10">
      <c r="A1710" s="138" t="s">
        <v>18893</v>
      </c>
      <c r="B1710" s="138" t="s">
        <v>18894</v>
      </c>
      <c r="C1710" s="138"/>
      <c r="D1710" s="138"/>
      <c r="E1710" s="138"/>
      <c r="F1710" s="138"/>
      <c r="G1710" s="138"/>
      <c r="H1710" s="138"/>
      <c r="I1710" s="138"/>
      <c r="J1710" s="138" t="s">
        <v>18895</v>
      </c>
    </row>
    <row r="1711" spans="1:10">
      <c r="A1711" s="138" t="s">
        <v>18896</v>
      </c>
      <c r="B1711" s="138" t="s">
        <v>18897</v>
      </c>
      <c r="C1711" s="138"/>
      <c r="D1711" s="138"/>
      <c r="E1711" s="138"/>
      <c r="F1711" s="138"/>
      <c r="G1711" s="138"/>
      <c r="H1711" s="138"/>
      <c r="I1711" s="138"/>
      <c r="J1711" s="138" t="s">
        <v>18898</v>
      </c>
    </row>
    <row r="1712" spans="1:10">
      <c r="A1712" s="138" t="s">
        <v>18899</v>
      </c>
      <c r="B1712" s="138" t="s">
        <v>18900</v>
      </c>
      <c r="C1712" s="138"/>
      <c r="D1712" s="138"/>
      <c r="E1712" s="138"/>
      <c r="F1712" s="138"/>
      <c r="G1712" s="138"/>
      <c r="H1712" s="138"/>
      <c r="I1712" s="138"/>
      <c r="J1712" s="138" t="s">
        <v>18901</v>
      </c>
    </row>
    <row r="1713" spans="1:10">
      <c r="A1713" s="138" t="s">
        <v>18902</v>
      </c>
      <c r="B1713" s="138" t="s">
        <v>18704</v>
      </c>
      <c r="C1713" s="138"/>
      <c r="D1713" s="138"/>
      <c r="E1713" s="138"/>
      <c r="F1713" s="138"/>
      <c r="G1713" s="138"/>
      <c r="H1713" s="138"/>
      <c r="I1713" s="138"/>
      <c r="J1713" s="138" t="s">
        <v>18903</v>
      </c>
    </row>
    <row r="1714" spans="1:10">
      <c r="A1714" s="138" t="s">
        <v>18904</v>
      </c>
      <c r="B1714" s="138" t="s">
        <v>18905</v>
      </c>
      <c r="C1714" s="138"/>
      <c r="D1714" s="138"/>
      <c r="E1714" s="138"/>
      <c r="F1714" s="138"/>
      <c r="G1714" s="138"/>
      <c r="H1714" s="138"/>
      <c r="I1714" s="138"/>
      <c r="J1714" s="138" t="s">
        <v>18906</v>
      </c>
    </row>
    <row r="1715" spans="1:10">
      <c r="A1715" s="138" t="s">
        <v>18907</v>
      </c>
      <c r="B1715" s="138" t="s">
        <v>18908</v>
      </c>
      <c r="C1715" s="138"/>
      <c r="D1715" s="138"/>
      <c r="E1715" s="138"/>
      <c r="F1715" s="138"/>
      <c r="G1715" s="138"/>
      <c r="H1715" s="138"/>
      <c r="I1715" s="138"/>
      <c r="J1715" s="138" t="s">
        <v>18909</v>
      </c>
    </row>
    <row r="1716" spans="1:10">
      <c r="A1716" s="138" t="s">
        <v>18910</v>
      </c>
      <c r="B1716" s="138" t="s">
        <v>18911</v>
      </c>
      <c r="C1716" s="138"/>
      <c r="D1716" s="138"/>
      <c r="E1716" s="138"/>
      <c r="F1716" s="138"/>
      <c r="G1716" s="138"/>
      <c r="H1716" s="138"/>
      <c r="I1716" s="138"/>
      <c r="J1716" s="138" t="s">
        <v>18912</v>
      </c>
    </row>
    <row r="1717" spans="1:10">
      <c r="A1717" s="138" t="s">
        <v>18913</v>
      </c>
      <c r="B1717" s="138" t="s">
        <v>18914</v>
      </c>
      <c r="C1717" s="138"/>
      <c r="D1717" s="138"/>
      <c r="E1717" s="138"/>
      <c r="F1717" s="138"/>
      <c r="G1717" s="138"/>
      <c r="H1717" s="138"/>
      <c r="I1717" s="138"/>
      <c r="J1717" s="138" t="s">
        <v>18915</v>
      </c>
    </row>
    <row r="1718" spans="1:10">
      <c r="A1718" s="138" t="s">
        <v>18916</v>
      </c>
      <c r="B1718" s="138" t="s">
        <v>18917</v>
      </c>
      <c r="C1718" s="138"/>
      <c r="D1718" s="138"/>
      <c r="E1718" s="138"/>
      <c r="F1718" s="138"/>
      <c r="G1718" s="138"/>
      <c r="H1718" s="138"/>
      <c r="I1718" s="138"/>
      <c r="J1718" s="138" t="s">
        <v>18918</v>
      </c>
    </row>
    <row r="1719" spans="1:10">
      <c r="A1719" s="138" t="s">
        <v>18919</v>
      </c>
      <c r="B1719" s="138" t="s">
        <v>18920</v>
      </c>
      <c r="C1719" s="138"/>
      <c r="D1719" s="138"/>
      <c r="E1719" s="138"/>
      <c r="F1719" s="138"/>
      <c r="G1719" s="138"/>
      <c r="H1719" s="138"/>
      <c r="I1719" s="138"/>
      <c r="J1719" s="138" t="s">
        <v>18921</v>
      </c>
    </row>
    <row r="1720" spans="1:10">
      <c r="A1720" s="138" t="s">
        <v>18922</v>
      </c>
      <c r="B1720" s="138" t="s">
        <v>18923</v>
      </c>
      <c r="C1720" s="138"/>
      <c r="D1720" s="138"/>
      <c r="E1720" s="138"/>
      <c r="F1720" s="138"/>
      <c r="G1720" s="138"/>
      <c r="H1720" s="138"/>
      <c r="I1720" s="138"/>
      <c r="J1720" s="138" t="s">
        <v>18924</v>
      </c>
    </row>
    <row r="1721" spans="1:10">
      <c r="A1721" s="138" t="s">
        <v>18925</v>
      </c>
      <c r="B1721" s="138" t="s">
        <v>18926</v>
      </c>
      <c r="C1721" s="138"/>
      <c r="D1721" s="138"/>
      <c r="E1721" s="138"/>
      <c r="F1721" s="138"/>
      <c r="G1721" s="138"/>
      <c r="H1721" s="138"/>
      <c r="I1721" s="138"/>
      <c r="J1721" s="138" t="s">
        <v>18927</v>
      </c>
    </row>
    <row r="1722" spans="1:10">
      <c r="A1722" s="138" t="s">
        <v>18928</v>
      </c>
      <c r="B1722" s="138" t="s">
        <v>18929</v>
      </c>
      <c r="C1722" s="138"/>
      <c r="D1722" s="138"/>
      <c r="E1722" s="138"/>
      <c r="F1722" s="138"/>
      <c r="G1722" s="138"/>
      <c r="H1722" s="138"/>
      <c r="I1722" s="138"/>
      <c r="J1722" s="138" t="s">
        <v>18930</v>
      </c>
    </row>
    <row r="1723" spans="1:10">
      <c r="A1723" s="138" t="s">
        <v>18931</v>
      </c>
      <c r="B1723" s="138" t="s">
        <v>18932</v>
      </c>
      <c r="C1723" s="138"/>
      <c r="D1723" s="138"/>
      <c r="E1723" s="138"/>
      <c r="F1723" s="138"/>
      <c r="G1723" s="138"/>
      <c r="H1723" s="138"/>
      <c r="I1723" s="138"/>
      <c r="J1723" s="138" t="s">
        <v>18933</v>
      </c>
    </row>
    <row r="1724" spans="1:10">
      <c r="A1724" s="138" t="s">
        <v>18934</v>
      </c>
      <c r="B1724" s="138" t="s">
        <v>18935</v>
      </c>
      <c r="C1724" s="138"/>
      <c r="D1724" s="138"/>
      <c r="E1724" s="138"/>
      <c r="F1724" s="138"/>
      <c r="G1724" s="138"/>
      <c r="H1724" s="138"/>
      <c r="I1724" s="138"/>
      <c r="J1724" s="138" t="s">
        <v>18936</v>
      </c>
    </row>
    <row r="1725" spans="1:10">
      <c r="A1725" s="138" t="s">
        <v>18937</v>
      </c>
      <c r="B1725" s="138" t="s">
        <v>18938</v>
      </c>
      <c r="C1725" s="138"/>
      <c r="D1725" s="138"/>
      <c r="E1725" s="138"/>
      <c r="F1725" s="138"/>
      <c r="G1725" s="138"/>
      <c r="H1725" s="138"/>
      <c r="I1725" s="138"/>
      <c r="J1725" s="138" t="s">
        <v>18939</v>
      </c>
    </row>
    <row r="1726" spans="1:10">
      <c r="A1726" s="138" t="s">
        <v>18940</v>
      </c>
      <c r="B1726" s="138" t="s">
        <v>18941</v>
      </c>
      <c r="C1726" s="138"/>
      <c r="D1726" s="138"/>
      <c r="E1726" s="138"/>
      <c r="F1726" s="138"/>
      <c r="G1726" s="138"/>
      <c r="H1726" s="138"/>
      <c r="I1726" s="138"/>
      <c r="J1726" s="138" t="s">
        <v>18942</v>
      </c>
    </row>
    <row r="1727" spans="1:10">
      <c r="A1727" s="138" t="s">
        <v>18943</v>
      </c>
      <c r="B1727" s="138" t="s">
        <v>18944</v>
      </c>
      <c r="C1727" s="138"/>
      <c r="D1727" s="138"/>
      <c r="E1727" s="138"/>
      <c r="F1727" s="138"/>
      <c r="G1727" s="138"/>
      <c r="H1727" s="138"/>
      <c r="I1727" s="138"/>
      <c r="J1727" s="138" t="s">
        <v>18945</v>
      </c>
    </row>
    <row r="1728" spans="1:10">
      <c r="A1728" s="138" t="s">
        <v>18946</v>
      </c>
      <c r="B1728" s="138" t="s">
        <v>18947</v>
      </c>
      <c r="C1728" s="138"/>
      <c r="D1728" s="138"/>
      <c r="E1728" s="138"/>
      <c r="F1728" s="138"/>
      <c r="G1728" s="138"/>
      <c r="H1728" s="138"/>
      <c r="I1728" s="138"/>
      <c r="J1728" s="138" t="s">
        <v>18948</v>
      </c>
    </row>
    <row r="1729" spans="1:10">
      <c r="A1729" s="138" t="s">
        <v>18949</v>
      </c>
      <c r="B1729" s="138" t="s">
        <v>18950</v>
      </c>
      <c r="C1729" s="138"/>
      <c r="D1729" s="138"/>
      <c r="E1729" s="138"/>
      <c r="F1729" s="138"/>
      <c r="G1729" s="138"/>
      <c r="H1729" s="138"/>
      <c r="I1729" s="138"/>
      <c r="J1729" s="138" t="s">
        <v>18951</v>
      </c>
    </row>
    <row r="1730" spans="1:10">
      <c r="A1730" s="138" t="s">
        <v>18952</v>
      </c>
      <c r="B1730" s="138" t="s">
        <v>18953</v>
      </c>
      <c r="C1730" s="138"/>
      <c r="D1730" s="138"/>
      <c r="E1730" s="138"/>
      <c r="F1730" s="138"/>
      <c r="G1730" s="138"/>
      <c r="H1730" s="138"/>
      <c r="I1730" s="138"/>
      <c r="J1730" s="138" t="s">
        <v>18954</v>
      </c>
    </row>
    <row r="1731" spans="1:10">
      <c r="A1731" s="138" t="s">
        <v>18955</v>
      </c>
      <c r="B1731" s="138" t="s">
        <v>18956</v>
      </c>
      <c r="C1731" s="138"/>
      <c r="D1731" s="138"/>
      <c r="E1731" s="138"/>
      <c r="F1731" s="138"/>
      <c r="G1731" s="138"/>
      <c r="H1731" s="138"/>
      <c r="I1731" s="138"/>
      <c r="J1731" s="138" t="s">
        <v>18957</v>
      </c>
    </row>
    <row r="1732" spans="1:10">
      <c r="A1732" s="138" t="s">
        <v>18958</v>
      </c>
      <c r="B1732" s="138" t="s">
        <v>18959</v>
      </c>
      <c r="C1732" s="138"/>
      <c r="D1732" s="138"/>
      <c r="E1732" s="138"/>
      <c r="F1732" s="138"/>
      <c r="G1732" s="138"/>
      <c r="H1732" s="138"/>
      <c r="I1732" s="138"/>
      <c r="J1732" s="138" t="s">
        <v>18960</v>
      </c>
    </row>
    <row r="1733" spans="1:10">
      <c r="A1733" s="138" t="s">
        <v>18961</v>
      </c>
      <c r="B1733" s="138" t="s">
        <v>18962</v>
      </c>
      <c r="C1733" s="138"/>
      <c r="D1733" s="138"/>
      <c r="E1733" s="138"/>
      <c r="F1733" s="138"/>
      <c r="G1733" s="138"/>
      <c r="H1733" s="138"/>
      <c r="I1733" s="138"/>
      <c r="J1733" s="138" t="s">
        <v>18963</v>
      </c>
    </row>
    <row r="1734" spans="1:10">
      <c r="A1734" s="138" t="s">
        <v>18964</v>
      </c>
      <c r="B1734" s="138" t="s">
        <v>18965</v>
      </c>
      <c r="C1734" s="138"/>
      <c r="D1734" s="138"/>
      <c r="E1734" s="138"/>
      <c r="F1734" s="138"/>
      <c r="G1734" s="138"/>
      <c r="H1734" s="138"/>
      <c r="I1734" s="138"/>
      <c r="J1734" s="138" t="s">
        <v>18966</v>
      </c>
    </row>
    <row r="1735" spans="1:10">
      <c r="A1735" s="138" t="s">
        <v>18967</v>
      </c>
      <c r="B1735" s="138" t="s">
        <v>18968</v>
      </c>
      <c r="C1735" s="138"/>
      <c r="D1735" s="138"/>
      <c r="E1735" s="138"/>
      <c r="F1735" s="138"/>
      <c r="G1735" s="138"/>
      <c r="H1735" s="138"/>
      <c r="I1735" s="138"/>
      <c r="J1735" s="138" t="s">
        <v>18969</v>
      </c>
    </row>
    <row r="1736" spans="1:10">
      <c r="A1736" s="138" t="s">
        <v>18970</v>
      </c>
      <c r="B1736" s="138" t="s">
        <v>18971</v>
      </c>
      <c r="C1736" s="138"/>
      <c r="D1736" s="138"/>
      <c r="E1736" s="138"/>
      <c r="F1736" s="138"/>
      <c r="G1736" s="138"/>
      <c r="H1736" s="138"/>
      <c r="I1736" s="138"/>
      <c r="J1736" s="138" t="s">
        <v>18972</v>
      </c>
    </row>
    <row r="1737" spans="1:10">
      <c r="A1737" s="138" t="s">
        <v>18973</v>
      </c>
      <c r="B1737" s="138" t="s">
        <v>18677</v>
      </c>
      <c r="C1737" s="138"/>
      <c r="D1737" s="138"/>
      <c r="E1737" s="138"/>
      <c r="F1737" s="138"/>
      <c r="G1737" s="138"/>
      <c r="H1737" s="138"/>
      <c r="I1737" s="138"/>
      <c r="J1737" s="138" t="s">
        <v>18974</v>
      </c>
    </row>
    <row r="1738" spans="1:10">
      <c r="A1738" s="138" t="s">
        <v>18975</v>
      </c>
      <c r="B1738" s="138" t="s">
        <v>18976</v>
      </c>
      <c r="C1738" s="138"/>
      <c r="D1738" s="138"/>
      <c r="E1738" s="138"/>
      <c r="F1738" s="138"/>
      <c r="G1738" s="138"/>
      <c r="H1738" s="138"/>
      <c r="I1738" s="138"/>
      <c r="J1738" s="138" t="s">
        <v>18977</v>
      </c>
    </row>
    <row r="1739" spans="1:10">
      <c r="A1739" s="138" t="s">
        <v>18978</v>
      </c>
      <c r="B1739" s="138" t="s">
        <v>18979</v>
      </c>
      <c r="C1739" s="138"/>
      <c r="D1739" s="138"/>
      <c r="E1739" s="138"/>
      <c r="F1739" s="138"/>
      <c r="G1739" s="138"/>
      <c r="H1739" s="138"/>
      <c r="I1739" s="138"/>
      <c r="J1739" s="138" t="s">
        <v>18980</v>
      </c>
    </row>
    <row r="1740" spans="1:10">
      <c r="A1740" s="138" t="s">
        <v>18981</v>
      </c>
      <c r="B1740" s="138" t="s">
        <v>18982</v>
      </c>
      <c r="C1740" s="138"/>
      <c r="D1740" s="138"/>
      <c r="E1740" s="138"/>
      <c r="F1740" s="138"/>
      <c r="G1740" s="138"/>
      <c r="H1740" s="138"/>
      <c r="I1740" s="138"/>
      <c r="J1740" s="138" t="s">
        <v>18983</v>
      </c>
    </row>
    <row r="1741" spans="1:10">
      <c r="A1741" s="138" t="s">
        <v>18984</v>
      </c>
      <c r="B1741" s="138" t="s">
        <v>18985</v>
      </c>
      <c r="C1741" s="138"/>
      <c r="D1741" s="138"/>
      <c r="E1741" s="138"/>
      <c r="F1741" s="138"/>
      <c r="G1741" s="138"/>
      <c r="H1741" s="138"/>
      <c r="I1741" s="138"/>
      <c r="J1741" s="138" t="s">
        <v>18986</v>
      </c>
    </row>
    <row r="1742" spans="1:10">
      <c r="A1742" s="138" t="s">
        <v>18987</v>
      </c>
      <c r="B1742" s="138" t="s">
        <v>18988</v>
      </c>
      <c r="C1742" s="138"/>
      <c r="D1742" s="138"/>
      <c r="E1742" s="138"/>
      <c r="F1742" s="138"/>
      <c r="G1742" s="138"/>
      <c r="H1742" s="138"/>
      <c r="I1742" s="138"/>
      <c r="J1742" s="138" t="s">
        <v>18989</v>
      </c>
    </row>
    <row r="1743" spans="1:10">
      <c r="A1743" s="138" t="s">
        <v>18990</v>
      </c>
      <c r="B1743" s="138" t="s">
        <v>18991</v>
      </c>
      <c r="C1743" s="138"/>
      <c r="D1743" s="138"/>
      <c r="E1743" s="138"/>
      <c r="F1743" s="138"/>
      <c r="G1743" s="138"/>
      <c r="H1743" s="138"/>
      <c r="I1743" s="138"/>
      <c r="J1743" s="138" t="s">
        <v>18992</v>
      </c>
    </row>
    <row r="1744" spans="1:10">
      <c r="A1744" s="138" t="s">
        <v>18993</v>
      </c>
      <c r="B1744" s="138" t="s">
        <v>18994</v>
      </c>
      <c r="C1744" s="138"/>
      <c r="D1744" s="138"/>
      <c r="E1744" s="138"/>
      <c r="F1744" s="138"/>
      <c r="G1744" s="138"/>
      <c r="H1744" s="138"/>
      <c r="I1744" s="138"/>
      <c r="J1744" s="138" t="s">
        <v>18995</v>
      </c>
    </row>
    <row r="1745" spans="1:10">
      <c r="A1745" s="138" t="s">
        <v>18996</v>
      </c>
      <c r="B1745" s="138" t="s">
        <v>18997</v>
      </c>
      <c r="C1745" s="138"/>
      <c r="D1745" s="138"/>
      <c r="E1745" s="138"/>
      <c r="F1745" s="138"/>
      <c r="G1745" s="138"/>
      <c r="H1745" s="138"/>
      <c r="I1745" s="138"/>
      <c r="J1745" s="138" t="s">
        <v>18998</v>
      </c>
    </row>
    <row r="1746" spans="1:10">
      <c r="A1746" s="138" t="s">
        <v>18999</v>
      </c>
      <c r="B1746" s="138" t="s">
        <v>19000</v>
      </c>
      <c r="C1746" s="138"/>
      <c r="D1746" s="138"/>
      <c r="E1746" s="138"/>
      <c r="F1746" s="138"/>
      <c r="G1746" s="138"/>
      <c r="H1746" s="138"/>
      <c r="I1746" s="138"/>
      <c r="J1746" s="138" t="s">
        <v>19001</v>
      </c>
    </row>
    <row r="1747" spans="1:10">
      <c r="A1747" s="138" t="s">
        <v>19002</v>
      </c>
      <c r="B1747" s="138" t="s">
        <v>19003</v>
      </c>
      <c r="C1747" s="138"/>
      <c r="D1747" s="138"/>
      <c r="E1747" s="138"/>
      <c r="F1747" s="138"/>
      <c r="G1747" s="138"/>
      <c r="H1747" s="138"/>
      <c r="I1747" s="138"/>
      <c r="J1747" s="138" t="s">
        <v>19004</v>
      </c>
    </row>
    <row r="1748" spans="1:10">
      <c r="A1748" s="138" t="s">
        <v>19005</v>
      </c>
      <c r="B1748" s="138" t="s">
        <v>19006</v>
      </c>
      <c r="C1748" s="138"/>
      <c r="D1748" s="138"/>
      <c r="E1748" s="138"/>
      <c r="F1748" s="138"/>
      <c r="G1748" s="138"/>
      <c r="H1748" s="138"/>
      <c r="I1748" s="138"/>
      <c r="J1748" s="138" t="s">
        <v>19007</v>
      </c>
    </row>
    <row r="1749" spans="1:10">
      <c r="A1749" s="138" t="s">
        <v>19008</v>
      </c>
      <c r="B1749" s="138" t="s">
        <v>19009</v>
      </c>
      <c r="C1749" s="138"/>
      <c r="D1749" s="138"/>
      <c r="E1749" s="138"/>
      <c r="F1749" s="138"/>
      <c r="G1749" s="138"/>
      <c r="H1749" s="138"/>
      <c r="I1749" s="138"/>
      <c r="J1749" s="138" t="s">
        <v>19010</v>
      </c>
    </row>
    <row r="1750" spans="1:10">
      <c r="A1750" s="138" t="s">
        <v>19011</v>
      </c>
      <c r="B1750" s="138" t="s">
        <v>19012</v>
      </c>
      <c r="C1750" s="138"/>
      <c r="D1750" s="138"/>
      <c r="E1750" s="138"/>
      <c r="F1750" s="138"/>
      <c r="G1750" s="138"/>
      <c r="H1750" s="138"/>
      <c r="I1750" s="138"/>
      <c r="J1750" s="138" t="s">
        <v>19013</v>
      </c>
    </row>
    <row r="1751" spans="1:10">
      <c r="A1751" s="138" t="s">
        <v>19014</v>
      </c>
      <c r="B1751" s="138" t="s">
        <v>19015</v>
      </c>
      <c r="C1751" s="138"/>
      <c r="D1751" s="138"/>
      <c r="E1751" s="138"/>
      <c r="F1751" s="138"/>
      <c r="G1751" s="138"/>
      <c r="H1751" s="138"/>
      <c r="I1751" s="138"/>
      <c r="J1751" s="138" t="s">
        <v>19016</v>
      </c>
    </row>
    <row r="1752" spans="1:10">
      <c r="A1752" s="138" t="s">
        <v>19017</v>
      </c>
      <c r="B1752" s="138" t="s">
        <v>19018</v>
      </c>
      <c r="C1752" s="138"/>
      <c r="D1752" s="138"/>
      <c r="E1752" s="138"/>
      <c r="F1752" s="138"/>
      <c r="G1752" s="138"/>
      <c r="H1752" s="138"/>
      <c r="I1752" s="138"/>
      <c r="J1752" s="138" t="s">
        <v>19019</v>
      </c>
    </row>
    <row r="1753" spans="1:10">
      <c r="A1753" s="138" t="s">
        <v>19020</v>
      </c>
      <c r="B1753" s="138" t="s">
        <v>19021</v>
      </c>
      <c r="C1753" s="138"/>
      <c r="D1753" s="138"/>
      <c r="E1753" s="138"/>
      <c r="F1753" s="138"/>
      <c r="G1753" s="138"/>
      <c r="H1753" s="138"/>
      <c r="I1753" s="138"/>
      <c r="J1753" s="138" t="s">
        <v>19022</v>
      </c>
    </row>
    <row r="1754" spans="1:10">
      <c r="A1754" s="138" t="s">
        <v>19023</v>
      </c>
      <c r="B1754" s="138" t="s">
        <v>19024</v>
      </c>
      <c r="C1754" s="138"/>
      <c r="D1754" s="138"/>
      <c r="E1754" s="138"/>
      <c r="F1754" s="138"/>
      <c r="G1754" s="138"/>
      <c r="H1754" s="138"/>
      <c r="I1754" s="138"/>
      <c r="J1754" s="138" t="s">
        <v>19025</v>
      </c>
    </row>
    <row r="1755" spans="1:10">
      <c r="A1755" s="138" t="s">
        <v>19026</v>
      </c>
      <c r="B1755" s="138" t="s">
        <v>19027</v>
      </c>
      <c r="C1755" s="138"/>
      <c r="D1755" s="138"/>
      <c r="E1755" s="138"/>
      <c r="F1755" s="138"/>
      <c r="G1755" s="138"/>
      <c r="H1755" s="138"/>
      <c r="I1755" s="138"/>
      <c r="J1755" s="138" t="s">
        <v>19028</v>
      </c>
    </row>
    <row r="1756" spans="1:10">
      <c r="A1756" s="138" t="s">
        <v>19029</v>
      </c>
      <c r="B1756" s="138" t="s">
        <v>19030</v>
      </c>
      <c r="C1756" s="138"/>
      <c r="D1756" s="138"/>
      <c r="E1756" s="138"/>
      <c r="F1756" s="138"/>
      <c r="G1756" s="138"/>
      <c r="H1756" s="138"/>
      <c r="I1756" s="138"/>
      <c r="J1756" s="138" t="s">
        <v>19031</v>
      </c>
    </row>
    <row r="1757" spans="1:10">
      <c r="A1757" s="138" t="s">
        <v>19032</v>
      </c>
      <c r="B1757" s="138" t="s">
        <v>19033</v>
      </c>
      <c r="C1757" s="138"/>
      <c r="D1757" s="138"/>
      <c r="E1757" s="138"/>
      <c r="F1757" s="138"/>
      <c r="G1757" s="138"/>
      <c r="H1757" s="138"/>
      <c r="I1757" s="138"/>
      <c r="J1757" s="138" t="s">
        <v>19034</v>
      </c>
    </row>
    <row r="1758" spans="1:10">
      <c r="A1758" s="138" t="s">
        <v>19035</v>
      </c>
      <c r="B1758" s="138" t="s">
        <v>19036</v>
      </c>
      <c r="C1758" s="138"/>
      <c r="D1758" s="138"/>
      <c r="E1758" s="138"/>
      <c r="F1758" s="138"/>
      <c r="G1758" s="138"/>
      <c r="H1758" s="138"/>
      <c r="I1758" s="138"/>
      <c r="J1758" s="138" t="s">
        <v>19037</v>
      </c>
    </row>
    <row r="1759" spans="1:10">
      <c r="A1759" s="138" t="s">
        <v>19038</v>
      </c>
      <c r="B1759" s="138" t="s">
        <v>19039</v>
      </c>
      <c r="C1759" s="138"/>
      <c r="D1759" s="138"/>
      <c r="E1759" s="138"/>
      <c r="F1759" s="138"/>
      <c r="G1759" s="138"/>
      <c r="H1759" s="138"/>
      <c r="I1759" s="138"/>
      <c r="J1759" s="138" t="s">
        <v>19040</v>
      </c>
    </row>
    <row r="1760" spans="1:10">
      <c r="A1760" s="138" t="s">
        <v>19041</v>
      </c>
      <c r="B1760" s="138" t="s">
        <v>19042</v>
      </c>
      <c r="C1760" s="138"/>
      <c r="D1760" s="138"/>
      <c r="E1760" s="138"/>
      <c r="F1760" s="138"/>
      <c r="G1760" s="138"/>
      <c r="H1760" s="138"/>
      <c r="I1760" s="138"/>
      <c r="J1760" s="138" t="s">
        <v>19043</v>
      </c>
    </row>
    <row r="1761" spans="1:10">
      <c r="A1761" s="138" t="s">
        <v>19044</v>
      </c>
      <c r="B1761" s="138" t="s">
        <v>19045</v>
      </c>
      <c r="C1761" s="138"/>
      <c r="D1761" s="138"/>
      <c r="E1761" s="138"/>
      <c r="F1761" s="138"/>
      <c r="G1761" s="138"/>
      <c r="H1761" s="138"/>
      <c r="I1761" s="138"/>
      <c r="J1761" s="138" t="s">
        <v>19046</v>
      </c>
    </row>
    <row r="1762" spans="1:10">
      <c r="A1762" s="138" t="s">
        <v>19047</v>
      </c>
      <c r="B1762" s="138" t="s">
        <v>19039</v>
      </c>
      <c r="C1762" s="138"/>
      <c r="D1762" s="138"/>
      <c r="E1762" s="138"/>
      <c r="F1762" s="138"/>
      <c r="G1762" s="138"/>
      <c r="H1762" s="138"/>
      <c r="I1762" s="138"/>
      <c r="J1762" s="138" t="s">
        <v>19048</v>
      </c>
    </row>
    <row r="1763" spans="1:10">
      <c r="A1763" s="138" t="s">
        <v>19049</v>
      </c>
      <c r="B1763" s="138" t="s">
        <v>19050</v>
      </c>
      <c r="C1763" s="138"/>
      <c r="D1763" s="138"/>
      <c r="E1763" s="138"/>
      <c r="F1763" s="138"/>
      <c r="G1763" s="138"/>
      <c r="H1763" s="138"/>
      <c r="I1763" s="138"/>
      <c r="J1763" s="138" t="s">
        <v>19051</v>
      </c>
    </row>
    <row r="1764" spans="1:10">
      <c r="A1764" s="138" t="s">
        <v>19052</v>
      </c>
      <c r="B1764" s="138" t="s">
        <v>19053</v>
      </c>
      <c r="C1764" s="138"/>
      <c r="D1764" s="138"/>
      <c r="E1764" s="138"/>
      <c r="F1764" s="138"/>
      <c r="G1764" s="138"/>
      <c r="H1764" s="138"/>
      <c r="I1764" s="138"/>
      <c r="J1764" s="138" t="s">
        <v>19054</v>
      </c>
    </row>
    <row r="1765" spans="1:10">
      <c r="A1765" s="138" t="s">
        <v>19055</v>
      </c>
      <c r="B1765" s="138" t="s">
        <v>19056</v>
      </c>
      <c r="C1765" s="138"/>
      <c r="D1765" s="138"/>
      <c r="E1765" s="138"/>
      <c r="F1765" s="138"/>
      <c r="G1765" s="138"/>
      <c r="H1765" s="138"/>
      <c r="I1765" s="138"/>
      <c r="J1765" s="138" t="s">
        <v>19057</v>
      </c>
    </row>
    <row r="1766" spans="1:10">
      <c r="A1766" s="138" t="s">
        <v>19058</v>
      </c>
      <c r="B1766" s="138" t="s">
        <v>19059</v>
      </c>
      <c r="C1766" s="138"/>
      <c r="D1766" s="138"/>
      <c r="E1766" s="138"/>
      <c r="F1766" s="138"/>
      <c r="G1766" s="138"/>
      <c r="H1766" s="138"/>
      <c r="I1766" s="138"/>
      <c r="J1766" s="138" t="s">
        <v>19060</v>
      </c>
    </row>
    <row r="1767" spans="1:10">
      <c r="A1767" s="138" t="s">
        <v>19061</v>
      </c>
      <c r="B1767" s="138" t="s">
        <v>19062</v>
      </c>
      <c r="C1767" s="138"/>
      <c r="D1767" s="138"/>
      <c r="E1767" s="138"/>
      <c r="F1767" s="138"/>
      <c r="G1767" s="138"/>
      <c r="H1767" s="138"/>
      <c r="I1767" s="138"/>
      <c r="J1767" s="138" t="s">
        <v>19063</v>
      </c>
    </row>
    <row r="1768" spans="1:10">
      <c r="A1768" s="138" t="s">
        <v>19064</v>
      </c>
      <c r="B1768" s="138" t="s">
        <v>19065</v>
      </c>
      <c r="C1768" s="138"/>
      <c r="D1768" s="138"/>
      <c r="E1768" s="138"/>
      <c r="F1768" s="138"/>
      <c r="G1768" s="138"/>
      <c r="H1768" s="138"/>
      <c r="I1768" s="138"/>
      <c r="J1768" s="138" t="s">
        <v>19066</v>
      </c>
    </row>
    <row r="1769" spans="1:10">
      <c r="A1769" s="138" t="s">
        <v>19067</v>
      </c>
      <c r="B1769" s="138" t="s">
        <v>19068</v>
      </c>
      <c r="C1769" s="138"/>
      <c r="D1769" s="138"/>
      <c r="E1769" s="138"/>
      <c r="F1769" s="138"/>
      <c r="G1769" s="138"/>
      <c r="H1769" s="138"/>
      <c r="I1769" s="138"/>
      <c r="J1769" s="138" t="s">
        <v>19069</v>
      </c>
    </row>
    <row r="1770" spans="1:10">
      <c r="A1770" s="138" t="s">
        <v>19070</v>
      </c>
      <c r="B1770" s="138" t="s">
        <v>19071</v>
      </c>
      <c r="C1770" s="138"/>
      <c r="D1770" s="138"/>
      <c r="E1770" s="138"/>
      <c r="F1770" s="138"/>
      <c r="G1770" s="138"/>
      <c r="H1770" s="138"/>
      <c r="I1770" s="138"/>
      <c r="J1770" s="138" t="s">
        <v>19072</v>
      </c>
    </row>
    <row r="1771" spans="1:10">
      <c r="A1771" s="138" t="s">
        <v>19073</v>
      </c>
      <c r="B1771" s="138" t="s">
        <v>19074</v>
      </c>
      <c r="C1771" s="138"/>
      <c r="D1771" s="138"/>
      <c r="E1771" s="138"/>
      <c r="F1771" s="138"/>
      <c r="G1771" s="138"/>
      <c r="H1771" s="138"/>
      <c r="I1771" s="138"/>
      <c r="J1771" s="138" t="s">
        <v>19075</v>
      </c>
    </row>
    <row r="1772" spans="1:10">
      <c r="A1772" s="138" t="s">
        <v>19076</v>
      </c>
      <c r="B1772" s="138" t="s">
        <v>19077</v>
      </c>
      <c r="C1772" s="138"/>
      <c r="D1772" s="138"/>
      <c r="E1772" s="138"/>
      <c r="F1772" s="138"/>
      <c r="G1772" s="138"/>
      <c r="H1772" s="138"/>
      <c r="I1772" s="138"/>
      <c r="J1772" s="138" t="s">
        <v>19078</v>
      </c>
    </row>
    <row r="1773" spans="1:10">
      <c r="A1773" s="138" t="s">
        <v>19079</v>
      </c>
      <c r="B1773" s="138" t="s">
        <v>19080</v>
      </c>
      <c r="C1773" s="138"/>
      <c r="D1773" s="138"/>
      <c r="E1773" s="138"/>
      <c r="F1773" s="138"/>
      <c r="G1773" s="138"/>
      <c r="H1773" s="138"/>
      <c r="I1773" s="138"/>
      <c r="J1773" s="138" t="s">
        <v>19081</v>
      </c>
    </row>
    <row r="1774" spans="1:10">
      <c r="A1774" s="138" t="s">
        <v>19082</v>
      </c>
      <c r="B1774" s="138" t="s">
        <v>19083</v>
      </c>
      <c r="C1774" s="138"/>
      <c r="D1774" s="138"/>
      <c r="E1774" s="138"/>
      <c r="F1774" s="138"/>
      <c r="G1774" s="138"/>
      <c r="H1774" s="138"/>
      <c r="I1774" s="138"/>
      <c r="J1774" s="138" t="s">
        <v>19084</v>
      </c>
    </row>
    <row r="1775" spans="1:10">
      <c r="A1775" s="138" t="s">
        <v>19085</v>
      </c>
      <c r="B1775" s="138" t="s">
        <v>19086</v>
      </c>
      <c r="C1775" s="138"/>
      <c r="D1775" s="138"/>
      <c r="E1775" s="138"/>
      <c r="F1775" s="138"/>
      <c r="G1775" s="138"/>
      <c r="H1775" s="138"/>
      <c r="I1775" s="138"/>
      <c r="J1775" s="138" t="s">
        <v>19087</v>
      </c>
    </row>
    <row r="1776" spans="1:10">
      <c r="A1776" s="138" t="s">
        <v>19088</v>
      </c>
      <c r="B1776" s="138" t="s">
        <v>19089</v>
      </c>
      <c r="C1776" s="138"/>
      <c r="D1776" s="138"/>
      <c r="E1776" s="138"/>
      <c r="F1776" s="138"/>
      <c r="G1776" s="138"/>
      <c r="H1776" s="138"/>
      <c r="I1776" s="138"/>
      <c r="J1776" s="138" t="s">
        <v>19090</v>
      </c>
    </row>
    <row r="1777" spans="1:10">
      <c r="A1777" s="138" t="s">
        <v>19091</v>
      </c>
      <c r="B1777" s="138" t="s">
        <v>19092</v>
      </c>
      <c r="C1777" s="138"/>
      <c r="D1777" s="138"/>
      <c r="E1777" s="138"/>
      <c r="F1777" s="138"/>
      <c r="G1777" s="138"/>
      <c r="H1777" s="138"/>
      <c r="I1777" s="138"/>
      <c r="J1777" s="138" t="s">
        <v>19093</v>
      </c>
    </row>
    <row r="1778" spans="1:10" ht="31.5">
      <c r="A1778" s="138" t="s">
        <v>19094</v>
      </c>
      <c r="B1778" s="138" t="s">
        <v>19095</v>
      </c>
      <c r="C1778" s="138"/>
      <c r="D1778" s="138"/>
      <c r="E1778" s="138"/>
      <c r="F1778" s="138"/>
      <c r="G1778" s="138"/>
      <c r="H1778" s="138"/>
      <c r="I1778" s="138"/>
      <c r="J1778" s="138" t="s">
        <v>19096</v>
      </c>
    </row>
    <row r="1779" spans="1:10">
      <c r="A1779" s="138" t="s">
        <v>19097</v>
      </c>
      <c r="B1779" s="138" t="s">
        <v>19098</v>
      </c>
      <c r="C1779" s="138"/>
      <c r="D1779" s="138"/>
      <c r="E1779" s="138"/>
      <c r="F1779" s="138"/>
      <c r="G1779" s="138"/>
      <c r="H1779" s="138"/>
      <c r="I1779" s="138"/>
      <c r="J1779" s="138" t="s">
        <v>19099</v>
      </c>
    </row>
    <row r="1780" spans="1:10">
      <c r="A1780" s="138" t="s">
        <v>19100</v>
      </c>
      <c r="B1780" s="138" t="s">
        <v>19101</v>
      </c>
      <c r="C1780" s="138"/>
      <c r="D1780" s="138"/>
      <c r="E1780" s="138"/>
      <c r="F1780" s="138"/>
      <c r="G1780" s="138"/>
      <c r="H1780" s="138"/>
      <c r="I1780" s="138"/>
      <c r="J1780" s="138" t="s">
        <v>19102</v>
      </c>
    </row>
    <row r="1781" spans="1:10" ht="31.5">
      <c r="A1781" s="138" t="s">
        <v>19103</v>
      </c>
      <c r="B1781" s="138" t="s">
        <v>19104</v>
      </c>
      <c r="C1781" s="138"/>
      <c r="D1781" s="138"/>
      <c r="E1781" s="138"/>
      <c r="F1781" s="138"/>
      <c r="G1781" s="138"/>
      <c r="H1781" s="138"/>
      <c r="I1781" s="138"/>
      <c r="J1781" s="138" t="s">
        <v>19105</v>
      </c>
    </row>
  </sheetData>
  <autoFilter ref="A1:J10" xr:uid="{C8E42CA8-FA8C-4697-BB7E-F7C84847738C}"/>
  <phoneticPr fontId="15"/>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84E115-7D68-45E3-BE72-2A3E72B45CD2}">
  <dimension ref="A1:K28"/>
  <sheetViews>
    <sheetView zoomScaleNormal="100" workbookViewId="0">
      <selection activeCell="B1" sqref="B1"/>
    </sheetView>
  </sheetViews>
  <sheetFormatPr defaultRowHeight="15.75"/>
  <cols>
    <col min="1" max="1" width="17.44140625" customWidth="1"/>
    <col min="3" max="3" width="25.88671875" customWidth="1"/>
    <col min="4" max="6" width="14.6640625" customWidth="1"/>
    <col min="7" max="7" width="25.21875" customWidth="1"/>
    <col min="8" max="10" width="14.6640625" customWidth="1"/>
    <col min="11" max="11" width="8.77734375" customWidth="1"/>
  </cols>
  <sheetData>
    <row r="1" spans="1:11" ht="22.9" customHeight="1">
      <c r="A1" s="163" t="s">
        <v>13834</v>
      </c>
      <c r="B1" s="164"/>
      <c r="C1" s="164"/>
      <c r="D1" s="164"/>
      <c r="E1" s="164"/>
      <c r="F1" s="164"/>
      <c r="G1" s="164"/>
      <c r="H1" s="164"/>
      <c r="I1" s="164"/>
      <c r="J1" s="164"/>
      <c r="K1" s="164"/>
    </row>
    <row r="2" spans="1:11" ht="22.9" customHeight="1">
      <c r="A2" s="163" t="s">
        <v>13835</v>
      </c>
      <c r="B2" s="164"/>
      <c r="C2" s="164"/>
      <c r="D2" s="164"/>
      <c r="E2" s="166" t="s">
        <v>19106</v>
      </c>
      <c r="F2" s="164"/>
      <c r="G2" s="164"/>
      <c r="H2" s="167" t="s">
        <v>19107</v>
      </c>
      <c r="I2" s="164"/>
      <c r="J2" s="164"/>
      <c r="K2" s="164"/>
    </row>
    <row r="3" spans="1:11" ht="22.9" customHeight="1">
      <c r="A3" s="163" t="s">
        <v>13837</v>
      </c>
      <c r="B3" s="164"/>
      <c r="C3" s="164"/>
      <c r="D3" s="164"/>
      <c r="E3" s="164"/>
      <c r="F3" s="164"/>
      <c r="G3" s="164"/>
      <c r="H3" s="164"/>
      <c r="I3" s="164"/>
      <c r="J3" s="164"/>
      <c r="K3" s="164"/>
    </row>
    <row r="4" spans="1:11" ht="22.9" customHeight="1">
      <c r="A4" s="163" t="s">
        <v>13839</v>
      </c>
      <c r="B4" s="167" t="s">
        <v>19108</v>
      </c>
      <c r="C4" s="167" t="s">
        <v>19109</v>
      </c>
      <c r="D4" s="167" t="s">
        <v>19110</v>
      </c>
      <c r="E4" s="167" t="s">
        <v>19111</v>
      </c>
      <c r="F4" s="167" t="s">
        <v>19112</v>
      </c>
      <c r="G4" s="167" t="s">
        <v>19113</v>
      </c>
      <c r="H4" s="167" t="s">
        <v>19114</v>
      </c>
      <c r="I4" s="167" t="s">
        <v>19115</v>
      </c>
      <c r="J4" s="167" t="s">
        <v>19116</v>
      </c>
      <c r="K4" s="167" t="s">
        <v>19117</v>
      </c>
    </row>
    <row r="5" spans="1:11" ht="22.9" customHeight="1">
      <c r="A5" s="163" t="s">
        <v>13850</v>
      </c>
      <c r="B5" s="168" t="s">
        <v>19118</v>
      </c>
      <c r="C5" s="168" t="s">
        <v>13851</v>
      </c>
      <c r="D5" s="168" t="s">
        <v>13852</v>
      </c>
      <c r="E5" s="168" t="s">
        <v>13852</v>
      </c>
      <c r="F5" s="168" t="s">
        <v>13852</v>
      </c>
      <c r="G5" s="168" t="s">
        <v>13853</v>
      </c>
      <c r="H5" s="168" t="s">
        <v>13852</v>
      </c>
      <c r="I5" s="168" t="s">
        <v>13852</v>
      </c>
      <c r="J5" s="168" t="s">
        <v>13852</v>
      </c>
      <c r="K5" s="168" t="s">
        <v>13852</v>
      </c>
    </row>
    <row r="6" spans="1:11" ht="22.9" customHeight="1">
      <c r="A6" s="163" t="s">
        <v>13854</v>
      </c>
      <c r="B6" s="138"/>
      <c r="C6" s="138"/>
      <c r="D6" s="138" t="s">
        <v>13855</v>
      </c>
      <c r="E6" s="138" t="s">
        <v>13855</v>
      </c>
      <c r="F6" s="138" t="s">
        <v>13855</v>
      </c>
      <c r="G6" s="138"/>
      <c r="H6" s="138" t="s">
        <v>13855</v>
      </c>
      <c r="I6" s="138" t="s">
        <v>13855</v>
      </c>
      <c r="J6" s="138" t="s">
        <v>13855</v>
      </c>
      <c r="K6" s="138" t="s">
        <v>13855</v>
      </c>
    </row>
    <row r="7" spans="1:11" ht="22.9" customHeight="1">
      <c r="A7" s="163" t="s">
        <v>13856</v>
      </c>
      <c r="B7" s="138"/>
      <c r="C7" s="138"/>
      <c r="D7" s="138" t="s">
        <v>13857</v>
      </c>
      <c r="E7" s="138" t="s">
        <v>13857</v>
      </c>
      <c r="F7" s="138" t="s">
        <v>13857</v>
      </c>
      <c r="G7" s="138"/>
      <c r="H7" s="138" t="s">
        <v>13857</v>
      </c>
      <c r="I7" s="138" t="s">
        <v>13857</v>
      </c>
      <c r="J7" s="138" t="s">
        <v>13857</v>
      </c>
      <c r="K7" s="138" t="s">
        <v>13857</v>
      </c>
    </row>
    <row r="8" spans="1:11" ht="22.9" customHeight="1">
      <c r="A8" s="163" t="s">
        <v>13858</v>
      </c>
      <c r="B8" s="138"/>
      <c r="C8" s="138"/>
      <c r="D8" s="138" t="s">
        <v>13857</v>
      </c>
      <c r="E8" s="138" t="s">
        <v>13857</v>
      </c>
      <c r="F8" s="138" t="s">
        <v>13857</v>
      </c>
      <c r="G8" s="138"/>
      <c r="H8" s="138" t="s">
        <v>13857</v>
      </c>
      <c r="I8" s="138" t="s">
        <v>19119</v>
      </c>
      <c r="J8" s="138" t="s">
        <v>19119</v>
      </c>
      <c r="K8" s="138" t="s">
        <v>13857</v>
      </c>
    </row>
    <row r="9" spans="1:11" ht="22.9" customHeight="1">
      <c r="A9" s="163" t="s">
        <v>13859</v>
      </c>
      <c r="B9" s="138"/>
      <c r="C9" s="138"/>
      <c r="D9" s="138" t="s">
        <v>19120</v>
      </c>
      <c r="E9" s="138" t="s">
        <v>13860</v>
      </c>
      <c r="F9" s="138" t="s">
        <v>13860</v>
      </c>
      <c r="G9" s="138"/>
      <c r="H9" s="138" t="s">
        <v>19121</v>
      </c>
      <c r="I9" s="138" t="s">
        <v>13860</v>
      </c>
      <c r="J9" s="138" t="s">
        <v>13860</v>
      </c>
      <c r="K9" s="138" t="s">
        <v>13861</v>
      </c>
    </row>
    <row r="10" spans="1:11" ht="22.9" customHeight="1">
      <c r="A10" s="163" t="s">
        <v>13862</v>
      </c>
      <c r="B10" s="138"/>
      <c r="C10" s="138"/>
      <c r="D10" s="138"/>
      <c r="E10" s="138"/>
      <c r="F10" s="138"/>
      <c r="G10" s="138" t="s">
        <v>19122</v>
      </c>
      <c r="H10" s="138"/>
      <c r="I10" s="138"/>
      <c r="J10" s="138"/>
      <c r="K10" s="138"/>
    </row>
    <row r="11" spans="1:11" ht="22.9" customHeight="1">
      <c r="A11" s="163" t="s">
        <v>13865</v>
      </c>
      <c r="B11" s="138" t="s">
        <v>13866</v>
      </c>
      <c r="C11" s="138" t="s">
        <v>13866</v>
      </c>
      <c r="D11" s="138" t="s">
        <v>13866</v>
      </c>
      <c r="E11" s="138" t="s">
        <v>13866</v>
      </c>
      <c r="F11" s="138" t="s">
        <v>13866</v>
      </c>
      <c r="G11" s="138" t="s">
        <v>13866</v>
      </c>
      <c r="H11" s="138" t="s">
        <v>13866</v>
      </c>
      <c r="I11" s="138" t="s">
        <v>13866</v>
      </c>
      <c r="J11" s="138" t="s">
        <v>13866</v>
      </c>
      <c r="K11" s="138" t="s">
        <v>13866</v>
      </c>
    </row>
    <row r="12" spans="1:11" ht="22.9" customHeight="1">
      <c r="A12" s="163" t="s">
        <v>13867</v>
      </c>
      <c r="B12" s="138"/>
      <c r="C12" s="138"/>
      <c r="D12" s="138"/>
      <c r="E12" s="138"/>
      <c r="F12" s="138"/>
      <c r="G12" s="138"/>
      <c r="H12" s="138"/>
      <c r="I12" s="138"/>
      <c r="J12" s="138"/>
      <c r="K12" s="138"/>
    </row>
    <row r="13" spans="1:11" ht="22.9" customHeight="1">
      <c r="A13" s="163" t="s">
        <v>13868</v>
      </c>
      <c r="B13" s="138"/>
      <c r="C13" s="138"/>
      <c r="D13" s="138" t="s">
        <v>13869</v>
      </c>
      <c r="E13" s="138" t="s">
        <v>13869</v>
      </c>
      <c r="F13" s="138" t="s">
        <v>13869</v>
      </c>
      <c r="G13" s="138" t="s">
        <v>13869</v>
      </c>
      <c r="H13" s="138" t="s">
        <v>13869</v>
      </c>
      <c r="I13" s="138" t="s">
        <v>13869</v>
      </c>
      <c r="J13" s="138" t="s">
        <v>13869</v>
      </c>
      <c r="K13" s="138" t="s">
        <v>13869</v>
      </c>
    </row>
    <row r="14" spans="1:11" ht="22.9" customHeight="1">
      <c r="A14" s="163" t="s">
        <v>13870</v>
      </c>
      <c r="B14" s="138"/>
      <c r="C14" s="138"/>
      <c r="D14" s="138"/>
      <c r="E14" s="138"/>
      <c r="F14" s="138"/>
      <c r="G14" s="138"/>
      <c r="H14" s="138"/>
      <c r="I14" s="138"/>
      <c r="J14" s="138"/>
      <c r="K14" s="138"/>
    </row>
    <row r="15" spans="1:11" ht="22.9" customHeight="1">
      <c r="A15" s="163" t="s">
        <v>13871</v>
      </c>
      <c r="B15" s="138"/>
      <c r="C15" s="138"/>
      <c r="D15" s="138"/>
      <c r="E15" s="138" t="s">
        <v>19123</v>
      </c>
      <c r="F15" s="138" t="s">
        <v>19124</v>
      </c>
      <c r="G15" s="138"/>
      <c r="H15" s="138"/>
      <c r="I15" s="138" t="s">
        <v>19123</v>
      </c>
      <c r="J15" s="138" t="s">
        <v>19124</v>
      </c>
      <c r="K15" s="138"/>
    </row>
    <row r="16" spans="1:11" ht="22.9" customHeight="1">
      <c r="A16" s="163" t="s">
        <v>13872</v>
      </c>
      <c r="B16" s="138"/>
      <c r="C16" s="138"/>
      <c r="D16" s="138"/>
      <c r="E16" s="138"/>
      <c r="F16" s="138"/>
      <c r="G16" s="138"/>
      <c r="H16" s="138"/>
      <c r="I16" s="138"/>
      <c r="J16" s="138"/>
      <c r="K16" s="138"/>
    </row>
    <row r="17" spans="1:11" ht="22.9" customHeight="1">
      <c r="A17" s="163" t="s">
        <v>13873</v>
      </c>
      <c r="B17" s="138"/>
      <c r="C17" s="138"/>
      <c r="D17" s="138"/>
      <c r="E17" s="138"/>
      <c r="F17" s="138"/>
      <c r="G17" s="138"/>
      <c r="H17" s="138"/>
      <c r="I17" s="138"/>
      <c r="J17" s="138"/>
      <c r="K17" s="138"/>
    </row>
    <row r="18" spans="1:11" ht="22.9" customHeight="1">
      <c r="A18" s="163" t="s">
        <v>13874</v>
      </c>
      <c r="B18" s="138"/>
      <c r="C18" s="138"/>
      <c r="D18" s="138"/>
      <c r="E18" s="138"/>
      <c r="F18" s="138"/>
      <c r="G18" s="138"/>
      <c r="H18" s="138"/>
      <c r="I18" s="138"/>
      <c r="J18" s="138"/>
      <c r="K18" s="138"/>
    </row>
    <row r="19" spans="1:11" ht="22.9" customHeight="1">
      <c r="A19" s="163" t="s">
        <v>13875</v>
      </c>
      <c r="B19" s="138"/>
      <c r="C19" s="138"/>
      <c r="D19" s="138"/>
      <c r="E19" s="138"/>
      <c r="F19" s="138"/>
      <c r="G19" s="138"/>
      <c r="H19" s="138"/>
      <c r="I19" s="138"/>
      <c r="J19" s="138"/>
      <c r="K19" s="138"/>
    </row>
    <row r="20" spans="1:11" ht="58.9" customHeight="1">
      <c r="A20" s="163" t="s">
        <v>13876</v>
      </c>
      <c r="B20" s="138"/>
      <c r="C20" s="138"/>
      <c r="D20" s="138"/>
      <c r="E20" s="138"/>
      <c r="F20" s="138"/>
      <c r="G20" s="138"/>
      <c r="H20" s="138"/>
      <c r="I20" s="138"/>
      <c r="J20" s="138"/>
      <c r="K20" s="138"/>
    </row>
    <row r="21" spans="1:11" ht="22.9" customHeight="1">
      <c r="A21" s="163" t="s">
        <v>13877</v>
      </c>
      <c r="B21" s="138"/>
      <c r="C21" s="138"/>
      <c r="D21" s="138"/>
      <c r="E21" s="138"/>
      <c r="F21" s="138"/>
      <c r="G21" s="138"/>
      <c r="H21" s="138"/>
      <c r="I21" s="138"/>
      <c r="J21" s="138"/>
      <c r="K21" s="138"/>
    </row>
    <row r="22" spans="1:11" ht="22.9" customHeight="1">
      <c r="A22" s="163" t="s">
        <v>13878</v>
      </c>
      <c r="B22" s="138"/>
      <c r="C22" s="138"/>
      <c r="D22" s="138"/>
      <c r="E22" s="138"/>
      <c r="F22" s="138"/>
      <c r="G22" s="138"/>
      <c r="H22" s="138"/>
      <c r="I22" s="138"/>
      <c r="J22" s="138"/>
      <c r="K22" s="138"/>
    </row>
    <row r="23" spans="1:11" ht="22.9" customHeight="1">
      <c r="A23" s="163" t="s">
        <v>13879</v>
      </c>
      <c r="B23" s="138"/>
      <c r="C23" s="138"/>
      <c r="D23" s="138"/>
      <c r="E23" s="138"/>
      <c r="F23" s="138"/>
      <c r="G23" s="138"/>
      <c r="H23" s="138"/>
      <c r="I23" s="138"/>
      <c r="J23" s="138"/>
      <c r="K23" s="138"/>
    </row>
    <row r="24" spans="1:11" ht="22.9" customHeight="1">
      <c r="B24" s="138"/>
      <c r="C24" s="138"/>
      <c r="D24" s="138"/>
      <c r="E24" s="138"/>
      <c r="F24" s="138"/>
      <c r="G24" s="138"/>
      <c r="H24" s="138"/>
      <c r="I24" s="138"/>
      <c r="J24" s="138"/>
      <c r="K24" s="138"/>
    </row>
    <row r="25" spans="1:11">
      <c r="B25" s="138"/>
      <c r="C25" s="138"/>
      <c r="D25" s="138"/>
      <c r="E25" s="138"/>
      <c r="F25" s="138"/>
      <c r="G25" s="138"/>
      <c r="H25" s="138"/>
      <c r="I25" s="138"/>
      <c r="J25" s="138"/>
      <c r="K25" s="138"/>
    </row>
    <row r="27" spans="1:11">
      <c r="A27" t="s">
        <v>13880</v>
      </c>
    </row>
    <row r="28" spans="1:11">
      <c r="A28" t="s">
        <v>19125</v>
      </c>
    </row>
  </sheetData>
  <phoneticPr fontId="15"/>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21284-FE23-4F47-9585-164E81F04DA7}">
  <dimension ref="A1:A127"/>
  <sheetViews>
    <sheetView zoomScale="85" zoomScaleNormal="85" workbookViewId="0"/>
  </sheetViews>
  <sheetFormatPr defaultRowHeight="15.75"/>
  <sheetData>
    <row r="1" spans="1:1">
      <c r="A1" t="s">
        <v>13689</v>
      </c>
    </row>
    <row r="24" spans="1:1">
      <c r="A24" t="s">
        <v>13690</v>
      </c>
    </row>
    <row r="49" spans="1:1">
      <c r="A49" t="s">
        <v>13691</v>
      </c>
    </row>
    <row r="92" spans="1:1">
      <c r="A92" t="s">
        <v>13692</v>
      </c>
    </row>
    <row r="127" spans="1:1">
      <c r="A127" t="s">
        <v>13693</v>
      </c>
    </row>
  </sheetData>
  <phoneticPr fontId="15"/>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579B7F-43E7-4CE6-84B8-5493493BAB07}">
  <dimension ref="A1:J1781"/>
  <sheetViews>
    <sheetView topLeftCell="A1771" zoomScaleNormal="100" workbookViewId="0">
      <selection activeCell="B1781" sqref="B1781"/>
    </sheetView>
  </sheetViews>
  <sheetFormatPr defaultRowHeight="15.75"/>
  <cols>
    <col min="1" max="1" width="8.77734375" style="161"/>
    <col min="2" max="2" width="18.77734375" customWidth="1"/>
    <col min="3" max="3" width="13.33203125" customWidth="1"/>
    <col min="4" max="4" width="25.88671875" customWidth="1"/>
    <col min="5" max="5" width="15.44140625" customWidth="1"/>
    <col min="7" max="7" width="13" customWidth="1"/>
    <col min="9" max="9" width="23.44140625" customWidth="1"/>
    <col min="10" max="10" width="32.5546875" customWidth="1"/>
  </cols>
  <sheetData>
    <row r="1" spans="1:10">
      <c r="A1" s="162" t="s">
        <v>13694</v>
      </c>
      <c r="B1" s="163" t="s">
        <v>13695</v>
      </c>
      <c r="C1" s="163" t="s">
        <v>13696</v>
      </c>
      <c r="D1" s="163" t="s">
        <v>13697</v>
      </c>
      <c r="E1" s="163" t="s">
        <v>13698</v>
      </c>
      <c r="F1" s="163" t="s">
        <v>13699</v>
      </c>
      <c r="G1" s="163" t="s">
        <v>13700</v>
      </c>
      <c r="H1" s="163" t="s">
        <v>13701</v>
      </c>
      <c r="I1" s="163" t="s">
        <v>13702</v>
      </c>
      <c r="J1" s="163" t="s">
        <v>13703</v>
      </c>
    </row>
    <row r="2" spans="1:10">
      <c r="A2" s="174" t="s">
        <v>13885</v>
      </c>
      <c r="B2" s="138" t="s">
        <v>13886</v>
      </c>
      <c r="C2" s="138"/>
      <c r="D2" s="138"/>
      <c r="E2" s="138"/>
      <c r="F2" s="138"/>
      <c r="G2" s="138"/>
      <c r="H2" s="138"/>
      <c r="I2" s="138"/>
      <c r="J2" s="138" t="s">
        <v>13887</v>
      </c>
    </row>
    <row r="3" spans="1:10">
      <c r="A3" s="138" t="s">
        <v>13888</v>
      </c>
      <c r="B3" s="138" t="s">
        <v>13889</v>
      </c>
      <c r="C3" s="138"/>
      <c r="D3" s="138"/>
      <c r="E3" s="138"/>
      <c r="F3" s="138"/>
      <c r="G3" s="138"/>
      <c r="H3" s="138"/>
      <c r="I3" s="138"/>
      <c r="J3" s="138" t="s">
        <v>13890</v>
      </c>
    </row>
    <row r="4" spans="1:10">
      <c r="A4" s="138" t="s">
        <v>13891</v>
      </c>
      <c r="B4" s="138" t="s">
        <v>13892</v>
      </c>
      <c r="C4" s="138"/>
      <c r="D4" s="138"/>
      <c r="E4" s="138"/>
      <c r="F4" s="138"/>
      <c r="G4" s="138"/>
      <c r="H4" s="138"/>
      <c r="I4" s="138"/>
      <c r="J4" s="138" t="s">
        <v>13893</v>
      </c>
    </row>
    <row r="5" spans="1:10">
      <c r="A5" s="138" t="s">
        <v>13894</v>
      </c>
      <c r="B5" s="138" t="s">
        <v>13895</v>
      </c>
      <c r="C5" s="138"/>
      <c r="D5" s="138"/>
      <c r="E5" s="138"/>
      <c r="F5" s="138"/>
      <c r="G5" s="138"/>
      <c r="H5" s="138"/>
      <c r="I5" s="138"/>
      <c r="J5" s="138" t="s">
        <v>13896</v>
      </c>
    </row>
    <row r="6" spans="1:10">
      <c r="A6" s="138" t="s">
        <v>13897</v>
      </c>
      <c r="B6" s="138" t="s">
        <v>13898</v>
      </c>
      <c r="C6" s="138"/>
      <c r="D6" s="138"/>
      <c r="E6" s="138"/>
      <c r="F6" s="138"/>
      <c r="G6" s="138"/>
      <c r="H6" s="138"/>
      <c r="I6" s="138"/>
      <c r="J6" s="138" t="s">
        <v>13899</v>
      </c>
    </row>
    <row r="7" spans="1:10">
      <c r="A7" s="138" t="s">
        <v>13900</v>
      </c>
      <c r="B7" s="138" t="s">
        <v>13901</v>
      </c>
      <c r="C7" s="138"/>
      <c r="D7" s="138"/>
      <c r="E7" s="138"/>
      <c r="F7" s="138"/>
      <c r="G7" s="138"/>
      <c r="H7" s="138"/>
      <c r="I7" s="138"/>
      <c r="J7" s="138" t="s">
        <v>13902</v>
      </c>
    </row>
    <row r="8" spans="1:10">
      <c r="A8" s="138" t="s">
        <v>13903</v>
      </c>
      <c r="B8" s="138" t="s">
        <v>13904</v>
      </c>
      <c r="C8" s="138"/>
      <c r="D8" s="138"/>
      <c r="E8" s="138"/>
      <c r="F8" s="138"/>
      <c r="G8" s="138"/>
      <c r="H8" s="138"/>
      <c r="I8" s="138"/>
      <c r="J8" s="138" t="s">
        <v>13905</v>
      </c>
    </row>
    <row r="9" spans="1:10">
      <c r="A9" s="138" t="s">
        <v>13906</v>
      </c>
      <c r="B9" s="138" t="s">
        <v>13907</v>
      </c>
      <c r="C9" s="138"/>
      <c r="D9" s="138"/>
      <c r="E9" s="138"/>
      <c r="F9" s="138"/>
      <c r="G9" s="138"/>
      <c r="H9" s="138"/>
      <c r="I9" s="138"/>
      <c r="J9" s="138" t="s">
        <v>13908</v>
      </c>
    </row>
    <row r="10" spans="1:10">
      <c r="A10" s="138" t="s">
        <v>13909</v>
      </c>
      <c r="B10" s="138" t="s">
        <v>13910</v>
      </c>
      <c r="C10" s="138"/>
      <c r="D10" s="138"/>
      <c r="E10" s="138"/>
      <c r="F10" s="138"/>
      <c r="G10" s="138"/>
      <c r="H10" s="138"/>
      <c r="I10" s="138"/>
      <c r="J10" s="138" t="s">
        <v>13911</v>
      </c>
    </row>
    <row r="11" spans="1:10">
      <c r="A11" s="138" t="s">
        <v>13912</v>
      </c>
      <c r="B11" s="138" t="s">
        <v>13913</v>
      </c>
      <c r="C11" s="138"/>
      <c r="D11" s="138"/>
      <c r="E11" s="138"/>
      <c r="F11" s="138"/>
      <c r="G11" s="138"/>
      <c r="H11" s="138"/>
      <c r="I11" s="138"/>
      <c r="J11" s="138" t="s">
        <v>13914</v>
      </c>
    </row>
    <row r="12" spans="1:10">
      <c r="A12" s="138" t="s">
        <v>13915</v>
      </c>
      <c r="B12" s="138" t="s">
        <v>13916</v>
      </c>
      <c r="C12" s="138"/>
      <c r="D12" s="138"/>
      <c r="E12" s="138"/>
      <c r="F12" s="138"/>
      <c r="G12" s="138"/>
      <c r="H12" s="138"/>
      <c r="I12" s="138"/>
      <c r="J12" s="138" t="s">
        <v>13917</v>
      </c>
    </row>
    <row r="13" spans="1:10">
      <c r="A13" s="138" t="s">
        <v>13918</v>
      </c>
      <c r="B13" s="138" t="s">
        <v>13919</v>
      </c>
      <c r="C13" s="138"/>
      <c r="D13" s="138"/>
      <c r="E13" s="138"/>
      <c r="F13" s="138"/>
      <c r="G13" s="138"/>
      <c r="H13" s="138"/>
      <c r="I13" s="138"/>
      <c r="J13" s="138" t="s">
        <v>13920</v>
      </c>
    </row>
    <row r="14" spans="1:10">
      <c r="A14" s="138" t="s">
        <v>13921</v>
      </c>
      <c r="B14" s="138" t="s">
        <v>13922</v>
      </c>
      <c r="C14" s="138"/>
      <c r="D14" s="138"/>
      <c r="E14" s="138"/>
      <c r="F14" s="138"/>
      <c r="G14" s="138"/>
      <c r="H14" s="138"/>
      <c r="I14" s="138"/>
      <c r="J14" s="138" t="s">
        <v>13923</v>
      </c>
    </row>
    <row r="15" spans="1:10">
      <c r="A15" s="138" t="s">
        <v>13924</v>
      </c>
      <c r="B15" s="138" t="s">
        <v>13925</v>
      </c>
      <c r="C15" s="138"/>
      <c r="D15" s="138"/>
      <c r="E15" s="138"/>
      <c r="F15" s="138"/>
      <c r="G15" s="138"/>
      <c r="H15" s="138"/>
      <c r="I15" s="138"/>
      <c r="J15" s="138" t="s">
        <v>13926</v>
      </c>
    </row>
    <row r="16" spans="1:10">
      <c r="A16" s="138" t="s">
        <v>13927</v>
      </c>
      <c r="B16" s="138" t="s">
        <v>13928</v>
      </c>
      <c r="C16" s="138"/>
      <c r="D16" s="138"/>
      <c r="E16" s="138"/>
      <c r="F16" s="138"/>
      <c r="G16" s="138"/>
      <c r="H16" s="138"/>
      <c r="I16" s="138"/>
      <c r="J16" s="138" t="s">
        <v>13929</v>
      </c>
    </row>
    <row r="17" spans="1:10">
      <c r="A17" s="138" t="s">
        <v>13930</v>
      </c>
      <c r="B17" s="138" t="s">
        <v>13931</v>
      </c>
      <c r="C17" s="138"/>
      <c r="D17" s="138"/>
      <c r="E17" s="138"/>
      <c r="F17" s="138"/>
      <c r="G17" s="138"/>
      <c r="H17" s="138"/>
      <c r="I17" s="138"/>
      <c r="J17" s="138" t="s">
        <v>13932</v>
      </c>
    </row>
    <row r="18" spans="1:10">
      <c r="A18" s="138" t="s">
        <v>13933</v>
      </c>
      <c r="B18" s="138" t="s">
        <v>13934</v>
      </c>
      <c r="C18" s="138"/>
      <c r="D18" s="138"/>
      <c r="E18" s="138"/>
      <c r="F18" s="138"/>
      <c r="G18" s="138"/>
      <c r="H18" s="138"/>
      <c r="I18" s="138"/>
      <c r="J18" s="138" t="s">
        <v>13935</v>
      </c>
    </row>
    <row r="19" spans="1:10">
      <c r="A19" s="138" t="s">
        <v>13936</v>
      </c>
      <c r="B19" s="138" t="s">
        <v>13937</v>
      </c>
      <c r="C19" s="138"/>
      <c r="D19" s="138"/>
      <c r="E19" s="138"/>
      <c r="F19" s="138"/>
      <c r="G19" s="138"/>
      <c r="H19" s="138"/>
      <c r="I19" s="138"/>
      <c r="J19" s="138" t="s">
        <v>13938</v>
      </c>
    </row>
    <row r="20" spans="1:10">
      <c r="A20" s="138" t="s">
        <v>13939</v>
      </c>
      <c r="B20" s="138" t="s">
        <v>13940</v>
      </c>
      <c r="C20" s="138"/>
      <c r="D20" s="138"/>
      <c r="E20" s="138"/>
      <c r="F20" s="138"/>
      <c r="G20" s="138"/>
      <c r="H20" s="138"/>
      <c r="I20" s="138"/>
      <c r="J20" s="138" t="s">
        <v>13941</v>
      </c>
    </row>
    <row r="21" spans="1:10">
      <c r="A21" s="138" t="s">
        <v>13942</v>
      </c>
      <c r="B21" s="138" t="s">
        <v>13943</v>
      </c>
      <c r="C21" s="138"/>
      <c r="D21" s="138"/>
      <c r="E21" s="138"/>
      <c r="F21" s="138"/>
      <c r="G21" s="138"/>
      <c r="H21" s="138"/>
      <c r="I21" s="138"/>
      <c r="J21" s="138" t="s">
        <v>13944</v>
      </c>
    </row>
    <row r="22" spans="1:10">
      <c r="A22" s="138" t="s">
        <v>13945</v>
      </c>
      <c r="B22" s="138" t="s">
        <v>13946</v>
      </c>
      <c r="C22" s="138"/>
      <c r="D22" s="138"/>
      <c r="E22" s="138"/>
      <c r="F22" s="138"/>
      <c r="G22" s="138"/>
      <c r="H22" s="138"/>
      <c r="I22" s="138"/>
      <c r="J22" s="138" t="s">
        <v>13947</v>
      </c>
    </row>
    <row r="23" spans="1:10">
      <c r="A23" s="138" t="s">
        <v>13948</v>
      </c>
      <c r="B23" s="138" t="s">
        <v>13949</v>
      </c>
      <c r="C23" s="138"/>
      <c r="D23" s="138"/>
      <c r="E23" s="138"/>
      <c r="F23" s="138"/>
      <c r="G23" s="138"/>
      <c r="H23" s="138"/>
      <c r="I23" s="138"/>
      <c r="J23" s="138" t="s">
        <v>13950</v>
      </c>
    </row>
    <row r="24" spans="1:10">
      <c r="A24" s="138" t="s">
        <v>13951</v>
      </c>
      <c r="B24" s="138" t="s">
        <v>13952</v>
      </c>
      <c r="C24" s="138"/>
      <c r="D24" s="138"/>
      <c r="E24" s="138"/>
      <c r="F24" s="138"/>
      <c r="G24" s="138"/>
      <c r="H24" s="138"/>
      <c r="I24" s="138"/>
      <c r="J24" s="138" t="s">
        <v>13953</v>
      </c>
    </row>
    <row r="25" spans="1:10">
      <c r="A25" s="138" t="s">
        <v>13954</v>
      </c>
      <c r="B25" s="138" t="s">
        <v>13955</v>
      </c>
      <c r="C25" s="138"/>
      <c r="D25" s="138"/>
      <c r="E25" s="138"/>
      <c r="F25" s="138"/>
      <c r="G25" s="138"/>
      <c r="H25" s="138"/>
      <c r="I25" s="138"/>
      <c r="J25" s="138" t="s">
        <v>13956</v>
      </c>
    </row>
    <row r="26" spans="1:10">
      <c r="A26" s="138" t="s">
        <v>13957</v>
      </c>
      <c r="B26" s="138" t="s">
        <v>13958</v>
      </c>
      <c r="C26" s="138"/>
      <c r="D26" s="138"/>
      <c r="E26" s="138"/>
      <c r="F26" s="138"/>
      <c r="G26" s="138"/>
      <c r="H26" s="138"/>
      <c r="I26" s="138"/>
      <c r="J26" s="138" t="s">
        <v>13959</v>
      </c>
    </row>
    <row r="27" spans="1:10">
      <c r="A27" s="138" t="s">
        <v>13960</v>
      </c>
      <c r="B27" s="138" t="s">
        <v>13961</v>
      </c>
      <c r="C27" s="138"/>
      <c r="D27" s="138"/>
      <c r="E27" s="138"/>
      <c r="F27" s="138"/>
      <c r="G27" s="138"/>
      <c r="H27" s="138"/>
      <c r="I27" s="138"/>
      <c r="J27" s="138" t="s">
        <v>13962</v>
      </c>
    </row>
    <row r="28" spans="1:10">
      <c r="A28" s="138" t="s">
        <v>13963</v>
      </c>
      <c r="B28" s="138" t="s">
        <v>13964</v>
      </c>
      <c r="C28" s="138"/>
      <c r="D28" s="138"/>
      <c r="E28" s="138"/>
      <c r="F28" s="138"/>
      <c r="G28" s="138"/>
      <c r="H28" s="138"/>
      <c r="I28" s="138"/>
      <c r="J28" s="138" t="s">
        <v>13965</v>
      </c>
    </row>
    <row r="29" spans="1:10">
      <c r="A29" s="138" t="s">
        <v>13966</v>
      </c>
      <c r="B29" s="138" t="s">
        <v>13967</v>
      </c>
      <c r="C29" s="138"/>
      <c r="D29" s="138"/>
      <c r="E29" s="138"/>
      <c r="F29" s="138"/>
      <c r="G29" s="138"/>
      <c r="H29" s="138"/>
      <c r="I29" s="138"/>
      <c r="J29" s="138" t="s">
        <v>13968</v>
      </c>
    </row>
    <row r="30" spans="1:10">
      <c r="A30" s="138" t="s">
        <v>13969</v>
      </c>
      <c r="B30" s="138" t="s">
        <v>13970</v>
      </c>
      <c r="C30" s="138"/>
      <c r="D30" s="138"/>
      <c r="E30" s="138"/>
      <c r="F30" s="138"/>
      <c r="G30" s="138"/>
      <c r="H30" s="138"/>
      <c r="I30" s="138"/>
      <c r="J30" s="138" t="s">
        <v>13971</v>
      </c>
    </row>
    <row r="31" spans="1:10">
      <c r="A31" s="138" t="s">
        <v>13972</v>
      </c>
      <c r="B31" s="138" t="s">
        <v>13973</v>
      </c>
      <c r="C31" s="138"/>
      <c r="D31" s="138"/>
      <c r="E31" s="138"/>
      <c r="F31" s="138"/>
      <c r="G31" s="138"/>
      <c r="H31" s="138"/>
      <c r="I31" s="138"/>
      <c r="J31" s="138" t="s">
        <v>13974</v>
      </c>
    </row>
    <row r="32" spans="1:10">
      <c r="A32" s="138" t="s">
        <v>13975</v>
      </c>
      <c r="B32" s="138" t="s">
        <v>13976</v>
      </c>
      <c r="C32" s="138"/>
      <c r="D32" s="138"/>
      <c r="E32" s="138"/>
      <c r="F32" s="138"/>
      <c r="G32" s="138"/>
      <c r="H32" s="138"/>
      <c r="I32" s="138"/>
      <c r="J32" s="138" t="s">
        <v>13977</v>
      </c>
    </row>
    <row r="33" spans="1:10">
      <c r="A33" s="138" t="s">
        <v>13978</v>
      </c>
      <c r="B33" s="138" t="s">
        <v>13979</v>
      </c>
      <c r="C33" s="138"/>
      <c r="D33" s="138"/>
      <c r="E33" s="138"/>
      <c r="F33" s="138"/>
      <c r="G33" s="138"/>
      <c r="H33" s="138"/>
      <c r="I33" s="138"/>
      <c r="J33" s="138" t="s">
        <v>13980</v>
      </c>
    </row>
    <row r="34" spans="1:10">
      <c r="A34" s="138" t="s">
        <v>13981</v>
      </c>
      <c r="B34" s="138" t="s">
        <v>13982</v>
      </c>
      <c r="C34" s="138"/>
      <c r="D34" s="138"/>
      <c r="E34" s="138"/>
      <c r="F34" s="138"/>
      <c r="G34" s="138"/>
      <c r="H34" s="138"/>
      <c r="I34" s="138"/>
      <c r="J34" s="138" t="s">
        <v>13983</v>
      </c>
    </row>
    <row r="35" spans="1:10">
      <c r="A35" s="138" t="s">
        <v>13984</v>
      </c>
      <c r="B35" s="138" t="s">
        <v>13985</v>
      </c>
      <c r="C35" s="138"/>
      <c r="D35" s="138"/>
      <c r="E35" s="138"/>
      <c r="F35" s="138"/>
      <c r="G35" s="138"/>
      <c r="H35" s="138"/>
      <c r="I35" s="138"/>
      <c r="J35" s="138" t="s">
        <v>13986</v>
      </c>
    </row>
    <row r="36" spans="1:10">
      <c r="A36" s="138" t="s">
        <v>13987</v>
      </c>
      <c r="B36" s="138" t="s">
        <v>13988</v>
      </c>
      <c r="C36" s="138"/>
      <c r="D36" s="138"/>
      <c r="E36" s="138"/>
      <c r="F36" s="138"/>
      <c r="G36" s="138"/>
      <c r="H36" s="138"/>
      <c r="I36" s="138"/>
      <c r="J36" s="138" t="s">
        <v>13989</v>
      </c>
    </row>
    <row r="37" spans="1:10">
      <c r="A37" s="138" t="s">
        <v>13990</v>
      </c>
      <c r="B37" s="138" t="s">
        <v>13991</v>
      </c>
      <c r="C37" s="138"/>
      <c r="D37" s="138"/>
      <c r="E37" s="138"/>
      <c r="F37" s="138"/>
      <c r="G37" s="138"/>
      <c r="H37" s="138"/>
      <c r="I37" s="138"/>
      <c r="J37" s="138" t="s">
        <v>13992</v>
      </c>
    </row>
    <row r="38" spans="1:10">
      <c r="A38" s="138" t="s">
        <v>13993</v>
      </c>
      <c r="B38" s="138" t="s">
        <v>13994</v>
      </c>
      <c r="C38" s="138"/>
      <c r="D38" s="138"/>
      <c r="E38" s="138"/>
      <c r="F38" s="138"/>
      <c r="G38" s="138"/>
      <c r="H38" s="138"/>
      <c r="I38" s="138"/>
      <c r="J38" s="138" t="s">
        <v>13995</v>
      </c>
    </row>
    <row r="39" spans="1:10">
      <c r="A39" s="138" t="s">
        <v>13996</v>
      </c>
      <c r="B39" s="138" t="s">
        <v>13997</v>
      </c>
      <c r="C39" s="138"/>
      <c r="D39" s="138"/>
      <c r="E39" s="138"/>
      <c r="F39" s="138"/>
      <c r="G39" s="138"/>
      <c r="H39" s="138"/>
      <c r="I39" s="138"/>
      <c r="J39" s="138" t="s">
        <v>13998</v>
      </c>
    </row>
    <row r="40" spans="1:10">
      <c r="A40" s="138" t="s">
        <v>13999</v>
      </c>
      <c r="B40" s="138" t="s">
        <v>14000</v>
      </c>
      <c r="C40" s="138"/>
      <c r="D40" s="138"/>
      <c r="E40" s="138"/>
      <c r="F40" s="138"/>
      <c r="G40" s="138"/>
      <c r="H40" s="138"/>
      <c r="I40" s="138"/>
      <c r="J40" s="138" t="s">
        <v>14001</v>
      </c>
    </row>
    <row r="41" spans="1:10">
      <c r="A41" s="138" t="s">
        <v>14002</v>
      </c>
      <c r="B41" s="138" t="s">
        <v>14003</v>
      </c>
      <c r="C41" s="138"/>
      <c r="D41" s="138"/>
      <c r="E41" s="138"/>
      <c r="F41" s="138"/>
      <c r="G41" s="138"/>
      <c r="H41" s="138"/>
      <c r="I41" s="138"/>
      <c r="J41" s="138" t="s">
        <v>14004</v>
      </c>
    </row>
    <row r="42" spans="1:10">
      <c r="A42" s="138" t="s">
        <v>14005</v>
      </c>
      <c r="B42" s="138" t="s">
        <v>14006</v>
      </c>
      <c r="C42" s="138"/>
      <c r="D42" s="138"/>
      <c r="E42" s="138"/>
      <c r="F42" s="138"/>
      <c r="G42" s="138"/>
      <c r="H42" s="138"/>
      <c r="I42" s="138"/>
      <c r="J42" s="138" t="s">
        <v>14007</v>
      </c>
    </row>
    <row r="43" spans="1:10">
      <c r="A43" s="138" t="s">
        <v>14008</v>
      </c>
      <c r="B43" s="138" t="s">
        <v>14009</v>
      </c>
      <c r="C43" s="138"/>
      <c r="D43" s="138"/>
      <c r="E43" s="138"/>
      <c r="F43" s="138"/>
      <c r="G43" s="138"/>
      <c r="H43" s="138"/>
      <c r="I43" s="138"/>
      <c r="J43" s="138" t="s">
        <v>14010</v>
      </c>
    </row>
    <row r="44" spans="1:10">
      <c r="A44" s="138" t="s">
        <v>14011</v>
      </c>
      <c r="B44" s="138" t="s">
        <v>14012</v>
      </c>
      <c r="C44" s="138"/>
      <c r="D44" s="138"/>
      <c r="E44" s="138"/>
      <c r="F44" s="138"/>
      <c r="G44" s="138"/>
      <c r="H44" s="138"/>
      <c r="I44" s="138"/>
      <c r="J44" s="138" t="s">
        <v>14013</v>
      </c>
    </row>
    <row r="45" spans="1:10">
      <c r="A45" s="138" t="s">
        <v>14014</v>
      </c>
      <c r="B45" s="138" t="s">
        <v>14015</v>
      </c>
      <c r="C45" s="138"/>
      <c r="D45" s="138"/>
      <c r="E45" s="138"/>
      <c r="F45" s="138"/>
      <c r="G45" s="138"/>
      <c r="H45" s="138"/>
      <c r="I45" s="138"/>
      <c r="J45" s="138" t="s">
        <v>14016</v>
      </c>
    </row>
    <row r="46" spans="1:10">
      <c r="A46" s="138" t="s">
        <v>14017</v>
      </c>
      <c r="B46" s="138" t="s">
        <v>14018</v>
      </c>
      <c r="C46" s="138"/>
      <c r="D46" s="138"/>
      <c r="E46" s="138"/>
      <c r="F46" s="138"/>
      <c r="G46" s="138"/>
      <c r="H46" s="138"/>
      <c r="I46" s="138"/>
      <c r="J46" s="138" t="s">
        <v>14019</v>
      </c>
    </row>
    <row r="47" spans="1:10">
      <c r="A47" s="138" t="s">
        <v>14020</v>
      </c>
      <c r="B47" s="138" t="s">
        <v>14021</v>
      </c>
      <c r="C47" s="138"/>
      <c r="D47" s="138"/>
      <c r="E47" s="138"/>
      <c r="F47" s="138"/>
      <c r="G47" s="138"/>
      <c r="H47" s="138"/>
      <c r="I47" s="138"/>
      <c r="J47" s="138" t="s">
        <v>14022</v>
      </c>
    </row>
    <row r="48" spans="1:10">
      <c r="A48" s="138" t="s">
        <v>14023</v>
      </c>
      <c r="B48" s="138" t="s">
        <v>14024</v>
      </c>
      <c r="C48" s="138"/>
      <c r="D48" s="138"/>
      <c r="E48" s="138"/>
      <c r="F48" s="138"/>
      <c r="G48" s="138"/>
      <c r="H48" s="138"/>
      <c r="I48" s="138"/>
      <c r="J48" s="138" t="s">
        <v>14025</v>
      </c>
    </row>
    <row r="49" spans="1:10">
      <c r="A49" s="138" t="s">
        <v>14026</v>
      </c>
      <c r="B49" s="138" t="s">
        <v>14027</v>
      </c>
      <c r="C49" s="138"/>
      <c r="D49" s="138"/>
      <c r="E49" s="138"/>
      <c r="F49" s="138"/>
      <c r="G49" s="138"/>
      <c r="H49" s="138"/>
      <c r="I49" s="138"/>
      <c r="J49" s="138" t="s">
        <v>14028</v>
      </c>
    </row>
    <row r="50" spans="1:10">
      <c r="A50" s="138" t="s">
        <v>14029</v>
      </c>
      <c r="B50" s="138" t="s">
        <v>13934</v>
      </c>
      <c r="C50" s="138"/>
      <c r="D50" s="138"/>
      <c r="E50" s="138"/>
      <c r="F50" s="138"/>
      <c r="G50" s="138"/>
      <c r="H50" s="138"/>
      <c r="I50" s="138"/>
      <c r="J50" s="138" t="s">
        <v>14030</v>
      </c>
    </row>
    <row r="51" spans="1:10">
      <c r="A51" s="138" t="s">
        <v>14031</v>
      </c>
      <c r="B51" s="138" t="s">
        <v>14032</v>
      </c>
      <c r="C51" s="138"/>
      <c r="D51" s="138"/>
      <c r="E51" s="138"/>
      <c r="F51" s="138"/>
      <c r="G51" s="138"/>
      <c r="H51" s="138"/>
      <c r="I51" s="138"/>
      <c r="J51" s="138" t="s">
        <v>14033</v>
      </c>
    </row>
    <row r="52" spans="1:10">
      <c r="A52" s="138" t="s">
        <v>14034</v>
      </c>
      <c r="B52" s="138" t="s">
        <v>13958</v>
      </c>
      <c r="C52" s="138"/>
      <c r="D52" s="138"/>
      <c r="E52" s="138"/>
      <c r="F52" s="138"/>
      <c r="G52" s="138"/>
      <c r="H52" s="138"/>
      <c r="I52" s="138"/>
      <c r="J52" s="138" t="s">
        <v>14035</v>
      </c>
    </row>
    <row r="53" spans="1:10">
      <c r="A53" s="138" t="s">
        <v>14036</v>
      </c>
      <c r="B53" s="138" t="s">
        <v>13964</v>
      </c>
      <c r="C53" s="138"/>
      <c r="D53" s="138"/>
      <c r="E53" s="138"/>
      <c r="F53" s="138"/>
      <c r="G53" s="138"/>
      <c r="H53" s="138"/>
      <c r="I53" s="138"/>
      <c r="J53" s="138" t="s">
        <v>14037</v>
      </c>
    </row>
    <row r="54" spans="1:10">
      <c r="A54" s="138" t="s">
        <v>14038</v>
      </c>
      <c r="B54" s="138" t="s">
        <v>14039</v>
      </c>
      <c r="C54" s="138"/>
      <c r="D54" s="138"/>
      <c r="E54" s="138"/>
      <c r="F54" s="138"/>
      <c r="G54" s="138"/>
      <c r="H54" s="138"/>
      <c r="I54" s="138"/>
      <c r="J54" s="138" t="s">
        <v>14040</v>
      </c>
    </row>
    <row r="55" spans="1:10">
      <c r="A55" s="138" t="s">
        <v>14041</v>
      </c>
      <c r="B55" s="138" t="s">
        <v>13973</v>
      </c>
      <c r="C55" s="138"/>
      <c r="D55" s="138"/>
      <c r="E55" s="138"/>
      <c r="F55" s="138"/>
      <c r="G55" s="138"/>
      <c r="H55" s="138"/>
      <c r="I55" s="138"/>
      <c r="J55" s="138" t="s">
        <v>14042</v>
      </c>
    </row>
    <row r="56" spans="1:10">
      <c r="A56" s="138" t="s">
        <v>14043</v>
      </c>
      <c r="B56" s="138" t="s">
        <v>13976</v>
      </c>
      <c r="C56" s="138"/>
      <c r="D56" s="138"/>
      <c r="E56" s="138"/>
      <c r="F56" s="138"/>
      <c r="G56" s="138"/>
      <c r="H56" s="138"/>
      <c r="I56" s="138"/>
      <c r="J56" s="138" t="s">
        <v>14044</v>
      </c>
    </row>
    <row r="57" spans="1:10">
      <c r="A57" s="138" t="s">
        <v>14045</v>
      </c>
      <c r="B57" s="138" t="s">
        <v>13991</v>
      </c>
      <c r="C57" s="138"/>
      <c r="D57" s="138"/>
      <c r="E57" s="138"/>
      <c r="F57" s="138"/>
      <c r="G57" s="138"/>
      <c r="H57" s="138"/>
      <c r="I57" s="138"/>
      <c r="J57" s="138" t="s">
        <v>14046</v>
      </c>
    </row>
    <row r="58" spans="1:10">
      <c r="A58" s="138" t="s">
        <v>14047</v>
      </c>
      <c r="B58" s="138" t="s">
        <v>13994</v>
      </c>
      <c r="C58" s="138"/>
      <c r="D58" s="138"/>
      <c r="E58" s="138"/>
      <c r="F58" s="138"/>
      <c r="G58" s="138"/>
      <c r="H58" s="138"/>
      <c r="I58" s="138"/>
      <c r="J58" s="138" t="s">
        <v>14048</v>
      </c>
    </row>
    <row r="59" spans="1:10">
      <c r="A59" s="138" t="s">
        <v>14049</v>
      </c>
      <c r="B59" s="138" t="s">
        <v>13997</v>
      </c>
      <c r="C59" s="138"/>
      <c r="D59" s="138"/>
      <c r="E59" s="138"/>
      <c r="F59" s="138"/>
      <c r="G59" s="138"/>
      <c r="H59" s="138"/>
      <c r="I59" s="138"/>
      <c r="J59" s="138" t="s">
        <v>14050</v>
      </c>
    </row>
    <row r="60" spans="1:10">
      <c r="A60" s="138" t="s">
        <v>14051</v>
      </c>
      <c r="B60" s="138" t="s">
        <v>14024</v>
      </c>
      <c r="C60" s="138"/>
      <c r="D60" s="138"/>
      <c r="E60" s="138"/>
      <c r="F60" s="138"/>
      <c r="G60" s="138"/>
      <c r="H60" s="138"/>
      <c r="I60" s="138"/>
      <c r="J60" s="138" t="s">
        <v>14052</v>
      </c>
    </row>
    <row r="61" spans="1:10">
      <c r="A61" s="138" t="s">
        <v>14053</v>
      </c>
      <c r="B61" s="138" t="s">
        <v>13979</v>
      </c>
      <c r="C61" s="138"/>
      <c r="D61" s="138"/>
      <c r="E61" s="138"/>
      <c r="F61" s="138"/>
      <c r="G61" s="138"/>
      <c r="H61" s="138"/>
      <c r="I61" s="138"/>
      <c r="J61" s="138" t="s">
        <v>14054</v>
      </c>
    </row>
    <row r="62" spans="1:10">
      <c r="A62" s="138" t="s">
        <v>14055</v>
      </c>
      <c r="B62" s="138" t="s">
        <v>14056</v>
      </c>
      <c r="C62" s="138"/>
      <c r="D62" s="138"/>
      <c r="E62" s="138"/>
      <c r="F62" s="138"/>
      <c r="G62" s="138"/>
      <c r="H62" s="138"/>
      <c r="I62" s="138"/>
      <c r="J62" s="138" t="s">
        <v>14057</v>
      </c>
    </row>
    <row r="63" spans="1:10">
      <c r="A63" s="138" t="s">
        <v>14058</v>
      </c>
      <c r="B63" s="138" t="s">
        <v>13934</v>
      </c>
      <c r="C63" s="138"/>
      <c r="D63" s="138"/>
      <c r="E63" s="138"/>
      <c r="F63" s="138"/>
      <c r="G63" s="138"/>
      <c r="H63" s="138"/>
      <c r="I63" s="138"/>
      <c r="J63" s="138" t="s">
        <v>14059</v>
      </c>
    </row>
    <row r="64" spans="1:10">
      <c r="A64" s="138" t="s">
        <v>14060</v>
      </c>
      <c r="B64" s="138" t="s">
        <v>14024</v>
      </c>
      <c r="C64" s="138"/>
      <c r="D64" s="138"/>
      <c r="E64" s="138"/>
      <c r="F64" s="138"/>
      <c r="G64" s="138"/>
      <c r="H64" s="138"/>
      <c r="I64" s="138"/>
      <c r="J64" s="138" t="s">
        <v>14061</v>
      </c>
    </row>
    <row r="65" spans="1:10">
      <c r="A65" s="138" t="s">
        <v>14062</v>
      </c>
      <c r="B65" s="138" t="s">
        <v>13964</v>
      </c>
      <c r="C65" s="138"/>
      <c r="D65" s="138"/>
      <c r="E65" s="138"/>
      <c r="F65" s="138"/>
      <c r="G65" s="138"/>
      <c r="H65" s="138"/>
      <c r="I65" s="138"/>
      <c r="J65" s="138" t="s">
        <v>14063</v>
      </c>
    </row>
    <row r="66" spans="1:10">
      <c r="A66" s="138" t="s">
        <v>14064</v>
      </c>
      <c r="B66" s="138" t="s">
        <v>13973</v>
      </c>
      <c r="C66" s="138"/>
      <c r="D66" s="138"/>
      <c r="E66" s="138"/>
      <c r="F66" s="138"/>
      <c r="G66" s="138"/>
      <c r="H66" s="138"/>
      <c r="I66" s="138"/>
      <c r="J66" s="138" t="s">
        <v>14065</v>
      </c>
    </row>
    <row r="67" spans="1:10">
      <c r="A67" s="138" t="s">
        <v>14066</v>
      </c>
      <c r="B67" s="138" t="s">
        <v>14067</v>
      </c>
      <c r="C67" s="138"/>
      <c r="D67" s="138"/>
      <c r="E67" s="138"/>
      <c r="F67" s="138"/>
      <c r="G67" s="138"/>
      <c r="H67" s="138"/>
      <c r="I67" s="138"/>
      <c r="J67" s="138" t="s">
        <v>14068</v>
      </c>
    </row>
    <row r="68" spans="1:10">
      <c r="A68" s="138" t="s">
        <v>14069</v>
      </c>
      <c r="B68" s="138" t="s">
        <v>14070</v>
      </c>
      <c r="C68" s="138"/>
      <c r="D68" s="138"/>
      <c r="E68" s="138"/>
      <c r="F68" s="138"/>
      <c r="G68" s="138"/>
      <c r="H68" s="138"/>
      <c r="I68" s="138"/>
      <c r="J68" s="138" t="s">
        <v>14071</v>
      </c>
    </row>
    <row r="69" spans="1:10">
      <c r="A69" s="138" t="s">
        <v>14072</v>
      </c>
      <c r="B69" s="138" t="s">
        <v>13997</v>
      </c>
      <c r="C69" s="138"/>
      <c r="D69" s="138"/>
      <c r="E69" s="138"/>
      <c r="F69" s="138"/>
      <c r="G69" s="138"/>
      <c r="H69" s="138"/>
      <c r="I69" s="138"/>
      <c r="J69" s="138" t="s">
        <v>14073</v>
      </c>
    </row>
    <row r="70" spans="1:10">
      <c r="A70" s="138" t="s">
        <v>14074</v>
      </c>
      <c r="B70" s="138" t="s">
        <v>13979</v>
      </c>
      <c r="C70" s="138"/>
      <c r="D70" s="138"/>
      <c r="E70" s="138"/>
      <c r="F70" s="138"/>
      <c r="G70" s="138"/>
      <c r="H70" s="138"/>
      <c r="I70" s="138"/>
      <c r="J70" s="138" t="s">
        <v>14075</v>
      </c>
    </row>
    <row r="71" spans="1:10">
      <c r="A71" s="138" t="s">
        <v>14076</v>
      </c>
      <c r="B71" s="138" t="s">
        <v>14077</v>
      </c>
      <c r="C71" s="138"/>
      <c r="D71" s="138"/>
      <c r="E71" s="138"/>
      <c r="F71" s="138"/>
      <c r="G71" s="138"/>
      <c r="H71" s="138"/>
      <c r="I71" s="138"/>
      <c r="J71" s="138" t="s">
        <v>14078</v>
      </c>
    </row>
    <row r="72" spans="1:10">
      <c r="A72" s="138" t="s">
        <v>14079</v>
      </c>
      <c r="B72" s="138" t="s">
        <v>14080</v>
      </c>
      <c r="C72" s="138"/>
      <c r="D72" s="138"/>
      <c r="E72" s="138"/>
      <c r="F72" s="138"/>
      <c r="G72" s="138"/>
      <c r="H72" s="138"/>
      <c r="I72" s="138"/>
      <c r="J72" s="138" t="s">
        <v>14081</v>
      </c>
    </row>
    <row r="73" spans="1:10">
      <c r="A73" s="138" t="s">
        <v>14082</v>
      </c>
      <c r="B73" s="138" t="s">
        <v>14083</v>
      </c>
      <c r="C73" s="138"/>
      <c r="D73" s="138"/>
      <c r="E73" s="138"/>
      <c r="F73" s="138"/>
      <c r="G73" s="138"/>
      <c r="H73" s="138"/>
      <c r="I73" s="138"/>
      <c r="J73" s="138" t="s">
        <v>14084</v>
      </c>
    </row>
    <row r="74" spans="1:10">
      <c r="A74" s="138" t="s">
        <v>14085</v>
      </c>
      <c r="B74" s="138" t="s">
        <v>14086</v>
      </c>
      <c r="C74" s="138"/>
      <c r="D74" s="138"/>
      <c r="E74" s="138"/>
      <c r="F74" s="138"/>
      <c r="G74" s="138"/>
      <c r="H74" s="138"/>
      <c r="I74" s="138"/>
      <c r="J74" s="138" t="s">
        <v>14087</v>
      </c>
    </row>
    <row r="75" spans="1:10">
      <c r="A75" s="138" t="s">
        <v>14088</v>
      </c>
      <c r="B75" s="138" t="s">
        <v>14089</v>
      </c>
      <c r="C75" s="138"/>
      <c r="D75" s="138"/>
      <c r="E75" s="138"/>
      <c r="F75" s="138"/>
      <c r="G75" s="138"/>
      <c r="H75" s="138"/>
      <c r="I75" s="138"/>
      <c r="J75" s="138" t="s">
        <v>14090</v>
      </c>
    </row>
    <row r="76" spans="1:10">
      <c r="A76" s="138" t="s">
        <v>14091</v>
      </c>
      <c r="B76" s="138" t="s">
        <v>13958</v>
      </c>
      <c r="C76" s="138"/>
      <c r="D76" s="138"/>
      <c r="E76" s="138"/>
      <c r="F76" s="138"/>
      <c r="G76" s="138"/>
      <c r="H76" s="138"/>
      <c r="I76" s="138"/>
      <c r="J76" s="138" t="s">
        <v>14092</v>
      </c>
    </row>
    <row r="77" spans="1:10">
      <c r="A77" s="138" t="s">
        <v>14093</v>
      </c>
      <c r="B77" s="138" t="s">
        <v>13964</v>
      </c>
      <c r="C77" s="138"/>
      <c r="D77" s="138"/>
      <c r="E77" s="138"/>
      <c r="F77" s="138"/>
      <c r="G77" s="138"/>
      <c r="H77" s="138"/>
      <c r="I77" s="138"/>
      <c r="J77" s="138" t="s">
        <v>14094</v>
      </c>
    </row>
    <row r="78" spans="1:10">
      <c r="A78" s="138" t="s">
        <v>14095</v>
      </c>
      <c r="B78" s="138" t="s">
        <v>14096</v>
      </c>
      <c r="C78" s="138"/>
      <c r="D78" s="138"/>
      <c r="E78" s="138"/>
      <c r="F78" s="138"/>
      <c r="G78" s="138"/>
      <c r="H78" s="138"/>
      <c r="I78" s="138"/>
      <c r="J78" s="138" t="s">
        <v>14097</v>
      </c>
    </row>
    <row r="79" spans="1:10">
      <c r="A79" s="138" t="s">
        <v>14098</v>
      </c>
      <c r="B79" s="138" t="s">
        <v>14099</v>
      </c>
      <c r="C79" s="138"/>
      <c r="D79" s="138"/>
      <c r="E79" s="138"/>
      <c r="F79" s="138"/>
      <c r="G79" s="138"/>
      <c r="H79" s="138"/>
      <c r="I79" s="138"/>
      <c r="J79" s="138" t="s">
        <v>14100</v>
      </c>
    </row>
    <row r="80" spans="1:10">
      <c r="A80" s="138" t="s">
        <v>14101</v>
      </c>
      <c r="B80" s="138" t="s">
        <v>14102</v>
      </c>
      <c r="C80" s="138"/>
      <c r="D80" s="138"/>
      <c r="E80" s="138"/>
      <c r="F80" s="138"/>
      <c r="G80" s="138"/>
      <c r="H80" s="138"/>
      <c r="I80" s="138"/>
      <c r="J80" s="138" t="s">
        <v>14103</v>
      </c>
    </row>
    <row r="81" spans="1:10">
      <c r="A81" s="138" t="s">
        <v>14104</v>
      </c>
      <c r="B81" s="138" t="s">
        <v>13973</v>
      </c>
      <c r="C81" s="138"/>
      <c r="D81" s="138"/>
      <c r="E81" s="138"/>
      <c r="F81" s="138"/>
      <c r="G81" s="138"/>
      <c r="H81" s="138"/>
      <c r="I81" s="138"/>
      <c r="J81" s="138" t="s">
        <v>14105</v>
      </c>
    </row>
    <row r="82" spans="1:10">
      <c r="A82" s="138" t="s">
        <v>14106</v>
      </c>
      <c r="B82" s="138" t="s">
        <v>14067</v>
      </c>
      <c r="C82" s="138"/>
      <c r="D82" s="138"/>
      <c r="E82" s="138"/>
      <c r="F82" s="138"/>
      <c r="G82" s="138"/>
      <c r="H82" s="138"/>
      <c r="I82" s="138"/>
      <c r="J82" s="138" t="s">
        <v>14107</v>
      </c>
    </row>
    <row r="83" spans="1:10">
      <c r="A83" s="138" t="s">
        <v>14108</v>
      </c>
      <c r="B83" s="138" t="s">
        <v>14109</v>
      </c>
      <c r="C83" s="138"/>
      <c r="D83" s="138"/>
      <c r="E83" s="138"/>
      <c r="F83" s="138"/>
      <c r="G83" s="138"/>
      <c r="H83" s="138"/>
      <c r="I83" s="138"/>
      <c r="J83" s="138" t="s">
        <v>14110</v>
      </c>
    </row>
    <row r="84" spans="1:10">
      <c r="A84" s="138" t="s">
        <v>14111</v>
      </c>
      <c r="B84" s="138" t="s">
        <v>14112</v>
      </c>
      <c r="C84" s="138"/>
      <c r="D84" s="138"/>
      <c r="E84" s="138"/>
      <c r="F84" s="138"/>
      <c r="G84" s="138"/>
      <c r="H84" s="138"/>
      <c r="I84" s="138"/>
      <c r="J84" s="138" t="s">
        <v>14113</v>
      </c>
    </row>
    <row r="85" spans="1:10">
      <c r="A85" s="138" t="s">
        <v>14114</v>
      </c>
      <c r="B85" s="138" t="s">
        <v>14115</v>
      </c>
      <c r="C85" s="138"/>
      <c r="D85" s="138"/>
      <c r="E85" s="138"/>
      <c r="F85" s="138"/>
      <c r="G85" s="138"/>
      <c r="H85" s="138"/>
      <c r="I85" s="138"/>
      <c r="J85" s="138" t="s">
        <v>14116</v>
      </c>
    </row>
    <row r="86" spans="1:10">
      <c r="A86" s="138" t="s">
        <v>14117</v>
      </c>
      <c r="B86" s="138" t="s">
        <v>14118</v>
      </c>
      <c r="C86" s="138"/>
      <c r="D86" s="138"/>
      <c r="E86" s="138"/>
      <c r="F86" s="138"/>
      <c r="G86" s="138"/>
      <c r="H86" s="138"/>
      <c r="I86" s="138"/>
      <c r="J86" s="138" t="s">
        <v>14119</v>
      </c>
    </row>
    <row r="87" spans="1:10">
      <c r="A87" s="138" t="s">
        <v>14120</v>
      </c>
      <c r="B87" s="138" t="s">
        <v>14121</v>
      </c>
      <c r="C87" s="138"/>
      <c r="D87" s="138"/>
      <c r="E87" s="138"/>
      <c r="F87" s="138"/>
      <c r="G87" s="138"/>
      <c r="H87" s="138"/>
      <c r="I87" s="138"/>
      <c r="J87" s="138" t="s">
        <v>14122</v>
      </c>
    </row>
    <row r="88" spans="1:10">
      <c r="A88" s="138" t="s">
        <v>14123</v>
      </c>
      <c r="B88" s="138" t="s">
        <v>14124</v>
      </c>
      <c r="C88" s="138"/>
      <c r="D88" s="138"/>
      <c r="E88" s="138"/>
      <c r="F88" s="138"/>
      <c r="G88" s="138"/>
      <c r="H88" s="138"/>
      <c r="I88" s="138"/>
      <c r="J88" s="138" t="s">
        <v>14125</v>
      </c>
    </row>
    <row r="89" spans="1:10">
      <c r="A89" s="138" t="s">
        <v>14126</v>
      </c>
      <c r="B89" s="138" t="s">
        <v>14127</v>
      </c>
      <c r="C89" s="138"/>
      <c r="D89" s="138"/>
      <c r="E89" s="138"/>
      <c r="F89" s="138"/>
      <c r="G89" s="138"/>
      <c r="H89" s="138"/>
      <c r="I89" s="138"/>
      <c r="J89" s="138" t="s">
        <v>14128</v>
      </c>
    </row>
    <row r="90" spans="1:10">
      <c r="A90" s="138" t="s">
        <v>14129</v>
      </c>
      <c r="B90" s="138" t="s">
        <v>14130</v>
      </c>
      <c r="C90" s="138"/>
      <c r="D90" s="138"/>
      <c r="E90" s="138"/>
      <c r="F90" s="138"/>
      <c r="G90" s="138"/>
      <c r="H90" s="138"/>
      <c r="I90" s="138"/>
      <c r="J90" s="138" t="s">
        <v>14131</v>
      </c>
    </row>
    <row r="91" spans="1:10">
      <c r="A91" s="138" t="s">
        <v>14132</v>
      </c>
      <c r="B91" s="138" t="s">
        <v>14133</v>
      </c>
      <c r="C91" s="138"/>
      <c r="D91" s="138"/>
      <c r="E91" s="138"/>
      <c r="F91" s="138"/>
      <c r="G91" s="138"/>
      <c r="H91" s="138"/>
      <c r="I91" s="138"/>
      <c r="J91" s="138" t="s">
        <v>14134</v>
      </c>
    </row>
    <row r="92" spans="1:10">
      <c r="A92" s="138" t="s">
        <v>14135</v>
      </c>
      <c r="B92" s="138" t="s">
        <v>14136</v>
      </c>
      <c r="C92" s="138"/>
      <c r="D92" s="138"/>
      <c r="E92" s="138"/>
      <c r="F92" s="138"/>
      <c r="G92" s="138"/>
      <c r="H92" s="138"/>
      <c r="I92" s="138"/>
      <c r="J92" s="138" t="s">
        <v>14137</v>
      </c>
    </row>
    <row r="93" spans="1:10">
      <c r="A93" s="138" t="s">
        <v>14138</v>
      </c>
      <c r="B93" s="138" t="s">
        <v>14139</v>
      </c>
      <c r="C93" s="138"/>
      <c r="D93" s="138"/>
      <c r="E93" s="138"/>
      <c r="F93" s="138"/>
      <c r="G93" s="138"/>
      <c r="H93" s="138"/>
      <c r="I93" s="138"/>
      <c r="J93" s="138" t="s">
        <v>14140</v>
      </c>
    </row>
    <row r="94" spans="1:10">
      <c r="A94" s="138" t="s">
        <v>14141</v>
      </c>
      <c r="B94" s="138" t="s">
        <v>14142</v>
      </c>
      <c r="C94" s="138"/>
      <c r="D94" s="138"/>
      <c r="E94" s="138"/>
      <c r="F94" s="138"/>
      <c r="G94" s="138"/>
      <c r="H94" s="138"/>
      <c r="I94" s="138"/>
      <c r="J94" s="138" t="s">
        <v>14143</v>
      </c>
    </row>
    <row r="95" spans="1:10">
      <c r="A95" s="138" t="s">
        <v>14144</v>
      </c>
      <c r="B95" s="138" t="s">
        <v>14145</v>
      </c>
      <c r="C95" s="138"/>
      <c r="D95" s="138"/>
      <c r="E95" s="138"/>
      <c r="F95" s="138"/>
      <c r="G95" s="138"/>
      <c r="H95" s="138"/>
      <c r="I95" s="138"/>
      <c r="J95" s="138" t="s">
        <v>14146</v>
      </c>
    </row>
    <row r="96" spans="1:10">
      <c r="A96" s="138" t="s">
        <v>14147</v>
      </c>
      <c r="B96" s="138" t="s">
        <v>14148</v>
      </c>
      <c r="C96" s="138"/>
      <c r="D96" s="138"/>
      <c r="E96" s="138"/>
      <c r="F96" s="138"/>
      <c r="G96" s="138"/>
      <c r="H96" s="138"/>
      <c r="I96" s="138"/>
      <c r="J96" s="138" t="s">
        <v>14149</v>
      </c>
    </row>
    <row r="97" spans="1:10">
      <c r="A97" s="138" t="s">
        <v>14150</v>
      </c>
      <c r="B97" s="138" t="s">
        <v>14151</v>
      </c>
      <c r="C97" s="138"/>
      <c r="D97" s="138"/>
      <c r="E97" s="138"/>
      <c r="F97" s="138"/>
      <c r="G97" s="138"/>
      <c r="H97" s="138"/>
      <c r="I97" s="138"/>
      <c r="J97" s="138" t="s">
        <v>14152</v>
      </c>
    </row>
    <row r="98" spans="1:10">
      <c r="A98" s="138" t="s">
        <v>14153</v>
      </c>
      <c r="B98" s="138" t="s">
        <v>14154</v>
      </c>
      <c r="C98" s="138"/>
      <c r="D98" s="138"/>
      <c r="E98" s="138"/>
      <c r="F98" s="138"/>
      <c r="G98" s="138"/>
      <c r="H98" s="138"/>
      <c r="I98" s="138"/>
      <c r="J98" s="138" t="s">
        <v>14155</v>
      </c>
    </row>
    <row r="99" spans="1:10">
      <c r="A99" s="138" t="s">
        <v>14156</v>
      </c>
      <c r="B99" s="138" t="s">
        <v>14157</v>
      </c>
      <c r="C99" s="138"/>
      <c r="D99" s="138"/>
      <c r="E99" s="138"/>
      <c r="F99" s="138"/>
      <c r="G99" s="138"/>
      <c r="H99" s="138"/>
      <c r="I99" s="138"/>
      <c r="J99" s="138" t="s">
        <v>14158</v>
      </c>
    </row>
    <row r="100" spans="1:10">
      <c r="A100" s="138" t="s">
        <v>14159</v>
      </c>
      <c r="B100" s="138" t="s">
        <v>14160</v>
      </c>
      <c r="C100" s="138"/>
      <c r="D100" s="138"/>
      <c r="E100" s="138"/>
      <c r="F100" s="138"/>
      <c r="G100" s="138"/>
      <c r="H100" s="138"/>
      <c r="I100" s="138"/>
      <c r="J100" s="138" t="s">
        <v>14161</v>
      </c>
    </row>
    <row r="101" spans="1:10">
      <c r="A101" s="138" t="s">
        <v>14162</v>
      </c>
      <c r="B101" s="138" t="s">
        <v>14163</v>
      </c>
      <c r="C101" s="138"/>
      <c r="D101" s="138"/>
      <c r="E101" s="138"/>
      <c r="F101" s="138"/>
      <c r="G101" s="138"/>
      <c r="H101" s="138"/>
      <c r="I101" s="138"/>
      <c r="J101" s="138" t="s">
        <v>14164</v>
      </c>
    </row>
    <row r="102" spans="1:10">
      <c r="A102" s="138" t="s">
        <v>14165</v>
      </c>
      <c r="B102" s="138" t="s">
        <v>14166</v>
      </c>
      <c r="C102" s="138"/>
      <c r="D102" s="138"/>
      <c r="E102" s="138"/>
      <c r="F102" s="138"/>
      <c r="G102" s="138"/>
      <c r="H102" s="138"/>
      <c r="I102" s="138"/>
      <c r="J102" s="138" t="s">
        <v>14167</v>
      </c>
    </row>
    <row r="103" spans="1:10">
      <c r="A103" s="138" t="s">
        <v>14168</v>
      </c>
      <c r="B103" s="138" t="s">
        <v>14169</v>
      </c>
      <c r="C103" s="138"/>
      <c r="D103" s="138"/>
      <c r="E103" s="138"/>
      <c r="F103" s="138"/>
      <c r="G103" s="138"/>
      <c r="H103" s="138"/>
      <c r="I103" s="138"/>
      <c r="J103" s="138" t="s">
        <v>14170</v>
      </c>
    </row>
    <row r="104" spans="1:10">
      <c r="A104" s="138" t="s">
        <v>14171</v>
      </c>
      <c r="B104" s="138" t="s">
        <v>14172</v>
      </c>
      <c r="C104" s="138"/>
      <c r="D104" s="138"/>
      <c r="E104" s="138"/>
      <c r="F104" s="138"/>
      <c r="G104" s="138"/>
      <c r="H104" s="138"/>
      <c r="I104" s="138"/>
      <c r="J104" s="138" t="s">
        <v>14173</v>
      </c>
    </row>
    <row r="105" spans="1:10">
      <c r="A105" s="138" t="s">
        <v>14174</v>
      </c>
      <c r="B105" s="138" t="s">
        <v>14175</v>
      </c>
      <c r="C105" s="138"/>
      <c r="D105" s="138"/>
      <c r="E105" s="138"/>
      <c r="F105" s="138"/>
      <c r="G105" s="138"/>
      <c r="H105" s="138"/>
      <c r="I105" s="138"/>
      <c r="J105" s="138" t="s">
        <v>14176</v>
      </c>
    </row>
    <row r="106" spans="1:10">
      <c r="A106" s="138" t="s">
        <v>14177</v>
      </c>
      <c r="B106" s="138" t="s">
        <v>14178</v>
      </c>
      <c r="C106" s="138"/>
      <c r="D106" s="138"/>
      <c r="E106" s="138"/>
      <c r="F106" s="138"/>
      <c r="G106" s="138"/>
      <c r="H106" s="138"/>
      <c r="I106" s="138"/>
      <c r="J106" s="138" t="s">
        <v>14179</v>
      </c>
    </row>
    <row r="107" spans="1:10">
      <c r="A107" s="138" t="s">
        <v>14180</v>
      </c>
      <c r="B107" s="138" t="s">
        <v>14181</v>
      </c>
      <c r="C107" s="138"/>
      <c r="D107" s="138"/>
      <c r="E107" s="138"/>
      <c r="F107" s="138"/>
      <c r="G107" s="138"/>
      <c r="H107" s="138"/>
      <c r="I107" s="138"/>
      <c r="J107" s="138" t="s">
        <v>14182</v>
      </c>
    </row>
    <row r="108" spans="1:10">
      <c r="A108" s="138" t="s">
        <v>14183</v>
      </c>
      <c r="B108" s="138" t="s">
        <v>14184</v>
      </c>
      <c r="C108" s="138"/>
      <c r="D108" s="138"/>
      <c r="E108" s="138"/>
      <c r="F108" s="138"/>
      <c r="G108" s="138"/>
      <c r="H108" s="138"/>
      <c r="I108" s="138"/>
      <c r="J108" s="138" t="s">
        <v>14185</v>
      </c>
    </row>
    <row r="109" spans="1:10">
      <c r="A109" s="138" t="s">
        <v>14186</v>
      </c>
      <c r="B109" s="138" t="s">
        <v>14187</v>
      </c>
      <c r="C109" s="138"/>
      <c r="D109" s="138"/>
      <c r="E109" s="138"/>
      <c r="F109" s="138"/>
      <c r="G109" s="138"/>
      <c r="H109" s="138"/>
      <c r="I109" s="138"/>
      <c r="J109" s="138" t="s">
        <v>14188</v>
      </c>
    </row>
    <row r="110" spans="1:10">
      <c r="A110" s="138" t="s">
        <v>14189</v>
      </c>
      <c r="B110" s="138" t="s">
        <v>14190</v>
      </c>
      <c r="C110" s="138"/>
      <c r="D110" s="138"/>
      <c r="E110" s="138"/>
      <c r="F110" s="138"/>
      <c r="G110" s="138"/>
      <c r="H110" s="138"/>
      <c r="I110" s="138"/>
      <c r="J110" s="138" t="s">
        <v>14191</v>
      </c>
    </row>
    <row r="111" spans="1:10">
      <c r="A111" s="138" t="s">
        <v>14192</v>
      </c>
      <c r="B111" s="138" t="s">
        <v>14193</v>
      </c>
      <c r="C111" s="138"/>
      <c r="D111" s="138"/>
      <c r="E111" s="138"/>
      <c r="F111" s="138"/>
      <c r="G111" s="138"/>
      <c r="H111" s="138"/>
      <c r="I111" s="138"/>
      <c r="J111" s="138" t="s">
        <v>14194</v>
      </c>
    </row>
    <row r="112" spans="1:10">
      <c r="A112" s="138" t="s">
        <v>14195</v>
      </c>
      <c r="B112" s="138" t="s">
        <v>14196</v>
      </c>
      <c r="C112" s="138"/>
      <c r="D112" s="138"/>
      <c r="E112" s="138"/>
      <c r="F112" s="138"/>
      <c r="G112" s="138"/>
      <c r="H112" s="138"/>
      <c r="I112" s="138"/>
      <c r="J112" s="138" t="s">
        <v>14197</v>
      </c>
    </row>
    <row r="113" spans="1:10" ht="31.5">
      <c r="A113" s="138" t="s">
        <v>14198</v>
      </c>
      <c r="B113" s="138" t="s">
        <v>14199</v>
      </c>
      <c r="C113" s="138"/>
      <c r="D113" s="138"/>
      <c r="E113" s="138"/>
      <c r="F113" s="138"/>
      <c r="G113" s="138"/>
      <c r="H113" s="138"/>
      <c r="I113" s="138"/>
      <c r="J113" s="138" t="s">
        <v>14200</v>
      </c>
    </row>
    <row r="114" spans="1:10">
      <c r="A114" s="138" t="s">
        <v>14201</v>
      </c>
      <c r="B114" s="138" t="s">
        <v>14202</v>
      </c>
      <c r="C114" s="138"/>
      <c r="D114" s="138"/>
      <c r="E114" s="138"/>
      <c r="F114" s="138"/>
      <c r="G114" s="138"/>
      <c r="H114" s="138"/>
      <c r="I114" s="138"/>
      <c r="J114" s="138" t="s">
        <v>14203</v>
      </c>
    </row>
    <row r="115" spans="1:10">
      <c r="A115" s="138" t="s">
        <v>14204</v>
      </c>
      <c r="B115" s="138" t="s">
        <v>14130</v>
      </c>
      <c r="C115" s="138"/>
      <c r="D115" s="138"/>
      <c r="E115" s="138"/>
      <c r="F115" s="138"/>
      <c r="G115" s="138"/>
      <c r="H115" s="138"/>
      <c r="I115" s="138"/>
      <c r="J115" s="138" t="s">
        <v>14205</v>
      </c>
    </row>
    <row r="116" spans="1:10">
      <c r="A116" s="138" t="s">
        <v>14206</v>
      </c>
      <c r="B116" s="138" t="s">
        <v>14148</v>
      </c>
      <c r="C116" s="138"/>
      <c r="D116" s="138"/>
      <c r="E116" s="138"/>
      <c r="F116" s="138"/>
      <c r="G116" s="138"/>
      <c r="H116" s="138"/>
      <c r="I116" s="138"/>
      <c r="J116" s="138" t="s">
        <v>14207</v>
      </c>
    </row>
    <row r="117" spans="1:10">
      <c r="A117" s="138" t="s">
        <v>14208</v>
      </c>
      <c r="B117" s="138" t="s">
        <v>14209</v>
      </c>
      <c r="C117" s="138"/>
      <c r="D117" s="138"/>
      <c r="E117" s="138"/>
      <c r="F117" s="138"/>
      <c r="G117" s="138"/>
      <c r="H117" s="138"/>
      <c r="I117" s="138"/>
      <c r="J117" s="138" t="s">
        <v>14210</v>
      </c>
    </row>
    <row r="118" spans="1:10">
      <c r="A118" s="138" t="s">
        <v>14211</v>
      </c>
      <c r="B118" s="138" t="s">
        <v>14212</v>
      </c>
      <c r="C118" s="138"/>
      <c r="D118" s="138"/>
      <c r="E118" s="138"/>
      <c r="F118" s="138"/>
      <c r="G118" s="138"/>
      <c r="H118" s="138"/>
      <c r="I118" s="138"/>
      <c r="J118" s="138" t="s">
        <v>14213</v>
      </c>
    </row>
    <row r="119" spans="1:10">
      <c r="A119" s="138" t="s">
        <v>14214</v>
      </c>
      <c r="B119" s="138" t="s">
        <v>14215</v>
      </c>
      <c r="C119" s="138"/>
      <c r="D119" s="138"/>
      <c r="E119" s="138"/>
      <c r="F119" s="138"/>
      <c r="G119" s="138"/>
      <c r="H119" s="138"/>
      <c r="I119" s="138"/>
      <c r="J119" s="138" t="s">
        <v>14216</v>
      </c>
    </row>
    <row r="120" spans="1:10">
      <c r="A120" s="138" t="s">
        <v>14217</v>
      </c>
      <c r="B120" s="138" t="s">
        <v>14218</v>
      </c>
      <c r="C120" s="138"/>
      <c r="D120" s="138"/>
      <c r="E120" s="138"/>
      <c r="F120" s="138"/>
      <c r="G120" s="138"/>
      <c r="H120" s="138"/>
      <c r="I120" s="138"/>
      <c r="J120" s="138" t="s">
        <v>14219</v>
      </c>
    </row>
    <row r="121" spans="1:10">
      <c r="A121" s="138" t="s">
        <v>14220</v>
      </c>
      <c r="B121" s="138" t="s">
        <v>14221</v>
      </c>
      <c r="C121" s="138"/>
      <c r="D121" s="138"/>
      <c r="E121" s="138"/>
      <c r="F121" s="138"/>
      <c r="G121" s="138"/>
      <c r="H121" s="138"/>
      <c r="I121" s="138"/>
      <c r="J121" s="138" t="s">
        <v>14222</v>
      </c>
    </row>
    <row r="122" spans="1:10">
      <c r="A122" s="138" t="s">
        <v>14223</v>
      </c>
      <c r="B122" s="138" t="s">
        <v>14224</v>
      </c>
      <c r="C122" s="138"/>
      <c r="D122" s="138"/>
      <c r="E122" s="138"/>
      <c r="F122" s="138"/>
      <c r="G122" s="138"/>
      <c r="H122" s="138"/>
      <c r="I122" s="138"/>
      <c r="J122" s="138" t="s">
        <v>14225</v>
      </c>
    </row>
    <row r="123" spans="1:10">
      <c r="A123" s="138" t="s">
        <v>14226</v>
      </c>
      <c r="B123" s="138" t="s">
        <v>14227</v>
      </c>
      <c r="C123" s="138"/>
      <c r="D123" s="138"/>
      <c r="E123" s="138"/>
      <c r="F123" s="138"/>
      <c r="G123" s="138"/>
      <c r="H123" s="138"/>
      <c r="I123" s="138"/>
      <c r="J123" s="138" t="s">
        <v>14228</v>
      </c>
    </row>
    <row r="124" spans="1:10">
      <c r="A124" s="138" t="s">
        <v>14229</v>
      </c>
      <c r="B124" s="138" t="s">
        <v>14230</v>
      </c>
      <c r="C124" s="138"/>
      <c r="D124" s="138"/>
      <c r="E124" s="138"/>
      <c r="F124" s="138"/>
      <c r="G124" s="138"/>
      <c r="H124" s="138"/>
      <c r="I124" s="138"/>
      <c r="J124" s="138" t="s">
        <v>14231</v>
      </c>
    </row>
    <row r="125" spans="1:10">
      <c r="A125" s="138" t="s">
        <v>14232</v>
      </c>
      <c r="B125" s="138" t="s">
        <v>14233</v>
      </c>
      <c r="C125" s="138"/>
      <c r="D125" s="138"/>
      <c r="E125" s="138"/>
      <c r="F125" s="138"/>
      <c r="G125" s="138"/>
      <c r="H125" s="138"/>
      <c r="I125" s="138"/>
      <c r="J125" s="138" t="s">
        <v>14234</v>
      </c>
    </row>
    <row r="126" spans="1:10">
      <c r="A126" s="138" t="s">
        <v>14235</v>
      </c>
      <c r="B126" s="138" t="s">
        <v>14236</v>
      </c>
      <c r="C126" s="138"/>
      <c r="D126" s="138"/>
      <c r="E126" s="138"/>
      <c r="F126" s="138"/>
      <c r="G126" s="138"/>
      <c r="H126" s="138"/>
      <c r="I126" s="138"/>
      <c r="J126" s="138" t="s">
        <v>14237</v>
      </c>
    </row>
    <row r="127" spans="1:10">
      <c r="A127" s="138" t="s">
        <v>14238</v>
      </c>
      <c r="B127" s="138" t="s">
        <v>14239</v>
      </c>
      <c r="C127" s="138"/>
      <c r="D127" s="138"/>
      <c r="E127" s="138"/>
      <c r="F127" s="138"/>
      <c r="G127" s="138"/>
      <c r="H127" s="138"/>
      <c r="I127" s="138"/>
      <c r="J127" s="138" t="s">
        <v>14240</v>
      </c>
    </row>
    <row r="128" spans="1:10">
      <c r="A128" s="138" t="s">
        <v>14241</v>
      </c>
      <c r="B128" s="138" t="s">
        <v>14242</v>
      </c>
      <c r="C128" s="138"/>
      <c r="D128" s="138"/>
      <c r="E128" s="138"/>
      <c r="F128" s="138"/>
      <c r="G128" s="138"/>
      <c r="H128" s="138"/>
      <c r="I128" s="138"/>
      <c r="J128" s="138" t="s">
        <v>14243</v>
      </c>
    </row>
    <row r="129" spans="1:10">
      <c r="A129" s="138" t="s">
        <v>14244</v>
      </c>
      <c r="B129" s="138" t="s">
        <v>14245</v>
      </c>
      <c r="C129" s="138"/>
      <c r="D129" s="138"/>
      <c r="E129" s="138"/>
      <c r="F129" s="138"/>
      <c r="G129" s="138"/>
      <c r="H129" s="138"/>
      <c r="I129" s="138"/>
      <c r="J129" s="138" t="s">
        <v>14246</v>
      </c>
    </row>
    <row r="130" spans="1:10">
      <c r="A130" s="138" t="s">
        <v>14247</v>
      </c>
      <c r="B130" s="138" t="s">
        <v>14248</v>
      </c>
      <c r="C130" s="138"/>
      <c r="D130" s="138"/>
      <c r="E130" s="138"/>
      <c r="F130" s="138"/>
      <c r="G130" s="138"/>
      <c r="H130" s="138"/>
      <c r="I130" s="138"/>
      <c r="J130" s="138" t="s">
        <v>14249</v>
      </c>
    </row>
    <row r="131" spans="1:10">
      <c r="A131" s="138" t="s">
        <v>14250</v>
      </c>
      <c r="B131" s="138" t="s">
        <v>14251</v>
      </c>
      <c r="C131" s="138"/>
      <c r="D131" s="138"/>
      <c r="E131" s="138"/>
      <c r="F131" s="138"/>
      <c r="G131" s="138"/>
      <c r="H131" s="138"/>
      <c r="I131" s="138"/>
      <c r="J131" s="138" t="s">
        <v>14252</v>
      </c>
    </row>
    <row r="132" spans="1:10">
      <c r="A132" s="138" t="s">
        <v>14253</v>
      </c>
      <c r="B132" s="138" t="s">
        <v>14254</v>
      </c>
      <c r="C132" s="138"/>
      <c r="D132" s="138"/>
      <c r="E132" s="138"/>
      <c r="F132" s="138"/>
      <c r="G132" s="138"/>
      <c r="H132" s="138"/>
      <c r="I132" s="138"/>
      <c r="J132" s="138" t="s">
        <v>14255</v>
      </c>
    </row>
    <row r="133" spans="1:10">
      <c r="A133" s="138" t="s">
        <v>14256</v>
      </c>
      <c r="B133" s="138" t="s">
        <v>14130</v>
      </c>
      <c r="C133" s="138"/>
      <c r="D133" s="138"/>
      <c r="E133" s="138"/>
      <c r="F133" s="138"/>
      <c r="G133" s="138"/>
      <c r="H133" s="138"/>
      <c r="I133" s="138"/>
      <c r="J133" s="138" t="s">
        <v>14257</v>
      </c>
    </row>
    <row r="134" spans="1:10">
      <c r="A134" s="138" t="s">
        <v>14258</v>
      </c>
      <c r="B134" s="138" t="s">
        <v>14130</v>
      </c>
      <c r="C134" s="138"/>
      <c r="D134" s="138"/>
      <c r="E134" s="138"/>
      <c r="F134" s="138"/>
      <c r="G134" s="138"/>
      <c r="H134" s="138"/>
      <c r="I134" s="138"/>
      <c r="J134" s="138" t="s">
        <v>14259</v>
      </c>
    </row>
    <row r="135" spans="1:10">
      <c r="A135" s="138" t="s">
        <v>14260</v>
      </c>
      <c r="B135" s="138" t="s">
        <v>14261</v>
      </c>
      <c r="C135" s="138"/>
      <c r="D135" s="138"/>
      <c r="E135" s="138"/>
      <c r="F135" s="138"/>
      <c r="G135" s="138"/>
      <c r="H135" s="138"/>
      <c r="I135" s="138"/>
      <c r="J135" s="138" t="s">
        <v>14262</v>
      </c>
    </row>
    <row r="136" spans="1:10">
      <c r="A136" s="138" t="s">
        <v>14263</v>
      </c>
      <c r="B136" s="138" t="s">
        <v>14264</v>
      </c>
      <c r="C136" s="138"/>
      <c r="D136" s="138"/>
      <c r="E136" s="138"/>
      <c r="F136" s="138"/>
      <c r="G136" s="138"/>
      <c r="H136" s="138"/>
      <c r="I136" s="138"/>
      <c r="J136" s="138" t="s">
        <v>14265</v>
      </c>
    </row>
    <row r="137" spans="1:10">
      <c r="A137" s="138" t="s">
        <v>14266</v>
      </c>
      <c r="B137" s="138" t="s">
        <v>14267</v>
      </c>
      <c r="C137" s="138"/>
      <c r="D137" s="138"/>
      <c r="E137" s="138"/>
      <c r="F137" s="138"/>
      <c r="G137" s="138"/>
      <c r="H137" s="138"/>
      <c r="I137" s="138"/>
      <c r="J137" s="138" t="s">
        <v>14268</v>
      </c>
    </row>
    <row r="138" spans="1:10">
      <c r="A138" s="138" t="s">
        <v>14269</v>
      </c>
      <c r="B138" s="138" t="s">
        <v>14270</v>
      </c>
      <c r="C138" s="138"/>
      <c r="D138" s="138"/>
      <c r="E138" s="138"/>
      <c r="F138" s="138"/>
      <c r="G138" s="138"/>
      <c r="H138" s="138"/>
      <c r="I138" s="138"/>
      <c r="J138" s="138" t="s">
        <v>14271</v>
      </c>
    </row>
    <row r="139" spans="1:10">
      <c r="A139" s="138" t="s">
        <v>14272</v>
      </c>
      <c r="B139" s="138" t="s">
        <v>14273</v>
      </c>
      <c r="C139" s="138"/>
      <c r="D139" s="138"/>
      <c r="E139" s="138"/>
      <c r="F139" s="138"/>
      <c r="G139" s="138"/>
      <c r="H139" s="138"/>
      <c r="I139" s="138"/>
      <c r="J139" s="138" t="s">
        <v>14274</v>
      </c>
    </row>
    <row r="140" spans="1:10">
      <c r="A140" s="138" t="s">
        <v>14275</v>
      </c>
      <c r="B140" s="138" t="s">
        <v>14276</v>
      </c>
      <c r="C140" s="138"/>
      <c r="D140" s="138"/>
      <c r="E140" s="138"/>
      <c r="F140" s="138"/>
      <c r="G140" s="138"/>
      <c r="H140" s="138"/>
      <c r="I140" s="138"/>
      <c r="J140" s="138" t="s">
        <v>14277</v>
      </c>
    </row>
    <row r="141" spans="1:10">
      <c r="A141" s="138" t="s">
        <v>14278</v>
      </c>
      <c r="B141" s="138" t="s">
        <v>14279</v>
      </c>
      <c r="C141" s="138"/>
      <c r="D141" s="138"/>
      <c r="E141" s="138"/>
      <c r="F141" s="138"/>
      <c r="G141" s="138"/>
      <c r="H141" s="138"/>
      <c r="I141" s="138"/>
      <c r="J141" s="138" t="s">
        <v>14280</v>
      </c>
    </row>
    <row r="142" spans="1:10">
      <c r="A142" s="138" t="s">
        <v>14281</v>
      </c>
      <c r="B142" s="138" t="s">
        <v>14282</v>
      </c>
      <c r="C142" s="138"/>
      <c r="D142" s="138"/>
      <c r="E142" s="138"/>
      <c r="F142" s="138"/>
      <c r="G142" s="138"/>
      <c r="H142" s="138"/>
      <c r="I142" s="138"/>
      <c r="J142" s="138" t="s">
        <v>14283</v>
      </c>
    </row>
    <row r="143" spans="1:10">
      <c r="A143" s="138" t="s">
        <v>14284</v>
      </c>
      <c r="B143" s="138" t="s">
        <v>14285</v>
      </c>
      <c r="C143" s="138"/>
      <c r="D143" s="138"/>
      <c r="E143" s="138"/>
      <c r="F143" s="138"/>
      <c r="G143" s="138"/>
      <c r="H143" s="138"/>
      <c r="I143" s="138"/>
      <c r="J143" s="138" t="s">
        <v>14286</v>
      </c>
    </row>
    <row r="144" spans="1:10">
      <c r="A144" s="138" t="s">
        <v>14287</v>
      </c>
      <c r="B144" s="138" t="s">
        <v>14288</v>
      </c>
      <c r="C144" s="138"/>
      <c r="D144" s="138"/>
      <c r="E144" s="138"/>
      <c r="F144" s="138"/>
      <c r="G144" s="138"/>
      <c r="H144" s="138"/>
      <c r="I144" s="138"/>
      <c r="J144" s="138" t="s">
        <v>14289</v>
      </c>
    </row>
    <row r="145" spans="1:10">
      <c r="A145" s="138" t="s">
        <v>14290</v>
      </c>
      <c r="B145" s="138" t="s">
        <v>14291</v>
      </c>
      <c r="C145" s="138"/>
      <c r="D145" s="138"/>
      <c r="E145" s="138"/>
      <c r="F145" s="138"/>
      <c r="G145" s="138"/>
      <c r="H145" s="138"/>
      <c r="I145" s="138"/>
      <c r="J145" s="138" t="s">
        <v>14292</v>
      </c>
    </row>
    <row r="146" spans="1:10">
      <c r="A146" s="138" t="s">
        <v>14293</v>
      </c>
      <c r="B146" s="138" t="s">
        <v>14294</v>
      </c>
      <c r="C146" s="138"/>
      <c r="D146" s="138"/>
      <c r="E146" s="138"/>
      <c r="F146" s="138"/>
      <c r="G146" s="138"/>
      <c r="H146" s="138"/>
      <c r="I146" s="138"/>
      <c r="J146" s="138" t="s">
        <v>14295</v>
      </c>
    </row>
    <row r="147" spans="1:10">
      <c r="A147" s="138" t="s">
        <v>14296</v>
      </c>
      <c r="B147" s="138" t="s">
        <v>14261</v>
      </c>
      <c r="C147" s="138"/>
      <c r="D147" s="138"/>
      <c r="E147" s="138"/>
      <c r="F147" s="138"/>
      <c r="G147" s="138"/>
      <c r="H147" s="138"/>
      <c r="I147" s="138"/>
      <c r="J147" s="138" t="s">
        <v>14297</v>
      </c>
    </row>
    <row r="148" spans="1:10">
      <c r="A148" s="138" t="s">
        <v>14298</v>
      </c>
      <c r="B148" s="138" t="s">
        <v>14264</v>
      </c>
      <c r="C148" s="138"/>
      <c r="D148" s="138"/>
      <c r="E148" s="138"/>
      <c r="F148" s="138"/>
      <c r="G148" s="138"/>
      <c r="H148" s="138"/>
      <c r="I148" s="138"/>
      <c r="J148" s="138" t="s">
        <v>14299</v>
      </c>
    </row>
    <row r="149" spans="1:10">
      <c r="A149" s="138" t="s">
        <v>14300</v>
      </c>
      <c r="B149" s="138" t="s">
        <v>14267</v>
      </c>
      <c r="C149" s="138"/>
      <c r="D149" s="138"/>
      <c r="E149" s="138"/>
      <c r="F149" s="138"/>
      <c r="G149" s="138"/>
      <c r="H149" s="138"/>
      <c r="I149" s="138"/>
      <c r="J149" s="138" t="s">
        <v>14301</v>
      </c>
    </row>
    <row r="150" spans="1:10">
      <c r="A150" s="138" t="s">
        <v>14302</v>
      </c>
      <c r="B150" s="138" t="s">
        <v>14270</v>
      </c>
      <c r="C150" s="138"/>
      <c r="D150" s="138"/>
      <c r="E150" s="138"/>
      <c r="F150" s="138"/>
      <c r="G150" s="138"/>
      <c r="H150" s="138"/>
      <c r="I150" s="138"/>
      <c r="J150" s="138" t="s">
        <v>14303</v>
      </c>
    </row>
    <row r="151" spans="1:10">
      <c r="A151" s="138" t="s">
        <v>14304</v>
      </c>
      <c r="B151" s="138" t="s">
        <v>14273</v>
      </c>
      <c r="C151" s="138"/>
      <c r="D151" s="138"/>
      <c r="E151" s="138"/>
      <c r="F151" s="138"/>
      <c r="G151" s="138"/>
      <c r="H151" s="138"/>
      <c r="I151" s="138"/>
      <c r="J151" s="138" t="s">
        <v>14305</v>
      </c>
    </row>
    <row r="152" spans="1:10">
      <c r="A152" s="138" t="s">
        <v>14306</v>
      </c>
      <c r="B152" s="138" t="s">
        <v>14279</v>
      </c>
      <c r="C152" s="138"/>
      <c r="D152" s="138"/>
      <c r="E152" s="138"/>
      <c r="F152" s="138"/>
      <c r="G152" s="138"/>
      <c r="H152" s="138"/>
      <c r="I152" s="138"/>
      <c r="J152" s="138" t="s">
        <v>14307</v>
      </c>
    </row>
    <row r="153" spans="1:10">
      <c r="A153" s="138" t="s">
        <v>14308</v>
      </c>
      <c r="B153" s="138" t="s">
        <v>14282</v>
      </c>
      <c r="C153" s="138"/>
      <c r="D153" s="138"/>
      <c r="E153" s="138"/>
      <c r="F153" s="138"/>
      <c r="G153" s="138"/>
      <c r="H153" s="138"/>
      <c r="I153" s="138"/>
      <c r="J153" s="138" t="s">
        <v>14309</v>
      </c>
    </row>
    <row r="154" spans="1:10">
      <c r="A154" s="138" t="s">
        <v>14310</v>
      </c>
      <c r="B154" s="138" t="s">
        <v>14270</v>
      </c>
      <c r="C154" s="138"/>
      <c r="D154" s="138"/>
      <c r="E154" s="138"/>
      <c r="F154" s="138"/>
      <c r="G154" s="138"/>
      <c r="H154" s="138"/>
      <c r="I154" s="138"/>
      <c r="J154" s="138" t="s">
        <v>14311</v>
      </c>
    </row>
    <row r="155" spans="1:10">
      <c r="A155" s="138" t="s">
        <v>14312</v>
      </c>
      <c r="B155" s="138" t="s">
        <v>14282</v>
      </c>
      <c r="C155" s="138"/>
      <c r="D155" s="138"/>
      <c r="E155" s="138"/>
      <c r="F155" s="138"/>
      <c r="G155" s="138"/>
      <c r="H155" s="138"/>
      <c r="I155" s="138"/>
      <c r="J155" s="138" t="s">
        <v>14313</v>
      </c>
    </row>
    <row r="156" spans="1:10">
      <c r="A156" s="138" t="s">
        <v>14314</v>
      </c>
      <c r="B156" s="138" t="s">
        <v>14273</v>
      </c>
      <c r="C156" s="138"/>
      <c r="D156" s="138"/>
      <c r="E156" s="138"/>
      <c r="F156" s="138"/>
      <c r="G156" s="138"/>
      <c r="H156" s="138"/>
      <c r="I156" s="138"/>
      <c r="J156" s="138" t="s">
        <v>14315</v>
      </c>
    </row>
    <row r="157" spans="1:10">
      <c r="A157" s="138" t="s">
        <v>14316</v>
      </c>
      <c r="B157" s="138" t="s">
        <v>14276</v>
      </c>
      <c r="C157" s="138"/>
      <c r="D157" s="138"/>
      <c r="E157" s="138"/>
      <c r="F157" s="138"/>
      <c r="G157" s="138"/>
      <c r="H157" s="138"/>
      <c r="I157" s="138"/>
      <c r="J157" s="138" t="s">
        <v>14317</v>
      </c>
    </row>
    <row r="158" spans="1:10">
      <c r="A158" s="138" t="s">
        <v>14318</v>
      </c>
      <c r="B158" s="138" t="s">
        <v>14319</v>
      </c>
      <c r="C158" s="138"/>
      <c r="D158" s="138"/>
      <c r="E158" s="138"/>
      <c r="F158" s="138"/>
      <c r="G158" s="138"/>
      <c r="H158" s="138"/>
      <c r="I158" s="138"/>
      <c r="J158" s="138" t="s">
        <v>14320</v>
      </c>
    </row>
    <row r="159" spans="1:10">
      <c r="A159" s="138" t="s">
        <v>14321</v>
      </c>
      <c r="B159" s="138" t="s">
        <v>14322</v>
      </c>
      <c r="C159" s="138"/>
      <c r="D159" s="138"/>
      <c r="E159" s="138"/>
      <c r="F159" s="138"/>
      <c r="G159" s="138"/>
      <c r="H159" s="138"/>
      <c r="I159" s="138"/>
      <c r="J159" s="138" t="s">
        <v>14323</v>
      </c>
    </row>
    <row r="160" spans="1:10">
      <c r="A160" s="138" t="s">
        <v>14324</v>
      </c>
      <c r="B160" s="138" t="s">
        <v>14325</v>
      </c>
      <c r="C160" s="138"/>
      <c r="D160" s="138"/>
      <c r="E160" s="138"/>
      <c r="F160" s="138"/>
      <c r="G160" s="138"/>
      <c r="H160" s="138"/>
      <c r="I160" s="138"/>
      <c r="J160" s="138" t="s">
        <v>14326</v>
      </c>
    </row>
    <row r="161" spans="1:10">
      <c r="A161" s="138" t="s">
        <v>14327</v>
      </c>
      <c r="B161" s="138" t="s">
        <v>14319</v>
      </c>
      <c r="C161" s="138"/>
      <c r="D161" s="138"/>
      <c r="E161" s="138"/>
      <c r="F161" s="138"/>
      <c r="G161" s="138"/>
      <c r="H161" s="138"/>
      <c r="I161" s="138"/>
      <c r="J161" s="138" t="s">
        <v>14328</v>
      </c>
    </row>
    <row r="162" spans="1:10">
      <c r="A162" s="138" t="s">
        <v>14329</v>
      </c>
      <c r="B162" s="138" t="s">
        <v>14322</v>
      </c>
      <c r="C162" s="138"/>
      <c r="D162" s="138"/>
      <c r="E162" s="138"/>
      <c r="F162" s="138"/>
      <c r="G162" s="138"/>
      <c r="H162" s="138"/>
      <c r="I162" s="138"/>
      <c r="J162" s="138" t="s">
        <v>14330</v>
      </c>
    </row>
    <row r="163" spans="1:10">
      <c r="A163" s="138" t="s">
        <v>14331</v>
      </c>
      <c r="B163" s="138" t="s">
        <v>14332</v>
      </c>
      <c r="C163" s="138"/>
      <c r="D163" s="138"/>
      <c r="E163" s="138"/>
      <c r="F163" s="138"/>
      <c r="G163" s="138"/>
      <c r="H163" s="138"/>
      <c r="I163" s="138"/>
      <c r="J163" s="138" t="s">
        <v>14333</v>
      </c>
    </row>
    <row r="164" spans="1:10">
      <c r="A164" s="138" t="s">
        <v>14334</v>
      </c>
      <c r="B164" s="138" t="s">
        <v>14335</v>
      </c>
      <c r="C164" s="138"/>
      <c r="D164" s="138"/>
      <c r="E164" s="138"/>
      <c r="F164" s="138"/>
      <c r="G164" s="138"/>
      <c r="H164" s="138"/>
      <c r="I164" s="138"/>
      <c r="J164" s="138" t="s">
        <v>14336</v>
      </c>
    </row>
    <row r="165" spans="1:10">
      <c r="A165" s="138" t="s">
        <v>14337</v>
      </c>
      <c r="B165" s="138" t="s">
        <v>14338</v>
      </c>
      <c r="C165" s="138"/>
      <c r="D165" s="138"/>
      <c r="E165" s="138"/>
      <c r="F165" s="138"/>
      <c r="G165" s="138"/>
      <c r="H165" s="138"/>
      <c r="I165" s="138"/>
      <c r="J165" s="138" t="s">
        <v>14339</v>
      </c>
    </row>
    <row r="166" spans="1:10">
      <c r="A166" s="138" t="s">
        <v>14340</v>
      </c>
      <c r="B166" s="138" t="s">
        <v>14341</v>
      </c>
      <c r="C166" s="138"/>
      <c r="D166" s="138"/>
      <c r="E166" s="138"/>
      <c r="F166" s="138"/>
      <c r="G166" s="138"/>
      <c r="H166" s="138"/>
      <c r="I166" s="138"/>
      <c r="J166" s="138" t="s">
        <v>14342</v>
      </c>
    </row>
    <row r="167" spans="1:10">
      <c r="A167" s="138" t="s">
        <v>14343</v>
      </c>
      <c r="B167" s="138" t="s">
        <v>14344</v>
      </c>
      <c r="C167" s="138"/>
      <c r="D167" s="138"/>
      <c r="E167" s="138"/>
      <c r="F167" s="138"/>
      <c r="G167" s="138"/>
      <c r="H167" s="138"/>
      <c r="I167" s="138"/>
      <c r="J167" s="138" t="s">
        <v>14345</v>
      </c>
    </row>
    <row r="168" spans="1:10">
      <c r="A168" s="138" t="s">
        <v>14346</v>
      </c>
      <c r="B168" s="138" t="s">
        <v>14347</v>
      </c>
      <c r="C168" s="138"/>
      <c r="D168" s="138"/>
      <c r="E168" s="138"/>
      <c r="F168" s="138"/>
      <c r="G168" s="138"/>
      <c r="H168" s="138"/>
      <c r="I168" s="138"/>
      <c r="J168" s="138" t="s">
        <v>14348</v>
      </c>
    </row>
    <row r="169" spans="1:10">
      <c r="A169" s="138" t="s">
        <v>14349</v>
      </c>
      <c r="B169" s="138" t="s">
        <v>14350</v>
      </c>
      <c r="C169" s="138"/>
      <c r="D169" s="138"/>
      <c r="E169" s="138"/>
      <c r="F169" s="138"/>
      <c r="G169" s="138"/>
      <c r="H169" s="138"/>
      <c r="I169" s="138"/>
      <c r="J169" s="138" t="s">
        <v>14351</v>
      </c>
    </row>
    <row r="170" spans="1:10">
      <c r="A170" s="138" t="s">
        <v>14352</v>
      </c>
      <c r="B170" s="138" t="s">
        <v>14353</v>
      </c>
      <c r="C170" s="138"/>
      <c r="D170" s="138"/>
      <c r="E170" s="138"/>
      <c r="F170" s="138"/>
      <c r="G170" s="138"/>
      <c r="H170" s="138"/>
      <c r="I170" s="138"/>
      <c r="J170" s="138" t="s">
        <v>14354</v>
      </c>
    </row>
    <row r="171" spans="1:10">
      <c r="A171" s="138" t="s">
        <v>14355</v>
      </c>
      <c r="B171" s="138" t="s">
        <v>14356</v>
      </c>
      <c r="C171" s="138"/>
      <c r="D171" s="138"/>
      <c r="E171" s="138"/>
      <c r="F171" s="138"/>
      <c r="G171" s="138"/>
      <c r="H171" s="138"/>
      <c r="I171" s="138"/>
      <c r="J171" s="138" t="s">
        <v>14357</v>
      </c>
    </row>
    <row r="172" spans="1:10">
      <c r="A172" s="138" t="s">
        <v>14358</v>
      </c>
      <c r="B172" s="138" t="s">
        <v>14359</v>
      </c>
      <c r="C172" s="138"/>
      <c r="D172" s="138"/>
      <c r="E172" s="138"/>
      <c r="F172" s="138"/>
      <c r="G172" s="138"/>
      <c r="H172" s="138"/>
      <c r="I172" s="138"/>
      <c r="J172" s="138" t="s">
        <v>14360</v>
      </c>
    </row>
    <row r="173" spans="1:10">
      <c r="A173" s="138" t="s">
        <v>14361</v>
      </c>
      <c r="B173" s="138" t="s">
        <v>14362</v>
      </c>
      <c r="C173" s="138"/>
      <c r="D173" s="138"/>
      <c r="E173" s="138"/>
      <c r="F173" s="138"/>
      <c r="G173" s="138"/>
      <c r="H173" s="138"/>
      <c r="I173" s="138"/>
      <c r="J173" s="138" t="s">
        <v>14363</v>
      </c>
    </row>
    <row r="174" spans="1:10">
      <c r="A174" s="138" t="s">
        <v>14364</v>
      </c>
      <c r="B174" s="138" t="s">
        <v>14365</v>
      </c>
      <c r="C174" s="138"/>
      <c r="D174" s="138"/>
      <c r="E174" s="138"/>
      <c r="F174" s="138"/>
      <c r="G174" s="138"/>
      <c r="H174" s="138"/>
      <c r="I174" s="138"/>
      <c r="J174" s="138" t="s">
        <v>14366</v>
      </c>
    </row>
    <row r="175" spans="1:10">
      <c r="A175" s="138" t="s">
        <v>14367</v>
      </c>
      <c r="B175" s="138" t="s">
        <v>14368</v>
      </c>
      <c r="C175" s="138"/>
      <c r="D175" s="138"/>
      <c r="E175" s="138"/>
      <c r="F175" s="138"/>
      <c r="G175" s="138"/>
      <c r="H175" s="138"/>
      <c r="I175" s="138"/>
      <c r="J175" s="138" t="s">
        <v>14369</v>
      </c>
    </row>
    <row r="176" spans="1:10">
      <c r="A176" s="138" t="s">
        <v>14370</v>
      </c>
      <c r="B176" s="138" t="s">
        <v>14371</v>
      </c>
      <c r="C176" s="138"/>
      <c r="D176" s="138"/>
      <c r="E176" s="138"/>
      <c r="F176" s="138"/>
      <c r="G176" s="138"/>
      <c r="H176" s="138"/>
      <c r="I176" s="138"/>
      <c r="J176" s="138" t="s">
        <v>14372</v>
      </c>
    </row>
    <row r="177" spans="1:10">
      <c r="A177" s="138" t="s">
        <v>14373</v>
      </c>
      <c r="B177" s="138" t="s">
        <v>14374</v>
      </c>
      <c r="C177" s="138"/>
      <c r="D177" s="138"/>
      <c r="E177" s="138"/>
      <c r="F177" s="138"/>
      <c r="G177" s="138"/>
      <c r="H177" s="138"/>
      <c r="I177" s="138"/>
      <c r="J177" s="138" t="s">
        <v>14375</v>
      </c>
    </row>
    <row r="178" spans="1:10">
      <c r="A178" s="138" t="s">
        <v>14376</v>
      </c>
      <c r="B178" s="138" t="s">
        <v>14377</v>
      </c>
      <c r="C178" s="138"/>
      <c r="D178" s="138"/>
      <c r="E178" s="138"/>
      <c r="F178" s="138"/>
      <c r="G178" s="138"/>
      <c r="H178" s="138"/>
      <c r="I178" s="138"/>
      <c r="J178" s="138" t="s">
        <v>14378</v>
      </c>
    </row>
    <row r="179" spans="1:10">
      <c r="A179" s="138" t="s">
        <v>14379</v>
      </c>
      <c r="B179" s="138" t="s">
        <v>14380</v>
      </c>
      <c r="C179" s="138"/>
      <c r="D179" s="138"/>
      <c r="E179" s="138"/>
      <c r="F179" s="138"/>
      <c r="G179" s="138"/>
      <c r="H179" s="138"/>
      <c r="I179" s="138"/>
      <c r="J179" s="138" t="s">
        <v>14381</v>
      </c>
    </row>
    <row r="180" spans="1:10">
      <c r="A180" s="138" t="s">
        <v>14382</v>
      </c>
      <c r="B180" s="138" t="s">
        <v>14377</v>
      </c>
      <c r="C180" s="138"/>
      <c r="D180" s="138"/>
      <c r="E180" s="138"/>
      <c r="F180" s="138"/>
      <c r="G180" s="138"/>
      <c r="H180" s="138"/>
      <c r="I180" s="138"/>
      <c r="J180" s="138" t="s">
        <v>14383</v>
      </c>
    </row>
    <row r="181" spans="1:10">
      <c r="A181" s="138" t="s">
        <v>14384</v>
      </c>
      <c r="B181" s="138" t="s">
        <v>14380</v>
      </c>
      <c r="C181" s="138"/>
      <c r="D181" s="138"/>
      <c r="E181" s="138"/>
      <c r="F181" s="138"/>
      <c r="G181" s="138"/>
      <c r="H181" s="138"/>
      <c r="I181" s="138"/>
      <c r="J181" s="138" t="s">
        <v>14385</v>
      </c>
    </row>
    <row r="182" spans="1:10">
      <c r="A182" s="138" t="s">
        <v>14386</v>
      </c>
      <c r="B182" s="138" t="s">
        <v>14387</v>
      </c>
      <c r="C182" s="138"/>
      <c r="D182" s="138"/>
      <c r="E182" s="138"/>
      <c r="F182" s="138"/>
      <c r="G182" s="138"/>
      <c r="H182" s="138"/>
      <c r="I182" s="138"/>
      <c r="J182" s="138" t="s">
        <v>14388</v>
      </c>
    </row>
    <row r="183" spans="1:10">
      <c r="A183" s="138" t="s">
        <v>14389</v>
      </c>
      <c r="B183" s="138" t="s">
        <v>14390</v>
      </c>
      <c r="C183" s="138"/>
      <c r="D183" s="138"/>
      <c r="E183" s="138"/>
      <c r="F183" s="138"/>
      <c r="G183" s="138"/>
      <c r="H183" s="138"/>
      <c r="I183" s="138"/>
      <c r="J183" s="138" t="s">
        <v>14391</v>
      </c>
    </row>
    <row r="184" spans="1:10">
      <c r="A184" s="138" t="s">
        <v>14392</v>
      </c>
      <c r="B184" s="138" t="s">
        <v>14393</v>
      </c>
      <c r="C184" s="138"/>
      <c r="D184" s="138"/>
      <c r="E184" s="138"/>
      <c r="F184" s="138"/>
      <c r="G184" s="138"/>
      <c r="H184" s="138"/>
      <c r="I184" s="138"/>
      <c r="J184" s="138" t="s">
        <v>14394</v>
      </c>
    </row>
    <row r="185" spans="1:10">
      <c r="A185" s="138" t="s">
        <v>14395</v>
      </c>
      <c r="B185" s="138" t="s">
        <v>14396</v>
      </c>
      <c r="C185" s="138"/>
      <c r="D185" s="138"/>
      <c r="E185" s="138"/>
      <c r="F185" s="138"/>
      <c r="G185" s="138"/>
      <c r="H185" s="138"/>
      <c r="I185" s="138"/>
      <c r="J185" s="138" t="s">
        <v>14397</v>
      </c>
    </row>
    <row r="186" spans="1:10">
      <c r="A186" s="138" t="s">
        <v>14398</v>
      </c>
      <c r="B186" s="138" t="s">
        <v>14399</v>
      </c>
      <c r="C186" s="138"/>
      <c r="D186" s="138"/>
      <c r="E186" s="138"/>
      <c r="F186" s="138"/>
      <c r="G186" s="138"/>
      <c r="H186" s="138"/>
      <c r="I186" s="138"/>
      <c r="J186" s="138" t="s">
        <v>14400</v>
      </c>
    </row>
    <row r="187" spans="1:10">
      <c r="A187" s="138" t="s">
        <v>14401</v>
      </c>
      <c r="B187" s="138" t="s">
        <v>14402</v>
      </c>
      <c r="C187" s="138"/>
      <c r="D187" s="138"/>
      <c r="E187" s="138"/>
      <c r="F187" s="138"/>
      <c r="G187" s="138"/>
      <c r="H187" s="138"/>
      <c r="I187" s="138"/>
      <c r="J187" s="138" t="s">
        <v>14403</v>
      </c>
    </row>
    <row r="188" spans="1:10">
      <c r="A188" s="138" t="s">
        <v>14404</v>
      </c>
      <c r="B188" s="138" t="s">
        <v>14405</v>
      </c>
      <c r="C188" s="138"/>
      <c r="D188" s="138"/>
      <c r="E188" s="138"/>
      <c r="F188" s="138"/>
      <c r="G188" s="138"/>
      <c r="H188" s="138"/>
      <c r="I188" s="138"/>
      <c r="J188" s="138" t="s">
        <v>14406</v>
      </c>
    </row>
    <row r="189" spans="1:10">
      <c r="A189" s="138" t="s">
        <v>14407</v>
      </c>
      <c r="B189" s="138" t="s">
        <v>14408</v>
      </c>
      <c r="C189" s="138"/>
      <c r="D189" s="138"/>
      <c r="E189" s="138"/>
      <c r="F189" s="138"/>
      <c r="G189" s="138"/>
      <c r="H189" s="138"/>
      <c r="I189" s="138"/>
      <c r="J189" s="138" t="s">
        <v>14409</v>
      </c>
    </row>
    <row r="190" spans="1:10">
      <c r="A190" s="138" t="s">
        <v>14410</v>
      </c>
      <c r="B190" s="138" t="s">
        <v>14411</v>
      </c>
      <c r="C190" s="138"/>
      <c r="D190" s="138"/>
      <c r="E190" s="138"/>
      <c r="F190" s="138"/>
      <c r="G190" s="138"/>
      <c r="H190" s="138"/>
      <c r="I190" s="138"/>
      <c r="J190" s="138" t="s">
        <v>14412</v>
      </c>
    </row>
    <row r="191" spans="1:10">
      <c r="A191" s="138" t="s">
        <v>14413</v>
      </c>
      <c r="B191" s="138" t="s">
        <v>14414</v>
      </c>
      <c r="C191" s="138"/>
      <c r="D191" s="138"/>
      <c r="E191" s="138"/>
      <c r="F191" s="138"/>
      <c r="G191" s="138"/>
      <c r="H191" s="138"/>
      <c r="I191" s="138"/>
      <c r="J191" s="138" t="s">
        <v>14415</v>
      </c>
    </row>
    <row r="192" spans="1:10">
      <c r="A192" s="138" t="s">
        <v>14416</v>
      </c>
      <c r="B192" s="138" t="s">
        <v>14417</v>
      </c>
      <c r="C192" s="138"/>
      <c r="D192" s="138"/>
      <c r="E192" s="138"/>
      <c r="F192" s="138"/>
      <c r="G192" s="138"/>
      <c r="H192" s="138"/>
      <c r="I192" s="138"/>
      <c r="J192" s="138" t="s">
        <v>14418</v>
      </c>
    </row>
    <row r="193" spans="1:10">
      <c r="A193" s="138" t="s">
        <v>14419</v>
      </c>
      <c r="B193" s="138" t="s">
        <v>14420</v>
      </c>
      <c r="C193" s="138"/>
      <c r="D193" s="138"/>
      <c r="E193" s="138"/>
      <c r="F193" s="138"/>
      <c r="G193" s="138"/>
      <c r="H193" s="138"/>
      <c r="I193" s="138"/>
      <c r="J193" s="138" t="s">
        <v>14421</v>
      </c>
    </row>
    <row r="194" spans="1:10">
      <c r="A194" s="138" t="s">
        <v>14422</v>
      </c>
      <c r="B194" s="138" t="s">
        <v>14423</v>
      </c>
      <c r="C194" s="138"/>
      <c r="D194" s="138"/>
      <c r="E194" s="138"/>
      <c r="F194" s="138"/>
      <c r="G194" s="138"/>
      <c r="H194" s="138"/>
      <c r="I194" s="138"/>
      <c r="J194" s="138" t="s">
        <v>14424</v>
      </c>
    </row>
    <row r="195" spans="1:10">
      <c r="A195" s="138" t="s">
        <v>14425</v>
      </c>
      <c r="B195" s="138" t="s">
        <v>14426</v>
      </c>
      <c r="C195" s="138"/>
      <c r="D195" s="138"/>
      <c r="E195" s="138"/>
      <c r="F195" s="138"/>
      <c r="G195" s="138"/>
      <c r="H195" s="138"/>
      <c r="I195" s="138"/>
      <c r="J195" s="138" t="s">
        <v>14427</v>
      </c>
    </row>
    <row r="196" spans="1:10">
      <c r="A196" s="138" t="s">
        <v>14428</v>
      </c>
      <c r="B196" s="138" t="s">
        <v>14429</v>
      </c>
      <c r="C196" s="138"/>
      <c r="D196" s="138"/>
      <c r="E196" s="138"/>
      <c r="F196" s="138"/>
      <c r="G196" s="138"/>
      <c r="H196" s="138"/>
      <c r="I196" s="138"/>
      <c r="J196" s="138" t="s">
        <v>14430</v>
      </c>
    </row>
    <row r="197" spans="1:10">
      <c r="A197" s="138" t="s">
        <v>14431</v>
      </c>
      <c r="B197" s="138" t="s">
        <v>14432</v>
      </c>
      <c r="C197" s="138"/>
      <c r="D197" s="138"/>
      <c r="E197" s="138"/>
      <c r="F197" s="138"/>
      <c r="G197" s="138"/>
      <c r="H197" s="138"/>
      <c r="I197" s="138"/>
      <c r="J197" s="138" t="s">
        <v>14433</v>
      </c>
    </row>
    <row r="198" spans="1:10">
      <c r="A198" s="138" t="s">
        <v>14434</v>
      </c>
      <c r="B198" s="138" t="s">
        <v>14435</v>
      </c>
      <c r="C198" s="138"/>
      <c r="D198" s="138"/>
      <c r="E198" s="138"/>
      <c r="F198" s="138"/>
      <c r="G198" s="138"/>
      <c r="H198" s="138"/>
      <c r="I198" s="138"/>
      <c r="J198" s="138" t="s">
        <v>14436</v>
      </c>
    </row>
    <row r="199" spans="1:10">
      <c r="A199" s="138" t="s">
        <v>14437</v>
      </c>
      <c r="B199" s="138" t="s">
        <v>14438</v>
      </c>
      <c r="C199" s="138"/>
      <c r="D199" s="138"/>
      <c r="E199" s="138"/>
      <c r="F199" s="138"/>
      <c r="G199" s="138"/>
      <c r="H199" s="138"/>
      <c r="I199" s="138"/>
      <c r="J199" s="138" t="s">
        <v>14439</v>
      </c>
    </row>
    <row r="200" spans="1:10">
      <c r="A200" s="138" t="s">
        <v>14440</v>
      </c>
      <c r="B200" s="138" t="s">
        <v>14441</v>
      </c>
      <c r="C200" s="138"/>
      <c r="D200" s="138"/>
      <c r="E200" s="138"/>
      <c r="F200" s="138"/>
      <c r="G200" s="138"/>
      <c r="H200" s="138"/>
      <c r="I200" s="138"/>
      <c r="J200" s="138" t="s">
        <v>14442</v>
      </c>
    </row>
    <row r="201" spans="1:10">
      <c r="A201" s="138" t="s">
        <v>14443</v>
      </c>
      <c r="B201" s="138" t="s">
        <v>14444</v>
      </c>
      <c r="C201" s="138"/>
      <c r="D201" s="138"/>
      <c r="E201" s="138"/>
      <c r="F201" s="138"/>
      <c r="G201" s="138"/>
      <c r="H201" s="138"/>
      <c r="I201" s="138"/>
      <c r="J201" s="138" t="s">
        <v>14445</v>
      </c>
    </row>
    <row r="202" spans="1:10">
      <c r="A202" s="138" t="s">
        <v>14446</v>
      </c>
      <c r="B202" s="138" t="s">
        <v>14447</v>
      </c>
      <c r="C202" s="138"/>
      <c r="D202" s="138"/>
      <c r="E202" s="138"/>
      <c r="F202" s="138"/>
      <c r="G202" s="138"/>
      <c r="H202" s="138"/>
      <c r="I202" s="138"/>
      <c r="J202" s="138" t="s">
        <v>14448</v>
      </c>
    </row>
    <row r="203" spans="1:10">
      <c r="A203" s="138" t="s">
        <v>14449</v>
      </c>
      <c r="B203" s="138" t="s">
        <v>14450</v>
      </c>
      <c r="C203" s="138"/>
      <c r="D203" s="138"/>
      <c r="E203" s="138"/>
      <c r="F203" s="138"/>
      <c r="G203" s="138"/>
      <c r="H203" s="138"/>
      <c r="I203" s="138"/>
      <c r="J203" s="138" t="s">
        <v>14451</v>
      </c>
    </row>
    <row r="204" spans="1:10">
      <c r="A204" s="138" t="s">
        <v>14452</v>
      </c>
      <c r="B204" s="138" t="s">
        <v>14453</v>
      </c>
      <c r="C204" s="138"/>
      <c r="D204" s="138"/>
      <c r="E204" s="138"/>
      <c r="F204" s="138"/>
      <c r="G204" s="138"/>
      <c r="H204" s="138"/>
      <c r="I204" s="138"/>
      <c r="J204" s="138" t="s">
        <v>14454</v>
      </c>
    </row>
    <row r="205" spans="1:10">
      <c r="A205" s="138" t="s">
        <v>14455</v>
      </c>
      <c r="B205" s="138" t="s">
        <v>14456</v>
      </c>
      <c r="C205" s="138"/>
      <c r="D205" s="138"/>
      <c r="E205" s="138"/>
      <c r="F205" s="138"/>
      <c r="G205" s="138"/>
      <c r="H205" s="138"/>
      <c r="I205" s="138"/>
      <c r="J205" s="138" t="s">
        <v>14457</v>
      </c>
    </row>
    <row r="206" spans="1:10">
      <c r="A206" s="138" t="s">
        <v>14458</v>
      </c>
      <c r="B206" s="138" t="s">
        <v>14459</v>
      </c>
      <c r="C206" s="138"/>
      <c r="D206" s="138"/>
      <c r="E206" s="138"/>
      <c r="F206" s="138"/>
      <c r="G206" s="138"/>
      <c r="H206" s="138"/>
      <c r="I206" s="138"/>
      <c r="J206" s="138" t="s">
        <v>14460</v>
      </c>
    </row>
    <row r="207" spans="1:10">
      <c r="A207" s="138" t="s">
        <v>14461</v>
      </c>
      <c r="B207" s="138" t="s">
        <v>14462</v>
      </c>
      <c r="C207" s="138"/>
      <c r="D207" s="138"/>
      <c r="E207" s="138"/>
      <c r="F207" s="138"/>
      <c r="G207" s="138"/>
      <c r="H207" s="138"/>
      <c r="I207" s="138"/>
      <c r="J207" s="138" t="s">
        <v>14463</v>
      </c>
    </row>
    <row r="208" spans="1:10">
      <c r="A208" s="138" t="s">
        <v>14464</v>
      </c>
      <c r="B208" s="138" t="s">
        <v>14465</v>
      </c>
      <c r="C208" s="138"/>
      <c r="D208" s="138"/>
      <c r="E208" s="138"/>
      <c r="F208" s="138"/>
      <c r="G208" s="138"/>
      <c r="H208" s="138"/>
      <c r="I208" s="138"/>
      <c r="J208" s="138" t="s">
        <v>14466</v>
      </c>
    </row>
    <row r="209" spans="1:10">
      <c r="A209" s="138" t="s">
        <v>14467</v>
      </c>
      <c r="B209" s="138" t="s">
        <v>14468</v>
      </c>
      <c r="C209" s="138"/>
      <c r="D209" s="138"/>
      <c r="E209" s="138"/>
      <c r="F209" s="138"/>
      <c r="G209" s="138"/>
      <c r="H209" s="138"/>
      <c r="I209" s="138"/>
      <c r="J209" s="138" t="s">
        <v>14469</v>
      </c>
    </row>
    <row r="210" spans="1:10">
      <c r="A210" s="138" t="s">
        <v>14470</v>
      </c>
      <c r="B210" s="138" t="s">
        <v>14471</v>
      </c>
      <c r="C210" s="138"/>
      <c r="D210" s="138"/>
      <c r="E210" s="138"/>
      <c r="F210" s="138"/>
      <c r="G210" s="138"/>
      <c r="H210" s="138"/>
      <c r="I210" s="138"/>
      <c r="J210" s="138" t="s">
        <v>14472</v>
      </c>
    </row>
    <row r="211" spans="1:10">
      <c r="A211" s="138" t="s">
        <v>14473</v>
      </c>
      <c r="B211" s="138" t="s">
        <v>14474</v>
      </c>
      <c r="C211" s="138"/>
      <c r="D211" s="138"/>
      <c r="E211" s="138"/>
      <c r="F211" s="138"/>
      <c r="G211" s="138"/>
      <c r="H211" s="138"/>
      <c r="I211" s="138"/>
      <c r="J211" s="138" t="s">
        <v>14475</v>
      </c>
    </row>
    <row r="212" spans="1:10">
      <c r="A212" s="138" t="s">
        <v>14476</v>
      </c>
      <c r="B212" s="138" t="s">
        <v>14477</v>
      </c>
      <c r="C212" s="138"/>
      <c r="D212" s="138"/>
      <c r="E212" s="138"/>
      <c r="F212" s="138"/>
      <c r="G212" s="138"/>
      <c r="H212" s="138"/>
      <c r="I212" s="138"/>
      <c r="J212" s="138" t="s">
        <v>14478</v>
      </c>
    </row>
    <row r="213" spans="1:10">
      <c r="A213" s="138" t="s">
        <v>14479</v>
      </c>
      <c r="B213" s="138" t="s">
        <v>14480</v>
      </c>
      <c r="C213" s="138"/>
      <c r="D213" s="138"/>
      <c r="E213" s="138"/>
      <c r="F213" s="138"/>
      <c r="G213" s="138"/>
      <c r="H213" s="138"/>
      <c r="I213" s="138"/>
      <c r="J213" s="138" t="s">
        <v>14481</v>
      </c>
    </row>
    <row r="214" spans="1:10">
      <c r="A214" s="138" t="s">
        <v>14482</v>
      </c>
      <c r="B214" s="138" t="s">
        <v>14483</v>
      </c>
      <c r="C214" s="138"/>
      <c r="D214" s="138"/>
      <c r="E214" s="138"/>
      <c r="F214" s="138"/>
      <c r="G214" s="138"/>
      <c r="H214" s="138"/>
      <c r="I214" s="138"/>
      <c r="J214" s="138" t="s">
        <v>14484</v>
      </c>
    </row>
    <row r="215" spans="1:10">
      <c r="A215" s="138" t="s">
        <v>14485</v>
      </c>
      <c r="B215" s="138" t="s">
        <v>14486</v>
      </c>
      <c r="C215" s="138"/>
      <c r="D215" s="138"/>
      <c r="E215" s="138"/>
      <c r="F215" s="138"/>
      <c r="G215" s="138"/>
      <c r="H215" s="138"/>
      <c r="I215" s="138"/>
      <c r="J215" s="138" t="s">
        <v>14487</v>
      </c>
    </row>
    <row r="216" spans="1:10">
      <c r="A216" s="138" t="s">
        <v>14488</v>
      </c>
      <c r="B216" s="138" t="s">
        <v>14489</v>
      </c>
      <c r="C216" s="138"/>
      <c r="D216" s="138"/>
      <c r="E216" s="138"/>
      <c r="F216" s="138"/>
      <c r="G216" s="138"/>
      <c r="H216" s="138"/>
      <c r="I216" s="138"/>
      <c r="J216" s="138" t="s">
        <v>14490</v>
      </c>
    </row>
    <row r="217" spans="1:10">
      <c r="A217" s="138" t="s">
        <v>14491</v>
      </c>
      <c r="B217" s="138" t="s">
        <v>14492</v>
      </c>
      <c r="C217" s="138"/>
      <c r="D217" s="138"/>
      <c r="E217" s="138"/>
      <c r="F217" s="138"/>
      <c r="G217" s="138"/>
      <c r="H217" s="138"/>
      <c r="I217" s="138"/>
      <c r="J217" s="138" t="s">
        <v>14493</v>
      </c>
    </row>
    <row r="218" spans="1:10">
      <c r="A218" s="138" t="s">
        <v>14494</v>
      </c>
      <c r="B218" s="138" t="s">
        <v>14495</v>
      </c>
      <c r="C218" s="138"/>
      <c r="D218" s="138"/>
      <c r="E218" s="138"/>
      <c r="F218" s="138"/>
      <c r="G218" s="138"/>
      <c r="H218" s="138"/>
      <c r="I218" s="138"/>
      <c r="J218" s="138" t="s">
        <v>14496</v>
      </c>
    </row>
    <row r="219" spans="1:10">
      <c r="A219" s="138" t="s">
        <v>14497</v>
      </c>
      <c r="B219" s="138" t="s">
        <v>14498</v>
      </c>
      <c r="C219" s="138"/>
      <c r="D219" s="138"/>
      <c r="E219" s="138"/>
      <c r="F219" s="138"/>
      <c r="G219" s="138"/>
      <c r="H219" s="138"/>
      <c r="I219" s="138"/>
      <c r="J219" s="138" t="s">
        <v>14499</v>
      </c>
    </row>
    <row r="220" spans="1:10">
      <c r="A220" s="138" t="s">
        <v>14500</v>
      </c>
      <c r="B220" s="138" t="s">
        <v>14501</v>
      </c>
      <c r="C220" s="138"/>
      <c r="D220" s="138"/>
      <c r="E220" s="138"/>
      <c r="F220" s="138"/>
      <c r="G220" s="138"/>
      <c r="H220" s="138"/>
      <c r="I220" s="138"/>
      <c r="J220" s="138" t="s">
        <v>14502</v>
      </c>
    </row>
    <row r="221" spans="1:10">
      <c r="A221" s="138" t="s">
        <v>14503</v>
      </c>
      <c r="B221" s="138" t="s">
        <v>14504</v>
      </c>
      <c r="C221" s="138"/>
      <c r="D221" s="138"/>
      <c r="E221" s="138"/>
      <c r="F221" s="138"/>
      <c r="G221" s="138"/>
      <c r="H221" s="138"/>
      <c r="I221" s="138"/>
      <c r="J221" s="138" t="s">
        <v>14505</v>
      </c>
    </row>
    <row r="222" spans="1:10">
      <c r="A222" s="138" t="s">
        <v>14506</v>
      </c>
      <c r="B222" s="138" t="s">
        <v>14507</v>
      </c>
      <c r="C222" s="138"/>
      <c r="D222" s="138"/>
      <c r="E222" s="138"/>
      <c r="F222" s="138"/>
      <c r="G222" s="138"/>
      <c r="H222" s="138"/>
      <c r="I222" s="138"/>
      <c r="J222" s="138" t="s">
        <v>14508</v>
      </c>
    </row>
    <row r="223" spans="1:10">
      <c r="A223" s="138" t="s">
        <v>14509</v>
      </c>
      <c r="B223" s="138" t="s">
        <v>14510</v>
      </c>
      <c r="C223" s="138"/>
      <c r="D223" s="138"/>
      <c r="E223" s="138"/>
      <c r="F223" s="138"/>
      <c r="G223" s="138"/>
      <c r="H223" s="138"/>
      <c r="I223" s="138"/>
      <c r="J223" s="138" t="s">
        <v>14511</v>
      </c>
    </row>
    <row r="224" spans="1:10">
      <c r="A224" s="138" t="s">
        <v>14512</v>
      </c>
      <c r="B224" s="138" t="s">
        <v>14513</v>
      </c>
      <c r="C224" s="138"/>
      <c r="D224" s="138"/>
      <c r="E224" s="138"/>
      <c r="F224" s="138"/>
      <c r="G224" s="138"/>
      <c r="H224" s="138"/>
      <c r="I224" s="138"/>
      <c r="J224" s="138" t="s">
        <v>14514</v>
      </c>
    </row>
    <row r="225" spans="1:10">
      <c r="A225" s="138" t="s">
        <v>14515</v>
      </c>
      <c r="B225" s="138" t="s">
        <v>14516</v>
      </c>
      <c r="C225" s="138"/>
      <c r="D225" s="138"/>
      <c r="E225" s="138"/>
      <c r="F225" s="138"/>
      <c r="G225" s="138"/>
      <c r="H225" s="138"/>
      <c r="I225" s="138"/>
      <c r="J225" s="138" t="s">
        <v>14517</v>
      </c>
    </row>
    <row r="226" spans="1:10">
      <c r="A226" s="138" t="s">
        <v>14518</v>
      </c>
      <c r="B226" s="138" t="s">
        <v>14519</v>
      </c>
      <c r="C226" s="138"/>
      <c r="D226" s="138"/>
      <c r="E226" s="138"/>
      <c r="F226" s="138"/>
      <c r="G226" s="138"/>
      <c r="H226" s="138"/>
      <c r="I226" s="138"/>
      <c r="J226" s="138" t="s">
        <v>14520</v>
      </c>
    </row>
    <row r="227" spans="1:10">
      <c r="A227" s="138" t="s">
        <v>14521</v>
      </c>
      <c r="B227" s="138" t="s">
        <v>14522</v>
      </c>
      <c r="C227" s="138"/>
      <c r="D227" s="138"/>
      <c r="E227" s="138"/>
      <c r="F227" s="138"/>
      <c r="G227" s="138"/>
      <c r="H227" s="138"/>
      <c r="I227" s="138"/>
      <c r="J227" s="138" t="s">
        <v>14523</v>
      </c>
    </row>
    <row r="228" spans="1:10">
      <c r="A228" s="138" t="s">
        <v>14524</v>
      </c>
      <c r="B228" s="138" t="s">
        <v>14525</v>
      </c>
      <c r="C228" s="138"/>
      <c r="D228" s="138"/>
      <c r="E228" s="138"/>
      <c r="F228" s="138"/>
      <c r="G228" s="138"/>
      <c r="H228" s="138"/>
      <c r="I228" s="138"/>
      <c r="J228" s="138" t="s">
        <v>14526</v>
      </c>
    </row>
    <row r="229" spans="1:10">
      <c r="A229" s="138" t="s">
        <v>14527</v>
      </c>
      <c r="B229" s="138" t="s">
        <v>14528</v>
      </c>
      <c r="C229" s="138"/>
      <c r="D229" s="138"/>
      <c r="E229" s="138"/>
      <c r="F229" s="138"/>
      <c r="G229" s="138"/>
      <c r="H229" s="138"/>
      <c r="I229" s="138"/>
      <c r="J229" s="138" t="s">
        <v>14529</v>
      </c>
    </row>
    <row r="230" spans="1:10">
      <c r="A230" s="138" t="s">
        <v>14530</v>
      </c>
      <c r="B230" s="138" t="s">
        <v>14531</v>
      </c>
      <c r="C230" s="138"/>
      <c r="D230" s="138"/>
      <c r="E230" s="138"/>
      <c r="F230" s="138"/>
      <c r="G230" s="138"/>
      <c r="H230" s="138"/>
      <c r="I230" s="138"/>
      <c r="J230" s="138" t="s">
        <v>14532</v>
      </c>
    </row>
    <row r="231" spans="1:10">
      <c r="A231" s="138" t="s">
        <v>14533</v>
      </c>
      <c r="B231" s="138" t="s">
        <v>14534</v>
      </c>
      <c r="C231" s="138"/>
      <c r="D231" s="138"/>
      <c r="E231" s="138"/>
      <c r="F231" s="138"/>
      <c r="G231" s="138"/>
      <c r="H231" s="138"/>
      <c r="I231" s="138"/>
      <c r="J231" s="138" t="s">
        <v>14535</v>
      </c>
    </row>
    <row r="232" spans="1:10">
      <c r="A232" s="138" t="s">
        <v>14536</v>
      </c>
      <c r="B232" s="138" t="s">
        <v>14537</v>
      </c>
      <c r="C232" s="138"/>
      <c r="D232" s="138"/>
      <c r="E232" s="138"/>
      <c r="F232" s="138"/>
      <c r="G232" s="138"/>
      <c r="H232" s="138"/>
      <c r="I232" s="138"/>
      <c r="J232" s="138" t="s">
        <v>14538</v>
      </c>
    </row>
    <row r="233" spans="1:10">
      <c r="A233" s="138" t="s">
        <v>14539</v>
      </c>
      <c r="B233" s="138" t="s">
        <v>14540</v>
      </c>
      <c r="C233" s="138"/>
      <c r="D233" s="138"/>
      <c r="E233" s="138"/>
      <c r="F233" s="138"/>
      <c r="G233" s="138"/>
      <c r="H233" s="138"/>
      <c r="I233" s="138"/>
      <c r="J233" s="138" t="s">
        <v>14541</v>
      </c>
    </row>
    <row r="234" spans="1:10">
      <c r="A234" s="138" t="s">
        <v>14542</v>
      </c>
      <c r="B234" s="138" t="s">
        <v>14543</v>
      </c>
      <c r="C234" s="138"/>
      <c r="D234" s="138"/>
      <c r="E234" s="138"/>
      <c r="F234" s="138"/>
      <c r="G234" s="138"/>
      <c r="H234" s="138"/>
      <c r="I234" s="138"/>
      <c r="J234" s="138" t="s">
        <v>14544</v>
      </c>
    </row>
    <row r="235" spans="1:10">
      <c r="A235" s="138" t="s">
        <v>14545</v>
      </c>
      <c r="B235" s="138" t="s">
        <v>14546</v>
      </c>
      <c r="C235" s="138"/>
      <c r="D235" s="138"/>
      <c r="E235" s="138"/>
      <c r="F235" s="138"/>
      <c r="G235" s="138"/>
      <c r="H235" s="138"/>
      <c r="I235" s="138"/>
      <c r="J235" s="138" t="s">
        <v>14547</v>
      </c>
    </row>
    <row r="236" spans="1:10">
      <c r="A236" s="138" t="s">
        <v>14548</v>
      </c>
      <c r="B236" s="138" t="s">
        <v>14549</v>
      </c>
      <c r="C236" s="138"/>
      <c r="D236" s="138"/>
      <c r="E236" s="138"/>
      <c r="F236" s="138"/>
      <c r="G236" s="138"/>
      <c r="H236" s="138"/>
      <c r="I236" s="138"/>
      <c r="J236" s="138" t="s">
        <v>14550</v>
      </c>
    </row>
    <row r="237" spans="1:10">
      <c r="A237" s="138" t="s">
        <v>14551</v>
      </c>
      <c r="B237" s="138" t="s">
        <v>14552</v>
      </c>
      <c r="C237" s="138"/>
      <c r="D237" s="138"/>
      <c r="E237" s="138"/>
      <c r="F237" s="138"/>
      <c r="G237" s="138"/>
      <c r="H237" s="138"/>
      <c r="I237" s="138"/>
      <c r="J237" s="138" t="s">
        <v>14553</v>
      </c>
    </row>
    <row r="238" spans="1:10">
      <c r="A238" s="138" t="s">
        <v>14554</v>
      </c>
      <c r="B238" s="138" t="s">
        <v>14555</v>
      </c>
      <c r="C238" s="138"/>
      <c r="D238" s="138"/>
      <c r="E238" s="138"/>
      <c r="F238" s="138"/>
      <c r="G238" s="138"/>
      <c r="H238" s="138"/>
      <c r="I238" s="138"/>
      <c r="J238" s="138" t="s">
        <v>14556</v>
      </c>
    </row>
    <row r="239" spans="1:10">
      <c r="A239" s="138" t="s">
        <v>14557</v>
      </c>
      <c r="B239" s="138" t="s">
        <v>14558</v>
      </c>
      <c r="C239" s="138"/>
      <c r="D239" s="138"/>
      <c r="E239" s="138"/>
      <c r="F239" s="138"/>
      <c r="G239" s="138"/>
      <c r="H239" s="138"/>
      <c r="I239" s="138"/>
      <c r="J239" s="138" t="s">
        <v>14559</v>
      </c>
    </row>
    <row r="240" spans="1:10">
      <c r="A240" s="138" t="s">
        <v>14560</v>
      </c>
      <c r="B240" s="138" t="s">
        <v>14561</v>
      </c>
      <c r="C240" s="138"/>
      <c r="D240" s="138"/>
      <c r="E240" s="138"/>
      <c r="F240" s="138"/>
      <c r="G240" s="138"/>
      <c r="H240" s="138"/>
      <c r="I240" s="138"/>
      <c r="J240" s="138" t="s">
        <v>14562</v>
      </c>
    </row>
    <row r="241" spans="1:10">
      <c r="A241" s="138" t="s">
        <v>14563</v>
      </c>
      <c r="B241" s="138" t="s">
        <v>14561</v>
      </c>
      <c r="C241" s="138"/>
      <c r="D241" s="138"/>
      <c r="E241" s="138"/>
      <c r="F241" s="138"/>
      <c r="G241" s="138"/>
      <c r="H241" s="138"/>
      <c r="I241" s="138"/>
      <c r="J241" s="138" t="s">
        <v>14564</v>
      </c>
    </row>
    <row r="242" spans="1:10">
      <c r="A242" s="138" t="s">
        <v>14565</v>
      </c>
      <c r="B242" s="138" t="s">
        <v>14566</v>
      </c>
      <c r="C242" s="138"/>
      <c r="D242" s="138"/>
      <c r="E242" s="138"/>
      <c r="F242" s="138"/>
      <c r="G242" s="138"/>
      <c r="H242" s="138"/>
      <c r="I242" s="138"/>
      <c r="J242" s="138" t="s">
        <v>14567</v>
      </c>
    </row>
    <row r="243" spans="1:10">
      <c r="A243" s="138" t="s">
        <v>14568</v>
      </c>
      <c r="B243" s="138" t="s">
        <v>14569</v>
      </c>
      <c r="C243" s="138"/>
      <c r="D243" s="138"/>
      <c r="E243" s="138"/>
      <c r="F243" s="138"/>
      <c r="G243" s="138"/>
      <c r="H243" s="138"/>
      <c r="I243" s="138"/>
      <c r="J243" s="138" t="s">
        <v>14570</v>
      </c>
    </row>
    <row r="244" spans="1:10">
      <c r="A244" s="138" t="s">
        <v>14571</v>
      </c>
      <c r="B244" s="138" t="s">
        <v>14572</v>
      </c>
      <c r="C244" s="138"/>
      <c r="D244" s="138"/>
      <c r="E244" s="138"/>
      <c r="F244" s="138"/>
      <c r="G244" s="138"/>
      <c r="H244" s="138"/>
      <c r="I244" s="138"/>
      <c r="J244" s="138" t="s">
        <v>14573</v>
      </c>
    </row>
    <row r="245" spans="1:10">
      <c r="A245" s="138" t="s">
        <v>14574</v>
      </c>
      <c r="B245" s="138" t="s">
        <v>14575</v>
      </c>
      <c r="C245" s="138"/>
      <c r="D245" s="138"/>
      <c r="E245" s="138"/>
      <c r="F245" s="138"/>
      <c r="G245" s="138"/>
      <c r="H245" s="138"/>
      <c r="I245" s="138"/>
      <c r="J245" s="138" t="s">
        <v>14576</v>
      </c>
    </row>
    <row r="246" spans="1:10">
      <c r="A246" s="138" t="s">
        <v>14577</v>
      </c>
      <c r="B246" s="138" t="s">
        <v>14578</v>
      </c>
      <c r="C246" s="138"/>
      <c r="D246" s="138"/>
      <c r="E246" s="138"/>
      <c r="F246" s="138"/>
      <c r="G246" s="138"/>
      <c r="H246" s="138"/>
      <c r="I246" s="138"/>
      <c r="J246" s="138" t="s">
        <v>14579</v>
      </c>
    </row>
    <row r="247" spans="1:10">
      <c r="A247" s="138" t="s">
        <v>14580</v>
      </c>
      <c r="B247" s="138" t="s">
        <v>14581</v>
      </c>
      <c r="C247" s="138"/>
      <c r="D247" s="138"/>
      <c r="E247" s="138"/>
      <c r="F247" s="138"/>
      <c r="G247" s="138"/>
      <c r="H247" s="138"/>
      <c r="I247" s="138"/>
      <c r="J247" s="138" t="s">
        <v>14582</v>
      </c>
    </row>
    <row r="248" spans="1:10">
      <c r="A248" s="138" t="s">
        <v>14583</v>
      </c>
      <c r="B248" s="138" t="s">
        <v>14584</v>
      </c>
      <c r="C248" s="138"/>
      <c r="D248" s="138"/>
      <c r="E248" s="138"/>
      <c r="F248" s="138"/>
      <c r="G248" s="138"/>
      <c r="H248" s="138"/>
      <c r="I248" s="138"/>
      <c r="J248" s="138" t="s">
        <v>14585</v>
      </c>
    </row>
    <row r="249" spans="1:10">
      <c r="A249" s="138" t="s">
        <v>14586</v>
      </c>
      <c r="B249" s="138" t="s">
        <v>14587</v>
      </c>
      <c r="C249" s="138"/>
      <c r="D249" s="138"/>
      <c r="E249" s="138"/>
      <c r="F249" s="138"/>
      <c r="G249" s="138"/>
      <c r="H249" s="138"/>
      <c r="I249" s="138"/>
      <c r="J249" s="138" t="s">
        <v>14588</v>
      </c>
    </row>
    <row r="250" spans="1:10">
      <c r="A250" s="138" t="s">
        <v>14589</v>
      </c>
      <c r="B250" s="138" t="s">
        <v>14590</v>
      </c>
      <c r="C250" s="138"/>
      <c r="D250" s="138"/>
      <c r="E250" s="138"/>
      <c r="F250" s="138"/>
      <c r="G250" s="138"/>
      <c r="H250" s="138"/>
      <c r="I250" s="138"/>
      <c r="J250" s="138" t="s">
        <v>14591</v>
      </c>
    </row>
    <row r="251" spans="1:10">
      <c r="A251" s="138" t="s">
        <v>14592</v>
      </c>
      <c r="B251" s="138" t="s">
        <v>14593</v>
      </c>
      <c r="C251" s="138"/>
      <c r="D251" s="138"/>
      <c r="E251" s="138"/>
      <c r="F251" s="138"/>
      <c r="G251" s="138"/>
      <c r="H251" s="138"/>
      <c r="I251" s="138"/>
      <c r="J251" s="138" t="s">
        <v>14594</v>
      </c>
    </row>
    <row r="252" spans="1:10">
      <c r="A252" s="138" t="s">
        <v>14595</v>
      </c>
      <c r="B252" s="138" t="s">
        <v>14596</v>
      </c>
      <c r="C252" s="138"/>
      <c r="D252" s="138"/>
      <c r="E252" s="138"/>
      <c r="F252" s="138"/>
      <c r="G252" s="138"/>
      <c r="H252" s="138"/>
      <c r="I252" s="138"/>
      <c r="J252" s="138" t="s">
        <v>14597</v>
      </c>
    </row>
    <row r="253" spans="1:10">
      <c r="A253" s="138" t="s">
        <v>14598</v>
      </c>
      <c r="B253" s="138" t="s">
        <v>14599</v>
      </c>
      <c r="C253" s="138"/>
      <c r="D253" s="138"/>
      <c r="E253" s="138"/>
      <c r="F253" s="138"/>
      <c r="G253" s="138"/>
      <c r="H253" s="138"/>
      <c r="I253" s="138"/>
      <c r="J253" s="138" t="s">
        <v>14600</v>
      </c>
    </row>
    <row r="254" spans="1:10">
      <c r="A254" s="138" t="s">
        <v>14601</v>
      </c>
      <c r="B254" s="138" t="s">
        <v>14602</v>
      </c>
      <c r="C254" s="138"/>
      <c r="D254" s="138"/>
      <c r="E254" s="138"/>
      <c r="F254" s="138"/>
      <c r="G254" s="138"/>
      <c r="H254" s="138"/>
      <c r="I254" s="138"/>
      <c r="J254" s="138" t="s">
        <v>14603</v>
      </c>
    </row>
    <row r="255" spans="1:10">
      <c r="A255" s="138" t="s">
        <v>14604</v>
      </c>
      <c r="B255" s="138" t="s">
        <v>14605</v>
      </c>
      <c r="C255" s="138"/>
      <c r="D255" s="138"/>
      <c r="E255" s="138"/>
      <c r="F255" s="138"/>
      <c r="G255" s="138"/>
      <c r="H255" s="138"/>
      <c r="I255" s="138"/>
      <c r="J255" s="138" t="s">
        <v>14606</v>
      </c>
    </row>
    <row r="256" spans="1:10">
      <c r="A256" s="138" t="s">
        <v>14607</v>
      </c>
      <c r="B256" s="138" t="s">
        <v>14608</v>
      </c>
      <c r="C256" s="138"/>
      <c r="D256" s="138"/>
      <c r="E256" s="138"/>
      <c r="F256" s="138"/>
      <c r="G256" s="138"/>
      <c r="H256" s="138"/>
      <c r="I256" s="138"/>
      <c r="J256" s="138" t="s">
        <v>14609</v>
      </c>
    </row>
    <row r="257" spans="1:10">
      <c r="A257" s="138" t="s">
        <v>14610</v>
      </c>
      <c r="B257" s="138" t="s">
        <v>14611</v>
      </c>
      <c r="C257" s="138"/>
      <c r="D257" s="138"/>
      <c r="E257" s="138"/>
      <c r="F257" s="138"/>
      <c r="G257" s="138"/>
      <c r="H257" s="138"/>
      <c r="I257" s="138"/>
      <c r="J257" s="138" t="s">
        <v>14612</v>
      </c>
    </row>
    <row r="258" spans="1:10">
      <c r="A258" s="138" t="s">
        <v>14613</v>
      </c>
      <c r="B258" s="138" t="s">
        <v>14614</v>
      </c>
      <c r="C258" s="138"/>
      <c r="D258" s="138"/>
      <c r="E258" s="138"/>
      <c r="F258" s="138"/>
      <c r="G258" s="138"/>
      <c r="H258" s="138"/>
      <c r="I258" s="138"/>
      <c r="J258" s="138" t="s">
        <v>14615</v>
      </c>
    </row>
    <row r="259" spans="1:10">
      <c r="A259" s="138" t="s">
        <v>14616</v>
      </c>
      <c r="B259" s="138" t="s">
        <v>14617</v>
      </c>
      <c r="C259" s="138"/>
      <c r="D259" s="138"/>
      <c r="E259" s="138"/>
      <c r="F259" s="138"/>
      <c r="G259" s="138"/>
      <c r="H259" s="138"/>
      <c r="I259" s="138"/>
      <c r="J259" s="138" t="s">
        <v>14618</v>
      </c>
    </row>
    <row r="260" spans="1:10">
      <c r="A260" s="138" t="s">
        <v>14619</v>
      </c>
      <c r="B260" s="138" t="s">
        <v>14620</v>
      </c>
      <c r="C260" s="138"/>
      <c r="D260" s="138"/>
      <c r="E260" s="138"/>
      <c r="F260" s="138"/>
      <c r="G260" s="138"/>
      <c r="H260" s="138"/>
      <c r="I260" s="138"/>
      <c r="J260" s="138" t="s">
        <v>14621</v>
      </c>
    </row>
    <row r="261" spans="1:10">
      <c r="A261" s="138" t="s">
        <v>14622</v>
      </c>
      <c r="B261" s="138" t="s">
        <v>14623</v>
      </c>
      <c r="C261" s="138"/>
      <c r="D261" s="138"/>
      <c r="E261" s="138"/>
      <c r="F261" s="138"/>
      <c r="G261" s="138"/>
      <c r="H261" s="138"/>
      <c r="I261" s="138"/>
      <c r="J261" s="138" t="s">
        <v>14624</v>
      </c>
    </row>
    <row r="262" spans="1:10">
      <c r="A262" s="138" t="s">
        <v>14625</v>
      </c>
      <c r="B262" s="138" t="s">
        <v>14626</v>
      </c>
      <c r="C262" s="138"/>
      <c r="D262" s="138"/>
      <c r="E262" s="138"/>
      <c r="F262" s="138"/>
      <c r="G262" s="138"/>
      <c r="H262" s="138"/>
      <c r="I262" s="138"/>
      <c r="J262" s="138" t="s">
        <v>14627</v>
      </c>
    </row>
    <row r="263" spans="1:10">
      <c r="A263" s="138" t="s">
        <v>14628</v>
      </c>
      <c r="B263" s="138" t="s">
        <v>14629</v>
      </c>
      <c r="C263" s="138"/>
      <c r="D263" s="138"/>
      <c r="E263" s="138"/>
      <c r="F263" s="138"/>
      <c r="G263" s="138"/>
      <c r="H263" s="138"/>
      <c r="I263" s="138"/>
      <c r="J263" s="138" t="s">
        <v>14630</v>
      </c>
    </row>
    <row r="264" spans="1:10">
      <c r="A264" s="138" t="s">
        <v>14631</v>
      </c>
      <c r="B264" s="138" t="s">
        <v>14632</v>
      </c>
      <c r="C264" s="138"/>
      <c r="D264" s="138"/>
      <c r="E264" s="138"/>
      <c r="F264" s="138"/>
      <c r="G264" s="138"/>
      <c r="H264" s="138"/>
      <c r="I264" s="138"/>
      <c r="J264" s="138" t="s">
        <v>14633</v>
      </c>
    </row>
    <row r="265" spans="1:10">
      <c r="A265" s="138" t="s">
        <v>14634</v>
      </c>
      <c r="B265" s="138" t="s">
        <v>14635</v>
      </c>
      <c r="C265" s="138"/>
      <c r="D265" s="138"/>
      <c r="E265" s="138"/>
      <c r="F265" s="138"/>
      <c r="G265" s="138"/>
      <c r="H265" s="138"/>
      <c r="I265" s="138"/>
      <c r="J265" s="138" t="s">
        <v>14636</v>
      </c>
    </row>
    <row r="266" spans="1:10">
      <c r="A266" s="138" t="s">
        <v>14637</v>
      </c>
      <c r="B266" s="138" t="s">
        <v>14638</v>
      </c>
      <c r="C266" s="138"/>
      <c r="D266" s="138"/>
      <c r="E266" s="138"/>
      <c r="F266" s="138"/>
      <c r="G266" s="138"/>
      <c r="H266" s="138"/>
      <c r="I266" s="138"/>
      <c r="J266" s="138" t="s">
        <v>14639</v>
      </c>
    </row>
    <row r="267" spans="1:10">
      <c r="A267" s="138" t="s">
        <v>14640</v>
      </c>
      <c r="B267" s="138" t="s">
        <v>14641</v>
      </c>
      <c r="C267" s="138"/>
      <c r="D267" s="138"/>
      <c r="E267" s="138"/>
      <c r="F267" s="138"/>
      <c r="G267" s="138"/>
      <c r="H267" s="138"/>
      <c r="I267" s="138"/>
      <c r="J267" s="138" t="s">
        <v>14642</v>
      </c>
    </row>
    <row r="268" spans="1:10">
      <c r="A268" s="138" t="s">
        <v>14643</v>
      </c>
      <c r="B268" s="138" t="s">
        <v>14644</v>
      </c>
      <c r="C268" s="138"/>
      <c r="D268" s="138"/>
      <c r="E268" s="138"/>
      <c r="F268" s="138"/>
      <c r="G268" s="138"/>
      <c r="H268" s="138"/>
      <c r="I268" s="138"/>
      <c r="J268" s="138" t="s">
        <v>14645</v>
      </c>
    </row>
    <row r="269" spans="1:10">
      <c r="A269" s="138" t="s">
        <v>14646</v>
      </c>
      <c r="B269" s="138" t="s">
        <v>14647</v>
      </c>
      <c r="C269" s="138"/>
      <c r="D269" s="138"/>
      <c r="E269" s="138"/>
      <c r="F269" s="138"/>
      <c r="G269" s="138"/>
      <c r="H269" s="138"/>
      <c r="I269" s="138"/>
      <c r="J269" s="138" t="s">
        <v>14648</v>
      </c>
    </row>
    <row r="270" spans="1:10">
      <c r="A270" s="138" t="s">
        <v>14649</v>
      </c>
      <c r="B270" s="138" t="s">
        <v>14650</v>
      </c>
      <c r="C270" s="138"/>
      <c r="D270" s="138"/>
      <c r="E270" s="138"/>
      <c r="F270" s="138"/>
      <c r="G270" s="138"/>
      <c r="H270" s="138"/>
      <c r="I270" s="138"/>
      <c r="J270" s="138" t="s">
        <v>14651</v>
      </c>
    </row>
    <row r="271" spans="1:10">
      <c r="A271" s="138" t="s">
        <v>14652</v>
      </c>
      <c r="B271" s="138" t="s">
        <v>14653</v>
      </c>
      <c r="C271" s="138"/>
      <c r="D271" s="138"/>
      <c r="E271" s="138"/>
      <c r="F271" s="138"/>
      <c r="G271" s="138"/>
      <c r="H271" s="138"/>
      <c r="I271" s="138"/>
      <c r="J271" s="138" t="s">
        <v>14654</v>
      </c>
    </row>
    <row r="272" spans="1:10">
      <c r="A272" s="138" t="s">
        <v>14655</v>
      </c>
      <c r="B272" s="138" t="s">
        <v>14656</v>
      </c>
      <c r="C272" s="138"/>
      <c r="D272" s="138"/>
      <c r="E272" s="138"/>
      <c r="F272" s="138"/>
      <c r="G272" s="138"/>
      <c r="H272" s="138"/>
      <c r="I272" s="138"/>
      <c r="J272" s="138" t="s">
        <v>14657</v>
      </c>
    </row>
    <row r="273" spans="1:10">
      <c r="A273" s="138" t="s">
        <v>14658</v>
      </c>
      <c r="B273" s="138" t="s">
        <v>14659</v>
      </c>
      <c r="C273" s="138"/>
      <c r="D273" s="138"/>
      <c r="E273" s="138"/>
      <c r="F273" s="138"/>
      <c r="G273" s="138"/>
      <c r="H273" s="138"/>
      <c r="I273" s="138"/>
      <c r="J273" s="138" t="s">
        <v>14660</v>
      </c>
    </row>
    <row r="274" spans="1:10">
      <c r="A274" s="138" t="s">
        <v>14661</v>
      </c>
      <c r="B274" s="138" t="s">
        <v>14662</v>
      </c>
      <c r="C274" s="138"/>
      <c r="D274" s="138"/>
      <c r="E274" s="138"/>
      <c r="F274" s="138"/>
      <c r="G274" s="138"/>
      <c r="H274" s="138"/>
      <c r="I274" s="138"/>
      <c r="J274" s="138" t="s">
        <v>14663</v>
      </c>
    </row>
    <row r="275" spans="1:10">
      <c r="A275" s="138" t="s">
        <v>14664</v>
      </c>
      <c r="B275" s="138" t="s">
        <v>14665</v>
      </c>
      <c r="C275" s="138"/>
      <c r="D275" s="138"/>
      <c r="E275" s="138"/>
      <c r="F275" s="138"/>
      <c r="G275" s="138"/>
      <c r="H275" s="138"/>
      <c r="I275" s="138"/>
      <c r="J275" s="138" t="s">
        <v>14666</v>
      </c>
    </row>
    <row r="276" spans="1:10">
      <c r="A276" s="138" t="s">
        <v>14667</v>
      </c>
      <c r="B276" s="138" t="s">
        <v>14668</v>
      </c>
      <c r="C276" s="138"/>
      <c r="D276" s="138"/>
      <c r="E276" s="138"/>
      <c r="F276" s="138"/>
      <c r="G276" s="138"/>
      <c r="H276" s="138"/>
      <c r="I276" s="138"/>
      <c r="J276" s="138" t="s">
        <v>14669</v>
      </c>
    </row>
    <row r="277" spans="1:10">
      <c r="A277" s="138" t="s">
        <v>14670</v>
      </c>
      <c r="B277" s="138" t="s">
        <v>14671</v>
      </c>
      <c r="C277" s="138"/>
      <c r="D277" s="138"/>
      <c r="E277" s="138"/>
      <c r="F277" s="138"/>
      <c r="G277" s="138"/>
      <c r="H277" s="138"/>
      <c r="I277" s="138"/>
      <c r="J277" s="138" t="s">
        <v>14672</v>
      </c>
    </row>
    <row r="278" spans="1:10">
      <c r="A278" s="138" t="s">
        <v>14673</v>
      </c>
      <c r="B278" s="138" t="s">
        <v>14674</v>
      </c>
      <c r="C278" s="138"/>
      <c r="D278" s="138"/>
      <c r="E278" s="138"/>
      <c r="F278" s="138"/>
      <c r="G278" s="138"/>
      <c r="H278" s="138"/>
      <c r="I278" s="138"/>
      <c r="J278" s="138" t="s">
        <v>14675</v>
      </c>
    </row>
    <row r="279" spans="1:10">
      <c r="A279" s="138" t="s">
        <v>14676</v>
      </c>
      <c r="B279" s="138" t="s">
        <v>14677</v>
      </c>
      <c r="C279" s="138"/>
      <c r="D279" s="138"/>
      <c r="E279" s="138"/>
      <c r="F279" s="138"/>
      <c r="G279" s="138"/>
      <c r="H279" s="138"/>
      <c r="I279" s="138"/>
      <c r="J279" s="138" t="s">
        <v>14678</v>
      </c>
    </row>
    <row r="280" spans="1:10">
      <c r="A280" s="138" t="s">
        <v>14679</v>
      </c>
      <c r="B280" s="138" t="s">
        <v>14680</v>
      </c>
      <c r="C280" s="138"/>
      <c r="D280" s="138"/>
      <c r="E280" s="138"/>
      <c r="F280" s="138"/>
      <c r="G280" s="138"/>
      <c r="H280" s="138"/>
      <c r="I280" s="138"/>
      <c r="J280" s="138" t="s">
        <v>14681</v>
      </c>
    </row>
    <row r="281" spans="1:10">
      <c r="A281" s="138" t="s">
        <v>14682</v>
      </c>
      <c r="B281" s="138" t="s">
        <v>14683</v>
      </c>
      <c r="C281" s="138"/>
      <c r="D281" s="138"/>
      <c r="E281" s="138"/>
      <c r="F281" s="138"/>
      <c r="G281" s="138"/>
      <c r="H281" s="138"/>
      <c r="I281" s="138"/>
      <c r="J281" s="138" t="s">
        <v>14684</v>
      </c>
    </row>
    <row r="282" spans="1:10">
      <c r="A282" s="138" t="s">
        <v>14685</v>
      </c>
      <c r="B282" s="138" t="s">
        <v>14686</v>
      </c>
      <c r="C282" s="138"/>
      <c r="D282" s="138"/>
      <c r="E282" s="138"/>
      <c r="F282" s="138"/>
      <c r="G282" s="138"/>
      <c r="H282" s="138"/>
      <c r="I282" s="138"/>
      <c r="J282" s="138" t="s">
        <v>14687</v>
      </c>
    </row>
    <row r="283" spans="1:10">
      <c r="A283" s="138" t="s">
        <v>14688</v>
      </c>
      <c r="B283" s="138" t="s">
        <v>14689</v>
      </c>
      <c r="C283" s="138"/>
      <c r="D283" s="138"/>
      <c r="E283" s="138"/>
      <c r="F283" s="138"/>
      <c r="G283" s="138"/>
      <c r="H283" s="138"/>
      <c r="I283" s="138"/>
      <c r="J283" s="138" t="s">
        <v>14690</v>
      </c>
    </row>
    <row r="284" spans="1:10">
      <c r="A284" s="138" t="s">
        <v>14691</v>
      </c>
      <c r="B284" s="138" t="s">
        <v>14692</v>
      </c>
      <c r="C284" s="138"/>
      <c r="D284" s="138"/>
      <c r="E284" s="138"/>
      <c r="F284" s="138"/>
      <c r="G284" s="138"/>
      <c r="H284" s="138"/>
      <c r="I284" s="138"/>
      <c r="J284" s="138" t="s">
        <v>14693</v>
      </c>
    </row>
    <row r="285" spans="1:10">
      <c r="A285" s="138" t="s">
        <v>14694</v>
      </c>
      <c r="B285" s="138" t="s">
        <v>14695</v>
      </c>
      <c r="C285" s="138"/>
      <c r="D285" s="138"/>
      <c r="E285" s="138"/>
      <c r="F285" s="138"/>
      <c r="G285" s="138"/>
      <c r="H285" s="138"/>
      <c r="I285" s="138"/>
      <c r="J285" s="138" t="s">
        <v>14696</v>
      </c>
    </row>
    <row r="286" spans="1:10">
      <c r="A286" s="138" t="s">
        <v>14697</v>
      </c>
      <c r="B286" s="138" t="s">
        <v>14698</v>
      </c>
      <c r="C286" s="138"/>
      <c r="D286" s="138"/>
      <c r="E286" s="138"/>
      <c r="F286" s="138"/>
      <c r="G286" s="138"/>
      <c r="H286" s="138"/>
      <c r="I286" s="138"/>
      <c r="J286" s="138" t="s">
        <v>14699</v>
      </c>
    </row>
    <row r="287" spans="1:10">
      <c r="A287" s="138" t="s">
        <v>14700</v>
      </c>
      <c r="B287" s="138" t="s">
        <v>14701</v>
      </c>
      <c r="C287" s="138"/>
      <c r="D287" s="138"/>
      <c r="E287" s="138"/>
      <c r="F287" s="138"/>
      <c r="G287" s="138"/>
      <c r="H287" s="138"/>
      <c r="I287" s="138"/>
      <c r="J287" s="138" t="s">
        <v>14702</v>
      </c>
    </row>
    <row r="288" spans="1:10">
      <c r="A288" s="138" t="s">
        <v>14703</v>
      </c>
      <c r="B288" s="138" t="s">
        <v>14704</v>
      </c>
      <c r="C288" s="138"/>
      <c r="D288" s="138"/>
      <c r="E288" s="138"/>
      <c r="F288" s="138"/>
      <c r="G288" s="138"/>
      <c r="H288" s="138"/>
      <c r="I288" s="138"/>
      <c r="J288" s="138" t="s">
        <v>14705</v>
      </c>
    </row>
    <row r="289" spans="1:10">
      <c r="A289" s="138" t="s">
        <v>14706</v>
      </c>
      <c r="B289" s="138" t="s">
        <v>14707</v>
      </c>
      <c r="C289" s="138"/>
      <c r="D289" s="138"/>
      <c r="E289" s="138"/>
      <c r="F289" s="138"/>
      <c r="G289" s="138"/>
      <c r="H289" s="138"/>
      <c r="I289" s="138"/>
      <c r="J289" s="138" t="s">
        <v>14708</v>
      </c>
    </row>
    <row r="290" spans="1:10">
      <c r="A290" s="138" t="s">
        <v>14709</v>
      </c>
      <c r="B290" s="138" t="s">
        <v>14710</v>
      </c>
      <c r="C290" s="138"/>
      <c r="D290" s="138"/>
      <c r="E290" s="138"/>
      <c r="F290" s="138"/>
      <c r="G290" s="138"/>
      <c r="H290" s="138"/>
      <c r="I290" s="138"/>
      <c r="J290" s="138" t="s">
        <v>14711</v>
      </c>
    </row>
    <row r="291" spans="1:10">
      <c r="A291" s="138" t="s">
        <v>14712</v>
      </c>
      <c r="B291" s="138" t="s">
        <v>14713</v>
      </c>
      <c r="C291" s="138"/>
      <c r="D291" s="138"/>
      <c r="E291" s="138"/>
      <c r="F291" s="138"/>
      <c r="G291" s="138"/>
      <c r="H291" s="138"/>
      <c r="I291" s="138"/>
      <c r="J291" s="138" t="s">
        <v>14714</v>
      </c>
    </row>
    <row r="292" spans="1:10">
      <c r="A292" s="138" t="s">
        <v>14715</v>
      </c>
      <c r="B292" s="138" t="s">
        <v>14716</v>
      </c>
      <c r="C292" s="138"/>
      <c r="D292" s="138"/>
      <c r="E292" s="138"/>
      <c r="F292" s="138"/>
      <c r="G292" s="138"/>
      <c r="H292" s="138"/>
      <c r="I292" s="138"/>
      <c r="J292" s="138" t="s">
        <v>14717</v>
      </c>
    </row>
    <row r="293" spans="1:10">
      <c r="A293" s="138" t="s">
        <v>14718</v>
      </c>
      <c r="B293" s="138" t="s">
        <v>14719</v>
      </c>
      <c r="C293" s="138"/>
      <c r="D293" s="138"/>
      <c r="E293" s="138"/>
      <c r="F293" s="138"/>
      <c r="G293" s="138"/>
      <c r="H293" s="138"/>
      <c r="I293" s="138"/>
      <c r="J293" s="138" t="s">
        <v>14720</v>
      </c>
    </row>
    <row r="294" spans="1:10">
      <c r="A294" s="138" t="s">
        <v>14721</v>
      </c>
      <c r="B294" s="138" t="s">
        <v>14722</v>
      </c>
      <c r="C294" s="138"/>
      <c r="D294" s="138"/>
      <c r="E294" s="138"/>
      <c r="F294" s="138"/>
      <c r="G294" s="138"/>
      <c r="H294" s="138"/>
      <c r="I294" s="138"/>
      <c r="J294" s="138" t="s">
        <v>14723</v>
      </c>
    </row>
    <row r="295" spans="1:10">
      <c r="A295" s="138" t="s">
        <v>14724</v>
      </c>
      <c r="B295" s="138" t="s">
        <v>14725</v>
      </c>
      <c r="C295" s="138"/>
      <c r="D295" s="138"/>
      <c r="E295" s="138"/>
      <c r="F295" s="138"/>
      <c r="G295" s="138"/>
      <c r="H295" s="138"/>
      <c r="I295" s="138"/>
      <c r="J295" s="138" t="s">
        <v>14726</v>
      </c>
    </row>
    <row r="296" spans="1:10">
      <c r="A296" s="138" t="s">
        <v>14727</v>
      </c>
      <c r="B296" s="138" t="s">
        <v>14728</v>
      </c>
      <c r="C296" s="138"/>
      <c r="D296" s="138"/>
      <c r="E296" s="138"/>
      <c r="F296" s="138"/>
      <c r="G296" s="138"/>
      <c r="H296" s="138"/>
      <c r="I296" s="138"/>
      <c r="J296" s="138" t="s">
        <v>14729</v>
      </c>
    </row>
    <row r="297" spans="1:10">
      <c r="A297" s="138" t="s">
        <v>14730</v>
      </c>
      <c r="B297" s="138" t="s">
        <v>14731</v>
      </c>
      <c r="C297" s="138"/>
      <c r="D297" s="138"/>
      <c r="E297" s="138"/>
      <c r="F297" s="138"/>
      <c r="G297" s="138"/>
      <c r="H297" s="138"/>
      <c r="I297" s="138"/>
      <c r="J297" s="138" t="s">
        <v>14732</v>
      </c>
    </row>
    <row r="298" spans="1:10">
      <c r="A298" s="138" t="s">
        <v>14733</v>
      </c>
      <c r="B298" s="138" t="s">
        <v>14734</v>
      </c>
      <c r="C298" s="138"/>
      <c r="D298" s="138"/>
      <c r="E298" s="138"/>
      <c r="F298" s="138"/>
      <c r="G298" s="138"/>
      <c r="H298" s="138"/>
      <c r="I298" s="138"/>
      <c r="J298" s="138" t="s">
        <v>14735</v>
      </c>
    </row>
    <row r="299" spans="1:10">
      <c r="A299" s="138" t="s">
        <v>14736</v>
      </c>
      <c r="B299" s="138" t="s">
        <v>14737</v>
      </c>
      <c r="C299" s="138"/>
      <c r="D299" s="138"/>
      <c r="E299" s="138"/>
      <c r="F299" s="138"/>
      <c r="G299" s="138"/>
      <c r="H299" s="138"/>
      <c r="I299" s="138"/>
      <c r="J299" s="138" t="s">
        <v>14738</v>
      </c>
    </row>
    <row r="300" spans="1:10">
      <c r="A300" s="138" t="s">
        <v>14739</v>
      </c>
      <c r="B300" s="138" t="s">
        <v>14740</v>
      </c>
      <c r="C300" s="138"/>
      <c r="D300" s="138"/>
      <c r="E300" s="138"/>
      <c r="F300" s="138"/>
      <c r="G300" s="138"/>
      <c r="H300" s="138"/>
      <c r="I300" s="138"/>
      <c r="J300" s="138" t="s">
        <v>14741</v>
      </c>
    </row>
    <row r="301" spans="1:10">
      <c r="A301" s="138" t="s">
        <v>14742</v>
      </c>
      <c r="B301" s="138" t="s">
        <v>14743</v>
      </c>
      <c r="C301" s="138"/>
      <c r="D301" s="138"/>
      <c r="E301" s="138"/>
      <c r="F301" s="138"/>
      <c r="G301" s="138"/>
      <c r="H301" s="138"/>
      <c r="I301" s="138"/>
      <c r="J301" s="138" t="s">
        <v>14744</v>
      </c>
    </row>
    <row r="302" spans="1:10">
      <c r="A302" s="138" t="s">
        <v>14745</v>
      </c>
      <c r="B302" s="138" t="s">
        <v>14746</v>
      </c>
      <c r="C302" s="138"/>
      <c r="D302" s="138"/>
      <c r="E302" s="138"/>
      <c r="F302" s="138"/>
      <c r="G302" s="138"/>
      <c r="H302" s="138"/>
      <c r="I302" s="138"/>
      <c r="J302" s="138" t="s">
        <v>14747</v>
      </c>
    </row>
    <row r="303" spans="1:10">
      <c r="A303" s="138" t="s">
        <v>14748</v>
      </c>
      <c r="B303" s="138" t="s">
        <v>14749</v>
      </c>
      <c r="C303" s="138"/>
      <c r="D303" s="138"/>
      <c r="E303" s="138"/>
      <c r="F303" s="138"/>
      <c r="G303" s="138"/>
      <c r="H303" s="138"/>
      <c r="I303" s="138"/>
      <c r="J303" s="138" t="s">
        <v>14750</v>
      </c>
    </row>
    <row r="304" spans="1:10">
      <c r="A304" s="138" t="s">
        <v>14751</v>
      </c>
      <c r="B304" s="138" t="s">
        <v>14752</v>
      </c>
      <c r="C304" s="138"/>
      <c r="D304" s="138"/>
      <c r="E304" s="138"/>
      <c r="F304" s="138"/>
      <c r="G304" s="138"/>
      <c r="H304" s="138"/>
      <c r="I304" s="138"/>
      <c r="J304" s="138" t="s">
        <v>14753</v>
      </c>
    </row>
    <row r="305" spans="1:10">
      <c r="A305" s="138" t="s">
        <v>14754</v>
      </c>
      <c r="B305" s="138" t="s">
        <v>14755</v>
      </c>
      <c r="C305" s="138"/>
      <c r="D305" s="138"/>
      <c r="E305" s="138"/>
      <c r="F305" s="138"/>
      <c r="G305" s="138"/>
      <c r="H305" s="138"/>
      <c r="I305" s="138"/>
      <c r="J305" s="138" t="s">
        <v>14756</v>
      </c>
    </row>
    <row r="306" spans="1:10">
      <c r="A306" s="138" t="s">
        <v>14757</v>
      </c>
      <c r="B306" s="138" t="s">
        <v>14758</v>
      </c>
      <c r="C306" s="138"/>
      <c r="D306" s="138"/>
      <c r="E306" s="138"/>
      <c r="F306" s="138"/>
      <c r="G306" s="138"/>
      <c r="H306" s="138"/>
      <c r="I306" s="138"/>
      <c r="J306" s="138" t="s">
        <v>14759</v>
      </c>
    </row>
    <row r="307" spans="1:10">
      <c r="A307" s="138" t="s">
        <v>14760</v>
      </c>
      <c r="B307" s="138" t="s">
        <v>14761</v>
      </c>
      <c r="C307" s="138"/>
      <c r="D307" s="138"/>
      <c r="E307" s="138"/>
      <c r="F307" s="138"/>
      <c r="G307" s="138"/>
      <c r="H307" s="138"/>
      <c r="I307" s="138"/>
      <c r="J307" s="138" t="s">
        <v>14762</v>
      </c>
    </row>
    <row r="308" spans="1:10">
      <c r="A308" s="138" t="s">
        <v>14763</v>
      </c>
      <c r="B308" s="138" t="s">
        <v>14764</v>
      </c>
      <c r="C308" s="138"/>
      <c r="D308" s="138"/>
      <c r="E308" s="138"/>
      <c r="F308" s="138"/>
      <c r="G308" s="138"/>
      <c r="H308" s="138"/>
      <c r="I308" s="138"/>
      <c r="J308" s="138" t="s">
        <v>14765</v>
      </c>
    </row>
    <row r="309" spans="1:10">
      <c r="A309" s="138" t="s">
        <v>14766</v>
      </c>
      <c r="B309" s="138" t="s">
        <v>14767</v>
      </c>
      <c r="C309" s="138"/>
      <c r="D309" s="138"/>
      <c r="E309" s="138"/>
      <c r="F309" s="138"/>
      <c r="G309" s="138"/>
      <c r="H309" s="138"/>
      <c r="I309" s="138"/>
      <c r="J309" s="138" t="s">
        <v>14768</v>
      </c>
    </row>
    <row r="310" spans="1:10">
      <c r="A310" s="138" t="s">
        <v>14769</v>
      </c>
      <c r="B310" s="138" t="s">
        <v>14770</v>
      </c>
      <c r="C310" s="138"/>
      <c r="D310" s="138"/>
      <c r="E310" s="138"/>
      <c r="F310" s="138"/>
      <c r="G310" s="138"/>
      <c r="H310" s="138"/>
      <c r="I310" s="138"/>
      <c r="J310" s="138" t="s">
        <v>14771</v>
      </c>
    </row>
    <row r="311" spans="1:10">
      <c r="A311" s="138" t="s">
        <v>14772</v>
      </c>
      <c r="B311" s="138" t="s">
        <v>14773</v>
      </c>
      <c r="C311" s="138"/>
      <c r="D311" s="138"/>
      <c r="E311" s="138"/>
      <c r="F311" s="138"/>
      <c r="G311" s="138"/>
      <c r="H311" s="138"/>
      <c r="I311" s="138"/>
      <c r="J311" s="138" t="s">
        <v>14774</v>
      </c>
    </row>
    <row r="312" spans="1:10">
      <c r="A312" s="138" t="s">
        <v>14775</v>
      </c>
      <c r="B312" s="138" t="s">
        <v>14776</v>
      </c>
      <c r="C312" s="138"/>
      <c r="D312" s="138"/>
      <c r="E312" s="138"/>
      <c r="F312" s="138"/>
      <c r="G312" s="138"/>
      <c r="H312" s="138"/>
      <c r="I312" s="138"/>
      <c r="J312" s="138" t="s">
        <v>14777</v>
      </c>
    </row>
    <row r="313" spans="1:10">
      <c r="A313" s="138" t="s">
        <v>14778</v>
      </c>
      <c r="B313" s="138" t="s">
        <v>14779</v>
      </c>
      <c r="C313" s="138"/>
      <c r="D313" s="138"/>
      <c r="E313" s="138"/>
      <c r="F313" s="138"/>
      <c r="G313" s="138"/>
      <c r="H313" s="138"/>
      <c r="I313" s="138"/>
      <c r="J313" s="138" t="s">
        <v>14780</v>
      </c>
    </row>
    <row r="314" spans="1:10">
      <c r="A314" s="138" t="s">
        <v>14781</v>
      </c>
      <c r="B314" s="138" t="s">
        <v>14782</v>
      </c>
      <c r="C314" s="138"/>
      <c r="D314" s="138"/>
      <c r="E314" s="138"/>
      <c r="F314" s="138"/>
      <c r="G314" s="138"/>
      <c r="H314" s="138"/>
      <c r="I314" s="138"/>
      <c r="J314" s="138" t="s">
        <v>14783</v>
      </c>
    </row>
    <row r="315" spans="1:10">
      <c r="A315" s="138" t="s">
        <v>14784</v>
      </c>
      <c r="B315" s="138" t="s">
        <v>14785</v>
      </c>
      <c r="C315" s="138"/>
      <c r="D315" s="138"/>
      <c r="E315" s="138"/>
      <c r="F315" s="138"/>
      <c r="G315" s="138"/>
      <c r="H315" s="138"/>
      <c r="I315" s="138"/>
      <c r="J315" s="138" t="s">
        <v>14786</v>
      </c>
    </row>
    <row r="316" spans="1:10">
      <c r="A316" s="138" t="s">
        <v>14787</v>
      </c>
      <c r="B316" s="138" t="s">
        <v>14788</v>
      </c>
      <c r="C316" s="138"/>
      <c r="D316" s="138"/>
      <c r="E316" s="138"/>
      <c r="F316" s="138"/>
      <c r="G316" s="138"/>
      <c r="H316" s="138"/>
      <c r="I316" s="138"/>
      <c r="J316" s="138" t="s">
        <v>14789</v>
      </c>
    </row>
    <row r="317" spans="1:10">
      <c r="A317" s="138" t="s">
        <v>14790</v>
      </c>
      <c r="B317" s="138" t="s">
        <v>14791</v>
      </c>
      <c r="C317" s="138"/>
      <c r="D317" s="138"/>
      <c r="E317" s="138"/>
      <c r="F317" s="138"/>
      <c r="G317" s="138"/>
      <c r="H317" s="138"/>
      <c r="I317" s="138"/>
      <c r="J317" s="138" t="s">
        <v>14792</v>
      </c>
    </row>
    <row r="318" spans="1:10">
      <c r="A318" s="138" t="s">
        <v>14793</v>
      </c>
      <c r="B318" s="138" t="s">
        <v>14794</v>
      </c>
      <c r="C318" s="138"/>
      <c r="D318" s="138"/>
      <c r="E318" s="138"/>
      <c r="F318" s="138"/>
      <c r="G318" s="138"/>
      <c r="H318" s="138"/>
      <c r="I318" s="138"/>
      <c r="J318" s="138" t="s">
        <v>14795</v>
      </c>
    </row>
    <row r="319" spans="1:10">
      <c r="A319" s="138" t="s">
        <v>14796</v>
      </c>
      <c r="B319" s="138" t="s">
        <v>14797</v>
      </c>
      <c r="C319" s="138"/>
      <c r="D319" s="138"/>
      <c r="E319" s="138"/>
      <c r="F319" s="138"/>
      <c r="G319" s="138"/>
      <c r="H319" s="138"/>
      <c r="I319" s="138"/>
      <c r="J319" s="138" t="s">
        <v>14798</v>
      </c>
    </row>
    <row r="320" spans="1:10">
      <c r="A320" s="138" t="s">
        <v>14799</v>
      </c>
      <c r="B320" s="138" t="s">
        <v>14800</v>
      </c>
      <c r="C320" s="138"/>
      <c r="D320" s="138"/>
      <c r="E320" s="138"/>
      <c r="F320" s="138"/>
      <c r="G320" s="138"/>
      <c r="H320" s="138"/>
      <c r="I320" s="138"/>
      <c r="J320" s="138" t="s">
        <v>14801</v>
      </c>
    </row>
    <row r="321" spans="1:10">
      <c r="A321" s="138" t="s">
        <v>14802</v>
      </c>
      <c r="B321" s="138" t="s">
        <v>14803</v>
      </c>
      <c r="C321" s="138"/>
      <c r="D321" s="138"/>
      <c r="E321" s="138"/>
      <c r="F321" s="138"/>
      <c r="G321" s="138"/>
      <c r="H321" s="138"/>
      <c r="I321" s="138"/>
      <c r="J321" s="138" t="s">
        <v>14804</v>
      </c>
    </row>
    <row r="322" spans="1:10">
      <c r="A322" s="138" t="s">
        <v>14805</v>
      </c>
      <c r="B322" s="138" t="s">
        <v>14806</v>
      </c>
      <c r="C322" s="138"/>
      <c r="D322" s="138"/>
      <c r="E322" s="138"/>
      <c r="F322" s="138"/>
      <c r="G322" s="138"/>
      <c r="H322" s="138"/>
      <c r="I322" s="138"/>
      <c r="J322" s="138" t="s">
        <v>14807</v>
      </c>
    </row>
    <row r="323" spans="1:10">
      <c r="A323" s="138" t="s">
        <v>14808</v>
      </c>
      <c r="B323" s="138" t="s">
        <v>14809</v>
      </c>
      <c r="C323" s="138"/>
      <c r="D323" s="138"/>
      <c r="E323" s="138"/>
      <c r="F323" s="138"/>
      <c r="G323" s="138"/>
      <c r="H323" s="138"/>
      <c r="I323" s="138"/>
      <c r="J323" s="138" t="s">
        <v>14810</v>
      </c>
    </row>
    <row r="324" spans="1:10">
      <c r="A324" s="138" t="s">
        <v>14811</v>
      </c>
      <c r="B324" s="138" t="s">
        <v>14812</v>
      </c>
      <c r="C324" s="138"/>
      <c r="D324" s="138"/>
      <c r="E324" s="138"/>
      <c r="F324" s="138"/>
      <c r="G324" s="138"/>
      <c r="H324" s="138"/>
      <c r="I324" s="138"/>
      <c r="J324" s="138" t="s">
        <v>14813</v>
      </c>
    </row>
    <row r="325" spans="1:10">
      <c r="A325" s="138" t="s">
        <v>14814</v>
      </c>
      <c r="B325" s="138" t="s">
        <v>14815</v>
      </c>
      <c r="C325" s="138"/>
      <c r="D325" s="138"/>
      <c r="E325" s="138"/>
      <c r="F325" s="138"/>
      <c r="G325" s="138"/>
      <c r="H325" s="138"/>
      <c r="I325" s="138"/>
      <c r="J325" s="138" t="s">
        <v>14816</v>
      </c>
    </row>
    <row r="326" spans="1:10">
      <c r="A326" s="138" t="s">
        <v>14817</v>
      </c>
      <c r="B326" s="138" t="s">
        <v>14818</v>
      </c>
      <c r="C326" s="138"/>
      <c r="D326" s="138"/>
      <c r="E326" s="138"/>
      <c r="F326" s="138"/>
      <c r="G326" s="138"/>
      <c r="H326" s="138"/>
      <c r="I326" s="138"/>
      <c r="J326" s="138" t="s">
        <v>14819</v>
      </c>
    </row>
    <row r="327" spans="1:10">
      <c r="A327" s="138" t="s">
        <v>14820</v>
      </c>
      <c r="B327" s="138" t="s">
        <v>14821</v>
      </c>
      <c r="C327" s="138"/>
      <c r="D327" s="138"/>
      <c r="E327" s="138"/>
      <c r="F327" s="138"/>
      <c r="G327" s="138"/>
      <c r="H327" s="138"/>
      <c r="I327" s="138"/>
      <c r="J327" s="138" t="s">
        <v>14822</v>
      </c>
    </row>
    <row r="328" spans="1:10">
      <c r="A328" s="138" t="s">
        <v>14823</v>
      </c>
      <c r="B328" s="138" t="s">
        <v>14824</v>
      </c>
      <c r="C328" s="138"/>
      <c r="D328" s="138"/>
      <c r="E328" s="138"/>
      <c r="F328" s="138"/>
      <c r="G328" s="138"/>
      <c r="H328" s="138"/>
      <c r="I328" s="138"/>
      <c r="J328" s="138" t="s">
        <v>14825</v>
      </c>
    </row>
    <row r="329" spans="1:10">
      <c r="A329" s="138" t="s">
        <v>14826</v>
      </c>
      <c r="B329" s="138" t="s">
        <v>14827</v>
      </c>
      <c r="C329" s="138"/>
      <c r="D329" s="138"/>
      <c r="E329" s="138"/>
      <c r="F329" s="138"/>
      <c r="G329" s="138"/>
      <c r="H329" s="138"/>
      <c r="I329" s="138"/>
      <c r="J329" s="138" t="s">
        <v>14828</v>
      </c>
    </row>
    <row r="330" spans="1:10">
      <c r="A330" s="138" t="s">
        <v>14829</v>
      </c>
      <c r="B330" s="138" t="s">
        <v>14830</v>
      </c>
      <c r="C330" s="138"/>
      <c r="D330" s="138"/>
      <c r="E330" s="138"/>
      <c r="F330" s="138"/>
      <c r="G330" s="138"/>
      <c r="H330" s="138"/>
      <c r="I330" s="138"/>
      <c r="J330" s="138" t="s">
        <v>14831</v>
      </c>
    </row>
    <row r="331" spans="1:10">
      <c r="A331" s="138" t="s">
        <v>14832</v>
      </c>
      <c r="B331" s="138" t="s">
        <v>14833</v>
      </c>
      <c r="C331" s="138"/>
      <c r="D331" s="138"/>
      <c r="E331" s="138"/>
      <c r="F331" s="138"/>
      <c r="G331" s="138"/>
      <c r="H331" s="138"/>
      <c r="I331" s="138"/>
      <c r="J331" s="138" t="s">
        <v>14834</v>
      </c>
    </row>
    <row r="332" spans="1:10">
      <c r="A332" s="138" t="s">
        <v>14835</v>
      </c>
      <c r="B332" s="138" t="s">
        <v>14836</v>
      </c>
      <c r="C332" s="138"/>
      <c r="D332" s="138"/>
      <c r="E332" s="138"/>
      <c r="F332" s="138"/>
      <c r="G332" s="138"/>
      <c r="H332" s="138"/>
      <c r="I332" s="138"/>
      <c r="J332" s="138" t="s">
        <v>14837</v>
      </c>
    </row>
    <row r="333" spans="1:10">
      <c r="A333" s="138" t="s">
        <v>14838</v>
      </c>
      <c r="B333" s="138" t="s">
        <v>14839</v>
      </c>
      <c r="C333" s="138"/>
      <c r="D333" s="138"/>
      <c r="E333" s="138"/>
      <c r="F333" s="138"/>
      <c r="G333" s="138"/>
      <c r="H333" s="138"/>
      <c r="I333" s="138"/>
      <c r="J333" s="138" t="s">
        <v>14840</v>
      </c>
    </row>
    <row r="334" spans="1:10">
      <c r="A334" s="138" t="s">
        <v>14841</v>
      </c>
      <c r="B334" s="138" t="s">
        <v>14842</v>
      </c>
      <c r="C334" s="138"/>
      <c r="D334" s="138"/>
      <c r="E334" s="138"/>
      <c r="F334" s="138"/>
      <c r="G334" s="138"/>
      <c r="H334" s="138"/>
      <c r="I334" s="138"/>
      <c r="J334" s="138" t="s">
        <v>14843</v>
      </c>
    </row>
    <row r="335" spans="1:10">
      <c r="A335" s="138" t="s">
        <v>14844</v>
      </c>
      <c r="B335" s="138" t="s">
        <v>14845</v>
      </c>
      <c r="C335" s="138"/>
      <c r="D335" s="138"/>
      <c r="E335" s="138"/>
      <c r="F335" s="138"/>
      <c r="G335" s="138"/>
      <c r="H335" s="138"/>
      <c r="I335" s="138"/>
      <c r="J335" s="138" t="s">
        <v>14846</v>
      </c>
    </row>
    <row r="336" spans="1:10">
      <c r="A336" s="138" t="s">
        <v>14847</v>
      </c>
      <c r="B336" s="138" t="s">
        <v>14848</v>
      </c>
      <c r="C336" s="138"/>
      <c r="D336" s="138"/>
      <c r="E336" s="138"/>
      <c r="F336" s="138"/>
      <c r="G336" s="138"/>
      <c r="H336" s="138"/>
      <c r="I336" s="138"/>
      <c r="J336" s="138" t="s">
        <v>14849</v>
      </c>
    </row>
    <row r="337" spans="1:10">
      <c r="A337" s="138" t="s">
        <v>14850</v>
      </c>
      <c r="B337" s="138" t="s">
        <v>14851</v>
      </c>
      <c r="C337" s="138"/>
      <c r="D337" s="138"/>
      <c r="E337" s="138"/>
      <c r="F337" s="138"/>
      <c r="G337" s="138"/>
      <c r="H337" s="138"/>
      <c r="I337" s="138"/>
      <c r="J337" s="138" t="s">
        <v>14852</v>
      </c>
    </row>
    <row r="338" spans="1:10">
      <c r="A338" s="138" t="s">
        <v>14853</v>
      </c>
      <c r="B338" s="138" t="s">
        <v>14854</v>
      </c>
      <c r="C338" s="138"/>
      <c r="D338" s="138"/>
      <c r="E338" s="138"/>
      <c r="F338" s="138"/>
      <c r="G338" s="138"/>
      <c r="H338" s="138"/>
      <c r="I338" s="138"/>
      <c r="J338" s="138" t="s">
        <v>14855</v>
      </c>
    </row>
    <row r="339" spans="1:10">
      <c r="A339" s="138" t="s">
        <v>14856</v>
      </c>
      <c r="B339" s="138" t="s">
        <v>14857</v>
      </c>
      <c r="C339" s="138"/>
      <c r="D339" s="138"/>
      <c r="E339" s="138"/>
      <c r="F339" s="138"/>
      <c r="G339" s="138"/>
      <c r="H339" s="138"/>
      <c r="I339" s="138"/>
      <c r="J339" s="138" t="s">
        <v>14858</v>
      </c>
    </row>
    <row r="340" spans="1:10">
      <c r="A340" s="138" t="s">
        <v>14859</v>
      </c>
      <c r="B340" s="138" t="s">
        <v>14860</v>
      </c>
      <c r="C340" s="138"/>
      <c r="D340" s="138"/>
      <c r="E340" s="138"/>
      <c r="F340" s="138"/>
      <c r="G340" s="138"/>
      <c r="H340" s="138"/>
      <c r="I340" s="138"/>
      <c r="J340" s="138" t="s">
        <v>14861</v>
      </c>
    </row>
    <row r="341" spans="1:10">
      <c r="A341" s="138" t="s">
        <v>14862</v>
      </c>
      <c r="B341" s="138" t="s">
        <v>14863</v>
      </c>
      <c r="C341" s="138"/>
      <c r="D341" s="138"/>
      <c r="E341" s="138"/>
      <c r="F341" s="138"/>
      <c r="G341" s="138"/>
      <c r="H341" s="138"/>
      <c r="I341" s="138"/>
      <c r="J341" s="138" t="s">
        <v>14864</v>
      </c>
    </row>
    <row r="342" spans="1:10">
      <c r="A342" s="138" t="s">
        <v>14865</v>
      </c>
      <c r="B342" s="138" t="s">
        <v>14866</v>
      </c>
      <c r="C342" s="138"/>
      <c r="D342" s="138"/>
      <c r="E342" s="138"/>
      <c r="F342" s="138"/>
      <c r="G342" s="138"/>
      <c r="H342" s="138"/>
      <c r="I342" s="138"/>
      <c r="J342" s="138" t="s">
        <v>14867</v>
      </c>
    </row>
    <row r="343" spans="1:10">
      <c r="A343" s="138" t="s">
        <v>14868</v>
      </c>
      <c r="B343" s="138" t="s">
        <v>14869</v>
      </c>
      <c r="C343" s="138"/>
      <c r="D343" s="138"/>
      <c r="E343" s="138"/>
      <c r="F343" s="138"/>
      <c r="G343" s="138"/>
      <c r="H343" s="138"/>
      <c r="I343" s="138"/>
      <c r="J343" s="138" t="s">
        <v>14870</v>
      </c>
    </row>
    <row r="344" spans="1:10">
      <c r="A344" s="138" t="s">
        <v>14871</v>
      </c>
      <c r="B344" s="138" t="s">
        <v>14872</v>
      </c>
      <c r="C344" s="138"/>
      <c r="D344" s="138"/>
      <c r="E344" s="138"/>
      <c r="F344" s="138"/>
      <c r="G344" s="138"/>
      <c r="H344" s="138"/>
      <c r="I344" s="138"/>
      <c r="J344" s="138" t="s">
        <v>14873</v>
      </c>
    </row>
    <row r="345" spans="1:10">
      <c r="A345" s="138" t="s">
        <v>14874</v>
      </c>
      <c r="B345" s="138" t="s">
        <v>14875</v>
      </c>
      <c r="C345" s="138"/>
      <c r="D345" s="138"/>
      <c r="E345" s="138"/>
      <c r="F345" s="138"/>
      <c r="G345" s="138"/>
      <c r="H345" s="138"/>
      <c r="I345" s="138"/>
      <c r="J345" s="138" t="s">
        <v>14876</v>
      </c>
    </row>
    <row r="346" spans="1:10">
      <c r="A346" s="138" t="s">
        <v>14877</v>
      </c>
      <c r="B346" s="138" t="s">
        <v>14878</v>
      </c>
      <c r="C346" s="138"/>
      <c r="D346" s="138"/>
      <c r="E346" s="138"/>
      <c r="F346" s="138"/>
      <c r="G346" s="138"/>
      <c r="H346" s="138"/>
      <c r="I346" s="138"/>
      <c r="J346" s="138" t="s">
        <v>14879</v>
      </c>
    </row>
    <row r="347" spans="1:10">
      <c r="A347" s="138" t="s">
        <v>14880</v>
      </c>
      <c r="B347" s="138" t="s">
        <v>14881</v>
      </c>
      <c r="C347" s="138"/>
      <c r="D347" s="138"/>
      <c r="E347" s="138"/>
      <c r="F347" s="138"/>
      <c r="G347" s="138"/>
      <c r="H347" s="138"/>
      <c r="I347" s="138"/>
      <c r="J347" s="138" t="s">
        <v>14882</v>
      </c>
    </row>
    <row r="348" spans="1:10">
      <c r="A348" s="138" t="s">
        <v>14883</v>
      </c>
      <c r="B348" s="138" t="s">
        <v>14884</v>
      </c>
      <c r="C348" s="138"/>
      <c r="D348" s="138"/>
      <c r="E348" s="138"/>
      <c r="F348" s="138"/>
      <c r="G348" s="138"/>
      <c r="H348" s="138"/>
      <c r="I348" s="138"/>
      <c r="J348" s="138" t="s">
        <v>14885</v>
      </c>
    </row>
    <row r="349" spans="1:10">
      <c r="A349" s="138" t="s">
        <v>14886</v>
      </c>
      <c r="B349" s="138" t="s">
        <v>14887</v>
      </c>
      <c r="C349" s="138"/>
      <c r="D349" s="138"/>
      <c r="E349" s="138"/>
      <c r="F349" s="138"/>
      <c r="G349" s="138"/>
      <c r="H349" s="138"/>
      <c r="I349" s="138"/>
      <c r="J349" s="138" t="s">
        <v>14888</v>
      </c>
    </row>
    <row r="350" spans="1:10">
      <c r="A350" s="138" t="s">
        <v>14889</v>
      </c>
      <c r="B350" s="138" t="s">
        <v>14890</v>
      </c>
      <c r="C350" s="138"/>
      <c r="D350" s="138"/>
      <c r="E350" s="138"/>
      <c r="F350" s="138"/>
      <c r="G350" s="138"/>
      <c r="H350" s="138"/>
      <c r="I350" s="138"/>
      <c r="J350" s="138" t="s">
        <v>14891</v>
      </c>
    </row>
    <row r="351" spans="1:10">
      <c r="A351" s="138" t="s">
        <v>14892</v>
      </c>
      <c r="B351" s="138" t="s">
        <v>14893</v>
      </c>
      <c r="C351" s="138"/>
      <c r="D351" s="138"/>
      <c r="E351" s="138"/>
      <c r="F351" s="138"/>
      <c r="G351" s="138"/>
      <c r="H351" s="138"/>
      <c r="I351" s="138"/>
      <c r="J351" s="138" t="s">
        <v>14894</v>
      </c>
    </row>
    <row r="352" spans="1:10">
      <c r="A352" s="138" t="s">
        <v>14895</v>
      </c>
      <c r="B352" s="138" t="s">
        <v>14896</v>
      </c>
      <c r="C352" s="138"/>
      <c r="D352" s="138"/>
      <c r="E352" s="138"/>
      <c r="F352" s="138"/>
      <c r="G352" s="138"/>
      <c r="H352" s="138"/>
      <c r="I352" s="138"/>
      <c r="J352" s="138" t="s">
        <v>14897</v>
      </c>
    </row>
    <row r="353" spans="1:10">
      <c r="A353" s="138" t="s">
        <v>14898</v>
      </c>
      <c r="B353" s="138" t="s">
        <v>14899</v>
      </c>
      <c r="C353" s="138"/>
      <c r="D353" s="138"/>
      <c r="E353" s="138"/>
      <c r="F353" s="138"/>
      <c r="G353" s="138"/>
      <c r="H353" s="138"/>
      <c r="I353" s="138"/>
      <c r="J353" s="138" t="s">
        <v>14900</v>
      </c>
    </row>
    <row r="354" spans="1:10">
      <c r="A354" s="138" t="s">
        <v>14901</v>
      </c>
      <c r="B354" s="138" t="s">
        <v>14902</v>
      </c>
      <c r="C354" s="138"/>
      <c r="D354" s="138"/>
      <c r="E354" s="138"/>
      <c r="F354" s="138"/>
      <c r="G354" s="138"/>
      <c r="H354" s="138"/>
      <c r="I354" s="138"/>
      <c r="J354" s="138" t="s">
        <v>14903</v>
      </c>
    </row>
    <row r="355" spans="1:10">
      <c r="A355" s="138" t="s">
        <v>14904</v>
      </c>
      <c r="B355" s="138" t="s">
        <v>14905</v>
      </c>
      <c r="C355" s="138"/>
      <c r="D355" s="138"/>
      <c r="E355" s="138"/>
      <c r="F355" s="138"/>
      <c r="G355" s="138"/>
      <c r="H355" s="138"/>
      <c r="I355" s="138"/>
      <c r="J355" s="138" t="s">
        <v>14906</v>
      </c>
    </row>
    <row r="356" spans="1:10">
      <c r="A356" s="138" t="s">
        <v>14907</v>
      </c>
      <c r="B356" s="138" t="s">
        <v>14908</v>
      </c>
      <c r="C356" s="138"/>
      <c r="D356" s="138"/>
      <c r="E356" s="138"/>
      <c r="F356" s="138"/>
      <c r="G356" s="138"/>
      <c r="H356" s="138"/>
      <c r="I356" s="138"/>
      <c r="J356" s="138" t="s">
        <v>14909</v>
      </c>
    </row>
    <row r="357" spans="1:10">
      <c r="A357" s="138" t="s">
        <v>14910</v>
      </c>
      <c r="B357" s="138" t="s">
        <v>14911</v>
      </c>
      <c r="C357" s="138"/>
      <c r="D357" s="138"/>
      <c r="E357" s="138"/>
      <c r="F357" s="138"/>
      <c r="G357" s="138"/>
      <c r="H357" s="138"/>
      <c r="I357" s="138"/>
      <c r="J357" s="138" t="s">
        <v>14912</v>
      </c>
    </row>
    <row r="358" spans="1:10">
      <c r="A358" s="138" t="s">
        <v>14913</v>
      </c>
      <c r="B358" s="138" t="s">
        <v>14914</v>
      </c>
      <c r="C358" s="138"/>
      <c r="D358" s="138"/>
      <c r="E358" s="138"/>
      <c r="F358" s="138"/>
      <c r="G358" s="138"/>
      <c r="H358" s="138"/>
      <c r="I358" s="138"/>
      <c r="J358" s="138" t="s">
        <v>14915</v>
      </c>
    </row>
    <row r="359" spans="1:10">
      <c r="A359" s="138" t="s">
        <v>14916</v>
      </c>
      <c r="B359" s="138" t="s">
        <v>14917</v>
      </c>
      <c r="C359" s="138"/>
      <c r="D359" s="138"/>
      <c r="E359" s="138"/>
      <c r="F359" s="138"/>
      <c r="G359" s="138"/>
      <c r="H359" s="138"/>
      <c r="I359" s="138"/>
      <c r="J359" s="138" t="s">
        <v>14918</v>
      </c>
    </row>
    <row r="360" spans="1:10">
      <c r="A360" s="138" t="s">
        <v>14919</v>
      </c>
      <c r="B360" s="138" t="s">
        <v>14920</v>
      </c>
      <c r="C360" s="138"/>
      <c r="D360" s="138"/>
      <c r="E360" s="138"/>
      <c r="F360" s="138"/>
      <c r="G360" s="138"/>
      <c r="H360" s="138"/>
      <c r="I360" s="138"/>
      <c r="J360" s="138" t="s">
        <v>14921</v>
      </c>
    </row>
    <row r="361" spans="1:10">
      <c r="A361" s="138" t="s">
        <v>14922</v>
      </c>
      <c r="B361" s="138" t="s">
        <v>14923</v>
      </c>
      <c r="C361" s="138"/>
      <c r="D361" s="138"/>
      <c r="E361" s="138"/>
      <c r="F361" s="138"/>
      <c r="G361" s="138"/>
      <c r="H361" s="138"/>
      <c r="I361" s="138"/>
      <c r="J361" s="138" t="s">
        <v>14924</v>
      </c>
    </row>
    <row r="362" spans="1:10">
      <c r="A362" s="138" t="s">
        <v>14925</v>
      </c>
      <c r="B362" s="138" t="s">
        <v>14926</v>
      </c>
      <c r="C362" s="138"/>
      <c r="D362" s="138"/>
      <c r="E362" s="138"/>
      <c r="F362" s="138"/>
      <c r="G362" s="138"/>
      <c r="H362" s="138"/>
      <c r="I362" s="138"/>
      <c r="J362" s="138" t="s">
        <v>14927</v>
      </c>
    </row>
    <row r="363" spans="1:10">
      <c r="A363" s="138" t="s">
        <v>14928</v>
      </c>
      <c r="B363" s="138" t="s">
        <v>14929</v>
      </c>
      <c r="C363" s="138"/>
      <c r="D363" s="138"/>
      <c r="E363" s="138"/>
      <c r="F363" s="138"/>
      <c r="G363" s="138"/>
      <c r="H363" s="138"/>
      <c r="I363" s="138"/>
      <c r="J363" s="138" t="s">
        <v>14930</v>
      </c>
    </row>
    <row r="364" spans="1:10">
      <c r="A364" s="138" t="s">
        <v>14931</v>
      </c>
      <c r="B364" s="138" t="s">
        <v>14932</v>
      </c>
      <c r="C364" s="138"/>
      <c r="D364" s="138"/>
      <c r="E364" s="138"/>
      <c r="F364" s="138"/>
      <c r="G364" s="138"/>
      <c r="H364" s="138"/>
      <c r="I364" s="138"/>
      <c r="J364" s="138" t="s">
        <v>14933</v>
      </c>
    </row>
    <row r="365" spans="1:10">
      <c r="A365" s="138" t="s">
        <v>14934</v>
      </c>
      <c r="B365" s="138" t="s">
        <v>14935</v>
      </c>
      <c r="C365" s="138"/>
      <c r="D365" s="138"/>
      <c r="E365" s="138"/>
      <c r="F365" s="138"/>
      <c r="G365" s="138"/>
      <c r="H365" s="138"/>
      <c r="I365" s="138"/>
      <c r="J365" s="138" t="s">
        <v>14936</v>
      </c>
    </row>
    <row r="366" spans="1:10">
      <c r="A366" s="138" t="s">
        <v>14937</v>
      </c>
      <c r="B366" s="138" t="s">
        <v>14938</v>
      </c>
      <c r="C366" s="138"/>
      <c r="D366" s="138"/>
      <c r="E366" s="138"/>
      <c r="F366" s="138"/>
      <c r="G366" s="138"/>
      <c r="H366" s="138"/>
      <c r="I366" s="138"/>
      <c r="J366" s="138" t="s">
        <v>14939</v>
      </c>
    </row>
    <row r="367" spans="1:10">
      <c r="A367" s="138" t="s">
        <v>14940</v>
      </c>
      <c r="B367" s="138" t="s">
        <v>14941</v>
      </c>
      <c r="C367" s="138"/>
      <c r="D367" s="138"/>
      <c r="E367" s="138"/>
      <c r="F367" s="138"/>
      <c r="G367" s="138"/>
      <c r="H367" s="138"/>
      <c r="I367" s="138"/>
      <c r="J367" s="138" t="s">
        <v>14942</v>
      </c>
    </row>
    <row r="368" spans="1:10">
      <c r="A368" s="138" t="s">
        <v>14943</v>
      </c>
      <c r="B368" s="138" t="s">
        <v>14944</v>
      </c>
      <c r="C368" s="138"/>
      <c r="D368" s="138"/>
      <c r="E368" s="138"/>
      <c r="F368" s="138"/>
      <c r="G368" s="138"/>
      <c r="H368" s="138"/>
      <c r="I368" s="138"/>
      <c r="J368" s="138" t="s">
        <v>14945</v>
      </c>
    </row>
    <row r="369" spans="1:10">
      <c r="A369" s="138" t="s">
        <v>14946</v>
      </c>
      <c r="B369" s="138" t="s">
        <v>14947</v>
      </c>
      <c r="C369" s="138"/>
      <c r="D369" s="138"/>
      <c r="E369" s="138"/>
      <c r="F369" s="138"/>
      <c r="G369" s="138"/>
      <c r="H369" s="138"/>
      <c r="I369" s="138"/>
      <c r="J369" s="138" t="s">
        <v>14948</v>
      </c>
    </row>
    <row r="370" spans="1:10">
      <c r="A370" s="138" t="s">
        <v>14949</v>
      </c>
      <c r="B370" s="138" t="s">
        <v>14950</v>
      </c>
      <c r="C370" s="138"/>
      <c r="D370" s="138"/>
      <c r="E370" s="138"/>
      <c r="F370" s="138"/>
      <c r="G370" s="138"/>
      <c r="H370" s="138"/>
      <c r="I370" s="138"/>
      <c r="J370" s="138" t="s">
        <v>14951</v>
      </c>
    </row>
    <row r="371" spans="1:10">
      <c r="A371" s="138" t="s">
        <v>14952</v>
      </c>
      <c r="B371" s="138" t="s">
        <v>14953</v>
      </c>
      <c r="C371" s="138"/>
      <c r="D371" s="138"/>
      <c r="E371" s="138"/>
      <c r="F371" s="138"/>
      <c r="G371" s="138"/>
      <c r="H371" s="138"/>
      <c r="I371" s="138"/>
      <c r="J371" s="138" t="s">
        <v>14954</v>
      </c>
    </row>
    <row r="372" spans="1:10">
      <c r="A372" s="138" t="s">
        <v>14955</v>
      </c>
      <c r="B372" s="138" t="s">
        <v>14956</v>
      </c>
      <c r="C372" s="138"/>
      <c r="D372" s="138"/>
      <c r="E372" s="138"/>
      <c r="F372" s="138"/>
      <c r="G372" s="138"/>
      <c r="H372" s="138"/>
      <c r="I372" s="138"/>
      <c r="J372" s="138" t="s">
        <v>14957</v>
      </c>
    </row>
    <row r="373" spans="1:10">
      <c r="A373" s="138" t="s">
        <v>14958</v>
      </c>
      <c r="B373" s="138" t="s">
        <v>14959</v>
      </c>
      <c r="C373" s="138"/>
      <c r="D373" s="138"/>
      <c r="E373" s="138"/>
      <c r="F373" s="138"/>
      <c r="G373" s="138"/>
      <c r="H373" s="138"/>
      <c r="I373" s="138"/>
      <c r="J373" s="138" t="s">
        <v>14960</v>
      </c>
    </row>
    <row r="374" spans="1:10">
      <c r="A374" s="138" t="s">
        <v>14961</v>
      </c>
      <c r="B374" s="138" t="s">
        <v>14962</v>
      </c>
      <c r="C374" s="138"/>
      <c r="D374" s="138"/>
      <c r="E374" s="138"/>
      <c r="F374" s="138"/>
      <c r="G374" s="138"/>
      <c r="H374" s="138"/>
      <c r="I374" s="138"/>
      <c r="J374" s="138" t="s">
        <v>14963</v>
      </c>
    </row>
    <row r="375" spans="1:10">
      <c r="A375" s="138" t="s">
        <v>14964</v>
      </c>
      <c r="B375" s="138" t="s">
        <v>14965</v>
      </c>
      <c r="C375" s="138"/>
      <c r="D375" s="138"/>
      <c r="E375" s="138"/>
      <c r="F375" s="138"/>
      <c r="G375" s="138"/>
      <c r="H375" s="138"/>
      <c r="I375" s="138"/>
      <c r="J375" s="138" t="s">
        <v>14966</v>
      </c>
    </row>
    <row r="376" spans="1:10">
      <c r="A376" s="138" t="s">
        <v>14967</v>
      </c>
      <c r="B376" s="138" t="s">
        <v>14968</v>
      </c>
      <c r="C376" s="138"/>
      <c r="D376" s="138"/>
      <c r="E376" s="138"/>
      <c r="F376" s="138"/>
      <c r="G376" s="138"/>
      <c r="H376" s="138"/>
      <c r="I376" s="138"/>
      <c r="J376" s="138" t="s">
        <v>14969</v>
      </c>
    </row>
    <row r="377" spans="1:10">
      <c r="A377" s="138" t="s">
        <v>14970</v>
      </c>
      <c r="B377" s="138" t="s">
        <v>14971</v>
      </c>
      <c r="C377" s="138"/>
      <c r="D377" s="138"/>
      <c r="E377" s="138"/>
      <c r="F377" s="138"/>
      <c r="G377" s="138"/>
      <c r="H377" s="138"/>
      <c r="I377" s="138"/>
      <c r="J377" s="138" t="s">
        <v>14972</v>
      </c>
    </row>
    <row r="378" spans="1:10">
      <c r="A378" s="138" t="s">
        <v>14973</v>
      </c>
      <c r="B378" s="138" t="s">
        <v>14974</v>
      </c>
      <c r="C378" s="138"/>
      <c r="D378" s="138"/>
      <c r="E378" s="138"/>
      <c r="F378" s="138"/>
      <c r="G378" s="138"/>
      <c r="H378" s="138"/>
      <c r="I378" s="138"/>
      <c r="J378" s="138" t="s">
        <v>14975</v>
      </c>
    </row>
    <row r="379" spans="1:10">
      <c r="A379" s="138" t="s">
        <v>14976</v>
      </c>
      <c r="B379" s="138" t="s">
        <v>14977</v>
      </c>
      <c r="C379" s="138"/>
      <c r="D379" s="138"/>
      <c r="E379" s="138"/>
      <c r="F379" s="138"/>
      <c r="G379" s="138"/>
      <c r="H379" s="138"/>
      <c r="I379" s="138"/>
      <c r="J379" s="138" t="s">
        <v>14978</v>
      </c>
    </row>
    <row r="380" spans="1:10">
      <c r="A380" s="138" t="s">
        <v>14979</v>
      </c>
      <c r="B380" s="138" t="s">
        <v>14980</v>
      </c>
      <c r="C380" s="138"/>
      <c r="D380" s="138"/>
      <c r="E380" s="138"/>
      <c r="F380" s="138"/>
      <c r="G380" s="138"/>
      <c r="H380" s="138"/>
      <c r="I380" s="138"/>
      <c r="J380" s="138" t="s">
        <v>14981</v>
      </c>
    </row>
    <row r="381" spans="1:10">
      <c r="A381" s="138" t="s">
        <v>14982</v>
      </c>
      <c r="B381" s="138" t="s">
        <v>14983</v>
      </c>
      <c r="C381" s="138"/>
      <c r="D381" s="138"/>
      <c r="E381" s="138"/>
      <c r="F381" s="138"/>
      <c r="G381" s="138"/>
      <c r="H381" s="138"/>
      <c r="I381" s="138"/>
      <c r="J381" s="138" t="s">
        <v>14984</v>
      </c>
    </row>
    <row r="382" spans="1:10">
      <c r="A382" s="138" t="s">
        <v>14985</v>
      </c>
      <c r="B382" s="138" t="s">
        <v>14986</v>
      </c>
      <c r="C382" s="138"/>
      <c r="D382" s="138"/>
      <c r="E382" s="138"/>
      <c r="F382" s="138"/>
      <c r="G382" s="138"/>
      <c r="H382" s="138"/>
      <c r="I382" s="138"/>
      <c r="J382" s="138" t="s">
        <v>14987</v>
      </c>
    </row>
    <row r="383" spans="1:10">
      <c r="A383" s="138" t="s">
        <v>14988</v>
      </c>
      <c r="B383" s="138" t="s">
        <v>14989</v>
      </c>
      <c r="C383" s="138"/>
      <c r="D383" s="138"/>
      <c r="E383" s="138"/>
      <c r="F383" s="138"/>
      <c r="G383" s="138"/>
      <c r="H383" s="138"/>
      <c r="I383" s="138"/>
      <c r="J383" s="138" t="s">
        <v>14990</v>
      </c>
    </row>
    <row r="384" spans="1:10">
      <c r="A384" s="138" t="s">
        <v>14991</v>
      </c>
      <c r="B384" s="138" t="s">
        <v>14992</v>
      </c>
      <c r="C384" s="138"/>
      <c r="D384" s="138"/>
      <c r="E384" s="138"/>
      <c r="F384" s="138"/>
      <c r="G384" s="138"/>
      <c r="H384" s="138"/>
      <c r="I384" s="138"/>
      <c r="J384" s="138" t="s">
        <v>14993</v>
      </c>
    </row>
    <row r="385" spans="1:10">
      <c r="A385" s="138" t="s">
        <v>14994</v>
      </c>
      <c r="B385" s="138" t="s">
        <v>14995</v>
      </c>
      <c r="C385" s="138"/>
      <c r="D385" s="138"/>
      <c r="E385" s="138"/>
      <c r="F385" s="138"/>
      <c r="G385" s="138"/>
      <c r="H385" s="138"/>
      <c r="I385" s="138"/>
      <c r="J385" s="138" t="s">
        <v>14996</v>
      </c>
    </row>
    <row r="386" spans="1:10">
      <c r="A386" s="138" t="s">
        <v>14997</v>
      </c>
      <c r="B386" s="138" t="s">
        <v>14998</v>
      </c>
      <c r="C386" s="138"/>
      <c r="D386" s="138"/>
      <c r="E386" s="138"/>
      <c r="F386" s="138"/>
      <c r="G386" s="138"/>
      <c r="H386" s="138"/>
      <c r="I386" s="138"/>
      <c r="J386" s="138" t="s">
        <v>14999</v>
      </c>
    </row>
    <row r="387" spans="1:10">
      <c r="A387" s="138" t="s">
        <v>15000</v>
      </c>
      <c r="B387" s="138" t="s">
        <v>15001</v>
      </c>
      <c r="C387" s="138"/>
      <c r="D387" s="138"/>
      <c r="E387" s="138"/>
      <c r="F387" s="138"/>
      <c r="G387" s="138"/>
      <c r="H387" s="138"/>
      <c r="I387" s="138"/>
      <c r="J387" s="138" t="s">
        <v>15002</v>
      </c>
    </row>
    <row r="388" spans="1:10">
      <c r="A388" s="138" t="s">
        <v>15003</v>
      </c>
      <c r="B388" s="138" t="s">
        <v>15004</v>
      </c>
      <c r="C388" s="138"/>
      <c r="D388" s="138"/>
      <c r="E388" s="138"/>
      <c r="F388" s="138"/>
      <c r="G388" s="138"/>
      <c r="H388" s="138"/>
      <c r="I388" s="138"/>
      <c r="J388" s="138" t="s">
        <v>15005</v>
      </c>
    </row>
    <row r="389" spans="1:10">
      <c r="A389" s="138" t="s">
        <v>15006</v>
      </c>
      <c r="B389" s="138" t="s">
        <v>15007</v>
      </c>
      <c r="C389" s="138"/>
      <c r="D389" s="138"/>
      <c r="E389" s="138"/>
      <c r="F389" s="138"/>
      <c r="G389" s="138"/>
      <c r="H389" s="138"/>
      <c r="I389" s="138"/>
      <c r="J389" s="138" t="s">
        <v>15008</v>
      </c>
    </row>
    <row r="390" spans="1:10">
      <c r="A390" s="138" t="s">
        <v>15009</v>
      </c>
      <c r="B390" s="138" t="s">
        <v>15010</v>
      </c>
      <c r="C390" s="138"/>
      <c r="D390" s="138"/>
      <c r="E390" s="138"/>
      <c r="F390" s="138"/>
      <c r="G390" s="138"/>
      <c r="H390" s="138"/>
      <c r="I390" s="138"/>
      <c r="J390" s="138" t="s">
        <v>15011</v>
      </c>
    </row>
    <row r="391" spans="1:10">
      <c r="A391" s="138" t="s">
        <v>15012</v>
      </c>
      <c r="B391" s="138" t="s">
        <v>15013</v>
      </c>
      <c r="C391" s="138"/>
      <c r="D391" s="138"/>
      <c r="E391" s="138"/>
      <c r="F391" s="138"/>
      <c r="G391" s="138"/>
      <c r="H391" s="138"/>
      <c r="I391" s="138"/>
      <c r="J391" s="138" t="s">
        <v>15014</v>
      </c>
    </row>
    <row r="392" spans="1:10">
      <c r="A392" s="138" t="s">
        <v>15015</v>
      </c>
      <c r="B392" s="138" t="s">
        <v>15016</v>
      </c>
      <c r="C392" s="138"/>
      <c r="D392" s="138"/>
      <c r="E392" s="138"/>
      <c r="F392" s="138"/>
      <c r="G392" s="138"/>
      <c r="H392" s="138"/>
      <c r="I392" s="138"/>
      <c r="J392" s="138" t="s">
        <v>15017</v>
      </c>
    </row>
    <row r="393" spans="1:10">
      <c r="A393" s="138" t="s">
        <v>15018</v>
      </c>
      <c r="B393" s="138" t="s">
        <v>15019</v>
      </c>
      <c r="C393" s="138"/>
      <c r="D393" s="138"/>
      <c r="E393" s="138"/>
      <c r="F393" s="138"/>
      <c r="G393" s="138"/>
      <c r="H393" s="138"/>
      <c r="I393" s="138"/>
      <c r="J393" s="138" t="s">
        <v>15020</v>
      </c>
    </row>
    <row r="394" spans="1:10">
      <c r="A394" s="138" t="s">
        <v>15021</v>
      </c>
      <c r="B394" s="138" t="s">
        <v>15022</v>
      </c>
      <c r="C394" s="138"/>
      <c r="D394" s="138"/>
      <c r="E394" s="138"/>
      <c r="F394" s="138"/>
      <c r="G394" s="138"/>
      <c r="H394" s="138"/>
      <c r="I394" s="138"/>
      <c r="J394" s="138" t="s">
        <v>15023</v>
      </c>
    </row>
    <row r="395" spans="1:10">
      <c r="A395" s="138" t="s">
        <v>15024</v>
      </c>
      <c r="B395" s="138" t="s">
        <v>15025</v>
      </c>
      <c r="C395" s="138"/>
      <c r="D395" s="138"/>
      <c r="E395" s="138"/>
      <c r="F395" s="138"/>
      <c r="G395" s="138"/>
      <c r="H395" s="138"/>
      <c r="I395" s="138"/>
      <c r="J395" s="138" t="s">
        <v>15026</v>
      </c>
    </row>
    <row r="396" spans="1:10">
      <c r="A396" s="138" t="s">
        <v>15027</v>
      </c>
      <c r="B396" s="138" t="s">
        <v>15028</v>
      </c>
      <c r="C396" s="138"/>
      <c r="D396" s="138"/>
      <c r="E396" s="138"/>
      <c r="F396" s="138"/>
      <c r="G396" s="138"/>
      <c r="H396" s="138"/>
      <c r="I396" s="138"/>
      <c r="J396" s="138" t="s">
        <v>15029</v>
      </c>
    </row>
    <row r="397" spans="1:10">
      <c r="A397" s="138" t="s">
        <v>15030</v>
      </c>
      <c r="B397" s="138" t="s">
        <v>15031</v>
      </c>
      <c r="C397" s="138"/>
      <c r="D397" s="138"/>
      <c r="E397" s="138"/>
      <c r="F397" s="138"/>
      <c r="G397" s="138"/>
      <c r="H397" s="138"/>
      <c r="I397" s="138"/>
      <c r="J397" s="138" t="s">
        <v>15032</v>
      </c>
    </row>
    <row r="398" spans="1:10">
      <c r="A398" s="138" t="s">
        <v>15033</v>
      </c>
      <c r="B398" s="138" t="s">
        <v>15034</v>
      </c>
      <c r="C398" s="138"/>
      <c r="D398" s="138"/>
      <c r="E398" s="138"/>
      <c r="F398" s="138"/>
      <c r="G398" s="138"/>
      <c r="H398" s="138"/>
      <c r="I398" s="138"/>
      <c r="J398" s="138" t="s">
        <v>15035</v>
      </c>
    </row>
    <row r="399" spans="1:10">
      <c r="A399" s="138" t="s">
        <v>15036</v>
      </c>
      <c r="B399" s="138" t="s">
        <v>15037</v>
      </c>
      <c r="C399" s="138"/>
      <c r="D399" s="138"/>
      <c r="E399" s="138"/>
      <c r="F399" s="138"/>
      <c r="G399" s="138"/>
      <c r="H399" s="138"/>
      <c r="I399" s="138"/>
      <c r="J399" s="138" t="s">
        <v>15038</v>
      </c>
    </row>
    <row r="400" spans="1:10">
      <c r="A400" s="138" t="s">
        <v>15039</v>
      </c>
      <c r="B400" s="138" t="s">
        <v>15040</v>
      </c>
      <c r="C400" s="138"/>
      <c r="D400" s="138"/>
      <c r="E400" s="138"/>
      <c r="F400" s="138"/>
      <c r="G400" s="138"/>
      <c r="H400" s="138"/>
      <c r="I400" s="138"/>
      <c r="J400" s="138" t="s">
        <v>15041</v>
      </c>
    </row>
    <row r="401" spans="1:10">
      <c r="A401" s="138" t="s">
        <v>15042</v>
      </c>
      <c r="B401" s="138" t="s">
        <v>15043</v>
      </c>
      <c r="C401" s="138"/>
      <c r="D401" s="138"/>
      <c r="E401" s="138"/>
      <c r="F401" s="138"/>
      <c r="G401" s="138"/>
      <c r="H401" s="138"/>
      <c r="I401" s="138"/>
      <c r="J401" s="138" t="s">
        <v>15044</v>
      </c>
    </row>
    <row r="402" spans="1:10">
      <c r="A402" s="138" t="s">
        <v>15045</v>
      </c>
      <c r="B402" s="138" t="s">
        <v>15046</v>
      </c>
      <c r="C402" s="138"/>
      <c r="D402" s="138"/>
      <c r="E402" s="138"/>
      <c r="F402" s="138"/>
      <c r="G402" s="138"/>
      <c r="H402" s="138"/>
      <c r="I402" s="138"/>
      <c r="J402" s="138" t="s">
        <v>15047</v>
      </c>
    </row>
    <row r="403" spans="1:10">
      <c r="A403" s="138" t="s">
        <v>15048</v>
      </c>
      <c r="B403" s="138" t="s">
        <v>15049</v>
      </c>
      <c r="C403" s="138"/>
      <c r="D403" s="138"/>
      <c r="E403" s="138"/>
      <c r="F403" s="138"/>
      <c r="G403" s="138"/>
      <c r="H403" s="138"/>
      <c r="I403" s="138"/>
      <c r="J403" s="138" t="s">
        <v>15050</v>
      </c>
    </row>
    <row r="404" spans="1:10">
      <c r="A404" s="138" t="s">
        <v>15051</v>
      </c>
      <c r="B404" s="138" t="s">
        <v>15052</v>
      </c>
      <c r="C404" s="138"/>
      <c r="D404" s="138"/>
      <c r="E404" s="138"/>
      <c r="F404" s="138"/>
      <c r="G404" s="138"/>
      <c r="H404" s="138"/>
      <c r="I404" s="138"/>
      <c r="J404" s="138" t="s">
        <v>15053</v>
      </c>
    </row>
    <row r="405" spans="1:10">
      <c r="A405" s="138" t="s">
        <v>15054</v>
      </c>
      <c r="B405" s="138" t="s">
        <v>15055</v>
      </c>
      <c r="C405" s="138"/>
      <c r="D405" s="138"/>
      <c r="E405" s="138"/>
      <c r="F405" s="138"/>
      <c r="G405" s="138"/>
      <c r="H405" s="138"/>
      <c r="I405" s="138"/>
      <c r="J405" s="138" t="s">
        <v>15056</v>
      </c>
    </row>
    <row r="406" spans="1:10">
      <c r="A406" s="138" t="s">
        <v>15057</v>
      </c>
      <c r="B406" s="138" t="s">
        <v>15058</v>
      </c>
      <c r="C406" s="138"/>
      <c r="D406" s="138"/>
      <c r="E406" s="138"/>
      <c r="F406" s="138"/>
      <c r="G406" s="138"/>
      <c r="H406" s="138"/>
      <c r="I406" s="138"/>
      <c r="J406" s="138" t="s">
        <v>15059</v>
      </c>
    </row>
    <row r="407" spans="1:10">
      <c r="A407" s="138" t="s">
        <v>15060</v>
      </c>
      <c r="B407" s="138" t="s">
        <v>15061</v>
      </c>
      <c r="C407" s="138"/>
      <c r="D407" s="138"/>
      <c r="E407" s="138"/>
      <c r="F407" s="138"/>
      <c r="G407" s="138"/>
      <c r="H407" s="138"/>
      <c r="I407" s="138"/>
      <c r="J407" s="138" t="s">
        <v>15062</v>
      </c>
    </row>
    <row r="408" spans="1:10">
      <c r="A408" s="138" t="s">
        <v>15063</v>
      </c>
      <c r="B408" s="138" t="s">
        <v>15064</v>
      </c>
      <c r="C408" s="138"/>
      <c r="D408" s="138"/>
      <c r="E408" s="138"/>
      <c r="F408" s="138"/>
      <c r="G408" s="138"/>
      <c r="H408" s="138"/>
      <c r="I408" s="138"/>
      <c r="J408" s="138" t="s">
        <v>15065</v>
      </c>
    </row>
    <row r="409" spans="1:10">
      <c r="A409" s="138" t="s">
        <v>15066</v>
      </c>
      <c r="B409" s="138" t="s">
        <v>15067</v>
      </c>
      <c r="C409" s="138"/>
      <c r="D409" s="138"/>
      <c r="E409" s="138"/>
      <c r="F409" s="138"/>
      <c r="G409" s="138"/>
      <c r="H409" s="138"/>
      <c r="I409" s="138"/>
      <c r="J409" s="138" t="s">
        <v>15068</v>
      </c>
    </row>
    <row r="410" spans="1:10">
      <c r="A410" s="138" t="s">
        <v>15069</v>
      </c>
      <c r="B410" s="138" t="s">
        <v>15070</v>
      </c>
      <c r="C410" s="138"/>
      <c r="D410" s="138"/>
      <c r="E410" s="138"/>
      <c r="F410" s="138"/>
      <c r="G410" s="138"/>
      <c r="H410" s="138"/>
      <c r="I410" s="138"/>
      <c r="J410" s="138" t="s">
        <v>15071</v>
      </c>
    </row>
    <row r="411" spans="1:10">
      <c r="A411" s="138" t="s">
        <v>15072</v>
      </c>
      <c r="B411" s="138" t="s">
        <v>15073</v>
      </c>
      <c r="C411" s="138"/>
      <c r="D411" s="138"/>
      <c r="E411" s="138"/>
      <c r="F411" s="138"/>
      <c r="G411" s="138"/>
      <c r="H411" s="138"/>
      <c r="I411" s="138"/>
      <c r="J411" s="138" t="s">
        <v>15074</v>
      </c>
    </row>
    <row r="412" spans="1:10">
      <c r="A412" s="138" t="s">
        <v>15075</v>
      </c>
      <c r="B412" s="138" t="s">
        <v>15076</v>
      </c>
      <c r="C412" s="138"/>
      <c r="D412" s="138"/>
      <c r="E412" s="138"/>
      <c r="F412" s="138"/>
      <c r="G412" s="138"/>
      <c r="H412" s="138"/>
      <c r="I412" s="138"/>
      <c r="J412" s="138" t="s">
        <v>15077</v>
      </c>
    </row>
    <row r="413" spans="1:10">
      <c r="A413" s="138" t="s">
        <v>15078</v>
      </c>
      <c r="B413" s="138" t="s">
        <v>15079</v>
      </c>
      <c r="C413" s="138"/>
      <c r="D413" s="138"/>
      <c r="E413" s="138"/>
      <c r="F413" s="138"/>
      <c r="G413" s="138"/>
      <c r="H413" s="138"/>
      <c r="I413" s="138"/>
      <c r="J413" s="138" t="s">
        <v>15080</v>
      </c>
    </row>
    <row r="414" spans="1:10">
      <c r="A414" s="138" t="s">
        <v>15081</v>
      </c>
      <c r="B414" s="138" t="s">
        <v>15082</v>
      </c>
      <c r="C414" s="138"/>
      <c r="D414" s="138"/>
      <c r="E414" s="138"/>
      <c r="F414" s="138"/>
      <c r="G414" s="138"/>
      <c r="H414" s="138"/>
      <c r="I414" s="138"/>
      <c r="J414" s="138" t="s">
        <v>15083</v>
      </c>
    </row>
    <row r="415" spans="1:10">
      <c r="A415" s="138" t="s">
        <v>15084</v>
      </c>
      <c r="B415" s="138" t="s">
        <v>15085</v>
      </c>
      <c r="C415" s="138"/>
      <c r="D415" s="138"/>
      <c r="E415" s="138"/>
      <c r="F415" s="138"/>
      <c r="G415" s="138"/>
      <c r="H415" s="138"/>
      <c r="I415" s="138"/>
      <c r="J415" s="138" t="s">
        <v>15086</v>
      </c>
    </row>
    <row r="416" spans="1:10">
      <c r="A416" s="138" t="s">
        <v>15087</v>
      </c>
      <c r="B416" s="138" t="s">
        <v>15088</v>
      </c>
      <c r="C416" s="138"/>
      <c r="D416" s="138"/>
      <c r="E416" s="138"/>
      <c r="F416" s="138"/>
      <c r="G416" s="138"/>
      <c r="H416" s="138"/>
      <c r="I416" s="138"/>
      <c r="J416" s="138" t="s">
        <v>15089</v>
      </c>
    </row>
    <row r="417" spans="1:10">
      <c r="A417" s="138" t="s">
        <v>15090</v>
      </c>
      <c r="B417" s="138" t="s">
        <v>15091</v>
      </c>
      <c r="C417" s="138"/>
      <c r="D417" s="138"/>
      <c r="E417" s="138"/>
      <c r="F417" s="138"/>
      <c r="G417" s="138"/>
      <c r="H417" s="138"/>
      <c r="I417" s="138"/>
      <c r="J417" s="138" t="s">
        <v>15092</v>
      </c>
    </row>
    <row r="418" spans="1:10">
      <c r="A418" s="138" t="s">
        <v>15093</v>
      </c>
      <c r="B418" s="138" t="s">
        <v>15094</v>
      </c>
      <c r="C418" s="138"/>
      <c r="D418" s="138"/>
      <c r="E418" s="138"/>
      <c r="F418" s="138"/>
      <c r="G418" s="138"/>
      <c r="H418" s="138"/>
      <c r="I418" s="138"/>
      <c r="J418" s="138" t="s">
        <v>15095</v>
      </c>
    </row>
    <row r="419" spans="1:10">
      <c r="A419" s="138" t="s">
        <v>15096</v>
      </c>
      <c r="B419" s="138" t="s">
        <v>15097</v>
      </c>
      <c r="C419" s="138"/>
      <c r="D419" s="138"/>
      <c r="E419" s="138"/>
      <c r="F419" s="138"/>
      <c r="G419" s="138"/>
      <c r="H419" s="138"/>
      <c r="I419" s="138"/>
      <c r="J419" s="138" t="s">
        <v>15098</v>
      </c>
    </row>
    <row r="420" spans="1:10">
      <c r="A420" s="138" t="s">
        <v>15099</v>
      </c>
      <c r="B420" s="138" t="s">
        <v>15100</v>
      </c>
      <c r="C420" s="138"/>
      <c r="D420" s="138"/>
      <c r="E420" s="138"/>
      <c r="F420" s="138"/>
      <c r="G420" s="138"/>
      <c r="H420" s="138"/>
      <c r="I420" s="138"/>
      <c r="J420" s="138" t="s">
        <v>15101</v>
      </c>
    </row>
    <row r="421" spans="1:10">
      <c r="A421" s="138" t="s">
        <v>15102</v>
      </c>
      <c r="B421" s="138" t="s">
        <v>15103</v>
      </c>
      <c r="C421" s="138"/>
      <c r="D421" s="138"/>
      <c r="E421" s="138"/>
      <c r="F421" s="138"/>
      <c r="G421" s="138"/>
      <c r="H421" s="138"/>
      <c r="I421" s="138"/>
      <c r="J421" s="138" t="s">
        <v>15104</v>
      </c>
    </row>
    <row r="422" spans="1:10">
      <c r="A422" s="138" t="s">
        <v>15105</v>
      </c>
      <c r="B422" s="138" t="s">
        <v>15106</v>
      </c>
      <c r="C422" s="138"/>
      <c r="D422" s="138"/>
      <c r="E422" s="138"/>
      <c r="F422" s="138"/>
      <c r="G422" s="138"/>
      <c r="H422" s="138"/>
      <c r="I422" s="138"/>
      <c r="J422" s="138" t="s">
        <v>15107</v>
      </c>
    </row>
    <row r="423" spans="1:10">
      <c r="A423" s="138" t="s">
        <v>15108</v>
      </c>
      <c r="B423" s="138" t="s">
        <v>15109</v>
      </c>
      <c r="C423" s="138"/>
      <c r="D423" s="138"/>
      <c r="E423" s="138"/>
      <c r="F423" s="138"/>
      <c r="G423" s="138"/>
      <c r="H423" s="138"/>
      <c r="I423" s="138"/>
      <c r="J423" s="138" t="s">
        <v>15110</v>
      </c>
    </row>
    <row r="424" spans="1:10">
      <c r="A424" s="138" t="s">
        <v>15111</v>
      </c>
      <c r="B424" s="138" t="s">
        <v>15112</v>
      </c>
      <c r="C424" s="138"/>
      <c r="D424" s="138"/>
      <c r="E424" s="138"/>
      <c r="F424" s="138"/>
      <c r="G424" s="138"/>
      <c r="H424" s="138"/>
      <c r="I424" s="138"/>
      <c r="J424" s="138" t="s">
        <v>15113</v>
      </c>
    </row>
    <row r="425" spans="1:10">
      <c r="A425" s="138" t="s">
        <v>15114</v>
      </c>
      <c r="B425" s="138" t="s">
        <v>15115</v>
      </c>
      <c r="C425" s="138"/>
      <c r="D425" s="138"/>
      <c r="E425" s="138"/>
      <c r="F425" s="138"/>
      <c r="G425" s="138"/>
      <c r="H425" s="138"/>
      <c r="I425" s="138"/>
      <c r="J425" s="138" t="s">
        <v>15116</v>
      </c>
    </row>
    <row r="426" spans="1:10">
      <c r="A426" s="138" t="s">
        <v>15117</v>
      </c>
      <c r="B426" s="138" t="s">
        <v>15118</v>
      </c>
      <c r="C426" s="138"/>
      <c r="D426" s="138"/>
      <c r="E426" s="138"/>
      <c r="F426" s="138"/>
      <c r="G426" s="138"/>
      <c r="H426" s="138"/>
      <c r="I426" s="138"/>
      <c r="J426" s="138" t="s">
        <v>15119</v>
      </c>
    </row>
    <row r="427" spans="1:10">
      <c r="A427" s="138" t="s">
        <v>15120</v>
      </c>
      <c r="B427" s="138" t="s">
        <v>15121</v>
      </c>
      <c r="C427" s="138"/>
      <c r="D427" s="138"/>
      <c r="E427" s="138"/>
      <c r="F427" s="138"/>
      <c r="G427" s="138"/>
      <c r="H427" s="138"/>
      <c r="I427" s="138"/>
      <c r="J427" s="138" t="s">
        <v>15122</v>
      </c>
    </row>
    <row r="428" spans="1:10">
      <c r="A428" s="138" t="s">
        <v>15123</v>
      </c>
      <c r="B428" s="138" t="s">
        <v>15124</v>
      </c>
      <c r="C428" s="138"/>
      <c r="D428" s="138"/>
      <c r="E428" s="138"/>
      <c r="F428" s="138"/>
      <c r="G428" s="138"/>
      <c r="H428" s="138"/>
      <c r="I428" s="138"/>
      <c r="J428" s="138" t="s">
        <v>15125</v>
      </c>
    </row>
    <row r="429" spans="1:10">
      <c r="A429" s="138" t="s">
        <v>15126</v>
      </c>
      <c r="B429" s="138" t="s">
        <v>15127</v>
      </c>
      <c r="C429" s="138"/>
      <c r="D429" s="138"/>
      <c r="E429" s="138"/>
      <c r="F429" s="138"/>
      <c r="G429" s="138"/>
      <c r="H429" s="138"/>
      <c r="I429" s="138"/>
      <c r="J429" s="138" t="s">
        <v>15128</v>
      </c>
    </row>
    <row r="430" spans="1:10">
      <c r="A430" s="138" t="s">
        <v>15129</v>
      </c>
      <c r="B430" s="138" t="s">
        <v>15130</v>
      </c>
      <c r="C430" s="138"/>
      <c r="D430" s="138"/>
      <c r="E430" s="138"/>
      <c r="F430" s="138"/>
      <c r="G430" s="138"/>
      <c r="H430" s="138"/>
      <c r="I430" s="138"/>
      <c r="J430" s="138" t="s">
        <v>15131</v>
      </c>
    </row>
    <row r="431" spans="1:10">
      <c r="A431" s="138" t="s">
        <v>15132</v>
      </c>
      <c r="B431" s="138" t="s">
        <v>15133</v>
      </c>
      <c r="C431" s="138"/>
      <c r="D431" s="138"/>
      <c r="E431" s="138"/>
      <c r="F431" s="138"/>
      <c r="G431" s="138"/>
      <c r="H431" s="138"/>
      <c r="I431" s="138"/>
      <c r="J431" s="138" t="s">
        <v>15134</v>
      </c>
    </row>
    <row r="432" spans="1:10">
      <c r="A432" s="138" t="s">
        <v>15135</v>
      </c>
      <c r="B432" s="138" t="s">
        <v>15136</v>
      </c>
      <c r="C432" s="138"/>
      <c r="D432" s="138"/>
      <c r="E432" s="138"/>
      <c r="F432" s="138"/>
      <c r="G432" s="138"/>
      <c r="H432" s="138"/>
      <c r="I432" s="138"/>
      <c r="J432" s="138" t="s">
        <v>15137</v>
      </c>
    </row>
    <row r="433" spans="1:10">
      <c r="A433" s="138" t="s">
        <v>15138</v>
      </c>
      <c r="B433" s="138" t="s">
        <v>15139</v>
      </c>
      <c r="C433" s="138"/>
      <c r="D433" s="138"/>
      <c r="E433" s="138"/>
      <c r="F433" s="138"/>
      <c r="G433" s="138"/>
      <c r="H433" s="138"/>
      <c r="I433" s="138"/>
      <c r="J433" s="138" t="s">
        <v>15140</v>
      </c>
    </row>
    <row r="434" spans="1:10">
      <c r="A434" s="138" t="s">
        <v>15141</v>
      </c>
      <c r="B434" s="138" t="s">
        <v>15142</v>
      </c>
      <c r="C434" s="138"/>
      <c r="D434" s="138"/>
      <c r="E434" s="138"/>
      <c r="F434" s="138"/>
      <c r="G434" s="138"/>
      <c r="H434" s="138"/>
      <c r="I434" s="138"/>
      <c r="J434" s="138" t="s">
        <v>15143</v>
      </c>
    </row>
    <row r="435" spans="1:10">
      <c r="A435" s="138" t="s">
        <v>15144</v>
      </c>
      <c r="B435" s="138" t="s">
        <v>15145</v>
      </c>
      <c r="C435" s="138"/>
      <c r="D435" s="138"/>
      <c r="E435" s="138"/>
      <c r="F435" s="138"/>
      <c r="G435" s="138"/>
      <c r="H435" s="138"/>
      <c r="I435" s="138"/>
      <c r="J435" s="138" t="s">
        <v>15146</v>
      </c>
    </row>
    <row r="436" spans="1:10">
      <c r="A436" s="138" t="s">
        <v>15147</v>
      </c>
      <c r="B436" s="138" t="s">
        <v>15148</v>
      </c>
      <c r="C436" s="138"/>
      <c r="D436" s="138"/>
      <c r="E436" s="138"/>
      <c r="F436" s="138"/>
      <c r="G436" s="138"/>
      <c r="H436" s="138"/>
      <c r="I436" s="138"/>
      <c r="J436" s="138" t="s">
        <v>15149</v>
      </c>
    </row>
    <row r="437" spans="1:10">
      <c r="A437" s="138" t="s">
        <v>15150</v>
      </c>
      <c r="B437" s="138" t="s">
        <v>15151</v>
      </c>
      <c r="C437" s="138"/>
      <c r="D437" s="138"/>
      <c r="E437" s="138"/>
      <c r="F437" s="138"/>
      <c r="G437" s="138"/>
      <c r="H437" s="138"/>
      <c r="I437" s="138"/>
      <c r="J437" s="138" t="s">
        <v>15152</v>
      </c>
    </row>
    <row r="438" spans="1:10">
      <c r="A438" s="138" t="s">
        <v>15153</v>
      </c>
      <c r="B438" s="138" t="s">
        <v>15154</v>
      </c>
      <c r="C438" s="138"/>
      <c r="D438" s="138"/>
      <c r="E438" s="138"/>
      <c r="F438" s="138"/>
      <c r="G438" s="138"/>
      <c r="H438" s="138"/>
      <c r="I438" s="138"/>
      <c r="J438" s="138" t="s">
        <v>15155</v>
      </c>
    </row>
    <row r="439" spans="1:10">
      <c r="A439" s="138" t="s">
        <v>15156</v>
      </c>
      <c r="B439" s="138" t="s">
        <v>15157</v>
      </c>
      <c r="C439" s="138"/>
      <c r="D439" s="138"/>
      <c r="E439" s="138"/>
      <c r="F439" s="138"/>
      <c r="G439" s="138"/>
      <c r="H439" s="138"/>
      <c r="I439" s="138"/>
      <c r="J439" s="138" t="s">
        <v>15158</v>
      </c>
    </row>
    <row r="440" spans="1:10">
      <c r="A440" s="138" t="s">
        <v>15159</v>
      </c>
      <c r="B440" s="138" t="s">
        <v>15160</v>
      </c>
      <c r="C440" s="138"/>
      <c r="D440" s="138"/>
      <c r="E440" s="138"/>
      <c r="F440" s="138"/>
      <c r="G440" s="138"/>
      <c r="H440" s="138"/>
      <c r="I440" s="138"/>
      <c r="J440" s="138" t="s">
        <v>15161</v>
      </c>
    </row>
    <row r="441" spans="1:10">
      <c r="A441" s="138" t="s">
        <v>15162</v>
      </c>
      <c r="B441" s="138" t="s">
        <v>15163</v>
      </c>
      <c r="C441" s="138"/>
      <c r="D441" s="138"/>
      <c r="E441" s="138"/>
      <c r="F441" s="138"/>
      <c r="G441" s="138"/>
      <c r="H441" s="138"/>
      <c r="I441" s="138"/>
      <c r="J441" s="138" t="s">
        <v>15164</v>
      </c>
    </row>
    <row r="442" spans="1:10">
      <c r="A442" s="138" t="s">
        <v>15165</v>
      </c>
      <c r="B442" s="138" t="s">
        <v>15166</v>
      </c>
      <c r="C442" s="138"/>
      <c r="D442" s="138"/>
      <c r="E442" s="138"/>
      <c r="F442" s="138"/>
      <c r="G442" s="138"/>
      <c r="H442" s="138"/>
      <c r="I442" s="138"/>
      <c r="J442" s="138" t="s">
        <v>15167</v>
      </c>
    </row>
    <row r="443" spans="1:10">
      <c r="A443" s="138" t="s">
        <v>15168</v>
      </c>
      <c r="B443" s="138" t="s">
        <v>15169</v>
      </c>
      <c r="C443" s="138"/>
      <c r="D443" s="138"/>
      <c r="E443" s="138"/>
      <c r="F443" s="138"/>
      <c r="G443" s="138"/>
      <c r="H443" s="138"/>
      <c r="I443" s="138"/>
      <c r="J443" s="138" t="s">
        <v>15170</v>
      </c>
    </row>
    <row r="444" spans="1:10">
      <c r="A444" s="138" t="s">
        <v>15171</v>
      </c>
      <c r="B444" s="138" t="s">
        <v>15172</v>
      </c>
      <c r="C444" s="138"/>
      <c r="D444" s="138"/>
      <c r="E444" s="138"/>
      <c r="F444" s="138"/>
      <c r="G444" s="138"/>
      <c r="H444" s="138"/>
      <c r="I444" s="138"/>
      <c r="J444" s="138" t="s">
        <v>15173</v>
      </c>
    </row>
    <row r="445" spans="1:10">
      <c r="A445" s="138" t="s">
        <v>15174</v>
      </c>
      <c r="B445" s="138" t="s">
        <v>15175</v>
      </c>
      <c r="C445" s="138"/>
      <c r="D445" s="138"/>
      <c r="E445" s="138"/>
      <c r="F445" s="138"/>
      <c r="G445" s="138"/>
      <c r="H445" s="138"/>
      <c r="I445" s="138"/>
      <c r="J445" s="138" t="s">
        <v>15176</v>
      </c>
    </row>
    <row r="446" spans="1:10">
      <c r="A446" s="138" t="s">
        <v>15177</v>
      </c>
      <c r="B446" s="138" t="s">
        <v>15178</v>
      </c>
      <c r="C446" s="138"/>
      <c r="D446" s="138"/>
      <c r="E446" s="138"/>
      <c r="F446" s="138"/>
      <c r="G446" s="138"/>
      <c r="H446" s="138"/>
      <c r="I446" s="138"/>
      <c r="J446" s="138" t="s">
        <v>15179</v>
      </c>
    </row>
    <row r="447" spans="1:10">
      <c r="A447" s="138" t="s">
        <v>15180</v>
      </c>
      <c r="B447" s="138" t="s">
        <v>15181</v>
      </c>
      <c r="C447" s="138"/>
      <c r="D447" s="138"/>
      <c r="E447" s="138"/>
      <c r="F447" s="138"/>
      <c r="G447" s="138"/>
      <c r="H447" s="138"/>
      <c r="I447" s="138"/>
      <c r="J447" s="138" t="s">
        <v>15182</v>
      </c>
    </row>
    <row r="448" spans="1:10">
      <c r="A448" s="138" t="s">
        <v>15183</v>
      </c>
      <c r="B448" s="138" t="s">
        <v>15184</v>
      </c>
      <c r="C448" s="138"/>
      <c r="D448" s="138"/>
      <c r="E448" s="138"/>
      <c r="F448" s="138"/>
      <c r="G448" s="138"/>
      <c r="H448" s="138"/>
      <c r="I448" s="138"/>
      <c r="J448" s="138" t="s">
        <v>15185</v>
      </c>
    </row>
    <row r="449" spans="1:10">
      <c r="A449" s="138" t="s">
        <v>15186</v>
      </c>
      <c r="B449" s="138" t="s">
        <v>15187</v>
      </c>
      <c r="C449" s="138"/>
      <c r="D449" s="138"/>
      <c r="E449" s="138"/>
      <c r="F449" s="138"/>
      <c r="G449" s="138"/>
      <c r="H449" s="138"/>
      <c r="I449" s="138"/>
      <c r="J449" s="138" t="s">
        <v>15188</v>
      </c>
    </row>
    <row r="450" spans="1:10">
      <c r="A450" s="138" t="s">
        <v>15189</v>
      </c>
      <c r="B450" s="138" t="s">
        <v>15190</v>
      </c>
      <c r="C450" s="138"/>
      <c r="D450" s="138"/>
      <c r="E450" s="138"/>
      <c r="F450" s="138"/>
      <c r="G450" s="138"/>
      <c r="H450" s="138"/>
      <c r="I450" s="138"/>
      <c r="J450" s="138" t="s">
        <v>15191</v>
      </c>
    </row>
    <row r="451" spans="1:10">
      <c r="A451" s="138" t="s">
        <v>15192</v>
      </c>
      <c r="B451" s="138" t="s">
        <v>15193</v>
      </c>
      <c r="C451" s="138"/>
      <c r="D451" s="138"/>
      <c r="E451" s="138"/>
      <c r="F451" s="138"/>
      <c r="G451" s="138"/>
      <c r="H451" s="138"/>
      <c r="I451" s="138"/>
      <c r="J451" s="138" t="s">
        <v>15194</v>
      </c>
    </row>
    <row r="452" spans="1:10">
      <c r="A452" s="138" t="s">
        <v>15195</v>
      </c>
      <c r="B452" s="138" t="s">
        <v>15196</v>
      </c>
      <c r="C452" s="138"/>
      <c r="D452" s="138"/>
      <c r="E452" s="138"/>
      <c r="F452" s="138"/>
      <c r="G452" s="138"/>
      <c r="H452" s="138"/>
      <c r="I452" s="138"/>
      <c r="J452" s="138" t="s">
        <v>15197</v>
      </c>
    </row>
    <row r="453" spans="1:10">
      <c r="A453" s="138" t="s">
        <v>15198</v>
      </c>
      <c r="B453" s="138" t="s">
        <v>15199</v>
      </c>
      <c r="C453" s="138"/>
      <c r="D453" s="138"/>
      <c r="E453" s="138"/>
      <c r="F453" s="138"/>
      <c r="G453" s="138"/>
      <c r="H453" s="138"/>
      <c r="I453" s="138"/>
      <c r="J453" s="138" t="s">
        <v>15200</v>
      </c>
    </row>
    <row r="454" spans="1:10">
      <c r="A454" s="138" t="s">
        <v>15201</v>
      </c>
      <c r="B454" s="138" t="s">
        <v>15202</v>
      </c>
      <c r="C454" s="138"/>
      <c r="D454" s="138"/>
      <c r="E454" s="138"/>
      <c r="F454" s="138"/>
      <c r="G454" s="138"/>
      <c r="H454" s="138"/>
      <c r="I454" s="138"/>
      <c r="J454" s="138" t="s">
        <v>15203</v>
      </c>
    </row>
    <row r="455" spans="1:10">
      <c r="A455" s="138" t="s">
        <v>15204</v>
      </c>
      <c r="B455" s="138" t="s">
        <v>15205</v>
      </c>
      <c r="C455" s="138"/>
      <c r="D455" s="138"/>
      <c r="E455" s="138"/>
      <c r="F455" s="138"/>
      <c r="G455" s="138"/>
      <c r="H455" s="138"/>
      <c r="I455" s="138"/>
      <c r="J455" s="138" t="s">
        <v>15206</v>
      </c>
    </row>
    <row r="456" spans="1:10">
      <c r="A456" s="138" t="s">
        <v>15207</v>
      </c>
      <c r="B456" s="138" t="s">
        <v>15208</v>
      </c>
      <c r="C456" s="138"/>
      <c r="D456" s="138"/>
      <c r="E456" s="138"/>
      <c r="F456" s="138"/>
      <c r="G456" s="138"/>
      <c r="H456" s="138"/>
      <c r="I456" s="138"/>
      <c r="J456" s="138" t="s">
        <v>15209</v>
      </c>
    </row>
    <row r="457" spans="1:10">
      <c r="A457" s="138" t="s">
        <v>15210</v>
      </c>
      <c r="B457" s="138" t="s">
        <v>15211</v>
      </c>
      <c r="C457" s="138"/>
      <c r="D457" s="138"/>
      <c r="E457" s="138"/>
      <c r="F457" s="138"/>
      <c r="G457" s="138"/>
      <c r="H457" s="138"/>
      <c r="I457" s="138"/>
      <c r="J457" s="138" t="s">
        <v>15212</v>
      </c>
    </row>
    <row r="458" spans="1:10">
      <c r="A458" s="138" t="s">
        <v>15213</v>
      </c>
      <c r="B458" s="138" t="s">
        <v>15214</v>
      </c>
      <c r="C458" s="138"/>
      <c r="D458" s="138"/>
      <c r="E458" s="138"/>
      <c r="F458" s="138"/>
      <c r="G458" s="138"/>
      <c r="H458" s="138"/>
      <c r="I458" s="138"/>
      <c r="J458" s="138" t="s">
        <v>15215</v>
      </c>
    </row>
    <row r="459" spans="1:10">
      <c r="A459" s="138" t="s">
        <v>15216</v>
      </c>
      <c r="B459" s="138" t="s">
        <v>15217</v>
      </c>
      <c r="C459" s="138"/>
      <c r="D459" s="138"/>
      <c r="E459" s="138"/>
      <c r="F459" s="138"/>
      <c r="G459" s="138"/>
      <c r="H459" s="138"/>
      <c r="I459" s="138"/>
      <c r="J459" s="138" t="s">
        <v>15218</v>
      </c>
    </row>
    <row r="460" spans="1:10">
      <c r="A460" s="138" t="s">
        <v>15219</v>
      </c>
      <c r="B460" s="138" t="s">
        <v>15220</v>
      </c>
      <c r="C460" s="138"/>
      <c r="D460" s="138"/>
      <c r="E460" s="138"/>
      <c r="F460" s="138"/>
      <c r="G460" s="138"/>
      <c r="H460" s="138"/>
      <c r="I460" s="138"/>
      <c r="J460" s="138" t="s">
        <v>15221</v>
      </c>
    </row>
    <row r="461" spans="1:10">
      <c r="A461" s="138" t="s">
        <v>15222</v>
      </c>
      <c r="B461" s="138" t="s">
        <v>15223</v>
      </c>
      <c r="C461" s="138"/>
      <c r="D461" s="138"/>
      <c r="E461" s="138"/>
      <c r="F461" s="138"/>
      <c r="G461" s="138"/>
      <c r="H461" s="138"/>
      <c r="I461" s="138"/>
      <c r="J461" s="138" t="s">
        <v>15224</v>
      </c>
    </row>
    <row r="462" spans="1:10">
      <c r="A462" s="138" t="s">
        <v>15225</v>
      </c>
      <c r="B462" s="138" t="s">
        <v>15226</v>
      </c>
      <c r="C462" s="138"/>
      <c r="D462" s="138"/>
      <c r="E462" s="138"/>
      <c r="F462" s="138"/>
      <c r="G462" s="138"/>
      <c r="H462" s="138"/>
      <c r="I462" s="138"/>
      <c r="J462" s="138" t="s">
        <v>15227</v>
      </c>
    </row>
    <row r="463" spans="1:10">
      <c r="A463" s="138" t="s">
        <v>15228</v>
      </c>
      <c r="B463" s="138" t="s">
        <v>15229</v>
      </c>
      <c r="C463" s="138"/>
      <c r="D463" s="138"/>
      <c r="E463" s="138"/>
      <c r="F463" s="138"/>
      <c r="G463" s="138"/>
      <c r="H463" s="138"/>
      <c r="I463" s="138"/>
      <c r="J463" s="138" t="s">
        <v>15230</v>
      </c>
    </row>
    <row r="464" spans="1:10">
      <c r="A464" s="138" t="s">
        <v>15231</v>
      </c>
      <c r="B464" s="138" t="s">
        <v>15232</v>
      </c>
      <c r="C464" s="138"/>
      <c r="D464" s="138"/>
      <c r="E464" s="138"/>
      <c r="F464" s="138"/>
      <c r="G464" s="138"/>
      <c r="H464" s="138"/>
      <c r="I464" s="138"/>
      <c r="J464" s="138" t="s">
        <v>15233</v>
      </c>
    </row>
    <row r="465" spans="1:10">
      <c r="A465" s="138" t="s">
        <v>15234</v>
      </c>
      <c r="B465" s="138" t="s">
        <v>15235</v>
      </c>
      <c r="C465" s="138"/>
      <c r="D465" s="138"/>
      <c r="E465" s="138"/>
      <c r="F465" s="138"/>
      <c r="G465" s="138"/>
      <c r="H465" s="138"/>
      <c r="I465" s="138"/>
      <c r="J465" s="138" t="s">
        <v>15236</v>
      </c>
    </row>
    <row r="466" spans="1:10">
      <c r="A466" s="138" t="s">
        <v>15237</v>
      </c>
      <c r="B466" s="138" t="s">
        <v>15238</v>
      </c>
      <c r="C466" s="138"/>
      <c r="D466" s="138"/>
      <c r="E466" s="138"/>
      <c r="F466" s="138"/>
      <c r="G466" s="138"/>
      <c r="H466" s="138"/>
      <c r="I466" s="138"/>
      <c r="J466" s="138" t="s">
        <v>15239</v>
      </c>
    </row>
    <row r="467" spans="1:10">
      <c r="A467" s="138" t="s">
        <v>15240</v>
      </c>
      <c r="B467" s="138" t="s">
        <v>15241</v>
      </c>
      <c r="C467" s="138"/>
      <c r="D467" s="138"/>
      <c r="E467" s="138"/>
      <c r="F467" s="138"/>
      <c r="G467" s="138"/>
      <c r="H467" s="138"/>
      <c r="I467" s="138"/>
      <c r="J467" s="138" t="s">
        <v>15242</v>
      </c>
    </row>
    <row r="468" spans="1:10">
      <c r="A468" s="138" t="s">
        <v>15243</v>
      </c>
      <c r="B468" s="138" t="s">
        <v>15244</v>
      </c>
      <c r="C468" s="138"/>
      <c r="D468" s="138"/>
      <c r="E468" s="138"/>
      <c r="F468" s="138"/>
      <c r="G468" s="138"/>
      <c r="H468" s="138"/>
      <c r="I468" s="138"/>
      <c r="J468" s="138" t="s">
        <v>15245</v>
      </c>
    </row>
    <row r="469" spans="1:10">
      <c r="A469" s="138" t="s">
        <v>15246</v>
      </c>
      <c r="B469" s="138" t="s">
        <v>15247</v>
      </c>
      <c r="C469" s="138"/>
      <c r="D469" s="138"/>
      <c r="E469" s="138"/>
      <c r="F469" s="138"/>
      <c r="G469" s="138"/>
      <c r="H469" s="138"/>
      <c r="I469" s="138"/>
      <c r="J469" s="138" t="s">
        <v>15248</v>
      </c>
    </row>
    <row r="470" spans="1:10">
      <c r="A470" s="138" t="s">
        <v>15249</v>
      </c>
      <c r="B470" s="138" t="s">
        <v>15250</v>
      </c>
      <c r="C470" s="138"/>
      <c r="D470" s="138"/>
      <c r="E470" s="138"/>
      <c r="F470" s="138"/>
      <c r="G470" s="138"/>
      <c r="H470" s="138"/>
      <c r="I470" s="138"/>
      <c r="J470" s="138" t="s">
        <v>15251</v>
      </c>
    </row>
    <row r="471" spans="1:10">
      <c r="A471" s="138" t="s">
        <v>15252</v>
      </c>
      <c r="B471" s="138" t="s">
        <v>15253</v>
      </c>
      <c r="C471" s="138"/>
      <c r="D471" s="138"/>
      <c r="E471" s="138"/>
      <c r="F471" s="138"/>
      <c r="G471" s="138"/>
      <c r="H471" s="138"/>
      <c r="I471" s="138"/>
      <c r="J471" s="138" t="s">
        <v>15254</v>
      </c>
    </row>
    <row r="472" spans="1:10">
      <c r="A472" s="138" t="s">
        <v>15255</v>
      </c>
      <c r="B472" s="138" t="s">
        <v>15256</v>
      </c>
      <c r="C472" s="138"/>
      <c r="D472" s="138"/>
      <c r="E472" s="138"/>
      <c r="F472" s="138"/>
      <c r="G472" s="138"/>
      <c r="H472" s="138"/>
      <c r="I472" s="138"/>
      <c r="J472" s="138" t="s">
        <v>15257</v>
      </c>
    </row>
    <row r="473" spans="1:10">
      <c r="A473" s="138" t="s">
        <v>15258</v>
      </c>
      <c r="B473" s="138" t="s">
        <v>15259</v>
      </c>
      <c r="C473" s="138"/>
      <c r="D473" s="138"/>
      <c r="E473" s="138"/>
      <c r="F473" s="138"/>
      <c r="G473" s="138"/>
      <c r="H473" s="138"/>
      <c r="I473" s="138"/>
      <c r="J473" s="138" t="s">
        <v>15260</v>
      </c>
    </row>
    <row r="474" spans="1:10">
      <c r="A474" s="138" t="s">
        <v>15261</v>
      </c>
      <c r="B474" s="138" t="s">
        <v>15262</v>
      </c>
      <c r="C474" s="138"/>
      <c r="D474" s="138"/>
      <c r="E474" s="138"/>
      <c r="F474" s="138"/>
      <c r="G474" s="138"/>
      <c r="H474" s="138"/>
      <c r="I474" s="138"/>
      <c r="J474" s="138" t="s">
        <v>15263</v>
      </c>
    </row>
    <row r="475" spans="1:10">
      <c r="A475" s="138" t="s">
        <v>15264</v>
      </c>
      <c r="B475" s="138" t="s">
        <v>15265</v>
      </c>
      <c r="C475" s="138"/>
      <c r="D475" s="138"/>
      <c r="E475" s="138"/>
      <c r="F475" s="138"/>
      <c r="G475" s="138"/>
      <c r="H475" s="138"/>
      <c r="I475" s="138"/>
      <c r="J475" s="138" t="s">
        <v>15266</v>
      </c>
    </row>
    <row r="476" spans="1:10">
      <c r="A476" s="138" t="s">
        <v>15267</v>
      </c>
      <c r="B476" s="138" t="s">
        <v>15268</v>
      </c>
      <c r="C476" s="138"/>
      <c r="D476" s="138"/>
      <c r="E476" s="138"/>
      <c r="F476" s="138"/>
      <c r="G476" s="138"/>
      <c r="H476" s="138"/>
      <c r="I476" s="138"/>
      <c r="J476" s="138" t="s">
        <v>15269</v>
      </c>
    </row>
    <row r="477" spans="1:10">
      <c r="A477" s="138" t="s">
        <v>15270</v>
      </c>
      <c r="B477" s="138" t="s">
        <v>15271</v>
      </c>
      <c r="C477" s="138"/>
      <c r="D477" s="138"/>
      <c r="E477" s="138"/>
      <c r="F477" s="138"/>
      <c r="G477" s="138"/>
      <c r="H477" s="138"/>
      <c r="I477" s="138"/>
      <c r="J477" s="138" t="s">
        <v>15272</v>
      </c>
    </row>
    <row r="478" spans="1:10">
      <c r="A478" s="138" t="s">
        <v>15273</v>
      </c>
      <c r="B478" s="138" t="s">
        <v>15274</v>
      </c>
      <c r="C478" s="138"/>
      <c r="D478" s="138"/>
      <c r="E478" s="138"/>
      <c r="F478" s="138"/>
      <c r="G478" s="138"/>
      <c r="H478" s="138"/>
      <c r="I478" s="138"/>
      <c r="J478" s="138" t="s">
        <v>15275</v>
      </c>
    </row>
    <row r="479" spans="1:10">
      <c r="A479" s="138" t="s">
        <v>15276</v>
      </c>
      <c r="B479" s="138" t="s">
        <v>15277</v>
      </c>
      <c r="C479" s="138"/>
      <c r="D479" s="138"/>
      <c r="E479" s="138"/>
      <c r="F479" s="138"/>
      <c r="G479" s="138"/>
      <c r="H479" s="138"/>
      <c r="I479" s="138"/>
      <c r="J479" s="138" t="s">
        <v>15278</v>
      </c>
    </row>
    <row r="480" spans="1:10">
      <c r="A480" s="138" t="s">
        <v>15279</v>
      </c>
      <c r="B480" s="138" t="s">
        <v>15280</v>
      </c>
      <c r="C480" s="138"/>
      <c r="D480" s="138"/>
      <c r="E480" s="138"/>
      <c r="F480" s="138"/>
      <c r="G480" s="138"/>
      <c r="H480" s="138"/>
      <c r="I480" s="138"/>
      <c r="J480" s="138" t="s">
        <v>15281</v>
      </c>
    </row>
    <row r="481" spans="1:10">
      <c r="A481" s="138" t="s">
        <v>15282</v>
      </c>
      <c r="B481" s="138" t="s">
        <v>15283</v>
      </c>
      <c r="C481" s="138"/>
      <c r="D481" s="138"/>
      <c r="E481" s="138"/>
      <c r="F481" s="138"/>
      <c r="G481" s="138"/>
      <c r="H481" s="138"/>
      <c r="I481" s="138"/>
      <c r="J481" s="138" t="s">
        <v>15284</v>
      </c>
    </row>
    <row r="482" spans="1:10">
      <c r="A482" s="138" t="s">
        <v>15285</v>
      </c>
      <c r="B482" s="138" t="s">
        <v>15286</v>
      </c>
      <c r="C482" s="138"/>
      <c r="D482" s="138"/>
      <c r="E482" s="138"/>
      <c r="F482" s="138"/>
      <c r="G482" s="138"/>
      <c r="H482" s="138"/>
      <c r="I482" s="138"/>
      <c r="J482" s="138" t="s">
        <v>15287</v>
      </c>
    </row>
    <row r="483" spans="1:10">
      <c r="A483" s="138" t="s">
        <v>15288</v>
      </c>
      <c r="B483" s="138" t="s">
        <v>15289</v>
      </c>
      <c r="C483" s="138"/>
      <c r="D483" s="138"/>
      <c r="E483" s="138"/>
      <c r="F483" s="138"/>
      <c r="G483" s="138"/>
      <c r="H483" s="138"/>
      <c r="I483" s="138"/>
      <c r="J483" s="138" t="s">
        <v>15290</v>
      </c>
    </row>
    <row r="484" spans="1:10">
      <c r="A484" s="138" t="s">
        <v>15291</v>
      </c>
      <c r="B484" s="138" t="s">
        <v>15292</v>
      </c>
      <c r="C484" s="138"/>
      <c r="D484" s="138"/>
      <c r="E484" s="138"/>
      <c r="F484" s="138"/>
      <c r="G484" s="138"/>
      <c r="H484" s="138"/>
      <c r="I484" s="138"/>
      <c r="J484" s="138" t="s">
        <v>15293</v>
      </c>
    </row>
    <row r="485" spans="1:10">
      <c r="A485" s="138" t="s">
        <v>15294</v>
      </c>
      <c r="B485" s="138" t="s">
        <v>15295</v>
      </c>
      <c r="C485" s="138"/>
      <c r="D485" s="138"/>
      <c r="E485" s="138"/>
      <c r="F485" s="138"/>
      <c r="G485" s="138"/>
      <c r="H485" s="138"/>
      <c r="I485" s="138"/>
      <c r="J485" s="138" t="s">
        <v>15296</v>
      </c>
    </row>
    <row r="486" spans="1:10">
      <c r="A486" s="138" t="s">
        <v>15297</v>
      </c>
      <c r="B486" s="138" t="s">
        <v>15298</v>
      </c>
      <c r="C486" s="138"/>
      <c r="D486" s="138"/>
      <c r="E486" s="138"/>
      <c r="F486" s="138"/>
      <c r="G486" s="138"/>
      <c r="H486" s="138"/>
      <c r="I486" s="138"/>
      <c r="J486" s="138" t="s">
        <v>15299</v>
      </c>
    </row>
    <row r="487" spans="1:10">
      <c r="A487" s="138" t="s">
        <v>15300</v>
      </c>
      <c r="B487" s="138" t="s">
        <v>15301</v>
      </c>
      <c r="C487" s="138"/>
      <c r="D487" s="138"/>
      <c r="E487" s="138"/>
      <c r="F487" s="138"/>
      <c r="G487" s="138"/>
      <c r="H487" s="138"/>
      <c r="I487" s="138"/>
      <c r="J487" s="138" t="s">
        <v>15302</v>
      </c>
    </row>
    <row r="488" spans="1:10">
      <c r="A488" s="138" t="s">
        <v>15303</v>
      </c>
      <c r="B488" s="138" t="s">
        <v>15304</v>
      </c>
      <c r="C488" s="138"/>
      <c r="D488" s="138"/>
      <c r="E488" s="138"/>
      <c r="F488" s="138"/>
      <c r="G488" s="138"/>
      <c r="H488" s="138"/>
      <c r="I488" s="138"/>
      <c r="J488" s="138" t="s">
        <v>15305</v>
      </c>
    </row>
    <row r="489" spans="1:10">
      <c r="A489" s="138" t="s">
        <v>15306</v>
      </c>
      <c r="B489" s="138" t="s">
        <v>15307</v>
      </c>
      <c r="C489" s="138"/>
      <c r="D489" s="138"/>
      <c r="E489" s="138"/>
      <c r="F489" s="138"/>
      <c r="G489" s="138"/>
      <c r="H489" s="138"/>
      <c r="I489" s="138"/>
      <c r="J489" s="138" t="s">
        <v>15308</v>
      </c>
    </row>
    <row r="490" spans="1:10">
      <c r="A490" s="138" t="s">
        <v>15309</v>
      </c>
      <c r="B490" s="138" t="s">
        <v>15310</v>
      </c>
      <c r="C490" s="138"/>
      <c r="D490" s="138"/>
      <c r="E490" s="138"/>
      <c r="F490" s="138"/>
      <c r="G490" s="138"/>
      <c r="H490" s="138"/>
      <c r="I490" s="138"/>
      <c r="J490" s="138" t="s">
        <v>15311</v>
      </c>
    </row>
    <row r="491" spans="1:10">
      <c r="A491" s="138" t="s">
        <v>15312</v>
      </c>
      <c r="B491" s="138" t="s">
        <v>15313</v>
      </c>
      <c r="C491" s="138"/>
      <c r="D491" s="138"/>
      <c r="E491" s="138"/>
      <c r="F491" s="138"/>
      <c r="G491" s="138"/>
      <c r="H491" s="138"/>
      <c r="I491" s="138"/>
      <c r="J491" s="138" t="s">
        <v>15314</v>
      </c>
    </row>
    <row r="492" spans="1:10">
      <c r="A492" s="138" t="s">
        <v>15315</v>
      </c>
      <c r="B492" s="138" t="s">
        <v>15316</v>
      </c>
      <c r="C492" s="138"/>
      <c r="D492" s="138"/>
      <c r="E492" s="138"/>
      <c r="F492" s="138"/>
      <c r="G492" s="138"/>
      <c r="H492" s="138"/>
      <c r="I492" s="138"/>
      <c r="J492" s="138" t="s">
        <v>15317</v>
      </c>
    </row>
    <row r="493" spans="1:10">
      <c r="A493" s="138" t="s">
        <v>15318</v>
      </c>
      <c r="B493" s="138" t="s">
        <v>15319</v>
      </c>
      <c r="C493" s="138"/>
      <c r="D493" s="138"/>
      <c r="E493" s="138"/>
      <c r="F493" s="138"/>
      <c r="G493" s="138"/>
      <c r="H493" s="138"/>
      <c r="I493" s="138"/>
      <c r="J493" s="138" t="s">
        <v>15320</v>
      </c>
    </row>
    <row r="494" spans="1:10">
      <c r="A494" s="138" t="s">
        <v>15321</v>
      </c>
      <c r="B494" s="138" t="s">
        <v>15322</v>
      </c>
      <c r="C494" s="138"/>
      <c r="D494" s="138"/>
      <c r="E494" s="138"/>
      <c r="F494" s="138"/>
      <c r="G494" s="138"/>
      <c r="H494" s="138"/>
      <c r="I494" s="138"/>
      <c r="J494" s="138" t="s">
        <v>15323</v>
      </c>
    </row>
    <row r="495" spans="1:10">
      <c r="A495" s="138" t="s">
        <v>15324</v>
      </c>
      <c r="B495" s="138" t="s">
        <v>15325</v>
      </c>
      <c r="C495" s="138"/>
      <c r="D495" s="138"/>
      <c r="E495" s="138"/>
      <c r="F495" s="138"/>
      <c r="G495" s="138"/>
      <c r="H495" s="138"/>
      <c r="I495" s="138"/>
      <c r="J495" s="138" t="s">
        <v>15326</v>
      </c>
    </row>
    <row r="496" spans="1:10">
      <c r="A496" s="138" t="s">
        <v>15327</v>
      </c>
      <c r="B496" s="138" t="s">
        <v>15328</v>
      </c>
      <c r="C496" s="138"/>
      <c r="D496" s="138"/>
      <c r="E496" s="138"/>
      <c r="F496" s="138"/>
      <c r="G496" s="138"/>
      <c r="H496" s="138"/>
      <c r="I496" s="138"/>
      <c r="J496" s="138" t="s">
        <v>15329</v>
      </c>
    </row>
    <row r="497" spans="1:10">
      <c r="A497" s="138" t="s">
        <v>15330</v>
      </c>
      <c r="B497" s="138" t="s">
        <v>15331</v>
      </c>
      <c r="C497" s="138"/>
      <c r="D497" s="138"/>
      <c r="E497" s="138"/>
      <c r="F497" s="138"/>
      <c r="G497" s="138"/>
      <c r="H497" s="138"/>
      <c r="I497" s="138"/>
      <c r="J497" s="138" t="s">
        <v>15332</v>
      </c>
    </row>
    <row r="498" spans="1:10">
      <c r="A498" s="138" t="s">
        <v>15333</v>
      </c>
      <c r="B498" s="138" t="s">
        <v>15334</v>
      </c>
      <c r="C498" s="138"/>
      <c r="D498" s="138"/>
      <c r="E498" s="138"/>
      <c r="F498" s="138"/>
      <c r="G498" s="138"/>
      <c r="H498" s="138"/>
      <c r="I498" s="138"/>
      <c r="J498" s="138" t="s">
        <v>15335</v>
      </c>
    </row>
    <row r="499" spans="1:10">
      <c r="A499" s="138" t="s">
        <v>15336</v>
      </c>
      <c r="B499" s="138" t="s">
        <v>15337</v>
      </c>
      <c r="C499" s="138"/>
      <c r="D499" s="138"/>
      <c r="E499" s="138"/>
      <c r="F499" s="138"/>
      <c r="G499" s="138"/>
      <c r="H499" s="138"/>
      <c r="I499" s="138"/>
      <c r="J499" s="138" t="s">
        <v>15338</v>
      </c>
    </row>
    <row r="500" spans="1:10">
      <c r="A500" s="138" t="s">
        <v>15339</v>
      </c>
      <c r="B500" s="138" t="s">
        <v>15340</v>
      </c>
      <c r="C500" s="138"/>
      <c r="D500" s="138"/>
      <c r="E500" s="138"/>
      <c r="F500" s="138"/>
      <c r="G500" s="138"/>
      <c r="H500" s="138"/>
      <c r="I500" s="138"/>
      <c r="J500" s="138" t="s">
        <v>15341</v>
      </c>
    </row>
    <row r="501" spans="1:10">
      <c r="A501" s="138" t="s">
        <v>15342</v>
      </c>
      <c r="B501" s="138" t="s">
        <v>15343</v>
      </c>
      <c r="C501" s="138"/>
      <c r="D501" s="138"/>
      <c r="E501" s="138"/>
      <c r="F501" s="138"/>
      <c r="G501" s="138"/>
      <c r="H501" s="138"/>
      <c r="I501" s="138"/>
      <c r="J501" s="138" t="s">
        <v>15344</v>
      </c>
    </row>
    <row r="502" spans="1:10">
      <c r="A502" s="138" t="s">
        <v>15345</v>
      </c>
      <c r="B502" s="138" t="s">
        <v>15346</v>
      </c>
      <c r="C502" s="138"/>
      <c r="D502" s="138"/>
      <c r="E502" s="138"/>
      <c r="F502" s="138"/>
      <c r="G502" s="138"/>
      <c r="H502" s="138"/>
      <c r="I502" s="138"/>
      <c r="J502" s="138" t="s">
        <v>15347</v>
      </c>
    </row>
    <row r="503" spans="1:10">
      <c r="A503" s="138" t="s">
        <v>15348</v>
      </c>
      <c r="B503" s="138" t="s">
        <v>15349</v>
      </c>
      <c r="C503" s="138"/>
      <c r="D503" s="138"/>
      <c r="E503" s="138"/>
      <c r="F503" s="138"/>
      <c r="G503" s="138"/>
      <c r="H503" s="138"/>
      <c r="I503" s="138"/>
      <c r="J503" s="138" t="s">
        <v>15350</v>
      </c>
    </row>
    <row r="504" spans="1:10">
      <c r="A504" s="138" t="s">
        <v>15351</v>
      </c>
      <c r="B504" s="138" t="s">
        <v>15352</v>
      </c>
      <c r="C504" s="138"/>
      <c r="D504" s="138"/>
      <c r="E504" s="138"/>
      <c r="F504" s="138"/>
      <c r="G504" s="138"/>
      <c r="H504" s="138"/>
      <c r="I504" s="138"/>
      <c r="J504" s="138" t="s">
        <v>15353</v>
      </c>
    </row>
    <row r="505" spans="1:10">
      <c r="A505" s="138" t="s">
        <v>15354</v>
      </c>
      <c r="B505" s="138" t="s">
        <v>15355</v>
      </c>
      <c r="C505" s="138"/>
      <c r="D505" s="138"/>
      <c r="E505" s="138"/>
      <c r="F505" s="138"/>
      <c r="G505" s="138"/>
      <c r="H505" s="138"/>
      <c r="I505" s="138"/>
      <c r="J505" s="138" t="s">
        <v>15356</v>
      </c>
    </row>
    <row r="506" spans="1:10">
      <c r="A506" s="138" t="s">
        <v>15357</v>
      </c>
      <c r="B506" s="138" t="s">
        <v>15358</v>
      </c>
      <c r="C506" s="138"/>
      <c r="D506" s="138"/>
      <c r="E506" s="138"/>
      <c r="F506" s="138"/>
      <c r="G506" s="138"/>
      <c r="H506" s="138"/>
      <c r="I506" s="138"/>
      <c r="J506" s="138" t="s">
        <v>15359</v>
      </c>
    </row>
    <row r="507" spans="1:10">
      <c r="A507" s="138" t="s">
        <v>15360</v>
      </c>
      <c r="B507" s="138" t="s">
        <v>15361</v>
      </c>
      <c r="C507" s="138"/>
      <c r="D507" s="138"/>
      <c r="E507" s="138"/>
      <c r="F507" s="138"/>
      <c r="G507" s="138"/>
      <c r="H507" s="138"/>
      <c r="I507" s="138"/>
      <c r="J507" s="138" t="s">
        <v>15362</v>
      </c>
    </row>
    <row r="508" spans="1:10" ht="31.5">
      <c r="A508" s="138" t="s">
        <v>15363</v>
      </c>
      <c r="B508" s="138" t="s">
        <v>15364</v>
      </c>
      <c r="C508" s="138"/>
      <c r="D508" s="138"/>
      <c r="E508" s="138"/>
      <c r="F508" s="138"/>
      <c r="G508" s="138"/>
      <c r="H508" s="138"/>
      <c r="I508" s="138"/>
      <c r="J508" s="138" t="s">
        <v>15365</v>
      </c>
    </row>
    <row r="509" spans="1:10">
      <c r="A509" s="138" t="s">
        <v>15366</v>
      </c>
      <c r="B509" s="138" t="s">
        <v>15367</v>
      </c>
      <c r="C509" s="138"/>
      <c r="D509" s="138"/>
      <c r="E509" s="138"/>
      <c r="F509" s="138"/>
      <c r="G509" s="138"/>
      <c r="H509" s="138"/>
      <c r="I509" s="138"/>
      <c r="J509" s="138" t="s">
        <v>15368</v>
      </c>
    </row>
    <row r="510" spans="1:10">
      <c r="A510" s="138" t="s">
        <v>15369</v>
      </c>
      <c r="B510" s="138" t="s">
        <v>15370</v>
      </c>
      <c r="C510" s="138"/>
      <c r="D510" s="138"/>
      <c r="E510" s="138"/>
      <c r="F510" s="138"/>
      <c r="G510" s="138"/>
      <c r="H510" s="138"/>
      <c r="I510" s="138"/>
      <c r="J510" s="138" t="s">
        <v>15371</v>
      </c>
    </row>
    <row r="511" spans="1:10">
      <c r="A511" s="138" t="s">
        <v>15372</v>
      </c>
      <c r="B511" s="138" t="s">
        <v>15373</v>
      </c>
      <c r="C511" s="138"/>
      <c r="D511" s="138"/>
      <c r="E511" s="138"/>
      <c r="F511" s="138"/>
      <c r="G511" s="138"/>
      <c r="H511" s="138"/>
      <c r="I511" s="138"/>
      <c r="J511" s="138" t="s">
        <v>15374</v>
      </c>
    </row>
    <row r="512" spans="1:10">
      <c r="A512" s="138" t="s">
        <v>15375</v>
      </c>
      <c r="B512" s="138" t="s">
        <v>15376</v>
      </c>
      <c r="C512" s="138"/>
      <c r="D512" s="138"/>
      <c r="E512" s="138"/>
      <c r="F512" s="138"/>
      <c r="G512" s="138"/>
      <c r="H512" s="138"/>
      <c r="I512" s="138"/>
      <c r="J512" s="138" t="s">
        <v>15377</v>
      </c>
    </row>
    <row r="513" spans="1:10">
      <c r="A513" s="138" t="s">
        <v>15378</v>
      </c>
      <c r="B513" s="138" t="s">
        <v>15379</v>
      </c>
      <c r="C513" s="138"/>
      <c r="D513" s="138"/>
      <c r="E513" s="138"/>
      <c r="F513" s="138"/>
      <c r="G513" s="138"/>
      <c r="H513" s="138"/>
      <c r="I513" s="138"/>
      <c r="J513" s="138" t="s">
        <v>15380</v>
      </c>
    </row>
    <row r="514" spans="1:10">
      <c r="A514" s="138" t="s">
        <v>15381</v>
      </c>
      <c r="B514" s="138" t="s">
        <v>15382</v>
      </c>
      <c r="C514" s="138"/>
      <c r="D514" s="138"/>
      <c r="E514" s="138"/>
      <c r="F514" s="138"/>
      <c r="G514" s="138"/>
      <c r="H514" s="138"/>
      <c r="I514" s="138"/>
      <c r="J514" s="138" t="s">
        <v>15383</v>
      </c>
    </row>
    <row r="515" spans="1:10">
      <c r="A515" s="138" t="s">
        <v>15384</v>
      </c>
      <c r="B515" s="138" t="s">
        <v>15385</v>
      </c>
      <c r="C515" s="138"/>
      <c r="D515" s="138"/>
      <c r="E515" s="138"/>
      <c r="F515" s="138"/>
      <c r="G515" s="138"/>
      <c r="H515" s="138"/>
      <c r="I515" s="138"/>
      <c r="J515" s="138" t="s">
        <v>15386</v>
      </c>
    </row>
    <row r="516" spans="1:10">
      <c r="A516" s="138" t="s">
        <v>15387</v>
      </c>
      <c r="B516" s="138" t="s">
        <v>15388</v>
      </c>
      <c r="C516" s="138"/>
      <c r="D516" s="138"/>
      <c r="E516" s="138"/>
      <c r="F516" s="138"/>
      <c r="G516" s="138"/>
      <c r="H516" s="138"/>
      <c r="I516" s="138"/>
      <c r="J516" s="138" t="s">
        <v>15389</v>
      </c>
    </row>
    <row r="517" spans="1:10">
      <c r="A517" s="138" t="s">
        <v>15390</v>
      </c>
      <c r="B517" s="138" t="s">
        <v>15391</v>
      </c>
      <c r="C517" s="138"/>
      <c r="D517" s="138"/>
      <c r="E517" s="138"/>
      <c r="F517" s="138"/>
      <c r="G517" s="138"/>
      <c r="H517" s="138"/>
      <c r="I517" s="138"/>
      <c r="J517" s="138" t="s">
        <v>15392</v>
      </c>
    </row>
    <row r="518" spans="1:10">
      <c r="A518" s="138" t="s">
        <v>15393</v>
      </c>
      <c r="B518" s="138" t="s">
        <v>15394</v>
      </c>
      <c r="C518" s="138"/>
      <c r="D518" s="138"/>
      <c r="E518" s="138"/>
      <c r="F518" s="138"/>
      <c r="G518" s="138"/>
      <c r="H518" s="138"/>
      <c r="I518" s="138"/>
      <c r="J518" s="138" t="s">
        <v>15395</v>
      </c>
    </row>
    <row r="519" spans="1:10">
      <c r="A519" s="138" t="s">
        <v>15396</v>
      </c>
      <c r="B519" s="138" t="s">
        <v>15397</v>
      </c>
      <c r="C519" s="138"/>
      <c r="D519" s="138"/>
      <c r="E519" s="138"/>
      <c r="F519" s="138"/>
      <c r="G519" s="138"/>
      <c r="H519" s="138"/>
      <c r="I519" s="138"/>
      <c r="J519" s="138" t="s">
        <v>15398</v>
      </c>
    </row>
    <row r="520" spans="1:10">
      <c r="A520" s="138" t="s">
        <v>15399</v>
      </c>
      <c r="B520" s="138" t="s">
        <v>15400</v>
      </c>
      <c r="C520" s="138"/>
      <c r="D520" s="138"/>
      <c r="E520" s="138"/>
      <c r="F520" s="138"/>
      <c r="G520" s="138"/>
      <c r="H520" s="138"/>
      <c r="I520" s="138"/>
      <c r="J520" s="138" t="s">
        <v>15401</v>
      </c>
    </row>
    <row r="521" spans="1:10">
      <c r="A521" s="138" t="s">
        <v>15402</v>
      </c>
      <c r="B521" s="138" t="s">
        <v>15403</v>
      </c>
      <c r="C521" s="138"/>
      <c r="D521" s="138"/>
      <c r="E521" s="138"/>
      <c r="F521" s="138"/>
      <c r="G521" s="138"/>
      <c r="H521" s="138"/>
      <c r="I521" s="138"/>
      <c r="J521" s="138" t="s">
        <v>15404</v>
      </c>
    </row>
    <row r="522" spans="1:10">
      <c r="A522" s="138" t="s">
        <v>15405</v>
      </c>
      <c r="B522" s="138" t="s">
        <v>15406</v>
      </c>
      <c r="C522" s="138"/>
      <c r="D522" s="138"/>
      <c r="E522" s="138"/>
      <c r="F522" s="138"/>
      <c r="G522" s="138"/>
      <c r="H522" s="138"/>
      <c r="I522" s="138"/>
      <c r="J522" s="138" t="s">
        <v>15407</v>
      </c>
    </row>
    <row r="523" spans="1:10">
      <c r="A523" s="138" t="s">
        <v>15408</v>
      </c>
      <c r="B523" s="138" t="s">
        <v>15409</v>
      </c>
      <c r="C523" s="138"/>
      <c r="D523" s="138"/>
      <c r="E523" s="138"/>
      <c r="F523" s="138"/>
      <c r="G523" s="138"/>
      <c r="H523" s="138"/>
      <c r="I523" s="138"/>
      <c r="J523" s="138" t="s">
        <v>15410</v>
      </c>
    </row>
    <row r="524" spans="1:10">
      <c r="A524" s="138" t="s">
        <v>15411</v>
      </c>
      <c r="B524" s="138" t="s">
        <v>15412</v>
      </c>
      <c r="C524" s="138"/>
      <c r="D524" s="138"/>
      <c r="E524" s="138"/>
      <c r="F524" s="138"/>
      <c r="G524" s="138"/>
      <c r="H524" s="138"/>
      <c r="I524" s="138"/>
      <c r="J524" s="138" t="s">
        <v>15413</v>
      </c>
    </row>
    <row r="525" spans="1:10">
      <c r="A525" s="138" t="s">
        <v>15414</v>
      </c>
      <c r="B525" s="138" t="s">
        <v>15415</v>
      </c>
      <c r="C525" s="138"/>
      <c r="D525" s="138"/>
      <c r="E525" s="138"/>
      <c r="F525" s="138"/>
      <c r="G525" s="138"/>
      <c r="H525" s="138"/>
      <c r="I525" s="138"/>
      <c r="J525" s="138" t="s">
        <v>15416</v>
      </c>
    </row>
    <row r="526" spans="1:10">
      <c r="A526" s="138" t="s">
        <v>15417</v>
      </c>
      <c r="B526" s="138" t="s">
        <v>15418</v>
      </c>
      <c r="C526" s="138"/>
      <c r="D526" s="138"/>
      <c r="E526" s="138"/>
      <c r="F526" s="138"/>
      <c r="G526" s="138"/>
      <c r="H526" s="138"/>
      <c r="I526" s="138"/>
      <c r="J526" s="138" t="s">
        <v>15419</v>
      </c>
    </row>
    <row r="527" spans="1:10" ht="31.5">
      <c r="A527" s="138" t="s">
        <v>15420</v>
      </c>
      <c r="B527" s="138" t="s">
        <v>15421</v>
      </c>
      <c r="C527" s="138"/>
      <c r="D527" s="138"/>
      <c r="E527" s="138"/>
      <c r="F527" s="138"/>
      <c r="G527" s="138"/>
      <c r="H527" s="138"/>
      <c r="I527" s="138"/>
      <c r="J527" s="138" t="s">
        <v>15422</v>
      </c>
    </row>
    <row r="528" spans="1:10">
      <c r="A528" s="138" t="s">
        <v>15423</v>
      </c>
      <c r="B528" s="138" t="s">
        <v>15424</v>
      </c>
      <c r="C528" s="138"/>
      <c r="D528" s="138"/>
      <c r="E528" s="138"/>
      <c r="F528" s="138"/>
      <c r="G528" s="138"/>
      <c r="H528" s="138"/>
      <c r="I528" s="138"/>
      <c r="J528" s="138" t="s">
        <v>15425</v>
      </c>
    </row>
    <row r="529" spans="1:10">
      <c r="A529" s="138" t="s">
        <v>15426</v>
      </c>
      <c r="B529" s="138" t="s">
        <v>15427</v>
      </c>
      <c r="C529" s="138"/>
      <c r="D529" s="138"/>
      <c r="E529" s="138"/>
      <c r="F529" s="138"/>
      <c r="G529" s="138"/>
      <c r="H529" s="138"/>
      <c r="I529" s="138"/>
      <c r="J529" s="138" t="s">
        <v>15428</v>
      </c>
    </row>
    <row r="530" spans="1:10">
      <c r="A530" s="138" t="s">
        <v>15429</v>
      </c>
      <c r="B530" s="138" t="s">
        <v>15430</v>
      </c>
      <c r="C530" s="138"/>
      <c r="D530" s="138"/>
      <c r="E530" s="138"/>
      <c r="F530" s="138"/>
      <c r="G530" s="138"/>
      <c r="H530" s="138"/>
      <c r="I530" s="138"/>
      <c r="J530" s="138" t="s">
        <v>15431</v>
      </c>
    </row>
    <row r="531" spans="1:10">
      <c r="A531" s="138" t="s">
        <v>15432</v>
      </c>
      <c r="B531" s="138" t="s">
        <v>15433</v>
      </c>
      <c r="C531" s="138"/>
      <c r="D531" s="138"/>
      <c r="E531" s="138"/>
      <c r="F531" s="138"/>
      <c r="G531" s="138"/>
      <c r="H531" s="138"/>
      <c r="I531" s="138"/>
      <c r="J531" s="138" t="s">
        <v>15434</v>
      </c>
    </row>
    <row r="532" spans="1:10">
      <c r="A532" s="138" t="s">
        <v>15435</v>
      </c>
      <c r="B532" s="138" t="s">
        <v>15436</v>
      </c>
      <c r="C532" s="138"/>
      <c r="D532" s="138"/>
      <c r="E532" s="138"/>
      <c r="F532" s="138"/>
      <c r="G532" s="138"/>
      <c r="H532" s="138"/>
      <c r="I532" s="138"/>
      <c r="J532" s="138" t="s">
        <v>15437</v>
      </c>
    </row>
    <row r="533" spans="1:10">
      <c r="A533" s="138" t="s">
        <v>15438</v>
      </c>
      <c r="B533" s="138" t="s">
        <v>15439</v>
      </c>
      <c r="C533" s="138"/>
      <c r="D533" s="138"/>
      <c r="E533" s="138"/>
      <c r="F533" s="138"/>
      <c r="G533" s="138"/>
      <c r="H533" s="138"/>
      <c r="I533" s="138"/>
      <c r="J533" s="138" t="s">
        <v>15440</v>
      </c>
    </row>
    <row r="534" spans="1:10">
      <c r="A534" s="138" t="s">
        <v>15441</v>
      </c>
      <c r="B534" s="138" t="s">
        <v>15442</v>
      </c>
      <c r="C534" s="138"/>
      <c r="D534" s="138"/>
      <c r="E534" s="138"/>
      <c r="F534" s="138"/>
      <c r="G534" s="138"/>
      <c r="H534" s="138"/>
      <c r="I534" s="138"/>
      <c r="J534" s="138" t="s">
        <v>15443</v>
      </c>
    </row>
    <row r="535" spans="1:10">
      <c r="A535" s="138" t="s">
        <v>15444</v>
      </c>
      <c r="B535" s="138" t="s">
        <v>15445</v>
      </c>
      <c r="C535" s="138"/>
      <c r="D535" s="138"/>
      <c r="E535" s="138"/>
      <c r="F535" s="138"/>
      <c r="G535" s="138"/>
      <c r="H535" s="138"/>
      <c r="I535" s="138"/>
      <c r="J535" s="138" t="s">
        <v>15446</v>
      </c>
    </row>
    <row r="536" spans="1:10">
      <c r="A536" s="138" t="s">
        <v>15447</v>
      </c>
      <c r="B536" s="138" t="s">
        <v>15448</v>
      </c>
      <c r="C536" s="138"/>
      <c r="D536" s="138"/>
      <c r="E536" s="138"/>
      <c r="F536" s="138"/>
      <c r="G536" s="138"/>
      <c r="H536" s="138"/>
      <c r="I536" s="138"/>
      <c r="J536" s="138" t="s">
        <v>15449</v>
      </c>
    </row>
    <row r="537" spans="1:10">
      <c r="A537" s="138" t="s">
        <v>15450</v>
      </c>
      <c r="B537" s="138" t="s">
        <v>15451</v>
      </c>
      <c r="C537" s="138"/>
      <c r="D537" s="138"/>
      <c r="E537" s="138"/>
      <c r="F537" s="138"/>
      <c r="G537" s="138"/>
      <c r="H537" s="138"/>
      <c r="I537" s="138"/>
      <c r="J537" s="138" t="s">
        <v>15452</v>
      </c>
    </row>
    <row r="538" spans="1:10">
      <c r="A538" s="138" t="s">
        <v>15453</v>
      </c>
      <c r="B538" s="138" t="s">
        <v>15454</v>
      </c>
      <c r="C538" s="138"/>
      <c r="D538" s="138"/>
      <c r="E538" s="138"/>
      <c r="F538" s="138"/>
      <c r="G538" s="138"/>
      <c r="H538" s="138"/>
      <c r="I538" s="138"/>
      <c r="J538" s="138" t="s">
        <v>15455</v>
      </c>
    </row>
    <row r="539" spans="1:10">
      <c r="A539" s="138" t="s">
        <v>15456</v>
      </c>
      <c r="B539" s="138" t="s">
        <v>15457</v>
      </c>
      <c r="C539" s="138"/>
      <c r="D539" s="138"/>
      <c r="E539" s="138"/>
      <c r="F539" s="138"/>
      <c r="G539" s="138"/>
      <c r="H539" s="138"/>
      <c r="I539" s="138"/>
      <c r="J539" s="138" t="s">
        <v>15458</v>
      </c>
    </row>
    <row r="540" spans="1:10">
      <c r="A540" s="138" t="s">
        <v>15459</v>
      </c>
      <c r="B540" s="138" t="s">
        <v>15460</v>
      </c>
      <c r="C540" s="138"/>
      <c r="D540" s="138"/>
      <c r="E540" s="138"/>
      <c r="F540" s="138"/>
      <c r="G540" s="138"/>
      <c r="H540" s="138"/>
      <c r="I540" s="138"/>
      <c r="J540" s="138" t="s">
        <v>15461</v>
      </c>
    </row>
    <row r="541" spans="1:10">
      <c r="A541" s="138" t="s">
        <v>15462</v>
      </c>
      <c r="B541" s="138" t="s">
        <v>15463</v>
      </c>
      <c r="C541" s="138"/>
      <c r="D541" s="138"/>
      <c r="E541" s="138"/>
      <c r="F541" s="138"/>
      <c r="G541" s="138"/>
      <c r="H541" s="138"/>
      <c r="I541" s="138"/>
      <c r="J541" s="138" t="s">
        <v>15464</v>
      </c>
    </row>
    <row r="542" spans="1:10">
      <c r="A542" s="138" t="s">
        <v>15465</v>
      </c>
      <c r="B542" s="138" t="s">
        <v>15466</v>
      </c>
      <c r="C542" s="138"/>
      <c r="D542" s="138"/>
      <c r="E542" s="138"/>
      <c r="F542" s="138"/>
      <c r="G542" s="138"/>
      <c r="H542" s="138"/>
      <c r="I542" s="138"/>
      <c r="J542" s="138" t="s">
        <v>15467</v>
      </c>
    </row>
    <row r="543" spans="1:10">
      <c r="A543" s="138" t="s">
        <v>15468</v>
      </c>
      <c r="B543" s="138" t="s">
        <v>15469</v>
      </c>
      <c r="C543" s="138"/>
      <c r="D543" s="138"/>
      <c r="E543" s="138"/>
      <c r="F543" s="138"/>
      <c r="G543" s="138"/>
      <c r="H543" s="138"/>
      <c r="I543" s="138"/>
      <c r="J543" s="138" t="s">
        <v>15470</v>
      </c>
    </row>
    <row r="544" spans="1:10">
      <c r="A544" s="138" t="s">
        <v>15471</v>
      </c>
      <c r="B544" s="138" t="s">
        <v>15472</v>
      </c>
      <c r="C544" s="138"/>
      <c r="D544" s="138"/>
      <c r="E544" s="138"/>
      <c r="F544" s="138"/>
      <c r="G544" s="138"/>
      <c r="H544" s="138"/>
      <c r="I544" s="138"/>
      <c r="J544" s="138" t="s">
        <v>15473</v>
      </c>
    </row>
    <row r="545" spans="1:10">
      <c r="A545" s="138" t="s">
        <v>15474</v>
      </c>
      <c r="B545" s="138" t="s">
        <v>15475</v>
      </c>
      <c r="C545" s="138"/>
      <c r="D545" s="138"/>
      <c r="E545" s="138"/>
      <c r="F545" s="138"/>
      <c r="G545" s="138"/>
      <c r="H545" s="138"/>
      <c r="I545" s="138"/>
      <c r="J545" s="138" t="s">
        <v>15476</v>
      </c>
    </row>
    <row r="546" spans="1:10">
      <c r="A546" s="138" t="s">
        <v>15477</v>
      </c>
      <c r="B546" s="138" t="s">
        <v>15478</v>
      </c>
      <c r="C546" s="138"/>
      <c r="D546" s="138"/>
      <c r="E546" s="138"/>
      <c r="F546" s="138"/>
      <c r="G546" s="138"/>
      <c r="H546" s="138"/>
      <c r="I546" s="138"/>
      <c r="J546" s="138" t="s">
        <v>15479</v>
      </c>
    </row>
    <row r="547" spans="1:10">
      <c r="A547" s="138" t="s">
        <v>15480</v>
      </c>
      <c r="B547" s="138" t="s">
        <v>15481</v>
      </c>
      <c r="C547" s="138"/>
      <c r="D547" s="138"/>
      <c r="E547" s="138"/>
      <c r="F547" s="138"/>
      <c r="G547" s="138"/>
      <c r="H547" s="138"/>
      <c r="I547" s="138"/>
      <c r="J547" s="138" t="s">
        <v>15482</v>
      </c>
    </row>
    <row r="548" spans="1:10">
      <c r="A548" s="138" t="s">
        <v>15483</v>
      </c>
      <c r="B548" s="138" t="s">
        <v>15484</v>
      </c>
      <c r="C548" s="138"/>
      <c r="D548" s="138"/>
      <c r="E548" s="138"/>
      <c r="F548" s="138"/>
      <c r="G548" s="138"/>
      <c r="H548" s="138"/>
      <c r="I548" s="138"/>
      <c r="J548" s="138" t="s">
        <v>15485</v>
      </c>
    </row>
    <row r="549" spans="1:10">
      <c r="A549" s="138" t="s">
        <v>15486</v>
      </c>
      <c r="B549" s="138" t="s">
        <v>15487</v>
      </c>
      <c r="C549" s="138"/>
      <c r="D549" s="138"/>
      <c r="E549" s="138"/>
      <c r="F549" s="138"/>
      <c r="G549" s="138"/>
      <c r="H549" s="138"/>
      <c r="I549" s="138"/>
      <c r="J549" s="138" t="s">
        <v>15488</v>
      </c>
    </row>
    <row r="550" spans="1:10">
      <c r="A550" s="138" t="s">
        <v>15489</v>
      </c>
      <c r="B550" s="138" t="s">
        <v>15490</v>
      </c>
      <c r="C550" s="138"/>
      <c r="D550" s="138"/>
      <c r="E550" s="138"/>
      <c r="F550" s="138"/>
      <c r="G550" s="138"/>
      <c r="H550" s="138"/>
      <c r="I550" s="138"/>
      <c r="J550" s="138" t="s">
        <v>15491</v>
      </c>
    </row>
    <row r="551" spans="1:10">
      <c r="A551" s="138" t="s">
        <v>15492</v>
      </c>
      <c r="B551" s="138" t="s">
        <v>15493</v>
      </c>
      <c r="C551" s="138"/>
      <c r="D551" s="138"/>
      <c r="E551" s="138"/>
      <c r="F551" s="138"/>
      <c r="G551" s="138"/>
      <c r="H551" s="138"/>
      <c r="I551" s="138"/>
      <c r="J551" s="138" t="s">
        <v>15494</v>
      </c>
    </row>
    <row r="552" spans="1:10">
      <c r="A552" s="138" t="s">
        <v>15495</v>
      </c>
      <c r="B552" s="138" t="s">
        <v>15496</v>
      </c>
      <c r="C552" s="138"/>
      <c r="D552" s="138"/>
      <c r="E552" s="138"/>
      <c r="F552" s="138"/>
      <c r="G552" s="138"/>
      <c r="H552" s="138"/>
      <c r="I552" s="138"/>
      <c r="J552" s="138" t="s">
        <v>15497</v>
      </c>
    </row>
    <row r="553" spans="1:10">
      <c r="A553" s="138" t="s">
        <v>15498</v>
      </c>
      <c r="B553" s="138" t="s">
        <v>15499</v>
      </c>
      <c r="C553" s="138"/>
      <c r="D553" s="138"/>
      <c r="E553" s="138"/>
      <c r="F553" s="138"/>
      <c r="G553" s="138"/>
      <c r="H553" s="138"/>
      <c r="I553" s="138"/>
      <c r="J553" s="138" t="s">
        <v>15500</v>
      </c>
    </row>
    <row r="554" spans="1:10">
      <c r="A554" s="138" t="s">
        <v>15501</v>
      </c>
      <c r="B554" s="138" t="s">
        <v>15502</v>
      </c>
      <c r="C554" s="138"/>
      <c r="D554" s="138"/>
      <c r="E554" s="138"/>
      <c r="F554" s="138"/>
      <c r="G554" s="138"/>
      <c r="H554" s="138"/>
      <c r="I554" s="138"/>
      <c r="J554" s="138" t="s">
        <v>15503</v>
      </c>
    </row>
    <row r="555" spans="1:10">
      <c r="A555" s="138" t="s">
        <v>15504</v>
      </c>
      <c r="B555" s="138" t="s">
        <v>15505</v>
      </c>
      <c r="C555" s="138"/>
      <c r="D555" s="138"/>
      <c r="E555" s="138"/>
      <c r="F555" s="138"/>
      <c r="G555" s="138"/>
      <c r="H555" s="138"/>
      <c r="I555" s="138"/>
      <c r="J555" s="138" t="s">
        <v>15506</v>
      </c>
    </row>
    <row r="556" spans="1:10">
      <c r="A556" s="138" t="s">
        <v>15507</v>
      </c>
      <c r="B556" s="138" t="s">
        <v>15508</v>
      </c>
      <c r="C556" s="138"/>
      <c r="D556" s="138"/>
      <c r="E556" s="138"/>
      <c r="F556" s="138"/>
      <c r="G556" s="138"/>
      <c r="H556" s="138"/>
      <c r="I556" s="138"/>
      <c r="J556" s="138" t="s">
        <v>15509</v>
      </c>
    </row>
    <row r="557" spans="1:10">
      <c r="A557" s="138" t="s">
        <v>15510</v>
      </c>
      <c r="B557" s="138" t="s">
        <v>15511</v>
      </c>
      <c r="C557" s="138"/>
      <c r="D557" s="138"/>
      <c r="E557" s="138"/>
      <c r="F557" s="138"/>
      <c r="G557" s="138"/>
      <c r="H557" s="138"/>
      <c r="I557" s="138"/>
      <c r="J557" s="138" t="s">
        <v>15512</v>
      </c>
    </row>
    <row r="558" spans="1:10">
      <c r="A558" s="138" t="s">
        <v>15513</v>
      </c>
      <c r="B558" s="138" t="s">
        <v>15514</v>
      </c>
      <c r="C558" s="138"/>
      <c r="D558" s="138"/>
      <c r="E558" s="138"/>
      <c r="F558" s="138"/>
      <c r="G558" s="138"/>
      <c r="H558" s="138"/>
      <c r="I558" s="138"/>
      <c r="J558" s="138" t="s">
        <v>15515</v>
      </c>
    </row>
    <row r="559" spans="1:10">
      <c r="A559" s="138" t="s">
        <v>15516</v>
      </c>
      <c r="B559" s="138" t="s">
        <v>15517</v>
      </c>
      <c r="C559" s="138"/>
      <c r="D559" s="138"/>
      <c r="E559" s="138"/>
      <c r="F559" s="138"/>
      <c r="G559" s="138"/>
      <c r="H559" s="138"/>
      <c r="I559" s="138"/>
      <c r="J559" s="138" t="s">
        <v>15518</v>
      </c>
    </row>
    <row r="560" spans="1:10">
      <c r="A560" s="138" t="s">
        <v>15519</v>
      </c>
      <c r="B560" s="138" t="s">
        <v>15520</v>
      </c>
      <c r="C560" s="138"/>
      <c r="D560" s="138"/>
      <c r="E560" s="138"/>
      <c r="F560" s="138"/>
      <c r="G560" s="138"/>
      <c r="H560" s="138"/>
      <c r="I560" s="138"/>
      <c r="J560" s="138" t="s">
        <v>15521</v>
      </c>
    </row>
    <row r="561" spans="1:10" ht="31.5">
      <c r="A561" s="138" t="s">
        <v>15522</v>
      </c>
      <c r="B561" s="138" t="s">
        <v>15523</v>
      </c>
      <c r="C561" s="138"/>
      <c r="D561" s="138"/>
      <c r="E561" s="138"/>
      <c r="F561" s="138"/>
      <c r="G561" s="138"/>
      <c r="H561" s="138"/>
      <c r="I561" s="138"/>
      <c r="J561" s="138" t="s">
        <v>15524</v>
      </c>
    </row>
    <row r="562" spans="1:10">
      <c r="A562" s="138" t="s">
        <v>15525</v>
      </c>
      <c r="B562" s="138" t="s">
        <v>15526</v>
      </c>
      <c r="C562" s="138"/>
      <c r="D562" s="138"/>
      <c r="E562" s="138"/>
      <c r="F562" s="138"/>
      <c r="G562" s="138"/>
      <c r="H562" s="138"/>
      <c r="I562" s="138"/>
      <c r="J562" s="138" t="s">
        <v>15527</v>
      </c>
    </row>
    <row r="563" spans="1:10">
      <c r="A563" s="138" t="s">
        <v>15528</v>
      </c>
      <c r="B563" s="138" t="s">
        <v>15529</v>
      </c>
      <c r="C563" s="138"/>
      <c r="D563" s="138"/>
      <c r="E563" s="138"/>
      <c r="F563" s="138"/>
      <c r="G563" s="138"/>
      <c r="H563" s="138"/>
      <c r="I563" s="138"/>
      <c r="J563" s="138" t="s">
        <v>15530</v>
      </c>
    </row>
    <row r="564" spans="1:10">
      <c r="A564" s="138" t="s">
        <v>15531</v>
      </c>
      <c r="B564" s="138" t="s">
        <v>15532</v>
      </c>
      <c r="C564" s="138"/>
      <c r="D564" s="138"/>
      <c r="E564" s="138"/>
      <c r="F564" s="138"/>
      <c r="G564" s="138"/>
      <c r="H564" s="138"/>
      <c r="I564" s="138"/>
      <c r="J564" s="138" t="s">
        <v>15533</v>
      </c>
    </row>
    <row r="565" spans="1:10">
      <c r="A565" s="138" t="s">
        <v>15534</v>
      </c>
      <c r="B565" s="138" t="s">
        <v>15535</v>
      </c>
      <c r="C565" s="138"/>
      <c r="D565" s="138"/>
      <c r="E565" s="138"/>
      <c r="F565" s="138"/>
      <c r="G565" s="138"/>
      <c r="H565" s="138"/>
      <c r="I565" s="138"/>
      <c r="J565" s="138" t="s">
        <v>15536</v>
      </c>
    </row>
    <row r="566" spans="1:10">
      <c r="A566" s="138" t="s">
        <v>15537</v>
      </c>
      <c r="B566" s="138" t="s">
        <v>15538</v>
      </c>
      <c r="C566" s="138"/>
      <c r="D566" s="138"/>
      <c r="E566" s="138"/>
      <c r="F566" s="138"/>
      <c r="G566" s="138"/>
      <c r="H566" s="138"/>
      <c r="I566" s="138"/>
      <c r="J566" s="138" t="s">
        <v>15539</v>
      </c>
    </row>
    <row r="567" spans="1:10">
      <c r="A567" s="138" t="s">
        <v>15540</v>
      </c>
      <c r="B567" s="138" t="s">
        <v>15541</v>
      </c>
      <c r="C567" s="138"/>
      <c r="D567" s="138"/>
      <c r="E567" s="138"/>
      <c r="F567" s="138"/>
      <c r="G567" s="138"/>
      <c r="H567" s="138"/>
      <c r="I567" s="138"/>
      <c r="J567" s="138" t="s">
        <v>15542</v>
      </c>
    </row>
    <row r="568" spans="1:10">
      <c r="A568" s="138" t="s">
        <v>15543</v>
      </c>
      <c r="B568" s="138" t="s">
        <v>15544</v>
      </c>
      <c r="C568" s="138"/>
      <c r="D568" s="138"/>
      <c r="E568" s="138"/>
      <c r="F568" s="138"/>
      <c r="G568" s="138"/>
      <c r="H568" s="138"/>
      <c r="I568" s="138"/>
      <c r="J568" s="138" t="s">
        <v>15545</v>
      </c>
    </row>
    <row r="569" spans="1:10">
      <c r="A569" s="138" t="s">
        <v>15546</v>
      </c>
      <c r="B569" s="138" t="s">
        <v>15547</v>
      </c>
      <c r="C569" s="138"/>
      <c r="D569" s="138"/>
      <c r="E569" s="138"/>
      <c r="F569" s="138"/>
      <c r="G569" s="138"/>
      <c r="H569" s="138"/>
      <c r="I569" s="138"/>
      <c r="J569" s="138" t="s">
        <v>15548</v>
      </c>
    </row>
    <row r="570" spans="1:10">
      <c r="A570" s="138" t="s">
        <v>15549</v>
      </c>
      <c r="B570" s="138" t="s">
        <v>15550</v>
      </c>
      <c r="C570" s="138"/>
      <c r="D570" s="138"/>
      <c r="E570" s="138"/>
      <c r="F570" s="138"/>
      <c r="G570" s="138"/>
      <c r="H570" s="138"/>
      <c r="I570" s="138"/>
      <c r="J570" s="138" t="s">
        <v>15551</v>
      </c>
    </row>
    <row r="571" spans="1:10">
      <c r="A571" s="138" t="s">
        <v>15552</v>
      </c>
      <c r="B571" s="138" t="s">
        <v>15553</v>
      </c>
      <c r="C571" s="138"/>
      <c r="D571" s="138"/>
      <c r="E571" s="138"/>
      <c r="F571" s="138"/>
      <c r="G571" s="138"/>
      <c r="H571" s="138"/>
      <c r="I571" s="138"/>
      <c r="J571" s="138" t="s">
        <v>15554</v>
      </c>
    </row>
    <row r="572" spans="1:10">
      <c r="A572" s="138" t="s">
        <v>15555</v>
      </c>
      <c r="B572" s="138" t="s">
        <v>15556</v>
      </c>
      <c r="C572" s="138"/>
      <c r="D572" s="138"/>
      <c r="E572" s="138"/>
      <c r="F572" s="138"/>
      <c r="G572" s="138"/>
      <c r="H572" s="138"/>
      <c r="I572" s="138"/>
      <c r="J572" s="138" t="s">
        <v>15557</v>
      </c>
    </row>
    <row r="573" spans="1:10">
      <c r="A573" s="138" t="s">
        <v>15558</v>
      </c>
      <c r="B573" s="138" t="s">
        <v>15559</v>
      </c>
      <c r="C573" s="138"/>
      <c r="D573" s="138"/>
      <c r="E573" s="138"/>
      <c r="F573" s="138"/>
      <c r="G573" s="138"/>
      <c r="H573" s="138"/>
      <c r="I573" s="138"/>
      <c r="J573" s="138" t="s">
        <v>15560</v>
      </c>
    </row>
    <row r="574" spans="1:10">
      <c r="A574" s="138" t="s">
        <v>15561</v>
      </c>
      <c r="B574" s="138" t="s">
        <v>15562</v>
      </c>
      <c r="C574" s="138"/>
      <c r="D574" s="138"/>
      <c r="E574" s="138"/>
      <c r="F574" s="138"/>
      <c r="G574" s="138"/>
      <c r="H574" s="138"/>
      <c r="I574" s="138"/>
      <c r="J574" s="138" t="s">
        <v>15563</v>
      </c>
    </row>
    <row r="575" spans="1:10">
      <c r="A575" s="138" t="s">
        <v>15564</v>
      </c>
      <c r="B575" s="138" t="s">
        <v>15565</v>
      </c>
      <c r="C575" s="138"/>
      <c r="D575" s="138"/>
      <c r="E575" s="138"/>
      <c r="F575" s="138"/>
      <c r="G575" s="138"/>
      <c r="H575" s="138"/>
      <c r="I575" s="138"/>
      <c r="J575" s="138" t="s">
        <v>15566</v>
      </c>
    </row>
    <row r="576" spans="1:10">
      <c r="A576" s="138" t="s">
        <v>15567</v>
      </c>
      <c r="B576" s="138" t="s">
        <v>15568</v>
      </c>
      <c r="C576" s="138"/>
      <c r="D576" s="138"/>
      <c r="E576" s="138"/>
      <c r="F576" s="138"/>
      <c r="G576" s="138"/>
      <c r="H576" s="138"/>
      <c r="I576" s="138"/>
      <c r="J576" s="138" t="s">
        <v>15569</v>
      </c>
    </row>
    <row r="577" spans="1:10">
      <c r="A577" s="138" t="s">
        <v>15570</v>
      </c>
      <c r="B577" s="138" t="s">
        <v>15571</v>
      </c>
      <c r="C577" s="138"/>
      <c r="D577" s="138"/>
      <c r="E577" s="138"/>
      <c r="F577" s="138"/>
      <c r="G577" s="138"/>
      <c r="H577" s="138"/>
      <c r="I577" s="138"/>
      <c r="J577" s="138" t="s">
        <v>15572</v>
      </c>
    </row>
    <row r="578" spans="1:10">
      <c r="A578" s="138" t="s">
        <v>15573</v>
      </c>
      <c r="B578" s="138" t="s">
        <v>15574</v>
      </c>
      <c r="C578" s="138"/>
      <c r="D578" s="138"/>
      <c r="E578" s="138"/>
      <c r="F578" s="138"/>
      <c r="G578" s="138"/>
      <c r="H578" s="138"/>
      <c r="I578" s="138"/>
      <c r="J578" s="138" t="s">
        <v>15575</v>
      </c>
    </row>
    <row r="579" spans="1:10">
      <c r="A579" s="138" t="s">
        <v>15576</v>
      </c>
      <c r="B579" s="138" t="s">
        <v>15577</v>
      </c>
      <c r="C579" s="138"/>
      <c r="D579" s="138"/>
      <c r="E579" s="138"/>
      <c r="F579" s="138"/>
      <c r="G579" s="138"/>
      <c r="H579" s="138"/>
      <c r="I579" s="138"/>
      <c r="J579" s="138" t="s">
        <v>15578</v>
      </c>
    </row>
    <row r="580" spans="1:10">
      <c r="A580" s="138" t="s">
        <v>15579</v>
      </c>
      <c r="B580" s="138" t="s">
        <v>15580</v>
      </c>
      <c r="C580" s="138"/>
      <c r="D580" s="138"/>
      <c r="E580" s="138"/>
      <c r="F580" s="138"/>
      <c r="G580" s="138"/>
      <c r="H580" s="138"/>
      <c r="I580" s="138"/>
      <c r="J580" s="138" t="s">
        <v>15581</v>
      </c>
    </row>
    <row r="581" spans="1:10">
      <c r="A581" s="138" t="s">
        <v>15582</v>
      </c>
      <c r="B581" s="138" t="s">
        <v>15583</v>
      </c>
      <c r="C581" s="138"/>
      <c r="D581" s="138"/>
      <c r="E581" s="138"/>
      <c r="F581" s="138"/>
      <c r="G581" s="138"/>
      <c r="H581" s="138"/>
      <c r="I581" s="138"/>
      <c r="J581" s="138" t="s">
        <v>15584</v>
      </c>
    </row>
    <row r="582" spans="1:10">
      <c r="A582" s="138" t="s">
        <v>15585</v>
      </c>
      <c r="B582" s="138" t="s">
        <v>15586</v>
      </c>
      <c r="C582" s="138"/>
      <c r="D582" s="138"/>
      <c r="E582" s="138"/>
      <c r="F582" s="138"/>
      <c r="G582" s="138"/>
      <c r="H582" s="138"/>
      <c r="I582" s="138"/>
      <c r="J582" s="138" t="s">
        <v>15587</v>
      </c>
    </row>
    <row r="583" spans="1:10">
      <c r="A583" s="138" t="s">
        <v>15588</v>
      </c>
      <c r="B583" s="138" t="s">
        <v>15589</v>
      </c>
      <c r="C583" s="138"/>
      <c r="D583" s="138"/>
      <c r="E583" s="138"/>
      <c r="F583" s="138"/>
      <c r="G583" s="138"/>
      <c r="H583" s="138"/>
      <c r="I583" s="138"/>
      <c r="J583" s="138" t="s">
        <v>15590</v>
      </c>
    </row>
    <row r="584" spans="1:10">
      <c r="A584" s="138" t="s">
        <v>15591</v>
      </c>
      <c r="B584" s="138" t="s">
        <v>15592</v>
      </c>
      <c r="C584" s="138"/>
      <c r="D584" s="138"/>
      <c r="E584" s="138"/>
      <c r="F584" s="138"/>
      <c r="G584" s="138"/>
      <c r="H584" s="138"/>
      <c r="I584" s="138"/>
      <c r="J584" s="138" t="s">
        <v>15593</v>
      </c>
    </row>
    <row r="585" spans="1:10">
      <c r="A585" s="138" t="s">
        <v>15594</v>
      </c>
      <c r="B585" s="138" t="s">
        <v>15595</v>
      </c>
      <c r="C585" s="138"/>
      <c r="D585" s="138"/>
      <c r="E585" s="138"/>
      <c r="F585" s="138"/>
      <c r="G585" s="138"/>
      <c r="H585" s="138"/>
      <c r="I585" s="138"/>
      <c r="J585" s="138" t="s">
        <v>15596</v>
      </c>
    </row>
    <row r="586" spans="1:10">
      <c r="A586" s="138" t="s">
        <v>15597</v>
      </c>
      <c r="B586" s="138" t="s">
        <v>15598</v>
      </c>
      <c r="C586" s="138"/>
      <c r="D586" s="138"/>
      <c r="E586" s="138"/>
      <c r="F586" s="138"/>
      <c r="G586" s="138"/>
      <c r="H586" s="138"/>
      <c r="I586" s="138"/>
      <c r="J586" s="138" t="s">
        <v>15599</v>
      </c>
    </row>
    <row r="587" spans="1:10">
      <c r="A587" s="138" t="s">
        <v>15600</v>
      </c>
      <c r="B587" s="138" t="s">
        <v>15601</v>
      </c>
      <c r="C587" s="138"/>
      <c r="D587" s="138"/>
      <c r="E587" s="138"/>
      <c r="F587" s="138"/>
      <c r="G587" s="138"/>
      <c r="H587" s="138"/>
      <c r="I587" s="138"/>
      <c r="J587" s="138" t="s">
        <v>15602</v>
      </c>
    </row>
    <row r="588" spans="1:10">
      <c r="A588" s="138" t="s">
        <v>15603</v>
      </c>
      <c r="B588" s="138" t="s">
        <v>15604</v>
      </c>
      <c r="C588" s="138"/>
      <c r="D588" s="138"/>
      <c r="E588" s="138"/>
      <c r="F588" s="138"/>
      <c r="G588" s="138"/>
      <c r="H588" s="138"/>
      <c r="I588" s="138"/>
      <c r="J588" s="138" t="s">
        <v>15605</v>
      </c>
    </row>
    <row r="589" spans="1:10">
      <c r="A589" s="138" t="s">
        <v>15606</v>
      </c>
      <c r="B589" s="138" t="s">
        <v>15607</v>
      </c>
      <c r="C589" s="138"/>
      <c r="D589" s="138"/>
      <c r="E589" s="138"/>
      <c r="F589" s="138"/>
      <c r="G589" s="138"/>
      <c r="H589" s="138"/>
      <c r="I589" s="138"/>
      <c r="J589" s="138" t="s">
        <v>15608</v>
      </c>
    </row>
    <row r="590" spans="1:10">
      <c r="A590" s="138" t="s">
        <v>15609</v>
      </c>
      <c r="B590" s="138" t="s">
        <v>15610</v>
      </c>
      <c r="C590" s="138"/>
      <c r="D590" s="138"/>
      <c r="E590" s="138"/>
      <c r="F590" s="138"/>
      <c r="G590" s="138"/>
      <c r="H590" s="138"/>
      <c r="I590" s="138"/>
      <c r="J590" s="138" t="s">
        <v>15611</v>
      </c>
    </row>
    <row r="591" spans="1:10">
      <c r="A591" s="138" t="s">
        <v>15612</v>
      </c>
      <c r="B591" s="138" t="s">
        <v>15613</v>
      </c>
      <c r="C591" s="138"/>
      <c r="D591" s="138"/>
      <c r="E591" s="138"/>
      <c r="F591" s="138"/>
      <c r="G591" s="138"/>
      <c r="H591" s="138"/>
      <c r="I591" s="138"/>
      <c r="J591" s="138" t="s">
        <v>15614</v>
      </c>
    </row>
    <row r="592" spans="1:10">
      <c r="A592" s="138" t="s">
        <v>15615</v>
      </c>
      <c r="B592" s="138" t="s">
        <v>15616</v>
      </c>
      <c r="C592" s="138"/>
      <c r="D592" s="138"/>
      <c r="E592" s="138"/>
      <c r="F592" s="138"/>
      <c r="G592" s="138"/>
      <c r="H592" s="138"/>
      <c r="I592" s="138"/>
      <c r="J592" s="138" t="s">
        <v>15617</v>
      </c>
    </row>
    <row r="593" spans="1:10">
      <c r="A593" s="138" t="s">
        <v>15618</v>
      </c>
      <c r="B593" s="138" t="s">
        <v>15619</v>
      </c>
      <c r="C593" s="138"/>
      <c r="D593" s="138"/>
      <c r="E593" s="138"/>
      <c r="F593" s="138"/>
      <c r="G593" s="138"/>
      <c r="H593" s="138"/>
      <c r="I593" s="138"/>
      <c r="J593" s="138" t="s">
        <v>15620</v>
      </c>
    </row>
    <row r="594" spans="1:10">
      <c r="A594" s="138" t="s">
        <v>15621</v>
      </c>
      <c r="B594" s="138" t="s">
        <v>15622</v>
      </c>
      <c r="C594" s="138"/>
      <c r="D594" s="138"/>
      <c r="E594" s="138"/>
      <c r="F594" s="138"/>
      <c r="G594" s="138"/>
      <c r="H594" s="138"/>
      <c r="I594" s="138"/>
      <c r="J594" s="138" t="s">
        <v>15623</v>
      </c>
    </row>
    <row r="595" spans="1:10">
      <c r="A595" s="138" t="s">
        <v>15624</v>
      </c>
      <c r="B595" s="138" t="s">
        <v>15625</v>
      </c>
      <c r="C595" s="138"/>
      <c r="D595" s="138"/>
      <c r="E595" s="138"/>
      <c r="F595" s="138"/>
      <c r="G595" s="138"/>
      <c r="H595" s="138"/>
      <c r="I595" s="138"/>
      <c r="J595" s="138" t="s">
        <v>15626</v>
      </c>
    </row>
    <row r="596" spans="1:10">
      <c r="A596" s="138" t="s">
        <v>15627</v>
      </c>
      <c r="B596" s="138" t="s">
        <v>15628</v>
      </c>
      <c r="C596" s="138"/>
      <c r="D596" s="138"/>
      <c r="E596" s="138"/>
      <c r="F596" s="138"/>
      <c r="G596" s="138"/>
      <c r="H596" s="138"/>
      <c r="I596" s="138"/>
      <c r="J596" s="138" t="s">
        <v>15629</v>
      </c>
    </row>
    <row r="597" spans="1:10">
      <c r="A597" s="138" t="s">
        <v>15630</v>
      </c>
      <c r="B597" s="138" t="s">
        <v>15631</v>
      </c>
      <c r="C597" s="138"/>
      <c r="D597" s="138"/>
      <c r="E597" s="138"/>
      <c r="F597" s="138"/>
      <c r="G597" s="138"/>
      <c r="H597" s="138"/>
      <c r="I597" s="138"/>
      <c r="J597" s="138" t="s">
        <v>15632</v>
      </c>
    </row>
    <row r="598" spans="1:10">
      <c r="A598" s="138" t="s">
        <v>15633</v>
      </c>
      <c r="B598" s="138" t="s">
        <v>15634</v>
      </c>
      <c r="C598" s="138"/>
      <c r="D598" s="138"/>
      <c r="E598" s="138"/>
      <c r="F598" s="138"/>
      <c r="G598" s="138"/>
      <c r="H598" s="138"/>
      <c r="I598" s="138"/>
      <c r="J598" s="138" t="s">
        <v>15635</v>
      </c>
    </row>
    <row r="599" spans="1:10">
      <c r="A599" s="138" t="s">
        <v>15636</v>
      </c>
      <c r="B599" s="138" t="s">
        <v>15637</v>
      </c>
      <c r="C599" s="138"/>
      <c r="D599" s="138"/>
      <c r="E599" s="138"/>
      <c r="F599" s="138"/>
      <c r="G599" s="138"/>
      <c r="H599" s="138"/>
      <c r="I599" s="138"/>
      <c r="J599" s="138" t="s">
        <v>15638</v>
      </c>
    </row>
    <row r="600" spans="1:10">
      <c r="A600" s="138" t="s">
        <v>15639</v>
      </c>
      <c r="B600" s="138" t="s">
        <v>15640</v>
      </c>
      <c r="C600" s="138"/>
      <c r="D600" s="138"/>
      <c r="E600" s="138"/>
      <c r="F600" s="138"/>
      <c r="G600" s="138"/>
      <c r="H600" s="138"/>
      <c r="I600" s="138"/>
      <c r="J600" s="138" t="s">
        <v>15641</v>
      </c>
    </row>
    <row r="601" spans="1:10">
      <c r="A601" s="138" t="s">
        <v>15642</v>
      </c>
      <c r="B601" s="138" t="s">
        <v>15643</v>
      </c>
      <c r="C601" s="138"/>
      <c r="D601" s="138"/>
      <c r="E601" s="138"/>
      <c r="F601" s="138"/>
      <c r="G601" s="138"/>
      <c r="H601" s="138"/>
      <c r="I601" s="138"/>
      <c r="J601" s="138" t="s">
        <v>15644</v>
      </c>
    </row>
    <row r="602" spans="1:10">
      <c r="A602" s="138" t="s">
        <v>15645</v>
      </c>
      <c r="B602" s="138" t="s">
        <v>15646</v>
      </c>
      <c r="C602" s="138"/>
      <c r="D602" s="138"/>
      <c r="E602" s="138"/>
      <c r="F602" s="138"/>
      <c r="G602" s="138"/>
      <c r="H602" s="138"/>
      <c r="I602" s="138"/>
      <c r="J602" s="138" t="s">
        <v>15647</v>
      </c>
    </row>
    <row r="603" spans="1:10">
      <c r="A603" s="138" t="s">
        <v>15648</v>
      </c>
      <c r="B603" s="138" t="s">
        <v>15649</v>
      </c>
      <c r="C603" s="138"/>
      <c r="D603" s="138"/>
      <c r="E603" s="138"/>
      <c r="F603" s="138"/>
      <c r="G603" s="138"/>
      <c r="H603" s="138"/>
      <c r="I603" s="138"/>
      <c r="J603" s="138" t="s">
        <v>15650</v>
      </c>
    </row>
    <row r="604" spans="1:10">
      <c r="A604" s="138" t="s">
        <v>15651</v>
      </c>
      <c r="B604" s="138" t="s">
        <v>15652</v>
      </c>
      <c r="C604" s="138"/>
      <c r="D604" s="138"/>
      <c r="E604" s="138"/>
      <c r="F604" s="138"/>
      <c r="G604" s="138"/>
      <c r="H604" s="138"/>
      <c r="I604" s="138"/>
      <c r="J604" s="138" t="s">
        <v>15653</v>
      </c>
    </row>
    <row r="605" spans="1:10">
      <c r="A605" s="138" t="s">
        <v>15654</v>
      </c>
      <c r="B605" s="138" t="s">
        <v>15655</v>
      </c>
      <c r="C605" s="138"/>
      <c r="D605" s="138"/>
      <c r="E605" s="138"/>
      <c r="F605" s="138"/>
      <c r="G605" s="138"/>
      <c r="H605" s="138"/>
      <c r="I605" s="138"/>
      <c r="J605" s="138" t="s">
        <v>15656</v>
      </c>
    </row>
    <row r="606" spans="1:10">
      <c r="A606" s="138" t="s">
        <v>15657</v>
      </c>
      <c r="B606" s="138" t="s">
        <v>15658</v>
      </c>
      <c r="C606" s="138"/>
      <c r="D606" s="138"/>
      <c r="E606" s="138"/>
      <c r="F606" s="138"/>
      <c r="G606" s="138"/>
      <c r="H606" s="138"/>
      <c r="I606" s="138"/>
      <c r="J606" s="138" t="s">
        <v>15659</v>
      </c>
    </row>
    <row r="607" spans="1:10">
      <c r="A607" s="138" t="s">
        <v>15660</v>
      </c>
      <c r="B607" s="138" t="s">
        <v>15661</v>
      </c>
      <c r="C607" s="138"/>
      <c r="D607" s="138"/>
      <c r="E607" s="138"/>
      <c r="F607" s="138"/>
      <c r="G607" s="138"/>
      <c r="H607" s="138"/>
      <c r="I607" s="138"/>
      <c r="J607" s="138" t="s">
        <v>15662</v>
      </c>
    </row>
    <row r="608" spans="1:10">
      <c r="A608" s="138" t="s">
        <v>15663</v>
      </c>
      <c r="B608" s="138" t="s">
        <v>15664</v>
      </c>
      <c r="C608" s="138"/>
      <c r="D608" s="138"/>
      <c r="E608" s="138"/>
      <c r="F608" s="138"/>
      <c r="G608" s="138"/>
      <c r="H608" s="138"/>
      <c r="I608" s="138"/>
      <c r="J608" s="138" t="s">
        <v>15665</v>
      </c>
    </row>
    <row r="609" spans="1:10">
      <c r="A609" s="138" t="s">
        <v>15666</v>
      </c>
      <c r="B609" s="138" t="s">
        <v>15667</v>
      </c>
      <c r="C609" s="138"/>
      <c r="D609" s="138"/>
      <c r="E609" s="138"/>
      <c r="F609" s="138"/>
      <c r="G609" s="138"/>
      <c r="H609" s="138"/>
      <c r="I609" s="138"/>
      <c r="J609" s="138" t="s">
        <v>15668</v>
      </c>
    </row>
    <row r="610" spans="1:10">
      <c r="A610" s="138" t="s">
        <v>15669</v>
      </c>
      <c r="B610" s="138" t="s">
        <v>15670</v>
      </c>
      <c r="C610" s="138"/>
      <c r="D610" s="138"/>
      <c r="E610" s="138"/>
      <c r="F610" s="138"/>
      <c r="G610" s="138"/>
      <c r="H610" s="138"/>
      <c r="I610" s="138"/>
      <c r="J610" s="138" t="s">
        <v>15671</v>
      </c>
    </row>
    <row r="611" spans="1:10">
      <c r="A611" s="138" t="s">
        <v>15672</v>
      </c>
      <c r="B611" s="138" t="s">
        <v>15673</v>
      </c>
      <c r="C611" s="138"/>
      <c r="D611" s="138"/>
      <c r="E611" s="138"/>
      <c r="F611" s="138"/>
      <c r="G611" s="138"/>
      <c r="H611" s="138"/>
      <c r="I611" s="138"/>
      <c r="J611" s="138" t="s">
        <v>15674</v>
      </c>
    </row>
    <row r="612" spans="1:10">
      <c r="A612" s="138" t="s">
        <v>15675</v>
      </c>
      <c r="B612" s="138" t="s">
        <v>15676</v>
      </c>
      <c r="C612" s="138"/>
      <c r="D612" s="138"/>
      <c r="E612" s="138"/>
      <c r="F612" s="138"/>
      <c r="G612" s="138"/>
      <c r="H612" s="138"/>
      <c r="I612" s="138"/>
      <c r="J612" s="138" t="s">
        <v>15677</v>
      </c>
    </row>
    <row r="613" spans="1:10">
      <c r="A613" s="138" t="s">
        <v>15678</v>
      </c>
      <c r="B613" s="138" t="s">
        <v>15679</v>
      </c>
      <c r="C613" s="138"/>
      <c r="D613" s="138"/>
      <c r="E613" s="138"/>
      <c r="F613" s="138"/>
      <c r="G613" s="138"/>
      <c r="H613" s="138"/>
      <c r="I613" s="138"/>
      <c r="J613" s="138" t="s">
        <v>15680</v>
      </c>
    </row>
    <row r="614" spans="1:10">
      <c r="A614" s="138" t="s">
        <v>15681</v>
      </c>
      <c r="B614" s="138" t="s">
        <v>15682</v>
      </c>
      <c r="C614" s="138"/>
      <c r="D614" s="138"/>
      <c r="E614" s="138"/>
      <c r="F614" s="138"/>
      <c r="G614" s="138"/>
      <c r="H614" s="138"/>
      <c r="I614" s="138"/>
      <c r="J614" s="138" t="s">
        <v>15683</v>
      </c>
    </row>
    <row r="615" spans="1:10">
      <c r="A615" s="138" t="s">
        <v>15684</v>
      </c>
      <c r="B615" s="138" t="s">
        <v>15685</v>
      </c>
      <c r="C615" s="138"/>
      <c r="D615" s="138"/>
      <c r="E615" s="138"/>
      <c r="F615" s="138"/>
      <c r="G615" s="138"/>
      <c r="H615" s="138"/>
      <c r="I615" s="138"/>
      <c r="J615" s="138" t="s">
        <v>15686</v>
      </c>
    </row>
    <row r="616" spans="1:10">
      <c r="A616" s="138" t="s">
        <v>15687</v>
      </c>
      <c r="B616" s="138" t="s">
        <v>15688</v>
      </c>
      <c r="C616" s="138"/>
      <c r="D616" s="138"/>
      <c r="E616" s="138"/>
      <c r="F616" s="138"/>
      <c r="G616" s="138"/>
      <c r="H616" s="138"/>
      <c r="I616" s="138"/>
      <c r="J616" s="138" t="s">
        <v>15689</v>
      </c>
    </row>
    <row r="617" spans="1:10">
      <c r="A617" s="138" t="s">
        <v>15690</v>
      </c>
      <c r="B617" s="138" t="s">
        <v>15691</v>
      </c>
      <c r="C617" s="138"/>
      <c r="D617" s="138"/>
      <c r="E617" s="138"/>
      <c r="F617" s="138"/>
      <c r="G617" s="138"/>
      <c r="H617" s="138"/>
      <c r="I617" s="138"/>
      <c r="J617" s="138" t="s">
        <v>15692</v>
      </c>
    </row>
    <row r="618" spans="1:10">
      <c r="A618" s="138" t="s">
        <v>15693</v>
      </c>
      <c r="B618" s="138" t="s">
        <v>15694</v>
      </c>
      <c r="C618" s="138"/>
      <c r="D618" s="138"/>
      <c r="E618" s="138"/>
      <c r="F618" s="138"/>
      <c r="G618" s="138"/>
      <c r="H618" s="138"/>
      <c r="I618" s="138"/>
      <c r="J618" s="138" t="s">
        <v>15695</v>
      </c>
    </row>
    <row r="619" spans="1:10">
      <c r="A619" s="138" t="s">
        <v>15696</v>
      </c>
      <c r="B619" s="138" t="s">
        <v>15697</v>
      </c>
      <c r="C619" s="138"/>
      <c r="D619" s="138"/>
      <c r="E619" s="138"/>
      <c r="F619" s="138"/>
      <c r="G619" s="138"/>
      <c r="H619" s="138"/>
      <c r="I619" s="138"/>
      <c r="J619" s="138" t="s">
        <v>15698</v>
      </c>
    </row>
    <row r="620" spans="1:10">
      <c r="A620" s="138" t="s">
        <v>15699</v>
      </c>
      <c r="B620" s="138" t="s">
        <v>15700</v>
      </c>
      <c r="C620" s="138"/>
      <c r="D620" s="138"/>
      <c r="E620" s="138"/>
      <c r="F620" s="138"/>
      <c r="G620" s="138"/>
      <c r="H620" s="138"/>
      <c r="I620" s="138"/>
      <c r="J620" s="138" t="s">
        <v>15701</v>
      </c>
    </row>
    <row r="621" spans="1:10">
      <c r="A621" s="138" t="s">
        <v>15702</v>
      </c>
      <c r="B621" s="138" t="s">
        <v>15703</v>
      </c>
      <c r="C621" s="138"/>
      <c r="D621" s="138"/>
      <c r="E621" s="138"/>
      <c r="F621" s="138"/>
      <c r="G621" s="138"/>
      <c r="H621" s="138"/>
      <c r="I621" s="138"/>
      <c r="J621" s="138" t="s">
        <v>15704</v>
      </c>
    </row>
    <row r="622" spans="1:10">
      <c r="A622" s="138" t="s">
        <v>15705</v>
      </c>
      <c r="B622" s="138" t="s">
        <v>15706</v>
      </c>
      <c r="C622" s="138"/>
      <c r="D622" s="138"/>
      <c r="E622" s="138"/>
      <c r="F622" s="138"/>
      <c r="G622" s="138"/>
      <c r="H622" s="138"/>
      <c r="I622" s="138"/>
      <c r="J622" s="138" t="s">
        <v>15707</v>
      </c>
    </row>
    <row r="623" spans="1:10">
      <c r="A623" s="138" t="s">
        <v>15708</v>
      </c>
      <c r="B623" s="138" t="s">
        <v>15709</v>
      </c>
      <c r="C623" s="138"/>
      <c r="D623" s="138"/>
      <c r="E623" s="138"/>
      <c r="F623" s="138"/>
      <c r="G623" s="138"/>
      <c r="H623" s="138"/>
      <c r="I623" s="138"/>
      <c r="J623" s="138" t="s">
        <v>15710</v>
      </c>
    </row>
    <row r="624" spans="1:10">
      <c r="A624" s="138" t="s">
        <v>15711</v>
      </c>
      <c r="B624" s="138" t="s">
        <v>15712</v>
      </c>
      <c r="C624" s="138"/>
      <c r="D624" s="138"/>
      <c r="E624" s="138"/>
      <c r="F624" s="138"/>
      <c r="G624" s="138"/>
      <c r="H624" s="138"/>
      <c r="I624" s="138"/>
      <c r="J624" s="138" t="s">
        <v>15713</v>
      </c>
    </row>
    <row r="625" spans="1:10">
      <c r="A625" s="138" t="s">
        <v>15714</v>
      </c>
      <c r="B625" s="138" t="s">
        <v>15715</v>
      </c>
      <c r="C625" s="138"/>
      <c r="D625" s="138"/>
      <c r="E625" s="138"/>
      <c r="F625" s="138"/>
      <c r="G625" s="138"/>
      <c r="H625" s="138"/>
      <c r="I625" s="138"/>
      <c r="J625" s="138" t="s">
        <v>15716</v>
      </c>
    </row>
    <row r="626" spans="1:10">
      <c r="A626" s="138" t="s">
        <v>15717</v>
      </c>
      <c r="B626" s="138" t="s">
        <v>15718</v>
      </c>
      <c r="C626" s="138"/>
      <c r="D626" s="138"/>
      <c r="E626" s="138"/>
      <c r="F626" s="138"/>
      <c r="G626" s="138"/>
      <c r="H626" s="138"/>
      <c r="I626" s="138"/>
      <c r="J626" s="138" t="s">
        <v>15719</v>
      </c>
    </row>
    <row r="627" spans="1:10">
      <c r="A627" s="138" t="s">
        <v>15720</v>
      </c>
      <c r="B627" s="138" t="s">
        <v>15721</v>
      </c>
      <c r="C627" s="138"/>
      <c r="D627" s="138"/>
      <c r="E627" s="138"/>
      <c r="F627" s="138"/>
      <c r="G627" s="138"/>
      <c r="H627" s="138"/>
      <c r="I627" s="138"/>
      <c r="J627" s="138" t="s">
        <v>15722</v>
      </c>
    </row>
    <row r="628" spans="1:10">
      <c r="A628" s="138" t="s">
        <v>15723</v>
      </c>
      <c r="B628" s="138" t="s">
        <v>15724</v>
      </c>
      <c r="C628" s="138"/>
      <c r="D628" s="138"/>
      <c r="E628" s="138"/>
      <c r="F628" s="138"/>
      <c r="G628" s="138"/>
      <c r="H628" s="138"/>
      <c r="I628" s="138"/>
      <c r="J628" s="138" t="s">
        <v>15725</v>
      </c>
    </row>
    <row r="629" spans="1:10">
      <c r="A629" s="138" t="s">
        <v>15726</v>
      </c>
      <c r="B629" s="138" t="s">
        <v>15727</v>
      </c>
      <c r="C629" s="138"/>
      <c r="D629" s="138"/>
      <c r="E629" s="138"/>
      <c r="F629" s="138"/>
      <c r="G629" s="138"/>
      <c r="H629" s="138"/>
      <c r="I629" s="138"/>
      <c r="J629" s="138" t="s">
        <v>15728</v>
      </c>
    </row>
    <row r="630" spans="1:10">
      <c r="A630" s="138" t="s">
        <v>15729</v>
      </c>
      <c r="B630" s="138" t="s">
        <v>15730</v>
      </c>
      <c r="C630" s="138"/>
      <c r="D630" s="138"/>
      <c r="E630" s="138"/>
      <c r="F630" s="138"/>
      <c r="G630" s="138"/>
      <c r="H630" s="138"/>
      <c r="I630" s="138"/>
      <c r="J630" s="138" t="s">
        <v>15731</v>
      </c>
    </row>
    <row r="631" spans="1:10">
      <c r="A631" s="138" t="s">
        <v>15732</v>
      </c>
      <c r="B631" s="138" t="s">
        <v>15733</v>
      </c>
      <c r="C631" s="138"/>
      <c r="D631" s="138"/>
      <c r="E631" s="138"/>
      <c r="F631" s="138"/>
      <c r="G631" s="138"/>
      <c r="H631" s="138"/>
      <c r="I631" s="138"/>
      <c r="J631" s="138" t="s">
        <v>15734</v>
      </c>
    </row>
    <row r="632" spans="1:10">
      <c r="A632" s="138" t="s">
        <v>15735</v>
      </c>
      <c r="B632" s="138" t="s">
        <v>15736</v>
      </c>
      <c r="C632" s="138"/>
      <c r="D632" s="138"/>
      <c r="E632" s="138"/>
      <c r="F632" s="138"/>
      <c r="G632" s="138"/>
      <c r="H632" s="138"/>
      <c r="I632" s="138"/>
      <c r="J632" s="138" t="s">
        <v>15737</v>
      </c>
    </row>
    <row r="633" spans="1:10">
      <c r="A633" s="138" t="s">
        <v>15738</v>
      </c>
      <c r="B633" s="138" t="s">
        <v>15739</v>
      </c>
      <c r="C633" s="138"/>
      <c r="D633" s="138"/>
      <c r="E633" s="138"/>
      <c r="F633" s="138"/>
      <c r="G633" s="138"/>
      <c r="H633" s="138"/>
      <c r="I633" s="138"/>
      <c r="J633" s="138" t="s">
        <v>15740</v>
      </c>
    </row>
    <row r="634" spans="1:10">
      <c r="A634" s="138" t="s">
        <v>15741</v>
      </c>
      <c r="B634" s="138" t="s">
        <v>15742</v>
      </c>
      <c r="C634" s="138"/>
      <c r="D634" s="138"/>
      <c r="E634" s="138"/>
      <c r="F634" s="138"/>
      <c r="G634" s="138"/>
      <c r="H634" s="138"/>
      <c r="I634" s="138"/>
      <c r="J634" s="138" t="s">
        <v>15743</v>
      </c>
    </row>
    <row r="635" spans="1:10">
      <c r="A635" s="138" t="s">
        <v>15744</v>
      </c>
      <c r="B635" s="138" t="s">
        <v>15745</v>
      </c>
      <c r="C635" s="138"/>
      <c r="D635" s="138"/>
      <c r="E635" s="138"/>
      <c r="F635" s="138"/>
      <c r="G635" s="138"/>
      <c r="H635" s="138"/>
      <c r="I635" s="138"/>
      <c r="J635" s="138" t="s">
        <v>15746</v>
      </c>
    </row>
    <row r="636" spans="1:10">
      <c r="A636" s="138" t="s">
        <v>15747</v>
      </c>
      <c r="B636" s="138" t="s">
        <v>15748</v>
      </c>
      <c r="C636" s="138"/>
      <c r="D636" s="138"/>
      <c r="E636" s="138"/>
      <c r="F636" s="138"/>
      <c r="G636" s="138"/>
      <c r="H636" s="138"/>
      <c r="I636" s="138"/>
      <c r="J636" s="138" t="s">
        <v>15749</v>
      </c>
    </row>
    <row r="637" spans="1:10">
      <c r="A637" s="138" t="s">
        <v>15750</v>
      </c>
      <c r="B637" s="138" t="s">
        <v>15751</v>
      </c>
      <c r="C637" s="138"/>
      <c r="D637" s="138"/>
      <c r="E637" s="138"/>
      <c r="F637" s="138"/>
      <c r="G637" s="138"/>
      <c r="H637" s="138"/>
      <c r="I637" s="138"/>
      <c r="J637" s="138" t="s">
        <v>15752</v>
      </c>
    </row>
    <row r="638" spans="1:10">
      <c r="A638" s="138" t="s">
        <v>15753</v>
      </c>
      <c r="B638" s="138" t="s">
        <v>15754</v>
      </c>
      <c r="C638" s="138"/>
      <c r="D638" s="138"/>
      <c r="E638" s="138"/>
      <c r="F638" s="138"/>
      <c r="G638" s="138"/>
      <c r="H638" s="138"/>
      <c r="I638" s="138"/>
      <c r="J638" s="138" t="s">
        <v>15755</v>
      </c>
    </row>
    <row r="639" spans="1:10">
      <c r="A639" s="138" t="s">
        <v>15756</v>
      </c>
      <c r="B639" s="138" t="s">
        <v>15757</v>
      </c>
      <c r="C639" s="138"/>
      <c r="D639" s="138"/>
      <c r="E639" s="138"/>
      <c r="F639" s="138"/>
      <c r="G639" s="138"/>
      <c r="H639" s="138"/>
      <c r="I639" s="138"/>
      <c r="J639" s="138" t="s">
        <v>15758</v>
      </c>
    </row>
    <row r="640" spans="1:10">
      <c r="A640" s="138" t="s">
        <v>15759</v>
      </c>
      <c r="B640" s="138" t="s">
        <v>15760</v>
      </c>
      <c r="C640" s="138"/>
      <c r="D640" s="138"/>
      <c r="E640" s="138"/>
      <c r="F640" s="138"/>
      <c r="G640" s="138"/>
      <c r="H640" s="138"/>
      <c r="I640" s="138"/>
      <c r="J640" s="138" t="s">
        <v>15761</v>
      </c>
    </row>
    <row r="641" spans="1:10">
      <c r="A641" s="138" t="s">
        <v>15762</v>
      </c>
      <c r="B641" s="138" t="s">
        <v>15763</v>
      </c>
      <c r="C641" s="138"/>
      <c r="D641" s="138"/>
      <c r="E641" s="138"/>
      <c r="F641" s="138"/>
      <c r="G641" s="138"/>
      <c r="H641" s="138"/>
      <c r="I641" s="138"/>
      <c r="J641" s="138" t="s">
        <v>15764</v>
      </c>
    </row>
    <row r="642" spans="1:10">
      <c r="A642" s="138" t="s">
        <v>15765</v>
      </c>
      <c r="B642" s="138" t="s">
        <v>15766</v>
      </c>
      <c r="C642" s="138"/>
      <c r="D642" s="138"/>
      <c r="E642" s="138"/>
      <c r="F642" s="138"/>
      <c r="G642" s="138"/>
      <c r="H642" s="138"/>
      <c r="I642" s="138"/>
      <c r="J642" s="138" t="s">
        <v>15767</v>
      </c>
    </row>
    <row r="643" spans="1:10">
      <c r="A643" s="138" t="s">
        <v>15768</v>
      </c>
      <c r="B643" s="138" t="s">
        <v>15769</v>
      </c>
      <c r="C643" s="138"/>
      <c r="D643" s="138"/>
      <c r="E643" s="138"/>
      <c r="F643" s="138"/>
      <c r="G643" s="138"/>
      <c r="H643" s="138"/>
      <c r="I643" s="138"/>
      <c r="J643" s="138" t="s">
        <v>15770</v>
      </c>
    </row>
    <row r="644" spans="1:10" ht="31.5">
      <c r="A644" s="138" t="s">
        <v>15771</v>
      </c>
      <c r="B644" s="138" t="s">
        <v>15772</v>
      </c>
      <c r="C644" s="138"/>
      <c r="D644" s="138"/>
      <c r="E644" s="138"/>
      <c r="F644" s="138"/>
      <c r="G644" s="138"/>
      <c r="H644" s="138"/>
      <c r="I644" s="138"/>
      <c r="J644" s="138" t="s">
        <v>15773</v>
      </c>
    </row>
    <row r="645" spans="1:10">
      <c r="A645" s="138" t="s">
        <v>15774</v>
      </c>
      <c r="B645" s="138" t="s">
        <v>15775</v>
      </c>
      <c r="C645" s="138"/>
      <c r="D645" s="138"/>
      <c r="E645" s="138"/>
      <c r="F645" s="138"/>
      <c r="G645" s="138"/>
      <c r="H645" s="138"/>
      <c r="I645" s="138"/>
      <c r="J645" s="138" t="s">
        <v>15776</v>
      </c>
    </row>
    <row r="646" spans="1:10">
      <c r="A646" s="138" t="s">
        <v>15777</v>
      </c>
      <c r="B646" s="138" t="s">
        <v>15778</v>
      </c>
      <c r="C646" s="138"/>
      <c r="D646" s="138"/>
      <c r="E646" s="138"/>
      <c r="F646" s="138"/>
      <c r="G646" s="138"/>
      <c r="H646" s="138"/>
      <c r="I646" s="138"/>
      <c r="J646" s="138" t="s">
        <v>15779</v>
      </c>
    </row>
    <row r="647" spans="1:10">
      <c r="A647" s="138" t="s">
        <v>15780</v>
      </c>
      <c r="B647" s="138" t="s">
        <v>15781</v>
      </c>
      <c r="C647" s="138"/>
      <c r="D647" s="138"/>
      <c r="E647" s="138"/>
      <c r="F647" s="138"/>
      <c r="G647" s="138"/>
      <c r="H647" s="138"/>
      <c r="I647" s="138"/>
      <c r="J647" s="138" t="s">
        <v>15782</v>
      </c>
    </row>
    <row r="648" spans="1:10">
      <c r="A648" s="138" t="s">
        <v>15783</v>
      </c>
      <c r="B648" s="138" t="s">
        <v>15784</v>
      </c>
      <c r="C648" s="138"/>
      <c r="D648" s="138"/>
      <c r="E648" s="138"/>
      <c r="F648" s="138"/>
      <c r="G648" s="138"/>
      <c r="H648" s="138"/>
      <c r="I648" s="138"/>
      <c r="J648" s="138" t="s">
        <v>15785</v>
      </c>
    </row>
    <row r="649" spans="1:10">
      <c r="A649" s="138" t="s">
        <v>15786</v>
      </c>
      <c r="B649" s="138" t="s">
        <v>15787</v>
      </c>
      <c r="C649" s="138"/>
      <c r="D649" s="138"/>
      <c r="E649" s="138"/>
      <c r="F649" s="138"/>
      <c r="G649" s="138"/>
      <c r="H649" s="138"/>
      <c r="I649" s="138"/>
      <c r="J649" s="138" t="s">
        <v>15788</v>
      </c>
    </row>
    <row r="650" spans="1:10">
      <c r="A650" s="138" t="s">
        <v>15789</v>
      </c>
      <c r="B650" s="138" t="s">
        <v>15790</v>
      </c>
      <c r="C650" s="138"/>
      <c r="D650" s="138"/>
      <c r="E650" s="138"/>
      <c r="F650" s="138"/>
      <c r="G650" s="138"/>
      <c r="H650" s="138"/>
      <c r="I650" s="138"/>
      <c r="J650" s="138" t="s">
        <v>15791</v>
      </c>
    </row>
    <row r="651" spans="1:10">
      <c r="A651" s="138" t="s">
        <v>15792</v>
      </c>
      <c r="B651" s="138" t="s">
        <v>15793</v>
      </c>
      <c r="C651" s="138"/>
      <c r="D651" s="138"/>
      <c r="E651" s="138"/>
      <c r="F651" s="138"/>
      <c r="G651" s="138"/>
      <c r="H651" s="138"/>
      <c r="I651" s="138"/>
      <c r="J651" s="138" t="s">
        <v>15794</v>
      </c>
    </row>
    <row r="652" spans="1:10">
      <c r="A652" s="138" t="s">
        <v>15795</v>
      </c>
      <c r="B652" s="138" t="s">
        <v>15796</v>
      </c>
      <c r="C652" s="138"/>
      <c r="D652" s="138"/>
      <c r="E652" s="138"/>
      <c r="F652" s="138"/>
      <c r="G652" s="138"/>
      <c r="H652" s="138"/>
      <c r="I652" s="138"/>
      <c r="J652" s="138" t="s">
        <v>15797</v>
      </c>
    </row>
    <row r="653" spans="1:10">
      <c r="A653" s="138" t="s">
        <v>15798</v>
      </c>
      <c r="B653" s="138" t="s">
        <v>15799</v>
      </c>
      <c r="C653" s="138"/>
      <c r="D653" s="138"/>
      <c r="E653" s="138"/>
      <c r="F653" s="138"/>
      <c r="G653" s="138"/>
      <c r="H653" s="138"/>
      <c r="I653" s="138"/>
      <c r="J653" s="138" t="s">
        <v>15800</v>
      </c>
    </row>
    <row r="654" spans="1:10">
      <c r="A654" s="138" t="s">
        <v>15801</v>
      </c>
      <c r="B654" s="138" t="s">
        <v>15802</v>
      </c>
      <c r="C654" s="138"/>
      <c r="D654" s="138"/>
      <c r="E654" s="138"/>
      <c r="F654" s="138"/>
      <c r="G654" s="138"/>
      <c r="H654" s="138"/>
      <c r="I654" s="138"/>
      <c r="J654" s="138" t="s">
        <v>15803</v>
      </c>
    </row>
    <row r="655" spans="1:10">
      <c r="A655" s="138" t="s">
        <v>15804</v>
      </c>
      <c r="B655" s="138" t="s">
        <v>15805</v>
      </c>
      <c r="C655" s="138"/>
      <c r="D655" s="138"/>
      <c r="E655" s="138"/>
      <c r="F655" s="138"/>
      <c r="G655" s="138"/>
      <c r="H655" s="138"/>
      <c r="I655" s="138"/>
      <c r="J655" s="138" t="s">
        <v>15806</v>
      </c>
    </row>
    <row r="656" spans="1:10">
      <c r="A656" s="138" t="s">
        <v>15807</v>
      </c>
      <c r="B656" s="138" t="s">
        <v>15808</v>
      </c>
      <c r="C656" s="138"/>
      <c r="D656" s="138"/>
      <c r="E656" s="138"/>
      <c r="F656" s="138"/>
      <c r="G656" s="138"/>
      <c r="H656" s="138"/>
      <c r="I656" s="138"/>
      <c r="J656" s="138" t="s">
        <v>15809</v>
      </c>
    </row>
    <row r="657" spans="1:10">
      <c r="A657" s="138" t="s">
        <v>15810</v>
      </c>
      <c r="B657" s="138" t="s">
        <v>15811</v>
      </c>
      <c r="C657" s="138"/>
      <c r="D657" s="138"/>
      <c r="E657" s="138"/>
      <c r="F657" s="138"/>
      <c r="G657" s="138"/>
      <c r="H657" s="138"/>
      <c r="I657" s="138"/>
      <c r="J657" s="138" t="s">
        <v>15812</v>
      </c>
    </row>
    <row r="658" spans="1:10">
      <c r="A658" s="138" t="s">
        <v>15813</v>
      </c>
      <c r="B658" s="138" t="s">
        <v>15814</v>
      </c>
      <c r="C658" s="138"/>
      <c r="D658" s="138"/>
      <c r="E658" s="138"/>
      <c r="F658" s="138"/>
      <c r="G658" s="138"/>
      <c r="H658" s="138"/>
      <c r="I658" s="138"/>
      <c r="J658" s="138" t="s">
        <v>15815</v>
      </c>
    </row>
    <row r="659" spans="1:10">
      <c r="A659" s="138" t="s">
        <v>15816</v>
      </c>
      <c r="B659" s="138" t="s">
        <v>15817</v>
      </c>
      <c r="C659" s="138"/>
      <c r="D659" s="138"/>
      <c r="E659" s="138"/>
      <c r="F659" s="138"/>
      <c r="G659" s="138"/>
      <c r="H659" s="138"/>
      <c r="I659" s="138"/>
      <c r="J659" s="138" t="s">
        <v>15818</v>
      </c>
    </row>
    <row r="660" spans="1:10">
      <c r="A660" s="138" t="s">
        <v>15819</v>
      </c>
      <c r="B660" s="138" t="s">
        <v>15820</v>
      </c>
      <c r="C660" s="138"/>
      <c r="D660" s="138"/>
      <c r="E660" s="138"/>
      <c r="F660" s="138"/>
      <c r="G660" s="138"/>
      <c r="H660" s="138"/>
      <c r="I660" s="138"/>
      <c r="J660" s="138" t="s">
        <v>15821</v>
      </c>
    </row>
    <row r="661" spans="1:10">
      <c r="A661" s="138" t="s">
        <v>15822</v>
      </c>
      <c r="B661" s="138" t="s">
        <v>15823</v>
      </c>
      <c r="C661" s="138"/>
      <c r="D661" s="138"/>
      <c r="E661" s="138"/>
      <c r="F661" s="138"/>
      <c r="G661" s="138"/>
      <c r="H661" s="138"/>
      <c r="I661" s="138"/>
      <c r="J661" s="138" t="s">
        <v>15824</v>
      </c>
    </row>
    <row r="662" spans="1:10">
      <c r="A662" s="138" t="s">
        <v>15825</v>
      </c>
      <c r="B662" s="138" t="s">
        <v>15826</v>
      </c>
      <c r="C662" s="138"/>
      <c r="D662" s="138"/>
      <c r="E662" s="138"/>
      <c r="F662" s="138"/>
      <c r="G662" s="138"/>
      <c r="H662" s="138"/>
      <c r="I662" s="138"/>
      <c r="J662" s="138" t="s">
        <v>15827</v>
      </c>
    </row>
    <row r="663" spans="1:10">
      <c r="A663" s="138" t="s">
        <v>15828</v>
      </c>
      <c r="B663" s="138" t="s">
        <v>15829</v>
      </c>
      <c r="C663" s="138"/>
      <c r="D663" s="138"/>
      <c r="E663" s="138"/>
      <c r="F663" s="138"/>
      <c r="G663" s="138"/>
      <c r="H663" s="138"/>
      <c r="I663" s="138"/>
      <c r="J663" s="138" t="s">
        <v>15830</v>
      </c>
    </row>
    <row r="664" spans="1:10">
      <c r="A664" s="138" t="s">
        <v>15831</v>
      </c>
      <c r="B664" s="138" t="s">
        <v>15832</v>
      </c>
      <c r="C664" s="138"/>
      <c r="D664" s="138"/>
      <c r="E664" s="138"/>
      <c r="F664" s="138"/>
      <c r="G664" s="138"/>
      <c r="H664" s="138"/>
      <c r="I664" s="138"/>
      <c r="J664" s="138" t="s">
        <v>15833</v>
      </c>
    </row>
    <row r="665" spans="1:10">
      <c r="A665" s="138" t="s">
        <v>15834</v>
      </c>
      <c r="B665" s="138" t="s">
        <v>15835</v>
      </c>
      <c r="C665" s="138"/>
      <c r="D665" s="138"/>
      <c r="E665" s="138"/>
      <c r="F665" s="138"/>
      <c r="G665" s="138"/>
      <c r="H665" s="138"/>
      <c r="I665" s="138"/>
      <c r="J665" s="138" t="s">
        <v>15836</v>
      </c>
    </row>
    <row r="666" spans="1:10">
      <c r="A666" s="138" t="s">
        <v>15837</v>
      </c>
      <c r="B666" s="138" t="s">
        <v>15838</v>
      </c>
      <c r="C666" s="138"/>
      <c r="D666" s="138"/>
      <c r="E666" s="138"/>
      <c r="F666" s="138"/>
      <c r="G666" s="138"/>
      <c r="H666" s="138"/>
      <c r="I666" s="138"/>
      <c r="J666" s="138" t="s">
        <v>15839</v>
      </c>
    </row>
    <row r="667" spans="1:10">
      <c r="A667" s="138" t="s">
        <v>15840</v>
      </c>
      <c r="B667" s="138" t="s">
        <v>15841</v>
      </c>
      <c r="C667" s="138"/>
      <c r="D667" s="138"/>
      <c r="E667" s="138"/>
      <c r="F667" s="138"/>
      <c r="G667" s="138"/>
      <c r="H667" s="138"/>
      <c r="I667" s="138"/>
      <c r="J667" s="138" t="s">
        <v>15842</v>
      </c>
    </row>
    <row r="668" spans="1:10">
      <c r="A668" s="138" t="s">
        <v>15843</v>
      </c>
      <c r="B668" s="138" t="s">
        <v>15844</v>
      </c>
      <c r="C668" s="138"/>
      <c r="D668" s="138"/>
      <c r="E668" s="138"/>
      <c r="F668" s="138"/>
      <c r="G668" s="138"/>
      <c r="H668" s="138"/>
      <c r="I668" s="138"/>
      <c r="J668" s="138" t="s">
        <v>15845</v>
      </c>
    </row>
    <row r="669" spans="1:10">
      <c r="A669" s="138" t="s">
        <v>15846</v>
      </c>
      <c r="B669" s="138" t="s">
        <v>15847</v>
      </c>
      <c r="C669" s="138"/>
      <c r="D669" s="138"/>
      <c r="E669" s="138"/>
      <c r="F669" s="138"/>
      <c r="G669" s="138"/>
      <c r="H669" s="138"/>
      <c r="I669" s="138"/>
      <c r="J669" s="138" t="s">
        <v>15848</v>
      </c>
    </row>
    <row r="670" spans="1:10">
      <c r="A670" s="138" t="s">
        <v>15849</v>
      </c>
      <c r="B670" s="138" t="s">
        <v>15850</v>
      </c>
      <c r="C670" s="138"/>
      <c r="D670" s="138"/>
      <c r="E670" s="138"/>
      <c r="F670" s="138"/>
      <c r="G670" s="138"/>
      <c r="H670" s="138"/>
      <c r="I670" s="138"/>
      <c r="J670" s="138" t="s">
        <v>15851</v>
      </c>
    </row>
    <row r="671" spans="1:10">
      <c r="A671" s="138" t="s">
        <v>15852</v>
      </c>
      <c r="B671" s="138" t="s">
        <v>15853</v>
      </c>
      <c r="C671" s="138"/>
      <c r="D671" s="138"/>
      <c r="E671" s="138"/>
      <c r="F671" s="138"/>
      <c r="G671" s="138"/>
      <c r="H671" s="138"/>
      <c r="I671" s="138"/>
      <c r="J671" s="138" t="s">
        <v>15854</v>
      </c>
    </row>
    <row r="672" spans="1:10">
      <c r="A672" s="138" t="s">
        <v>15855</v>
      </c>
      <c r="B672" s="138" t="s">
        <v>15856</v>
      </c>
      <c r="C672" s="138"/>
      <c r="D672" s="138"/>
      <c r="E672" s="138"/>
      <c r="F672" s="138"/>
      <c r="G672" s="138"/>
      <c r="H672" s="138"/>
      <c r="I672" s="138"/>
      <c r="J672" s="138" t="s">
        <v>15857</v>
      </c>
    </row>
    <row r="673" spans="1:10">
      <c r="A673" s="138" t="s">
        <v>15858</v>
      </c>
      <c r="B673" s="138" t="s">
        <v>15859</v>
      </c>
      <c r="C673" s="138"/>
      <c r="D673" s="138"/>
      <c r="E673" s="138"/>
      <c r="F673" s="138"/>
      <c r="G673" s="138"/>
      <c r="H673" s="138"/>
      <c r="I673" s="138"/>
      <c r="J673" s="138" t="s">
        <v>15860</v>
      </c>
    </row>
    <row r="674" spans="1:10">
      <c r="A674" s="138" t="s">
        <v>15861</v>
      </c>
      <c r="B674" s="138" t="s">
        <v>15862</v>
      </c>
      <c r="C674" s="138"/>
      <c r="D674" s="138"/>
      <c r="E674" s="138"/>
      <c r="F674" s="138"/>
      <c r="G674" s="138"/>
      <c r="H674" s="138"/>
      <c r="I674" s="138"/>
      <c r="J674" s="138" t="s">
        <v>15863</v>
      </c>
    </row>
    <row r="675" spans="1:10">
      <c r="A675" s="138" t="s">
        <v>15864</v>
      </c>
      <c r="B675" s="138" t="s">
        <v>15865</v>
      </c>
      <c r="C675" s="138"/>
      <c r="D675" s="138"/>
      <c r="E675" s="138"/>
      <c r="F675" s="138"/>
      <c r="G675" s="138"/>
      <c r="H675" s="138"/>
      <c r="I675" s="138"/>
      <c r="J675" s="138" t="s">
        <v>15866</v>
      </c>
    </row>
    <row r="676" spans="1:10">
      <c r="A676" s="138" t="s">
        <v>15867</v>
      </c>
      <c r="B676" s="138" t="s">
        <v>15868</v>
      </c>
      <c r="C676" s="138"/>
      <c r="D676" s="138"/>
      <c r="E676" s="138"/>
      <c r="F676" s="138"/>
      <c r="G676" s="138"/>
      <c r="H676" s="138"/>
      <c r="I676" s="138"/>
      <c r="J676" s="138" t="s">
        <v>15869</v>
      </c>
    </row>
    <row r="677" spans="1:10">
      <c r="A677" s="138" t="s">
        <v>15870</v>
      </c>
      <c r="B677" s="138" t="s">
        <v>15871</v>
      </c>
      <c r="C677" s="138"/>
      <c r="D677" s="138"/>
      <c r="E677" s="138"/>
      <c r="F677" s="138"/>
      <c r="G677" s="138"/>
      <c r="H677" s="138"/>
      <c r="I677" s="138"/>
      <c r="J677" s="138" t="s">
        <v>15872</v>
      </c>
    </row>
    <row r="678" spans="1:10">
      <c r="A678" s="138" t="s">
        <v>15873</v>
      </c>
      <c r="B678" s="138" t="s">
        <v>15874</v>
      </c>
      <c r="C678" s="138"/>
      <c r="D678" s="138"/>
      <c r="E678" s="138"/>
      <c r="F678" s="138"/>
      <c r="G678" s="138"/>
      <c r="H678" s="138"/>
      <c r="I678" s="138"/>
      <c r="J678" s="138" t="s">
        <v>15875</v>
      </c>
    </row>
    <row r="679" spans="1:10">
      <c r="A679" s="138" t="s">
        <v>15876</v>
      </c>
      <c r="B679" s="138" t="s">
        <v>15877</v>
      </c>
      <c r="C679" s="138"/>
      <c r="D679" s="138"/>
      <c r="E679" s="138"/>
      <c r="F679" s="138"/>
      <c r="G679" s="138"/>
      <c r="H679" s="138"/>
      <c r="I679" s="138"/>
      <c r="J679" s="138" t="s">
        <v>15878</v>
      </c>
    </row>
    <row r="680" spans="1:10">
      <c r="A680" s="138" t="s">
        <v>15879</v>
      </c>
      <c r="B680" s="138" t="s">
        <v>15790</v>
      </c>
      <c r="C680" s="138"/>
      <c r="D680" s="138"/>
      <c r="E680" s="138"/>
      <c r="F680" s="138"/>
      <c r="G680" s="138"/>
      <c r="H680" s="138"/>
      <c r="I680" s="138"/>
      <c r="J680" s="138" t="s">
        <v>15880</v>
      </c>
    </row>
    <row r="681" spans="1:10">
      <c r="A681" s="138" t="s">
        <v>15881</v>
      </c>
      <c r="B681" s="138" t="s">
        <v>15882</v>
      </c>
      <c r="C681" s="138"/>
      <c r="D681" s="138"/>
      <c r="E681" s="138"/>
      <c r="F681" s="138"/>
      <c r="G681" s="138"/>
      <c r="H681" s="138"/>
      <c r="I681" s="138"/>
      <c r="J681" s="138" t="s">
        <v>15883</v>
      </c>
    </row>
    <row r="682" spans="1:10">
      <c r="A682" s="138" t="s">
        <v>15884</v>
      </c>
      <c r="B682" s="138" t="s">
        <v>15885</v>
      </c>
      <c r="C682" s="138"/>
      <c r="D682" s="138"/>
      <c r="E682" s="138"/>
      <c r="F682" s="138"/>
      <c r="G682" s="138"/>
      <c r="H682" s="138"/>
      <c r="I682" s="138"/>
      <c r="J682" s="138" t="s">
        <v>15886</v>
      </c>
    </row>
    <row r="683" spans="1:10">
      <c r="A683" s="138" t="s">
        <v>15887</v>
      </c>
      <c r="B683" s="138" t="s">
        <v>15888</v>
      </c>
      <c r="C683" s="138"/>
      <c r="D683" s="138"/>
      <c r="E683" s="138"/>
      <c r="F683" s="138"/>
      <c r="G683" s="138"/>
      <c r="H683" s="138"/>
      <c r="I683" s="138"/>
      <c r="J683" s="138" t="s">
        <v>15889</v>
      </c>
    </row>
    <row r="684" spans="1:10">
      <c r="A684" s="138" t="s">
        <v>15890</v>
      </c>
      <c r="B684" s="138" t="s">
        <v>15891</v>
      </c>
      <c r="C684" s="138"/>
      <c r="D684" s="138"/>
      <c r="E684" s="138"/>
      <c r="F684" s="138"/>
      <c r="G684" s="138"/>
      <c r="H684" s="138"/>
      <c r="I684" s="138"/>
      <c r="J684" s="138" t="s">
        <v>15892</v>
      </c>
    </row>
    <row r="685" spans="1:10">
      <c r="A685" s="138" t="s">
        <v>15893</v>
      </c>
      <c r="B685" s="138" t="s">
        <v>15894</v>
      </c>
      <c r="C685" s="138"/>
      <c r="D685" s="138"/>
      <c r="E685" s="138"/>
      <c r="F685" s="138"/>
      <c r="G685" s="138"/>
      <c r="H685" s="138"/>
      <c r="I685" s="138"/>
      <c r="J685" s="138" t="s">
        <v>15895</v>
      </c>
    </row>
    <row r="686" spans="1:10">
      <c r="A686" s="138" t="s">
        <v>15896</v>
      </c>
      <c r="B686" s="138" t="s">
        <v>15897</v>
      </c>
      <c r="C686" s="138"/>
      <c r="D686" s="138"/>
      <c r="E686" s="138"/>
      <c r="F686" s="138"/>
      <c r="G686" s="138"/>
      <c r="H686" s="138"/>
      <c r="I686" s="138"/>
      <c r="J686" s="138" t="s">
        <v>15898</v>
      </c>
    </row>
    <row r="687" spans="1:10">
      <c r="A687" s="138" t="s">
        <v>15899</v>
      </c>
      <c r="B687" s="138" t="s">
        <v>15900</v>
      </c>
      <c r="C687" s="138"/>
      <c r="D687" s="138"/>
      <c r="E687" s="138"/>
      <c r="F687" s="138"/>
      <c r="G687" s="138"/>
      <c r="H687" s="138"/>
      <c r="I687" s="138"/>
      <c r="J687" s="138" t="s">
        <v>15901</v>
      </c>
    </row>
    <row r="688" spans="1:10">
      <c r="A688" s="138" t="s">
        <v>15902</v>
      </c>
      <c r="B688" s="138" t="s">
        <v>15903</v>
      </c>
      <c r="C688" s="138"/>
      <c r="D688" s="138"/>
      <c r="E688" s="138"/>
      <c r="F688" s="138"/>
      <c r="G688" s="138"/>
      <c r="H688" s="138"/>
      <c r="I688" s="138"/>
      <c r="J688" s="138" t="s">
        <v>15904</v>
      </c>
    </row>
    <row r="689" spans="1:10">
      <c r="A689" s="138" t="s">
        <v>15905</v>
      </c>
      <c r="B689" s="138" t="s">
        <v>15906</v>
      </c>
      <c r="C689" s="138"/>
      <c r="D689" s="138"/>
      <c r="E689" s="138"/>
      <c r="F689" s="138"/>
      <c r="G689" s="138"/>
      <c r="H689" s="138"/>
      <c r="I689" s="138"/>
      <c r="J689" s="138" t="s">
        <v>15907</v>
      </c>
    </row>
    <row r="690" spans="1:10">
      <c r="A690" s="138" t="s">
        <v>15908</v>
      </c>
      <c r="B690" s="138" t="s">
        <v>15909</v>
      </c>
      <c r="C690" s="138"/>
      <c r="D690" s="138"/>
      <c r="E690" s="138"/>
      <c r="F690" s="138"/>
      <c r="G690" s="138"/>
      <c r="H690" s="138"/>
      <c r="I690" s="138"/>
      <c r="J690" s="138" t="s">
        <v>15910</v>
      </c>
    </row>
    <row r="691" spans="1:10">
      <c r="A691" s="138" t="s">
        <v>15911</v>
      </c>
      <c r="B691" s="138" t="s">
        <v>15912</v>
      </c>
      <c r="C691" s="138"/>
      <c r="D691" s="138"/>
      <c r="E691" s="138"/>
      <c r="F691" s="138"/>
      <c r="G691" s="138"/>
      <c r="H691" s="138"/>
      <c r="I691" s="138"/>
      <c r="J691" s="138" t="s">
        <v>15913</v>
      </c>
    </row>
    <row r="692" spans="1:10">
      <c r="A692" s="138" t="s">
        <v>15914</v>
      </c>
      <c r="B692" s="138" t="s">
        <v>15915</v>
      </c>
      <c r="C692" s="138"/>
      <c r="D692" s="138"/>
      <c r="E692" s="138"/>
      <c r="F692" s="138"/>
      <c r="G692" s="138"/>
      <c r="H692" s="138"/>
      <c r="I692" s="138"/>
      <c r="J692" s="138" t="s">
        <v>15916</v>
      </c>
    </row>
    <row r="693" spans="1:10">
      <c r="A693" s="138" t="s">
        <v>15917</v>
      </c>
      <c r="B693" s="138" t="s">
        <v>15918</v>
      </c>
      <c r="C693" s="138"/>
      <c r="D693" s="138"/>
      <c r="E693" s="138"/>
      <c r="F693" s="138"/>
      <c r="G693" s="138"/>
      <c r="H693" s="138"/>
      <c r="I693" s="138"/>
      <c r="J693" s="138" t="s">
        <v>15919</v>
      </c>
    </row>
    <row r="694" spans="1:10">
      <c r="A694" s="138" t="s">
        <v>15920</v>
      </c>
      <c r="B694" s="138" t="s">
        <v>15921</v>
      </c>
      <c r="C694" s="138"/>
      <c r="D694" s="138"/>
      <c r="E694" s="138"/>
      <c r="F694" s="138"/>
      <c r="G694" s="138"/>
      <c r="H694" s="138"/>
      <c r="I694" s="138"/>
      <c r="J694" s="138" t="s">
        <v>15922</v>
      </c>
    </row>
    <row r="695" spans="1:10">
      <c r="A695" s="138" t="s">
        <v>15923</v>
      </c>
      <c r="B695" s="138" t="s">
        <v>15924</v>
      </c>
      <c r="C695" s="138"/>
      <c r="D695" s="138"/>
      <c r="E695" s="138"/>
      <c r="F695" s="138"/>
      <c r="G695" s="138"/>
      <c r="H695" s="138"/>
      <c r="I695" s="138"/>
      <c r="J695" s="138" t="s">
        <v>15925</v>
      </c>
    </row>
    <row r="696" spans="1:10">
      <c r="A696" s="138" t="s">
        <v>15926</v>
      </c>
      <c r="B696" s="138" t="s">
        <v>15927</v>
      </c>
      <c r="C696" s="138"/>
      <c r="D696" s="138"/>
      <c r="E696" s="138"/>
      <c r="F696" s="138"/>
      <c r="G696" s="138"/>
      <c r="H696" s="138"/>
      <c r="I696" s="138"/>
      <c r="J696" s="138" t="s">
        <v>15928</v>
      </c>
    </row>
    <row r="697" spans="1:10">
      <c r="A697" s="138" t="s">
        <v>15929</v>
      </c>
      <c r="B697" s="138" t="s">
        <v>15930</v>
      </c>
      <c r="C697" s="138"/>
      <c r="D697" s="138"/>
      <c r="E697" s="138"/>
      <c r="F697" s="138"/>
      <c r="G697" s="138"/>
      <c r="H697" s="138"/>
      <c r="I697" s="138"/>
      <c r="J697" s="138" t="s">
        <v>15931</v>
      </c>
    </row>
    <row r="698" spans="1:10">
      <c r="A698" s="138" t="s">
        <v>15932</v>
      </c>
      <c r="B698" s="138" t="s">
        <v>15933</v>
      </c>
      <c r="C698" s="138"/>
      <c r="D698" s="138"/>
      <c r="E698" s="138"/>
      <c r="F698" s="138"/>
      <c r="G698" s="138"/>
      <c r="H698" s="138"/>
      <c r="I698" s="138"/>
      <c r="J698" s="138" t="s">
        <v>15934</v>
      </c>
    </row>
    <row r="699" spans="1:10">
      <c r="A699" s="138" t="s">
        <v>15935</v>
      </c>
      <c r="B699" s="138" t="s">
        <v>15936</v>
      </c>
      <c r="C699" s="138"/>
      <c r="D699" s="138"/>
      <c r="E699" s="138"/>
      <c r="F699" s="138"/>
      <c r="G699" s="138"/>
      <c r="H699" s="138"/>
      <c r="I699" s="138"/>
      <c r="J699" s="138" t="s">
        <v>15937</v>
      </c>
    </row>
    <row r="700" spans="1:10">
      <c r="A700" s="138" t="s">
        <v>15938</v>
      </c>
      <c r="B700" s="138" t="s">
        <v>15939</v>
      </c>
      <c r="C700" s="138"/>
      <c r="D700" s="138"/>
      <c r="E700" s="138"/>
      <c r="F700" s="138"/>
      <c r="G700" s="138"/>
      <c r="H700" s="138"/>
      <c r="I700" s="138"/>
      <c r="J700" s="138" t="s">
        <v>15940</v>
      </c>
    </row>
    <row r="701" spans="1:10">
      <c r="A701" s="138" t="s">
        <v>15941</v>
      </c>
      <c r="B701" s="138" t="s">
        <v>15942</v>
      </c>
      <c r="C701" s="138"/>
      <c r="D701" s="138"/>
      <c r="E701" s="138"/>
      <c r="F701" s="138"/>
      <c r="G701" s="138"/>
      <c r="H701" s="138"/>
      <c r="I701" s="138"/>
      <c r="J701" s="138" t="s">
        <v>15943</v>
      </c>
    </row>
    <row r="702" spans="1:10">
      <c r="A702" s="138" t="s">
        <v>15944</v>
      </c>
      <c r="B702" s="138" t="s">
        <v>15945</v>
      </c>
      <c r="C702" s="138"/>
      <c r="D702" s="138"/>
      <c r="E702" s="138"/>
      <c r="F702" s="138"/>
      <c r="G702" s="138"/>
      <c r="H702" s="138"/>
      <c r="I702" s="138"/>
      <c r="J702" s="138" t="s">
        <v>15946</v>
      </c>
    </row>
    <row r="703" spans="1:10">
      <c r="A703" s="138" t="s">
        <v>15947</v>
      </c>
      <c r="B703" s="138" t="s">
        <v>15948</v>
      </c>
      <c r="C703" s="138"/>
      <c r="D703" s="138"/>
      <c r="E703" s="138"/>
      <c r="F703" s="138"/>
      <c r="G703" s="138"/>
      <c r="H703" s="138"/>
      <c r="I703" s="138"/>
      <c r="J703" s="138" t="s">
        <v>15949</v>
      </c>
    </row>
    <row r="704" spans="1:10">
      <c r="A704" s="138" t="s">
        <v>15950</v>
      </c>
      <c r="B704" s="138" t="s">
        <v>15951</v>
      </c>
      <c r="C704" s="138"/>
      <c r="D704" s="138"/>
      <c r="E704" s="138"/>
      <c r="F704" s="138"/>
      <c r="G704" s="138"/>
      <c r="H704" s="138"/>
      <c r="I704" s="138"/>
      <c r="J704" s="138" t="s">
        <v>15952</v>
      </c>
    </row>
    <row r="705" spans="1:10">
      <c r="A705" s="138" t="s">
        <v>15953</v>
      </c>
      <c r="B705" s="138" t="s">
        <v>15954</v>
      </c>
      <c r="C705" s="138"/>
      <c r="D705" s="138"/>
      <c r="E705" s="138"/>
      <c r="F705" s="138"/>
      <c r="G705" s="138"/>
      <c r="H705" s="138"/>
      <c r="I705" s="138"/>
      <c r="J705" s="138" t="s">
        <v>15955</v>
      </c>
    </row>
    <row r="706" spans="1:10">
      <c r="A706" s="138" t="s">
        <v>15956</v>
      </c>
      <c r="B706" s="138" t="s">
        <v>15957</v>
      </c>
      <c r="C706" s="138"/>
      <c r="D706" s="138"/>
      <c r="E706" s="138"/>
      <c r="F706" s="138"/>
      <c r="G706" s="138"/>
      <c r="H706" s="138"/>
      <c r="I706" s="138"/>
      <c r="J706" s="138" t="s">
        <v>15958</v>
      </c>
    </row>
    <row r="707" spans="1:10">
      <c r="A707" s="138" t="s">
        <v>15959</v>
      </c>
      <c r="B707" s="138" t="s">
        <v>15960</v>
      </c>
      <c r="C707" s="138"/>
      <c r="D707" s="138"/>
      <c r="E707" s="138"/>
      <c r="F707" s="138"/>
      <c r="G707" s="138"/>
      <c r="H707" s="138"/>
      <c r="I707" s="138"/>
      <c r="J707" s="138" t="s">
        <v>15961</v>
      </c>
    </row>
    <row r="708" spans="1:10">
      <c r="A708" s="138" t="s">
        <v>15962</v>
      </c>
      <c r="B708" s="138" t="s">
        <v>15963</v>
      </c>
      <c r="C708" s="138"/>
      <c r="D708" s="138"/>
      <c r="E708" s="138"/>
      <c r="F708" s="138"/>
      <c r="G708" s="138"/>
      <c r="H708" s="138"/>
      <c r="I708" s="138"/>
      <c r="J708" s="138" t="s">
        <v>15964</v>
      </c>
    </row>
    <row r="709" spans="1:10">
      <c r="A709" s="138" t="s">
        <v>15965</v>
      </c>
      <c r="B709" s="138" t="s">
        <v>15966</v>
      </c>
      <c r="C709" s="138"/>
      <c r="D709" s="138"/>
      <c r="E709" s="138"/>
      <c r="F709" s="138"/>
      <c r="G709" s="138"/>
      <c r="H709" s="138"/>
      <c r="I709" s="138"/>
      <c r="J709" s="138" t="s">
        <v>15967</v>
      </c>
    </row>
    <row r="710" spans="1:10">
      <c r="A710" s="138" t="s">
        <v>15968</v>
      </c>
      <c r="B710" s="138" t="s">
        <v>15966</v>
      </c>
      <c r="C710" s="138"/>
      <c r="D710" s="138"/>
      <c r="E710" s="138"/>
      <c r="F710" s="138"/>
      <c r="G710" s="138"/>
      <c r="H710" s="138"/>
      <c r="I710" s="138"/>
      <c r="J710" s="138" t="s">
        <v>15969</v>
      </c>
    </row>
    <row r="711" spans="1:10">
      <c r="A711" s="138" t="s">
        <v>15970</v>
      </c>
      <c r="B711" s="138" t="s">
        <v>15971</v>
      </c>
      <c r="C711" s="138"/>
      <c r="D711" s="138"/>
      <c r="E711" s="138"/>
      <c r="F711" s="138"/>
      <c r="G711" s="138"/>
      <c r="H711" s="138"/>
      <c r="I711" s="138"/>
      <c r="J711" s="138" t="s">
        <v>15972</v>
      </c>
    </row>
    <row r="712" spans="1:10">
      <c r="A712" s="138" t="s">
        <v>15973</v>
      </c>
      <c r="B712" s="138" t="s">
        <v>15974</v>
      </c>
      <c r="C712" s="138"/>
      <c r="D712" s="138"/>
      <c r="E712" s="138"/>
      <c r="F712" s="138"/>
      <c r="G712" s="138"/>
      <c r="H712" s="138"/>
      <c r="I712" s="138"/>
      <c r="J712" s="138" t="s">
        <v>15975</v>
      </c>
    </row>
    <row r="713" spans="1:10">
      <c r="A713" s="138" t="s">
        <v>15976</v>
      </c>
      <c r="B713" s="138" t="s">
        <v>15977</v>
      </c>
      <c r="C713" s="138"/>
      <c r="D713" s="138"/>
      <c r="E713" s="138"/>
      <c r="F713" s="138"/>
      <c r="G713" s="138"/>
      <c r="H713" s="138"/>
      <c r="I713" s="138"/>
      <c r="J713" s="138" t="s">
        <v>15978</v>
      </c>
    </row>
    <row r="714" spans="1:10">
      <c r="A714" s="138" t="s">
        <v>15979</v>
      </c>
      <c r="B714" s="138" t="s">
        <v>15980</v>
      </c>
      <c r="C714" s="138"/>
      <c r="D714" s="138"/>
      <c r="E714" s="138"/>
      <c r="F714" s="138"/>
      <c r="G714" s="138"/>
      <c r="H714" s="138"/>
      <c r="I714" s="138"/>
      <c r="J714" s="138" t="s">
        <v>15981</v>
      </c>
    </row>
    <row r="715" spans="1:10">
      <c r="A715" s="138" t="s">
        <v>15982</v>
      </c>
      <c r="B715" s="138" t="s">
        <v>15983</v>
      </c>
      <c r="C715" s="138"/>
      <c r="D715" s="138"/>
      <c r="E715" s="138"/>
      <c r="F715" s="138"/>
      <c r="G715" s="138"/>
      <c r="H715" s="138"/>
      <c r="I715" s="138"/>
      <c r="J715" s="138" t="s">
        <v>15984</v>
      </c>
    </row>
    <row r="716" spans="1:10">
      <c r="A716" s="138" t="s">
        <v>15985</v>
      </c>
      <c r="B716" s="138" t="s">
        <v>15986</v>
      </c>
      <c r="C716" s="138"/>
      <c r="D716" s="138"/>
      <c r="E716" s="138"/>
      <c r="F716" s="138"/>
      <c r="G716" s="138"/>
      <c r="H716" s="138"/>
      <c r="I716" s="138"/>
      <c r="J716" s="138" t="s">
        <v>15987</v>
      </c>
    </row>
    <row r="717" spans="1:10">
      <c r="A717" s="138" t="s">
        <v>15988</v>
      </c>
      <c r="B717" s="138" t="s">
        <v>15989</v>
      </c>
      <c r="C717" s="138"/>
      <c r="D717" s="138"/>
      <c r="E717" s="138"/>
      <c r="F717" s="138"/>
      <c r="G717" s="138"/>
      <c r="H717" s="138"/>
      <c r="I717" s="138"/>
      <c r="J717" s="138" t="s">
        <v>15990</v>
      </c>
    </row>
    <row r="718" spans="1:10">
      <c r="A718" s="138" t="s">
        <v>15991</v>
      </c>
      <c r="B718" s="138" t="s">
        <v>15992</v>
      </c>
      <c r="C718" s="138"/>
      <c r="D718" s="138"/>
      <c r="E718" s="138"/>
      <c r="F718" s="138"/>
      <c r="G718" s="138"/>
      <c r="H718" s="138"/>
      <c r="I718" s="138"/>
      <c r="J718" s="138" t="s">
        <v>15993</v>
      </c>
    </row>
    <row r="719" spans="1:10">
      <c r="A719" s="138" t="s">
        <v>15994</v>
      </c>
      <c r="B719" s="138" t="s">
        <v>15995</v>
      </c>
      <c r="C719" s="138"/>
      <c r="D719" s="138"/>
      <c r="E719" s="138"/>
      <c r="F719" s="138"/>
      <c r="G719" s="138"/>
      <c r="H719" s="138"/>
      <c r="I719" s="138"/>
      <c r="J719" s="138" t="s">
        <v>15996</v>
      </c>
    </row>
    <row r="720" spans="1:10">
      <c r="A720" s="138" t="s">
        <v>15997</v>
      </c>
      <c r="B720" s="138" t="s">
        <v>15998</v>
      </c>
      <c r="C720" s="138"/>
      <c r="D720" s="138"/>
      <c r="E720" s="138"/>
      <c r="F720" s="138"/>
      <c r="G720" s="138"/>
      <c r="H720" s="138"/>
      <c r="I720" s="138"/>
      <c r="J720" s="138" t="s">
        <v>15999</v>
      </c>
    </row>
    <row r="721" spans="1:10">
      <c r="A721" s="138" t="s">
        <v>16000</v>
      </c>
      <c r="B721" s="138" t="s">
        <v>16001</v>
      </c>
      <c r="C721" s="138"/>
      <c r="D721" s="138"/>
      <c r="E721" s="138"/>
      <c r="F721" s="138"/>
      <c r="G721" s="138"/>
      <c r="H721" s="138"/>
      <c r="I721" s="138"/>
      <c r="J721" s="138" t="s">
        <v>16002</v>
      </c>
    </row>
    <row r="722" spans="1:10">
      <c r="A722" s="138" t="s">
        <v>16003</v>
      </c>
      <c r="B722" s="138" t="s">
        <v>16004</v>
      </c>
      <c r="C722" s="138"/>
      <c r="D722" s="138"/>
      <c r="E722" s="138"/>
      <c r="F722" s="138"/>
      <c r="G722" s="138"/>
      <c r="H722" s="138"/>
      <c r="I722" s="138"/>
      <c r="J722" s="138" t="s">
        <v>16005</v>
      </c>
    </row>
    <row r="723" spans="1:10">
      <c r="A723" s="138" t="s">
        <v>16006</v>
      </c>
      <c r="B723" s="138" t="s">
        <v>16007</v>
      </c>
      <c r="C723" s="138"/>
      <c r="D723" s="138"/>
      <c r="E723" s="138"/>
      <c r="F723" s="138"/>
      <c r="G723" s="138"/>
      <c r="H723" s="138"/>
      <c r="I723" s="138"/>
      <c r="J723" s="138" t="s">
        <v>16008</v>
      </c>
    </row>
    <row r="724" spans="1:10">
      <c r="A724" s="138" t="s">
        <v>16009</v>
      </c>
      <c r="B724" s="138" t="s">
        <v>16010</v>
      </c>
      <c r="C724" s="138"/>
      <c r="D724" s="138"/>
      <c r="E724" s="138"/>
      <c r="F724" s="138"/>
      <c r="G724" s="138"/>
      <c r="H724" s="138"/>
      <c r="I724" s="138"/>
      <c r="J724" s="138" t="s">
        <v>16011</v>
      </c>
    </row>
    <row r="725" spans="1:10">
      <c r="A725" s="138" t="s">
        <v>16012</v>
      </c>
      <c r="B725" s="138" t="s">
        <v>16013</v>
      </c>
      <c r="C725" s="138"/>
      <c r="D725" s="138"/>
      <c r="E725" s="138"/>
      <c r="F725" s="138"/>
      <c r="G725" s="138"/>
      <c r="H725" s="138"/>
      <c r="I725" s="138"/>
      <c r="J725" s="138" t="s">
        <v>16014</v>
      </c>
    </row>
    <row r="726" spans="1:10">
      <c r="A726" s="138" t="s">
        <v>16015</v>
      </c>
      <c r="B726" s="138" t="s">
        <v>16016</v>
      </c>
      <c r="C726" s="138"/>
      <c r="D726" s="138"/>
      <c r="E726" s="138"/>
      <c r="F726" s="138"/>
      <c r="G726" s="138"/>
      <c r="H726" s="138"/>
      <c r="I726" s="138"/>
      <c r="J726" s="138" t="s">
        <v>16017</v>
      </c>
    </row>
    <row r="727" spans="1:10">
      <c r="A727" s="138" t="s">
        <v>16018</v>
      </c>
      <c r="B727" s="138" t="s">
        <v>16019</v>
      </c>
      <c r="C727" s="138"/>
      <c r="D727" s="138"/>
      <c r="E727" s="138"/>
      <c r="F727" s="138"/>
      <c r="G727" s="138"/>
      <c r="H727" s="138"/>
      <c r="I727" s="138"/>
      <c r="J727" s="138" t="s">
        <v>16020</v>
      </c>
    </row>
    <row r="728" spans="1:10">
      <c r="A728" s="138" t="s">
        <v>16021</v>
      </c>
      <c r="B728" s="138" t="s">
        <v>16022</v>
      </c>
      <c r="C728" s="138"/>
      <c r="D728" s="138"/>
      <c r="E728" s="138"/>
      <c r="F728" s="138"/>
      <c r="G728" s="138"/>
      <c r="H728" s="138"/>
      <c r="I728" s="138"/>
      <c r="J728" s="138" t="s">
        <v>16023</v>
      </c>
    </row>
    <row r="729" spans="1:10">
      <c r="A729" s="138" t="s">
        <v>16024</v>
      </c>
      <c r="B729" s="138" t="s">
        <v>16025</v>
      </c>
      <c r="C729" s="138"/>
      <c r="D729" s="138"/>
      <c r="E729" s="138"/>
      <c r="F729" s="138"/>
      <c r="G729" s="138"/>
      <c r="H729" s="138"/>
      <c r="I729" s="138"/>
      <c r="J729" s="138" t="s">
        <v>16026</v>
      </c>
    </row>
    <row r="730" spans="1:10">
      <c r="A730" s="138" t="s">
        <v>16027</v>
      </c>
      <c r="B730" s="138" t="s">
        <v>16028</v>
      </c>
      <c r="C730" s="138"/>
      <c r="D730" s="138"/>
      <c r="E730" s="138"/>
      <c r="F730" s="138"/>
      <c r="G730" s="138"/>
      <c r="H730" s="138"/>
      <c r="I730" s="138"/>
      <c r="J730" s="138" t="s">
        <v>16029</v>
      </c>
    </row>
    <row r="731" spans="1:10">
      <c r="A731" s="138" t="s">
        <v>16030</v>
      </c>
      <c r="B731" s="138" t="s">
        <v>16031</v>
      </c>
      <c r="C731" s="138"/>
      <c r="D731" s="138"/>
      <c r="E731" s="138"/>
      <c r="F731" s="138"/>
      <c r="G731" s="138"/>
      <c r="H731" s="138"/>
      <c r="I731" s="138"/>
      <c r="J731" s="138" t="s">
        <v>16032</v>
      </c>
    </row>
    <row r="732" spans="1:10">
      <c r="A732" s="138" t="s">
        <v>16033</v>
      </c>
      <c r="B732" s="138" t="s">
        <v>16034</v>
      </c>
      <c r="C732" s="138"/>
      <c r="D732" s="138"/>
      <c r="E732" s="138"/>
      <c r="F732" s="138"/>
      <c r="G732" s="138"/>
      <c r="H732" s="138"/>
      <c r="I732" s="138"/>
      <c r="J732" s="138" t="s">
        <v>16035</v>
      </c>
    </row>
    <row r="733" spans="1:10">
      <c r="A733" s="138" t="s">
        <v>16036</v>
      </c>
      <c r="B733" s="138" t="s">
        <v>16037</v>
      </c>
      <c r="C733" s="138"/>
      <c r="D733" s="138"/>
      <c r="E733" s="138"/>
      <c r="F733" s="138"/>
      <c r="G733" s="138"/>
      <c r="H733" s="138"/>
      <c r="I733" s="138"/>
      <c r="J733" s="138" t="s">
        <v>16038</v>
      </c>
    </row>
    <row r="734" spans="1:10">
      <c r="A734" s="138" t="s">
        <v>16039</v>
      </c>
      <c r="B734" s="138" t="s">
        <v>16040</v>
      </c>
      <c r="C734" s="138"/>
      <c r="D734" s="138"/>
      <c r="E734" s="138"/>
      <c r="F734" s="138"/>
      <c r="G734" s="138"/>
      <c r="H734" s="138"/>
      <c r="I734" s="138"/>
      <c r="J734" s="138" t="s">
        <v>16041</v>
      </c>
    </row>
    <row r="735" spans="1:10">
      <c r="A735" s="138" t="s">
        <v>16042</v>
      </c>
      <c r="B735" s="138" t="s">
        <v>16043</v>
      </c>
      <c r="C735" s="138"/>
      <c r="D735" s="138"/>
      <c r="E735" s="138"/>
      <c r="F735" s="138"/>
      <c r="G735" s="138"/>
      <c r="H735" s="138"/>
      <c r="I735" s="138"/>
      <c r="J735" s="138" t="s">
        <v>16044</v>
      </c>
    </row>
    <row r="736" spans="1:10">
      <c r="A736" s="138" t="s">
        <v>16045</v>
      </c>
      <c r="B736" s="138" t="s">
        <v>16046</v>
      </c>
      <c r="C736" s="138"/>
      <c r="D736" s="138"/>
      <c r="E736" s="138"/>
      <c r="F736" s="138"/>
      <c r="G736" s="138"/>
      <c r="H736" s="138"/>
      <c r="I736" s="138"/>
      <c r="J736" s="138" t="s">
        <v>16047</v>
      </c>
    </row>
    <row r="737" spans="1:10">
      <c r="A737" s="138" t="s">
        <v>16048</v>
      </c>
      <c r="B737" s="138" t="s">
        <v>16049</v>
      </c>
      <c r="C737" s="138"/>
      <c r="D737" s="138"/>
      <c r="E737" s="138"/>
      <c r="F737" s="138"/>
      <c r="G737" s="138"/>
      <c r="H737" s="138"/>
      <c r="I737" s="138"/>
      <c r="J737" s="138" t="s">
        <v>16050</v>
      </c>
    </row>
    <row r="738" spans="1:10">
      <c r="A738" s="138" t="s">
        <v>16051</v>
      </c>
      <c r="B738" s="138" t="s">
        <v>16052</v>
      </c>
      <c r="C738" s="138"/>
      <c r="D738" s="138"/>
      <c r="E738" s="138"/>
      <c r="F738" s="138"/>
      <c r="G738" s="138"/>
      <c r="H738" s="138"/>
      <c r="I738" s="138"/>
      <c r="J738" s="138" t="s">
        <v>16053</v>
      </c>
    </row>
    <row r="739" spans="1:10">
      <c r="A739" s="138" t="s">
        <v>16054</v>
      </c>
      <c r="B739" s="138" t="s">
        <v>16055</v>
      </c>
      <c r="C739" s="138"/>
      <c r="D739" s="138"/>
      <c r="E739" s="138"/>
      <c r="F739" s="138"/>
      <c r="G739" s="138"/>
      <c r="H739" s="138"/>
      <c r="I739" s="138"/>
      <c r="J739" s="138" t="s">
        <v>16056</v>
      </c>
    </row>
    <row r="740" spans="1:10">
      <c r="A740" s="138" t="s">
        <v>16057</v>
      </c>
      <c r="B740" s="138" t="s">
        <v>16058</v>
      </c>
      <c r="C740" s="138"/>
      <c r="D740" s="138"/>
      <c r="E740" s="138"/>
      <c r="F740" s="138"/>
      <c r="G740" s="138"/>
      <c r="H740" s="138"/>
      <c r="I740" s="138"/>
      <c r="J740" s="138" t="s">
        <v>16059</v>
      </c>
    </row>
    <row r="741" spans="1:10">
      <c r="A741" s="138" t="s">
        <v>16060</v>
      </c>
      <c r="B741" s="138" t="s">
        <v>16061</v>
      </c>
      <c r="C741" s="138"/>
      <c r="D741" s="138"/>
      <c r="E741" s="138"/>
      <c r="F741" s="138"/>
      <c r="G741" s="138"/>
      <c r="H741" s="138"/>
      <c r="I741" s="138"/>
      <c r="J741" s="138" t="s">
        <v>16062</v>
      </c>
    </row>
    <row r="742" spans="1:10">
      <c r="A742" s="138" t="s">
        <v>16063</v>
      </c>
      <c r="B742" s="138" t="s">
        <v>16064</v>
      </c>
      <c r="C742" s="138"/>
      <c r="D742" s="138"/>
      <c r="E742" s="138"/>
      <c r="F742" s="138"/>
      <c r="G742" s="138"/>
      <c r="H742" s="138"/>
      <c r="I742" s="138"/>
      <c r="J742" s="138" t="s">
        <v>16065</v>
      </c>
    </row>
    <row r="743" spans="1:10">
      <c r="A743" s="138" t="s">
        <v>16066</v>
      </c>
      <c r="B743" s="138" t="s">
        <v>16067</v>
      </c>
      <c r="C743" s="138"/>
      <c r="D743" s="138"/>
      <c r="E743" s="138"/>
      <c r="F743" s="138"/>
      <c r="G743" s="138"/>
      <c r="H743" s="138"/>
      <c r="I743" s="138"/>
      <c r="J743" s="138" t="s">
        <v>16068</v>
      </c>
    </row>
    <row r="744" spans="1:10">
      <c r="A744" s="138" t="s">
        <v>16069</v>
      </c>
      <c r="B744" s="138" t="s">
        <v>16070</v>
      </c>
      <c r="C744" s="138"/>
      <c r="D744" s="138"/>
      <c r="E744" s="138"/>
      <c r="F744" s="138"/>
      <c r="G744" s="138"/>
      <c r="H744" s="138"/>
      <c r="I744" s="138"/>
      <c r="J744" s="138" t="s">
        <v>16071</v>
      </c>
    </row>
    <row r="745" spans="1:10">
      <c r="A745" s="138" t="s">
        <v>16072</v>
      </c>
      <c r="B745" s="138" t="s">
        <v>16073</v>
      </c>
      <c r="C745" s="138"/>
      <c r="D745" s="138"/>
      <c r="E745" s="138"/>
      <c r="F745" s="138"/>
      <c r="G745" s="138"/>
      <c r="H745" s="138"/>
      <c r="I745" s="138"/>
      <c r="J745" s="138" t="s">
        <v>16074</v>
      </c>
    </row>
    <row r="746" spans="1:10">
      <c r="A746" s="138" t="s">
        <v>16075</v>
      </c>
      <c r="B746" s="138" t="s">
        <v>16076</v>
      </c>
      <c r="C746" s="138"/>
      <c r="D746" s="138"/>
      <c r="E746" s="138"/>
      <c r="F746" s="138"/>
      <c r="G746" s="138"/>
      <c r="H746" s="138"/>
      <c r="I746" s="138"/>
      <c r="J746" s="138" t="s">
        <v>16077</v>
      </c>
    </row>
    <row r="747" spans="1:10">
      <c r="A747" s="138" t="s">
        <v>16078</v>
      </c>
      <c r="B747" s="138" t="s">
        <v>16079</v>
      </c>
      <c r="C747" s="138"/>
      <c r="D747" s="138"/>
      <c r="E747" s="138"/>
      <c r="F747" s="138"/>
      <c r="G747" s="138"/>
      <c r="H747" s="138"/>
      <c r="I747" s="138"/>
      <c r="J747" s="138" t="s">
        <v>16080</v>
      </c>
    </row>
    <row r="748" spans="1:10">
      <c r="A748" s="138" t="s">
        <v>16081</v>
      </c>
      <c r="B748" s="138" t="s">
        <v>16082</v>
      </c>
      <c r="C748" s="138"/>
      <c r="D748" s="138"/>
      <c r="E748" s="138"/>
      <c r="F748" s="138"/>
      <c r="G748" s="138"/>
      <c r="H748" s="138"/>
      <c r="I748" s="138"/>
      <c r="J748" s="138" t="s">
        <v>16083</v>
      </c>
    </row>
    <row r="749" spans="1:10">
      <c r="A749" s="138" t="s">
        <v>16084</v>
      </c>
      <c r="B749" s="138" t="s">
        <v>16085</v>
      </c>
      <c r="C749" s="138"/>
      <c r="D749" s="138"/>
      <c r="E749" s="138"/>
      <c r="F749" s="138"/>
      <c r="G749" s="138"/>
      <c r="H749" s="138"/>
      <c r="I749" s="138"/>
      <c r="J749" s="138" t="s">
        <v>16086</v>
      </c>
    </row>
    <row r="750" spans="1:10">
      <c r="A750" s="138" t="s">
        <v>16087</v>
      </c>
      <c r="B750" s="138" t="s">
        <v>16088</v>
      </c>
      <c r="C750" s="138"/>
      <c r="D750" s="138"/>
      <c r="E750" s="138"/>
      <c r="F750" s="138"/>
      <c r="G750" s="138"/>
      <c r="H750" s="138"/>
      <c r="I750" s="138"/>
      <c r="J750" s="138" t="s">
        <v>16089</v>
      </c>
    </row>
    <row r="751" spans="1:10">
      <c r="A751" s="138" t="s">
        <v>16090</v>
      </c>
      <c r="B751" s="138" t="s">
        <v>16091</v>
      </c>
      <c r="C751" s="138"/>
      <c r="D751" s="138"/>
      <c r="E751" s="138"/>
      <c r="F751" s="138"/>
      <c r="G751" s="138"/>
      <c r="H751" s="138"/>
      <c r="I751" s="138"/>
      <c r="J751" s="138" t="s">
        <v>16092</v>
      </c>
    </row>
    <row r="752" spans="1:10">
      <c r="A752" s="138" t="s">
        <v>16093</v>
      </c>
      <c r="B752" s="138" t="s">
        <v>16094</v>
      </c>
      <c r="C752" s="138"/>
      <c r="D752" s="138"/>
      <c r="E752" s="138"/>
      <c r="F752" s="138"/>
      <c r="G752" s="138"/>
      <c r="H752" s="138"/>
      <c r="I752" s="138"/>
      <c r="J752" s="138" t="s">
        <v>16095</v>
      </c>
    </row>
    <row r="753" spans="1:10">
      <c r="A753" s="138" t="s">
        <v>16096</v>
      </c>
      <c r="B753" s="138" t="s">
        <v>16097</v>
      </c>
      <c r="C753" s="138"/>
      <c r="D753" s="138"/>
      <c r="E753" s="138"/>
      <c r="F753" s="138"/>
      <c r="G753" s="138"/>
      <c r="H753" s="138"/>
      <c r="I753" s="138"/>
      <c r="J753" s="138" t="s">
        <v>16098</v>
      </c>
    </row>
    <row r="754" spans="1:10">
      <c r="A754" s="138" t="s">
        <v>16099</v>
      </c>
      <c r="B754" s="138" t="s">
        <v>16100</v>
      </c>
      <c r="C754" s="138"/>
      <c r="D754" s="138"/>
      <c r="E754" s="138"/>
      <c r="F754" s="138"/>
      <c r="G754" s="138"/>
      <c r="H754" s="138"/>
      <c r="I754" s="138"/>
      <c r="J754" s="138" t="s">
        <v>16101</v>
      </c>
    </row>
    <row r="755" spans="1:10">
      <c r="A755" s="138" t="s">
        <v>16102</v>
      </c>
      <c r="B755" s="138" t="s">
        <v>16103</v>
      </c>
      <c r="C755" s="138"/>
      <c r="D755" s="138"/>
      <c r="E755" s="138"/>
      <c r="F755" s="138"/>
      <c r="G755" s="138"/>
      <c r="H755" s="138"/>
      <c r="I755" s="138"/>
      <c r="J755" s="138" t="s">
        <v>16104</v>
      </c>
    </row>
    <row r="756" spans="1:10">
      <c r="A756" s="138" t="s">
        <v>16105</v>
      </c>
      <c r="B756" s="138" t="s">
        <v>16106</v>
      </c>
      <c r="C756" s="138"/>
      <c r="D756" s="138"/>
      <c r="E756" s="138"/>
      <c r="F756" s="138"/>
      <c r="G756" s="138"/>
      <c r="H756" s="138"/>
      <c r="I756" s="138"/>
      <c r="J756" s="138" t="s">
        <v>16107</v>
      </c>
    </row>
    <row r="757" spans="1:10">
      <c r="A757" s="138" t="s">
        <v>16108</v>
      </c>
      <c r="B757" s="138" t="s">
        <v>16109</v>
      </c>
      <c r="C757" s="138"/>
      <c r="D757" s="138"/>
      <c r="E757" s="138"/>
      <c r="F757" s="138"/>
      <c r="G757" s="138"/>
      <c r="H757" s="138"/>
      <c r="I757" s="138"/>
      <c r="J757" s="138" t="s">
        <v>16110</v>
      </c>
    </row>
    <row r="758" spans="1:10">
      <c r="A758" s="138" t="s">
        <v>16111</v>
      </c>
      <c r="B758" s="138" t="s">
        <v>16112</v>
      </c>
      <c r="C758" s="138"/>
      <c r="D758" s="138"/>
      <c r="E758" s="138"/>
      <c r="F758" s="138"/>
      <c r="G758" s="138"/>
      <c r="H758" s="138"/>
      <c r="I758" s="138"/>
      <c r="J758" s="138" t="s">
        <v>16113</v>
      </c>
    </row>
    <row r="759" spans="1:10">
      <c r="A759" s="138" t="s">
        <v>16114</v>
      </c>
      <c r="B759" s="138" t="s">
        <v>16115</v>
      </c>
      <c r="C759" s="138"/>
      <c r="D759" s="138"/>
      <c r="E759" s="138"/>
      <c r="F759" s="138"/>
      <c r="G759" s="138"/>
      <c r="H759" s="138"/>
      <c r="I759" s="138"/>
      <c r="J759" s="138" t="s">
        <v>16116</v>
      </c>
    </row>
    <row r="760" spans="1:10">
      <c r="A760" s="138" t="s">
        <v>16117</v>
      </c>
      <c r="B760" s="138" t="s">
        <v>16118</v>
      </c>
      <c r="C760" s="138"/>
      <c r="D760" s="138"/>
      <c r="E760" s="138"/>
      <c r="F760" s="138"/>
      <c r="G760" s="138"/>
      <c r="H760" s="138"/>
      <c r="I760" s="138"/>
      <c r="J760" s="138" t="s">
        <v>16119</v>
      </c>
    </row>
    <row r="761" spans="1:10">
      <c r="A761" s="138" t="s">
        <v>16120</v>
      </c>
      <c r="B761" s="138" t="s">
        <v>16121</v>
      </c>
      <c r="C761" s="138"/>
      <c r="D761" s="138"/>
      <c r="E761" s="138"/>
      <c r="F761" s="138"/>
      <c r="G761" s="138"/>
      <c r="H761" s="138"/>
      <c r="I761" s="138"/>
      <c r="J761" s="138" t="s">
        <v>16122</v>
      </c>
    </row>
    <row r="762" spans="1:10">
      <c r="A762" s="138" t="s">
        <v>16123</v>
      </c>
      <c r="B762" s="138" t="s">
        <v>16124</v>
      </c>
      <c r="C762" s="138"/>
      <c r="D762" s="138"/>
      <c r="E762" s="138"/>
      <c r="F762" s="138"/>
      <c r="G762" s="138"/>
      <c r="H762" s="138"/>
      <c r="I762" s="138"/>
      <c r="J762" s="138" t="s">
        <v>16125</v>
      </c>
    </row>
    <row r="763" spans="1:10">
      <c r="A763" s="138" t="s">
        <v>16126</v>
      </c>
      <c r="B763" s="138" t="s">
        <v>16127</v>
      </c>
      <c r="C763" s="138"/>
      <c r="D763" s="138"/>
      <c r="E763" s="138"/>
      <c r="F763" s="138"/>
      <c r="G763" s="138"/>
      <c r="H763" s="138"/>
      <c r="I763" s="138"/>
      <c r="J763" s="138" t="s">
        <v>16128</v>
      </c>
    </row>
    <row r="764" spans="1:10">
      <c r="A764" s="138" t="s">
        <v>16129</v>
      </c>
      <c r="B764" s="138" t="s">
        <v>16130</v>
      </c>
      <c r="C764" s="138"/>
      <c r="D764" s="138"/>
      <c r="E764" s="138"/>
      <c r="F764" s="138"/>
      <c r="G764" s="138"/>
      <c r="H764" s="138"/>
      <c r="I764" s="138"/>
      <c r="J764" s="138" t="s">
        <v>16131</v>
      </c>
    </row>
    <row r="765" spans="1:10">
      <c r="A765" s="138" t="s">
        <v>16132</v>
      </c>
      <c r="B765" s="138" t="s">
        <v>16133</v>
      </c>
      <c r="C765" s="138"/>
      <c r="D765" s="138"/>
      <c r="E765" s="138"/>
      <c r="F765" s="138"/>
      <c r="G765" s="138"/>
      <c r="H765" s="138"/>
      <c r="I765" s="138"/>
      <c r="J765" s="138" t="s">
        <v>16134</v>
      </c>
    </row>
    <row r="766" spans="1:10">
      <c r="A766" s="138" t="s">
        <v>16135</v>
      </c>
      <c r="B766" s="138" t="s">
        <v>16136</v>
      </c>
      <c r="C766" s="138"/>
      <c r="D766" s="138"/>
      <c r="E766" s="138"/>
      <c r="F766" s="138"/>
      <c r="G766" s="138"/>
      <c r="H766" s="138"/>
      <c r="I766" s="138"/>
      <c r="J766" s="138" t="s">
        <v>16137</v>
      </c>
    </row>
    <row r="767" spans="1:10">
      <c r="A767" s="138" t="s">
        <v>16138</v>
      </c>
      <c r="B767" s="138" t="s">
        <v>16139</v>
      </c>
      <c r="C767" s="138"/>
      <c r="D767" s="138"/>
      <c r="E767" s="138"/>
      <c r="F767" s="138"/>
      <c r="G767" s="138"/>
      <c r="H767" s="138"/>
      <c r="I767" s="138"/>
      <c r="J767" s="138" t="s">
        <v>16140</v>
      </c>
    </row>
    <row r="768" spans="1:10">
      <c r="A768" s="138" t="s">
        <v>16141</v>
      </c>
      <c r="B768" s="138" t="s">
        <v>16142</v>
      </c>
      <c r="C768" s="138"/>
      <c r="D768" s="138"/>
      <c r="E768" s="138"/>
      <c r="F768" s="138"/>
      <c r="G768" s="138"/>
      <c r="H768" s="138"/>
      <c r="I768" s="138"/>
      <c r="J768" s="138" t="s">
        <v>16143</v>
      </c>
    </row>
    <row r="769" spans="1:10">
      <c r="A769" s="138" t="s">
        <v>16144</v>
      </c>
      <c r="B769" s="138" t="s">
        <v>16145</v>
      </c>
      <c r="C769" s="138"/>
      <c r="D769" s="138"/>
      <c r="E769" s="138"/>
      <c r="F769" s="138"/>
      <c r="G769" s="138"/>
      <c r="H769" s="138"/>
      <c r="I769" s="138"/>
      <c r="J769" s="138" t="s">
        <v>16146</v>
      </c>
    </row>
    <row r="770" spans="1:10">
      <c r="A770" s="138" t="s">
        <v>16147</v>
      </c>
      <c r="B770" s="138" t="s">
        <v>16148</v>
      </c>
      <c r="C770" s="138"/>
      <c r="D770" s="138"/>
      <c r="E770" s="138"/>
      <c r="F770" s="138"/>
      <c r="G770" s="138"/>
      <c r="H770" s="138"/>
      <c r="I770" s="138"/>
      <c r="J770" s="138" t="s">
        <v>16149</v>
      </c>
    </row>
    <row r="771" spans="1:10">
      <c r="A771" s="138" t="s">
        <v>16150</v>
      </c>
      <c r="B771" s="138" t="s">
        <v>16151</v>
      </c>
      <c r="C771" s="138"/>
      <c r="D771" s="138"/>
      <c r="E771" s="138"/>
      <c r="F771" s="138"/>
      <c r="G771" s="138"/>
      <c r="H771" s="138"/>
      <c r="I771" s="138"/>
      <c r="J771" s="138" t="s">
        <v>16152</v>
      </c>
    </row>
    <row r="772" spans="1:10">
      <c r="A772" s="138" t="s">
        <v>16153</v>
      </c>
      <c r="B772" s="138" t="s">
        <v>16154</v>
      </c>
      <c r="C772" s="138"/>
      <c r="D772" s="138"/>
      <c r="E772" s="138"/>
      <c r="F772" s="138"/>
      <c r="G772" s="138"/>
      <c r="H772" s="138"/>
      <c r="I772" s="138"/>
      <c r="J772" s="138" t="s">
        <v>16155</v>
      </c>
    </row>
    <row r="773" spans="1:10">
      <c r="A773" s="138" t="s">
        <v>16156</v>
      </c>
      <c r="B773" s="138" t="s">
        <v>16157</v>
      </c>
      <c r="C773" s="138"/>
      <c r="D773" s="138"/>
      <c r="E773" s="138"/>
      <c r="F773" s="138"/>
      <c r="G773" s="138"/>
      <c r="H773" s="138"/>
      <c r="I773" s="138"/>
      <c r="J773" s="138" t="s">
        <v>16158</v>
      </c>
    </row>
    <row r="774" spans="1:10">
      <c r="A774" s="138" t="s">
        <v>16159</v>
      </c>
      <c r="B774" s="138" t="s">
        <v>16160</v>
      </c>
      <c r="C774" s="138"/>
      <c r="D774" s="138"/>
      <c r="E774" s="138"/>
      <c r="F774" s="138"/>
      <c r="G774" s="138"/>
      <c r="H774" s="138"/>
      <c r="I774" s="138"/>
      <c r="J774" s="138" t="s">
        <v>16161</v>
      </c>
    </row>
    <row r="775" spans="1:10">
      <c r="A775" s="138" t="s">
        <v>16162</v>
      </c>
      <c r="B775" s="138" t="s">
        <v>16163</v>
      </c>
      <c r="C775" s="138"/>
      <c r="D775" s="138"/>
      <c r="E775" s="138"/>
      <c r="F775" s="138"/>
      <c r="G775" s="138"/>
      <c r="H775" s="138"/>
      <c r="I775" s="138"/>
      <c r="J775" s="138" t="s">
        <v>16164</v>
      </c>
    </row>
    <row r="776" spans="1:10">
      <c r="A776" s="138" t="s">
        <v>16165</v>
      </c>
      <c r="B776" s="138" t="s">
        <v>16166</v>
      </c>
      <c r="C776" s="138"/>
      <c r="D776" s="138"/>
      <c r="E776" s="138"/>
      <c r="F776" s="138"/>
      <c r="G776" s="138"/>
      <c r="H776" s="138"/>
      <c r="I776" s="138"/>
      <c r="J776" s="138" t="s">
        <v>16167</v>
      </c>
    </row>
    <row r="777" spans="1:10">
      <c r="A777" s="138" t="s">
        <v>16168</v>
      </c>
      <c r="B777" s="138" t="s">
        <v>16169</v>
      </c>
      <c r="C777" s="138"/>
      <c r="D777" s="138"/>
      <c r="E777" s="138"/>
      <c r="F777" s="138"/>
      <c r="G777" s="138"/>
      <c r="H777" s="138"/>
      <c r="I777" s="138"/>
      <c r="J777" s="138" t="s">
        <v>16170</v>
      </c>
    </row>
    <row r="778" spans="1:10">
      <c r="A778" s="138" t="s">
        <v>16171</v>
      </c>
      <c r="B778" s="138" t="s">
        <v>16172</v>
      </c>
      <c r="C778" s="138"/>
      <c r="D778" s="138"/>
      <c r="E778" s="138"/>
      <c r="F778" s="138"/>
      <c r="G778" s="138"/>
      <c r="H778" s="138"/>
      <c r="I778" s="138"/>
      <c r="J778" s="138" t="s">
        <v>16173</v>
      </c>
    </row>
    <row r="779" spans="1:10">
      <c r="A779" s="138" t="s">
        <v>16174</v>
      </c>
      <c r="B779" s="138" t="s">
        <v>16175</v>
      </c>
      <c r="C779" s="138"/>
      <c r="D779" s="138"/>
      <c r="E779" s="138"/>
      <c r="F779" s="138"/>
      <c r="G779" s="138"/>
      <c r="H779" s="138"/>
      <c r="I779" s="138"/>
      <c r="J779" s="138" t="s">
        <v>16176</v>
      </c>
    </row>
    <row r="780" spans="1:10">
      <c r="A780" s="138" t="s">
        <v>16177</v>
      </c>
      <c r="B780" s="138" t="s">
        <v>16178</v>
      </c>
      <c r="C780" s="138"/>
      <c r="D780" s="138"/>
      <c r="E780" s="138"/>
      <c r="F780" s="138"/>
      <c r="G780" s="138"/>
      <c r="H780" s="138"/>
      <c r="I780" s="138"/>
      <c r="J780" s="138" t="s">
        <v>16179</v>
      </c>
    </row>
    <row r="781" spans="1:10">
      <c r="A781" s="138" t="s">
        <v>16180</v>
      </c>
      <c r="B781" s="138" t="s">
        <v>16181</v>
      </c>
      <c r="C781" s="138"/>
      <c r="D781" s="138"/>
      <c r="E781" s="138"/>
      <c r="F781" s="138"/>
      <c r="G781" s="138"/>
      <c r="H781" s="138"/>
      <c r="I781" s="138"/>
      <c r="J781" s="138" t="s">
        <v>16182</v>
      </c>
    </row>
    <row r="782" spans="1:10">
      <c r="A782" s="138" t="s">
        <v>16183</v>
      </c>
      <c r="B782" s="138" t="s">
        <v>16184</v>
      </c>
      <c r="C782" s="138"/>
      <c r="D782" s="138"/>
      <c r="E782" s="138"/>
      <c r="F782" s="138"/>
      <c r="G782" s="138"/>
      <c r="H782" s="138"/>
      <c r="I782" s="138"/>
      <c r="J782" s="138" t="s">
        <v>16185</v>
      </c>
    </row>
    <row r="783" spans="1:10">
      <c r="A783" s="138" t="s">
        <v>16186</v>
      </c>
      <c r="B783" s="138" t="s">
        <v>16187</v>
      </c>
      <c r="C783" s="138"/>
      <c r="D783" s="138"/>
      <c r="E783" s="138"/>
      <c r="F783" s="138"/>
      <c r="G783" s="138"/>
      <c r="H783" s="138"/>
      <c r="I783" s="138"/>
      <c r="J783" s="138" t="s">
        <v>16188</v>
      </c>
    </row>
    <row r="784" spans="1:10">
      <c r="A784" s="138" t="s">
        <v>16189</v>
      </c>
      <c r="B784" s="138" t="s">
        <v>16190</v>
      </c>
      <c r="C784" s="138"/>
      <c r="D784" s="138"/>
      <c r="E784" s="138"/>
      <c r="F784" s="138"/>
      <c r="G784" s="138"/>
      <c r="H784" s="138"/>
      <c r="I784" s="138"/>
      <c r="J784" s="138" t="s">
        <v>16191</v>
      </c>
    </row>
    <row r="785" spans="1:10">
      <c r="A785" s="138" t="s">
        <v>16192</v>
      </c>
      <c r="B785" s="138" t="s">
        <v>16193</v>
      </c>
      <c r="C785" s="138"/>
      <c r="D785" s="138"/>
      <c r="E785" s="138"/>
      <c r="F785" s="138"/>
      <c r="G785" s="138"/>
      <c r="H785" s="138"/>
      <c r="I785" s="138"/>
      <c r="J785" s="138" t="s">
        <v>16194</v>
      </c>
    </row>
    <row r="786" spans="1:10">
      <c r="A786" s="138" t="s">
        <v>16195</v>
      </c>
      <c r="B786" s="138" t="s">
        <v>16196</v>
      </c>
      <c r="C786" s="138"/>
      <c r="D786" s="138"/>
      <c r="E786" s="138"/>
      <c r="F786" s="138"/>
      <c r="G786" s="138"/>
      <c r="H786" s="138"/>
      <c r="I786" s="138"/>
      <c r="J786" s="138" t="s">
        <v>16197</v>
      </c>
    </row>
    <row r="787" spans="1:10">
      <c r="A787" s="138" t="s">
        <v>16198</v>
      </c>
      <c r="B787" s="138" t="s">
        <v>16199</v>
      </c>
      <c r="C787" s="138"/>
      <c r="D787" s="138"/>
      <c r="E787" s="138"/>
      <c r="F787" s="138"/>
      <c r="G787" s="138"/>
      <c r="H787" s="138"/>
      <c r="I787" s="138"/>
      <c r="J787" s="138" t="s">
        <v>16200</v>
      </c>
    </row>
    <row r="788" spans="1:10">
      <c r="A788" s="138" t="s">
        <v>16201</v>
      </c>
      <c r="B788" s="138" t="s">
        <v>16202</v>
      </c>
      <c r="C788" s="138"/>
      <c r="D788" s="138"/>
      <c r="E788" s="138"/>
      <c r="F788" s="138"/>
      <c r="G788" s="138"/>
      <c r="H788" s="138"/>
      <c r="I788" s="138"/>
      <c r="J788" s="138" t="s">
        <v>16203</v>
      </c>
    </row>
    <row r="789" spans="1:10">
      <c r="A789" s="138" t="s">
        <v>16204</v>
      </c>
      <c r="B789" s="138" t="s">
        <v>16205</v>
      </c>
      <c r="C789" s="138"/>
      <c r="D789" s="138"/>
      <c r="E789" s="138"/>
      <c r="F789" s="138"/>
      <c r="G789" s="138"/>
      <c r="H789" s="138"/>
      <c r="I789" s="138"/>
      <c r="J789" s="138" t="s">
        <v>16206</v>
      </c>
    </row>
    <row r="790" spans="1:10">
      <c r="A790" s="138" t="s">
        <v>16207</v>
      </c>
      <c r="B790" s="138" t="s">
        <v>16208</v>
      </c>
      <c r="C790" s="138"/>
      <c r="D790" s="138"/>
      <c r="E790" s="138"/>
      <c r="F790" s="138"/>
      <c r="G790" s="138"/>
      <c r="H790" s="138"/>
      <c r="I790" s="138"/>
      <c r="J790" s="138" t="s">
        <v>16209</v>
      </c>
    </row>
    <row r="791" spans="1:10">
      <c r="A791" s="138" t="s">
        <v>16210</v>
      </c>
      <c r="B791" s="138" t="s">
        <v>16211</v>
      </c>
      <c r="C791" s="138"/>
      <c r="D791" s="138"/>
      <c r="E791" s="138"/>
      <c r="F791" s="138"/>
      <c r="G791" s="138"/>
      <c r="H791" s="138"/>
      <c r="I791" s="138"/>
      <c r="J791" s="138" t="s">
        <v>16212</v>
      </c>
    </row>
    <row r="792" spans="1:10">
      <c r="A792" s="138" t="s">
        <v>16213</v>
      </c>
      <c r="B792" s="138" t="s">
        <v>16214</v>
      </c>
      <c r="C792" s="138"/>
      <c r="D792" s="138"/>
      <c r="E792" s="138"/>
      <c r="F792" s="138"/>
      <c r="G792" s="138"/>
      <c r="H792" s="138"/>
      <c r="I792" s="138"/>
      <c r="J792" s="138" t="s">
        <v>16215</v>
      </c>
    </row>
    <row r="793" spans="1:10">
      <c r="A793" s="138" t="s">
        <v>16216</v>
      </c>
      <c r="B793" s="138" t="s">
        <v>16217</v>
      </c>
      <c r="C793" s="138"/>
      <c r="D793" s="138"/>
      <c r="E793" s="138"/>
      <c r="F793" s="138"/>
      <c r="G793" s="138"/>
      <c r="H793" s="138"/>
      <c r="I793" s="138"/>
      <c r="J793" s="138" t="s">
        <v>16218</v>
      </c>
    </row>
    <row r="794" spans="1:10">
      <c r="A794" s="138" t="s">
        <v>16219</v>
      </c>
      <c r="B794" s="138" t="s">
        <v>16220</v>
      </c>
      <c r="C794" s="138"/>
      <c r="D794" s="138"/>
      <c r="E794" s="138"/>
      <c r="F794" s="138"/>
      <c r="G794" s="138"/>
      <c r="H794" s="138"/>
      <c r="I794" s="138"/>
      <c r="J794" s="138" t="s">
        <v>16221</v>
      </c>
    </row>
    <row r="795" spans="1:10">
      <c r="A795" s="138" t="s">
        <v>16222</v>
      </c>
      <c r="B795" s="138" t="s">
        <v>16223</v>
      </c>
      <c r="C795" s="138"/>
      <c r="D795" s="138"/>
      <c r="E795" s="138"/>
      <c r="F795" s="138"/>
      <c r="G795" s="138"/>
      <c r="H795" s="138"/>
      <c r="I795" s="138"/>
      <c r="J795" s="138" t="s">
        <v>16224</v>
      </c>
    </row>
    <row r="796" spans="1:10">
      <c r="A796" s="138" t="s">
        <v>16225</v>
      </c>
      <c r="B796" s="138" t="s">
        <v>16226</v>
      </c>
      <c r="C796" s="138"/>
      <c r="D796" s="138"/>
      <c r="E796" s="138"/>
      <c r="F796" s="138"/>
      <c r="G796" s="138"/>
      <c r="H796" s="138"/>
      <c r="I796" s="138"/>
      <c r="J796" s="138" t="s">
        <v>16227</v>
      </c>
    </row>
    <row r="797" spans="1:10">
      <c r="A797" s="138" t="s">
        <v>16228</v>
      </c>
      <c r="B797" s="138" t="s">
        <v>16229</v>
      </c>
      <c r="C797" s="138"/>
      <c r="D797" s="138"/>
      <c r="E797" s="138"/>
      <c r="F797" s="138"/>
      <c r="G797" s="138"/>
      <c r="H797" s="138"/>
      <c r="I797" s="138"/>
      <c r="J797" s="138" t="s">
        <v>16230</v>
      </c>
    </row>
    <row r="798" spans="1:10">
      <c r="A798" s="138" t="s">
        <v>16231</v>
      </c>
      <c r="B798" s="138" t="s">
        <v>16232</v>
      </c>
      <c r="C798" s="138"/>
      <c r="D798" s="138"/>
      <c r="E798" s="138"/>
      <c r="F798" s="138"/>
      <c r="G798" s="138"/>
      <c r="H798" s="138"/>
      <c r="I798" s="138"/>
      <c r="J798" s="138" t="s">
        <v>16233</v>
      </c>
    </row>
    <row r="799" spans="1:10">
      <c r="A799" s="138" t="s">
        <v>16234</v>
      </c>
      <c r="B799" s="138" t="s">
        <v>16235</v>
      </c>
      <c r="C799" s="138"/>
      <c r="D799" s="138"/>
      <c r="E799" s="138"/>
      <c r="F799" s="138"/>
      <c r="G799" s="138"/>
      <c r="H799" s="138"/>
      <c r="I799" s="138"/>
      <c r="J799" s="138" t="s">
        <v>16236</v>
      </c>
    </row>
    <row r="800" spans="1:10">
      <c r="A800" s="138" t="s">
        <v>16237</v>
      </c>
      <c r="B800" s="138" t="s">
        <v>16238</v>
      </c>
      <c r="C800" s="138"/>
      <c r="D800" s="138"/>
      <c r="E800" s="138"/>
      <c r="F800" s="138"/>
      <c r="G800" s="138"/>
      <c r="H800" s="138"/>
      <c r="I800" s="138"/>
      <c r="J800" s="138" t="s">
        <v>16239</v>
      </c>
    </row>
    <row r="801" spans="1:10">
      <c r="A801" s="138" t="s">
        <v>16240</v>
      </c>
      <c r="B801" s="138" t="s">
        <v>16241</v>
      </c>
      <c r="C801" s="138"/>
      <c r="D801" s="138"/>
      <c r="E801" s="138"/>
      <c r="F801" s="138"/>
      <c r="G801" s="138"/>
      <c r="H801" s="138"/>
      <c r="I801" s="138"/>
      <c r="J801" s="138" t="s">
        <v>16242</v>
      </c>
    </row>
    <row r="802" spans="1:10">
      <c r="A802" s="138" t="s">
        <v>16243</v>
      </c>
      <c r="B802" s="138" t="s">
        <v>16244</v>
      </c>
      <c r="C802" s="138"/>
      <c r="D802" s="138"/>
      <c r="E802" s="138"/>
      <c r="F802" s="138"/>
      <c r="G802" s="138"/>
      <c r="H802" s="138"/>
      <c r="I802" s="138"/>
      <c r="J802" s="138" t="s">
        <v>16245</v>
      </c>
    </row>
    <row r="803" spans="1:10">
      <c r="A803" s="138" t="s">
        <v>16246</v>
      </c>
      <c r="B803" s="138" t="s">
        <v>16247</v>
      </c>
      <c r="C803" s="138"/>
      <c r="D803" s="138"/>
      <c r="E803" s="138"/>
      <c r="F803" s="138"/>
      <c r="G803" s="138"/>
      <c r="H803" s="138"/>
      <c r="I803" s="138"/>
      <c r="J803" s="138" t="s">
        <v>16248</v>
      </c>
    </row>
    <row r="804" spans="1:10">
      <c r="A804" s="138" t="s">
        <v>16249</v>
      </c>
      <c r="B804" s="138" t="s">
        <v>16250</v>
      </c>
      <c r="C804" s="138"/>
      <c r="D804" s="138"/>
      <c r="E804" s="138"/>
      <c r="F804" s="138"/>
      <c r="G804" s="138"/>
      <c r="H804" s="138"/>
      <c r="I804" s="138"/>
      <c r="J804" s="138" t="s">
        <v>16251</v>
      </c>
    </row>
    <row r="805" spans="1:10">
      <c r="A805" s="138" t="s">
        <v>16252</v>
      </c>
      <c r="B805" s="138" t="s">
        <v>16253</v>
      </c>
      <c r="C805" s="138"/>
      <c r="D805" s="138"/>
      <c r="E805" s="138"/>
      <c r="F805" s="138"/>
      <c r="G805" s="138"/>
      <c r="H805" s="138"/>
      <c r="I805" s="138"/>
      <c r="J805" s="138" t="s">
        <v>16254</v>
      </c>
    </row>
    <row r="806" spans="1:10">
      <c r="A806" s="138" t="s">
        <v>16255</v>
      </c>
      <c r="B806" s="138" t="s">
        <v>16256</v>
      </c>
      <c r="C806" s="138"/>
      <c r="D806" s="138"/>
      <c r="E806" s="138"/>
      <c r="F806" s="138"/>
      <c r="G806" s="138"/>
      <c r="H806" s="138"/>
      <c r="I806" s="138"/>
      <c r="J806" s="138" t="s">
        <v>16257</v>
      </c>
    </row>
    <row r="807" spans="1:10">
      <c r="A807" s="138" t="s">
        <v>16258</v>
      </c>
      <c r="B807" s="138" t="s">
        <v>16259</v>
      </c>
      <c r="C807" s="138"/>
      <c r="D807" s="138"/>
      <c r="E807" s="138"/>
      <c r="F807" s="138"/>
      <c r="G807" s="138"/>
      <c r="H807" s="138"/>
      <c r="I807" s="138"/>
      <c r="J807" s="138" t="s">
        <v>16260</v>
      </c>
    </row>
    <row r="808" spans="1:10">
      <c r="A808" s="138" t="s">
        <v>16261</v>
      </c>
      <c r="B808" s="138" t="s">
        <v>16262</v>
      </c>
      <c r="C808" s="138"/>
      <c r="D808" s="138"/>
      <c r="E808" s="138"/>
      <c r="F808" s="138"/>
      <c r="G808" s="138"/>
      <c r="H808" s="138"/>
      <c r="I808" s="138"/>
      <c r="J808" s="138" t="s">
        <v>16263</v>
      </c>
    </row>
    <row r="809" spans="1:10">
      <c r="A809" s="138" t="s">
        <v>16264</v>
      </c>
      <c r="B809" s="138" t="s">
        <v>16265</v>
      </c>
      <c r="C809" s="138"/>
      <c r="D809" s="138"/>
      <c r="E809" s="138"/>
      <c r="F809" s="138"/>
      <c r="G809" s="138"/>
      <c r="H809" s="138"/>
      <c r="I809" s="138"/>
      <c r="J809" s="138" t="s">
        <v>16266</v>
      </c>
    </row>
    <row r="810" spans="1:10">
      <c r="A810" s="138" t="s">
        <v>16267</v>
      </c>
      <c r="B810" s="138" t="s">
        <v>16268</v>
      </c>
      <c r="C810" s="138"/>
      <c r="D810" s="138"/>
      <c r="E810" s="138"/>
      <c r="F810" s="138"/>
      <c r="G810" s="138"/>
      <c r="H810" s="138"/>
      <c r="I810" s="138"/>
      <c r="J810" s="138" t="s">
        <v>16269</v>
      </c>
    </row>
    <row r="811" spans="1:10">
      <c r="A811" s="138" t="s">
        <v>16270</v>
      </c>
      <c r="B811" s="138" t="s">
        <v>16271</v>
      </c>
      <c r="C811" s="138"/>
      <c r="D811" s="138"/>
      <c r="E811" s="138"/>
      <c r="F811" s="138"/>
      <c r="G811" s="138"/>
      <c r="H811" s="138"/>
      <c r="I811" s="138"/>
      <c r="J811" s="138" t="s">
        <v>16272</v>
      </c>
    </row>
    <row r="812" spans="1:10">
      <c r="A812" s="138" t="s">
        <v>16273</v>
      </c>
      <c r="B812" s="138" t="s">
        <v>16274</v>
      </c>
      <c r="C812" s="138"/>
      <c r="D812" s="138"/>
      <c r="E812" s="138"/>
      <c r="F812" s="138"/>
      <c r="G812" s="138"/>
      <c r="H812" s="138"/>
      <c r="I812" s="138"/>
      <c r="J812" s="138" t="s">
        <v>16275</v>
      </c>
    </row>
    <row r="813" spans="1:10">
      <c r="A813" s="138" t="s">
        <v>16276</v>
      </c>
      <c r="B813" s="138" t="s">
        <v>16277</v>
      </c>
      <c r="C813" s="138"/>
      <c r="D813" s="138"/>
      <c r="E813" s="138"/>
      <c r="F813" s="138"/>
      <c r="G813" s="138"/>
      <c r="H813" s="138"/>
      <c r="I813" s="138"/>
      <c r="J813" s="138" t="s">
        <v>16278</v>
      </c>
    </row>
    <row r="814" spans="1:10">
      <c r="A814" s="138" t="s">
        <v>16279</v>
      </c>
      <c r="B814" s="138" t="s">
        <v>16280</v>
      </c>
      <c r="C814" s="138"/>
      <c r="D814" s="138"/>
      <c r="E814" s="138"/>
      <c r="F814" s="138"/>
      <c r="G814" s="138"/>
      <c r="H814" s="138"/>
      <c r="I814" s="138"/>
      <c r="J814" s="138" t="s">
        <v>16281</v>
      </c>
    </row>
    <row r="815" spans="1:10">
      <c r="A815" s="138" t="s">
        <v>16282</v>
      </c>
      <c r="B815" s="138" t="s">
        <v>16283</v>
      </c>
      <c r="C815" s="138"/>
      <c r="D815" s="138"/>
      <c r="E815" s="138"/>
      <c r="F815" s="138"/>
      <c r="G815" s="138"/>
      <c r="H815" s="138"/>
      <c r="I815" s="138"/>
      <c r="J815" s="138" t="s">
        <v>16284</v>
      </c>
    </row>
    <row r="816" spans="1:10">
      <c r="A816" s="138" t="s">
        <v>16285</v>
      </c>
      <c r="B816" s="138" t="s">
        <v>16286</v>
      </c>
      <c r="C816" s="138"/>
      <c r="D816" s="138"/>
      <c r="E816" s="138"/>
      <c r="F816" s="138"/>
      <c r="G816" s="138"/>
      <c r="H816" s="138"/>
      <c r="I816" s="138"/>
      <c r="J816" s="138" t="s">
        <v>16287</v>
      </c>
    </row>
    <row r="817" spans="1:10">
      <c r="A817" s="138" t="s">
        <v>16288</v>
      </c>
      <c r="B817" s="138" t="s">
        <v>16289</v>
      </c>
      <c r="C817" s="138"/>
      <c r="D817" s="138"/>
      <c r="E817" s="138"/>
      <c r="F817" s="138"/>
      <c r="G817" s="138"/>
      <c r="H817" s="138"/>
      <c r="I817" s="138"/>
      <c r="J817" s="138" t="s">
        <v>16290</v>
      </c>
    </row>
    <row r="818" spans="1:10">
      <c r="A818" s="138" t="s">
        <v>16291</v>
      </c>
      <c r="B818" s="138" t="s">
        <v>16292</v>
      </c>
      <c r="C818" s="138"/>
      <c r="D818" s="138"/>
      <c r="E818" s="138"/>
      <c r="F818" s="138"/>
      <c r="G818" s="138"/>
      <c r="H818" s="138"/>
      <c r="I818" s="138"/>
      <c r="J818" s="138" t="s">
        <v>16293</v>
      </c>
    </row>
    <row r="819" spans="1:10">
      <c r="A819" s="138" t="s">
        <v>16294</v>
      </c>
      <c r="B819" s="138" t="s">
        <v>16295</v>
      </c>
      <c r="C819" s="138"/>
      <c r="D819" s="138"/>
      <c r="E819" s="138"/>
      <c r="F819" s="138"/>
      <c r="G819" s="138"/>
      <c r="H819" s="138"/>
      <c r="I819" s="138"/>
      <c r="J819" s="138" t="s">
        <v>16296</v>
      </c>
    </row>
    <row r="820" spans="1:10">
      <c r="A820" s="138" t="s">
        <v>16297</v>
      </c>
      <c r="B820" s="138" t="s">
        <v>16298</v>
      </c>
      <c r="C820" s="138"/>
      <c r="D820" s="138"/>
      <c r="E820" s="138"/>
      <c r="F820" s="138"/>
      <c r="G820" s="138"/>
      <c r="H820" s="138"/>
      <c r="I820" s="138"/>
      <c r="J820" s="138" t="s">
        <v>16299</v>
      </c>
    </row>
    <row r="821" spans="1:10">
      <c r="A821" s="138" t="s">
        <v>16300</v>
      </c>
      <c r="B821" s="138" t="s">
        <v>16301</v>
      </c>
      <c r="C821" s="138"/>
      <c r="D821" s="138"/>
      <c r="E821" s="138"/>
      <c r="F821" s="138"/>
      <c r="G821" s="138"/>
      <c r="H821" s="138"/>
      <c r="I821" s="138"/>
      <c r="J821" s="138" t="s">
        <v>16302</v>
      </c>
    </row>
    <row r="822" spans="1:10">
      <c r="A822" s="138" t="s">
        <v>16303</v>
      </c>
      <c r="B822" s="138" t="s">
        <v>16304</v>
      </c>
      <c r="C822" s="138"/>
      <c r="D822" s="138"/>
      <c r="E822" s="138"/>
      <c r="F822" s="138"/>
      <c r="G822" s="138"/>
      <c r="H822" s="138"/>
      <c r="I822" s="138"/>
      <c r="J822" s="138" t="s">
        <v>16305</v>
      </c>
    </row>
    <row r="823" spans="1:10">
      <c r="A823" s="138" t="s">
        <v>16306</v>
      </c>
      <c r="B823" s="138" t="s">
        <v>16307</v>
      </c>
      <c r="C823" s="138"/>
      <c r="D823" s="138"/>
      <c r="E823" s="138"/>
      <c r="F823" s="138"/>
      <c r="G823" s="138"/>
      <c r="H823" s="138"/>
      <c r="I823" s="138"/>
      <c r="J823" s="138" t="s">
        <v>16308</v>
      </c>
    </row>
    <row r="824" spans="1:10">
      <c r="A824" s="138" t="s">
        <v>16309</v>
      </c>
      <c r="B824" s="138" t="s">
        <v>16310</v>
      </c>
      <c r="C824" s="138"/>
      <c r="D824" s="138"/>
      <c r="E824" s="138"/>
      <c r="F824" s="138"/>
      <c r="G824" s="138"/>
      <c r="H824" s="138"/>
      <c r="I824" s="138"/>
      <c r="J824" s="138" t="s">
        <v>16311</v>
      </c>
    </row>
    <row r="825" spans="1:10">
      <c r="A825" s="138" t="s">
        <v>16312</v>
      </c>
      <c r="B825" s="138" t="s">
        <v>16313</v>
      </c>
      <c r="C825" s="138"/>
      <c r="D825" s="138"/>
      <c r="E825" s="138"/>
      <c r="F825" s="138"/>
      <c r="G825" s="138"/>
      <c r="H825" s="138"/>
      <c r="I825" s="138"/>
      <c r="J825" s="138" t="s">
        <v>16314</v>
      </c>
    </row>
    <row r="826" spans="1:10">
      <c r="A826" s="138" t="s">
        <v>16315</v>
      </c>
      <c r="B826" s="138" t="s">
        <v>16316</v>
      </c>
      <c r="C826" s="138"/>
      <c r="D826" s="138"/>
      <c r="E826" s="138"/>
      <c r="F826" s="138"/>
      <c r="G826" s="138"/>
      <c r="H826" s="138"/>
      <c r="I826" s="138"/>
      <c r="J826" s="138" t="s">
        <v>16317</v>
      </c>
    </row>
    <row r="827" spans="1:10">
      <c r="A827" s="138" t="s">
        <v>16318</v>
      </c>
      <c r="B827" s="138" t="s">
        <v>16319</v>
      </c>
      <c r="C827" s="138"/>
      <c r="D827" s="138"/>
      <c r="E827" s="138"/>
      <c r="F827" s="138"/>
      <c r="G827" s="138"/>
      <c r="H827" s="138"/>
      <c r="I827" s="138"/>
      <c r="J827" s="138" t="s">
        <v>16320</v>
      </c>
    </row>
    <row r="828" spans="1:10">
      <c r="A828" s="138" t="s">
        <v>16321</v>
      </c>
      <c r="B828" s="138" t="s">
        <v>16322</v>
      </c>
      <c r="C828" s="138"/>
      <c r="D828" s="138"/>
      <c r="E828" s="138"/>
      <c r="F828" s="138"/>
      <c r="G828" s="138"/>
      <c r="H828" s="138"/>
      <c r="I828" s="138"/>
      <c r="J828" s="138" t="s">
        <v>16323</v>
      </c>
    </row>
    <row r="829" spans="1:10">
      <c r="A829" s="138" t="s">
        <v>16324</v>
      </c>
      <c r="B829" s="138" t="s">
        <v>16325</v>
      </c>
      <c r="C829" s="138"/>
      <c r="D829" s="138"/>
      <c r="E829" s="138"/>
      <c r="F829" s="138"/>
      <c r="G829" s="138"/>
      <c r="H829" s="138"/>
      <c r="I829" s="138"/>
      <c r="J829" s="138" t="s">
        <v>16326</v>
      </c>
    </row>
    <row r="830" spans="1:10">
      <c r="A830" s="138" t="s">
        <v>16327</v>
      </c>
      <c r="B830" s="138" t="s">
        <v>16328</v>
      </c>
      <c r="C830" s="138"/>
      <c r="D830" s="138"/>
      <c r="E830" s="138"/>
      <c r="F830" s="138"/>
      <c r="G830" s="138"/>
      <c r="H830" s="138"/>
      <c r="I830" s="138"/>
      <c r="J830" s="138" t="s">
        <v>16329</v>
      </c>
    </row>
    <row r="831" spans="1:10">
      <c r="A831" s="138" t="s">
        <v>16330</v>
      </c>
      <c r="B831" s="138" t="s">
        <v>16331</v>
      </c>
      <c r="C831" s="138"/>
      <c r="D831" s="138"/>
      <c r="E831" s="138"/>
      <c r="F831" s="138"/>
      <c r="G831" s="138"/>
      <c r="H831" s="138"/>
      <c r="I831" s="138"/>
      <c r="J831" s="138" t="s">
        <v>16332</v>
      </c>
    </row>
    <row r="832" spans="1:10">
      <c r="A832" s="138" t="s">
        <v>16333</v>
      </c>
      <c r="B832" s="138" t="s">
        <v>16334</v>
      </c>
      <c r="C832" s="138"/>
      <c r="D832" s="138"/>
      <c r="E832" s="138"/>
      <c r="F832" s="138"/>
      <c r="G832" s="138"/>
      <c r="H832" s="138"/>
      <c r="I832" s="138"/>
      <c r="J832" s="138" t="s">
        <v>16335</v>
      </c>
    </row>
    <row r="833" spans="1:10">
      <c r="A833" s="138" t="s">
        <v>16336</v>
      </c>
      <c r="B833" s="138" t="s">
        <v>16337</v>
      </c>
      <c r="C833" s="138"/>
      <c r="D833" s="138"/>
      <c r="E833" s="138"/>
      <c r="F833" s="138"/>
      <c r="G833" s="138"/>
      <c r="H833" s="138"/>
      <c r="I833" s="138"/>
      <c r="J833" s="138" t="s">
        <v>16338</v>
      </c>
    </row>
    <row r="834" spans="1:10">
      <c r="A834" s="138" t="s">
        <v>16339</v>
      </c>
      <c r="B834" s="138" t="s">
        <v>16340</v>
      </c>
      <c r="C834" s="138"/>
      <c r="D834" s="138"/>
      <c r="E834" s="138"/>
      <c r="F834" s="138"/>
      <c r="G834" s="138"/>
      <c r="H834" s="138"/>
      <c r="I834" s="138"/>
      <c r="J834" s="138" t="s">
        <v>16341</v>
      </c>
    </row>
    <row r="835" spans="1:10">
      <c r="A835" s="138" t="s">
        <v>16342</v>
      </c>
      <c r="B835" s="138" t="s">
        <v>16343</v>
      </c>
      <c r="C835" s="138"/>
      <c r="D835" s="138"/>
      <c r="E835" s="138"/>
      <c r="F835" s="138"/>
      <c r="G835" s="138"/>
      <c r="H835" s="138"/>
      <c r="I835" s="138"/>
      <c r="J835" s="138" t="s">
        <v>16344</v>
      </c>
    </row>
    <row r="836" spans="1:10">
      <c r="A836" s="138" t="s">
        <v>16345</v>
      </c>
      <c r="B836" s="138" t="s">
        <v>16346</v>
      </c>
      <c r="C836" s="138"/>
      <c r="D836" s="138"/>
      <c r="E836" s="138"/>
      <c r="F836" s="138"/>
      <c r="G836" s="138"/>
      <c r="H836" s="138"/>
      <c r="I836" s="138"/>
      <c r="J836" s="138" t="s">
        <v>16347</v>
      </c>
    </row>
    <row r="837" spans="1:10">
      <c r="A837" s="138" t="s">
        <v>16348</v>
      </c>
      <c r="B837" s="138" t="s">
        <v>16349</v>
      </c>
      <c r="C837" s="138"/>
      <c r="D837" s="138"/>
      <c r="E837" s="138"/>
      <c r="F837" s="138"/>
      <c r="G837" s="138"/>
      <c r="H837" s="138"/>
      <c r="I837" s="138"/>
      <c r="J837" s="138" t="s">
        <v>16350</v>
      </c>
    </row>
    <row r="838" spans="1:10">
      <c r="A838" s="138" t="s">
        <v>16351</v>
      </c>
      <c r="B838" s="138" t="s">
        <v>16352</v>
      </c>
      <c r="C838" s="138"/>
      <c r="D838" s="138"/>
      <c r="E838" s="138"/>
      <c r="F838" s="138"/>
      <c r="G838" s="138"/>
      <c r="H838" s="138"/>
      <c r="I838" s="138"/>
      <c r="J838" s="138" t="s">
        <v>16353</v>
      </c>
    </row>
    <row r="839" spans="1:10">
      <c r="A839" s="138" t="s">
        <v>16354</v>
      </c>
      <c r="B839" s="138" t="s">
        <v>16355</v>
      </c>
      <c r="C839" s="138"/>
      <c r="D839" s="138"/>
      <c r="E839" s="138"/>
      <c r="F839" s="138"/>
      <c r="G839" s="138"/>
      <c r="H839" s="138"/>
      <c r="I839" s="138"/>
      <c r="J839" s="138" t="s">
        <v>16356</v>
      </c>
    </row>
    <row r="840" spans="1:10">
      <c r="A840" s="138" t="s">
        <v>16357</v>
      </c>
      <c r="B840" s="138" t="s">
        <v>16358</v>
      </c>
      <c r="C840" s="138"/>
      <c r="D840" s="138"/>
      <c r="E840" s="138"/>
      <c r="F840" s="138"/>
      <c r="G840" s="138"/>
      <c r="H840" s="138"/>
      <c r="I840" s="138"/>
      <c r="J840" s="138" t="s">
        <v>16359</v>
      </c>
    </row>
    <row r="841" spans="1:10">
      <c r="A841" s="138" t="s">
        <v>16360</v>
      </c>
      <c r="B841" s="138" t="s">
        <v>16361</v>
      </c>
      <c r="C841" s="138"/>
      <c r="D841" s="138"/>
      <c r="E841" s="138"/>
      <c r="F841" s="138"/>
      <c r="G841" s="138"/>
      <c r="H841" s="138"/>
      <c r="I841" s="138"/>
      <c r="J841" s="138" t="s">
        <v>16362</v>
      </c>
    </row>
    <row r="842" spans="1:10">
      <c r="A842" s="138" t="s">
        <v>16363</v>
      </c>
      <c r="B842" s="138" t="s">
        <v>16364</v>
      </c>
      <c r="C842" s="138"/>
      <c r="D842" s="138"/>
      <c r="E842" s="138"/>
      <c r="F842" s="138"/>
      <c r="G842" s="138"/>
      <c r="H842" s="138"/>
      <c r="I842" s="138"/>
      <c r="J842" s="138" t="s">
        <v>16365</v>
      </c>
    </row>
    <row r="843" spans="1:10">
      <c r="A843" s="138" t="s">
        <v>16366</v>
      </c>
      <c r="B843" s="138" t="s">
        <v>16367</v>
      </c>
      <c r="C843" s="138"/>
      <c r="D843" s="138"/>
      <c r="E843" s="138"/>
      <c r="F843" s="138"/>
      <c r="G843" s="138"/>
      <c r="H843" s="138"/>
      <c r="I843" s="138"/>
      <c r="J843" s="138" t="s">
        <v>16368</v>
      </c>
    </row>
    <row r="844" spans="1:10">
      <c r="A844" s="138" t="s">
        <v>16369</v>
      </c>
      <c r="B844" s="138" t="s">
        <v>16370</v>
      </c>
      <c r="C844" s="138"/>
      <c r="D844" s="138"/>
      <c r="E844" s="138"/>
      <c r="F844" s="138"/>
      <c r="G844" s="138"/>
      <c r="H844" s="138"/>
      <c r="I844" s="138"/>
      <c r="J844" s="138" t="s">
        <v>16371</v>
      </c>
    </row>
    <row r="845" spans="1:10">
      <c r="A845" s="138" t="s">
        <v>16372</v>
      </c>
      <c r="B845" s="138" t="s">
        <v>16373</v>
      </c>
      <c r="C845" s="138"/>
      <c r="D845" s="138"/>
      <c r="E845" s="138"/>
      <c r="F845" s="138"/>
      <c r="G845" s="138"/>
      <c r="H845" s="138"/>
      <c r="I845" s="138"/>
      <c r="J845" s="138" t="s">
        <v>16374</v>
      </c>
    </row>
    <row r="846" spans="1:10">
      <c r="A846" s="138" t="s">
        <v>16375</v>
      </c>
      <c r="B846" s="138" t="s">
        <v>16376</v>
      </c>
      <c r="C846" s="138"/>
      <c r="D846" s="138"/>
      <c r="E846" s="138"/>
      <c r="F846" s="138"/>
      <c r="G846" s="138"/>
      <c r="H846" s="138"/>
      <c r="I846" s="138"/>
      <c r="J846" s="138" t="s">
        <v>16377</v>
      </c>
    </row>
    <row r="847" spans="1:10">
      <c r="A847" s="138" t="s">
        <v>16378</v>
      </c>
      <c r="B847" s="138" t="s">
        <v>16379</v>
      </c>
      <c r="C847" s="138"/>
      <c r="D847" s="138"/>
      <c r="E847" s="138"/>
      <c r="F847" s="138"/>
      <c r="G847" s="138"/>
      <c r="H847" s="138"/>
      <c r="I847" s="138"/>
      <c r="J847" s="138" t="s">
        <v>16380</v>
      </c>
    </row>
    <row r="848" spans="1:10">
      <c r="A848" s="138" t="s">
        <v>16381</v>
      </c>
      <c r="B848" s="138" t="s">
        <v>16382</v>
      </c>
      <c r="C848" s="138"/>
      <c r="D848" s="138"/>
      <c r="E848" s="138"/>
      <c r="F848" s="138"/>
      <c r="G848" s="138"/>
      <c r="H848" s="138"/>
      <c r="I848" s="138"/>
      <c r="J848" s="138" t="s">
        <v>16383</v>
      </c>
    </row>
    <row r="849" spans="1:10">
      <c r="A849" s="138" t="s">
        <v>16384</v>
      </c>
      <c r="B849" s="138" t="s">
        <v>16385</v>
      </c>
      <c r="C849" s="138"/>
      <c r="D849" s="138"/>
      <c r="E849" s="138"/>
      <c r="F849" s="138"/>
      <c r="G849" s="138"/>
      <c r="H849" s="138"/>
      <c r="I849" s="138"/>
      <c r="J849" s="138" t="s">
        <v>16386</v>
      </c>
    </row>
    <row r="850" spans="1:10">
      <c r="A850" s="138" t="s">
        <v>16387</v>
      </c>
      <c r="B850" s="138" t="s">
        <v>16388</v>
      </c>
      <c r="C850" s="138"/>
      <c r="D850" s="138"/>
      <c r="E850" s="138"/>
      <c r="F850" s="138"/>
      <c r="G850" s="138"/>
      <c r="H850" s="138"/>
      <c r="I850" s="138"/>
      <c r="J850" s="138" t="s">
        <v>16389</v>
      </c>
    </row>
    <row r="851" spans="1:10">
      <c r="A851" s="138" t="s">
        <v>16390</v>
      </c>
      <c r="B851" s="138" t="s">
        <v>16391</v>
      </c>
      <c r="C851" s="138"/>
      <c r="D851" s="138"/>
      <c r="E851" s="138"/>
      <c r="F851" s="138"/>
      <c r="G851" s="138"/>
      <c r="H851" s="138"/>
      <c r="I851" s="138"/>
      <c r="J851" s="138" t="s">
        <v>16392</v>
      </c>
    </row>
    <row r="852" spans="1:10">
      <c r="A852" s="138" t="s">
        <v>16393</v>
      </c>
      <c r="B852" s="138" t="s">
        <v>16394</v>
      </c>
      <c r="C852" s="138"/>
      <c r="D852" s="138"/>
      <c r="E852" s="138"/>
      <c r="F852" s="138"/>
      <c r="G852" s="138"/>
      <c r="H852" s="138"/>
      <c r="I852" s="138"/>
      <c r="J852" s="138" t="s">
        <v>16395</v>
      </c>
    </row>
    <row r="853" spans="1:10">
      <c r="A853" s="138" t="s">
        <v>16396</v>
      </c>
      <c r="B853" s="138" t="s">
        <v>16397</v>
      </c>
      <c r="C853" s="138"/>
      <c r="D853" s="138"/>
      <c r="E853" s="138"/>
      <c r="F853" s="138"/>
      <c r="G853" s="138"/>
      <c r="H853" s="138"/>
      <c r="I853" s="138"/>
      <c r="J853" s="138" t="s">
        <v>16398</v>
      </c>
    </row>
    <row r="854" spans="1:10">
      <c r="A854" s="138" t="s">
        <v>16399</v>
      </c>
      <c r="B854" s="138" t="s">
        <v>16400</v>
      </c>
      <c r="C854" s="138"/>
      <c r="D854" s="138"/>
      <c r="E854" s="138"/>
      <c r="F854" s="138"/>
      <c r="G854" s="138"/>
      <c r="H854" s="138"/>
      <c r="I854" s="138"/>
      <c r="J854" s="138" t="s">
        <v>16401</v>
      </c>
    </row>
    <row r="855" spans="1:10">
      <c r="A855" s="138" t="s">
        <v>16402</v>
      </c>
      <c r="B855" s="138" t="s">
        <v>16403</v>
      </c>
      <c r="C855" s="138"/>
      <c r="D855" s="138"/>
      <c r="E855" s="138"/>
      <c r="F855" s="138"/>
      <c r="G855" s="138"/>
      <c r="H855" s="138"/>
      <c r="I855" s="138"/>
      <c r="J855" s="138" t="s">
        <v>16404</v>
      </c>
    </row>
    <row r="856" spans="1:10">
      <c r="A856" s="138" t="s">
        <v>16405</v>
      </c>
      <c r="B856" s="138" t="s">
        <v>16406</v>
      </c>
      <c r="C856" s="138"/>
      <c r="D856" s="138"/>
      <c r="E856" s="138"/>
      <c r="F856" s="138"/>
      <c r="G856" s="138"/>
      <c r="H856" s="138"/>
      <c r="I856" s="138"/>
      <c r="J856" s="138" t="s">
        <v>16407</v>
      </c>
    </row>
    <row r="857" spans="1:10">
      <c r="A857" s="138" t="s">
        <v>16408</v>
      </c>
      <c r="B857" s="138" t="s">
        <v>16409</v>
      </c>
      <c r="C857" s="138"/>
      <c r="D857" s="138"/>
      <c r="E857" s="138"/>
      <c r="F857" s="138"/>
      <c r="G857" s="138"/>
      <c r="H857" s="138"/>
      <c r="I857" s="138"/>
      <c r="J857" s="138" t="s">
        <v>16410</v>
      </c>
    </row>
    <row r="858" spans="1:10">
      <c r="A858" s="138" t="s">
        <v>16411</v>
      </c>
      <c r="B858" s="138" t="s">
        <v>16412</v>
      </c>
      <c r="C858" s="138"/>
      <c r="D858" s="138"/>
      <c r="E858" s="138"/>
      <c r="F858" s="138"/>
      <c r="G858" s="138"/>
      <c r="H858" s="138"/>
      <c r="I858" s="138"/>
      <c r="J858" s="138" t="s">
        <v>16413</v>
      </c>
    </row>
    <row r="859" spans="1:10">
      <c r="A859" s="138" t="s">
        <v>16414</v>
      </c>
      <c r="B859" s="138" t="s">
        <v>16415</v>
      </c>
      <c r="C859" s="138"/>
      <c r="D859" s="138"/>
      <c r="E859" s="138"/>
      <c r="F859" s="138"/>
      <c r="G859" s="138"/>
      <c r="H859" s="138"/>
      <c r="I859" s="138"/>
      <c r="J859" s="138" t="s">
        <v>16416</v>
      </c>
    </row>
    <row r="860" spans="1:10">
      <c r="A860" s="138" t="s">
        <v>16417</v>
      </c>
      <c r="B860" s="138" t="s">
        <v>16418</v>
      </c>
      <c r="C860" s="138"/>
      <c r="D860" s="138"/>
      <c r="E860" s="138"/>
      <c r="F860" s="138"/>
      <c r="G860" s="138"/>
      <c r="H860" s="138"/>
      <c r="I860" s="138"/>
      <c r="J860" s="138" t="s">
        <v>16419</v>
      </c>
    </row>
    <row r="861" spans="1:10">
      <c r="A861" s="138" t="s">
        <v>16420</v>
      </c>
      <c r="B861" s="138" t="s">
        <v>16421</v>
      </c>
      <c r="C861" s="138"/>
      <c r="D861" s="138"/>
      <c r="E861" s="138"/>
      <c r="F861" s="138"/>
      <c r="G861" s="138"/>
      <c r="H861" s="138"/>
      <c r="I861" s="138"/>
      <c r="J861" s="138" t="s">
        <v>16422</v>
      </c>
    </row>
    <row r="862" spans="1:10">
      <c r="A862" s="138" t="s">
        <v>16423</v>
      </c>
      <c r="B862" s="138" t="s">
        <v>16424</v>
      </c>
      <c r="C862" s="138"/>
      <c r="D862" s="138"/>
      <c r="E862" s="138"/>
      <c r="F862" s="138"/>
      <c r="G862" s="138"/>
      <c r="H862" s="138"/>
      <c r="I862" s="138"/>
      <c r="J862" s="138" t="s">
        <v>16425</v>
      </c>
    </row>
    <row r="863" spans="1:10">
      <c r="A863" s="138" t="s">
        <v>16426</v>
      </c>
      <c r="B863" s="138" t="s">
        <v>16427</v>
      </c>
      <c r="C863" s="138"/>
      <c r="D863" s="138"/>
      <c r="E863" s="138"/>
      <c r="F863" s="138"/>
      <c r="G863" s="138"/>
      <c r="H863" s="138"/>
      <c r="I863" s="138"/>
      <c r="J863" s="138" t="s">
        <v>16428</v>
      </c>
    </row>
    <row r="864" spans="1:10">
      <c r="A864" s="138" t="s">
        <v>16429</v>
      </c>
      <c r="B864" s="138" t="s">
        <v>16430</v>
      </c>
      <c r="C864" s="138"/>
      <c r="D864" s="138"/>
      <c r="E864" s="138"/>
      <c r="F864" s="138"/>
      <c r="G864" s="138"/>
      <c r="H864" s="138"/>
      <c r="I864" s="138"/>
      <c r="J864" s="138" t="s">
        <v>16431</v>
      </c>
    </row>
    <row r="865" spans="1:10">
      <c r="A865" s="138" t="s">
        <v>16432</v>
      </c>
      <c r="B865" s="138" t="s">
        <v>16433</v>
      </c>
      <c r="C865" s="138"/>
      <c r="D865" s="138"/>
      <c r="E865" s="138"/>
      <c r="F865" s="138"/>
      <c r="G865" s="138"/>
      <c r="H865" s="138"/>
      <c r="I865" s="138"/>
      <c r="J865" s="138" t="s">
        <v>16434</v>
      </c>
    </row>
    <row r="866" spans="1:10">
      <c r="A866" s="138" t="s">
        <v>16435</v>
      </c>
      <c r="B866" s="138" t="s">
        <v>16436</v>
      </c>
      <c r="C866" s="138"/>
      <c r="D866" s="138"/>
      <c r="E866" s="138"/>
      <c r="F866" s="138"/>
      <c r="G866" s="138"/>
      <c r="H866" s="138"/>
      <c r="I866" s="138"/>
      <c r="J866" s="138" t="s">
        <v>16437</v>
      </c>
    </row>
    <row r="867" spans="1:10">
      <c r="A867" s="138" t="s">
        <v>16438</v>
      </c>
      <c r="B867" s="138" t="s">
        <v>16439</v>
      </c>
      <c r="C867" s="138"/>
      <c r="D867" s="138"/>
      <c r="E867" s="138"/>
      <c r="F867" s="138"/>
      <c r="G867" s="138"/>
      <c r="H867" s="138"/>
      <c r="I867" s="138"/>
      <c r="J867" s="138" t="s">
        <v>16440</v>
      </c>
    </row>
    <row r="868" spans="1:10">
      <c r="A868" s="138" t="s">
        <v>16441</v>
      </c>
      <c r="B868" s="138" t="s">
        <v>16442</v>
      </c>
      <c r="C868" s="138"/>
      <c r="D868" s="138"/>
      <c r="E868" s="138"/>
      <c r="F868" s="138"/>
      <c r="G868" s="138"/>
      <c r="H868" s="138"/>
      <c r="I868" s="138"/>
      <c r="J868" s="138" t="s">
        <v>16443</v>
      </c>
    </row>
    <row r="869" spans="1:10">
      <c r="A869" s="138" t="s">
        <v>16444</v>
      </c>
      <c r="B869" s="138" t="s">
        <v>16445</v>
      </c>
      <c r="C869" s="138"/>
      <c r="D869" s="138"/>
      <c r="E869" s="138"/>
      <c r="F869" s="138"/>
      <c r="G869" s="138"/>
      <c r="H869" s="138"/>
      <c r="I869" s="138"/>
      <c r="J869" s="138" t="s">
        <v>16446</v>
      </c>
    </row>
    <row r="870" spans="1:10">
      <c r="A870" s="138" t="s">
        <v>16447</v>
      </c>
      <c r="B870" s="138" t="s">
        <v>16448</v>
      </c>
      <c r="C870" s="138"/>
      <c r="D870" s="138"/>
      <c r="E870" s="138"/>
      <c r="F870" s="138"/>
      <c r="G870" s="138"/>
      <c r="H870" s="138"/>
      <c r="I870" s="138"/>
      <c r="J870" s="138" t="s">
        <v>16449</v>
      </c>
    </row>
    <row r="871" spans="1:10">
      <c r="A871" s="138" t="s">
        <v>16450</v>
      </c>
      <c r="B871" s="138" t="s">
        <v>16451</v>
      </c>
      <c r="C871" s="138"/>
      <c r="D871" s="138"/>
      <c r="E871" s="138"/>
      <c r="F871" s="138"/>
      <c r="G871" s="138"/>
      <c r="H871" s="138"/>
      <c r="I871" s="138"/>
      <c r="J871" s="138" t="s">
        <v>16452</v>
      </c>
    </row>
    <row r="872" spans="1:10">
      <c r="A872" s="138" t="s">
        <v>16453</v>
      </c>
      <c r="B872" s="138" t="s">
        <v>16454</v>
      </c>
      <c r="C872" s="138"/>
      <c r="D872" s="138"/>
      <c r="E872" s="138"/>
      <c r="F872" s="138"/>
      <c r="G872" s="138"/>
      <c r="H872" s="138"/>
      <c r="I872" s="138"/>
      <c r="J872" s="138" t="s">
        <v>16455</v>
      </c>
    </row>
    <row r="873" spans="1:10">
      <c r="A873" s="138" t="s">
        <v>16456</v>
      </c>
      <c r="B873" s="138" t="s">
        <v>16358</v>
      </c>
      <c r="C873" s="138"/>
      <c r="D873" s="138"/>
      <c r="E873" s="138"/>
      <c r="F873" s="138"/>
      <c r="G873" s="138"/>
      <c r="H873" s="138"/>
      <c r="I873" s="138"/>
      <c r="J873" s="138" t="s">
        <v>16457</v>
      </c>
    </row>
    <row r="874" spans="1:10">
      <c r="A874" s="138" t="s">
        <v>16458</v>
      </c>
      <c r="B874" s="138" t="s">
        <v>16459</v>
      </c>
      <c r="C874" s="138"/>
      <c r="D874" s="138"/>
      <c r="E874" s="138"/>
      <c r="F874" s="138"/>
      <c r="G874" s="138"/>
      <c r="H874" s="138"/>
      <c r="I874" s="138"/>
      <c r="J874" s="138" t="s">
        <v>16460</v>
      </c>
    </row>
    <row r="875" spans="1:10">
      <c r="A875" s="138" t="s">
        <v>16461</v>
      </c>
      <c r="B875" s="138" t="s">
        <v>16462</v>
      </c>
      <c r="C875" s="138"/>
      <c r="D875" s="138"/>
      <c r="E875" s="138"/>
      <c r="F875" s="138"/>
      <c r="G875" s="138"/>
      <c r="H875" s="138"/>
      <c r="I875" s="138"/>
      <c r="J875" s="138" t="s">
        <v>16463</v>
      </c>
    </row>
    <row r="876" spans="1:10">
      <c r="A876" s="138" t="s">
        <v>16464</v>
      </c>
      <c r="B876" s="138" t="s">
        <v>16465</v>
      </c>
      <c r="C876" s="138"/>
      <c r="D876" s="138"/>
      <c r="E876" s="138"/>
      <c r="F876" s="138"/>
      <c r="G876" s="138"/>
      <c r="H876" s="138"/>
      <c r="I876" s="138"/>
      <c r="J876" s="138" t="s">
        <v>16466</v>
      </c>
    </row>
    <row r="877" spans="1:10">
      <c r="A877" s="138" t="s">
        <v>16467</v>
      </c>
      <c r="B877" s="138" t="s">
        <v>16468</v>
      </c>
      <c r="C877" s="138"/>
      <c r="D877" s="138"/>
      <c r="E877" s="138"/>
      <c r="F877" s="138"/>
      <c r="G877" s="138"/>
      <c r="H877" s="138"/>
      <c r="I877" s="138"/>
      <c r="J877" s="138" t="s">
        <v>16469</v>
      </c>
    </row>
    <row r="878" spans="1:10">
      <c r="A878" s="138" t="s">
        <v>16470</v>
      </c>
      <c r="B878" s="138" t="s">
        <v>16471</v>
      </c>
      <c r="C878" s="138"/>
      <c r="D878" s="138"/>
      <c r="E878" s="138"/>
      <c r="F878" s="138"/>
      <c r="G878" s="138"/>
      <c r="H878" s="138"/>
      <c r="I878" s="138"/>
      <c r="J878" s="138" t="s">
        <v>16472</v>
      </c>
    </row>
    <row r="879" spans="1:10">
      <c r="A879" s="138" t="s">
        <v>16473</v>
      </c>
      <c r="B879" s="138" t="s">
        <v>16474</v>
      </c>
      <c r="C879" s="138"/>
      <c r="D879" s="138"/>
      <c r="E879" s="138"/>
      <c r="F879" s="138"/>
      <c r="G879" s="138"/>
      <c r="H879" s="138"/>
      <c r="I879" s="138"/>
      <c r="J879" s="138" t="s">
        <v>16475</v>
      </c>
    </row>
    <row r="880" spans="1:10">
      <c r="A880" s="138" t="s">
        <v>16476</v>
      </c>
      <c r="B880" s="138" t="s">
        <v>16477</v>
      </c>
      <c r="C880" s="138"/>
      <c r="D880" s="138"/>
      <c r="E880" s="138"/>
      <c r="F880" s="138"/>
      <c r="G880" s="138"/>
      <c r="H880" s="138"/>
      <c r="I880" s="138"/>
      <c r="J880" s="138" t="s">
        <v>16478</v>
      </c>
    </row>
    <row r="881" spans="1:10">
      <c r="A881" s="138" t="s">
        <v>16479</v>
      </c>
      <c r="B881" s="138" t="s">
        <v>16480</v>
      </c>
      <c r="C881" s="138"/>
      <c r="D881" s="138"/>
      <c r="E881" s="138"/>
      <c r="F881" s="138"/>
      <c r="G881" s="138"/>
      <c r="H881" s="138"/>
      <c r="I881" s="138"/>
      <c r="J881" s="138" t="s">
        <v>16481</v>
      </c>
    </row>
    <row r="882" spans="1:10">
      <c r="A882" s="138" t="s">
        <v>16482</v>
      </c>
      <c r="B882" s="138" t="s">
        <v>16483</v>
      </c>
      <c r="C882" s="138"/>
      <c r="D882" s="138"/>
      <c r="E882" s="138"/>
      <c r="F882" s="138"/>
      <c r="G882" s="138"/>
      <c r="H882" s="138"/>
      <c r="I882" s="138"/>
      <c r="J882" s="138" t="s">
        <v>16484</v>
      </c>
    </row>
    <row r="883" spans="1:10">
      <c r="A883" s="138" t="s">
        <v>16485</v>
      </c>
      <c r="B883" s="138" t="s">
        <v>16486</v>
      </c>
      <c r="C883" s="138"/>
      <c r="D883" s="138"/>
      <c r="E883" s="138"/>
      <c r="F883" s="138"/>
      <c r="G883" s="138"/>
      <c r="H883" s="138"/>
      <c r="I883" s="138"/>
      <c r="J883" s="138" t="s">
        <v>16487</v>
      </c>
    </row>
    <row r="884" spans="1:10">
      <c r="A884" s="138" t="s">
        <v>16488</v>
      </c>
      <c r="B884" s="138" t="s">
        <v>16489</v>
      </c>
      <c r="C884" s="138"/>
      <c r="D884" s="138"/>
      <c r="E884" s="138"/>
      <c r="F884" s="138"/>
      <c r="G884" s="138"/>
      <c r="H884" s="138"/>
      <c r="I884" s="138"/>
      <c r="J884" s="138" t="s">
        <v>16490</v>
      </c>
    </row>
    <row r="885" spans="1:10">
      <c r="A885" s="138" t="s">
        <v>16491</v>
      </c>
      <c r="B885" s="138" t="s">
        <v>16492</v>
      </c>
      <c r="C885" s="138"/>
      <c r="D885" s="138"/>
      <c r="E885" s="138"/>
      <c r="F885" s="138"/>
      <c r="G885" s="138"/>
      <c r="H885" s="138"/>
      <c r="I885" s="138"/>
      <c r="J885" s="138" t="s">
        <v>16493</v>
      </c>
    </row>
    <row r="886" spans="1:10">
      <c r="A886" s="138" t="s">
        <v>16494</v>
      </c>
      <c r="B886" s="138" t="s">
        <v>16495</v>
      </c>
      <c r="C886" s="138"/>
      <c r="D886" s="138"/>
      <c r="E886" s="138"/>
      <c r="F886" s="138"/>
      <c r="G886" s="138"/>
      <c r="H886" s="138"/>
      <c r="I886" s="138"/>
      <c r="J886" s="138" t="s">
        <v>16496</v>
      </c>
    </row>
    <row r="887" spans="1:10">
      <c r="A887" s="138" t="s">
        <v>16497</v>
      </c>
      <c r="B887" s="138" t="s">
        <v>16498</v>
      </c>
      <c r="C887" s="138"/>
      <c r="D887" s="138"/>
      <c r="E887" s="138"/>
      <c r="F887" s="138"/>
      <c r="G887" s="138"/>
      <c r="H887" s="138"/>
      <c r="I887" s="138"/>
      <c r="J887" s="138" t="s">
        <v>16499</v>
      </c>
    </row>
    <row r="888" spans="1:10">
      <c r="A888" s="138" t="s">
        <v>16500</v>
      </c>
      <c r="B888" s="138" t="s">
        <v>16501</v>
      </c>
      <c r="C888" s="138"/>
      <c r="D888" s="138"/>
      <c r="E888" s="138"/>
      <c r="F888" s="138"/>
      <c r="G888" s="138"/>
      <c r="H888" s="138"/>
      <c r="I888" s="138"/>
      <c r="J888" s="138" t="s">
        <v>16502</v>
      </c>
    </row>
    <row r="889" spans="1:10" ht="31.5">
      <c r="A889" s="138" t="s">
        <v>16503</v>
      </c>
      <c r="B889" s="138" t="s">
        <v>16504</v>
      </c>
      <c r="C889" s="138"/>
      <c r="D889" s="138"/>
      <c r="E889" s="138"/>
      <c r="F889" s="138"/>
      <c r="G889" s="138"/>
      <c r="H889" s="138"/>
      <c r="I889" s="138"/>
      <c r="J889" s="138" t="s">
        <v>16505</v>
      </c>
    </row>
    <row r="890" spans="1:10">
      <c r="A890" s="138" t="s">
        <v>16506</v>
      </c>
      <c r="B890" s="138" t="s">
        <v>16507</v>
      </c>
      <c r="C890" s="138"/>
      <c r="D890" s="138"/>
      <c r="E890" s="138"/>
      <c r="F890" s="138"/>
      <c r="G890" s="138"/>
      <c r="H890" s="138"/>
      <c r="I890" s="138"/>
      <c r="J890" s="138" t="s">
        <v>16508</v>
      </c>
    </row>
    <row r="891" spans="1:10">
      <c r="A891" s="138" t="s">
        <v>16509</v>
      </c>
      <c r="B891" s="138" t="s">
        <v>16510</v>
      </c>
      <c r="C891" s="138"/>
      <c r="D891" s="138"/>
      <c r="E891" s="138"/>
      <c r="F891" s="138"/>
      <c r="G891" s="138"/>
      <c r="H891" s="138"/>
      <c r="I891" s="138"/>
      <c r="J891" s="138" t="s">
        <v>16511</v>
      </c>
    </row>
    <row r="892" spans="1:10">
      <c r="A892" s="138" t="s">
        <v>16512</v>
      </c>
      <c r="B892" s="138" t="s">
        <v>16513</v>
      </c>
      <c r="C892" s="138"/>
      <c r="D892" s="138"/>
      <c r="E892" s="138"/>
      <c r="F892" s="138"/>
      <c r="G892" s="138"/>
      <c r="H892" s="138"/>
      <c r="I892" s="138"/>
      <c r="J892" s="138" t="s">
        <v>16514</v>
      </c>
    </row>
    <row r="893" spans="1:10">
      <c r="A893" s="138" t="s">
        <v>16515</v>
      </c>
      <c r="B893" s="138" t="s">
        <v>16516</v>
      </c>
      <c r="C893" s="138"/>
      <c r="D893" s="138"/>
      <c r="E893" s="138"/>
      <c r="F893" s="138"/>
      <c r="G893" s="138"/>
      <c r="H893" s="138"/>
      <c r="I893" s="138"/>
      <c r="J893" s="138" t="s">
        <v>16517</v>
      </c>
    </row>
    <row r="894" spans="1:10">
      <c r="A894" s="138" t="s">
        <v>16518</v>
      </c>
      <c r="B894" s="138" t="s">
        <v>16519</v>
      </c>
      <c r="C894" s="138"/>
      <c r="D894" s="138"/>
      <c r="E894" s="138"/>
      <c r="F894" s="138"/>
      <c r="G894" s="138"/>
      <c r="H894" s="138"/>
      <c r="I894" s="138"/>
      <c r="J894" s="138" t="s">
        <v>16520</v>
      </c>
    </row>
    <row r="895" spans="1:10">
      <c r="A895" s="138" t="s">
        <v>16521</v>
      </c>
      <c r="B895" s="138" t="s">
        <v>16522</v>
      </c>
      <c r="C895" s="138"/>
      <c r="D895" s="138"/>
      <c r="E895" s="138"/>
      <c r="F895" s="138"/>
      <c r="G895" s="138"/>
      <c r="H895" s="138"/>
      <c r="I895" s="138"/>
      <c r="J895" s="138" t="s">
        <v>16523</v>
      </c>
    </row>
    <row r="896" spans="1:10">
      <c r="A896" s="138" t="s">
        <v>16524</v>
      </c>
      <c r="B896" s="138" t="s">
        <v>16525</v>
      </c>
      <c r="C896" s="138"/>
      <c r="D896" s="138"/>
      <c r="E896" s="138"/>
      <c r="F896" s="138"/>
      <c r="G896" s="138"/>
      <c r="H896" s="138"/>
      <c r="I896" s="138"/>
      <c r="J896" s="138" t="s">
        <v>16526</v>
      </c>
    </row>
    <row r="897" spans="1:10">
      <c r="A897" s="138" t="s">
        <v>16527</v>
      </c>
      <c r="B897" s="138" t="s">
        <v>16175</v>
      </c>
      <c r="C897" s="138"/>
      <c r="D897" s="138"/>
      <c r="E897" s="138"/>
      <c r="F897" s="138"/>
      <c r="G897" s="138"/>
      <c r="H897" s="138"/>
      <c r="I897" s="138"/>
      <c r="J897" s="138" t="s">
        <v>16528</v>
      </c>
    </row>
    <row r="898" spans="1:10">
      <c r="A898" s="138" t="s">
        <v>16529</v>
      </c>
      <c r="B898" s="138" t="s">
        <v>16530</v>
      </c>
      <c r="C898" s="138"/>
      <c r="D898" s="138"/>
      <c r="E898" s="138"/>
      <c r="F898" s="138"/>
      <c r="G898" s="138"/>
      <c r="H898" s="138"/>
      <c r="I898" s="138"/>
      <c r="J898" s="138" t="s">
        <v>16531</v>
      </c>
    </row>
    <row r="899" spans="1:10">
      <c r="A899" s="138" t="s">
        <v>16532</v>
      </c>
      <c r="B899" s="138" t="s">
        <v>16533</v>
      </c>
      <c r="C899" s="138"/>
      <c r="D899" s="138"/>
      <c r="E899" s="138"/>
      <c r="F899" s="138"/>
      <c r="G899" s="138"/>
      <c r="H899" s="138"/>
      <c r="I899" s="138"/>
      <c r="J899" s="138" t="s">
        <v>16534</v>
      </c>
    </row>
    <row r="900" spans="1:10">
      <c r="A900" s="138" t="s">
        <v>16535</v>
      </c>
      <c r="B900" s="138" t="s">
        <v>16536</v>
      </c>
      <c r="C900" s="138"/>
      <c r="D900" s="138"/>
      <c r="E900" s="138"/>
      <c r="F900" s="138"/>
      <c r="G900" s="138"/>
      <c r="H900" s="138"/>
      <c r="I900" s="138"/>
      <c r="J900" s="138" t="s">
        <v>16537</v>
      </c>
    </row>
    <row r="901" spans="1:10">
      <c r="A901" s="138" t="s">
        <v>16538</v>
      </c>
      <c r="B901" s="138" t="s">
        <v>16539</v>
      </c>
      <c r="C901" s="138"/>
      <c r="D901" s="138"/>
      <c r="E901" s="138"/>
      <c r="F901" s="138"/>
      <c r="G901" s="138"/>
      <c r="H901" s="138"/>
      <c r="I901" s="138"/>
      <c r="J901" s="138" t="s">
        <v>16540</v>
      </c>
    </row>
    <row r="902" spans="1:10">
      <c r="A902" s="138" t="s">
        <v>16541</v>
      </c>
      <c r="B902" s="138" t="s">
        <v>16542</v>
      </c>
      <c r="C902" s="138"/>
      <c r="D902" s="138"/>
      <c r="E902" s="138"/>
      <c r="F902" s="138"/>
      <c r="G902" s="138"/>
      <c r="H902" s="138"/>
      <c r="I902" s="138"/>
      <c r="J902" s="138" t="s">
        <v>16543</v>
      </c>
    </row>
    <row r="903" spans="1:10">
      <c r="A903" s="138" t="s">
        <v>16544</v>
      </c>
      <c r="B903" s="138" t="s">
        <v>16519</v>
      </c>
      <c r="C903" s="138"/>
      <c r="D903" s="138"/>
      <c r="E903" s="138"/>
      <c r="F903" s="138"/>
      <c r="G903" s="138"/>
      <c r="H903" s="138"/>
      <c r="I903" s="138"/>
      <c r="J903" s="138" t="s">
        <v>16545</v>
      </c>
    </row>
    <row r="904" spans="1:10">
      <c r="A904" s="138" t="s">
        <v>16546</v>
      </c>
      <c r="B904" s="138" t="s">
        <v>16547</v>
      </c>
      <c r="C904" s="138"/>
      <c r="D904" s="138"/>
      <c r="E904" s="138"/>
      <c r="F904" s="138"/>
      <c r="G904" s="138"/>
      <c r="H904" s="138"/>
      <c r="I904" s="138"/>
      <c r="J904" s="138" t="s">
        <v>16548</v>
      </c>
    </row>
    <row r="905" spans="1:10">
      <c r="A905" s="138" t="s">
        <v>16549</v>
      </c>
      <c r="B905" s="138" t="s">
        <v>16550</v>
      </c>
      <c r="C905" s="138"/>
      <c r="D905" s="138"/>
      <c r="E905" s="138"/>
      <c r="F905" s="138"/>
      <c r="G905" s="138"/>
      <c r="H905" s="138"/>
      <c r="I905" s="138"/>
      <c r="J905" s="138" t="s">
        <v>16551</v>
      </c>
    </row>
    <row r="906" spans="1:10">
      <c r="A906" s="138" t="s">
        <v>16552</v>
      </c>
      <c r="B906" s="138" t="s">
        <v>16553</v>
      </c>
      <c r="C906" s="138"/>
      <c r="D906" s="138"/>
      <c r="E906" s="138"/>
      <c r="F906" s="138"/>
      <c r="G906" s="138"/>
      <c r="H906" s="138"/>
      <c r="I906" s="138"/>
      <c r="J906" s="138" t="s">
        <v>16554</v>
      </c>
    </row>
    <row r="907" spans="1:10">
      <c r="A907" s="138" t="s">
        <v>16555</v>
      </c>
      <c r="B907" s="138" t="s">
        <v>16556</v>
      </c>
      <c r="C907" s="138"/>
      <c r="D907" s="138"/>
      <c r="E907" s="138"/>
      <c r="F907" s="138"/>
      <c r="G907" s="138"/>
      <c r="H907" s="138"/>
      <c r="I907" s="138"/>
      <c r="J907" s="138" t="s">
        <v>16557</v>
      </c>
    </row>
    <row r="908" spans="1:10">
      <c r="A908" s="138" t="s">
        <v>16558</v>
      </c>
      <c r="B908" s="138" t="s">
        <v>16559</v>
      </c>
      <c r="C908" s="138"/>
      <c r="D908" s="138"/>
      <c r="E908" s="138"/>
      <c r="F908" s="138"/>
      <c r="G908" s="138"/>
      <c r="H908" s="138"/>
      <c r="I908" s="138"/>
      <c r="J908" s="138" t="s">
        <v>16560</v>
      </c>
    </row>
    <row r="909" spans="1:10">
      <c r="A909" s="138" t="s">
        <v>16561</v>
      </c>
      <c r="B909" s="138" t="s">
        <v>16562</v>
      </c>
      <c r="C909" s="138"/>
      <c r="D909" s="138"/>
      <c r="E909" s="138"/>
      <c r="F909" s="138"/>
      <c r="G909" s="138"/>
      <c r="H909" s="138"/>
      <c r="I909" s="138"/>
      <c r="J909" s="138" t="s">
        <v>16563</v>
      </c>
    </row>
    <row r="910" spans="1:10">
      <c r="A910" s="138" t="s">
        <v>16564</v>
      </c>
      <c r="B910" s="138" t="s">
        <v>16565</v>
      </c>
      <c r="C910" s="138"/>
      <c r="D910" s="138"/>
      <c r="E910" s="138"/>
      <c r="F910" s="138"/>
      <c r="G910" s="138"/>
      <c r="H910" s="138"/>
      <c r="I910" s="138"/>
      <c r="J910" s="138" t="s">
        <v>16566</v>
      </c>
    </row>
    <row r="911" spans="1:10">
      <c r="A911" s="138" t="s">
        <v>16567</v>
      </c>
      <c r="B911" s="138" t="s">
        <v>16568</v>
      </c>
      <c r="C911" s="138"/>
      <c r="D911" s="138"/>
      <c r="E911" s="138"/>
      <c r="F911" s="138"/>
      <c r="G911" s="138"/>
      <c r="H911" s="138"/>
      <c r="I911" s="138"/>
      <c r="J911" s="138" t="s">
        <v>16569</v>
      </c>
    </row>
    <row r="912" spans="1:10">
      <c r="A912" s="138" t="s">
        <v>16570</v>
      </c>
      <c r="B912" s="138" t="s">
        <v>16571</v>
      </c>
      <c r="C912" s="138"/>
      <c r="D912" s="138"/>
      <c r="E912" s="138"/>
      <c r="F912" s="138"/>
      <c r="G912" s="138"/>
      <c r="H912" s="138"/>
      <c r="I912" s="138"/>
      <c r="J912" s="138" t="s">
        <v>16572</v>
      </c>
    </row>
    <row r="913" spans="1:10">
      <c r="A913" s="138" t="s">
        <v>16573</v>
      </c>
      <c r="B913" s="138" t="s">
        <v>16574</v>
      </c>
      <c r="C913" s="138"/>
      <c r="D913" s="138"/>
      <c r="E913" s="138"/>
      <c r="F913" s="138"/>
      <c r="G913" s="138"/>
      <c r="H913" s="138"/>
      <c r="I913" s="138"/>
      <c r="J913" s="138" t="s">
        <v>16575</v>
      </c>
    </row>
    <row r="914" spans="1:10">
      <c r="A914" s="138" t="s">
        <v>16576</v>
      </c>
      <c r="B914" s="138" t="s">
        <v>16577</v>
      </c>
      <c r="C914" s="138"/>
      <c r="D914" s="138"/>
      <c r="E914" s="138"/>
      <c r="F914" s="138"/>
      <c r="G914" s="138"/>
      <c r="H914" s="138"/>
      <c r="I914" s="138"/>
      <c r="J914" s="138" t="s">
        <v>16578</v>
      </c>
    </row>
    <row r="915" spans="1:10">
      <c r="A915" s="138" t="s">
        <v>16579</v>
      </c>
      <c r="B915" s="138" t="s">
        <v>16580</v>
      </c>
      <c r="C915" s="138"/>
      <c r="D915" s="138"/>
      <c r="E915" s="138"/>
      <c r="F915" s="138"/>
      <c r="G915" s="138"/>
      <c r="H915" s="138"/>
      <c r="I915" s="138"/>
      <c r="J915" s="138" t="s">
        <v>16581</v>
      </c>
    </row>
    <row r="916" spans="1:10">
      <c r="A916" s="138" t="s">
        <v>16582</v>
      </c>
      <c r="B916" s="138" t="s">
        <v>16583</v>
      </c>
      <c r="C916" s="138"/>
      <c r="D916" s="138"/>
      <c r="E916" s="138"/>
      <c r="F916" s="138"/>
      <c r="G916" s="138"/>
      <c r="H916" s="138"/>
      <c r="I916" s="138"/>
      <c r="J916" s="138" t="s">
        <v>16584</v>
      </c>
    </row>
    <row r="917" spans="1:10">
      <c r="A917" s="138" t="s">
        <v>16585</v>
      </c>
      <c r="B917" s="138" t="s">
        <v>16586</v>
      </c>
      <c r="C917" s="138"/>
      <c r="D917" s="138"/>
      <c r="E917" s="138"/>
      <c r="F917" s="138"/>
      <c r="G917" s="138"/>
      <c r="H917" s="138"/>
      <c r="I917" s="138"/>
      <c r="J917" s="138" t="s">
        <v>16587</v>
      </c>
    </row>
    <row r="918" spans="1:10">
      <c r="A918" s="138" t="s">
        <v>16588</v>
      </c>
      <c r="B918" s="138" t="s">
        <v>16589</v>
      </c>
      <c r="C918" s="138"/>
      <c r="D918" s="138"/>
      <c r="E918" s="138"/>
      <c r="F918" s="138"/>
      <c r="G918" s="138"/>
      <c r="H918" s="138"/>
      <c r="I918" s="138"/>
      <c r="J918" s="138" t="s">
        <v>16590</v>
      </c>
    </row>
    <row r="919" spans="1:10">
      <c r="A919" s="138" t="s">
        <v>16591</v>
      </c>
      <c r="B919" s="138" t="s">
        <v>16592</v>
      </c>
      <c r="C919" s="138"/>
      <c r="D919" s="138"/>
      <c r="E919" s="138"/>
      <c r="F919" s="138"/>
      <c r="G919" s="138"/>
      <c r="H919" s="138"/>
      <c r="I919" s="138"/>
      <c r="J919" s="138" t="s">
        <v>16593</v>
      </c>
    </row>
    <row r="920" spans="1:10">
      <c r="A920" s="138" t="s">
        <v>16594</v>
      </c>
      <c r="B920" s="138" t="s">
        <v>16595</v>
      </c>
      <c r="C920" s="138"/>
      <c r="D920" s="138"/>
      <c r="E920" s="138"/>
      <c r="F920" s="138"/>
      <c r="G920" s="138"/>
      <c r="H920" s="138"/>
      <c r="I920" s="138"/>
      <c r="J920" s="138" t="s">
        <v>16596</v>
      </c>
    </row>
    <row r="921" spans="1:10">
      <c r="A921" s="138" t="s">
        <v>16597</v>
      </c>
      <c r="B921" s="138" t="s">
        <v>16598</v>
      </c>
      <c r="C921" s="138"/>
      <c r="D921" s="138"/>
      <c r="E921" s="138"/>
      <c r="F921" s="138"/>
      <c r="G921" s="138"/>
      <c r="H921" s="138"/>
      <c r="I921" s="138"/>
      <c r="J921" s="138" t="s">
        <v>16599</v>
      </c>
    </row>
    <row r="922" spans="1:10">
      <c r="A922" s="138" t="s">
        <v>16600</v>
      </c>
      <c r="B922" s="138" t="s">
        <v>16601</v>
      </c>
      <c r="C922" s="138"/>
      <c r="D922" s="138"/>
      <c r="E922" s="138"/>
      <c r="F922" s="138"/>
      <c r="G922" s="138"/>
      <c r="H922" s="138"/>
      <c r="I922" s="138"/>
      <c r="J922" s="138" t="s">
        <v>16602</v>
      </c>
    </row>
    <row r="923" spans="1:10">
      <c r="A923" s="138" t="s">
        <v>16603</v>
      </c>
      <c r="B923" s="138" t="s">
        <v>16604</v>
      </c>
      <c r="C923" s="138"/>
      <c r="D923" s="138"/>
      <c r="E923" s="138"/>
      <c r="F923" s="138"/>
      <c r="G923" s="138"/>
      <c r="H923" s="138"/>
      <c r="I923" s="138"/>
      <c r="J923" s="138" t="s">
        <v>16605</v>
      </c>
    </row>
    <row r="924" spans="1:10">
      <c r="A924" s="138" t="s">
        <v>16606</v>
      </c>
      <c r="B924" s="138" t="s">
        <v>16607</v>
      </c>
      <c r="C924" s="138"/>
      <c r="D924" s="138"/>
      <c r="E924" s="138"/>
      <c r="F924" s="138"/>
      <c r="G924" s="138"/>
      <c r="H924" s="138"/>
      <c r="I924" s="138"/>
      <c r="J924" s="138" t="s">
        <v>16608</v>
      </c>
    </row>
    <row r="925" spans="1:10">
      <c r="A925" s="138" t="s">
        <v>16609</v>
      </c>
      <c r="B925" s="138" t="s">
        <v>16610</v>
      </c>
      <c r="C925" s="138"/>
      <c r="D925" s="138"/>
      <c r="E925" s="138"/>
      <c r="F925" s="138"/>
      <c r="G925" s="138"/>
      <c r="H925" s="138"/>
      <c r="I925" s="138"/>
      <c r="J925" s="138" t="s">
        <v>16611</v>
      </c>
    </row>
    <row r="926" spans="1:10">
      <c r="A926" s="138" t="s">
        <v>16612</v>
      </c>
      <c r="B926" s="138" t="s">
        <v>16613</v>
      </c>
      <c r="C926" s="138"/>
      <c r="D926" s="138"/>
      <c r="E926" s="138"/>
      <c r="F926" s="138"/>
      <c r="G926" s="138"/>
      <c r="H926" s="138"/>
      <c r="I926" s="138"/>
      <c r="J926" s="138" t="s">
        <v>16614</v>
      </c>
    </row>
    <row r="927" spans="1:10">
      <c r="A927" s="138" t="s">
        <v>16615</v>
      </c>
      <c r="B927" s="138" t="s">
        <v>16616</v>
      </c>
      <c r="C927" s="138"/>
      <c r="D927" s="138"/>
      <c r="E927" s="138"/>
      <c r="F927" s="138"/>
      <c r="G927" s="138"/>
      <c r="H927" s="138"/>
      <c r="I927" s="138"/>
      <c r="J927" s="138" t="s">
        <v>16617</v>
      </c>
    </row>
    <row r="928" spans="1:10">
      <c r="A928" s="138" t="s">
        <v>16618</v>
      </c>
      <c r="B928" s="138" t="s">
        <v>16619</v>
      </c>
      <c r="C928" s="138"/>
      <c r="D928" s="138"/>
      <c r="E928" s="138"/>
      <c r="F928" s="138"/>
      <c r="G928" s="138"/>
      <c r="H928" s="138"/>
      <c r="I928" s="138"/>
      <c r="J928" s="138" t="s">
        <v>16620</v>
      </c>
    </row>
    <row r="929" spans="1:10">
      <c r="A929" s="138" t="s">
        <v>16621</v>
      </c>
      <c r="B929" s="138" t="s">
        <v>16622</v>
      </c>
      <c r="C929" s="138"/>
      <c r="D929" s="138"/>
      <c r="E929" s="138"/>
      <c r="F929" s="138"/>
      <c r="G929" s="138"/>
      <c r="H929" s="138"/>
      <c r="I929" s="138"/>
      <c r="J929" s="138" t="s">
        <v>16623</v>
      </c>
    </row>
    <row r="930" spans="1:10">
      <c r="A930" s="138" t="s">
        <v>16624</v>
      </c>
      <c r="B930" s="138" t="s">
        <v>16625</v>
      </c>
      <c r="C930" s="138"/>
      <c r="D930" s="138"/>
      <c r="E930" s="138"/>
      <c r="F930" s="138"/>
      <c r="G930" s="138"/>
      <c r="H930" s="138"/>
      <c r="I930" s="138"/>
      <c r="J930" s="138" t="s">
        <v>16626</v>
      </c>
    </row>
    <row r="931" spans="1:10">
      <c r="A931" s="138" t="s">
        <v>16627</v>
      </c>
      <c r="B931" s="138" t="s">
        <v>16628</v>
      </c>
      <c r="C931" s="138"/>
      <c r="D931" s="138"/>
      <c r="E931" s="138"/>
      <c r="F931" s="138"/>
      <c r="G931" s="138"/>
      <c r="H931" s="138"/>
      <c r="I931" s="138"/>
      <c r="J931" s="138" t="s">
        <v>16629</v>
      </c>
    </row>
    <row r="932" spans="1:10">
      <c r="A932" s="138" t="s">
        <v>16630</v>
      </c>
      <c r="B932" s="138" t="s">
        <v>16631</v>
      </c>
      <c r="C932" s="138"/>
      <c r="D932" s="138"/>
      <c r="E932" s="138"/>
      <c r="F932" s="138"/>
      <c r="G932" s="138"/>
      <c r="H932" s="138"/>
      <c r="I932" s="138"/>
      <c r="J932" s="138" t="s">
        <v>16632</v>
      </c>
    </row>
    <row r="933" spans="1:10">
      <c r="A933" s="138" t="s">
        <v>16633</v>
      </c>
      <c r="B933" s="138" t="s">
        <v>16634</v>
      </c>
      <c r="C933" s="138"/>
      <c r="D933" s="138"/>
      <c r="E933" s="138"/>
      <c r="F933" s="138"/>
      <c r="G933" s="138"/>
      <c r="H933" s="138"/>
      <c r="I933" s="138"/>
      <c r="J933" s="138" t="s">
        <v>16635</v>
      </c>
    </row>
    <row r="934" spans="1:10">
      <c r="A934" s="138" t="s">
        <v>16636</v>
      </c>
      <c r="B934" s="138" t="s">
        <v>16637</v>
      </c>
      <c r="C934" s="138"/>
      <c r="D934" s="138"/>
      <c r="E934" s="138"/>
      <c r="F934" s="138"/>
      <c r="G934" s="138"/>
      <c r="H934" s="138"/>
      <c r="I934" s="138"/>
      <c r="J934" s="138" t="s">
        <v>16638</v>
      </c>
    </row>
    <row r="935" spans="1:10">
      <c r="A935" s="138" t="s">
        <v>16639</v>
      </c>
      <c r="B935" s="138" t="s">
        <v>16640</v>
      </c>
      <c r="C935" s="138"/>
      <c r="D935" s="138"/>
      <c r="E935" s="138"/>
      <c r="F935" s="138"/>
      <c r="G935" s="138"/>
      <c r="H935" s="138"/>
      <c r="I935" s="138"/>
      <c r="J935" s="138" t="s">
        <v>16641</v>
      </c>
    </row>
    <row r="936" spans="1:10">
      <c r="A936" s="138" t="s">
        <v>16642</v>
      </c>
      <c r="B936" s="138" t="s">
        <v>16643</v>
      </c>
      <c r="C936" s="138"/>
      <c r="D936" s="138"/>
      <c r="E936" s="138"/>
      <c r="F936" s="138"/>
      <c r="G936" s="138"/>
      <c r="H936" s="138"/>
      <c r="I936" s="138"/>
      <c r="J936" s="138" t="s">
        <v>16644</v>
      </c>
    </row>
    <row r="937" spans="1:10">
      <c r="A937" s="138" t="s">
        <v>16645</v>
      </c>
      <c r="B937" s="138" t="s">
        <v>16646</v>
      </c>
      <c r="C937" s="138"/>
      <c r="D937" s="138"/>
      <c r="E937" s="138"/>
      <c r="F937" s="138"/>
      <c r="G937" s="138"/>
      <c r="H937" s="138"/>
      <c r="I937" s="138"/>
      <c r="J937" s="138" t="s">
        <v>16647</v>
      </c>
    </row>
    <row r="938" spans="1:10">
      <c r="A938" s="138" t="s">
        <v>16648</v>
      </c>
      <c r="B938" s="138" t="s">
        <v>16649</v>
      </c>
      <c r="C938" s="138"/>
      <c r="D938" s="138"/>
      <c r="E938" s="138"/>
      <c r="F938" s="138"/>
      <c r="G938" s="138"/>
      <c r="H938" s="138"/>
      <c r="I938" s="138"/>
      <c r="J938" s="138" t="s">
        <v>16650</v>
      </c>
    </row>
    <row r="939" spans="1:10">
      <c r="A939" s="138" t="s">
        <v>16651</v>
      </c>
      <c r="B939" s="138" t="s">
        <v>16652</v>
      </c>
      <c r="C939" s="138"/>
      <c r="D939" s="138"/>
      <c r="E939" s="138"/>
      <c r="F939" s="138"/>
      <c r="G939" s="138"/>
      <c r="H939" s="138"/>
      <c r="I939" s="138"/>
      <c r="J939" s="138" t="s">
        <v>16653</v>
      </c>
    </row>
    <row r="940" spans="1:10">
      <c r="A940" s="138" t="s">
        <v>16654</v>
      </c>
      <c r="B940" s="138" t="s">
        <v>16655</v>
      </c>
      <c r="C940" s="138"/>
      <c r="D940" s="138"/>
      <c r="E940" s="138"/>
      <c r="F940" s="138"/>
      <c r="G940" s="138"/>
      <c r="H940" s="138"/>
      <c r="I940" s="138"/>
      <c r="J940" s="138" t="s">
        <v>16656</v>
      </c>
    </row>
    <row r="941" spans="1:10">
      <c r="A941" s="138" t="s">
        <v>16657</v>
      </c>
      <c r="B941" s="138" t="s">
        <v>16658</v>
      </c>
      <c r="C941" s="138"/>
      <c r="D941" s="138"/>
      <c r="E941" s="138"/>
      <c r="F941" s="138"/>
      <c r="G941" s="138"/>
      <c r="H941" s="138"/>
      <c r="I941" s="138"/>
      <c r="J941" s="138" t="s">
        <v>16659</v>
      </c>
    </row>
    <row r="942" spans="1:10">
      <c r="A942" s="138" t="s">
        <v>16660</v>
      </c>
      <c r="B942" s="138" t="s">
        <v>16661</v>
      </c>
      <c r="C942" s="138"/>
      <c r="D942" s="138"/>
      <c r="E942" s="138"/>
      <c r="F942" s="138"/>
      <c r="G942" s="138"/>
      <c r="H942" s="138"/>
      <c r="I942" s="138"/>
      <c r="J942" s="138" t="s">
        <v>16662</v>
      </c>
    </row>
    <row r="943" spans="1:10">
      <c r="A943" s="138" t="s">
        <v>16663</v>
      </c>
      <c r="B943" s="138" t="s">
        <v>16664</v>
      </c>
      <c r="C943" s="138"/>
      <c r="D943" s="138"/>
      <c r="E943" s="138"/>
      <c r="F943" s="138"/>
      <c r="G943" s="138"/>
      <c r="H943" s="138"/>
      <c r="I943" s="138"/>
      <c r="J943" s="138" t="s">
        <v>16665</v>
      </c>
    </row>
    <row r="944" spans="1:10">
      <c r="A944" s="138" t="s">
        <v>16666</v>
      </c>
      <c r="B944" s="138" t="s">
        <v>16667</v>
      </c>
      <c r="C944" s="138"/>
      <c r="D944" s="138"/>
      <c r="E944" s="138"/>
      <c r="F944" s="138"/>
      <c r="G944" s="138"/>
      <c r="H944" s="138"/>
      <c r="I944" s="138"/>
      <c r="J944" s="138" t="s">
        <v>16668</v>
      </c>
    </row>
    <row r="945" spans="1:10">
      <c r="A945" s="138" t="s">
        <v>16669</v>
      </c>
      <c r="B945" s="138" t="s">
        <v>16670</v>
      </c>
      <c r="C945" s="138"/>
      <c r="D945" s="138"/>
      <c r="E945" s="138"/>
      <c r="F945" s="138"/>
      <c r="G945" s="138"/>
      <c r="H945" s="138"/>
      <c r="I945" s="138"/>
      <c r="J945" s="138" t="s">
        <v>16671</v>
      </c>
    </row>
    <row r="946" spans="1:10">
      <c r="A946" s="138" t="s">
        <v>16672</v>
      </c>
      <c r="B946" s="138" t="s">
        <v>16673</v>
      </c>
      <c r="C946" s="138"/>
      <c r="D946" s="138"/>
      <c r="E946" s="138"/>
      <c r="F946" s="138"/>
      <c r="G946" s="138"/>
      <c r="H946" s="138"/>
      <c r="I946" s="138"/>
      <c r="J946" s="138" t="s">
        <v>16674</v>
      </c>
    </row>
    <row r="947" spans="1:10">
      <c r="A947" s="138" t="s">
        <v>16675</v>
      </c>
      <c r="B947" s="138" t="s">
        <v>16676</v>
      </c>
      <c r="C947" s="138"/>
      <c r="D947" s="138"/>
      <c r="E947" s="138"/>
      <c r="F947" s="138"/>
      <c r="G947" s="138"/>
      <c r="H947" s="138"/>
      <c r="I947" s="138"/>
      <c r="J947" s="138" t="s">
        <v>16677</v>
      </c>
    </row>
    <row r="948" spans="1:10">
      <c r="A948" s="138" t="s">
        <v>16678</v>
      </c>
      <c r="B948" s="138" t="s">
        <v>16679</v>
      </c>
      <c r="C948" s="138"/>
      <c r="D948" s="138"/>
      <c r="E948" s="138"/>
      <c r="F948" s="138"/>
      <c r="G948" s="138"/>
      <c r="H948" s="138"/>
      <c r="I948" s="138"/>
      <c r="J948" s="138" t="s">
        <v>16680</v>
      </c>
    </row>
    <row r="949" spans="1:10">
      <c r="A949" s="138" t="s">
        <v>16681</v>
      </c>
      <c r="B949" s="138" t="s">
        <v>16682</v>
      </c>
      <c r="C949" s="138"/>
      <c r="D949" s="138"/>
      <c r="E949" s="138"/>
      <c r="F949" s="138"/>
      <c r="G949" s="138"/>
      <c r="H949" s="138"/>
      <c r="I949" s="138"/>
      <c r="J949" s="138" t="s">
        <v>16683</v>
      </c>
    </row>
    <row r="950" spans="1:10">
      <c r="A950" s="138" t="s">
        <v>16684</v>
      </c>
      <c r="B950" s="138" t="s">
        <v>16685</v>
      </c>
      <c r="C950" s="138"/>
      <c r="D950" s="138"/>
      <c r="E950" s="138"/>
      <c r="F950" s="138"/>
      <c r="G950" s="138"/>
      <c r="H950" s="138"/>
      <c r="I950" s="138"/>
      <c r="J950" s="138" t="s">
        <v>16686</v>
      </c>
    </row>
    <row r="951" spans="1:10">
      <c r="A951" s="138" t="s">
        <v>16687</v>
      </c>
      <c r="B951" s="138" t="s">
        <v>16688</v>
      </c>
      <c r="C951" s="138"/>
      <c r="D951" s="138"/>
      <c r="E951" s="138"/>
      <c r="F951" s="138"/>
      <c r="G951" s="138"/>
      <c r="H951" s="138"/>
      <c r="I951" s="138"/>
      <c r="J951" s="138" t="s">
        <v>16689</v>
      </c>
    </row>
    <row r="952" spans="1:10">
      <c r="A952" s="138" t="s">
        <v>16690</v>
      </c>
      <c r="B952" s="138" t="s">
        <v>16691</v>
      </c>
      <c r="C952" s="138"/>
      <c r="D952" s="138"/>
      <c r="E952" s="138"/>
      <c r="F952" s="138"/>
      <c r="G952" s="138"/>
      <c r="H952" s="138"/>
      <c r="I952" s="138"/>
      <c r="J952" s="138" t="s">
        <v>16692</v>
      </c>
    </row>
    <row r="953" spans="1:10">
      <c r="A953" s="138" t="s">
        <v>16693</v>
      </c>
      <c r="B953" s="138" t="s">
        <v>16694</v>
      </c>
      <c r="C953" s="138"/>
      <c r="D953" s="138"/>
      <c r="E953" s="138"/>
      <c r="F953" s="138"/>
      <c r="G953" s="138"/>
      <c r="H953" s="138"/>
      <c r="I953" s="138"/>
      <c r="J953" s="138" t="s">
        <v>16695</v>
      </c>
    </row>
    <row r="954" spans="1:10">
      <c r="A954" s="138" t="s">
        <v>16696</v>
      </c>
      <c r="B954" s="138" t="s">
        <v>16697</v>
      </c>
      <c r="C954" s="138"/>
      <c r="D954" s="138"/>
      <c r="E954" s="138"/>
      <c r="F954" s="138"/>
      <c r="G954" s="138"/>
      <c r="H954" s="138"/>
      <c r="I954" s="138"/>
      <c r="J954" s="138" t="s">
        <v>16698</v>
      </c>
    </row>
    <row r="955" spans="1:10">
      <c r="A955" s="138" t="s">
        <v>16699</v>
      </c>
      <c r="B955" s="138" t="s">
        <v>16700</v>
      </c>
      <c r="C955" s="138"/>
      <c r="D955" s="138"/>
      <c r="E955" s="138"/>
      <c r="F955" s="138"/>
      <c r="G955" s="138"/>
      <c r="H955" s="138"/>
      <c r="I955" s="138"/>
      <c r="J955" s="138" t="s">
        <v>16701</v>
      </c>
    </row>
    <row r="956" spans="1:10">
      <c r="A956" s="138" t="s">
        <v>16702</v>
      </c>
      <c r="B956" s="138" t="s">
        <v>16703</v>
      </c>
      <c r="C956" s="138"/>
      <c r="D956" s="138"/>
      <c r="E956" s="138"/>
      <c r="F956" s="138"/>
      <c r="G956" s="138"/>
      <c r="H956" s="138"/>
      <c r="I956" s="138"/>
      <c r="J956" s="138" t="s">
        <v>16704</v>
      </c>
    </row>
    <row r="957" spans="1:10">
      <c r="A957" s="138" t="s">
        <v>16705</v>
      </c>
      <c r="B957" s="138" t="s">
        <v>16706</v>
      </c>
      <c r="C957" s="138"/>
      <c r="D957" s="138"/>
      <c r="E957" s="138"/>
      <c r="F957" s="138"/>
      <c r="G957" s="138"/>
      <c r="H957" s="138"/>
      <c r="I957" s="138"/>
      <c r="J957" s="138" t="s">
        <v>16707</v>
      </c>
    </row>
    <row r="958" spans="1:10">
      <c r="A958" s="138" t="s">
        <v>16708</v>
      </c>
      <c r="B958" s="138" t="s">
        <v>16709</v>
      </c>
      <c r="C958" s="138"/>
      <c r="D958" s="138"/>
      <c r="E958" s="138"/>
      <c r="F958" s="138"/>
      <c r="G958" s="138"/>
      <c r="H958" s="138"/>
      <c r="I958" s="138"/>
      <c r="J958" s="138" t="s">
        <v>16710</v>
      </c>
    </row>
    <row r="959" spans="1:10">
      <c r="A959" s="138" t="s">
        <v>16711</v>
      </c>
      <c r="B959" s="138" t="s">
        <v>16712</v>
      </c>
      <c r="C959" s="138"/>
      <c r="D959" s="138"/>
      <c r="E959" s="138"/>
      <c r="F959" s="138"/>
      <c r="G959" s="138"/>
      <c r="H959" s="138"/>
      <c r="I959" s="138"/>
      <c r="J959" s="138" t="s">
        <v>16713</v>
      </c>
    </row>
    <row r="960" spans="1:10">
      <c r="A960" s="138" t="s">
        <v>16714</v>
      </c>
      <c r="B960" s="138" t="s">
        <v>16715</v>
      </c>
      <c r="C960" s="138"/>
      <c r="D960" s="138"/>
      <c r="E960" s="138"/>
      <c r="F960" s="138"/>
      <c r="G960" s="138"/>
      <c r="H960" s="138"/>
      <c r="I960" s="138"/>
      <c r="J960" s="138" t="s">
        <v>16716</v>
      </c>
    </row>
    <row r="961" spans="1:10">
      <c r="A961" s="138" t="s">
        <v>16717</v>
      </c>
      <c r="B961" s="138" t="s">
        <v>16718</v>
      </c>
      <c r="C961" s="138"/>
      <c r="D961" s="138"/>
      <c r="E961" s="138"/>
      <c r="F961" s="138"/>
      <c r="G961" s="138"/>
      <c r="H961" s="138"/>
      <c r="I961" s="138"/>
      <c r="J961" s="138" t="s">
        <v>16719</v>
      </c>
    </row>
    <row r="962" spans="1:10">
      <c r="A962" s="138" t="s">
        <v>16720</v>
      </c>
      <c r="B962" s="138" t="s">
        <v>16721</v>
      </c>
      <c r="C962" s="138"/>
      <c r="D962" s="138"/>
      <c r="E962" s="138"/>
      <c r="F962" s="138"/>
      <c r="G962" s="138"/>
      <c r="H962" s="138"/>
      <c r="I962" s="138"/>
      <c r="J962" s="138" t="s">
        <v>16722</v>
      </c>
    </row>
    <row r="963" spans="1:10">
      <c r="A963" s="138" t="s">
        <v>16723</v>
      </c>
      <c r="B963" s="138" t="s">
        <v>16724</v>
      </c>
      <c r="C963" s="138"/>
      <c r="D963" s="138"/>
      <c r="E963" s="138"/>
      <c r="F963" s="138"/>
      <c r="G963" s="138"/>
      <c r="H963" s="138"/>
      <c r="I963" s="138"/>
      <c r="J963" s="138" t="s">
        <v>16725</v>
      </c>
    </row>
    <row r="964" spans="1:10">
      <c r="A964" s="138" t="s">
        <v>16726</v>
      </c>
      <c r="B964" s="138" t="s">
        <v>16727</v>
      </c>
      <c r="C964" s="138"/>
      <c r="D964" s="138"/>
      <c r="E964" s="138"/>
      <c r="F964" s="138"/>
      <c r="G964" s="138"/>
      <c r="H964" s="138"/>
      <c r="I964" s="138"/>
      <c r="J964" s="138" t="s">
        <v>16728</v>
      </c>
    </row>
    <row r="965" spans="1:10">
      <c r="A965" s="138" t="s">
        <v>16729</v>
      </c>
      <c r="B965" s="138" t="s">
        <v>16730</v>
      </c>
      <c r="C965" s="138"/>
      <c r="D965" s="138"/>
      <c r="E965" s="138"/>
      <c r="F965" s="138"/>
      <c r="G965" s="138"/>
      <c r="H965" s="138"/>
      <c r="I965" s="138"/>
      <c r="J965" s="138" t="s">
        <v>16731</v>
      </c>
    </row>
    <row r="966" spans="1:10">
      <c r="A966" s="138" t="s">
        <v>16732</v>
      </c>
      <c r="B966" s="138" t="s">
        <v>16733</v>
      </c>
      <c r="C966" s="138"/>
      <c r="D966" s="138"/>
      <c r="E966" s="138"/>
      <c r="F966" s="138"/>
      <c r="G966" s="138"/>
      <c r="H966" s="138"/>
      <c r="I966" s="138"/>
      <c r="J966" s="138" t="s">
        <v>16734</v>
      </c>
    </row>
    <row r="967" spans="1:10">
      <c r="A967" s="138" t="s">
        <v>16735</v>
      </c>
      <c r="B967" s="138" t="s">
        <v>16736</v>
      </c>
      <c r="C967" s="138"/>
      <c r="D967" s="138"/>
      <c r="E967" s="138"/>
      <c r="F967" s="138"/>
      <c r="G967" s="138"/>
      <c r="H967" s="138"/>
      <c r="I967" s="138"/>
      <c r="J967" s="138" t="s">
        <v>16737</v>
      </c>
    </row>
    <row r="968" spans="1:10">
      <c r="A968" s="138" t="s">
        <v>16738</v>
      </c>
      <c r="B968" s="138" t="s">
        <v>16739</v>
      </c>
      <c r="C968" s="138"/>
      <c r="D968" s="138"/>
      <c r="E968" s="138"/>
      <c r="F968" s="138"/>
      <c r="G968" s="138"/>
      <c r="H968" s="138"/>
      <c r="I968" s="138"/>
      <c r="J968" s="138" t="s">
        <v>16740</v>
      </c>
    </row>
    <row r="969" spans="1:10">
      <c r="A969" s="138" t="s">
        <v>16741</v>
      </c>
      <c r="B969" s="138" t="s">
        <v>16742</v>
      </c>
      <c r="C969" s="138"/>
      <c r="D969" s="138"/>
      <c r="E969" s="138"/>
      <c r="F969" s="138"/>
      <c r="G969" s="138"/>
      <c r="H969" s="138"/>
      <c r="I969" s="138"/>
      <c r="J969" s="138" t="s">
        <v>16743</v>
      </c>
    </row>
    <row r="970" spans="1:10">
      <c r="A970" s="138" t="s">
        <v>16744</v>
      </c>
      <c r="B970" s="138" t="s">
        <v>16745</v>
      </c>
      <c r="C970" s="138"/>
      <c r="D970" s="138"/>
      <c r="E970" s="138"/>
      <c r="F970" s="138"/>
      <c r="G970" s="138"/>
      <c r="H970" s="138"/>
      <c r="I970" s="138"/>
      <c r="J970" s="138" t="s">
        <v>16746</v>
      </c>
    </row>
    <row r="971" spans="1:10">
      <c r="A971" s="138" t="s">
        <v>16747</v>
      </c>
      <c r="B971" s="138" t="s">
        <v>16748</v>
      </c>
      <c r="C971" s="138"/>
      <c r="D971" s="138"/>
      <c r="E971" s="138"/>
      <c r="F971" s="138"/>
      <c r="G971" s="138"/>
      <c r="H971" s="138"/>
      <c r="I971" s="138"/>
      <c r="J971" s="138" t="s">
        <v>16749</v>
      </c>
    </row>
    <row r="972" spans="1:10">
      <c r="A972" s="138" t="s">
        <v>16750</v>
      </c>
      <c r="B972" s="138" t="s">
        <v>16751</v>
      </c>
      <c r="C972" s="138"/>
      <c r="D972" s="138"/>
      <c r="E972" s="138"/>
      <c r="F972" s="138"/>
      <c r="G972" s="138"/>
      <c r="H972" s="138"/>
      <c r="I972" s="138"/>
      <c r="J972" s="138" t="s">
        <v>16752</v>
      </c>
    </row>
    <row r="973" spans="1:10">
      <c r="A973" s="138" t="s">
        <v>16753</v>
      </c>
      <c r="B973" s="138" t="s">
        <v>16754</v>
      </c>
      <c r="C973" s="138"/>
      <c r="D973" s="138"/>
      <c r="E973" s="138"/>
      <c r="F973" s="138"/>
      <c r="G973" s="138"/>
      <c r="H973" s="138"/>
      <c r="I973" s="138"/>
      <c r="J973" s="138" t="s">
        <v>16755</v>
      </c>
    </row>
    <row r="974" spans="1:10">
      <c r="A974" s="138" t="s">
        <v>16756</v>
      </c>
      <c r="B974" s="138" t="s">
        <v>16757</v>
      </c>
      <c r="C974" s="138"/>
      <c r="D974" s="138"/>
      <c r="E974" s="138"/>
      <c r="F974" s="138"/>
      <c r="G974" s="138"/>
      <c r="H974" s="138"/>
      <c r="I974" s="138"/>
      <c r="J974" s="138" t="s">
        <v>16758</v>
      </c>
    </row>
    <row r="975" spans="1:10">
      <c r="A975" s="138" t="s">
        <v>16759</v>
      </c>
      <c r="B975" s="138" t="s">
        <v>16760</v>
      </c>
      <c r="C975" s="138"/>
      <c r="D975" s="138"/>
      <c r="E975" s="138"/>
      <c r="F975" s="138"/>
      <c r="G975" s="138"/>
      <c r="H975" s="138"/>
      <c r="I975" s="138"/>
      <c r="J975" s="138" t="s">
        <v>16761</v>
      </c>
    </row>
    <row r="976" spans="1:10">
      <c r="A976" s="138" t="s">
        <v>16762</v>
      </c>
      <c r="B976" s="138" t="s">
        <v>16763</v>
      </c>
      <c r="C976" s="138"/>
      <c r="D976" s="138"/>
      <c r="E976" s="138"/>
      <c r="F976" s="138"/>
      <c r="G976" s="138"/>
      <c r="H976" s="138"/>
      <c r="I976" s="138"/>
      <c r="J976" s="138" t="s">
        <v>16764</v>
      </c>
    </row>
    <row r="977" spans="1:10">
      <c r="A977" s="138" t="s">
        <v>16765</v>
      </c>
      <c r="B977" s="138" t="s">
        <v>16766</v>
      </c>
      <c r="C977" s="138"/>
      <c r="D977" s="138"/>
      <c r="E977" s="138"/>
      <c r="F977" s="138"/>
      <c r="G977" s="138"/>
      <c r="H977" s="138"/>
      <c r="I977" s="138"/>
      <c r="J977" s="138" t="s">
        <v>16767</v>
      </c>
    </row>
    <row r="978" spans="1:10">
      <c r="A978" s="138" t="s">
        <v>16768</v>
      </c>
      <c r="B978" s="138" t="s">
        <v>16769</v>
      </c>
      <c r="C978" s="138"/>
      <c r="D978" s="138"/>
      <c r="E978" s="138"/>
      <c r="F978" s="138"/>
      <c r="G978" s="138"/>
      <c r="H978" s="138"/>
      <c r="I978" s="138"/>
      <c r="J978" s="138" t="s">
        <v>16770</v>
      </c>
    </row>
    <row r="979" spans="1:10">
      <c r="A979" s="138" t="s">
        <v>16771</v>
      </c>
      <c r="B979" s="138" t="s">
        <v>16772</v>
      </c>
      <c r="C979" s="138"/>
      <c r="D979" s="138"/>
      <c r="E979" s="138"/>
      <c r="F979" s="138"/>
      <c r="G979" s="138"/>
      <c r="H979" s="138"/>
      <c r="I979" s="138"/>
      <c r="J979" s="138" t="s">
        <v>16773</v>
      </c>
    </row>
    <row r="980" spans="1:10">
      <c r="A980" s="138" t="s">
        <v>16774</v>
      </c>
      <c r="B980" s="138" t="s">
        <v>16775</v>
      </c>
      <c r="C980" s="138"/>
      <c r="D980" s="138"/>
      <c r="E980" s="138"/>
      <c r="F980" s="138"/>
      <c r="G980" s="138"/>
      <c r="H980" s="138"/>
      <c r="I980" s="138"/>
      <c r="J980" s="138" t="s">
        <v>16776</v>
      </c>
    </row>
    <row r="981" spans="1:10">
      <c r="A981" s="138" t="s">
        <v>16777</v>
      </c>
      <c r="B981" s="138" t="s">
        <v>16778</v>
      </c>
      <c r="C981" s="138"/>
      <c r="D981" s="138"/>
      <c r="E981" s="138"/>
      <c r="F981" s="138"/>
      <c r="G981" s="138"/>
      <c r="H981" s="138"/>
      <c r="I981" s="138"/>
      <c r="J981" s="138" t="s">
        <v>16779</v>
      </c>
    </row>
    <row r="982" spans="1:10">
      <c r="A982" s="138" t="s">
        <v>16780</v>
      </c>
      <c r="B982" s="138" t="s">
        <v>16781</v>
      </c>
      <c r="C982" s="138"/>
      <c r="D982" s="138"/>
      <c r="E982" s="138"/>
      <c r="F982" s="138"/>
      <c r="G982" s="138"/>
      <c r="H982" s="138"/>
      <c r="I982" s="138"/>
      <c r="J982" s="138" t="s">
        <v>16782</v>
      </c>
    </row>
    <row r="983" spans="1:10">
      <c r="A983" s="138" t="s">
        <v>16783</v>
      </c>
      <c r="B983" s="138" t="s">
        <v>16784</v>
      </c>
      <c r="C983" s="138"/>
      <c r="D983" s="138"/>
      <c r="E983" s="138"/>
      <c r="F983" s="138"/>
      <c r="G983" s="138"/>
      <c r="H983" s="138"/>
      <c r="I983" s="138"/>
      <c r="J983" s="138" t="s">
        <v>16785</v>
      </c>
    </row>
    <row r="984" spans="1:10">
      <c r="A984" s="138" t="s">
        <v>16786</v>
      </c>
      <c r="B984" s="138" t="s">
        <v>16787</v>
      </c>
      <c r="C984" s="138"/>
      <c r="D984" s="138"/>
      <c r="E984" s="138"/>
      <c r="F984" s="138"/>
      <c r="G984" s="138"/>
      <c r="H984" s="138"/>
      <c r="I984" s="138"/>
      <c r="J984" s="138" t="s">
        <v>16788</v>
      </c>
    </row>
    <row r="985" spans="1:10">
      <c r="A985" s="138" t="s">
        <v>16789</v>
      </c>
      <c r="B985" s="138" t="s">
        <v>16790</v>
      </c>
      <c r="C985" s="138"/>
      <c r="D985" s="138"/>
      <c r="E985" s="138"/>
      <c r="F985" s="138"/>
      <c r="G985" s="138"/>
      <c r="H985" s="138"/>
      <c r="I985" s="138"/>
      <c r="J985" s="138" t="s">
        <v>16791</v>
      </c>
    </row>
    <row r="986" spans="1:10">
      <c r="A986" s="138" t="s">
        <v>16792</v>
      </c>
      <c r="B986" s="138" t="s">
        <v>16793</v>
      </c>
      <c r="C986" s="138"/>
      <c r="D986" s="138"/>
      <c r="E986" s="138"/>
      <c r="F986" s="138"/>
      <c r="G986" s="138"/>
      <c r="H986" s="138"/>
      <c r="I986" s="138"/>
      <c r="J986" s="138" t="s">
        <v>16794</v>
      </c>
    </row>
    <row r="987" spans="1:10">
      <c r="A987" s="138" t="s">
        <v>16795</v>
      </c>
      <c r="B987" s="138" t="s">
        <v>16796</v>
      </c>
      <c r="C987" s="138"/>
      <c r="D987" s="138"/>
      <c r="E987" s="138"/>
      <c r="F987" s="138"/>
      <c r="G987" s="138"/>
      <c r="H987" s="138"/>
      <c r="I987" s="138"/>
      <c r="J987" s="138" t="s">
        <v>16797</v>
      </c>
    </row>
    <row r="988" spans="1:10">
      <c r="A988" s="138" t="s">
        <v>16798</v>
      </c>
      <c r="B988" s="138" t="s">
        <v>16799</v>
      </c>
      <c r="C988" s="138"/>
      <c r="D988" s="138"/>
      <c r="E988" s="138"/>
      <c r="F988" s="138"/>
      <c r="G988" s="138"/>
      <c r="H988" s="138"/>
      <c r="I988" s="138"/>
      <c r="J988" s="138" t="s">
        <v>16800</v>
      </c>
    </row>
    <row r="989" spans="1:10">
      <c r="A989" s="138" t="s">
        <v>16801</v>
      </c>
      <c r="B989" s="138" t="s">
        <v>16802</v>
      </c>
      <c r="C989" s="138"/>
      <c r="D989" s="138"/>
      <c r="E989" s="138"/>
      <c r="F989" s="138"/>
      <c r="G989" s="138"/>
      <c r="H989" s="138"/>
      <c r="I989" s="138"/>
      <c r="J989" s="138" t="s">
        <v>16803</v>
      </c>
    </row>
    <row r="990" spans="1:10">
      <c r="A990" s="138" t="s">
        <v>16804</v>
      </c>
      <c r="B990" s="138" t="s">
        <v>16805</v>
      </c>
      <c r="C990" s="138"/>
      <c r="D990" s="138"/>
      <c r="E990" s="138"/>
      <c r="F990" s="138"/>
      <c r="G990" s="138"/>
      <c r="H990" s="138"/>
      <c r="I990" s="138"/>
      <c r="J990" s="138" t="s">
        <v>16806</v>
      </c>
    </row>
    <row r="991" spans="1:10">
      <c r="A991" s="138" t="s">
        <v>16807</v>
      </c>
      <c r="B991" s="138" t="s">
        <v>16808</v>
      </c>
      <c r="C991" s="138"/>
      <c r="D991" s="138"/>
      <c r="E991" s="138"/>
      <c r="F991" s="138"/>
      <c r="G991" s="138"/>
      <c r="H991" s="138"/>
      <c r="I991" s="138"/>
      <c r="J991" s="138" t="s">
        <v>16809</v>
      </c>
    </row>
    <row r="992" spans="1:10">
      <c r="A992" s="138" t="s">
        <v>16810</v>
      </c>
      <c r="B992" s="138" t="s">
        <v>16811</v>
      </c>
      <c r="C992" s="138"/>
      <c r="D992" s="138"/>
      <c r="E992" s="138"/>
      <c r="F992" s="138"/>
      <c r="G992" s="138"/>
      <c r="H992" s="138"/>
      <c r="I992" s="138"/>
      <c r="J992" s="138" t="s">
        <v>16812</v>
      </c>
    </row>
    <row r="993" spans="1:10">
      <c r="A993" s="138" t="s">
        <v>16813</v>
      </c>
      <c r="B993" s="138" t="s">
        <v>16814</v>
      </c>
      <c r="C993" s="138"/>
      <c r="D993" s="138"/>
      <c r="E993" s="138"/>
      <c r="F993" s="138"/>
      <c r="G993" s="138"/>
      <c r="H993" s="138"/>
      <c r="I993" s="138"/>
      <c r="J993" s="138" t="s">
        <v>16815</v>
      </c>
    </row>
    <row r="994" spans="1:10">
      <c r="A994" s="138" t="s">
        <v>16816</v>
      </c>
      <c r="B994" s="138" t="s">
        <v>16817</v>
      </c>
      <c r="C994" s="138"/>
      <c r="D994" s="138"/>
      <c r="E994" s="138"/>
      <c r="F994" s="138"/>
      <c r="G994" s="138"/>
      <c r="H994" s="138"/>
      <c r="I994" s="138"/>
      <c r="J994" s="138" t="s">
        <v>16818</v>
      </c>
    </row>
    <row r="995" spans="1:10">
      <c r="A995" s="138" t="s">
        <v>16819</v>
      </c>
      <c r="B995" s="138" t="s">
        <v>16820</v>
      </c>
      <c r="C995" s="138"/>
      <c r="D995" s="138"/>
      <c r="E995" s="138"/>
      <c r="F995" s="138"/>
      <c r="G995" s="138"/>
      <c r="H995" s="138"/>
      <c r="I995" s="138"/>
      <c r="J995" s="138" t="s">
        <v>16821</v>
      </c>
    </row>
    <row r="996" spans="1:10">
      <c r="A996" s="138" t="s">
        <v>16822</v>
      </c>
      <c r="B996" s="138" t="s">
        <v>16823</v>
      </c>
      <c r="C996" s="138"/>
      <c r="D996" s="138"/>
      <c r="E996" s="138"/>
      <c r="F996" s="138"/>
      <c r="G996" s="138"/>
      <c r="H996" s="138"/>
      <c r="I996" s="138"/>
      <c r="J996" s="138" t="s">
        <v>16824</v>
      </c>
    </row>
    <row r="997" spans="1:10">
      <c r="A997" s="138" t="s">
        <v>16825</v>
      </c>
      <c r="B997" s="138" t="s">
        <v>16826</v>
      </c>
      <c r="C997" s="138"/>
      <c r="D997" s="138"/>
      <c r="E997" s="138"/>
      <c r="F997" s="138"/>
      <c r="G997" s="138"/>
      <c r="H997" s="138"/>
      <c r="I997" s="138"/>
      <c r="J997" s="138" t="s">
        <v>16827</v>
      </c>
    </row>
    <row r="998" spans="1:10">
      <c r="A998" s="138" t="s">
        <v>16828</v>
      </c>
      <c r="B998" s="138" t="s">
        <v>16829</v>
      </c>
      <c r="C998" s="138"/>
      <c r="D998" s="138"/>
      <c r="E998" s="138"/>
      <c r="F998" s="138"/>
      <c r="G998" s="138"/>
      <c r="H998" s="138"/>
      <c r="I998" s="138"/>
      <c r="J998" s="138" t="s">
        <v>16830</v>
      </c>
    </row>
    <row r="999" spans="1:10">
      <c r="A999" s="138" t="s">
        <v>16831</v>
      </c>
      <c r="B999" s="138" t="s">
        <v>16832</v>
      </c>
      <c r="C999" s="138"/>
      <c r="D999" s="138"/>
      <c r="E999" s="138"/>
      <c r="F999" s="138"/>
      <c r="G999" s="138"/>
      <c r="H999" s="138"/>
      <c r="I999" s="138"/>
      <c r="J999" s="138" t="s">
        <v>16833</v>
      </c>
    </row>
    <row r="1000" spans="1:10">
      <c r="A1000" s="138" t="s">
        <v>16834</v>
      </c>
      <c r="B1000" s="138" t="s">
        <v>16835</v>
      </c>
      <c r="C1000" s="138"/>
      <c r="D1000" s="138"/>
      <c r="E1000" s="138"/>
      <c r="F1000" s="138"/>
      <c r="G1000" s="138"/>
      <c r="H1000" s="138"/>
      <c r="I1000" s="138"/>
      <c r="J1000" s="138" t="s">
        <v>16836</v>
      </c>
    </row>
    <row r="1001" spans="1:10">
      <c r="A1001" s="138" t="s">
        <v>16837</v>
      </c>
      <c r="B1001" s="138" t="s">
        <v>16838</v>
      </c>
      <c r="C1001" s="138"/>
      <c r="D1001" s="138"/>
      <c r="E1001" s="138"/>
      <c r="F1001" s="138"/>
      <c r="G1001" s="138"/>
      <c r="H1001" s="138"/>
      <c r="I1001" s="138"/>
      <c r="J1001" s="138" t="s">
        <v>16839</v>
      </c>
    </row>
    <row r="1002" spans="1:10">
      <c r="A1002" s="138" t="s">
        <v>16840</v>
      </c>
      <c r="B1002" s="138" t="s">
        <v>16841</v>
      </c>
      <c r="C1002" s="138"/>
      <c r="D1002" s="138"/>
      <c r="E1002" s="138"/>
      <c r="F1002" s="138"/>
      <c r="G1002" s="138"/>
      <c r="H1002" s="138"/>
      <c r="I1002" s="138"/>
      <c r="J1002" s="138" t="s">
        <v>16842</v>
      </c>
    </row>
    <row r="1003" spans="1:10">
      <c r="A1003" s="138" t="s">
        <v>16843</v>
      </c>
      <c r="B1003" s="138" t="s">
        <v>16844</v>
      </c>
      <c r="C1003" s="138"/>
      <c r="D1003" s="138"/>
      <c r="E1003" s="138"/>
      <c r="F1003" s="138"/>
      <c r="G1003" s="138"/>
      <c r="H1003" s="138"/>
      <c r="I1003" s="138"/>
      <c r="J1003" s="138" t="s">
        <v>16845</v>
      </c>
    </row>
    <row r="1004" spans="1:10">
      <c r="A1004" s="138" t="s">
        <v>16846</v>
      </c>
      <c r="B1004" s="138" t="s">
        <v>16847</v>
      </c>
      <c r="C1004" s="138"/>
      <c r="D1004" s="138"/>
      <c r="E1004" s="138"/>
      <c r="F1004" s="138"/>
      <c r="G1004" s="138"/>
      <c r="H1004" s="138"/>
      <c r="I1004" s="138"/>
      <c r="J1004" s="138" t="s">
        <v>16848</v>
      </c>
    </row>
    <row r="1005" spans="1:10">
      <c r="A1005" s="138" t="s">
        <v>16849</v>
      </c>
      <c r="B1005" s="138" t="s">
        <v>16850</v>
      </c>
      <c r="C1005" s="138"/>
      <c r="D1005" s="138"/>
      <c r="E1005" s="138"/>
      <c r="F1005" s="138"/>
      <c r="G1005" s="138"/>
      <c r="H1005" s="138"/>
      <c r="I1005" s="138"/>
      <c r="J1005" s="138" t="s">
        <v>16851</v>
      </c>
    </row>
    <row r="1006" spans="1:10">
      <c r="A1006" s="138" t="s">
        <v>16852</v>
      </c>
      <c r="B1006" s="138" t="s">
        <v>16853</v>
      </c>
      <c r="C1006" s="138"/>
      <c r="D1006" s="138"/>
      <c r="E1006" s="138"/>
      <c r="F1006" s="138"/>
      <c r="G1006" s="138"/>
      <c r="H1006" s="138"/>
      <c r="I1006" s="138"/>
      <c r="J1006" s="138" t="s">
        <v>16854</v>
      </c>
    </row>
    <row r="1007" spans="1:10">
      <c r="A1007" s="138" t="s">
        <v>16855</v>
      </c>
      <c r="B1007" s="138" t="s">
        <v>16856</v>
      </c>
      <c r="C1007" s="138"/>
      <c r="D1007" s="138"/>
      <c r="E1007" s="138"/>
      <c r="F1007" s="138"/>
      <c r="G1007" s="138"/>
      <c r="H1007" s="138"/>
      <c r="I1007" s="138"/>
      <c r="J1007" s="138" t="s">
        <v>16857</v>
      </c>
    </row>
    <row r="1008" spans="1:10">
      <c r="A1008" s="138" t="s">
        <v>16858</v>
      </c>
      <c r="B1008" s="138" t="s">
        <v>16859</v>
      </c>
      <c r="C1008" s="138"/>
      <c r="D1008" s="138"/>
      <c r="E1008" s="138"/>
      <c r="F1008" s="138"/>
      <c r="G1008" s="138"/>
      <c r="H1008" s="138"/>
      <c r="I1008" s="138"/>
      <c r="J1008" s="138" t="s">
        <v>16860</v>
      </c>
    </row>
    <row r="1009" spans="1:10">
      <c r="A1009" s="138" t="s">
        <v>16861</v>
      </c>
      <c r="B1009" s="138" t="s">
        <v>16862</v>
      </c>
      <c r="C1009" s="138"/>
      <c r="D1009" s="138"/>
      <c r="E1009" s="138"/>
      <c r="F1009" s="138"/>
      <c r="G1009" s="138"/>
      <c r="H1009" s="138"/>
      <c r="I1009" s="138"/>
      <c r="J1009" s="138" t="s">
        <v>16863</v>
      </c>
    </row>
    <row r="1010" spans="1:10">
      <c r="A1010" s="138" t="s">
        <v>16864</v>
      </c>
      <c r="B1010" s="138" t="s">
        <v>16865</v>
      </c>
      <c r="C1010" s="138"/>
      <c r="D1010" s="138"/>
      <c r="E1010" s="138"/>
      <c r="F1010" s="138"/>
      <c r="G1010" s="138"/>
      <c r="H1010" s="138"/>
      <c r="I1010" s="138"/>
      <c r="J1010" s="138" t="s">
        <v>16866</v>
      </c>
    </row>
    <row r="1011" spans="1:10">
      <c r="A1011" s="138" t="s">
        <v>16867</v>
      </c>
      <c r="B1011" s="138" t="s">
        <v>16868</v>
      </c>
      <c r="C1011" s="138"/>
      <c r="D1011" s="138"/>
      <c r="E1011" s="138"/>
      <c r="F1011" s="138"/>
      <c r="G1011" s="138"/>
      <c r="H1011" s="138"/>
      <c r="I1011" s="138"/>
      <c r="J1011" s="138" t="s">
        <v>16869</v>
      </c>
    </row>
    <row r="1012" spans="1:10">
      <c r="A1012" s="138" t="s">
        <v>16870</v>
      </c>
      <c r="B1012" s="138" t="s">
        <v>16871</v>
      </c>
      <c r="C1012" s="138"/>
      <c r="D1012" s="138"/>
      <c r="E1012" s="138"/>
      <c r="F1012" s="138"/>
      <c r="G1012" s="138"/>
      <c r="H1012" s="138"/>
      <c r="I1012" s="138"/>
      <c r="J1012" s="138" t="s">
        <v>16872</v>
      </c>
    </row>
    <row r="1013" spans="1:10">
      <c r="A1013" s="138" t="s">
        <v>16873</v>
      </c>
      <c r="B1013" s="138" t="s">
        <v>16874</v>
      </c>
      <c r="C1013" s="138"/>
      <c r="D1013" s="138"/>
      <c r="E1013" s="138"/>
      <c r="F1013" s="138"/>
      <c r="G1013" s="138"/>
      <c r="H1013" s="138"/>
      <c r="I1013" s="138"/>
      <c r="J1013" s="138" t="s">
        <v>16875</v>
      </c>
    </row>
    <row r="1014" spans="1:10">
      <c r="A1014" s="138" t="s">
        <v>16876</v>
      </c>
      <c r="B1014" s="138" t="s">
        <v>16877</v>
      </c>
      <c r="C1014" s="138"/>
      <c r="D1014" s="138"/>
      <c r="E1014" s="138"/>
      <c r="F1014" s="138"/>
      <c r="G1014" s="138"/>
      <c r="H1014" s="138"/>
      <c r="I1014" s="138"/>
      <c r="J1014" s="138" t="s">
        <v>16878</v>
      </c>
    </row>
    <row r="1015" spans="1:10">
      <c r="A1015" s="138" t="s">
        <v>16879</v>
      </c>
      <c r="B1015" s="138" t="s">
        <v>16880</v>
      </c>
      <c r="C1015" s="138"/>
      <c r="D1015" s="138"/>
      <c r="E1015" s="138"/>
      <c r="F1015" s="138"/>
      <c r="G1015" s="138"/>
      <c r="H1015" s="138"/>
      <c r="I1015" s="138"/>
      <c r="J1015" s="138" t="s">
        <v>16881</v>
      </c>
    </row>
    <row r="1016" spans="1:10">
      <c r="A1016" s="138" t="s">
        <v>16882</v>
      </c>
      <c r="B1016" s="138" t="s">
        <v>16883</v>
      </c>
      <c r="C1016" s="138"/>
      <c r="D1016" s="138"/>
      <c r="E1016" s="138"/>
      <c r="F1016" s="138"/>
      <c r="G1016" s="138"/>
      <c r="H1016" s="138"/>
      <c r="I1016" s="138"/>
      <c r="J1016" s="138" t="s">
        <v>16884</v>
      </c>
    </row>
    <row r="1017" spans="1:10">
      <c r="A1017" s="138" t="s">
        <v>16885</v>
      </c>
      <c r="B1017" s="138" t="s">
        <v>16886</v>
      </c>
      <c r="C1017" s="138"/>
      <c r="D1017" s="138"/>
      <c r="E1017" s="138"/>
      <c r="F1017" s="138"/>
      <c r="G1017" s="138"/>
      <c r="H1017" s="138"/>
      <c r="I1017" s="138"/>
      <c r="J1017" s="138" t="s">
        <v>16887</v>
      </c>
    </row>
    <row r="1018" spans="1:10">
      <c r="A1018" s="138" t="s">
        <v>16888</v>
      </c>
      <c r="B1018" s="138" t="s">
        <v>16889</v>
      </c>
      <c r="C1018" s="138"/>
      <c r="D1018" s="138"/>
      <c r="E1018" s="138"/>
      <c r="F1018" s="138"/>
      <c r="G1018" s="138"/>
      <c r="H1018" s="138"/>
      <c r="I1018" s="138"/>
      <c r="J1018" s="138" t="s">
        <v>16890</v>
      </c>
    </row>
    <row r="1019" spans="1:10">
      <c r="A1019" s="138" t="s">
        <v>16891</v>
      </c>
      <c r="B1019" s="138" t="s">
        <v>16892</v>
      </c>
      <c r="C1019" s="138"/>
      <c r="D1019" s="138"/>
      <c r="E1019" s="138"/>
      <c r="F1019" s="138"/>
      <c r="G1019" s="138"/>
      <c r="H1019" s="138"/>
      <c r="I1019" s="138"/>
      <c r="J1019" s="138" t="s">
        <v>16893</v>
      </c>
    </row>
    <row r="1020" spans="1:10">
      <c r="A1020" s="138" t="s">
        <v>16894</v>
      </c>
      <c r="B1020" s="138" t="s">
        <v>16895</v>
      </c>
      <c r="C1020" s="138"/>
      <c r="D1020" s="138"/>
      <c r="E1020" s="138"/>
      <c r="F1020" s="138"/>
      <c r="G1020" s="138"/>
      <c r="H1020" s="138"/>
      <c r="I1020" s="138"/>
      <c r="J1020" s="138" t="s">
        <v>16896</v>
      </c>
    </row>
    <row r="1021" spans="1:10">
      <c r="A1021" s="138" t="s">
        <v>16897</v>
      </c>
      <c r="B1021" s="138" t="s">
        <v>16898</v>
      </c>
      <c r="C1021" s="138"/>
      <c r="D1021" s="138"/>
      <c r="E1021" s="138"/>
      <c r="F1021" s="138"/>
      <c r="G1021" s="138"/>
      <c r="H1021" s="138"/>
      <c r="I1021" s="138"/>
      <c r="J1021" s="138" t="s">
        <v>16899</v>
      </c>
    </row>
    <row r="1022" spans="1:10">
      <c r="A1022" s="138" t="s">
        <v>16900</v>
      </c>
      <c r="B1022" s="138" t="s">
        <v>16901</v>
      </c>
      <c r="C1022" s="138"/>
      <c r="D1022" s="138"/>
      <c r="E1022" s="138"/>
      <c r="F1022" s="138"/>
      <c r="G1022" s="138"/>
      <c r="H1022" s="138"/>
      <c r="I1022" s="138"/>
      <c r="J1022" s="138" t="s">
        <v>16902</v>
      </c>
    </row>
    <row r="1023" spans="1:10">
      <c r="A1023" s="138" t="s">
        <v>16903</v>
      </c>
      <c r="B1023" s="138" t="s">
        <v>16904</v>
      </c>
      <c r="C1023" s="138"/>
      <c r="D1023" s="138"/>
      <c r="E1023" s="138"/>
      <c r="F1023" s="138"/>
      <c r="G1023" s="138"/>
      <c r="H1023" s="138"/>
      <c r="I1023" s="138"/>
      <c r="J1023" s="138" t="s">
        <v>16905</v>
      </c>
    </row>
    <row r="1024" spans="1:10">
      <c r="A1024" s="138" t="s">
        <v>16906</v>
      </c>
      <c r="B1024" s="138" t="s">
        <v>16907</v>
      </c>
      <c r="C1024" s="138"/>
      <c r="D1024" s="138"/>
      <c r="E1024" s="138"/>
      <c r="F1024" s="138"/>
      <c r="G1024" s="138"/>
      <c r="H1024" s="138"/>
      <c r="I1024" s="138"/>
      <c r="J1024" s="138" t="s">
        <v>16908</v>
      </c>
    </row>
    <row r="1025" spans="1:10">
      <c r="A1025" s="138" t="s">
        <v>16909</v>
      </c>
      <c r="B1025" s="138" t="s">
        <v>16910</v>
      </c>
      <c r="C1025" s="138"/>
      <c r="D1025" s="138"/>
      <c r="E1025" s="138"/>
      <c r="F1025" s="138"/>
      <c r="G1025" s="138"/>
      <c r="H1025" s="138"/>
      <c r="I1025" s="138"/>
      <c r="J1025" s="138" t="s">
        <v>16911</v>
      </c>
    </row>
    <row r="1026" spans="1:10">
      <c r="A1026" s="138" t="s">
        <v>16912</v>
      </c>
      <c r="B1026" s="138" t="s">
        <v>16913</v>
      </c>
      <c r="C1026" s="138"/>
      <c r="D1026" s="138"/>
      <c r="E1026" s="138"/>
      <c r="F1026" s="138"/>
      <c r="G1026" s="138"/>
      <c r="H1026" s="138"/>
      <c r="I1026" s="138"/>
      <c r="J1026" s="138" t="s">
        <v>16914</v>
      </c>
    </row>
    <row r="1027" spans="1:10">
      <c r="A1027" s="138" t="s">
        <v>16915</v>
      </c>
      <c r="B1027" s="138" t="s">
        <v>16916</v>
      </c>
      <c r="C1027" s="138"/>
      <c r="D1027" s="138"/>
      <c r="E1027" s="138"/>
      <c r="F1027" s="138"/>
      <c r="G1027" s="138"/>
      <c r="H1027" s="138"/>
      <c r="I1027" s="138"/>
      <c r="J1027" s="138" t="s">
        <v>16917</v>
      </c>
    </row>
    <row r="1028" spans="1:10">
      <c r="A1028" s="138" t="s">
        <v>16918</v>
      </c>
      <c r="B1028" s="138" t="s">
        <v>16919</v>
      </c>
      <c r="C1028" s="138"/>
      <c r="D1028" s="138"/>
      <c r="E1028" s="138"/>
      <c r="F1028" s="138"/>
      <c r="G1028" s="138"/>
      <c r="H1028" s="138"/>
      <c r="I1028" s="138"/>
      <c r="J1028" s="138" t="s">
        <v>16920</v>
      </c>
    </row>
    <row r="1029" spans="1:10">
      <c r="A1029" s="138" t="s">
        <v>16921</v>
      </c>
      <c r="B1029" s="138" t="s">
        <v>16922</v>
      </c>
      <c r="C1029" s="138"/>
      <c r="D1029" s="138"/>
      <c r="E1029" s="138"/>
      <c r="F1029" s="138"/>
      <c r="G1029" s="138"/>
      <c r="H1029" s="138"/>
      <c r="I1029" s="138"/>
      <c r="J1029" s="138" t="s">
        <v>16923</v>
      </c>
    </row>
    <row r="1030" spans="1:10">
      <c r="A1030" s="138" t="s">
        <v>16924</v>
      </c>
      <c r="B1030" s="138" t="s">
        <v>16925</v>
      </c>
      <c r="C1030" s="138"/>
      <c r="D1030" s="138"/>
      <c r="E1030" s="138"/>
      <c r="F1030" s="138"/>
      <c r="G1030" s="138"/>
      <c r="H1030" s="138"/>
      <c r="I1030" s="138"/>
      <c r="J1030" s="138" t="s">
        <v>16926</v>
      </c>
    </row>
    <row r="1031" spans="1:10">
      <c r="A1031" s="138" t="s">
        <v>16927</v>
      </c>
      <c r="B1031" s="138" t="s">
        <v>16928</v>
      </c>
      <c r="C1031" s="138"/>
      <c r="D1031" s="138"/>
      <c r="E1031" s="138"/>
      <c r="F1031" s="138"/>
      <c r="G1031" s="138"/>
      <c r="H1031" s="138"/>
      <c r="I1031" s="138"/>
      <c r="J1031" s="138" t="s">
        <v>16929</v>
      </c>
    </row>
    <row r="1032" spans="1:10">
      <c r="A1032" s="138" t="s">
        <v>16930</v>
      </c>
      <c r="B1032" s="138" t="s">
        <v>16931</v>
      </c>
      <c r="C1032" s="138"/>
      <c r="D1032" s="138"/>
      <c r="E1032" s="138"/>
      <c r="F1032" s="138"/>
      <c r="G1032" s="138"/>
      <c r="H1032" s="138"/>
      <c r="I1032" s="138"/>
      <c r="J1032" s="138" t="s">
        <v>16932</v>
      </c>
    </row>
    <row r="1033" spans="1:10">
      <c r="A1033" s="138" t="s">
        <v>16933</v>
      </c>
      <c r="B1033" s="138" t="s">
        <v>16934</v>
      </c>
      <c r="C1033" s="138"/>
      <c r="D1033" s="138"/>
      <c r="E1033" s="138"/>
      <c r="F1033" s="138"/>
      <c r="G1033" s="138"/>
      <c r="H1033" s="138"/>
      <c r="I1033" s="138"/>
      <c r="J1033" s="138" t="s">
        <v>16935</v>
      </c>
    </row>
    <row r="1034" spans="1:10">
      <c r="A1034" s="138" t="s">
        <v>16936</v>
      </c>
      <c r="B1034" s="138" t="s">
        <v>16937</v>
      </c>
      <c r="C1034" s="138"/>
      <c r="D1034" s="138"/>
      <c r="E1034" s="138"/>
      <c r="F1034" s="138"/>
      <c r="G1034" s="138"/>
      <c r="H1034" s="138"/>
      <c r="I1034" s="138"/>
      <c r="J1034" s="138" t="s">
        <v>16938</v>
      </c>
    </row>
    <row r="1035" spans="1:10">
      <c r="A1035" s="138" t="s">
        <v>16939</v>
      </c>
      <c r="B1035" s="138" t="s">
        <v>16940</v>
      </c>
      <c r="C1035" s="138"/>
      <c r="D1035" s="138"/>
      <c r="E1035" s="138"/>
      <c r="F1035" s="138"/>
      <c r="G1035" s="138"/>
      <c r="H1035" s="138"/>
      <c r="I1035" s="138"/>
      <c r="J1035" s="138" t="s">
        <v>16941</v>
      </c>
    </row>
    <row r="1036" spans="1:10">
      <c r="A1036" s="138" t="s">
        <v>16942</v>
      </c>
      <c r="B1036" s="138" t="s">
        <v>16943</v>
      </c>
      <c r="C1036" s="138"/>
      <c r="D1036" s="138"/>
      <c r="E1036" s="138"/>
      <c r="F1036" s="138"/>
      <c r="G1036" s="138"/>
      <c r="H1036" s="138"/>
      <c r="I1036" s="138"/>
      <c r="J1036" s="138" t="s">
        <v>16944</v>
      </c>
    </row>
    <row r="1037" spans="1:10">
      <c r="A1037" s="138" t="s">
        <v>16945</v>
      </c>
      <c r="B1037" s="138" t="s">
        <v>16946</v>
      </c>
      <c r="C1037" s="138"/>
      <c r="D1037" s="138"/>
      <c r="E1037" s="138"/>
      <c r="F1037" s="138"/>
      <c r="G1037" s="138"/>
      <c r="H1037" s="138"/>
      <c r="I1037" s="138"/>
      <c r="J1037" s="138" t="s">
        <v>16947</v>
      </c>
    </row>
    <row r="1038" spans="1:10">
      <c r="A1038" s="138" t="s">
        <v>16948</v>
      </c>
      <c r="B1038" s="138" t="s">
        <v>16949</v>
      </c>
      <c r="C1038" s="138"/>
      <c r="D1038" s="138"/>
      <c r="E1038" s="138"/>
      <c r="F1038" s="138"/>
      <c r="G1038" s="138"/>
      <c r="H1038" s="138"/>
      <c r="I1038" s="138"/>
      <c r="J1038" s="138" t="s">
        <v>16950</v>
      </c>
    </row>
    <row r="1039" spans="1:10">
      <c r="A1039" s="138" t="s">
        <v>16951</v>
      </c>
      <c r="B1039" s="138" t="s">
        <v>16952</v>
      </c>
      <c r="C1039" s="138"/>
      <c r="D1039" s="138"/>
      <c r="E1039" s="138"/>
      <c r="F1039" s="138"/>
      <c r="G1039" s="138"/>
      <c r="H1039" s="138"/>
      <c r="I1039" s="138"/>
      <c r="J1039" s="138" t="s">
        <v>16953</v>
      </c>
    </row>
    <row r="1040" spans="1:10">
      <c r="A1040" s="138" t="s">
        <v>16954</v>
      </c>
      <c r="B1040" s="138" t="s">
        <v>16955</v>
      </c>
      <c r="C1040" s="138"/>
      <c r="D1040" s="138"/>
      <c r="E1040" s="138"/>
      <c r="F1040" s="138"/>
      <c r="G1040" s="138"/>
      <c r="H1040" s="138"/>
      <c r="I1040" s="138"/>
      <c r="J1040" s="138" t="s">
        <v>16956</v>
      </c>
    </row>
    <row r="1041" spans="1:10">
      <c r="A1041" s="138" t="s">
        <v>16957</v>
      </c>
      <c r="B1041" s="138" t="s">
        <v>16958</v>
      </c>
      <c r="C1041" s="138"/>
      <c r="D1041" s="138"/>
      <c r="E1041" s="138"/>
      <c r="F1041" s="138"/>
      <c r="G1041" s="138"/>
      <c r="H1041" s="138"/>
      <c r="I1041" s="138"/>
      <c r="J1041" s="138" t="s">
        <v>16959</v>
      </c>
    </row>
    <row r="1042" spans="1:10">
      <c r="A1042" s="138" t="s">
        <v>16960</v>
      </c>
      <c r="B1042" s="138" t="s">
        <v>16961</v>
      </c>
      <c r="C1042" s="138"/>
      <c r="D1042" s="138"/>
      <c r="E1042" s="138"/>
      <c r="F1042" s="138"/>
      <c r="G1042" s="138"/>
      <c r="H1042" s="138"/>
      <c r="I1042" s="138"/>
      <c r="J1042" s="138" t="s">
        <v>16962</v>
      </c>
    </row>
    <row r="1043" spans="1:10">
      <c r="A1043" s="138" t="s">
        <v>16963</v>
      </c>
      <c r="B1043" s="138" t="s">
        <v>16964</v>
      </c>
      <c r="C1043" s="138"/>
      <c r="D1043" s="138"/>
      <c r="E1043" s="138"/>
      <c r="F1043" s="138"/>
      <c r="G1043" s="138"/>
      <c r="H1043" s="138"/>
      <c r="I1043" s="138"/>
      <c r="J1043" s="138" t="s">
        <v>16965</v>
      </c>
    </row>
    <row r="1044" spans="1:10">
      <c r="A1044" s="138" t="s">
        <v>16966</v>
      </c>
      <c r="B1044" s="138" t="s">
        <v>16967</v>
      </c>
      <c r="C1044" s="138"/>
      <c r="D1044" s="138"/>
      <c r="E1044" s="138"/>
      <c r="F1044" s="138"/>
      <c r="G1044" s="138"/>
      <c r="H1044" s="138"/>
      <c r="I1044" s="138"/>
      <c r="J1044" s="138" t="s">
        <v>16968</v>
      </c>
    </row>
    <row r="1045" spans="1:10">
      <c r="A1045" s="138" t="s">
        <v>16969</v>
      </c>
      <c r="B1045" s="138" t="s">
        <v>16970</v>
      </c>
      <c r="C1045" s="138"/>
      <c r="D1045" s="138"/>
      <c r="E1045" s="138"/>
      <c r="F1045" s="138"/>
      <c r="G1045" s="138"/>
      <c r="H1045" s="138"/>
      <c r="I1045" s="138"/>
      <c r="J1045" s="138" t="s">
        <v>16971</v>
      </c>
    </row>
    <row r="1046" spans="1:10">
      <c r="A1046" s="138" t="s">
        <v>16972</v>
      </c>
      <c r="B1046" s="138" t="s">
        <v>16973</v>
      </c>
      <c r="C1046" s="138"/>
      <c r="D1046" s="138"/>
      <c r="E1046" s="138"/>
      <c r="F1046" s="138"/>
      <c r="G1046" s="138"/>
      <c r="H1046" s="138"/>
      <c r="I1046" s="138"/>
      <c r="J1046" s="138" t="s">
        <v>16974</v>
      </c>
    </row>
    <row r="1047" spans="1:10">
      <c r="A1047" s="138" t="s">
        <v>16975</v>
      </c>
      <c r="B1047" s="138" t="s">
        <v>15187</v>
      </c>
      <c r="C1047" s="138"/>
      <c r="D1047" s="138"/>
      <c r="E1047" s="138"/>
      <c r="F1047" s="138"/>
      <c r="G1047" s="138"/>
      <c r="H1047" s="138"/>
      <c r="I1047" s="138"/>
      <c r="J1047" s="138" t="s">
        <v>16976</v>
      </c>
    </row>
    <row r="1048" spans="1:10">
      <c r="A1048" s="138" t="s">
        <v>16977</v>
      </c>
      <c r="B1048" s="138" t="s">
        <v>16978</v>
      </c>
      <c r="C1048" s="138"/>
      <c r="D1048" s="138"/>
      <c r="E1048" s="138"/>
      <c r="F1048" s="138"/>
      <c r="G1048" s="138"/>
      <c r="H1048" s="138"/>
      <c r="I1048" s="138"/>
      <c r="J1048" s="138" t="s">
        <v>16979</v>
      </c>
    </row>
    <row r="1049" spans="1:10">
      <c r="A1049" s="138" t="s">
        <v>16980</v>
      </c>
      <c r="B1049" s="138" t="s">
        <v>16981</v>
      </c>
      <c r="C1049" s="138"/>
      <c r="D1049" s="138"/>
      <c r="E1049" s="138"/>
      <c r="F1049" s="138"/>
      <c r="G1049" s="138"/>
      <c r="H1049" s="138"/>
      <c r="I1049" s="138"/>
      <c r="J1049" s="138" t="s">
        <v>16982</v>
      </c>
    </row>
    <row r="1050" spans="1:10">
      <c r="A1050" s="138" t="s">
        <v>16983</v>
      </c>
      <c r="B1050" s="138" t="s">
        <v>16934</v>
      </c>
      <c r="C1050" s="138"/>
      <c r="D1050" s="138"/>
      <c r="E1050" s="138"/>
      <c r="F1050" s="138"/>
      <c r="G1050" s="138"/>
      <c r="H1050" s="138"/>
      <c r="I1050" s="138"/>
      <c r="J1050" s="138" t="s">
        <v>16984</v>
      </c>
    </row>
    <row r="1051" spans="1:10">
      <c r="A1051" s="138" t="s">
        <v>16985</v>
      </c>
      <c r="B1051" s="138" t="s">
        <v>16986</v>
      </c>
      <c r="C1051" s="138"/>
      <c r="D1051" s="138"/>
      <c r="E1051" s="138"/>
      <c r="F1051" s="138"/>
      <c r="G1051" s="138"/>
      <c r="H1051" s="138"/>
      <c r="I1051" s="138"/>
      <c r="J1051" s="138" t="s">
        <v>16987</v>
      </c>
    </row>
    <row r="1052" spans="1:10">
      <c r="A1052" s="138" t="s">
        <v>16988</v>
      </c>
      <c r="B1052" s="138" t="s">
        <v>16989</v>
      </c>
      <c r="C1052" s="138"/>
      <c r="D1052" s="138"/>
      <c r="E1052" s="138"/>
      <c r="F1052" s="138"/>
      <c r="G1052" s="138"/>
      <c r="H1052" s="138"/>
      <c r="I1052" s="138"/>
      <c r="J1052" s="138" t="s">
        <v>16990</v>
      </c>
    </row>
    <row r="1053" spans="1:10">
      <c r="A1053" s="138" t="s">
        <v>16991</v>
      </c>
      <c r="B1053" s="138" t="s">
        <v>16992</v>
      </c>
      <c r="C1053" s="138"/>
      <c r="D1053" s="138"/>
      <c r="E1053" s="138"/>
      <c r="F1053" s="138"/>
      <c r="G1053" s="138"/>
      <c r="H1053" s="138"/>
      <c r="I1053" s="138"/>
      <c r="J1053" s="138" t="s">
        <v>16993</v>
      </c>
    </row>
    <row r="1054" spans="1:10">
      <c r="A1054" s="138" t="s">
        <v>16994</v>
      </c>
      <c r="B1054" s="138" t="s">
        <v>16995</v>
      </c>
      <c r="C1054" s="138"/>
      <c r="D1054" s="138"/>
      <c r="E1054" s="138"/>
      <c r="F1054" s="138"/>
      <c r="G1054" s="138"/>
      <c r="H1054" s="138"/>
      <c r="I1054" s="138"/>
      <c r="J1054" s="138" t="s">
        <v>16996</v>
      </c>
    </row>
    <row r="1055" spans="1:10">
      <c r="A1055" s="138" t="s">
        <v>16997</v>
      </c>
      <c r="B1055" s="138" t="s">
        <v>16998</v>
      </c>
      <c r="C1055" s="138"/>
      <c r="D1055" s="138"/>
      <c r="E1055" s="138"/>
      <c r="F1055" s="138"/>
      <c r="G1055" s="138"/>
      <c r="H1055" s="138"/>
      <c r="I1055" s="138"/>
      <c r="J1055" s="138" t="s">
        <v>16999</v>
      </c>
    </row>
    <row r="1056" spans="1:10">
      <c r="A1056" s="138" t="s">
        <v>17000</v>
      </c>
      <c r="B1056" s="138" t="s">
        <v>17001</v>
      </c>
      <c r="C1056" s="138"/>
      <c r="D1056" s="138"/>
      <c r="E1056" s="138"/>
      <c r="F1056" s="138"/>
      <c r="G1056" s="138"/>
      <c r="H1056" s="138"/>
      <c r="I1056" s="138"/>
      <c r="J1056" s="138" t="s">
        <v>17002</v>
      </c>
    </row>
    <row r="1057" spans="1:10">
      <c r="A1057" s="138" t="s">
        <v>17003</v>
      </c>
      <c r="B1057" s="138" t="s">
        <v>17004</v>
      </c>
      <c r="C1057" s="138"/>
      <c r="D1057" s="138"/>
      <c r="E1057" s="138"/>
      <c r="F1057" s="138"/>
      <c r="G1057" s="138"/>
      <c r="H1057" s="138"/>
      <c r="I1057" s="138"/>
      <c r="J1057" s="138" t="s">
        <v>17005</v>
      </c>
    </row>
    <row r="1058" spans="1:10">
      <c r="A1058" s="138" t="s">
        <v>17006</v>
      </c>
      <c r="B1058" s="138" t="s">
        <v>16940</v>
      </c>
      <c r="C1058" s="138"/>
      <c r="D1058" s="138"/>
      <c r="E1058" s="138"/>
      <c r="F1058" s="138"/>
      <c r="G1058" s="138"/>
      <c r="H1058" s="138"/>
      <c r="I1058" s="138"/>
      <c r="J1058" s="138" t="s">
        <v>17007</v>
      </c>
    </row>
    <row r="1059" spans="1:10">
      <c r="A1059" s="138" t="s">
        <v>17008</v>
      </c>
      <c r="B1059" s="138" t="s">
        <v>16943</v>
      </c>
      <c r="C1059" s="138"/>
      <c r="D1059" s="138"/>
      <c r="E1059" s="138"/>
      <c r="F1059" s="138"/>
      <c r="G1059" s="138"/>
      <c r="H1059" s="138"/>
      <c r="I1059" s="138"/>
      <c r="J1059" s="138" t="s">
        <v>17009</v>
      </c>
    </row>
    <row r="1060" spans="1:10">
      <c r="A1060" s="138" t="s">
        <v>17010</v>
      </c>
      <c r="B1060" s="138" t="s">
        <v>17011</v>
      </c>
      <c r="C1060" s="138"/>
      <c r="D1060" s="138"/>
      <c r="E1060" s="138"/>
      <c r="F1060" s="138"/>
      <c r="G1060" s="138"/>
      <c r="H1060" s="138"/>
      <c r="I1060" s="138"/>
      <c r="J1060" s="138" t="s">
        <v>17012</v>
      </c>
    </row>
    <row r="1061" spans="1:10">
      <c r="A1061" s="138" t="s">
        <v>17013</v>
      </c>
      <c r="B1061" s="138" t="s">
        <v>17014</v>
      </c>
      <c r="C1061" s="138"/>
      <c r="D1061" s="138"/>
      <c r="E1061" s="138"/>
      <c r="F1061" s="138"/>
      <c r="G1061" s="138"/>
      <c r="H1061" s="138"/>
      <c r="I1061" s="138"/>
      <c r="J1061" s="138" t="s">
        <v>17015</v>
      </c>
    </row>
    <row r="1062" spans="1:10">
      <c r="A1062" s="138" t="s">
        <v>17016</v>
      </c>
      <c r="B1062" s="138" t="s">
        <v>17017</v>
      </c>
      <c r="C1062" s="138"/>
      <c r="D1062" s="138"/>
      <c r="E1062" s="138"/>
      <c r="F1062" s="138"/>
      <c r="G1062" s="138"/>
      <c r="H1062" s="138"/>
      <c r="I1062" s="138"/>
      <c r="J1062" s="138" t="s">
        <v>17018</v>
      </c>
    </row>
    <row r="1063" spans="1:10">
      <c r="A1063" s="138" t="s">
        <v>17019</v>
      </c>
      <c r="B1063" s="138" t="s">
        <v>17020</v>
      </c>
      <c r="C1063" s="138"/>
      <c r="D1063" s="138"/>
      <c r="E1063" s="138"/>
      <c r="F1063" s="138"/>
      <c r="G1063" s="138"/>
      <c r="H1063" s="138"/>
      <c r="I1063" s="138"/>
      <c r="J1063" s="138" t="s">
        <v>17021</v>
      </c>
    </row>
    <row r="1064" spans="1:10">
      <c r="A1064" s="138" t="s">
        <v>17022</v>
      </c>
      <c r="B1064" s="138" t="s">
        <v>17023</v>
      </c>
      <c r="C1064" s="138"/>
      <c r="D1064" s="138"/>
      <c r="E1064" s="138"/>
      <c r="F1064" s="138"/>
      <c r="G1064" s="138"/>
      <c r="H1064" s="138"/>
      <c r="I1064" s="138"/>
      <c r="J1064" s="138" t="s">
        <v>17024</v>
      </c>
    </row>
    <row r="1065" spans="1:10">
      <c r="A1065" s="138" t="s">
        <v>17025</v>
      </c>
      <c r="B1065" s="138" t="s">
        <v>17026</v>
      </c>
      <c r="C1065" s="138"/>
      <c r="D1065" s="138"/>
      <c r="E1065" s="138"/>
      <c r="F1065" s="138"/>
      <c r="G1065" s="138"/>
      <c r="H1065" s="138"/>
      <c r="I1065" s="138"/>
      <c r="J1065" s="138" t="s">
        <v>17027</v>
      </c>
    </row>
    <row r="1066" spans="1:10">
      <c r="A1066" s="138" t="s">
        <v>17028</v>
      </c>
      <c r="B1066" s="138" t="s">
        <v>17029</v>
      </c>
      <c r="C1066" s="138"/>
      <c r="D1066" s="138"/>
      <c r="E1066" s="138"/>
      <c r="F1066" s="138"/>
      <c r="G1066" s="138"/>
      <c r="H1066" s="138"/>
      <c r="I1066" s="138"/>
      <c r="J1066" s="138" t="s">
        <v>17030</v>
      </c>
    </row>
    <row r="1067" spans="1:10">
      <c r="A1067" s="138" t="s">
        <v>17031</v>
      </c>
      <c r="B1067" s="138" t="s">
        <v>17032</v>
      </c>
      <c r="C1067" s="138"/>
      <c r="D1067" s="138"/>
      <c r="E1067" s="138"/>
      <c r="F1067" s="138"/>
      <c r="G1067" s="138"/>
      <c r="H1067" s="138"/>
      <c r="I1067" s="138"/>
      <c r="J1067" s="138" t="s">
        <v>17033</v>
      </c>
    </row>
    <row r="1068" spans="1:10">
      <c r="A1068" s="138" t="s">
        <v>17034</v>
      </c>
      <c r="B1068" s="138" t="s">
        <v>17035</v>
      </c>
      <c r="C1068" s="138"/>
      <c r="D1068" s="138"/>
      <c r="E1068" s="138"/>
      <c r="F1068" s="138"/>
      <c r="G1068" s="138"/>
      <c r="H1068" s="138"/>
      <c r="I1068" s="138"/>
      <c r="J1068" s="138" t="s">
        <v>17036</v>
      </c>
    </row>
    <row r="1069" spans="1:10">
      <c r="A1069" s="138" t="s">
        <v>17037</v>
      </c>
      <c r="B1069" s="138" t="s">
        <v>17038</v>
      </c>
      <c r="C1069" s="138"/>
      <c r="D1069" s="138"/>
      <c r="E1069" s="138"/>
      <c r="F1069" s="138"/>
      <c r="G1069" s="138"/>
      <c r="H1069" s="138"/>
      <c r="I1069" s="138"/>
      <c r="J1069" s="138" t="s">
        <v>17039</v>
      </c>
    </row>
    <row r="1070" spans="1:10">
      <c r="A1070" s="138" t="s">
        <v>17040</v>
      </c>
      <c r="B1070" s="138" t="s">
        <v>17041</v>
      </c>
      <c r="C1070" s="138"/>
      <c r="D1070" s="138"/>
      <c r="E1070" s="138"/>
      <c r="F1070" s="138"/>
      <c r="G1070" s="138"/>
      <c r="H1070" s="138"/>
      <c r="I1070" s="138"/>
      <c r="J1070" s="138" t="s">
        <v>17042</v>
      </c>
    </row>
    <row r="1071" spans="1:10">
      <c r="A1071" s="138" t="s">
        <v>17043</v>
      </c>
      <c r="B1071" s="138" t="s">
        <v>17044</v>
      </c>
      <c r="C1071" s="138"/>
      <c r="D1071" s="138"/>
      <c r="E1071" s="138"/>
      <c r="F1071" s="138"/>
      <c r="G1071" s="138"/>
      <c r="H1071" s="138"/>
      <c r="I1071" s="138"/>
      <c r="J1071" s="138" t="s">
        <v>17045</v>
      </c>
    </row>
    <row r="1072" spans="1:10">
      <c r="A1072" s="138" t="s">
        <v>17046</v>
      </c>
      <c r="B1072" s="138" t="s">
        <v>17047</v>
      </c>
      <c r="C1072" s="138"/>
      <c r="D1072" s="138"/>
      <c r="E1072" s="138"/>
      <c r="F1072" s="138"/>
      <c r="G1072" s="138"/>
      <c r="H1072" s="138"/>
      <c r="I1072" s="138"/>
      <c r="J1072" s="138" t="s">
        <v>17048</v>
      </c>
    </row>
    <row r="1073" spans="1:10">
      <c r="A1073" s="138" t="s">
        <v>17049</v>
      </c>
      <c r="B1073" s="138" t="s">
        <v>17050</v>
      </c>
      <c r="C1073" s="138"/>
      <c r="D1073" s="138"/>
      <c r="E1073" s="138"/>
      <c r="F1073" s="138"/>
      <c r="G1073" s="138"/>
      <c r="H1073" s="138"/>
      <c r="I1073" s="138"/>
      <c r="J1073" s="138" t="s">
        <v>17051</v>
      </c>
    </row>
    <row r="1074" spans="1:10">
      <c r="A1074" s="138" t="s">
        <v>17052</v>
      </c>
      <c r="B1074" s="138" t="s">
        <v>17053</v>
      </c>
      <c r="C1074" s="138"/>
      <c r="D1074" s="138"/>
      <c r="E1074" s="138"/>
      <c r="F1074" s="138"/>
      <c r="G1074" s="138"/>
      <c r="H1074" s="138"/>
      <c r="I1074" s="138"/>
      <c r="J1074" s="138" t="s">
        <v>17054</v>
      </c>
    </row>
    <row r="1075" spans="1:10">
      <c r="A1075" s="138" t="s">
        <v>17055</v>
      </c>
      <c r="B1075" s="138" t="s">
        <v>17056</v>
      </c>
      <c r="C1075" s="138"/>
      <c r="D1075" s="138"/>
      <c r="E1075" s="138"/>
      <c r="F1075" s="138"/>
      <c r="G1075" s="138"/>
      <c r="H1075" s="138"/>
      <c r="I1075" s="138"/>
      <c r="J1075" s="138" t="s">
        <v>17057</v>
      </c>
    </row>
    <row r="1076" spans="1:10">
      <c r="A1076" s="138" t="s">
        <v>17058</v>
      </c>
      <c r="B1076" s="138" t="s">
        <v>17059</v>
      </c>
      <c r="C1076" s="138"/>
      <c r="D1076" s="138"/>
      <c r="E1076" s="138"/>
      <c r="F1076" s="138"/>
      <c r="G1076" s="138"/>
      <c r="H1076" s="138"/>
      <c r="I1076" s="138"/>
      <c r="J1076" s="138" t="s">
        <v>17060</v>
      </c>
    </row>
    <row r="1077" spans="1:10">
      <c r="A1077" s="138" t="s">
        <v>17061</v>
      </c>
      <c r="B1077" s="138" t="s">
        <v>17062</v>
      </c>
      <c r="C1077" s="138"/>
      <c r="D1077" s="138"/>
      <c r="E1077" s="138"/>
      <c r="F1077" s="138"/>
      <c r="G1077" s="138"/>
      <c r="H1077" s="138"/>
      <c r="I1077" s="138"/>
      <c r="J1077" s="138" t="s">
        <v>17063</v>
      </c>
    </row>
    <row r="1078" spans="1:10">
      <c r="A1078" s="138" t="s">
        <v>17064</v>
      </c>
      <c r="B1078" s="138" t="s">
        <v>17065</v>
      </c>
      <c r="C1078" s="138"/>
      <c r="D1078" s="138"/>
      <c r="E1078" s="138"/>
      <c r="F1078" s="138"/>
      <c r="G1078" s="138"/>
      <c r="H1078" s="138"/>
      <c r="I1078" s="138"/>
      <c r="J1078" s="138" t="s">
        <v>17066</v>
      </c>
    </row>
    <row r="1079" spans="1:10">
      <c r="A1079" s="138" t="s">
        <v>17067</v>
      </c>
      <c r="B1079" s="138" t="s">
        <v>17068</v>
      </c>
      <c r="C1079" s="138"/>
      <c r="D1079" s="138"/>
      <c r="E1079" s="138"/>
      <c r="F1079" s="138"/>
      <c r="G1079" s="138"/>
      <c r="H1079" s="138"/>
      <c r="I1079" s="138"/>
      <c r="J1079" s="138" t="s">
        <v>17069</v>
      </c>
    </row>
    <row r="1080" spans="1:10">
      <c r="A1080" s="138" t="s">
        <v>17070</v>
      </c>
      <c r="B1080" s="138" t="s">
        <v>17071</v>
      </c>
      <c r="C1080" s="138"/>
      <c r="D1080" s="138"/>
      <c r="E1080" s="138"/>
      <c r="F1080" s="138"/>
      <c r="G1080" s="138"/>
      <c r="H1080" s="138"/>
      <c r="I1080" s="138"/>
      <c r="J1080" s="138" t="s">
        <v>17072</v>
      </c>
    </row>
    <row r="1081" spans="1:10">
      <c r="A1081" s="138" t="s">
        <v>17073</v>
      </c>
      <c r="B1081" s="138" t="s">
        <v>17074</v>
      </c>
      <c r="C1081" s="138"/>
      <c r="D1081" s="138"/>
      <c r="E1081" s="138"/>
      <c r="F1081" s="138"/>
      <c r="G1081" s="138"/>
      <c r="H1081" s="138"/>
      <c r="I1081" s="138"/>
      <c r="J1081" s="138" t="s">
        <v>17075</v>
      </c>
    </row>
    <row r="1082" spans="1:10">
      <c r="A1082" s="138" t="s">
        <v>17076</v>
      </c>
      <c r="B1082" s="138" t="s">
        <v>17077</v>
      </c>
      <c r="C1082" s="138"/>
      <c r="D1082" s="138"/>
      <c r="E1082" s="138"/>
      <c r="F1082" s="138"/>
      <c r="G1082" s="138"/>
      <c r="H1082" s="138"/>
      <c r="I1082" s="138"/>
      <c r="J1082" s="138" t="s">
        <v>17078</v>
      </c>
    </row>
    <row r="1083" spans="1:10">
      <c r="A1083" s="138" t="s">
        <v>17079</v>
      </c>
      <c r="B1083" s="138" t="s">
        <v>17080</v>
      </c>
      <c r="C1083" s="138"/>
      <c r="D1083" s="138"/>
      <c r="E1083" s="138"/>
      <c r="F1083" s="138"/>
      <c r="G1083" s="138"/>
      <c r="H1083" s="138"/>
      <c r="I1083" s="138"/>
      <c r="J1083" s="138" t="s">
        <v>17081</v>
      </c>
    </row>
    <row r="1084" spans="1:10">
      <c r="A1084" s="138" t="s">
        <v>17082</v>
      </c>
      <c r="B1084" s="138" t="s">
        <v>17083</v>
      </c>
      <c r="C1084" s="138"/>
      <c r="D1084" s="138"/>
      <c r="E1084" s="138"/>
      <c r="F1084" s="138"/>
      <c r="G1084" s="138"/>
      <c r="H1084" s="138"/>
      <c r="I1084" s="138"/>
      <c r="J1084" s="138" t="s">
        <v>17084</v>
      </c>
    </row>
    <row r="1085" spans="1:10">
      <c r="A1085" s="138" t="s">
        <v>17085</v>
      </c>
      <c r="B1085" s="138" t="s">
        <v>17086</v>
      </c>
      <c r="C1085" s="138"/>
      <c r="D1085" s="138"/>
      <c r="E1085" s="138"/>
      <c r="F1085" s="138"/>
      <c r="G1085" s="138"/>
      <c r="H1085" s="138"/>
      <c r="I1085" s="138"/>
      <c r="J1085" s="138" t="s">
        <v>17087</v>
      </c>
    </row>
    <row r="1086" spans="1:10">
      <c r="A1086" s="138" t="s">
        <v>17088</v>
      </c>
      <c r="B1086" s="138" t="s">
        <v>17089</v>
      </c>
      <c r="C1086" s="138"/>
      <c r="D1086" s="138"/>
      <c r="E1086" s="138"/>
      <c r="F1086" s="138"/>
      <c r="G1086" s="138"/>
      <c r="H1086" s="138"/>
      <c r="I1086" s="138"/>
      <c r="J1086" s="138" t="s">
        <v>17090</v>
      </c>
    </row>
    <row r="1087" spans="1:10">
      <c r="A1087" s="138" t="s">
        <v>17091</v>
      </c>
      <c r="B1087" s="138" t="s">
        <v>17092</v>
      </c>
      <c r="C1087" s="138"/>
      <c r="D1087" s="138"/>
      <c r="E1087" s="138"/>
      <c r="F1087" s="138"/>
      <c r="G1087" s="138"/>
      <c r="H1087" s="138"/>
      <c r="I1087" s="138"/>
      <c r="J1087" s="138" t="s">
        <v>17093</v>
      </c>
    </row>
    <row r="1088" spans="1:10">
      <c r="A1088" s="138" t="s">
        <v>17094</v>
      </c>
      <c r="B1088" s="138" t="s">
        <v>17095</v>
      </c>
      <c r="C1088" s="138"/>
      <c r="D1088" s="138"/>
      <c r="E1088" s="138"/>
      <c r="F1088" s="138"/>
      <c r="G1088" s="138"/>
      <c r="H1088" s="138"/>
      <c r="I1088" s="138"/>
      <c r="J1088" s="138" t="s">
        <v>17096</v>
      </c>
    </row>
    <row r="1089" spans="1:10">
      <c r="A1089" s="138" t="s">
        <v>17097</v>
      </c>
      <c r="B1089" s="138" t="s">
        <v>17098</v>
      </c>
      <c r="C1089" s="138"/>
      <c r="D1089" s="138"/>
      <c r="E1089" s="138"/>
      <c r="F1089" s="138"/>
      <c r="G1089" s="138"/>
      <c r="H1089" s="138"/>
      <c r="I1089" s="138"/>
      <c r="J1089" s="138" t="s">
        <v>17099</v>
      </c>
    </row>
    <row r="1090" spans="1:10">
      <c r="A1090" s="138" t="s">
        <v>17100</v>
      </c>
      <c r="B1090" s="138" t="s">
        <v>13705</v>
      </c>
      <c r="C1090" s="138"/>
      <c r="D1090" s="138"/>
      <c r="E1090" s="138"/>
      <c r="F1090" s="138"/>
      <c r="G1090" s="138"/>
      <c r="H1090" s="138"/>
      <c r="I1090" s="138"/>
      <c r="J1090" s="138" t="s">
        <v>13706</v>
      </c>
    </row>
    <row r="1091" spans="1:10">
      <c r="A1091" s="138" t="s">
        <v>17101</v>
      </c>
      <c r="B1091" s="138" t="s">
        <v>13707</v>
      </c>
      <c r="C1091" s="138"/>
      <c r="D1091" s="138"/>
      <c r="E1091" s="138"/>
      <c r="F1091" s="138"/>
      <c r="G1091" s="138"/>
      <c r="H1091" s="138"/>
      <c r="I1091" s="138"/>
      <c r="J1091" s="138" t="s">
        <v>17102</v>
      </c>
    </row>
    <row r="1092" spans="1:10">
      <c r="A1092" s="138" t="s">
        <v>17103</v>
      </c>
      <c r="B1092" s="138" t="s">
        <v>17104</v>
      </c>
      <c r="C1092" s="138"/>
      <c r="D1092" s="138"/>
      <c r="E1092" s="138"/>
      <c r="F1092" s="138"/>
      <c r="G1092" s="138"/>
      <c r="H1092" s="138"/>
      <c r="I1092" s="138"/>
      <c r="J1092" s="138" t="s">
        <v>17105</v>
      </c>
    </row>
    <row r="1093" spans="1:10">
      <c r="A1093" s="138" t="s">
        <v>17106</v>
      </c>
      <c r="B1093" s="138" t="s">
        <v>17107</v>
      </c>
      <c r="C1093" s="138"/>
      <c r="D1093" s="138"/>
      <c r="E1093" s="138"/>
      <c r="F1093" s="138"/>
      <c r="G1093" s="138"/>
      <c r="H1093" s="138"/>
      <c r="I1093" s="138"/>
      <c r="J1093" s="138" t="s">
        <v>17108</v>
      </c>
    </row>
    <row r="1094" spans="1:10">
      <c r="A1094" s="138" t="s">
        <v>17109</v>
      </c>
      <c r="B1094" s="138" t="s">
        <v>17110</v>
      </c>
      <c r="C1094" s="138"/>
      <c r="D1094" s="138"/>
      <c r="E1094" s="138"/>
      <c r="F1094" s="138"/>
      <c r="G1094" s="138"/>
      <c r="H1094" s="138"/>
      <c r="I1094" s="138"/>
      <c r="J1094" s="138" t="s">
        <v>17111</v>
      </c>
    </row>
    <row r="1095" spans="1:10">
      <c r="A1095" s="138" t="s">
        <v>17112</v>
      </c>
      <c r="B1095" s="138" t="s">
        <v>17113</v>
      </c>
      <c r="C1095" s="138"/>
      <c r="D1095" s="138"/>
      <c r="E1095" s="138"/>
      <c r="F1095" s="138"/>
      <c r="G1095" s="138"/>
      <c r="H1095" s="138"/>
      <c r="I1095" s="138"/>
      <c r="J1095" s="138" t="s">
        <v>17114</v>
      </c>
    </row>
    <row r="1096" spans="1:10">
      <c r="A1096" s="138" t="s">
        <v>17115</v>
      </c>
      <c r="B1096" s="138" t="s">
        <v>17116</v>
      </c>
      <c r="C1096" s="138"/>
      <c r="D1096" s="138"/>
      <c r="E1096" s="138"/>
      <c r="F1096" s="138"/>
      <c r="G1096" s="138"/>
      <c r="H1096" s="138"/>
      <c r="I1096" s="138"/>
      <c r="J1096" s="138" t="s">
        <v>17117</v>
      </c>
    </row>
    <row r="1097" spans="1:10">
      <c r="A1097" s="138" t="s">
        <v>17118</v>
      </c>
      <c r="B1097" s="138" t="s">
        <v>17119</v>
      </c>
      <c r="C1097" s="138"/>
      <c r="D1097" s="138"/>
      <c r="E1097" s="138"/>
      <c r="F1097" s="138"/>
      <c r="G1097" s="138"/>
      <c r="H1097" s="138"/>
      <c r="I1097" s="138"/>
      <c r="J1097" s="138" t="s">
        <v>17120</v>
      </c>
    </row>
    <row r="1098" spans="1:10">
      <c r="A1098" s="138" t="s">
        <v>17121</v>
      </c>
      <c r="B1098" s="138" t="s">
        <v>17122</v>
      </c>
      <c r="C1098" s="138"/>
      <c r="D1098" s="138"/>
      <c r="E1098" s="138"/>
      <c r="F1098" s="138"/>
      <c r="G1098" s="138"/>
      <c r="H1098" s="138"/>
      <c r="I1098" s="138"/>
      <c r="J1098" s="138" t="s">
        <v>17123</v>
      </c>
    </row>
    <row r="1099" spans="1:10">
      <c r="A1099" s="138" t="s">
        <v>17124</v>
      </c>
      <c r="B1099" s="138" t="s">
        <v>17125</v>
      </c>
      <c r="C1099" s="138"/>
      <c r="D1099" s="138"/>
      <c r="E1099" s="138"/>
      <c r="F1099" s="138"/>
      <c r="G1099" s="138"/>
      <c r="H1099" s="138"/>
      <c r="I1099" s="138"/>
      <c r="J1099" s="138" t="s">
        <v>17126</v>
      </c>
    </row>
    <row r="1100" spans="1:10">
      <c r="A1100" s="138" t="s">
        <v>17127</v>
      </c>
      <c r="B1100" s="138" t="s">
        <v>17128</v>
      </c>
      <c r="C1100" s="138"/>
      <c r="D1100" s="138"/>
      <c r="E1100" s="138"/>
      <c r="F1100" s="138"/>
      <c r="G1100" s="138"/>
      <c r="H1100" s="138"/>
      <c r="I1100" s="138"/>
      <c r="J1100" s="138" t="s">
        <v>17129</v>
      </c>
    </row>
    <row r="1101" spans="1:10">
      <c r="A1101" s="138" t="s">
        <v>17130</v>
      </c>
      <c r="B1101" s="138" t="s">
        <v>17131</v>
      </c>
      <c r="C1101" s="138"/>
      <c r="D1101" s="138"/>
      <c r="E1101" s="138"/>
      <c r="F1101" s="138"/>
      <c r="G1101" s="138"/>
      <c r="H1101" s="138"/>
      <c r="I1101" s="138"/>
      <c r="J1101" s="138" t="s">
        <v>17132</v>
      </c>
    </row>
    <row r="1102" spans="1:10">
      <c r="A1102" s="138" t="s">
        <v>17133</v>
      </c>
      <c r="B1102" s="138" t="s">
        <v>17134</v>
      </c>
      <c r="C1102" s="138"/>
      <c r="D1102" s="138"/>
      <c r="E1102" s="138"/>
      <c r="F1102" s="138"/>
      <c r="G1102" s="138"/>
      <c r="H1102" s="138"/>
      <c r="I1102" s="138"/>
      <c r="J1102" s="138" t="s">
        <v>17135</v>
      </c>
    </row>
    <row r="1103" spans="1:10">
      <c r="A1103" s="138" t="s">
        <v>17136</v>
      </c>
      <c r="B1103" s="138" t="s">
        <v>17137</v>
      </c>
      <c r="C1103" s="138"/>
      <c r="D1103" s="138"/>
      <c r="E1103" s="138"/>
      <c r="F1103" s="138"/>
      <c r="G1103" s="138"/>
      <c r="H1103" s="138"/>
      <c r="I1103" s="138"/>
      <c r="J1103" s="138" t="s">
        <v>17138</v>
      </c>
    </row>
    <row r="1104" spans="1:10">
      <c r="A1104" s="138" t="s">
        <v>17139</v>
      </c>
      <c r="B1104" s="138" t="s">
        <v>17140</v>
      </c>
      <c r="C1104" s="138"/>
      <c r="D1104" s="138"/>
      <c r="E1104" s="138"/>
      <c r="F1104" s="138"/>
      <c r="G1104" s="138"/>
      <c r="H1104" s="138"/>
      <c r="I1104" s="138"/>
      <c r="J1104" s="138" t="s">
        <v>17141</v>
      </c>
    </row>
    <row r="1105" spans="1:10">
      <c r="A1105" s="138" t="s">
        <v>17142</v>
      </c>
      <c r="B1105" s="138" t="s">
        <v>17143</v>
      </c>
      <c r="C1105" s="138"/>
      <c r="D1105" s="138"/>
      <c r="E1105" s="138"/>
      <c r="F1105" s="138"/>
      <c r="G1105" s="138"/>
      <c r="H1105" s="138"/>
      <c r="I1105" s="138"/>
      <c r="J1105" s="138" t="s">
        <v>17144</v>
      </c>
    </row>
    <row r="1106" spans="1:10">
      <c r="A1106" s="138" t="s">
        <v>17145</v>
      </c>
      <c r="B1106" s="138" t="s">
        <v>17146</v>
      </c>
      <c r="C1106" s="138"/>
      <c r="D1106" s="138"/>
      <c r="E1106" s="138"/>
      <c r="F1106" s="138"/>
      <c r="G1106" s="138"/>
      <c r="H1106" s="138"/>
      <c r="I1106" s="138"/>
      <c r="J1106" s="138" t="s">
        <v>17147</v>
      </c>
    </row>
    <row r="1107" spans="1:10">
      <c r="A1107" s="138" t="s">
        <v>17148</v>
      </c>
      <c r="B1107" s="138" t="s">
        <v>17149</v>
      </c>
      <c r="C1107" s="138"/>
      <c r="D1107" s="138"/>
      <c r="E1107" s="138"/>
      <c r="F1107" s="138"/>
      <c r="G1107" s="138"/>
      <c r="H1107" s="138"/>
      <c r="I1107" s="138"/>
      <c r="J1107" s="138" t="s">
        <v>17150</v>
      </c>
    </row>
    <row r="1108" spans="1:10">
      <c r="A1108" s="138" t="s">
        <v>17151</v>
      </c>
      <c r="B1108" s="138" t="s">
        <v>17152</v>
      </c>
      <c r="C1108" s="138"/>
      <c r="D1108" s="138"/>
      <c r="E1108" s="138"/>
      <c r="F1108" s="138"/>
      <c r="G1108" s="138"/>
      <c r="H1108" s="138"/>
      <c r="I1108" s="138"/>
      <c r="J1108" s="138" t="s">
        <v>17153</v>
      </c>
    </row>
    <row r="1109" spans="1:10">
      <c r="A1109" s="138" t="s">
        <v>17154</v>
      </c>
      <c r="B1109" s="138" t="s">
        <v>17155</v>
      </c>
      <c r="C1109" s="138"/>
      <c r="D1109" s="138"/>
      <c r="E1109" s="138"/>
      <c r="F1109" s="138"/>
      <c r="G1109" s="138"/>
      <c r="H1109" s="138"/>
      <c r="I1109" s="138"/>
      <c r="J1109" s="138" t="s">
        <v>17156</v>
      </c>
    </row>
    <row r="1110" spans="1:10">
      <c r="A1110" s="138" t="s">
        <v>17157</v>
      </c>
      <c r="B1110" s="138" t="s">
        <v>17158</v>
      </c>
      <c r="C1110" s="138"/>
      <c r="D1110" s="138"/>
      <c r="E1110" s="138"/>
      <c r="F1110" s="138"/>
      <c r="G1110" s="138"/>
      <c r="H1110" s="138"/>
      <c r="I1110" s="138"/>
      <c r="J1110" s="138" t="s">
        <v>17159</v>
      </c>
    </row>
    <row r="1111" spans="1:10">
      <c r="A1111" s="138" t="s">
        <v>17160</v>
      </c>
      <c r="B1111" s="138" t="s">
        <v>17161</v>
      </c>
      <c r="C1111" s="138"/>
      <c r="D1111" s="138"/>
      <c r="E1111" s="138"/>
      <c r="F1111" s="138"/>
      <c r="G1111" s="138"/>
      <c r="H1111" s="138"/>
      <c r="I1111" s="138"/>
      <c r="J1111" s="138" t="s">
        <v>17162</v>
      </c>
    </row>
    <row r="1112" spans="1:10">
      <c r="A1112" s="138" t="s">
        <v>17163</v>
      </c>
      <c r="B1112" s="138" t="s">
        <v>17164</v>
      </c>
      <c r="C1112" s="138"/>
      <c r="D1112" s="138"/>
      <c r="E1112" s="138"/>
      <c r="F1112" s="138"/>
      <c r="G1112" s="138"/>
      <c r="H1112" s="138"/>
      <c r="I1112" s="138"/>
      <c r="J1112" s="138" t="s">
        <v>17165</v>
      </c>
    </row>
    <row r="1113" spans="1:10">
      <c r="A1113" s="138" t="s">
        <v>17166</v>
      </c>
      <c r="B1113" s="138" t="s">
        <v>17167</v>
      </c>
      <c r="C1113" s="138"/>
      <c r="D1113" s="138"/>
      <c r="E1113" s="138"/>
      <c r="F1113" s="138"/>
      <c r="G1113" s="138"/>
      <c r="H1113" s="138"/>
      <c r="I1113" s="138"/>
      <c r="J1113" s="138" t="s">
        <v>17168</v>
      </c>
    </row>
    <row r="1114" spans="1:10">
      <c r="A1114" s="138" t="s">
        <v>17169</v>
      </c>
      <c r="B1114" s="138" t="s">
        <v>17170</v>
      </c>
      <c r="C1114" s="138"/>
      <c r="D1114" s="138"/>
      <c r="E1114" s="138"/>
      <c r="F1114" s="138"/>
      <c r="G1114" s="138"/>
      <c r="H1114" s="138"/>
      <c r="I1114" s="138"/>
      <c r="J1114" s="138" t="s">
        <v>17171</v>
      </c>
    </row>
    <row r="1115" spans="1:10">
      <c r="A1115" s="138" t="s">
        <v>17172</v>
      </c>
      <c r="B1115" s="138" t="s">
        <v>17173</v>
      </c>
      <c r="C1115" s="138"/>
      <c r="D1115" s="138"/>
      <c r="E1115" s="138"/>
      <c r="F1115" s="138"/>
      <c r="G1115" s="138"/>
      <c r="H1115" s="138"/>
      <c r="I1115" s="138"/>
      <c r="J1115" s="138" t="s">
        <v>17174</v>
      </c>
    </row>
    <row r="1116" spans="1:10">
      <c r="A1116" s="138" t="s">
        <v>17175</v>
      </c>
      <c r="B1116" s="138" t="s">
        <v>13711</v>
      </c>
      <c r="C1116" s="138"/>
      <c r="D1116" s="138"/>
      <c r="E1116" s="138"/>
      <c r="F1116" s="138"/>
      <c r="G1116" s="138"/>
      <c r="H1116" s="138"/>
      <c r="I1116" s="138"/>
      <c r="J1116" s="138" t="s">
        <v>17176</v>
      </c>
    </row>
    <row r="1117" spans="1:10">
      <c r="A1117" s="138" t="s">
        <v>17177</v>
      </c>
      <c r="B1117" s="138" t="s">
        <v>17178</v>
      </c>
      <c r="C1117" s="138"/>
      <c r="D1117" s="138"/>
      <c r="E1117" s="138"/>
      <c r="F1117" s="138"/>
      <c r="G1117" s="138"/>
      <c r="H1117" s="138"/>
      <c r="I1117" s="138"/>
      <c r="J1117" s="138" t="s">
        <v>17179</v>
      </c>
    </row>
    <row r="1118" spans="1:10">
      <c r="A1118" s="138" t="s">
        <v>17180</v>
      </c>
      <c r="B1118" s="138" t="s">
        <v>17181</v>
      </c>
      <c r="C1118" s="138"/>
      <c r="D1118" s="138"/>
      <c r="E1118" s="138"/>
      <c r="F1118" s="138"/>
      <c r="G1118" s="138"/>
      <c r="H1118" s="138"/>
      <c r="I1118" s="138"/>
      <c r="J1118" s="138" t="s">
        <v>17182</v>
      </c>
    </row>
    <row r="1119" spans="1:10">
      <c r="A1119" s="138" t="s">
        <v>17183</v>
      </c>
      <c r="B1119" s="138" t="s">
        <v>17184</v>
      </c>
      <c r="C1119" s="138"/>
      <c r="D1119" s="138"/>
      <c r="E1119" s="138"/>
      <c r="F1119" s="138"/>
      <c r="G1119" s="138"/>
      <c r="H1119" s="138"/>
      <c r="I1119" s="138"/>
      <c r="J1119" s="138" t="s">
        <v>17185</v>
      </c>
    </row>
    <row r="1120" spans="1:10">
      <c r="A1120" s="138" t="s">
        <v>17186</v>
      </c>
      <c r="B1120" s="138" t="s">
        <v>17187</v>
      </c>
      <c r="C1120" s="138"/>
      <c r="D1120" s="138"/>
      <c r="E1120" s="138"/>
      <c r="F1120" s="138"/>
      <c r="G1120" s="138"/>
      <c r="H1120" s="138"/>
      <c r="I1120" s="138"/>
      <c r="J1120" s="138" t="s">
        <v>17188</v>
      </c>
    </row>
    <row r="1121" spans="1:10">
      <c r="A1121" s="138" t="s">
        <v>17189</v>
      </c>
      <c r="B1121" s="138" t="s">
        <v>17190</v>
      </c>
      <c r="C1121" s="138"/>
      <c r="D1121" s="138"/>
      <c r="E1121" s="138"/>
      <c r="F1121" s="138"/>
      <c r="G1121" s="138"/>
      <c r="H1121" s="138"/>
      <c r="I1121" s="138"/>
      <c r="J1121" s="138" t="s">
        <v>17191</v>
      </c>
    </row>
    <row r="1122" spans="1:10">
      <c r="A1122" s="138" t="s">
        <v>17192</v>
      </c>
      <c r="B1122" s="138" t="s">
        <v>17193</v>
      </c>
      <c r="C1122" s="138"/>
      <c r="D1122" s="138"/>
      <c r="E1122" s="138"/>
      <c r="F1122" s="138"/>
      <c r="G1122" s="138"/>
      <c r="H1122" s="138"/>
      <c r="I1122" s="138"/>
      <c r="J1122" s="138" t="s">
        <v>17194</v>
      </c>
    </row>
    <row r="1123" spans="1:10">
      <c r="A1123" s="138" t="s">
        <v>17195</v>
      </c>
      <c r="B1123" s="138" t="s">
        <v>17196</v>
      </c>
      <c r="C1123" s="138"/>
      <c r="D1123" s="138"/>
      <c r="E1123" s="138"/>
      <c r="F1123" s="138"/>
      <c r="G1123" s="138"/>
      <c r="H1123" s="138"/>
      <c r="I1123" s="138"/>
      <c r="J1123" s="138" t="s">
        <v>13714</v>
      </c>
    </row>
    <row r="1124" spans="1:10">
      <c r="A1124" s="138" t="s">
        <v>17197</v>
      </c>
      <c r="B1124" s="138" t="s">
        <v>13715</v>
      </c>
      <c r="C1124" s="138"/>
      <c r="D1124" s="138"/>
      <c r="E1124" s="138"/>
      <c r="F1124" s="138"/>
      <c r="G1124" s="138"/>
      <c r="H1124" s="138"/>
      <c r="I1124" s="138"/>
      <c r="J1124" s="138" t="s">
        <v>17198</v>
      </c>
    </row>
    <row r="1125" spans="1:10">
      <c r="A1125" s="138" t="s">
        <v>17199</v>
      </c>
      <c r="B1125" s="138" t="s">
        <v>17200</v>
      </c>
      <c r="C1125" s="138"/>
      <c r="D1125" s="138"/>
      <c r="E1125" s="138"/>
      <c r="F1125" s="138"/>
      <c r="G1125" s="138"/>
      <c r="H1125" s="138"/>
      <c r="I1125" s="138"/>
      <c r="J1125" s="138" t="s">
        <v>17201</v>
      </c>
    </row>
    <row r="1126" spans="1:10">
      <c r="A1126" s="138" t="s">
        <v>17202</v>
      </c>
      <c r="B1126" s="138" t="s">
        <v>17203</v>
      </c>
      <c r="C1126" s="138"/>
      <c r="D1126" s="138"/>
      <c r="E1126" s="138"/>
      <c r="F1126" s="138"/>
      <c r="G1126" s="138"/>
      <c r="H1126" s="138"/>
      <c r="I1126" s="138"/>
      <c r="J1126" s="138" t="s">
        <v>17204</v>
      </c>
    </row>
    <row r="1127" spans="1:10">
      <c r="A1127" s="138" t="s">
        <v>17205</v>
      </c>
      <c r="B1127" s="138" t="s">
        <v>17206</v>
      </c>
      <c r="C1127" s="138"/>
      <c r="D1127" s="138"/>
      <c r="E1127" s="138"/>
      <c r="F1127" s="138"/>
      <c r="G1127" s="138"/>
      <c r="H1127" s="138"/>
      <c r="I1127" s="138"/>
      <c r="J1127" s="138" t="s">
        <v>17207</v>
      </c>
    </row>
    <row r="1128" spans="1:10">
      <c r="A1128" s="138" t="s">
        <v>17208</v>
      </c>
      <c r="B1128" s="138" t="s">
        <v>17209</v>
      </c>
      <c r="C1128" s="138"/>
      <c r="D1128" s="138"/>
      <c r="E1128" s="138"/>
      <c r="F1128" s="138"/>
      <c r="G1128" s="138"/>
      <c r="H1128" s="138"/>
      <c r="I1128" s="138"/>
      <c r="J1128" s="138" t="s">
        <v>17210</v>
      </c>
    </row>
    <row r="1129" spans="1:10">
      <c r="A1129" s="138" t="s">
        <v>17211</v>
      </c>
      <c r="B1129" s="138" t="s">
        <v>17212</v>
      </c>
      <c r="C1129" s="138"/>
      <c r="D1129" s="138"/>
      <c r="E1129" s="138"/>
      <c r="F1129" s="138"/>
      <c r="G1129" s="138"/>
      <c r="H1129" s="138"/>
      <c r="I1129" s="138"/>
      <c r="J1129" s="138" t="s">
        <v>17213</v>
      </c>
    </row>
    <row r="1130" spans="1:10">
      <c r="A1130" s="138" t="s">
        <v>17214</v>
      </c>
      <c r="B1130" s="138" t="s">
        <v>17215</v>
      </c>
      <c r="C1130" s="138"/>
      <c r="D1130" s="138"/>
      <c r="E1130" s="138"/>
      <c r="F1130" s="138"/>
      <c r="G1130" s="138"/>
      <c r="H1130" s="138"/>
      <c r="I1130" s="138"/>
      <c r="J1130" s="138" t="s">
        <v>17216</v>
      </c>
    </row>
    <row r="1131" spans="1:10">
      <c r="A1131" s="138" t="s">
        <v>17217</v>
      </c>
      <c r="B1131" s="138" t="s">
        <v>13717</v>
      </c>
      <c r="C1131" s="138"/>
      <c r="D1131" s="138"/>
      <c r="E1131" s="138"/>
      <c r="F1131" s="138"/>
      <c r="G1131" s="138"/>
      <c r="H1131" s="138"/>
      <c r="I1131" s="138"/>
      <c r="J1131" s="138" t="s">
        <v>13718</v>
      </c>
    </row>
    <row r="1132" spans="1:10">
      <c r="A1132" s="138" t="s">
        <v>17218</v>
      </c>
      <c r="B1132" s="138" t="s">
        <v>17219</v>
      </c>
      <c r="C1132" s="138"/>
      <c r="D1132" s="138"/>
      <c r="E1132" s="138"/>
      <c r="F1132" s="138"/>
      <c r="G1132" s="138"/>
      <c r="H1132" s="138"/>
      <c r="I1132" s="138"/>
      <c r="J1132" s="138" t="s">
        <v>17220</v>
      </c>
    </row>
    <row r="1133" spans="1:10">
      <c r="A1133" s="138" t="s">
        <v>17221</v>
      </c>
      <c r="B1133" s="138" t="s">
        <v>17222</v>
      </c>
      <c r="C1133" s="138"/>
      <c r="D1133" s="138"/>
      <c r="E1133" s="138"/>
      <c r="F1133" s="138"/>
      <c r="G1133" s="138"/>
      <c r="H1133" s="138"/>
      <c r="I1133" s="138"/>
      <c r="J1133" s="138" t="s">
        <v>17223</v>
      </c>
    </row>
    <row r="1134" spans="1:10">
      <c r="A1134" s="138" t="s">
        <v>17224</v>
      </c>
      <c r="B1134" s="138" t="s">
        <v>17225</v>
      </c>
      <c r="C1134" s="138"/>
      <c r="D1134" s="138"/>
      <c r="E1134" s="138"/>
      <c r="F1134" s="138"/>
      <c r="G1134" s="138"/>
      <c r="H1134" s="138"/>
      <c r="I1134" s="138"/>
      <c r="J1134" s="138" t="s">
        <v>17226</v>
      </c>
    </row>
    <row r="1135" spans="1:10">
      <c r="A1135" s="138" t="s">
        <v>17227</v>
      </c>
      <c r="B1135" s="138" t="s">
        <v>17228</v>
      </c>
      <c r="C1135" s="138"/>
      <c r="D1135" s="138"/>
      <c r="E1135" s="138"/>
      <c r="F1135" s="138"/>
      <c r="G1135" s="138"/>
      <c r="H1135" s="138"/>
      <c r="I1135" s="138"/>
      <c r="J1135" s="138" t="s">
        <v>17229</v>
      </c>
    </row>
    <row r="1136" spans="1:10">
      <c r="A1136" s="138" t="s">
        <v>17230</v>
      </c>
      <c r="B1136" s="138" t="s">
        <v>17231</v>
      </c>
      <c r="C1136" s="138"/>
      <c r="D1136" s="138"/>
      <c r="E1136" s="138"/>
      <c r="F1136" s="138"/>
      <c r="G1136" s="138"/>
      <c r="H1136" s="138"/>
      <c r="I1136" s="138"/>
      <c r="J1136" s="138" t="s">
        <v>17232</v>
      </c>
    </row>
    <row r="1137" spans="1:10">
      <c r="A1137" s="138" t="s">
        <v>17233</v>
      </c>
      <c r="B1137" s="138" t="s">
        <v>17234</v>
      </c>
      <c r="C1137" s="138"/>
      <c r="D1137" s="138"/>
      <c r="E1137" s="138"/>
      <c r="F1137" s="138"/>
      <c r="G1137" s="138"/>
      <c r="H1137" s="138"/>
      <c r="I1137" s="138"/>
      <c r="J1137" s="138" t="s">
        <v>17235</v>
      </c>
    </row>
    <row r="1138" spans="1:10">
      <c r="A1138" s="138" t="s">
        <v>17236</v>
      </c>
      <c r="B1138" s="138" t="s">
        <v>17237</v>
      </c>
      <c r="C1138" s="138"/>
      <c r="D1138" s="138"/>
      <c r="E1138" s="138"/>
      <c r="F1138" s="138"/>
      <c r="G1138" s="138"/>
      <c r="H1138" s="138"/>
      <c r="I1138" s="138"/>
      <c r="J1138" s="138" t="s">
        <v>17238</v>
      </c>
    </row>
    <row r="1139" spans="1:10">
      <c r="A1139" s="138" t="s">
        <v>17239</v>
      </c>
      <c r="B1139" s="138" t="s">
        <v>17240</v>
      </c>
      <c r="C1139" s="138"/>
      <c r="D1139" s="138"/>
      <c r="E1139" s="138"/>
      <c r="F1139" s="138"/>
      <c r="G1139" s="138"/>
      <c r="H1139" s="138"/>
      <c r="I1139" s="138"/>
      <c r="J1139" s="138" t="s">
        <v>13722</v>
      </c>
    </row>
    <row r="1140" spans="1:10">
      <c r="A1140" s="138" t="s">
        <v>17241</v>
      </c>
      <c r="B1140" s="138" t="s">
        <v>17242</v>
      </c>
      <c r="C1140" s="138"/>
      <c r="D1140" s="138"/>
      <c r="E1140" s="138"/>
      <c r="F1140" s="138"/>
      <c r="G1140" s="138"/>
      <c r="H1140" s="138"/>
      <c r="I1140" s="138"/>
      <c r="J1140" s="138" t="s">
        <v>13724</v>
      </c>
    </row>
    <row r="1141" spans="1:10">
      <c r="A1141" s="138" t="s">
        <v>17243</v>
      </c>
      <c r="B1141" s="138" t="s">
        <v>17244</v>
      </c>
      <c r="C1141" s="138"/>
      <c r="D1141" s="138"/>
      <c r="E1141" s="138"/>
      <c r="F1141" s="138"/>
      <c r="G1141" s="138"/>
      <c r="H1141" s="138"/>
      <c r="I1141" s="138"/>
      <c r="J1141" s="138" t="s">
        <v>17245</v>
      </c>
    </row>
    <row r="1142" spans="1:10">
      <c r="A1142" s="138" t="s">
        <v>17246</v>
      </c>
      <c r="B1142" s="138" t="s">
        <v>17247</v>
      </c>
      <c r="C1142" s="138"/>
      <c r="D1142" s="138"/>
      <c r="E1142" s="138"/>
      <c r="F1142" s="138"/>
      <c r="G1142" s="138"/>
      <c r="H1142" s="138"/>
      <c r="I1142" s="138"/>
      <c r="J1142" s="138" t="s">
        <v>17248</v>
      </c>
    </row>
    <row r="1143" spans="1:10">
      <c r="A1143" s="138" t="s">
        <v>17249</v>
      </c>
      <c r="B1143" s="138" t="s">
        <v>17250</v>
      </c>
      <c r="C1143" s="138"/>
      <c r="D1143" s="138"/>
      <c r="E1143" s="138"/>
      <c r="F1143" s="138"/>
      <c r="G1143" s="138"/>
      <c r="H1143" s="138"/>
      <c r="I1143" s="138"/>
      <c r="J1143" s="138" t="s">
        <v>17251</v>
      </c>
    </row>
    <row r="1144" spans="1:10">
      <c r="A1144" s="138" t="s">
        <v>17252</v>
      </c>
      <c r="B1144" s="138" t="s">
        <v>17253</v>
      </c>
      <c r="C1144" s="138"/>
      <c r="D1144" s="138"/>
      <c r="E1144" s="138"/>
      <c r="F1144" s="138"/>
      <c r="G1144" s="138"/>
      <c r="H1144" s="138"/>
      <c r="I1144" s="138"/>
      <c r="J1144" s="138" t="s">
        <v>17254</v>
      </c>
    </row>
    <row r="1145" spans="1:10">
      <c r="A1145" s="138" t="s">
        <v>17255</v>
      </c>
      <c r="B1145" s="138" t="s">
        <v>17256</v>
      </c>
      <c r="C1145" s="138"/>
      <c r="D1145" s="138"/>
      <c r="E1145" s="138"/>
      <c r="F1145" s="138"/>
      <c r="G1145" s="138"/>
      <c r="H1145" s="138"/>
      <c r="I1145" s="138"/>
      <c r="J1145" s="138" t="s">
        <v>17257</v>
      </c>
    </row>
    <row r="1146" spans="1:10">
      <c r="A1146" s="138" t="s">
        <v>17258</v>
      </c>
      <c r="B1146" s="138" t="s">
        <v>17259</v>
      </c>
      <c r="C1146" s="138"/>
      <c r="D1146" s="138"/>
      <c r="E1146" s="138"/>
      <c r="F1146" s="138"/>
      <c r="G1146" s="138"/>
      <c r="H1146" s="138"/>
      <c r="I1146" s="138"/>
      <c r="J1146" s="138" t="s">
        <v>17260</v>
      </c>
    </row>
    <row r="1147" spans="1:10">
      <c r="A1147" s="138" t="s">
        <v>17261</v>
      </c>
      <c r="B1147" s="138" t="s">
        <v>17262</v>
      </c>
      <c r="C1147" s="138"/>
      <c r="D1147" s="138"/>
      <c r="E1147" s="138"/>
      <c r="F1147" s="138"/>
      <c r="G1147" s="138"/>
      <c r="H1147" s="138"/>
      <c r="I1147" s="138"/>
      <c r="J1147" s="138" t="s">
        <v>17263</v>
      </c>
    </row>
    <row r="1148" spans="1:10">
      <c r="A1148" s="138" t="s">
        <v>17264</v>
      </c>
      <c r="B1148" s="138" t="s">
        <v>17265</v>
      </c>
      <c r="C1148" s="138"/>
      <c r="D1148" s="138"/>
      <c r="E1148" s="138"/>
      <c r="F1148" s="138"/>
      <c r="G1148" s="138"/>
      <c r="H1148" s="138"/>
      <c r="I1148" s="138"/>
      <c r="J1148" s="138" t="s">
        <v>17266</v>
      </c>
    </row>
    <row r="1149" spans="1:10">
      <c r="A1149" s="138" t="s">
        <v>17267</v>
      </c>
      <c r="B1149" s="138" t="s">
        <v>17268</v>
      </c>
      <c r="C1149" s="138"/>
      <c r="D1149" s="138"/>
      <c r="E1149" s="138"/>
      <c r="F1149" s="138"/>
      <c r="G1149" s="138"/>
      <c r="H1149" s="138"/>
      <c r="I1149" s="138"/>
      <c r="J1149" s="138" t="s">
        <v>17269</v>
      </c>
    </row>
    <row r="1150" spans="1:10">
      <c r="A1150" s="138" t="s">
        <v>17270</v>
      </c>
      <c r="B1150" s="138" t="s">
        <v>17271</v>
      </c>
      <c r="C1150" s="138"/>
      <c r="D1150" s="138"/>
      <c r="E1150" s="138"/>
      <c r="F1150" s="138"/>
      <c r="G1150" s="138"/>
      <c r="H1150" s="138"/>
      <c r="I1150" s="138"/>
      <c r="J1150" s="138" t="s">
        <v>17272</v>
      </c>
    </row>
    <row r="1151" spans="1:10">
      <c r="A1151" s="138" t="s">
        <v>17273</v>
      </c>
      <c r="B1151" s="138" t="s">
        <v>17274</v>
      </c>
      <c r="C1151" s="138"/>
      <c r="D1151" s="138"/>
      <c r="E1151" s="138"/>
      <c r="F1151" s="138"/>
      <c r="G1151" s="138"/>
      <c r="H1151" s="138"/>
      <c r="I1151" s="138"/>
      <c r="J1151" s="138" t="s">
        <v>17275</v>
      </c>
    </row>
    <row r="1152" spans="1:10">
      <c r="A1152" s="138" t="s">
        <v>17276</v>
      </c>
      <c r="B1152" s="138" t="s">
        <v>17277</v>
      </c>
      <c r="C1152" s="138"/>
      <c r="D1152" s="138"/>
      <c r="E1152" s="138"/>
      <c r="F1152" s="138"/>
      <c r="G1152" s="138"/>
      <c r="H1152" s="138"/>
      <c r="I1152" s="138"/>
      <c r="J1152" s="138" t="s">
        <v>17278</v>
      </c>
    </row>
    <row r="1153" spans="1:10">
      <c r="A1153" s="138" t="s">
        <v>17279</v>
      </c>
      <c r="B1153" s="138" t="s">
        <v>17280</v>
      </c>
      <c r="C1153" s="138"/>
      <c r="D1153" s="138"/>
      <c r="E1153" s="138"/>
      <c r="F1153" s="138"/>
      <c r="G1153" s="138"/>
      <c r="H1153" s="138"/>
      <c r="I1153" s="138"/>
      <c r="J1153" s="138" t="s">
        <v>17281</v>
      </c>
    </row>
    <row r="1154" spans="1:10">
      <c r="A1154" s="138" t="s">
        <v>17282</v>
      </c>
      <c r="B1154" s="138" t="s">
        <v>17283</v>
      </c>
      <c r="C1154" s="138"/>
      <c r="D1154" s="138"/>
      <c r="E1154" s="138"/>
      <c r="F1154" s="138"/>
      <c r="G1154" s="138"/>
      <c r="H1154" s="138"/>
      <c r="I1154" s="138"/>
      <c r="J1154" s="138" t="s">
        <v>17284</v>
      </c>
    </row>
    <row r="1155" spans="1:10">
      <c r="A1155" s="138" t="s">
        <v>17285</v>
      </c>
      <c r="B1155" s="138" t="s">
        <v>17286</v>
      </c>
      <c r="C1155" s="138"/>
      <c r="D1155" s="138"/>
      <c r="E1155" s="138"/>
      <c r="F1155" s="138"/>
      <c r="G1155" s="138"/>
      <c r="H1155" s="138"/>
      <c r="I1155" s="138"/>
      <c r="J1155" s="138" t="s">
        <v>17287</v>
      </c>
    </row>
    <row r="1156" spans="1:10">
      <c r="A1156" s="138" t="s">
        <v>17288</v>
      </c>
      <c r="B1156" s="138" t="s">
        <v>17289</v>
      </c>
      <c r="C1156" s="138"/>
      <c r="D1156" s="138"/>
      <c r="E1156" s="138"/>
      <c r="F1156" s="138"/>
      <c r="G1156" s="138"/>
      <c r="H1156" s="138"/>
      <c r="I1156" s="138"/>
      <c r="J1156" s="138" t="s">
        <v>17290</v>
      </c>
    </row>
    <row r="1157" spans="1:10">
      <c r="A1157" s="138" t="s">
        <v>17291</v>
      </c>
      <c r="B1157" s="138" t="s">
        <v>17292</v>
      </c>
      <c r="C1157" s="138"/>
      <c r="D1157" s="138"/>
      <c r="E1157" s="138"/>
      <c r="F1157" s="138"/>
      <c r="G1157" s="138"/>
      <c r="H1157" s="138"/>
      <c r="I1157" s="138"/>
      <c r="J1157" s="138" t="s">
        <v>17293</v>
      </c>
    </row>
    <row r="1158" spans="1:10">
      <c r="A1158" s="138" t="s">
        <v>17294</v>
      </c>
      <c r="B1158" s="138" t="s">
        <v>17295</v>
      </c>
      <c r="C1158" s="138"/>
      <c r="D1158" s="138"/>
      <c r="E1158" s="138"/>
      <c r="F1158" s="138"/>
      <c r="G1158" s="138"/>
      <c r="H1158" s="138"/>
      <c r="I1158" s="138"/>
      <c r="J1158" s="138" t="s">
        <v>17296</v>
      </c>
    </row>
    <row r="1159" spans="1:10">
      <c r="A1159" s="138" t="s">
        <v>17297</v>
      </c>
      <c r="B1159" s="138" t="s">
        <v>17298</v>
      </c>
      <c r="C1159" s="138"/>
      <c r="D1159" s="138"/>
      <c r="E1159" s="138"/>
      <c r="F1159" s="138"/>
      <c r="G1159" s="138"/>
      <c r="H1159" s="138"/>
      <c r="I1159" s="138"/>
      <c r="J1159" s="138" t="s">
        <v>17299</v>
      </c>
    </row>
    <row r="1160" spans="1:10">
      <c r="A1160" s="138" t="s">
        <v>17300</v>
      </c>
      <c r="B1160" s="138" t="s">
        <v>17301</v>
      </c>
      <c r="C1160" s="138"/>
      <c r="D1160" s="138"/>
      <c r="E1160" s="138"/>
      <c r="F1160" s="138"/>
      <c r="G1160" s="138"/>
      <c r="H1160" s="138"/>
      <c r="I1160" s="138"/>
      <c r="J1160" s="138" t="s">
        <v>17302</v>
      </c>
    </row>
    <row r="1161" spans="1:10">
      <c r="A1161" s="138" t="s">
        <v>17303</v>
      </c>
      <c r="B1161" s="138" t="s">
        <v>17304</v>
      </c>
      <c r="C1161" s="138"/>
      <c r="D1161" s="138"/>
      <c r="E1161" s="138"/>
      <c r="F1161" s="138"/>
      <c r="G1161" s="138"/>
      <c r="H1161" s="138"/>
      <c r="I1161" s="138"/>
      <c r="J1161" s="138" t="s">
        <v>17305</v>
      </c>
    </row>
    <row r="1162" spans="1:10">
      <c r="A1162" s="138" t="s">
        <v>17306</v>
      </c>
      <c r="B1162" s="138" t="s">
        <v>17307</v>
      </c>
      <c r="C1162" s="138"/>
      <c r="D1162" s="138"/>
      <c r="E1162" s="138"/>
      <c r="F1162" s="138"/>
      <c r="G1162" s="138"/>
      <c r="H1162" s="138"/>
      <c r="I1162" s="138"/>
      <c r="J1162" s="138" t="s">
        <v>17308</v>
      </c>
    </row>
    <row r="1163" spans="1:10">
      <c r="A1163" s="138" t="s">
        <v>17309</v>
      </c>
      <c r="B1163" s="138" t="s">
        <v>17310</v>
      </c>
      <c r="C1163" s="138"/>
      <c r="D1163" s="138"/>
      <c r="E1163" s="138"/>
      <c r="F1163" s="138"/>
      <c r="G1163" s="138"/>
      <c r="H1163" s="138"/>
      <c r="I1163" s="138"/>
      <c r="J1163" s="138" t="s">
        <v>17311</v>
      </c>
    </row>
    <row r="1164" spans="1:10">
      <c r="A1164" s="138" t="s">
        <v>17312</v>
      </c>
      <c r="B1164" s="138" t="s">
        <v>17313</v>
      </c>
      <c r="C1164" s="138"/>
      <c r="D1164" s="138"/>
      <c r="E1164" s="138"/>
      <c r="F1164" s="138"/>
      <c r="G1164" s="138"/>
      <c r="H1164" s="138"/>
      <c r="I1164" s="138"/>
      <c r="J1164" s="138" t="s">
        <v>17314</v>
      </c>
    </row>
    <row r="1165" spans="1:10">
      <c r="A1165" s="138" t="s">
        <v>17315</v>
      </c>
      <c r="B1165" s="138" t="s">
        <v>17316</v>
      </c>
      <c r="C1165" s="138"/>
      <c r="D1165" s="138"/>
      <c r="E1165" s="138"/>
      <c r="F1165" s="138"/>
      <c r="G1165" s="138"/>
      <c r="H1165" s="138"/>
      <c r="I1165" s="138"/>
      <c r="J1165" s="138" t="s">
        <v>17317</v>
      </c>
    </row>
    <row r="1166" spans="1:10">
      <c r="A1166" s="138" t="s">
        <v>17318</v>
      </c>
      <c r="B1166" s="138" t="s">
        <v>17319</v>
      </c>
      <c r="C1166" s="138"/>
      <c r="D1166" s="138"/>
      <c r="E1166" s="138"/>
      <c r="F1166" s="138"/>
      <c r="G1166" s="138"/>
      <c r="H1166" s="138"/>
      <c r="I1166" s="138"/>
      <c r="J1166" s="138" t="s">
        <v>17320</v>
      </c>
    </row>
    <row r="1167" spans="1:10">
      <c r="A1167" s="138" t="s">
        <v>17321</v>
      </c>
      <c r="B1167" s="138" t="s">
        <v>17322</v>
      </c>
      <c r="C1167" s="138"/>
      <c r="D1167" s="138"/>
      <c r="E1167" s="138"/>
      <c r="F1167" s="138"/>
      <c r="G1167" s="138"/>
      <c r="H1167" s="138"/>
      <c r="I1167" s="138"/>
      <c r="J1167" s="138" t="s">
        <v>17323</v>
      </c>
    </row>
    <row r="1168" spans="1:10">
      <c r="A1168" s="138" t="s">
        <v>17324</v>
      </c>
      <c r="B1168" s="138" t="s">
        <v>17325</v>
      </c>
      <c r="C1168" s="138"/>
      <c r="D1168" s="138"/>
      <c r="E1168" s="138"/>
      <c r="F1168" s="138"/>
      <c r="G1168" s="138"/>
      <c r="H1168" s="138"/>
      <c r="I1168" s="138"/>
      <c r="J1168" s="138" t="s">
        <v>17326</v>
      </c>
    </row>
    <row r="1169" spans="1:10">
      <c r="A1169" s="138" t="s">
        <v>17327</v>
      </c>
      <c r="B1169" s="138" t="s">
        <v>17328</v>
      </c>
      <c r="C1169" s="138"/>
      <c r="D1169" s="138"/>
      <c r="E1169" s="138"/>
      <c r="F1169" s="138"/>
      <c r="G1169" s="138"/>
      <c r="H1169" s="138"/>
      <c r="I1169" s="138"/>
      <c r="J1169" s="138" t="s">
        <v>17329</v>
      </c>
    </row>
    <row r="1170" spans="1:10">
      <c r="A1170" s="138" t="s">
        <v>17330</v>
      </c>
      <c r="B1170" s="138" t="s">
        <v>17331</v>
      </c>
      <c r="C1170" s="138"/>
      <c r="D1170" s="138"/>
      <c r="E1170" s="138"/>
      <c r="F1170" s="138"/>
      <c r="G1170" s="138"/>
      <c r="H1170" s="138"/>
      <c r="I1170" s="138"/>
      <c r="J1170" s="138" t="s">
        <v>17332</v>
      </c>
    </row>
    <row r="1171" spans="1:10">
      <c r="A1171" s="138" t="s">
        <v>17333</v>
      </c>
      <c r="B1171" s="138" t="s">
        <v>17334</v>
      </c>
      <c r="C1171" s="138"/>
      <c r="D1171" s="138"/>
      <c r="E1171" s="138"/>
      <c r="F1171" s="138"/>
      <c r="G1171" s="138"/>
      <c r="H1171" s="138"/>
      <c r="I1171" s="138"/>
      <c r="J1171" s="138" t="s">
        <v>17335</v>
      </c>
    </row>
    <row r="1172" spans="1:10">
      <c r="A1172" s="138" t="s">
        <v>17336</v>
      </c>
      <c r="B1172" s="138" t="s">
        <v>17337</v>
      </c>
      <c r="C1172" s="138"/>
      <c r="D1172" s="138"/>
      <c r="E1172" s="138"/>
      <c r="F1172" s="138"/>
      <c r="G1172" s="138"/>
      <c r="H1172" s="138"/>
      <c r="I1172" s="138"/>
      <c r="J1172" s="138" t="s">
        <v>17338</v>
      </c>
    </row>
    <row r="1173" spans="1:10">
      <c r="A1173" s="138" t="s">
        <v>17339</v>
      </c>
      <c r="B1173" s="138" t="s">
        <v>17340</v>
      </c>
      <c r="C1173" s="138"/>
      <c r="D1173" s="138"/>
      <c r="E1173" s="138"/>
      <c r="F1173" s="138"/>
      <c r="G1173" s="138"/>
      <c r="H1173" s="138"/>
      <c r="I1173" s="138"/>
      <c r="J1173" s="138" t="s">
        <v>17341</v>
      </c>
    </row>
    <row r="1174" spans="1:10">
      <c r="A1174" s="138" t="s">
        <v>17342</v>
      </c>
      <c r="B1174" s="138" t="s">
        <v>17343</v>
      </c>
      <c r="C1174" s="138"/>
      <c r="D1174" s="138"/>
      <c r="E1174" s="138"/>
      <c r="F1174" s="138"/>
      <c r="G1174" s="138"/>
      <c r="H1174" s="138"/>
      <c r="I1174" s="138"/>
      <c r="J1174" s="138" t="s">
        <v>17344</v>
      </c>
    </row>
    <row r="1175" spans="1:10">
      <c r="A1175" s="138" t="s">
        <v>17345</v>
      </c>
      <c r="B1175" s="138" t="s">
        <v>17346</v>
      </c>
      <c r="C1175" s="138"/>
      <c r="D1175" s="138"/>
      <c r="E1175" s="138"/>
      <c r="F1175" s="138"/>
      <c r="G1175" s="138"/>
      <c r="H1175" s="138"/>
      <c r="I1175" s="138"/>
      <c r="J1175" s="138" t="s">
        <v>17347</v>
      </c>
    </row>
    <row r="1176" spans="1:10">
      <c r="A1176" s="138" t="s">
        <v>17348</v>
      </c>
      <c r="B1176" s="138" t="s">
        <v>17349</v>
      </c>
      <c r="C1176" s="138"/>
      <c r="D1176" s="138"/>
      <c r="E1176" s="138"/>
      <c r="F1176" s="138"/>
      <c r="G1176" s="138"/>
      <c r="H1176" s="138"/>
      <c r="I1176" s="138"/>
      <c r="J1176" s="138" t="s">
        <v>17350</v>
      </c>
    </row>
    <row r="1177" spans="1:10">
      <c r="A1177" s="138" t="s">
        <v>17351</v>
      </c>
      <c r="B1177" s="138" t="s">
        <v>17352</v>
      </c>
      <c r="C1177" s="138"/>
      <c r="D1177" s="138"/>
      <c r="E1177" s="138"/>
      <c r="F1177" s="138"/>
      <c r="G1177" s="138"/>
      <c r="H1177" s="138"/>
      <c r="I1177" s="138"/>
      <c r="J1177" s="138" t="s">
        <v>17353</v>
      </c>
    </row>
    <row r="1178" spans="1:10">
      <c r="A1178" s="138" t="s">
        <v>17354</v>
      </c>
      <c r="B1178" s="138" t="s">
        <v>17355</v>
      </c>
      <c r="C1178" s="138"/>
      <c r="D1178" s="138"/>
      <c r="E1178" s="138"/>
      <c r="F1178" s="138"/>
      <c r="G1178" s="138"/>
      <c r="H1178" s="138"/>
      <c r="I1178" s="138"/>
      <c r="J1178" s="138" t="s">
        <v>17356</v>
      </c>
    </row>
    <row r="1179" spans="1:10">
      <c r="A1179" s="138" t="s">
        <v>17357</v>
      </c>
      <c r="B1179" s="138" t="s">
        <v>17358</v>
      </c>
      <c r="C1179" s="138"/>
      <c r="D1179" s="138"/>
      <c r="E1179" s="138"/>
      <c r="F1179" s="138"/>
      <c r="G1179" s="138"/>
      <c r="H1179" s="138"/>
      <c r="I1179" s="138"/>
      <c r="J1179" s="138" t="s">
        <v>17359</v>
      </c>
    </row>
    <row r="1180" spans="1:10">
      <c r="A1180" s="138" t="s">
        <v>17360</v>
      </c>
      <c r="B1180" s="138" t="s">
        <v>17361</v>
      </c>
      <c r="C1180" s="138"/>
      <c r="D1180" s="138"/>
      <c r="E1180" s="138"/>
      <c r="F1180" s="138"/>
      <c r="G1180" s="138"/>
      <c r="H1180" s="138"/>
      <c r="I1180" s="138"/>
      <c r="J1180" s="138" t="s">
        <v>17362</v>
      </c>
    </row>
    <row r="1181" spans="1:10">
      <c r="A1181" s="138" t="s">
        <v>17363</v>
      </c>
      <c r="B1181" s="138" t="s">
        <v>13738</v>
      </c>
      <c r="C1181" s="138"/>
      <c r="D1181" s="138"/>
      <c r="E1181" s="138"/>
      <c r="F1181" s="138"/>
      <c r="G1181" s="138"/>
      <c r="H1181" s="138"/>
      <c r="I1181" s="138"/>
      <c r="J1181" s="138" t="s">
        <v>13739</v>
      </c>
    </row>
    <row r="1182" spans="1:10">
      <c r="A1182" s="138" t="s">
        <v>17364</v>
      </c>
      <c r="B1182" s="138" t="s">
        <v>17365</v>
      </c>
      <c r="C1182" s="138"/>
      <c r="D1182" s="138"/>
      <c r="E1182" s="138"/>
      <c r="F1182" s="138"/>
      <c r="G1182" s="138"/>
      <c r="H1182" s="138"/>
      <c r="I1182" s="138"/>
      <c r="J1182" s="138" t="s">
        <v>17366</v>
      </c>
    </row>
    <row r="1183" spans="1:10">
      <c r="A1183" s="138" t="s">
        <v>17367</v>
      </c>
      <c r="B1183" s="138" t="s">
        <v>17368</v>
      </c>
      <c r="C1183" s="138"/>
      <c r="D1183" s="138"/>
      <c r="E1183" s="138"/>
      <c r="F1183" s="138"/>
      <c r="G1183" s="138"/>
      <c r="H1183" s="138"/>
      <c r="I1183" s="138"/>
      <c r="J1183" s="138" t="s">
        <v>17369</v>
      </c>
    </row>
    <row r="1184" spans="1:10">
      <c r="A1184" s="138" t="s">
        <v>17370</v>
      </c>
      <c r="B1184" s="138" t="s">
        <v>17371</v>
      </c>
      <c r="C1184" s="138"/>
      <c r="D1184" s="138"/>
      <c r="E1184" s="138"/>
      <c r="F1184" s="138"/>
      <c r="G1184" s="138"/>
      <c r="H1184" s="138"/>
      <c r="I1184" s="138"/>
      <c r="J1184" s="138" t="s">
        <v>17372</v>
      </c>
    </row>
    <row r="1185" spans="1:10">
      <c r="A1185" s="138" t="s">
        <v>17373</v>
      </c>
      <c r="B1185" s="138" t="s">
        <v>17374</v>
      </c>
      <c r="C1185" s="138"/>
      <c r="D1185" s="138"/>
      <c r="E1185" s="138"/>
      <c r="F1185" s="138"/>
      <c r="G1185" s="138"/>
      <c r="H1185" s="138"/>
      <c r="I1185" s="138"/>
      <c r="J1185" s="138" t="s">
        <v>17375</v>
      </c>
    </row>
    <row r="1186" spans="1:10">
      <c r="A1186" s="138" t="s">
        <v>17376</v>
      </c>
      <c r="B1186" s="138" t="s">
        <v>17377</v>
      </c>
      <c r="C1186" s="138"/>
      <c r="D1186" s="138"/>
      <c r="E1186" s="138"/>
      <c r="F1186" s="138"/>
      <c r="G1186" s="138"/>
      <c r="H1186" s="138"/>
      <c r="I1186" s="138"/>
      <c r="J1186" s="138" t="s">
        <v>17378</v>
      </c>
    </row>
    <row r="1187" spans="1:10">
      <c r="A1187" s="138" t="s">
        <v>17379</v>
      </c>
      <c r="B1187" s="138" t="s">
        <v>17380</v>
      </c>
      <c r="C1187" s="138"/>
      <c r="D1187" s="138"/>
      <c r="E1187" s="138"/>
      <c r="F1187" s="138"/>
      <c r="G1187" s="138"/>
      <c r="H1187" s="138"/>
      <c r="I1187" s="138"/>
      <c r="J1187" s="138" t="s">
        <v>17381</v>
      </c>
    </row>
    <row r="1188" spans="1:10">
      <c r="A1188" s="138" t="s">
        <v>17382</v>
      </c>
      <c r="B1188" s="138" t="s">
        <v>17383</v>
      </c>
      <c r="C1188" s="138"/>
      <c r="D1188" s="138"/>
      <c r="E1188" s="138"/>
      <c r="F1188" s="138"/>
      <c r="G1188" s="138"/>
      <c r="H1188" s="138"/>
      <c r="I1188" s="138"/>
      <c r="J1188" s="138" t="s">
        <v>17384</v>
      </c>
    </row>
    <row r="1189" spans="1:10">
      <c r="A1189" s="138" t="s">
        <v>17385</v>
      </c>
      <c r="B1189" s="138" t="s">
        <v>17386</v>
      </c>
      <c r="C1189" s="138"/>
      <c r="D1189" s="138"/>
      <c r="E1189" s="138"/>
      <c r="F1189" s="138"/>
      <c r="G1189" s="138"/>
      <c r="H1189" s="138"/>
      <c r="I1189" s="138"/>
      <c r="J1189" s="138" t="s">
        <v>17387</v>
      </c>
    </row>
    <row r="1190" spans="1:10">
      <c r="A1190" s="138" t="s">
        <v>17388</v>
      </c>
      <c r="B1190" s="138" t="s">
        <v>17389</v>
      </c>
      <c r="C1190" s="138"/>
      <c r="D1190" s="138"/>
      <c r="E1190" s="138"/>
      <c r="F1190" s="138"/>
      <c r="G1190" s="138"/>
      <c r="H1190" s="138"/>
      <c r="I1190" s="138"/>
      <c r="J1190" s="138" t="s">
        <v>17390</v>
      </c>
    </row>
    <row r="1191" spans="1:10">
      <c r="A1191" s="138" t="s">
        <v>17391</v>
      </c>
      <c r="B1191" s="138" t="s">
        <v>17392</v>
      </c>
      <c r="C1191" s="138"/>
      <c r="D1191" s="138"/>
      <c r="E1191" s="138"/>
      <c r="F1191" s="138"/>
      <c r="G1191" s="138"/>
      <c r="H1191" s="138"/>
      <c r="I1191" s="138"/>
      <c r="J1191" s="138" t="s">
        <v>17393</v>
      </c>
    </row>
    <row r="1192" spans="1:10">
      <c r="A1192" s="138" t="s">
        <v>17394</v>
      </c>
      <c r="B1192" s="138" t="s">
        <v>17395</v>
      </c>
      <c r="C1192" s="138"/>
      <c r="D1192" s="138"/>
      <c r="E1192" s="138"/>
      <c r="F1192" s="138"/>
      <c r="G1192" s="138"/>
      <c r="H1192" s="138"/>
      <c r="I1192" s="138"/>
      <c r="J1192" s="138" t="s">
        <v>17396</v>
      </c>
    </row>
    <row r="1193" spans="1:10">
      <c r="A1193" s="138" t="s">
        <v>17397</v>
      </c>
      <c r="B1193" s="138" t="s">
        <v>17398</v>
      </c>
      <c r="C1193" s="138"/>
      <c r="D1193" s="138"/>
      <c r="E1193" s="138"/>
      <c r="F1193" s="138"/>
      <c r="G1193" s="138"/>
      <c r="H1193" s="138"/>
      <c r="I1193" s="138"/>
      <c r="J1193" s="138" t="s">
        <v>17399</v>
      </c>
    </row>
    <row r="1194" spans="1:10">
      <c r="A1194" s="138" t="s">
        <v>17400</v>
      </c>
      <c r="B1194" s="138" t="s">
        <v>17401</v>
      </c>
      <c r="C1194" s="138"/>
      <c r="D1194" s="138"/>
      <c r="E1194" s="138"/>
      <c r="F1194" s="138"/>
      <c r="G1194" s="138"/>
      <c r="H1194" s="138"/>
      <c r="I1194" s="138"/>
      <c r="J1194" s="138" t="s">
        <v>17402</v>
      </c>
    </row>
    <row r="1195" spans="1:10">
      <c r="A1195" s="138" t="s">
        <v>17403</v>
      </c>
      <c r="B1195" s="138" t="s">
        <v>17404</v>
      </c>
      <c r="C1195" s="138"/>
      <c r="D1195" s="138"/>
      <c r="E1195" s="138"/>
      <c r="F1195" s="138"/>
      <c r="G1195" s="138"/>
      <c r="H1195" s="138"/>
      <c r="I1195" s="138"/>
      <c r="J1195" s="138" t="s">
        <v>17405</v>
      </c>
    </row>
    <row r="1196" spans="1:10">
      <c r="A1196" s="138" t="s">
        <v>17406</v>
      </c>
      <c r="B1196" s="138" t="s">
        <v>17407</v>
      </c>
      <c r="C1196" s="138"/>
      <c r="D1196" s="138"/>
      <c r="E1196" s="138"/>
      <c r="F1196" s="138"/>
      <c r="G1196" s="138"/>
      <c r="H1196" s="138"/>
      <c r="I1196" s="138"/>
      <c r="J1196" s="138" t="s">
        <v>17408</v>
      </c>
    </row>
    <row r="1197" spans="1:10">
      <c r="A1197" s="138" t="s">
        <v>17409</v>
      </c>
      <c r="B1197" s="138" t="s">
        <v>17410</v>
      </c>
      <c r="C1197" s="138"/>
      <c r="D1197" s="138"/>
      <c r="E1197" s="138"/>
      <c r="F1197" s="138"/>
      <c r="G1197" s="138"/>
      <c r="H1197" s="138"/>
      <c r="I1197" s="138"/>
      <c r="J1197" s="138" t="s">
        <v>17411</v>
      </c>
    </row>
    <row r="1198" spans="1:10">
      <c r="A1198" s="138" t="s">
        <v>17412</v>
      </c>
      <c r="B1198" s="138" t="s">
        <v>17413</v>
      </c>
      <c r="C1198" s="138"/>
      <c r="D1198" s="138"/>
      <c r="E1198" s="138"/>
      <c r="F1198" s="138"/>
      <c r="G1198" s="138"/>
      <c r="H1198" s="138"/>
      <c r="I1198" s="138"/>
      <c r="J1198" s="138" t="s">
        <v>17414</v>
      </c>
    </row>
    <row r="1199" spans="1:10">
      <c r="A1199" s="138" t="s">
        <v>17415</v>
      </c>
      <c r="B1199" s="138" t="s">
        <v>13746</v>
      </c>
      <c r="C1199" s="138"/>
      <c r="D1199" s="138"/>
      <c r="E1199" s="138"/>
      <c r="F1199" s="138"/>
      <c r="G1199" s="138"/>
      <c r="H1199" s="138"/>
      <c r="I1199" s="138"/>
      <c r="J1199" s="138" t="s">
        <v>13747</v>
      </c>
    </row>
    <row r="1200" spans="1:10">
      <c r="A1200" s="138" t="s">
        <v>17416</v>
      </c>
      <c r="B1200" s="138" t="s">
        <v>17417</v>
      </c>
      <c r="C1200" s="138"/>
      <c r="D1200" s="138"/>
      <c r="E1200" s="138"/>
      <c r="F1200" s="138"/>
      <c r="G1200" s="138"/>
      <c r="H1200" s="138"/>
      <c r="I1200" s="138"/>
      <c r="J1200" s="138" t="s">
        <v>17418</v>
      </c>
    </row>
    <row r="1201" spans="1:10">
      <c r="A1201" s="138" t="s">
        <v>17419</v>
      </c>
      <c r="B1201" s="138" t="s">
        <v>13748</v>
      </c>
      <c r="C1201" s="138"/>
      <c r="D1201" s="138"/>
      <c r="E1201" s="138"/>
      <c r="F1201" s="138"/>
      <c r="G1201" s="138"/>
      <c r="H1201" s="138"/>
      <c r="I1201" s="138"/>
      <c r="J1201" s="138" t="s">
        <v>17420</v>
      </c>
    </row>
    <row r="1202" spans="1:10">
      <c r="A1202" s="138" t="s">
        <v>17421</v>
      </c>
      <c r="B1202" s="138" t="s">
        <v>17422</v>
      </c>
      <c r="C1202" s="138"/>
      <c r="D1202" s="138"/>
      <c r="E1202" s="138"/>
      <c r="F1202" s="138"/>
      <c r="G1202" s="138"/>
      <c r="H1202" s="138"/>
      <c r="I1202" s="138"/>
      <c r="J1202" s="138" t="s">
        <v>17423</v>
      </c>
    </row>
    <row r="1203" spans="1:10">
      <c r="A1203" s="138" t="s">
        <v>17424</v>
      </c>
      <c r="B1203" s="138" t="s">
        <v>17425</v>
      </c>
      <c r="C1203" s="138"/>
      <c r="D1203" s="138"/>
      <c r="E1203" s="138"/>
      <c r="F1203" s="138"/>
      <c r="G1203" s="138"/>
      <c r="H1203" s="138"/>
      <c r="I1203" s="138"/>
      <c r="J1203" s="138" t="s">
        <v>17426</v>
      </c>
    </row>
    <row r="1204" spans="1:10">
      <c r="A1204" s="138" t="s">
        <v>17427</v>
      </c>
      <c r="B1204" s="138" t="s">
        <v>17428</v>
      </c>
      <c r="C1204" s="138"/>
      <c r="D1204" s="138"/>
      <c r="E1204" s="138"/>
      <c r="F1204" s="138"/>
      <c r="G1204" s="138"/>
      <c r="H1204" s="138"/>
      <c r="I1204" s="138"/>
      <c r="J1204" s="138" t="s">
        <v>17429</v>
      </c>
    </row>
    <row r="1205" spans="1:10">
      <c r="A1205" s="138" t="s">
        <v>17430</v>
      </c>
      <c r="B1205" s="138" t="s">
        <v>17431</v>
      </c>
      <c r="C1205" s="138"/>
      <c r="D1205" s="138"/>
      <c r="E1205" s="138"/>
      <c r="F1205" s="138"/>
      <c r="G1205" s="138"/>
      <c r="H1205" s="138"/>
      <c r="I1205" s="138"/>
      <c r="J1205" s="138" t="s">
        <v>17432</v>
      </c>
    </row>
    <row r="1206" spans="1:10">
      <c r="A1206" s="138" t="s">
        <v>17433</v>
      </c>
      <c r="B1206" s="138" t="s">
        <v>17434</v>
      </c>
      <c r="C1206" s="138"/>
      <c r="D1206" s="138"/>
      <c r="E1206" s="138"/>
      <c r="F1206" s="138"/>
      <c r="G1206" s="138"/>
      <c r="H1206" s="138"/>
      <c r="I1206" s="138"/>
      <c r="J1206" s="138" t="s">
        <v>17435</v>
      </c>
    </row>
    <row r="1207" spans="1:10">
      <c r="A1207" s="138" t="s">
        <v>17436</v>
      </c>
      <c r="B1207" s="138" t="s">
        <v>17437</v>
      </c>
      <c r="C1207" s="138"/>
      <c r="D1207" s="138"/>
      <c r="E1207" s="138"/>
      <c r="F1207" s="138"/>
      <c r="G1207" s="138"/>
      <c r="H1207" s="138"/>
      <c r="I1207" s="138"/>
      <c r="J1207" s="138" t="s">
        <v>17438</v>
      </c>
    </row>
    <row r="1208" spans="1:10">
      <c r="A1208" s="138" t="s">
        <v>17439</v>
      </c>
      <c r="B1208" s="138" t="s">
        <v>17440</v>
      </c>
      <c r="C1208" s="138"/>
      <c r="D1208" s="138"/>
      <c r="E1208" s="138"/>
      <c r="F1208" s="138"/>
      <c r="G1208" s="138"/>
      <c r="H1208" s="138"/>
      <c r="I1208" s="138"/>
      <c r="J1208" s="138" t="s">
        <v>17441</v>
      </c>
    </row>
    <row r="1209" spans="1:10">
      <c r="A1209" s="138" t="s">
        <v>17442</v>
      </c>
      <c r="B1209" s="138" t="s">
        <v>17443</v>
      </c>
      <c r="C1209" s="138"/>
      <c r="D1209" s="138"/>
      <c r="E1209" s="138"/>
      <c r="F1209" s="138"/>
      <c r="G1209" s="138"/>
      <c r="H1209" s="138"/>
      <c r="I1209" s="138"/>
      <c r="J1209" s="138" t="s">
        <v>17444</v>
      </c>
    </row>
    <row r="1210" spans="1:10">
      <c r="A1210" s="138" t="s">
        <v>17445</v>
      </c>
      <c r="B1210" s="138" t="s">
        <v>17446</v>
      </c>
      <c r="C1210" s="138"/>
      <c r="D1210" s="138"/>
      <c r="E1210" s="138"/>
      <c r="F1210" s="138"/>
      <c r="G1210" s="138"/>
      <c r="H1210" s="138"/>
      <c r="I1210" s="138"/>
      <c r="J1210" s="138" t="s">
        <v>17447</v>
      </c>
    </row>
    <row r="1211" spans="1:10">
      <c r="A1211" s="138" t="s">
        <v>17448</v>
      </c>
      <c r="B1211" s="138" t="s">
        <v>17449</v>
      </c>
      <c r="C1211" s="138"/>
      <c r="D1211" s="138"/>
      <c r="E1211" s="138"/>
      <c r="F1211" s="138"/>
      <c r="G1211" s="138"/>
      <c r="H1211" s="138"/>
      <c r="I1211" s="138"/>
      <c r="J1211" s="138" t="s">
        <v>17450</v>
      </c>
    </row>
    <row r="1212" spans="1:10">
      <c r="A1212" s="138" t="s">
        <v>17451</v>
      </c>
      <c r="B1212" s="138" t="s">
        <v>13754</v>
      </c>
      <c r="C1212" s="138"/>
      <c r="D1212" s="138"/>
      <c r="E1212" s="138"/>
      <c r="F1212" s="138"/>
      <c r="G1212" s="138"/>
      <c r="H1212" s="138"/>
      <c r="I1212" s="138"/>
      <c r="J1212" s="138" t="s">
        <v>17452</v>
      </c>
    </row>
    <row r="1213" spans="1:10">
      <c r="A1213" s="138" t="s">
        <v>17453</v>
      </c>
      <c r="B1213" s="138" t="s">
        <v>17454</v>
      </c>
      <c r="C1213" s="138"/>
      <c r="D1213" s="138"/>
      <c r="E1213" s="138"/>
      <c r="F1213" s="138"/>
      <c r="G1213" s="138"/>
      <c r="H1213" s="138"/>
      <c r="I1213" s="138"/>
      <c r="J1213" s="138" t="s">
        <v>17455</v>
      </c>
    </row>
    <row r="1214" spans="1:10">
      <c r="A1214" s="138" t="s">
        <v>17456</v>
      </c>
      <c r="B1214" s="138" t="s">
        <v>17457</v>
      </c>
      <c r="C1214" s="138"/>
      <c r="D1214" s="138"/>
      <c r="E1214" s="138"/>
      <c r="F1214" s="138"/>
      <c r="G1214" s="138"/>
      <c r="H1214" s="138"/>
      <c r="I1214" s="138"/>
      <c r="J1214" s="138" t="s">
        <v>17458</v>
      </c>
    </row>
    <row r="1215" spans="1:10">
      <c r="A1215" s="138" t="s">
        <v>17459</v>
      </c>
      <c r="B1215" s="138" t="s">
        <v>17460</v>
      </c>
      <c r="C1215" s="138"/>
      <c r="D1215" s="138"/>
      <c r="E1215" s="138"/>
      <c r="F1215" s="138"/>
      <c r="G1215" s="138"/>
      <c r="H1215" s="138"/>
      <c r="I1215" s="138"/>
      <c r="J1215" s="138" t="s">
        <v>17461</v>
      </c>
    </row>
    <row r="1216" spans="1:10">
      <c r="A1216" s="138" t="s">
        <v>17462</v>
      </c>
      <c r="B1216" s="138" t="s">
        <v>17463</v>
      </c>
      <c r="C1216" s="138"/>
      <c r="D1216" s="138"/>
      <c r="E1216" s="138"/>
      <c r="F1216" s="138"/>
      <c r="G1216" s="138"/>
      <c r="H1216" s="138"/>
      <c r="I1216" s="138"/>
      <c r="J1216" s="138" t="s">
        <v>17464</v>
      </c>
    </row>
    <row r="1217" spans="1:10">
      <c r="A1217" s="138" t="s">
        <v>17465</v>
      </c>
      <c r="B1217" s="138" t="s">
        <v>17466</v>
      </c>
      <c r="C1217" s="138"/>
      <c r="D1217" s="138"/>
      <c r="E1217" s="138"/>
      <c r="F1217" s="138"/>
      <c r="G1217" s="138"/>
      <c r="H1217" s="138"/>
      <c r="I1217" s="138"/>
      <c r="J1217" s="138" t="s">
        <v>17467</v>
      </c>
    </row>
    <row r="1218" spans="1:10">
      <c r="A1218" s="138" t="s">
        <v>17468</v>
      </c>
      <c r="B1218" s="138" t="s">
        <v>17469</v>
      </c>
      <c r="C1218" s="138"/>
      <c r="D1218" s="138"/>
      <c r="E1218" s="138"/>
      <c r="F1218" s="138"/>
      <c r="G1218" s="138"/>
      <c r="H1218" s="138"/>
      <c r="I1218" s="138"/>
      <c r="J1218" s="138" t="s">
        <v>17470</v>
      </c>
    </row>
    <row r="1219" spans="1:10">
      <c r="A1219" s="138" t="s">
        <v>17471</v>
      </c>
      <c r="B1219" s="138" t="s">
        <v>17472</v>
      </c>
      <c r="C1219" s="138"/>
      <c r="D1219" s="138"/>
      <c r="E1219" s="138"/>
      <c r="F1219" s="138"/>
      <c r="G1219" s="138"/>
      <c r="H1219" s="138"/>
      <c r="I1219" s="138"/>
      <c r="J1219" s="138" t="s">
        <v>17473</v>
      </c>
    </row>
    <row r="1220" spans="1:10">
      <c r="A1220" s="138" t="s">
        <v>17474</v>
      </c>
      <c r="B1220" s="138" t="s">
        <v>17475</v>
      </c>
      <c r="C1220" s="138"/>
      <c r="D1220" s="138"/>
      <c r="E1220" s="138"/>
      <c r="F1220" s="138"/>
      <c r="G1220" s="138"/>
      <c r="H1220" s="138"/>
      <c r="I1220" s="138"/>
      <c r="J1220" s="138" t="s">
        <v>17476</v>
      </c>
    </row>
    <row r="1221" spans="1:10">
      <c r="A1221" s="138" t="s">
        <v>17477</v>
      </c>
      <c r="B1221" s="138" t="s">
        <v>17478</v>
      </c>
      <c r="C1221" s="138"/>
      <c r="D1221" s="138"/>
      <c r="E1221" s="138"/>
      <c r="F1221" s="138"/>
      <c r="G1221" s="138"/>
      <c r="H1221" s="138"/>
      <c r="I1221" s="138"/>
      <c r="J1221" s="138" t="s">
        <v>17479</v>
      </c>
    </row>
    <row r="1222" spans="1:10">
      <c r="A1222" s="138" t="s">
        <v>17480</v>
      </c>
      <c r="B1222" s="138" t="s">
        <v>17481</v>
      </c>
      <c r="C1222" s="138"/>
      <c r="D1222" s="138"/>
      <c r="E1222" s="138"/>
      <c r="F1222" s="138"/>
      <c r="G1222" s="138"/>
      <c r="H1222" s="138"/>
      <c r="I1222" s="138"/>
      <c r="J1222" s="138" t="s">
        <v>17482</v>
      </c>
    </row>
    <row r="1223" spans="1:10">
      <c r="A1223" s="138" t="s">
        <v>17483</v>
      </c>
      <c r="B1223" s="138" t="s">
        <v>17484</v>
      </c>
      <c r="C1223" s="138"/>
      <c r="D1223" s="138"/>
      <c r="E1223" s="138"/>
      <c r="F1223" s="138"/>
      <c r="G1223" s="138"/>
      <c r="H1223" s="138"/>
      <c r="I1223" s="138"/>
      <c r="J1223" s="138" t="s">
        <v>17485</v>
      </c>
    </row>
    <row r="1224" spans="1:10">
      <c r="A1224" s="138" t="s">
        <v>17486</v>
      </c>
      <c r="B1224" s="138" t="s">
        <v>17487</v>
      </c>
      <c r="C1224" s="138"/>
      <c r="D1224" s="138"/>
      <c r="E1224" s="138"/>
      <c r="F1224" s="138"/>
      <c r="G1224" s="138"/>
      <c r="H1224" s="138"/>
      <c r="I1224" s="138"/>
      <c r="J1224" s="138" t="s">
        <v>17488</v>
      </c>
    </row>
    <row r="1225" spans="1:10">
      <c r="A1225" s="138" t="s">
        <v>17489</v>
      </c>
      <c r="B1225" s="138" t="s">
        <v>17490</v>
      </c>
      <c r="C1225" s="138"/>
      <c r="D1225" s="138"/>
      <c r="E1225" s="138"/>
      <c r="F1225" s="138"/>
      <c r="G1225" s="138"/>
      <c r="H1225" s="138"/>
      <c r="I1225" s="138"/>
      <c r="J1225" s="138" t="s">
        <v>17491</v>
      </c>
    </row>
    <row r="1226" spans="1:10">
      <c r="A1226" s="138" t="s">
        <v>17492</v>
      </c>
      <c r="B1226" s="138" t="s">
        <v>17493</v>
      </c>
      <c r="C1226" s="138"/>
      <c r="D1226" s="138"/>
      <c r="E1226" s="138"/>
      <c r="F1226" s="138"/>
      <c r="G1226" s="138"/>
      <c r="H1226" s="138"/>
      <c r="I1226" s="138"/>
      <c r="J1226" s="138" t="s">
        <v>17494</v>
      </c>
    </row>
    <row r="1227" spans="1:10">
      <c r="A1227" s="138" t="s">
        <v>17495</v>
      </c>
      <c r="B1227" s="138" t="s">
        <v>17496</v>
      </c>
      <c r="C1227" s="138"/>
      <c r="D1227" s="138"/>
      <c r="E1227" s="138"/>
      <c r="F1227" s="138"/>
      <c r="G1227" s="138"/>
      <c r="H1227" s="138"/>
      <c r="I1227" s="138"/>
      <c r="J1227" s="138" t="s">
        <v>17497</v>
      </c>
    </row>
    <row r="1228" spans="1:10">
      <c r="A1228" s="138" t="s">
        <v>17498</v>
      </c>
      <c r="B1228" s="138" t="s">
        <v>17499</v>
      </c>
      <c r="C1228" s="138"/>
      <c r="D1228" s="138"/>
      <c r="E1228" s="138"/>
      <c r="F1228" s="138"/>
      <c r="G1228" s="138"/>
      <c r="H1228" s="138"/>
      <c r="I1228" s="138"/>
      <c r="J1228" s="138" t="s">
        <v>17500</v>
      </c>
    </row>
    <row r="1229" spans="1:10">
      <c r="A1229" s="138" t="s">
        <v>17501</v>
      </c>
      <c r="B1229" s="138" t="s">
        <v>17502</v>
      </c>
      <c r="C1229" s="138"/>
      <c r="D1229" s="138"/>
      <c r="E1229" s="138"/>
      <c r="F1229" s="138"/>
      <c r="G1229" s="138"/>
      <c r="H1229" s="138"/>
      <c r="I1229" s="138"/>
      <c r="J1229" s="138" t="s">
        <v>17503</v>
      </c>
    </row>
    <row r="1230" spans="1:10">
      <c r="A1230" s="138" t="s">
        <v>17504</v>
      </c>
      <c r="B1230" s="138" t="s">
        <v>17505</v>
      </c>
      <c r="C1230" s="138"/>
      <c r="D1230" s="138"/>
      <c r="E1230" s="138"/>
      <c r="F1230" s="138"/>
      <c r="G1230" s="138"/>
      <c r="H1230" s="138"/>
      <c r="I1230" s="138"/>
      <c r="J1230" s="138" t="s">
        <v>17506</v>
      </c>
    </row>
    <row r="1231" spans="1:10">
      <c r="A1231" s="138" t="s">
        <v>17507</v>
      </c>
      <c r="B1231" s="138" t="s">
        <v>17508</v>
      </c>
      <c r="C1231" s="138"/>
      <c r="D1231" s="138"/>
      <c r="E1231" s="138"/>
      <c r="F1231" s="138"/>
      <c r="G1231" s="138"/>
      <c r="H1231" s="138"/>
      <c r="I1231" s="138"/>
      <c r="J1231" s="138" t="s">
        <v>17509</v>
      </c>
    </row>
    <row r="1232" spans="1:10">
      <c r="A1232" s="138" t="s">
        <v>17510</v>
      </c>
      <c r="B1232" s="138" t="s">
        <v>17511</v>
      </c>
      <c r="C1232" s="138"/>
      <c r="D1232" s="138"/>
      <c r="E1232" s="138"/>
      <c r="F1232" s="138"/>
      <c r="G1232" s="138"/>
      <c r="H1232" s="138"/>
      <c r="I1232" s="138"/>
      <c r="J1232" s="138" t="s">
        <v>17512</v>
      </c>
    </row>
    <row r="1233" spans="1:10">
      <c r="A1233" s="138" t="s">
        <v>17513</v>
      </c>
      <c r="B1233" s="138" t="s">
        <v>17514</v>
      </c>
      <c r="C1233" s="138"/>
      <c r="D1233" s="138"/>
      <c r="E1233" s="138"/>
      <c r="F1233" s="138"/>
      <c r="G1233" s="138"/>
      <c r="H1233" s="138"/>
      <c r="I1233" s="138"/>
      <c r="J1233" s="138" t="s">
        <v>17515</v>
      </c>
    </row>
    <row r="1234" spans="1:10">
      <c r="A1234" s="138" t="s">
        <v>17516</v>
      </c>
      <c r="B1234" s="138" t="s">
        <v>17517</v>
      </c>
      <c r="C1234" s="138"/>
      <c r="D1234" s="138"/>
      <c r="E1234" s="138"/>
      <c r="F1234" s="138"/>
      <c r="G1234" s="138"/>
      <c r="H1234" s="138"/>
      <c r="I1234" s="138"/>
      <c r="J1234" s="138" t="s">
        <v>17518</v>
      </c>
    </row>
    <row r="1235" spans="1:10">
      <c r="A1235" s="138" t="s">
        <v>17519</v>
      </c>
      <c r="B1235" s="138" t="s">
        <v>17520</v>
      </c>
      <c r="C1235" s="138"/>
      <c r="D1235" s="138"/>
      <c r="E1235" s="138"/>
      <c r="F1235" s="138"/>
      <c r="G1235" s="138"/>
      <c r="H1235" s="138"/>
      <c r="I1235" s="138"/>
      <c r="J1235" s="138" t="s">
        <v>17521</v>
      </c>
    </row>
    <row r="1236" spans="1:10">
      <c r="A1236" s="138" t="s">
        <v>17522</v>
      </c>
      <c r="B1236" s="138" t="s">
        <v>17523</v>
      </c>
      <c r="C1236" s="138"/>
      <c r="D1236" s="138"/>
      <c r="E1236" s="138"/>
      <c r="F1236" s="138"/>
      <c r="G1236" s="138"/>
      <c r="H1236" s="138"/>
      <c r="I1236" s="138"/>
      <c r="J1236" s="138" t="s">
        <v>17524</v>
      </c>
    </row>
    <row r="1237" spans="1:10">
      <c r="A1237" s="138" t="s">
        <v>17525</v>
      </c>
      <c r="B1237" s="138" t="s">
        <v>17526</v>
      </c>
      <c r="C1237" s="138"/>
      <c r="D1237" s="138"/>
      <c r="E1237" s="138"/>
      <c r="F1237" s="138"/>
      <c r="G1237" s="138"/>
      <c r="H1237" s="138"/>
      <c r="I1237" s="138"/>
      <c r="J1237" s="138" t="s">
        <v>17527</v>
      </c>
    </row>
    <row r="1238" spans="1:10">
      <c r="A1238" s="138" t="s">
        <v>17528</v>
      </c>
      <c r="B1238" s="138" t="s">
        <v>17529</v>
      </c>
      <c r="C1238" s="138"/>
      <c r="D1238" s="138"/>
      <c r="E1238" s="138"/>
      <c r="F1238" s="138"/>
      <c r="G1238" s="138"/>
      <c r="H1238" s="138"/>
      <c r="I1238" s="138"/>
      <c r="J1238" s="138" t="s">
        <v>17530</v>
      </c>
    </row>
    <row r="1239" spans="1:10">
      <c r="A1239" s="138" t="s">
        <v>17531</v>
      </c>
      <c r="B1239" s="138" t="s">
        <v>17532</v>
      </c>
      <c r="C1239" s="138"/>
      <c r="D1239" s="138"/>
      <c r="E1239" s="138"/>
      <c r="F1239" s="138"/>
      <c r="G1239" s="138"/>
      <c r="H1239" s="138"/>
      <c r="I1239" s="138"/>
      <c r="J1239" s="138" t="s">
        <v>17533</v>
      </c>
    </row>
    <row r="1240" spans="1:10">
      <c r="A1240" s="138" t="s">
        <v>17534</v>
      </c>
      <c r="B1240" s="138" t="s">
        <v>17535</v>
      </c>
      <c r="C1240" s="138"/>
      <c r="D1240" s="138"/>
      <c r="E1240" s="138"/>
      <c r="F1240" s="138"/>
      <c r="G1240" s="138"/>
      <c r="H1240" s="138"/>
      <c r="I1240" s="138"/>
      <c r="J1240" s="138" t="s">
        <v>17536</v>
      </c>
    </row>
    <row r="1241" spans="1:10">
      <c r="A1241" s="138" t="s">
        <v>17537</v>
      </c>
      <c r="B1241" s="138" t="s">
        <v>17538</v>
      </c>
      <c r="C1241" s="138"/>
      <c r="D1241" s="138"/>
      <c r="E1241" s="138"/>
      <c r="F1241" s="138"/>
      <c r="G1241" s="138"/>
      <c r="H1241" s="138"/>
      <c r="I1241" s="138"/>
      <c r="J1241" s="138" t="s">
        <v>17539</v>
      </c>
    </row>
    <row r="1242" spans="1:10">
      <c r="A1242" s="138" t="s">
        <v>17540</v>
      </c>
      <c r="B1242" s="138" t="s">
        <v>17541</v>
      </c>
      <c r="C1242" s="138"/>
      <c r="D1242" s="138"/>
      <c r="E1242" s="138"/>
      <c r="F1242" s="138"/>
      <c r="G1242" s="138"/>
      <c r="H1242" s="138"/>
      <c r="I1242" s="138"/>
      <c r="J1242" s="138" t="s">
        <v>17542</v>
      </c>
    </row>
    <row r="1243" spans="1:10">
      <c r="A1243" s="138" t="s">
        <v>17543</v>
      </c>
      <c r="B1243" s="138" t="s">
        <v>17544</v>
      </c>
      <c r="C1243" s="138"/>
      <c r="D1243" s="138"/>
      <c r="E1243" s="138"/>
      <c r="F1243" s="138"/>
      <c r="G1243" s="138"/>
      <c r="H1243" s="138"/>
      <c r="I1243" s="138"/>
      <c r="J1243" s="138" t="s">
        <v>17545</v>
      </c>
    </row>
    <row r="1244" spans="1:10">
      <c r="A1244" s="138" t="s">
        <v>17546</v>
      </c>
      <c r="B1244" s="138" t="s">
        <v>17547</v>
      </c>
      <c r="C1244" s="138"/>
      <c r="D1244" s="138"/>
      <c r="E1244" s="138"/>
      <c r="F1244" s="138"/>
      <c r="G1244" s="138"/>
      <c r="H1244" s="138"/>
      <c r="I1244" s="138"/>
      <c r="J1244" s="138" t="s">
        <v>17548</v>
      </c>
    </row>
    <row r="1245" spans="1:10">
      <c r="A1245" s="138" t="s">
        <v>17549</v>
      </c>
      <c r="B1245" s="138" t="s">
        <v>17550</v>
      </c>
      <c r="C1245" s="138"/>
      <c r="D1245" s="138"/>
      <c r="E1245" s="138"/>
      <c r="F1245" s="138"/>
      <c r="G1245" s="138"/>
      <c r="H1245" s="138"/>
      <c r="I1245" s="138"/>
      <c r="J1245" s="138" t="s">
        <v>17551</v>
      </c>
    </row>
    <row r="1246" spans="1:10">
      <c r="A1246" s="138" t="s">
        <v>17552</v>
      </c>
      <c r="B1246" s="138" t="s">
        <v>17553</v>
      </c>
      <c r="C1246" s="138"/>
      <c r="D1246" s="138"/>
      <c r="E1246" s="138"/>
      <c r="F1246" s="138"/>
      <c r="G1246" s="138"/>
      <c r="H1246" s="138"/>
      <c r="I1246" s="138"/>
      <c r="J1246" s="138" t="s">
        <v>17554</v>
      </c>
    </row>
    <row r="1247" spans="1:10">
      <c r="A1247" s="138" t="s">
        <v>17555</v>
      </c>
      <c r="B1247" s="138" t="s">
        <v>17556</v>
      </c>
      <c r="C1247" s="138"/>
      <c r="D1247" s="138"/>
      <c r="E1247" s="138"/>
      <c r="F1247" s="138"/>
      <c r="G1247" s="138"/>
      <c r="H1247" s="138"/>
      <c r="I1247" s="138"/>
      <c r="J1247" s="138" t="s">
        <v>17557</v>
      </c>
    </row>
    <row r="1248" spans="1:10">
      <c r="A1248" s="138" t="s">
        <v>17558</v>
      </c>
      <c r="B1248" s="138" t="s">
        <v>17559</v>
      </c>
      <c r="C1248" s="138"/>
      <c r="D1248" s="138"/>
      <c r="E1248" s="138"/>
      <c r="F1248" s="138"/>
      <c r="G1248" s="138"/>
      <c r="H1248" s="138"/>
      <c r="I1248" s="138"/>
      <c r="J1248" s="138" t="s">
        <v>17560</v>
      </c>
    </row>
    <row r="1249" spans="1:10">
      <c r="A1249" s="138" t="s">
        <v>17561</v>
      </c>
      <c r="B1249" s="138" t="s">
        <v>17562</v>
      </c>
      <c r="C1249" s="138"/>
      <c r="D1249" s="138"/>
      <c r="E1249" s="138"/>
      <c r="F1249" s="138"/>
      <c r="G1249" s="138"/>
      <c r="H1249" s="138"/>
      <c r="I1249" s="138"/>
      <c r="J1249" s="138" t="s">
        <v>17563</v>
      </c>
    </row>
    <row r="1250" spans="1:10">
      <c r="A1250" s="138" t="s">
        <v>17564</v>
      </c>
      <c r="B1250" s="138" t="s">
        <v>17565</v>
      </c>
      <c r="C1250" s="138"/>
      <c r="D1250" s="138"/>
      <c r="E1250" s="138"/>
      <c r="F1250" s="138"/>
      <c r="G1250" s="138"/>
      <c r="H1250" s="138"/>
      <c r="I1250" s="138"/>
      <c r="J1250" s="138" t="s">
        <v>17566</v>
      </c>
    </row>
    <row r="1251" spans="1:10">
      <c r="A1251" s="138" t="s">
        <v>17567</v>
      </c>
      <c r="B1251" s="138" t="s">
        <v>17568</v>
      </c>
      <c r="C1251" s="138"/>
      <c r="D1251" s="138"/>
      <c r="E1251" s="138"/>
      <c r="F1251" s="138"/>
      <c r="G1251" s="138"/>
      <c r="H1251" s="138"/>
      <c r="I1251" s="138"/>
      <c r="J1251" s="138" t="s">
        <v>17569</v>
      </c>
    </row>
    <row r="1252" spans="1:10">
      <c r="A1252" s="138" t="s">
        <v>17570</v>
      </c>
      <c r="B1252" s="138" t="s">
        <v>17571</v>
      </c>
      <c r="C1252" s="138"/>
      <c r="D1252" s="138"/>
      <c r="E1252" s="138"/>
      <c r="F1252" s="138"/>
      <c r="G1252" s="138"/>
      <c r="H1252" s="138"/>
      <c r="I1252" s="138"/>
      <c r="J1252" s="138" t="s">
        <v>17572</v>
      </c>
    </row>
    <row r="1253" spans="1:10">
      <c r="A1253" s="138" t="s">
        <v>17573</v>
      </c>
      <c r="B1253" s="138" t="s">
        <v>17574</v>
      </c>
      <c r="C1253" s="138"/>
      <c r="D1253" s="138"/>
      <c r="E1253" s="138"/>
      <c r="F1253" s="138"/>
      <c r="G1253" s="138"/>
      <c r="H1253" s="138"/>
      <c r="I1253" s="138"/>
      <c r="J1253" s="138" t="s">
        <v>17575</v>
      </c>
    </row>
    <row r="1254" spans="1:10">
      <c r="A1254" s="138" t="s">
        <v>17576</v>
      </c>
      <c r="B1254" s="138" t="s">
        <v>17577</v>
      </c>
      <c r="C1254" s="138"/>
      <c r="D1254" s="138"/>
      <c r="E1254" s="138"/>
      <c r="F1254" s="138"/>
      <c r="G1254" s="138"/>
      <c r="H1254" s="138"/>
      <c r="I1254" s="138"/>
      <c r="J1254" s="138" t="s">
        <v>17578</v>
      </c>
    </row>
    <row r="1255" spans="1:10">
      <c r="A1255" s="138" t="s">
        <v>17579</v>
      </c>
      <c r="B1255" s="138" t="s">
        <v>17580</v>
      </c>
      <c r="C1255" s="138"/>
      <c r="D1255" s="138"/>
      <c r="E1255" s="138"/>
      <c r="F1255" s="138"/>
      <c r="G1255" s="138"/>
      <c r="H1255" s="138"/>
      <c r="I1255" s="138"/>
      <c r="J1255" s="138" t="s">
        <v>17581</v>
      </c>
    </row>
    <row r="1256" spans="1:10">
      <c r="A1256" s="138" t="s">
        <v>17582</v>
      </c>
      <c r="B1256" s="138" t="s">
        <v>17583</v>
      </c>
      <c r="C1256" s="138"/>
      <c r="D1256" s="138"/>
      <c r="E1256" s="138"/>
      <c r="F1256" s="138"/>
      <c r="G1256" s="138"/>
      <c r="H1256" s="138"/>
      <c r="I1256" s="138"/>
      <c r="J1256" s="138" t="s">
        <v>17584</v>
      </c>
    </row>
    <row r="1257" spans="1:10">
      <c r="A1257" s="138" t="s">
        <v>17585</v>
      </c>
      <c r="B1257" s="138" t="s">
        <v>17586</v>
      </c>
      <c r="C1257" s="138"/>
      <c r="D1257" s="138"/>
      <c r="E1257" s="138"/>
      <c r="F1257" s="138"/>
      <c r="G1257" s="138"/>
      <c r="H1257" s="138"/>
      <c r="I1257" s="138"/>
      <c r="J1257" s="138" t="s">
        <v>17587</v>
      </c>
    </row>
    <row r="1258" spans="1:10">
      <c r="A1258" s="138" t="s">
        <v>17588</v>
      </c>
      <c r="B1258" s="138" t="s">
        <v>17589</v>
      </c>
      <c r="C1258" s="138"/>
      <c r="D1258" s="138"/>
      <c r="E1258" s="138"/>
      <c r="F1258" s="138"/>
      <c r="G1258" s="138"/>
      <c r="H1258" s="138"/>
      <c r="I1258" s="138"/>
      <c r="J1258" s="138" t="s">
        <v>17590</v>
      </c>
    </row>
    <row r="1259" spans="1:10">
      <c r="A1259" s="138" t="s">
        <v>17591</v>
      </c>
      <c r="B1259" s="138" t="s">
        <v>17592</v>
      </c>
      <c r="C1259" s="138"/>
      <c r="D1259" s="138"/>
      <c r="E1259" s="138"/>
      <c r="F1259" s="138"/>
      <c r="G1259" s="138"/>
      <c r="H1259" s="138"/>
      <c r="I1259" s="138"/>
      <c r="J1259" s="138" t="s">
        <v>17593</v>
      </c>
    </row>
    <row r="1260" spans="1:10">
      <c r="A1260" s="138" t="s">
        <v>17594</v>
      </c>
      <c r="B1260" s="138" t="s">
        <v>13766</v>
      </c>
      <c r="C1260" s="138"/>
      <c r="D1260" s="138"/>
      <c r="E1260" s="138"/>
      <c r="F1260" s="138"/>
      <c r="G1260" s="138"/>
      <c r="H1260" s="138"/>
      <c r="I1260" s="138"/>
      <c r="J1260" s="138" t="s">
        <v>17595</v>
      </c>
    </row>
    <row r="1261" spans="1:10">
      <c r="A1261" s="138" t="s">
        <v>17596</v>
      </c>
      <c r="B1261" s="138" t="s">
        <v>17597</v>
      </c>
      <c r="C1261" s="138"/>
      <c r="D1261" s="138"/>
      <c r="E1261" s="138"/>
      <c r="F1261" s="138"/>
      <c r="G1261" s="138"/>
      <c r="H1261" s="138"/>
      <c r="I1261" s="138"/>
      <c r="J1261" s="138" t="s">
        <v>17598</v>
      </c>
    </row>
    <row r="1262" spans="1:10">
      <c r="A1262" s="138" t="s">
        <v>17599</v>
      </c>
      <c r="B1262" s="138" t="s">
        <v>17600</v>
      </c>
      <c r="C1262" s="138"/>
      <c r="D1262" s="138"/>
      <c r="E1262" s="138"/>
      <c r="F1262" s="138"/>
      <c r="G1262" s="138"/>
      <c r="H1262" s="138"/>
      <c r="I1262" s="138"/>
      <c r="J1262" s="138" t="s">
        <v>17601</v>
      </c>
    </row>
    <row r="1263" spans="1:10">
      <c r="A1263" s="138" t="s">
        <v>17602</v>
      </c>
      <c r="B1263" s="138" t="s">
        <v>17603</v>
      </c>
      <c r="C1263" s="138"/>
      <c r="D1263" s="138"/>
      <c r="E1263" s="138"/>
      <c r="F1263" s="138"/>
      <c r="G1263" s="138"/>
      <c r="H1263" s="138"/>
      <c r="I1263" s="138"/>
      <c r="J1263" s="138" t="s">
        <v>17604</v>
      </c>
    </row>
    <row r="1264" spans="1:10">
      <c r="A1264" s="138" t="s">
        <v>17605</v>
      </c>
      <c r="B1264" s="138" t="s">
        <v>17606</v>
      </c>
      <c r="C1264" s="138"/>
      <c r="D1264" s="138"/>
      <c r="E1264" s="138"/>
      <c r="F1264" s="138"/>
      <c r="G1264" s="138"/>
      <c r="H1264" s="138"/>
      <c r="I1264" s="138"/>
      <c r="J1264" s="138" t="s">
        <v>17607</v>
      </c>
    </row>
    <row r="1265" spans="1:10">
      <c r="A1265" s="138" t="s">
        <v>17608</v>
      </c>
      <c r="B1265" s="138" t="s">
        <v>17609</v>
      </c>
      <c r="C1265" s="138"/>
      <c r="D1265" s="138"/>
      <c r="E1265" s="138"/>
      <c r="F1265" s="138"/>
      <c r="G1265" s="138"/>
      <c r="H1265" s="138"/>
      <c r="I1265" s="138"/>
      <c r="J1265" s="138" t="s">
        <v>17610</v>
      </c>
    </row>
    <row r="1266" spans="1:10">
      <c r="A1266" s="138" t="s">
        <v>17611</v>
      </c>
      <c r="B1266" s="138" t="s">
        <v>13768</v>
      </c>
      <c r="C1266" s="138"/>
      <c r="D1266" s="138"/>
      <c r="E1266" s="138"/>
      <c r="F1266" s="138"/>
      <c r="G1266" s="138"/>
      <c r="H1266" s="138"/>
      <c r="I1266" s="138"/>
      <c r="J1266" s="138" t="s">
        <v>13769</v>
      </c>
    </row>
    <row r="1267" spans="1:10">
      <c r="A1267" s="138" t="s">
        <v>17612</v>
      </c>
      <c r="B1267" s="138" t="s">
        <v>17613</v>
      </c>
      <c r="C1267" s="138"/>
      <c r="D1267" s="138"/>
      <c r="E1267" s="138"/>
      <c r="F1267" s="138"/>
      <c r="G1267" s="138"/>
      <c r="H1267" s="138"/>
      <c r="I1267" s="138"/>
      <c r="J1267" s="138" t="s">
        <v>17614</v>
      </c>
    </row>
    <row r="1268" spans="1:10">
      <c r="A1268" s="138" t="s">
        <v>17615</v>
      </c>
      <c r="B1268" s="138" t="s">
        <v>13770</v>
      </c>
      <c r="C1268" s="138"/>
      <c r="D1268" s="138"/>
      <c r="E1268" s="138"/>
      <c r="F1268" s="138"/>
      <c r="G1268" s="138"/>
      <c r="H1268" s="138"/>
      <c r="I1268" s="138"/>
      <c r="J1268" s="138" t="s">
        <v>13771</v>
      </c>
    </row>
    <row r="1269" spans="1:10">
      <c r="A1269" s="138" t="s">
        <v>17616</v>
      </c>
      <c r="B1269" s="138" t="s">
        <v>17617</v>
      </c>
      <c r="C1269" s="138"/>
      <c r="D1269" s="138"/>
      <c r="E1269" s="138"/>
      <c r="F1269" s="138"/>
      <c r="G1269" s="138"/>
      <c r="H1269" s="138"/>
      <c r="I1269" s="138"/>
      <c r="J1269" s="138" t="s">
        <v>13773</v>
      </c>
    </row>
    <row r="1270" spans="1:10">
      <c r="A1270" s="138" t="s">
        <v>17618</v>
      </c>
      <c r="B1270" s="138" t="s">
        <v>17619</v>
      </c>
      <c r="C1270" s="138"/>
      <c r="D1270" s="138"/>
      <c r="E1270" s="138"/>
      <c r="F1270" s="138"/>
      <c r="G1270" s="138"/>
      <c r="H1270" s="138"/>
      <c r="I1270" s="138"/>
      <c r="J1270" s="138" t="s">
        <v>17620</v>
      </c>
    </row>
    <row r="1271" spans="1:10">
      <c r="A1271" s="138" t="s">
        <v>17621</v>
      </c>
      <c r="B1271" s="138" t="s">
        <v>13774</v>
      </c>
      <c r="C1271" s="138"/>
      <c r="D1271" s="138"/>
      <c r="E1271" s="138"/>
      <c r="F1271" s="138"/>
      <c r="G1271" s="138"/>
      <c r="H1271" s="138"/>
      <c r="I1271" s="138"/>
      <c r="J1271" s="138" t="s">
        <v>13775</v>
      </c>
    </row>
    <row r="1272" spans="1:10">
      <c r="A1272" s="138" t="s">
        <v>17622</v>
      </c>
      <c r="B1272" s="138" t="s">
        <v>17623</v>
      </c>
      <c r="C1272" s="138"/>
      <c r="D1272" s="138"/>
      <c r="E1272" s="138"/>
      <c r="F1272" s="138"/>
      <c r="G1272" s="138"/>
      <c r="H1272" s="138"/>
      <c r="I1272" s="138"/>
      <c r="J1272" s="138" t="s">
        <v>17624</v>
      </c>
    </row>
    <row r="1273" spans="1:10">
      <c r="A1273" s="138" t="s">
        <v>17625</v>
      </c>
      <c r="B1273" s="138" t="s">
        <v>17626</v>
      </c>
      <c r="C1273" s="138"/>
      <c r="D1273" s="138"/>
      <c r="E1273" s="138"/>
      <c r="F1273" s="138"/>
      <c r="G1273" s="138"/>
      <c r="H1273" s="138"/>
      <c r="I1273" s="138"/>
      <c r="J1273" s="138" t="s">
        <v>17627</v>
      </c>
    </row>
    <row r="1274" spans="1:10">
      <c r="A1274" s="138" t="s">
        <v>17628</v>
      </c>
      <c r="B1274" s="138" t="s">
        <v>17629</v>
      </c>
      <c r="C1274" s="138"/>
      <c r="D1274" s="138"/>
      <c r="E1274" s="138"/>
      <c r="F1274" s="138"/>
      <c r="G1274" s="138"/>
      <c r="H1274" s="138"/>
      <c r="I1274" s="138"/>
      <c r="J1274" s="138" t="s">
        <v>17630</v>
      </c>
    </row>
    <row r="1275" spans="1:10">
      <c r="A1275" s="138" t="s">
        <v>17631</v>
      </c>
      <c r="B1275" s="138" t="s">
        <v>17632</v>
      </c>
      <c r="C1275" s="138"/>
      <c r="D1275" s="138"/>
      <c r="E1275" s="138"/>
      <c r="F1275" s="138"/>
      <c r="G1275" s="138"/>
      <c r="H1275" s="138"/>
      <c r="I1275" s="138"/>
      <c r="J1275" s="138" t="s">
        <v>17633</v>
      </c>
    </row>
    <row r="1276" spans="1:10">
      <c r="A1276" s="138" t="s">
        <v>17634</v>
      </c>
      <c r="B1276" s="138" t="s">
        <v>17635</v>
      </c>
      <c r="C1276" s="138"/>
      <c r="D1276" s="138"/>
      <c r="E1276" s="138"/>
      <c r="F1276" s="138"/>
      <c r="G1276" s="138"/>
      <c r="H1276" s="138"/>
      <c r="I1276" s="138"/>
      <c r="J1276" s="138" t="s">
        <v>17636</v>
      </c>
    </row>
    <row r="1277" spans="1:10">
      <c r="A1277" s="138" t="s">
        <v>17637</v>
      </c>
      <c r="B1277" s="138" t="s">
        <v>17638</v>
      </c>
      <c r="C1277" s="138"/>
      <c r="D1277" s="138"/>
      <c r="E1277" s="138"/>
      <c r="F1277" s="138"/>
      <c r="G1277" s="138"/>
      <c r="H1277" s="138"/>
      <c r="I1277" s="138"/>
      <c r="J1277" s="138" t="s">
        <v>17639</v>
      </c>
    </row>
    <row r="1278" spans="1:10">
      <c r="A1278" s="138" t="s">
        <v>17640</v>
      </c>
      <c r="B1278" s="138" t="s">
        <v>17641</v>
      </c>
      <c r="C1278" s="138"/>
      <c r="D1278" s="138"/>
      <c r="E1278" s="138"/>
      <c r="F1278" s="138"/>
      <c r="G1278" s="138"/>
      <c r="H1278" s="138"/>
      <c r="I1278" s="138"/>
      <c r="J1278" s="138" t="s">
        <v>17642</v>
      </c>
    </row>
    <row r="1279" spans="1:10">
      <c r="A1279" s="138" t="s">
        <v>17643</v>
      </c>
      <c r="B1279" s="138" t="s">
        <v>17644</v>
      </c>
      <c r="C1279" s="138"/>
      <c r="D1279" s="138"/>
      <c r="E1279" s="138"/>
      <c r="F1279" s="138"/>
      <c r="G1279" s="138"/>
      <c r="H1279" s="138"/>
      <c r="I1279" s="138"/>
      <c r="J1279" s="138" t="s">
        <v>17645</v>
      </c>
    </row>
    <row r="1280" spans="1:10">
      <c r="A1280" s="138" t="s">
        <v>17646</v>
      </c>
      <c r="B1280" s="138" t="s">
        <v>17647</v>
      </c>
      <c r="C1280" s="138"/>
      <c r="D1280" s="138"/>
      <c r="E1280" s="138"/>
      <c r="F1280" s="138"/>
      <c r="G1280" s="138"/>
      <c r="H1280" s="138"/>
      <c r="I1280" s="138"/>
      <c r="J1280" s="138" t="s">
        <v>17648</v>
      </c>
    </row>
    <row r="1281" spans="1:10">
      <c r="A1281" s="138" t="s">
        <v>17649</v>
      </c>
      <c r="B1281" s="138" t="s">
        <v>17650</v>
      </c>
      <c r="C1281" s="138"/>
      <c r="D1281" s="138"/>
      <c r="E1281" s="138"/>
      <c r="F1281" s="138"/>
      <c r="G1281" s="138"/>
      <c r="H1281" s="138"/>
      <c r="I1281" s="138"/>
      <c r="J1281" s="138" t="s">
        <v>17651</v>
      </c>
    </row>
    <row r="1282" spans="1:10">
      <c r="A1282" s="138" t="s">
        <v>17652</v>
      </c>
      <c r="B1282" s="138" t="s">
        <v>17653</v>
      </c>
      <c r="C1282" s="138"/>
      <c r="D1282" s="138"/>
      <c r="E1282" s="138"/>
      <c r="F1282" s="138"/>
      <c r="G1282" s="138"/>
      <c r="H1282" s="138"/>
      <c r="I1282" s="138"/>
      <c r="J1282" s="138" t="s">
        <v>17654</v>
      </c>
    </row>
    <row r="1283" spans="1:10">
      <c r="A1283" s="138" t="s">
        <v>17655</v>
      </c>
      <c r="B1283" s="138" t="s">
        <v>17656</v>
      </c>
      <c r="C1283" s="138"/>
      <c r="D1283" s="138"/>
      <c r="E1283" s="138"/>
      <c r="F1283" s="138"/>
      <c r="G1283" s="138"/>
      <c r="H1283" s="138"/>
      <c r="I1283" s="138"/>
      <c r="J1283" s="138" t="s">
        <v>17657</v>
      </c>
    </row>
    <row r="1284" spans="1:10">
      <c r="A1284" s="138" t="s">
        <v>17658</v>
      </c>
      <c r="B1284" s="138" t="s">
        <v>17659</v>
      </c>
      <c r="C1284" s="138"/>
      <c r="D1284" s="138"/>
      <c r="E1284" s="138"/>
      <c r="F1284" s="138"/>
      <c r="G1284" s="138"/>
      <c r="H1284" s="138"/>
      <c r="I1284" s="138"/>
      <c r="J1284" s="138" t="s">
        <v>17660</v>
      </c>
    </row>
    <row r="1285" spans="1:10">
      <c r="A1285" s="138" t="s">
        <v>17661</v>
      </c>
      <c r="B1285" s="138" t="s">
        <v>17662</v>
      </c>
      <c r="C1285" s="138"/>
      <c r="D1285" s="138"/>
      <c r="E1285" s="138"/>
      <c r="F1285" s="138"/>
      <c r="G1285" s="138"/>
      <c r="H1285" s="138"/>
      <c r="I1285" s="138"/>
      <c r="J1285" s="138" t="s">
        <v>17663</v>
      </c>
    </row>
    <row r="1286" spans="1:10">
      <c r="A1286" s="138" t="s">
        <v>17664</v>
      </c>
      <c r="B1286" s="138" t="s">
        <v>17665</v>
      </c>
      <c r="C1286" s="138"/>
      <c r="D1286" s="138"/>
      <c r="E1286" s="138"/>
      <c r="F1286" s="138"/>
      <c r="G1286" s="138"/>
      <c r="H1286" s="138"/>
      <c r="I1286" s="138"/>
      <c r="J1286" s="138" t="s">
        <v>17666</v>
      </c>
    </row>
    <row r="1287" spans="1:10">
      <c r="A1287" s="138" t="s">
        <v>17667</v>
      </c>
      <c r="B1287" s="138" t="s">
        <v>13782</v>
      </c>
      <c r="C1287" s="138"/>
      <c r="D1287" s="138"/>
      <c r="E1287" s="138"/>
      <c r="F1287" s="138"/>
      <c r="G1287" s="138"/>
      <c r="H1287" s="138"/>
      <c r="I1287" s="138"/>
      <c r="J1287" s="138" t="s">
        <v>13783</v>
      </c>
    </row>
    <row r="1288" spans="1:10">
      <c r="A1288" s="138" t="s">
        <v>17668</v>
      </c>
      <c r="B1288" s="138" t="s">
        <v>17669</v>
      </c>
      <c r="C1288" s="138"/>
      <c r="D1288" s="138"/>
      <c r="E1288" s="138"/>
      <c r="F1288" s="138"/>
      <c r="G1288" s="138"/>
      <c r="H1288" s="138"/>
      <c r="I1288" s="138"/>
      <c r="J1288" s="138" t="s">
        <v>17670</v>
      </c>
    </row>
    <row r="1289" spans="1:10">
      <c r="A1289" s="138" t="s">
        <v>17671</v>
      </c>
      <c r="B1289" s="138" t="s">
        <v>17672</v>
      </c>
      <c r="C1289" s="138"/>
      <c r="D1289" s="138"/>
      <c r="E1289" s="138"/>
      <c r="F1289" s="138"/>
      <c r="G1289" s="138"/>
      <c r="H1289" s="138"/>
      <c r="I1289" s="138"/>
      <c r="J1289" s="138" t="s">
        <v>17673</v>
      </c>
    </row>
    <row r="1290" spans="1:10">
      <c r="A1290" s="138" t="s">
        <v>17674</v>
      </c>
      <c r="B1290" s="138" t="s">
        <v>17675</v>
      </c>
      <c r="C1290" s="138"/>
      <c r="D1290" s="138"/>
      <c r="E1290" s="138"/>
      <c r="F1290" s="138"/>
      <c r="G1290" s="138"/>
      <c r="H1290" s="138"/>
      <c r="I1290" s="138"/>
      <c r="J1290" s="138" t="s">
        <v>17676</v>
      </c>
    </row>
    <row r="1291" spans="1:10">
      <c r="A1291" s="138" t="s">
        <v>17677</v>
      </c>
      <c r="B1291" s="138" t="s">
        <v>17678</v>
      </c>
      <c r="C1291" s="138"/>
      <c r="D1291" s="138"/>
      <c r="E1291" s="138"/>
      <c r="F1291" s="138"/>
      <c r="G1291" s="138"/>
      <c r="H1291" s="138"/>
      <c r="I1291" s="138"/>
      <c r="J1291" s="138" t="s">
        <v>17679</v>
      </c>
    </row>
    <row r="1292" spans="1:10">
      <c r="A1292" s="138" t="s">
        <v>17680</v>
      </c>
      <c r="B1292" s="138" t="s">
        <v>17681</v>
      </c>
      <c r="C1292" s="138"/>
      <c r="D1292" s="138"/>
      <c r="E1292" s="138"/>
      <c r="F1292" s="138"/>
      <c r="G1292" s="138"/>
      <c r="H1292" s="138"/>
      <c r="I1292" s="138"/>
      <c r="J1292" s="138" t="s">
        <v>17682</v>
      </c>
    </row>
    <row r="1293" spans="1:10">
      <c r="A1293" s="138" t="s">
        <v>17683</v>
      </c>
      <c r="B1293" s="138" t="s">
        <v>17684</v>
      </c>
      <c r="C1293" s="138"/>
      <c r="D1293" s="138"/>
      <c r="E1293" s="138"/>
      <c r="F1293" s="138"/>
      <c r="G1293" s="138"/>
      <c r="H1293" s="138"/>
      <c r="I1293" s="138"/>
      <c r="J1293" s="138" t="s">
        <v>17685</v>
      </c>
    </row>
    <row r="1294" spans="1:10">
      <c r="A1294" s="138" t="s">
        <v>17686</v>
      </c>
      <c r="B1294" s="138" t="s">
        <v>17687</v>
      </c>
      <c r="C1294" s="138"/>
      <c r="D1294" s="138"/>
      <c r="E1294" s="138"/>
      <c r="F1294" s="138"/>
      <c r="G1294" s="138"/>
      <c r="H1294" s="138"/>
      <c r="I1294" s="138"/>
      <c r="J1294" s="138" t="s">
        <v>17688</v>
      </c>
    </row>
    <row r="1295" spans="1:10">
      <c r="A1295" s="138" t="s">
        <v>17689</v>
      </c>
      <c r="B1295" s="138" t="s">
        <v>17690</v>
      </c>
      <c r="C1295" s="138"/>
      <c r="D1295" s="138"/>
      <c r="E1295" s="138"/>
      <c r="F1295" s="138"/>
      <c r="G1295" s="138"/>
      <c r="H1295" s="138"/>
      <c r="I1295" s="138"/>
      <c r="J1295" s="138" t="s">
        <v>17691</v>
      </c>
    </row>
    <row r="1296" spans="1:10">
      <c r="A1296" s="138" t="s">
        <v>17692</v>
      </c>
      <c r="B1296" s="138" t="s">
        <v>17693</v>
      </c>
      <c r="C1296" s="138"/>
      <c r="D1296" s="138"/>
      <c r="E1296" s="138"/>
      <c r="F1296" s="138"/>
      <c r="G1296" s="138"/>
      <c r="H1296" s="138"/>
      <c r="I1296" s="138"/>
      <c r="J1296" s="138" t="s">
        <v>17694</v>
      </c>
    </row>
    <row r="1297" spans="1:10">
      <c r="A1297" s="138" t="s">
        <v>17695</v>
      </c>
      <c r="B1297" s="138" t="s">
        <v>17696</v>
      </c>
      <c r="C1297" s="138"/>
      <c r="D1297" s="138"/>
      <c r="E1297" s="138"/>
      <c r="F1297" s="138"/>
      <c r="G1297" s="138"/>
      <c r="H1297" s="138"/>
      <c r="I1297" s="138"/>
      <c r="J1297" s="138" t="s">
        <v>17697</v>
      </c>
    </row>
    <row r="1298" spans="1:10">
      <c r="A1298" s="138" t="s">
        <v>17698</v>
      </c>
      <c r="B1298" s="138" t="s">
        <v>17699</v>
      </c>
      <c r="C1298" s="138"/>
      <c r="D1298" s="138"/>
      <c r="E1298" s="138"/>
      <c r="F1298" s="138"/>
      <c r="G1298" s="138"/>
      <c r="H1298" s="138"/>
      <c r="I1298" s="138"/>
      <c r="J1298" s="138" t="s">
        <v>17700</v>
      </c>
    </row>
    <row r="1299" spans="1:10">
      <c r="A1299" s="138" t="s">
        <v>17701</v>
      </c>
      <c r="B1299" s="138" t="s">
        <v>17702</v>
      </c>
      <c r="C1299" s="138"/>
      <c r="D1299" s="138"/>
      <c r="E1299" s="138"/>
      <c r="F1299" s="138"/>
      <c r="G1299" s="138"/>
      <c r="H1299" s="138"/>
      <c r="I1299" s="138"/>
      <c r="J1299" s="138" t="s">
        <v>17703</v>
      </c>
    </row>
    <row r="1300" spans="1:10">
      <c r="A1300" s="138" t="s">
        <v>17704</v>
      </c>
      <c r="B1300" s="138" t="s">
        <v>17705</v>
      </c>
      <c r="C1300" s="138"/>
      <c r="D1300" s="138"/>
      <c r="E1300" s="138"/>
      <c r="F1300" s="138"/>
      <c r="G1300" s="138"/>
      <c r="H1300" s="138"/>
      <c r="I1300" s="138"/>
      <c r="J1300" s="138" t="s">
        <v>17706</v>
      </c>
    </row>
    <row r="1301" spans="1:10">
      <c r="A1301" s="138" t="s">
        <v>17707</v>
      </c>
      <c r="B1301" s="138" t="s">
        <v>17708</v>
      </c>
      <c r="C1301" s="138"/>
      <c r="D1301" s="138"/>
      <c r="E1301" s="138"/>
      <c r="F1301" s="138"/>
      <c r="G1301" s="138"/>
      <c r="H1301" s="138"/>
      <c r="I1301" s="138"/>
      <c r="J1301" s="138" t="s">
        <v>13791</v>
      </c>
    </row>
    <row r="1302" spans="1:10">
      <c r="A1302" s="138" t="s">
        <v>17709</v>
      </c>
      <c r="B1302" s="138" t="s">
        <v>17710</v>
      </c>
      <c r="C1302" s="138"/>
      <c r="D1302" s="138"/>
      <c r="E1302" s="138"/>
      <c r="F1302" s="138"/>
      <c r="G1302" s="138"/>
      <c r="H1302" s="138"/>
      <c r="I1302" s="138"/>
      <c r="J1302" s="138" t="s">
        <v>17711</v>
      </c>
    </row>
    <row r="1303" spans="1:10">
      <c r="A1303" s="138" t="s">
        <v>17712</v>
      </c>
      <c r="B1303" s="138" t="s">
        <v>17713</v>
      </c>
      <c r="C1303" s="138"/>
      <c r="D1303" s="138"/>
      <c r="E1303" s="138"/>
      <c r="F1303" s="138"/>
      <c r="G1303" s="138"/>
      <c r="H1303" s="138"/>
      <c r="I1303" s="138"/>
      <c r="J1303" s="138" t="s">
        <v>17714</v>
      </c>
    </row>
    <row r="1304" spans="1:10">
      <c r="A1304" s="138" t="s">
        <v>17715</v>
      </c>
      <c r="B1304" s="138" t="s">
        <v>17716</v>
      </c>
      <c r="C1304" s="138"/>
      <c r="D1304" s="138"/>
      <c r="E1304" s="138"/>
      <c r="F1304" s="138"/>
      <c r="G1304" s="138"/>
      <c r="H1304" s="138"/>
      <c r="I1304" s="138"/>
      <c r="J1304" s="138" t="s">
        <v>17717</v>
      </c>
    </row>
    <row r="1305" spans="1:10">
      <c r="A1305" s="138" t="s">
        <v>17718</v>
      </c>
      <c r="B1305" s="138" t="s">
        <v>17719</v>
      </c>
      <c r="C1305" s="138"/>
      <c r="D1305" s="138"/>
      <c r="E1305" s="138"/>
      <c r="F1305" s="138"/>
      <c r="G1305" s="138"/>
      <c r="H1305" s="138"/>
      <c r="I1305" s="138"/>
      <c r="J1305" s="138" t="s">
        <v>17720</v>
      </c>
    </row>
    <row r="1306" spans="1:10">
      <c r="A1306" s="138" t="s">
        <v>17721</v>
      </c>
      <c r="B1306" s="138" t="s">
        <v>17722</v>
      </c>
      <c r="C1306" s="138"/>
      <c r="D1306" s="138"/>
      <c r="E1306" s="138"/>
      <c r="F1306" s="138"/>
      <c r="G1306" s="138"/>
      <c r="H1306" s="138"/>
      <c r="I1306" s="138"/>
      <c r="J1306" s="138" t="s">
        <v>17723</v>
      </c>
    </row>
    <row r="1307" spans="1:10">
      <c r="A1307" s="138" t="s">
        <v>17724</v>
      </c>
      <c r="B1307" s="138" t="s">
        <v>17725</v>
      </c>
      <c r="C1307" s="138"/>
      <c r="D1307" s="138"/>
      <c r="E1307" s="138"/>
      <c r="F1307" s="138"/>
      <c r="G1307" s="138"/>
      <c r="H1307" s="138"/>
      <c r="I1307" s="138"/>
      <c r="J1307" s="138" t="s">
        <v>17726</v>
      </c>
    </row>
    <row r="1308" spans="1:10">
      <c r="A1308" s="138" t="s">
        <v>17727</v>
      </c>
      <c r="B1308" s="138" t="s">
        <v>17728</v>
      </c>
      <c r="C1308" s="138"/>
      <c r="D1308" s="138"/>
      <c r="E1308" s="138"/>
      <c r="F1308" s="138"/>
      <c r="G1308" s="138"/>
      <c r="H1308" s="138"/>
      <c r="I1308" s="138"/>
      <c r="J1308" s="138" t="s">
        <v>17729</v>
      </c>
    </row>
    <row r="1309" spans="1:10">
      <c r="A1309" s="138" t="s">
        <v>17730</v>
      </c>
      <c r="B1309" s="138" t="s">
        <v>17731</v>
      </c>
      <c r="C1309" s="138"/>
      <c r="D1309" s="138"/>
      <c r="E1309" s="138"/>
      <c r="F1309" s="138"/>
      <c r="G1309" s="138"/>
      <c r="H1309" s="138"/>
      <c r="I1309" s="138"/>
      <c r="J1309" s="138" t="s">
        <v>17732</v>
      </c>
    </row>
    <row r="1310" spans="1:10">
      <c r="A1310" s="138" t="s">
        <v>17733</v>
      </c>
      <c r="B1310" s="138" t="s">
        <v>17734</v>
      </c>
      <c r="C1310" s="138"/>
      <c r="D1310" s="138"/>
      <c r="E1310" s="138"/>
      <c r="F1310" s="138"/>
      <c r="G1310" s="138"/>
      <c r="H1310" s="138"/>
      <c r="I1310" s="138"/>
      <c r="J1310" s="138" t="s">
        <v>17735</v>
      </c>
    </row>
    <row r="1311" spans="1:10">
      <c r="A1311" s="138" t="s">
        <v>17736</v>
      </c>
      <c r="B1311" s="138" t="s">
        <v>17737</v>
      </c>
      <c r="C1311" s="138"/>
      <c r="D1311" s="138"/>
      <c r="E1311" s="138"/>
      <c r="F1311" s="138"/>
      <c r="G1311" s="138"/>
      <c r="H1311" s="138"/>
      <c r="I1311" s="138"/>
      <c r="J1311" s="138" t="s">
        <v>17738</v>
      </c>
    </row>
    <row r="1312" spans="1:10">
      <c r="A1312" s="138" t="s">
        <v>17739</v>
      </c>
      <c r="B1312" s="138" t="s">
        <v>17740</v>
      </c>
      <c r="C1312" s="138"/>
      <c r="D1312" s="138"/>
      <c r="E1312" s="138"/>
      <c r="F1312" s="138"/>
      <c r="G1312" s="138"/>
      <c r="H1312" s="138"/>
      <c r="I1312" s="138"/>
      <c r="J1312" s="138" t="s">
        <v>17741</v>
      </c>
    </row>
    <row r="1313" spans="1:10">
      <c r="A1313" s="138" t="s">
        <v>17742</v>
      </c>
      <c r="B1313" s="138" t="s">
        <v>17743</v>
      </c>
      <c r="C1313" s="138"/>
      <c r="D1313" s="138"/>
      <c r="E1313" s="138"/>
      <c r="F1313" s="138"/>
      <c r="G1313" s="138"/>
      <c r="H1313" s="138"/>
      <c r="I1313" s="138"/>
      <c r="J1313" s="138" t="s">
        <v>17744</v>
      </c>
    </row>
    <row r="1314" spans="1:10">
      <c r="A1314" s="138" t="s">
        <v>17745</v>
      </c>
      <c r="B1314" s="138" t="s">
        <v>17746</v>
      </c>
      <c r="C1314" s="138"/>
      <c r="D1314" s="138"/>
      <c r="E1314" s="138"/>
      <c r="F1314" s="138"/>
      <c r="G1314" s="138"/>
      <c r="H1314" s="138"/>
      <c r="I1314" s="138"/>
      <c r="J1314" s="138" t="s">
        <v>17747</v>
      </c>
    </row>
    <row r="1315" spans="1:10">
      <c r="A1315" s="138" t="s">
        <v>17748</v>
      </c>
      <c r="B1315" s="138" t="s">
        <v>17749</v>
      </c>
      <c r="C1315" s="138"/>
      <c r="D1315" s="138"/>
      <c r="E1315" s="138"/>
      <c r="F1315" s="138"/>
      <c r="G1315" s="138"/>
      <c r="H1315" s="138"/>
      <c r="I1315" s="138"/>
      <c r="J1315" s="138" t="s">
        <v>17750</v>
      </c>
    </row>
    <row r="1316" spans="1:10">
      <c r="A1316" s="138" t="s">
        <v>17751</v>
      </c>
      <c r="B1316" s="138" t="s">
        <v>17752</v>
      </c>
      <c r="C1316" s="138"/>
      <c r="D1316" s="138"/>
      <c r="E1316" s="138"/>
      <c r="F1316" s="138"/>
      <c r="G1316" s="138"/>
      <c r="H1316" s="138"/>
      <c r="I1316" s="138"/>
      <c r="J1316" s="138" t="s">
        <v>17753</v>
      </c>
    </row>
    <row r="1317" spans="1:10">
      <c r="A1317" s="138" t="s">
        <v>17754</v>
      </c>
      <c r="B1317" s="138" t="s">
        <v>17755</v>
      </c>
      <c r="C1317" s="138"/>
      <c r="D1317" s="138"/>
      <c r="E1317" s="138"/>
      <c r="F1317" s="138"/>
      <c r="G1317" s="138"/>
      <c r="H1317" s="138"/>
      <c r="I1317" s="138"/>
      <c r="J1317" s="138" t="s">
        <v>17756</v>
      </c>
    </row>
    <row r="1318" spans="1:10">
      <c r="A1318" s="138" t="s">
        <v>17757</v>
      </c>
      <c r="B1318" s="138" t="s">
        <v>13795</v>
      </c>
      <c r="C1318" s="138"/>
      <c r="D1318" s="138"/>
      <c r="E1318" s="138"/>
      <c r="F1318" s="138"/>
      <c r="G1318" s="138"/>
      <c r="H1318" s="138"/>
      <c r="I1318" s="138"/>
      <c r="J1318" s="138" t="s">
        <v>13796</v>
      </c>
    </row>
    <row r="1319" spans="1:10">
      <c r="A1319" s="138" t="s">
        <v>17758</v>
      </c>
      <c r="B1319" s="138" t="s">
        <v>17759</v>
      </c>
      <c r="C1319" s="138"/>
      <c r="D1319" s="138"/>
      <c r="E1319" s="138"/>
      <c r="F1319" s="138"/>
      <c r="G1319" s="138"/>
      <c r="H1319" s="138"/>
      <c r="I1319" s="138"/>
      <c r="J1319" s="138" t="s">
        <v>17760</v>
      </c>
    </row>
    <row r="1320" spans="1:10">
      <c r="A1320" s="138" t="s">
        <v>17761</v>
      </c>
      <c r="B1320" s="138" t="s">
        <v>17762</v>
      </c>
      <c r="C1320" s="138"/>
      <c r="D1320" s="138"/>
      <c r="E1320" s="138"/>
      <c r="F1320" s="138"/>
      <c r="G1320" s="138"/>
      <c r="H1320" s="138"/>
      <c r="I1320" s="138"/>
      <c r="J1320" s="138" t="s">
        <v>17763</v>
      </c>
    </row>
    <row r="1321" spans="1:10">
      <c r="A1321" s="138" t="s">
        <v>17764</v>
      </c>
      <c r="B1321" s="138" t="s">
        <v>17765</v>
      </c>
      <c r="C1321" s="138"/>
      <c r="D1321" s="138"/>
      <c r="E1321" s="138"/>
      <c r="F1321" s="138"/>
      <c r="G1321" s="138"/>
      <c r="H1321" s="138"/>
      <c r="I1321" s="138"/>
      <c r="J1321" s="138" t="s">
        <v>17766</v>
      </c>
    </row>
    <row r="1322" spans="1:10">
      <c r="A1322" s="138" t="s">
        <v>17767</v>
      </c>
      <c r="B1322" s="138" t="s">
        <v>17768</v>
      </c>
      <c r="C1322" s="138"/>
      <c r="D1322" s="138"/>
      <c r="E1322" s="138"/>
      <c r="F1322" s="138"/>
      <c r="G1322" s="138"/>
      <c r="H1322" s="138"/>
      <c r="I1322" s="138"/>
      <c r="J1322" s="138" t="s">
        <v>17769</v>
      </c>
    </row>
    <row r="1323" spans="1:10">
      <c r="A1323" s="138" t="s">
        <v>17770</v>
      </c>
      <c r="B1323" s="138" t="s">
        <v>17771</v>
      </c>
      <c r="C1323" s="138"/>
      <c r="D1323" s="138"/>
      <c r="E1323" s="138"/>
      <c r="F1323" s="138"/>
      <c r="G1323" s="138"/>
      <c r="H1323" s="138"/>
      <c r="I1323" s="138"/>
      <c r="J1323" s="138" t="s">
        <v>17772</v>
      </c>
    </row>
    <row r="1324" spans="1:10">
      <c r="A1324" s="138" t="s">
        <v>17773</v>
      </c>
      <c r="B1324" s="138" t="s">
        <v>17774</v>
      </c>
      <c r="C1324" s="138"/>
      <c r="D1324" s="138"/>
      <c r="E1324" s="138"/>
      <c r="F1324" s="138"/>
      <c r="G1324" s="138"/>
      <c r="H1324" s="138"/>
      <c r="I1324" s="138"/>
      <c r="J1324" s="138" t="s">
        <v>17775</v>
      </c>
    </row>
    <row r="1325" spans="1:10">
      <c r="A1325" s="138" t="s">
        <v>17776</v>
      </c>
      <c r="B1325" s="138" t="s">
        <v>17777</v>
      </c>
      <c r="C1325" s="138"/>
      <c r="D1325" s="138"/>
      <c r="E1325" s="138"/>
      <c r="F1325" s="138"/>
      <c r="G1325" s="138"/>
      <c r="H1325" s="138"/>
      <c r="I1325" s="138"/>
      <c r="J1325" s="138" t="s">
        <v>17778</v>
      </c>
    </row>
    <row r="1326" spans="1:10">
      <c r="A1326" s="138" t="s">
        <v>17779</v>
      </c>
      <c r="B1326" s="138" t="s">
        <v>17780</v>
      </c>
      <c r="C1326" s="138"/>
      <c r="D1326" s="138"/>
      <c r="E1326" s="138"/>
      <c r="F1326" s="138"/>
      <c r="G1326" s="138"/>
      <c r="H1326" s="138"/>
      <c r="I1326" s="138"/>
      <c r="J1326" s="138" t="s">
        <v>17781</v>
      </c>
    </row>
    <row r="1327" spans="1:10">
      <c r="A1327" s="138" t="s">
        <v>17782</v>
      </c>
      <c r="B1327" s="138" t="s">
        <v>17783</v>
      </c>
      <c r="C1327" s="138"/>
      <c r="D1327" s="138"/>
      <c r="E1327" s="138"/>
      <c r="F1327" s="138"/>
      <c r="G1327" s="138"/>
      <c r="H1327" s="138"/>
      <c r="I1327" s="138"/>
      <c r="J1327" s="138" t="s">
        <v>17784</v>
      </c>
    </row>
    <row r="1328" spans="1:10">
      <c r="A1328" s="138" t="s">
        <v>17785</v>
      </c>
      <c r="B1328" s="138" t="s">
        <v>17786</v>
      </c>
      <c r="C1328" s="138"/>
      <c r="D1328" s="138"/>
      <c r="E1328" s="138"/>
      <c r="F1328" s="138"/>
      <c r="G1328" s="138"/>
      <c r="H1328" s="138"/>
      <c r="I1328" s="138"/>
      <c r="J1328" s="138" t="s">
        <v>17787</v>
      </c>
    </row>
    <row r="1329" spans="1:10">
      <c r="A1329" s="138" t="s">
        <v>17788</v>
      </c>
      <c r="B1329" s="138" t="s">
        <v>17789</v>
      </c>
      <c r="C1329" s="138"/>
      <c r="D1329" s="138"/>
      <c r="E1329" s="138"/>
      <c r="F1329" s="138"/>
      <c r="G1329" s="138"/>
      <c r="H1329" s="138"/>
      <c r="I1329" s="138"/>
      <c r="J1329" s="138" t="s">
        <v>17790</v>
      </c>
    </row>
    <row r="1330" spans="1:10">
      <c r="A1330" s="138" t="s">
        <v>17791</v>
      </c>
      <c r="B1330" s="138" t="s">
        <v>17792</v>
      </c>
      <c r="C1330" s="138"/>
      <c r="D1330" s="138"/>
      <c r="E1330" s="138"/>
      <c r="F1330" s="138"/>
      <c r="G1330" s="138"/>
      <c r="H1330" s="138"/>
      <c r="I1330" s="138"/>
      <c r="J1330" s="138" t="s">
        <v>17793</v>
      </c>
    </row>
    <row r="1331" spans="1:10">
      <c r="A1331" s="138" t="s">
        <v>17794</v>
      </c>
      <c r="B1331" s="138" t="s">
        <v>17795</v>
      </c>
      <c r="C1331" s="138"/>
      <c r="D1331" s="138"/>
      <c r="E1331" s="138"/>
      <c r="F1331" s="138"/>
      <c r="G1331" s="138"/>
      <c r="H1331" s="138"/>
      <c r="I1331" s="138"/>
      <c r="J1331" s="138" t="s">
        <v>17796</v>
      </c>
    </row>
    <row r="1332" spans="1:10">
      <c r="A1332" s="138" t="s">
        <v>17797</v>
      </c>
      <c r="B1332" s="138" t="s">
        <v>17798</v>
      </c>
      <c r="C1332" s="138"/>
      <c r="D1332" s="138"/>
      <c r="E1332" s="138"/>
      <c r="F1332" s="138"/>
      <c r="G1332" s="138"/>
      <c r="H1332" s="138"/>
      <c r="I1332" s="138"/>
      <c r="J1332" s="138" t="s">
        <v>17799</v>
      </c>
    </row>
    <row r="1333" spans="1:10">
      <c r="A1333" s="138" t="s">
        <v>17800</v>
      </c>
      <c r="B1333" s="138" t="s">
        <v>17801</v>
      </c>
      <c r="C1333" s="138"/>
      <c r="D1333" s="138"/>
      <c r="E1333" s="138"/>
      <c r="F1333" s="138"/>
      <c r="G1333" s="138"/>
      <c r="H1333" s="138"/>
      <c r="I1333" s="138"/>
      <c r="J1333" s="138" t="s">
        <v>17802</v>
      </c>
    </row>
    <row r="1334" spans="1:10">
      <c r="A1334" s="138" t="s">
        <v>17803</v>
      </c>
      <c r="B1334" s="138" t="s">
        <v>17804</v>
      </c>
      <c r="C1334" s="138"/>
      <c r="D1334" s="138"/>
      <c r="E1334" s="138"/>
      <c r="F1334" s="138"/>
      <c r="G1334" s="138"/>
      <c r="H1334" s="138"/>
      <c r="I1334" s="138"/>
      <c r="J1334" s="138" t="s">
        <v>17805</v>
      </c>
    </row>
    <row r="1335" spans="1:10">
      <c r="A1335" s="138" t="s">
        <v>17806</v>
      </c>
      <c r="B1335" s="138" t="s">
        <v>17807</v>
      </c>
      <c r="C1335" s="138"/>
      <c r="D1335" s="138"/>
      <c r="E1335" s="138"/>
      <c r="F1335" s="138"/>
      <c r="G1335" s="138"/>
      <c r="H1335" s="138"/>
      <c r="I1335" s="138"/>
      <c r="J1335" s="138" t="s">
        <v>17808</v>
      </c>
    </row>
    <row r="1336" spans="1:10">
      <c r="A1336" s="138" t="s">
        <v>17809</v>
      </c>
      <c r="B1336" s="138" t="s">
        <v>17810</v>
      </c>
      <c r="C1336" s="138"/>
      <c r="D1336" s="138"/>
      <c r="E1336" s="138"/>
      <c r="F1336" s="138"/>
      <c r="G1336" s="138"/>
      <c r="H1336" s="138"/>
      <c r="I1336" s="138"/>
      <c r="J1336" s="138" t="s">
        <v>17811</v>
      </c>
    </row>
    <row r="1337" spans="1:10">
      <c r="A1337" s="138" t="s">
        <v>17812</v>
      </c>
      <c r="B1337" s="138" t="s">
        <v>17813</v>
      </c>
      <c r="C1337" s="138"/>
      <c r="D1337" s="138"/>
      <c r="E1337" s="138"/>
      <c r="F1337" s="138"/>
      <c r="G1337" s="138"/>
      <c r="H1337" s="138"/>
      <c r="I1337" s="138"/>
      <c r="J1337" s="138" t="s">
        <v>17814</v>
      </c>
    </row>
    <row r="1338" spans="1:10">
      <c r="A1338" s="138" t="s">
        <v>17815</v>
      </c>
      <c r="B1338" s="138" t="s">
        <v>17816</v>
      </c>
      <c r="C1338" s="138"/>
      <c r="D1338" s="138"/>
      <c r="E1338" s="138"/>
      <c r="F1338" s="138"/>
      <c r="G1338" s="138"/>
      <c r="H1338" s="138"/>
      <c r="I1338" s="138"/>
      <c r="J1338" s="138" t="s">
        <v>17817</v>
      </c>
    </row>
    <row r="1339" spans="1:10">
      <c r="A1339" s="138" t="s">
        <v>17818</v>
      </c>
      <c r="B1339" s="138" t="s">
        <v>17819</v>
      </c>
      <c r="C1339" s="138"/>
      <c r="D1339" s="138"/>
      <c r="E1339" s="138"/>
      <c r="F1339" s="138"/>
      <c r="G1339" s="138"/>
      <c r="H1339" s="138"/>
      <c r="I1339" s="138"/>
      <c r="J1339" s="138" t="s">
        <v>17820</v>
      </c>
    </row>
    <row r="1340" spans="1:10">
      <c r="A1340" s="138" t="s">
        <v>17821</v>
      </c>
      <c r="B1340" s="138" t="s">
        <v>17822</v>
      </c>
      <c r="C1340" s="138"/>
      <c r="D1340" s="138"/>
      <c r="E1340" s="138"/>
      <c r="F1340" s="138"/>
      <c r="G1340" s="138"/>
      <c r="H1340" s="138"/>
      <c r="I1340" s="138"/>
      <c r="J1340" s="138" t="s">
        <v>17823</v>
      </c>
    </row>
    <row r="1341" spans="1:10">
      <c r="A1341" s="138" t="s">
        <v>17824</v>
      </c>
      <c r="B1341" s="138" t="s">
        <v>17825</v>
      </c>
      <c r="C1341" s="138"/>
      <c r="D1341" s="138"/>
      <c r="E1341" s="138"/>
      <c r="F1341" s="138"/>
      <c r="G1341" s="138"/>
      <c r="H1341" s="138"/>
      <c r="I1341" s="138"/>
      <c r="J1341" s="138" t="s">
        <v>17826</v>
      </c>
    </row>
    <row r="1342" spans="1:10">
      <c r="A1342" s="138" t="s">
        <v>17827</v>
      </c>
      <c r="B1342" s="138" t="s">
        <v>17828</v>
      </c>
      <c r="C1342" s="138"/>
      <c r="D1342" s="138"/>
      <c r="E1342" s="138"/>
      <c r="F1342" s="138"/>
      <c r="G1342" s="138"/>
      <c r="H1342" s="138"/>
      <c r="I1342" s="138"/>
      <c r="J1342" s="138" t="s">
        <v>17829</v>
      </c>
    </row>
    <row r="1343" spans="1:10">
      <c r="A1343" s="138" t="s">
        <v>17830</v>
      </c>
      <c r="B1343" s="138" t="s">
        <v>17831</v>
      </c>
      <c r="C1343" s="138"/>
      <c r="D1343" s="138"/>
      <c r="E1343" s="138"/>
      <c r="F1343" s="138"/>
      <c r="G1343" s="138"/>
      <c r="H1343" s="138"/>
      <c r="I1343" s="138"/>
      <c r="J1343" s="138" t="s">
        <v>17832</v>
      </c>
    </row>
    <row r="1344" spans="1:10">
      <c r="A1344" s="138" t="s">
        <v>17833</v>
      </c>
      <c r="B1344" s="138" t="s">
        <v>17834</v>
      </c>
      <c r="C1344" s="138"/>
      <c r="D1344" s="138"/>
      <c r="E1344" s="138"/>
      <c r="F1344" s="138"/>
      <c r="G1344" s="138"/>
      <c r="H1344" s="138"/>
      <c r="I1344" s="138"/>
      <c r="J1344" s="138" t="s">
        <v>17835</v>
      </c>
    </row>
    <row r="1345" spans="1:10">
      <c r="A1345" s="138" t="s">
        <v>17836</v>
      </c>
      <c r="B1345" s="138" t="s">
        <v>17837</v>
      </c>
      <c r="C1345" s="138"/>
      <c r="D1345" s="138"/>
      <c r="E1345" s="138"/>
      <c r="F1345" s="138"/>
      <c r="G1345" s="138"/>
      <c r="H1345" s="138"/>
      <c r="I1345" s="138"/>
      <c r="J1345" s="138" t="s">
        <v>17838</v>
      </c>
    </row>
    <row r="1346" spans="1:10">
      <c r="A1346" s="138" t="s">
        <v>17839</v>
      </c>
      <c r="B1346" s="138" t="s">
        <v>17840</v>
      </c>
      <c r="C1346" s="138"/>
      <c r="D1346" s="138"/>
      <c r="E1346" s="138"/>
      <c r="F1346" s="138"/>
      <c r="G1346" s="138"/>
      <c r="H1346" s="138"/>
      <c r="I1346" s="138"/>
      <c r="J1346" s="138" t="s">
        <v>17841</v>
      </c>
    </row>
    <row r="1347" spans="1:10">
      <c r="A1347" s="138" t="s">
        <v>17842</v>
      </c>
      <c r="B1347" s="138" t="s">
        <v>17843</v>
      </c>
      <c r="C1347" s="138"/>
      <c r="D1347" s="138"/>
      <c r="E1347" s="138"/>
      <c r="F1347" s="138"/>
      <c r="G1347" s="138"/>
      <c r="H1347" s="138"/>
      <c r="I1347" s="138"/>
      <c r="J1347" s="138" t="s">
        <v>17844</v>
      </c>
    </row>
    <row r="1348" spans="1:10">
      <c r="A1348" s="138" t="s">
        <v>17845</v>
      </c>
      <c r="B1348" s="138" t="s">
        <v>17846</v>
      </c>
      <c r="C1348" s="138"/>
      <c r="D1348" s="138"/>
      <c r="E1348" s="138"/>
      <c r="F1348" s="138"/>
      <c r="G1348" s="138"/>
      <c r="H1348" s="138"/>
      <c r="I1348" s="138"/>
      <c r="J1348" s="138" t="s">
        <v>17847</v>
      </c>
    </row>
    <row r="1349" spans="1:10">
      <c r="A1349" s="138" t="s">
        <v>17848</v>
      </c>
      <c r="B1349" s="138" t="s">
        <v>17849</v>
      </c>
      <c r="C1349" s="138"/>
      <c r="D1349" s="138"/>
      <c r="E1349" s="138"/>
      <c r="F1349" s="138"/>
      <c r="G1349" s="138"/>
      <c r="H1349" s="138"/>
      <c r="I1349" s="138"/>
      <c r="J1349" s="138" t="s">
        <v>17850</v>
      </c>
    </row>
    <row r="1350" spans="1:10">
      <c r="A1350" s="138" t="s">
        <v>17851</v>
      </c>
      <c r="B1350" s="138" t="s">
        <v>17852</v>
      </c>
      <c r="C1350" s="138"/>
      <c r="D1350" s="138"/>
      <c r="E1350" s="138"/>
      <c r="F1350" s="138"/>
      <c r="G1350" s="138"/>
      <c r="H1350" s="138"/>
      <c r="I1350" s="138"/>
      <c r="J1350" s="138" t="s">
        <v>17853</v>
      </c>
    </row>
    <row r="1351" spans="1:10">
      <c r="A1351" s="138" t="s">
        <v>17854</v>
      </c>
      <c r="B1351" s="138" t="s">
        <v>17855</v>
      </c>
      <c r="C1351" s="138"/>
      <c r="D1351" s="138"/>
      <c r="E1351" s="138"/>
      <c r="F1351" s="138"/>
      <c r="G1351" s="138"/>
      <c r="H1351" s="138"/>
      <c r="I1351" s="138"/>
      <c r="J1351" s="138" t="s">
        <v>17856</v>
      </c>
    </row>
    <row r="1352" spans="1:10">
      <c r="A1352" s="138" t="s">
        <v>17857</v>
      </c>
      <c r="B1352" s="138" t="s">
        <v>13816</v>
      </c>
      <c r="C1352" s="138"/>
      <c r="D1352" s="138"/>
      <c r="E1352" s="138"/>
      <c r="F1352" s="138"/>
      <c r="G1352" s="138"/>
      <c r="H1352" s="138"/>
      <c r="I1352" s="138"/>
      <c r="J1352" s="138" t="s">
        <v>13817</v>
      </c>
    </row>
    <row r="1353" spans="1:10">
      <c r="A1353" s="138" t="s">
        <v>17858</v>
      </c>
      <c r="B1353" s="138" t="s">
        <v>17859</v>
      </c>
      <c r="C1353" s="138"/>
      <c r="D1353" s="138"/>
      <c r="E1353" s="138"/>
      <c r="F1353" s="138"/>
      <c r="G1353" s="138"/>
      <c r="H1353" s="138"/>
      <c r="I1353" s="138"/>
      <c r="J1353" s="138" t="s">
        <v>17860</v>
      </c>
    </row>
    <row r="1354" spans="1:10">
      <c r="A1354" s="138" t="s">
        <v>17861</v>
      </c>
      <c r="B1354" s="138" t="s">
        <v>13818</v>
      </c>
      <c r="C1354" s="138"/>
      <c r="D1354" s="138"/>
      <c r="E1354" s="138"/>
      <c r="F1354" s="138"/>
      <c r="G1354" s="138"/>
      <c r="H1354" s="138"/>
      <c r="I1354" s="138"/>
      <c r="J1354" s="138" t="s">
        <v>17862</v>
      </c>
    </row>
    <row r="1355" spans="1:10">
      <c r="A1355" s="138" t="s">
        <v>17863</v>
      </c>
      <c r="B1355" s="138" t="s">
        <v>17864</v>
      </c>
      <c r="C1355" s="138"/>
      <c r="D1355" s="138"/>
      <c r="E1355" s="138"/>
      <c r="F1355" s="138"/>
      <c r="G1355" s="138"/>
      <c r="H1355" s="138"/>
      <c r="I1355" s="138"/>
      <c r="J1355" s="138" t="s">
        <v>17865</v>
      </c>
    </row>
    <row r="1356" spans="1:10">
      <c r="A1356" s="138" t="s">
        <v>17866</v>
      </c>
      <c r="B1356" s="138" t="s">
        <v>13758</v>
      </c>
      <c r="C1356" s="138"/>
      <c r="D1356" s="138"/>
      <c r="E1356" s="138"/>
      <c r="F1356" s="138"/>
      <c r="G1356" s="138"/>
      <c r="H1356" s="138"/>
      <c r="I1356" s="138"/>
      <c r="J1356" s="138" t="s">
        <v>13759</v>
      </c>
    </row>
    <row r="1357" spans="1:10">
      <c r="A1357" s="138" t="s">
        <v>17867</v>
      </c>
      <c r="B1357" s="138" t="s">
        <v>13820</v>
      </c>
      <c r="C1357" s="138"/>
      <c r="D1357" s="138"/>
      <c r="E1357" s="138"/>
      <c r="F1357" s="138"/>
      <c r="G1357" s="138"/>
      <c r="H1357" s="138"/>
      <c r="I1357" s="138"/>
      <c r="J1357" s="138" t="s">
        <v>13821</v>
      </c>
    </row>
    <row r="1358" spans="1:10">
      <c r="A1358" s="138" t="s">
        <v>17868</v>
      </c>
      <c r="B1358" s="138" t="s">
        <v>13801</v>
      </c>
      <c r="C1358" s="138"/>
      <c r="D1358" s="138"/>
      <c r="E1358" s="138"/>
      <c r="F1358" s="138"/>
      <c r="G1358" s="138"/>
      <c r="H1358" s="138"/>
      <c r="I1358" s="138"/>
      <c r="J1358" s="138" t="s">
        <v>17869</v>
      </c>
    </row>
    <row r="1359" spans="1:10">
      <c r="A1359" s="138" t="s">
        <v>17870</v>
      </c>
      <c r="B1359" s="138" t="s">
        <v>17871</v>
      </c>
      <c r="C1359" s="138"/>
      <c r="D1359" s="138"/>
      <c r="E1359" s="138"/>
      <c r="F1359" s="138"/>
      <c r="G1359" s="138"/>
      <c r="H1359" s="138"/>
      <c r="I1359" s="138"/>
      <c r="J1359" s="138" t="s">
        <v>13813</v>
      </c>
    </row>
    <row r="1360" spans="1:10">
      <c r="A1360" s="138" t="s">
        <v>17872</v>
      </c>
      <c r="B1360" s="138" t="s">
        <v>13814</v>
      </c>
      <c r="C1360" s="138"/>
      <c r="D1360" s="138"/>
      <c r="E1360" s="138"/>
      <c r="F1360" s="138"/>
      <c r="G1360" s="138"/>
      <c r="H1360" s="138"/>
      <c r="I1360" s="138"/>
      <c r="J1360" s="138" t="s">
        <v>13815</v>
      </c>
    </row>
    <row r="1361" spans="1:10">
      <c r="A1361" s="138" t="s">
        <v>17873</v>
      </c>
      <c r="B1361" s="138" t="s">
        <v>17874</v>
      </c>
      <c r="C1361" s="138"/>
      <c r="D1361" s="138"/>
      <c r="E1361" s="138"/>
      <c r="F1361" s="138"/>
      <c r="G1361" s="138"/>
      <c r="H1361" s="138"/>
      <c r="I1361" s="138"/>
      <c r="J1361" s="138" t="s">
        <v>17875</v>
      </c>
    </row>
    <row r="1362" spans="1:10">
      <c r="A1362" s="138" t="s">
        <v>17876</v>
      </c>
      <c r="B1362" s="138" t="s">
        <v>17877</v>
      </c>
      <c r="C1362" s="138"/>
      <c r="D1362" s="138"/>
      <c r="E1362" s="138"/>
      <c r="F1362" s="138"/>
      <c r="G1362" s="138"/>
      <c r="H1362" s="138"/>
      <c r="I1362" s="138"/>
      <c r="J1362" s="138" t="s">
        <v>17878</v>
      </c>
    </row>
    <row r="1363" spans="1:10">
      <c r="A1363" s="138" t="s">
        <v>17879</v>
      </c>
      <c r="B1363" s="138" t="s">
        <v>17880</v>
      </c>
      <c r="C1363" s="138"/>
      <c r="D1363" s="138"/>
      <c r="E1363" s="138"/>
      <c r="F1363" s="138"/>
      <c r="G1363" s="138"/>
      <c r="H1363" s="138"/>
      <c r="I1363" s="138"/>
      <c r="J1363" s="138" t="s">
        <v>17881</v>
      </c>
    </row>
    <row r="1364" spans="1:10">
      <c r="A1364" s="138" t="s">
        <v>17882</v>
      </c>
      <c r="B1364" s="138" t="s">
        <v>17883</v>
      </c>
      <c r="C1364" s="138"/>
      <c r="D1364" s="138"/>
      <c r="E1364" s="138"/>
      <c r="F1364" s="138"/>
      <c r="G1364" s="138"/>
      <c r="H1364" s="138"/>
      <c r="I1364" s="138"/>
      <c r="J1364" s="138" t="s">
        <v>17884</v>
      </c>
    </row>
    <row r="1365" spans="1:10">
      <c r="A1365" s="138" t="s">
        <v>17885</v>
      </c>
      <c r="B1365" s="138" t="s">
        <v>17886</v>
      </c>
      <c r="C1365" s="138"/>
      <c r="D1365" s="138"/>
      <c r="E1365" s="138"/>
      <c r="F1365" s="138"/>
      <c r="G1365" s="138"/>
      <c r="H1365" s="138"/>
      <c r="I1365" s="138"/>
      <c r="J1365" s="138" t="s">
        <v>17887</v>
      </c>
    </row>
    <row r="1366" spans="1:10">
      <c r="A1366" s="138" t="s">
        <v>17888</v>
      </c>
      <c r="B1366" s="138" t="s">
        <v>17889</v>
      </c>
      <c r="C1366" s="138"/>
      <c r="D1366" s="138"/>
      <c r="E1366" s="138"/>
      <c r="F1366" s="138"/>
      <c r="G1366" s="138"/>
      <c r="H1366" s="138"/>
      <c r="I1366" s="138"/>
      <c r="J1366" s="138" t="s">
        <v>17890</v>
      </c>
    </row>
    <row r="1367" spans="1:10">
      <c r="A1367" s="138" t="s">
        <v>17891</v>
      </c>
      <c r="B1367" s="138" t="s">
        <v>17892</v>
      </c>
      <c r="C1367" s="138"/>
      <c r="D1367" s="138"/>
      <c r="E1367" s="138"/>
      <c r="F1367" s="138"/>
      <c r="G1367" s="138"/>
      <c r="H1367" s="138"/>
      <c r="I1367" s="138"/>
      <c r="J1367" s="138" t="s">
        <v>17893</v>
      </c>
    </row>
    <row r="1368" spans="1:10">
      <c r="A1368" s="138" t="s">
        <v>17894</v>
      </c>
      <c r="B1368" s="138" t="s">
        <v>17895</v>
      </c>
      <c r="C1368" s="138"/>
      <c r="D1368" s="138"/>
      <c r="E1368" s="138"/>
      <c r="F1368" s="138"/>
      <c r="G1368" s="138"/>
      <c r="H1368" s="138"/>
      <c r="I1368" s="138"/>
      <c r="J1368" s="138" t="s">
        <v>17896</v>
      </c>
    </row>
    <row r="1369" spans="1:10">
      <c r="A1369" s="138" t="s">
        <v>17897</v>
      </c>
      <c r="B1369" s="138" t="s">
        <v>13824</v>
      </c>
      <c r="C1369" s="138"/>
      <c r="D1369" s="138"/>
      <c r="E1369" s="138"/>
      <c r="F1369" s="138"/>
      <c r="G1369" s="138"/>
      <c r="H1369" s="138"/>
      <c r="I1369" s="138"/>
      <c r="J1369" s="138" t="s">
        <v>17898</v>
      </c>
    </row>
    <row r="1370" spans="1:10">
      <c r="A1370" s="138" t="s">
        <v>17899</v>
      </c>
      <c r="B1370" s="138" t="s">
        <v>17900</v>
      </c>
      <c r="C1370" s="138"/>
      <c r="D1370" s="138"/>
      <c r="E1370" s="138"/>
      <c r="F1370" s="138"/>
      <c r="G1370" s="138"/>
      <c r="H1370" s="138"/>
      <c r="I1370" s="138"/>
      <c r="J1370" s="138" t="s">
        <v>17901</v>
      </c>
    </row>
    <row r="1371" spans="1:10">
      <c r="A1371" s="138" t="s">
        <v>17902</v>
      </c>
      <c r="B1371" s="138" t="s">
        <v>17903</v>
      </c>
      <c r="C1371" s="138"/>
      <c r="D1371" s="138"/>
      <c r="E1371" s="138"/>
      <c r="F1371" s="138"/>
      <c r="G1371" s="138"/>
      <c r="H1371" s="138"/>
      <c r="I1371" s="138"/>
      <c r="J1371" s="138" t="s">
        <v>17904</v>
      </c>
    </row>
    <row r="1372" spans="1:10">
      <c r="A1372" s="138" t="s">
        <v>17905</v>
      </c>
      <c r="B1372" s="138" t="s">
        <v>13826</v>
      </c>
      <c r="C1372" s="138"/>
      <c r="D1372" s="138"/>
      <c r="E1372" s="138"/>
      <c r="F1372" s="138"/>
      <c r="G1372" s="138"/>
      <c r="H1372" s="138"/>
      <c r="I1372" s="138"/>
      <c r="J1372" s="138" t="s">
        <v>13827</v>
      </c>
    </row>
    <row r="1373" spans="1:10">
      <c r="A1373" s="138" t="s">
        <v>17906</v>
      </c>
      <c r="B1373" s="138" t="s">
        <v>17907</v>
      </c>
      <c r="C1373" s="138"/>
      <c r="D1373" s="138"/>
      <c r="E1373" s="138"/>
      <c r="F1373" s="138"/>
      <c r="G1373" s="138"/>
      <c r="H1373" s="138"/>
      <c r="I1373" s="138"/>
      <c r="J1373" s="138" t="s">
        <v>17908</v>
      </c>
    </row>
    <row r="1374" spans="1:10">
      <c r="A1374" s="138" t="s">
        <v>17909</v>
      </c>
      <c r="B1374" s="138" t="s">
        <v>17910</v>
      </c>
      <c r="C1374" s="138"/>
      <c r="D1374" s="138"/>
      <c r="E1374" s="138"/>
      <c r="F1374" s="138"/>
      <c r="G1374" s="138"/>
      <c r="H1374" s="138"/>
      <c r="I1374" s="138"/>
      <c r="J1374" s="138" t="s">
        <v>17911</v>
      </c>
    </row>
    <row r="1375" spans="1:10">
      <c r="A1375" s="138" t="s">
        <v>17912</v>
      </c>
      <c r="B1375" s="138" t="s">
        <v>17913</v>
      </c>
      <c r="C1375" s="138"/>
      <c r="D1375" s="138"/>
      <c r="E1375" s="138"/>
      <c r="F1375" s="138"/>
      <c r="G1375" s="138"/>
      <c r="H1375" s="138"/>
      <c r="I1375" s="138"/>
      <c r="J1375" s="138" t="s">
        <v>17914</v>
      </c>
    </row>
    <row r="1376" spans="1:10">
      <c r="A1376" s="138" t="s">
        <v>17915</v>
      </c>
      <c r="B1376" s="138" t="s">
        <v>17916</v>
      </c>
      <c r="C1376" s="138"/>
      <c r="D1376" s="138"/>
      <c r="E1376" s="138"/>
      <c r="F1376" s="138"/>
      <c r="G1376" s="138"/>
      <c r="H1376" s="138"/>
      <c r="I1376" s="138"/>
      <c r="J1376" s="138" t="s">
        <v>17917</v>
      </c>
    </row>
    <row r="1377" spans="1:10">
      <c r="A1377" s="138" t="s">
        <v>17918</v>
      </c>
      <c r="B1377" s="138" t="s">
        <v>17919</v>
      </c>
      <c r="C1377" s="138"/>
      <c r="D1377" s="138"/>
      <c r="E1377" s="138"/>
      <c r="F1377" s="138"/>
      <c r="G1377" s="138"/>
      <c r="H1377" s="138"/>
      <c r="I1377" s="138"/>
      <c r="J1377" s="138" t="s">
        <v>17920</v>
      </c>
    </row>
    <row r="1378" spans="1:10">
      <c r="A1378" s="138" t="s">
        <v>17921</v>
      </c>
      <c r="B1378" s="138" t="s">
        <v>17922</v>
      </c>
      <c r="C1378" s="138"/>
      <c r="D1378" s="138"/>
      <c r="E1378" s="138"/>
      <c r="F1378" s="138"/>
      <c r="G1378" s="138"/>
      <c r="H1378" s="138"/>
      <c r="I1378" s="138"/>
      <c r="J1378" s="138" t="s">
        <v>17923</v>
      </c>
    </row>
    <row r="1379" spans="1:10">
      <c r="A1379" s="138" t="s">
        <v>17924</v>
      </c>
      <c r="B1379" s="138" t="s">
        <v>17925</v>
      </c>
      <c r="C1379" s="138"/>
      <c r="D1379" s="138"/>
      <c r="E1379" s="138"/>
      <c r="F1379" s="138"/>
      <c r="G1379" s="138"/>
      <c r="H1379" s="138"/>
      <c r="I1379" s="138"/>
      <c r="J1379" s="138" t="s">
        <v>17926</v>
      </c>
    </row>
    <row r="1380" spans="1:10">
      <c r="A1380" s="138" t="s">
        <v>17927</v>
      </c>
      <c r="B1380" s="138" t="s">
        <v>17928</v>
      </c>
      <c r="C1380" s="138"/>
      <c r="D1380" s="138"/>
      <c r="E1380" s="138"/>
      <c r="F1380" s="138"/>
      <c r="G1380" s="138"/>
      <c r="H1380" s="138"/>
      <c r="I1380" s="138"/>
      <c r="J1380" s="138" t="s">
        <v>17929</v>
      </c>
    </row>
    <row r="1381" spans="1:10">
      <c r="A1381" s="138" t="s">
        <v>17930</v>
      </c>
      <c r="B1381" s="138" t="s">
        <v>17931</v>
      </c>
      <c r="C1381" s="138"/>
      <c r="D1381" s="138"/>
      <c r="E1381" s="138"/>
      <c r="F1381" s="138"/>
      <c r="G1381" s="138"/>
      <c r="H1381" s="138"/>
      <c r="I1381" s="138"/>
      <c r="J1381" s="138" t="s">
        <v>17932</v>
      </c>
    </row>
    <row r="1382" spans="1:10">
      <c r="A1382" s="138" t="s">
        <v>17933</v>
      </c>
      <c r="B1382" s="138" t="s">
        <v>17934</v>
      </c>
      <c r="C1382" s="138"/>
      <c r="D1382" s="138"/>
      <c r="E1382" s="138"/>
      <c r="F1382" s="138"/>
      <c r="G1382" s="138"/>
      <c r="H1382" s="138"/>
      <c r="I1382" s="138"/>
      <c r="J1382" s="138" t="s">
        <v>17935</v>
      </c>
    </row>
    <row r="1383" spans="1:10">
      <c r="A1383" s="138" t="s">
        <v>17936</v>
      </c>
      <c r="B1383" s="138" t="s">
        <v>17937</v>
      </c>
      <c r="C1383" s="138"/>
      <c r="D1383" s="138"/>
      <c r="E1383" s="138"/>
      <c r="F1383" s="138"/>
      <c r="G1383" s="138"/>
      <c r="H1383" s="138"/>
      <c r="I1383" s="138"/>
      <c r="J1383" s="138" t="s">
        <v>17938</v>
      </c>
    </row>
    <row r="1384" spans="1:10">
      <c r="A1384" s="138" t="s">
        <v>17939</v>
      </c>
      <c r="B1384" s="138" t="s">
        <v>17940</v>
      </c>
      <c r="C1384" s="138"/>
      <c r="D1384" s="138"/>
      <c r="E1384" s="138"/>
      <c r="F1384" s="138"/>
      <c r="G1384" s="138"/>
      <c r="H1384" s="138"/>
      <c r="I1384" s="138"/>
      <c r="J1384" s="138" t="s">
        <v>17941</v>
      </c>
    </row>
    <row r="1385" spans="1:10">
      <c r="A1385" s="138" t="s">
        <v>17942</v>
      </c>
      <c r="B1385" s="138" t="s">
        <v>17943</v>
      </c>
      <c r="C1385" s="138"/>
      <c r="D1385" s="138"/>
      <c r="E1385" s="138"/>
      <c r="F1385" s="138"/>
      <c r="G1385" s="138"/>
      <c r="H1385" s="138"/>
      <c r="I1385" s="138"/>
      <c r="J1385" s="138" t="s">
        <v>17944</v>
      </c>
    </row>
    <row r="1386" spans="1:10">
      <c r="A1386" s="138" t="s">
        <v>17945</v>
      </c>
      <c r="B1386" s="138" t="s">
        <v>17946</v>
      </c>
      <c r="C1386" s="138"/>
      <c r="D1386" s="138"/>
      <c r="E1386" s="138"/>
      <c r="F1386" s="138"/>
      <c r="G1386" s="138"/>
      <c r="H1386" s="138"/>
      <c r="I1386" s="138"/>
      <c r="J1386" s="138" t="s">
        <v>17947</v>
      </c>
    </row>
    <row r="1387" spans="1:10">
      <c r="A1387" s="138" t="s">
        <v>17948</v>
      </c>
      <c r="B1387" s="138" t="s">
        <v>17949</v>
      </c>
      <c r="C1387" s="138"/>
      <c r="D1387" s="138"/>
      <c r="E1387" s="138"/>
      <c r="F1387" s="138"/>
      <c r="G1387" s="138"/>
      <c r="H1387" s="138"/>
      <c r="I1387" s="138"/>
      <c r="J1387" s="138" t="s">
        <v>17950</v>
      </c>
    </row>
    <row r="1388" spans="1:10">
      <c r="A1388" s="138" t="s">
        <v>17951</v>
      </c>
      <c r="B1388" s="138" t="s">
        <v>17952</v>
      </c>
      <c r="C1388" s="138"/>
      <c r="D1388" s="138"/>
      <c r="E1388" s="138"/>
      <c r="F1388" s="138"/>
      <c r="G1388" s="138"/>
      <c r="H1388" s="138"/>
      <c r="I1388" s="138"/>
      <c r="J1388" s="138" t="s">
        <v>17953</v>
      </c>
    </row>
    <row r="1389" spans="1:10">
      <c r="A1389" s="138" t="s">
        <v>17954</v>
      </c>
      <c r="B1389" s="138" t="s">
        <v>17955</v>
      </c>
      <c r="C1389" s="138"/>
      <c r="D1389" s="138"/>
      <c r="E1389" s="138"/>
      <c r="F1389" s="138"/>
      <c r="G1389" s="138"/>
      <c r="H1389" s="138"/>
      <c r="I1389" s="138"/>
      <c r="J1389" s="138" t="s">
        <v>17956</v>
      </c>
    </row>
    <row r="1390" spans="1:10" ht="31.5">
      <c r="A1390" s="138" t="s">
        <v>17957</v>
      </c>
      <c r="B1390" s="138" t="s">
        <v>17958</v>
      </c>
      <c r="C1390" s="138"/>
      <c r="D1390" s="138"/>
      <c r="E1390" s="138"/>
      <c r="F1390" s="138"/>
      <c r="G1390" s="138"/>
      <c r="H1390" s="138"/>
      <c r="I1390" s="138"/>
      <c r="J1390" s="138" t="s">
        <v>17959</v>
      </c>
    </row>
    <row r="1391" spans="1:10">
      <c r="A1391" s="138" t="s">
        <v>17960</v>
      </c>
      <c r="B1391" s="138" t="s">
        <v>17961</v>
      </c>
      <c r="C1391" s="138"/>
      <c r="D1391" s="138"/>
      <c r="E1391" s="138"/>
      <c r="F1391" s="138"/>
      <c r="G1391" s="138"/>
      <c r="H1391" s="138"/>
      <c r="I1391" s="138"/>
      <c r="J1391" s="138" t="s">
        <v>17962</v>
      </c>
    </row>
    <row r="1392" spans="1:10">
      <c r="A1392" s="138" t="s">
        <v>17963</v>
      </c>
      <c r="B1392" s="138" t="s">
        <v>17964</v>
      </c>
      <c r="C1392" s="138"/>
      <c r="D1392" s="138"/>
      <c r="E1392" s="138"/>
      <c r="F1392" s="138"/>
      <c r="G1392" s="138"/>
      <c r="H1392" s="138"/>
      <c r="I1392" s="138"/>
      <c r="J1392" s="138" t="s">
        <v>17965</v>
      </c>
    </row>
    <row r="1393" spans="1:10">
      <c r="A1393" s="138" t="s">
        <v>17966</v>
      </c>
      <c r="B1393" s="138" t="s">
        <v>17967</v>
      </c>
      <c r="C1393" s="138"/>
      <c r="D1393" s="138"/>
      <c r="E1393" s="138"/>
      <c r="F1393" s="138"/>
      <c r="G1393" s="138"/>
      <c r="H1393" s="138"/>
      <c r="I1393" s="138"/>
      <c r="J1393" s="138" t="s">
        <v>17968</v>
      </c>
    </row>
    <row r="1394" spans="1:10">
      <c r="A1394" s="138" t="s">
        <v>17969</v>
      </c>
      <c r="B1394" s="138" t="s">
        <v>17970</v>
      </c>
      <c r="C1394" s="138"/>
      <c r="D1394" s="138"/>
      <c r="E1394" s="138"/>
      <c r="F1394" s="138"/>
      <c r="G1394" s="138"/>
      <c r="H1394" s="138"/>
      <c r="I1394" s="138"/>
      <c r="J1394" s="138" t="s">
        <v>17971</v>
      </c>
    </row>
    <row r="1395" spans="1:10">
      <c r="A1395" s="138" t="s">
        <v>17972</v>
      </c>
      <c r="B1395" s="138" t="s">
        <v>17973</v>
      </c>
      <c r="C1395" s="138"/>
      <c r="D1395" s="138"/>
      <c r="E1395" s="138"/>
      <c r="F1395" s="138"/>
      <c r="G1395" s="138"/>
      <c r="H1395" s="138"/>
      <c r="I1395" s="138"/>
      <c r="J1395" s="138" t="s">
        <v>17974</v>
      </c>
    </row>
    <row r="1396" spans="1:10">
      <c r="A1396" s="138" t="s">
        <v>17975</v>
      </c>
      <c r="B1396" s="138" t="s">
        <v>17976</v>
      </c>
      <c r="C1396" s="138"/>
      <c r="D1396" s="138"/>
      <c r="E1396" s="138"/>
      <c r="F1396" s="138"/>
      <c r="G1396" s="138"/>
      <c r="H1396" s="138"/>
      <c r="I1396" s="138"/>
      <c r="J1396" s="138" t="s">
        <v>17977</v>
      </c>
    </row>
    <row r="1397" spans="1:10">
      <c r="A1397" s="138" t="s">
        <v>17978</v>
      </c>
      <c r="B1397" s="138" t="s">
        <v>17979</v>
      </c>
      <c r="C1397" s="138"/>
      <c r="D1397" s="138"/>
      <c r="E1397" s="138"/>
      <c r="F1397" s="138"/>
      <c r="G1397" s="138"/>
      <c r="H1397" s="138"/>
      <c r="I1397" s="138"/>
      <c r="J1397" s="138" t="s">
        <v>17980</v>
      </c>
    </row>
    <row r="1398" spans="1:10">
      <c r="A1398" s="138" t="s">
        <v>17981</v>
      </c>
      <c r="B1398" s="138" t="s">
        <v>17982</v>
      </c>
      <c r="C1398" s="138"/>
      <c r="D1398" s="138"/>
      <c r="E1398" s="138"/>
      <c r="F1398" s="138"/>
      <c r="G1398" s="138"/>
      <c r="H1398" s="138"/>
      <c r="I1398" s="138"/>
      <c r="J1398" s="138" t="s">
        <v>17983</v>
      </c>
    </row>
    <row r="1399" spans="1:10">
      <c r="A1399" s="138" t="s">
        <v>17984</v>
      </c>
      <c r="B1399" s="138" t="s">
        <v>17985</v>
      </c>
      <c r="C1399" s="138"/>
      <c r="D1399" s="138"/>
      <c r="E1399" s="138"/>
      <c r="F1399" s="138"/>
      <c r="G1399" s="138"/>
      <c r="H1399" s="138"/>
      <c r="I1399" s="138"/>
      <c r="J1399" s="138" t="s">
        <v>17986</v>
      </c>
    </row>
    <row r="1400" spans="1:10">
      <c r="A1400" s="138" t="s">
        <v>17987</v>
      </c>
      <c r="B1400" s="138" t="s">
        <v>17988</v>
      </c>
      <c r="C1400" s="138"/>
      <c r="D1400" s="138"/>
      <c r="E1400" s="138"/>
      <c r="F1400" s="138"/>
      <c r="G1400" s="138"/>
      <c r="H1400" s="138"/>
      <c r="I1400" s="138"/>
      <c r="J1400" s="138" t="s">
        <v>17989</v>
      </c>
    </row>
    <row r="1401" spans="1:10">
      <c r="A1401" s="138" t="s">
        <v>17990</v>
      </c>
      <c r="B1401" s="138" t="s">
        <v>17991</v>
      </c>
      <c r="C1401" s="138"/>
      <c r="D1401" s="138"/>
      <c r="E1401" s="138"/>
      <c r="F1401" s="138"/>
      <c r="G1401" s="138"/>
      <c r="H1401" s="138"/>
      <c r="I1401" s="138"/>
      <c r="J1401" s="138" t="s">
        <v>17992</v>
      </c>
    </row>
    <row r="1402" spans="1:10">
      <c r="A1402" s="138" t="s">
        <v>17993</v>
      </c>
      <c r="B1402" s="138" t="s">
        <v>17994</v>
      </c>
      <c r="C1402" s="138"/>
      <c r="D1402" s="138"/>
      <c r="E1402" s="138"/>
      <c r="F1402" s="138"/>
      <c r="G1402" s="138"/>
      <c r="H1402" s="138"/>
      <c r="I1402" s="138"/>
      <c r="J1402" s="138" t="s">
        <v>17995</v>
      </c>
    </row>
    <row r="1403" spans="1:10">
      <c r="A1403" s="138" t="s">
        <v>17996</v>
      </c>
      <c r="B1403" s="138" t="s">
        <v>17997</v>
      </c>
      <c r="C1403" s="138"/>
      <c r="D1403" s="138"/>
      <c r="E1403" s="138"/>
      <c r="F1403" s="138"/>
      <c r="G1403" s="138"/>
      <c r="H1403" s="138"/>
      <c r="I1403" s="138"/>
      <c r="J1403" s="138" t="s">
        <v>17998</v>
      </c>
    </row>
    <row r="1404" spans="1:10">
      <c r="A1404" s="138" t="s">
        <v>17999</v>
      </c>
      <c r="B1404" s="138" t="s">
        <v>18000</v>
      </c>
      <c r="C1404" s="138"/>
      <c r="D1404" s="138"/>
      <c r="E1404" s="138"/>
      <c r="F1404" s="138"/>
      <c r="G1404" s="138"/>
      <c r="H1404" s="138"/>
      <c r="I1404" s="138"/>
      <c r="J1404" s="138" t="s">
        <v>18001</v>
      </c>
    </row>
    <row r="1405" spans="1:10">
      <c r="A1405" s="138" t="s">
        <v>18002</v>
      </c>
      <c r="B1405" s="138" t="s">
        <v>18003</v>
      </c>
      <c r="C1405" s="138"/>
      <c r="D1405" s="138"/>
      <c r="E1405" s="138"/>
      <c r="F1405" s="138"/>
      <c r="G1405" s="138"/>
      <c r="H1405" s="138"/>
      <c r="I1405" s="138"/>
      <c r="J1405" s="138" t="s">
        <v>18004</v>
      </c>
    </row>
    <row r="1406" spans="1:10">
      <c r="A1406" s="138" t="s">
        <v>18005</v>
      </c>
      <c r="B1406" s="138" t="s">
        <v>18006</v>
      </c>
      <c r="C1406" s="138"/>
      <c r="D1406" s="138"/>
      <c r="E1406" s="138"/>
      <c r="F1406" s="138"/>
      <c r="G1406" s="138"/>
      <c r="H1406" s="138"/>
      <c r="I1406" s="138"/>
      <c r="J1406" s="138" t="s">
        <v>18007</v>
      </c>
    </row>
    <row r="1407" spans="1:10">
      <c r="A1407" s="138" t="s">
        <v>18008</v>
      </c>
      <c r="B1407" s="138" t="s">
        <v>18009</v>
      </c>
      <c r="C1407" s="138"/>
      <c r="D1407" s="138"/>
      <c r="E1407" s="138"/>
      <c r="F1407" s="138"/>
      <c r="G1407" s="138"/>
      <c r="H1407" s="138"/>
      <c r="I1407" s="138"/>
      <c r="J1407" s="138" t="s">
        <v>18010</v>
      </c>
    </row>
    <row r="1408" spans="1:10">
      <c r="A1408" s="138" t="s">
        <v>18011</v>
      </c>
      <c r="B1408" s="138" t="s">
        <v>18012</v>
      </c>
      <c r="C1408" s="138"/>
      <c r="D1408" s="138"/>
      <c r="E1408" s="138"/>
      <c r="F1408" s="138"/>
      <c r="G1408" s="138"/>
      <c r="H1408" s="138"/>
      <c r="I1408" s="138"/>
      <c r="J1408" s="138" t="s">
        <v>18013</v>
      </c>
    </row>
    <row r="1409" spans="1:10">
      <c r="A1409" s="138" t="s">
        <v>18014</v>
      </c>
      <c r="B1409" s="138" t="s">
        <v>18015</v>
      </c>
      <c r="C1409" s="138"/>
      <c r="D1409" s="138"/>
      <c r="E1409" s="138"/>
      <c r="F1409" s="138"/>
      <c r="G1409" s="138"/>
      <c r="H1409" s="138"/>
      <c r="I1409" s="138"/>
      <c r="J1409" s="138" t="s">
        <v>18016</v>
      </c>
    </row>
    <row r="1410" spans="1:10">
      <c r="A1410" s="138" t="s">
        <v>18017</v>
      </c>
      <c r="B1410" s="138" t="s">
        <v>18018</v>
      </c>
      <c r="C1410" s="138"/>
      <c r="D1410" s="138"/>
      <c r="E1410" s="138"/>
      <c r="F1410" s="138"/>
      <c r="G1410" s="138"/>
      <c r="H1410" s="138"/>
      <c r="I1410" s="138"/>
      <c r="J1410" s="138" t="s">
        <v>18019</v>
      </c>
    </row>
    <row r="1411" spans="1:10">
      <c r="A1411" s="138" t="s">
        <v>18020</v>
      </c>
      <c r="B1411" s="138" t="s">
        <v>18021</v>
      </c>
      <c r="C1411" s="138"/>
      <c r="D1411" s="138"/>
      <c r="E1411" s="138"/>
      <c r="F1411" s="138"/>
      <c r="G1411" s="138"/>
      <c r="H1411" s="138"/>
      <c r="I1411" s="138"/>
      <c r="J1411" s="138" t="s">
        <v>18022</v>
      </c>
    </row>
    <row r="1412" spans="1:10">
      <c r="A1412" s="138" t="s">
        <v>18023</v>
      </c>
      <c r="B1412" s="138" t="s">
        <v>18024</v>
      </c>
      <c r="C1412" s="138"/>
      <c r="D1412" s="138"/>
      <c r="E1412" s="138"/>
      <c r="F1412" s="138"/>
      <c r="G1412" s="138"/>
      <c r="H1412" s="138"/>
      <c r="I1412" s="138"/>
      <c r="J1412" s="138" t="s">
        <v>18025</v>
      </c>
    </row>
    <row r="1413" spans="1:10">
      <c r="A1413" s="138" t="s">
        <v>18026</v>
      </c>
      <c r="B1413" s="138" t="s">
        <v>18027</v>
      </c>
      <c r="C1413" s="138"/>
      <c r="D1413" s="138"/>
      <c r="E1413" s="138"/>
      <c r="F1413" s="138"/>
      <c r="G1413" s="138"/>
      <c r="H1413" s="138"/>
      <c r="I1413" s="138"/>
      <c r="J1413" s="138" t="s">
        <v>18028</v>
      </c>
    </row>
    <row r="1414" spans="1:10">
      <c r="A1414" s="138" t="s">
        <v>18029</v>
      </c>
      <c r="B1414" s="138" t="s">
        <v>18030</v>
      </c>
      <c r="C1414" s="138"/>
      <c r="D1414" s="138"/>
      <c r="E1414" s="138"/>
      <c r="F1414" s="138"/>
      <c r="G1414" s="138"/>
      <c r="H1414" s="138"/>
      <c r="I1414" s="138"/>
      <c r="J1414" s="138" t="s">
        <v>18031</v>
      </c>
    </row>
    <row r="1415" spans="1:10">
      <c r="A1415" s="138" t="s">
        <v>18032</v>
      </c>
      <c r="B1415" s="138" t="s">
        <v>18033</v>
      </c>
      <c r="C1415" s="138"/>
      <c r="D1415" s="138"/>
      <c r="E1415" s="138"/>
      <c r="F1415" s="138"/>
      <c r="G1415" s="138"/>
      <c r="H1415" s="138"/>
      <c r="I1415" s="138"/>
      <c r="J1415" s="138" t="s">
        <v>18034</v>
      </c>
    </row>
    <row r="1416" spans="1:10">
      <c r="A1416" s="138" t="s">
        <v>18035</v>
      </c>
      <c r="B1416" s="138" t="s">
        <v>18036</v>
      </c>
      <c r="C1416" s="138"/>
      <c r="D1416" s="138"/>
      <c r="E1416" s="138"/>
      <c r="F1416" s="138"/>
      <c r="G1416" s="138"/>
      <c r="H1416" s="138"/>
      <c r="I1416" s="138"/>
      <c r="J1416" s="138" t="s">
        <v>18037</v>
      </c>
    </row>
    <row r="1417" spans="1:10">
      <c r="A1417" s="138" t="s">
        <v>18038</v>
      </c>
      <c r="B1417" s="138" t="s">
        <v>18039</v>
      </c>
      <c r="C1417" s="138"/>
      <c r="D1417" s="138"/>
      <c r="E1417" s="138"/>
      <c r="F1417" s="138"/>
      <c r="G1417" s="138"/>
      <c r="H1417" s="138"/>
      <c r="I1417" s="138"/>
      <c r="J1417" s="138" t="s">
        <v>18040</v>
      </c>
    </row>
    <row r="1418" spans="1:10">
      <c r="A1418" s="138" t="s">
        <v>18041</v>
      </c>
      <c r="B1418" s="138" t="s">
        <v>18042</v>
      </c>
      <c r="C1418" s="138"/>
      <c r="D1418" s="138"/>
      <c r="E1418" s="138"/>
      <c r="F1418" s="138"/>
      <c r="G1418" s="138"/>
      <c r="H1418" s="138"/>
      <c r="I1418" s="138"/>
      <c r="J1418" s="138" t="s">
        <v>18043</v>
      </c>
    </row>
    <row r="1419" spans="1:10">
      <c r="A1419" s="138" t="s">
        <v>18044</v>
      </c>
      <c r="B1419" s="138" t="s">
        <v>18045</v>
      </c>
      <c r="C1419" s="138"/>
      <c r="D1419" s="138"/>
      <c r="E1419" s="138"/>
      <c r="F1419" s="138"/>
      <c r="G1419" s="138"/>
      <c r="H1419" s="138"/>
      <c r="I1419" s="138"/>
      <c r="J1419" s="138" t="s">
        <v>18046</v>
      </c>
    </row>
    <row r="1420" spans="1:10">
      <c r="A1420" s="138" t="s">
        <v>18047</v>
      </c>
      <c r="B1420" s="138" t="s">
        <v>18048</v>
      </c>
      <c r="C1420" s="138"/>
      <c r="D1420" s="138"/>
      <c r="E1420" s="138"/>
      <c r="F1420" s="138"/>
      <c r="G1420" s="138"/>
      <c r="H1420" s="138"/>
      <c r="I1420" s="138"/>
      <c r="J1420" s="138" t="s">
        <v>18049</v>
      </c>
    </row>
    <row r="1421" spans="1:10">
      <c r="A1421" s="138" t="s">
        <v>18050</v>
      </c>
      <c r="B1421" s="138" t="s">
        <v>18051</v>
      </c>
      <c r="C1421" s="138"/>
      <c r="D1421" s="138"/>
      <c r="E1421" s="138"/>
      <c r="F1421" s="138"/>
      <c r="G1421" s="138"/>
      <c r="H1421" s="138"/>
      <c r="I1421" s="138"/>
      <c r="J1421" s="138" t="s">
        <v>18052</v>
      </c>
    </row>
    <row r="1422" spans="1:10">
      <c r="A1422" s="138" t="s">
        <v>18053</v>
      </c>
      <c r="B1422" s="138" t="s">
        <v>18054</v>
      </c>
      <c r="C1422" s="138"/>
      <c r="D1422" s="138"/>
      <c r="E1422" s="138"/>
      <c r="F1422" s="138"/>
      <c r="G1422" s="138"/>
      <c r="H1422" s="138"/>
      <c r="I1422" s="138"/>
      <c r="J1422" s="138" t="s">
        <v>18055</v>
      </c>
    </row>
    <row r="1423" spans="1:10">
      <c r="A1423" s="138" t="s">
        <v>18056</v>
      </c>
      <c r="B1423" s="138" t="s">
        <v>18057</v>
      </c>
      <c r="C1423" s="138"/>
      <c r="D1423" s="138"/>
      <c r="E1423" s="138"/>
      <c r="F1423" s="138"/>
      <c r="G1423" s="138"/>
      <c r="H1423" s="138"/>
      <c r="I1423" s="138"/>
      <c r="J1423" s="138" t="s">
        <v>18058</v>
      </c>
    </row>
    <row r="1424" spans="1:10">
      <c r="A1424" s="138" t="s">
        <v>18059</v>
      </c>
      <c r="B1424" s="138" t="s">
        <v>18060</v>
      </c>
      <c r="C1424" s="138"/>
      <c r="D1424" s="138"/>
      <c r="E1424" s="138"/>
      <c r="F1424" s="138"/>
      <c r="G1424" s="138"/>
      <c r="H1424" s="138"/>
      <c r="I1424" s="138"/>
      <c r="J1424" s="138" t="s">
        <v>18061</v>
      </c>
    </row>
    <row r="1425" spans="1:10">
      <c r="A1425" s="138" t="s">
        <v>18062</v>
      </c>
      <c r="B1425" s="138" t="s">
        <v>18063</v>
      </c>
      <c r="C1425" s="138"/>
      <c r="D1425" s="138"/>
      <c r="E1425" s="138"/>
      <c r="F1425" s="138"/>
      <c r="G1425" s="138"/>
      <c r="H1425" s="138"/>
      <c r="I1425" s="138"/>
      <c r="J1425" s="138" t="s">
        <v>18064</v>
      </c>
    </row>
    <row r="1426" spans="1:10">
      <c r="A1426" s="138" t="s">
        <v>18065</v>
      </c>
      <c r="B1426" s="138" t="s">
        <v>18066</v>
      </c>
      <c r="C1426" s="138"/>
      <c r="D1426" s="138"/>
      <c r="E1426" s="138"/>
      <c r="F1426" s="138"/>
      <c r="G1426" s="138"/>
      <c r="H1426" s="138"/>
      <c r="I1426" s="138"/>
      <c r="J1426" s="138" t="s">
        <v>18067</v>
      </c>
    </row>
    <row r="1427" spans="1:10">
      <c r="A1427" s="138" t="s">
        <v>18068</v>
      </c>
      <c r="B1427" s="138" t="s">
        <v>18069</v>
      </c>
      <c r="C1427" s="138"/>
      <c r="D1427" s="138"/>
      <c r="E1427" s="138"/>
      <c r="F1427" s="138"/>
      <c r="G1427" s="138"/>
      <c r="H1427" s="138"/>
      <c r="I1427" s="138"/>
      <c r="J1427" s="138" t="s">
        <v>18070</v>
      </c>
    </row>
    <row r="1428" spans="1:10">
      <c r="A1428" s="138" t="s">
        <v>18071</v>
      </c>
      <c r="B1428" s="138" t="s">
        <v>18072</v>
      </c>
      <c r="C1428" s="138"/>
      <c r="D1428" s="138"/>
      <c r="E1428" s="138"/>
      <c r="F1428" s="138"/>
      <c r="G1428" s="138"/>
      <c r="H1428" s="138"/>
      <c r="I1428" s="138"/>
      <c r="J1428" s="138" t="s">
        <v>18073</v>
      </c>
    </row>
    <row r="1429" spans="1:10">
      <c r="A1429" s="138" t="s">
        <v>18074</v>
      </c>
      <c r="B1429" s="138" t="s">
        <v>18075</v>
      </c>
      <c r="C1429" s="138"/>
      <c r="D1429" s="138"/>
      <c r="E1429" s="138"/>
      <c r="F1429" s="138"/>
      <c r="G1429" s="138"/>
      <c r="H1429" s="138"/>
      <c r="I1429" s="138"/>
      <c r="J1429" s="138" t="s">
        <v>18076</v>
      </c>
    </row>
    <row r="1430" spans="1:10">
      <c r="A1430" s="138" t="s">
        <v>18077</v>
      </c>
      <c r="B1430" s="138" t="s">
        <v>18078</v>
      </c>
      <c r="C1430" s="138"/>
      <c r="D1430" s="138"/>
      <c r="E1430" s="138"/>
      <c r="F1430" s="138"/>
      <c r="G1430" s="138"/>
      <c r="H1430" s="138"/>
      <c r="I1430" s="138"/>
      <c r="J1430" s="138" t="s">
        <v>18079</v>
      </c>
    </row>
    <row r="1431" spans="1:10">
      <c r="A1431" s="138" t="s">
        <v>18080</v>
      </c>
      <c r="B1431" s="138" t="s">
        <v>18081</v>
      </c>
      <c r="C1431" s="138"/>
      <c r="D1431" s="138"/>
      <c r="E1431" s="138"/>
      <c r="F1431" s="138"/>
      <c r="G1431" s="138"/>
      <c r="H1431" s="138"/>
      <c r="I1431" s="138"/>
      <c r="J1431" s="138" t="s">
        <v>18082</v>
      </c>
    </row>
    <row r="1432" spans="1:10">
      <c r="A1432" s="138" t="s">
        <v>18083</v>
      </c>
      <c r="B1432" s="138" t="s">
        <v>18084</v>
      </c>
      <c r="C1432" s="138"/>
      <c r="D1432" s="138"/>
      <c r="E1432" s="138"/>
      <c r="F1432" s="138"/>
      <c r="G1432" s="138"/>
      <c r="H1432" s="138"/>
      <c r="I1432" s="138"/>
      <c r="J1432" s="138" t="s">
        <v>18085</v>
      </c>
    </row>
    <row r="1433" spans="1:10">
      <c r="A1433" s="138" t="s">
        <v>18086</v>
      </c>
      <c r="B1433" s="138" t="s">
        <v>18087</v>
      </c>
      <c r="C1433" s="138"/>
      <c r="D1433" s="138"/>
      <c r="E1433" s="138"/>
      <c r="F1433" s="138"/>
      <c r="G1433" s="138"/>
      <c r="H1433" s="138"/>
      <c r="I1433" s="138"/>
      <c r="J1433" s="138" t="s">
        <v>18088</v>
      </c>
    </row>
    <row r="1434" spans="1:10" ht="31.5">
      <c r="A1434" s="138" t="s">
        <v>18089</v>
      </c>
      <c r="B1434" s="138" t="s">
        <v>18090</v>
      </c>
      <c r="C1434" s="138"/>
      <c r="D1434" s="138"/>
      <c r="E1434" s="138"/>
      <c r="F1434" s="138"/>
      <c r="G1434" s="138"/>
      <c r="H1434" s="138"/>
      <c r="I1434" s="138"/>
      <c r="J1434" s="138" t="s">
        <v>18091</v>
      </c>
    </row>
    <row r="1435" spans="1:10">
      <c r="A1435" s="138" t="s">
        <v>18092</v>
      </c>
      <c r="B1435" s="138" t="s">
        <v>18093</v>
      </c>
      <c r="C1435" s="138"/>
      <c r="D1435" s="138"/>
      <c r="E1435" s="138"/>
      <c r="F1435" s="138"/>
      <c r="G1435" s="138"/>
      <c r="H1435" s="138"/>
      <c r="I1435" s="138"/>
      <c r="J1435" s="138" t="s">
        <v>18094</v>
      </c>
    </row>
    <row r="1436" spans="1:10">
      <c r="A1436" s="138" t="s">
        <v>18095</v>
      </c>
      <c r="B1436" s="138" t="s">
        <v>18096</v>
      </c>
      <c r="C1436" s="138"/>
      <c r="D1436" s="138"/>
      <c r="E1436" s="138"/>
      <c r="F1436" s="138"/>
      <c r="G1436" s="138"/>
      <c r="H1436" s="138"/>
      <c r="I1436" s="138"/>
      <c r="J1436" s="138" t="s">
        <v>18097</v>
      </c>
    </row>
    <row r="1437" spans="1:10">
      <c r="A1437" s="138" t="s">
        <v>18098</v>
      </c>
      <c r="B1437" s="138" t="s">
        <v>18099</v>
      </c>
      <c r="C1437" s="138"/>
      <c r="D1437" s="138"/>
      <c r="E1437" s="138"/>
      <c r="F1437" s="138"/>
      <c r="G1437" s="138"/>
      <c r="H1437" s="138"/>
      <c r="I1437" s="138"/>
      <c r="J1437" s="138" t="s">
        <v>18100</v>
      </c>
    </row>
    <row r="1438" spans="1:10">
      <c r="A1438" s="138" t="s">
        <v>18101</v>
      </c>
      <c r="B1438" s="138" t="s">
        <v>18102</v>
      </c>
      <c r="C1438" s="138"/>
      <c r="D1438" s="138"/>
      <c r="E1438" s="138"/>
      <c r="F1438" s="138"/>
      <c r="G1438" s="138"/>
      <c r="H1438" s="138"/>
      <c r="I1438" s="138"/>
      <c r="J1438" s="138" t="s">
        <v>18103</v>
      </c>
    </row>
    <row r="1439" spans="1:10">
      <c r="A1439" s="138" t="s">
        <v>18104</v>
      </c>
      <c r="B1439" s="138" t="s">
        <v>18105</v>
      </c>
      <c r="C1439" s="138"/>
      <c r="D1439" s="138"/>
      <c r="E1439" s="138"/>
      <c r="F1439" s="138"/>
      <c r="G1439" s="138"/>
      <c r="H1439" s="138"/>
      <c r="I1439" s="138"/>
      <c r="J1439" s="138" t="s">
        <v>18106</v>
      </c>
    </row>
    <row r="1440" spans="1:10">
      <c r="A1440" s="138" t="s">
        <v>18107</v>
      </c>
      <c r="B1440" s="138" t="s">
        <v>18108</v>
      </c>
      <c r="C1440" s="138"/>
      <c r="D1440" s="138"/>
      <c r="E1440" s="138"/>
      <c r="F1440" s="138"/>
      <c r="G1440" s="138"/>
      <c r="H1440" s="138"/>
      <c r="I1440" s="138"/>
      <c r="J1440" s="138" t="s">
        <v>18109</v>
      </c>
    </row>
    <row r="1441" spans="1:10">
      <c r="A1441" s="138" t="s">
        <v>18110</v>
      </c>
      <c r="B1441" s="138" t="s">
        <v>18111</v>
      </c>
      <c r="C1441" s="138"/>
      <c r="D1441" s="138"/>
      <c r="E1441" s="138"/>
      <c r="F1441" s="138"/>
      <c r="G1441" s="138"/>
      <c r="H1441" s="138"/>
      <c r="I1441" s="138"/>
      <c r="J1441" s="138" t="s">
        <v>18112</v>
      </c>
    </row>
    <row r="1442" spans="1:10">
      <c r="A1442" s="138" t="s">
        <v>18113</v>
      </c>
      <c r="B1442" s="138" t="s">
        <v>18114</v>
      </c>
      <c r="C1442" s="138"/>
      <c r="D1442" s="138"/>
      <c r="E1442" s="138"/>
      <c r="F1442" s="138"/>
      <c r="G1442" s="138"/>
      <c r="H1442" s="138"/>
      <c r="I1442" s="138"/>
      <c r="J1442" s="138" t="s">
        <v>18115</v>
      </c>
    </row>
    <row r="1443" spans="1:10">
      <c r="A1443" s="138" t="s">
        <v>18116</v>
      </c>
      <c r="B1443" s="138" t="s">
        <v>18117</v>
      </c>
      <c r="C1443" s="138"/>
      <c r="D1443" s="138"/>
      <c r="E1443" s="138"/>
      <c r="F1443" s="138"/>
      <c r="G1443" s="138"/>
      <c r="H1443" s="138"/>
      <c r="I1443" s="138"/>
      <c r="J1443" s="138" t="s">
        <v>18118</v>
      </c>
    </row>
    <row r="1444" spans="1:10">
      <c r="A1444" s="138" t="s">
        <v>18119</v>
      </c>
      <c r="B1444" s="138" t="s">
        <v>18120</v>
      </c>
      <c r="C1444" s="138"/>
      <c r="D1444" s="138"/>
      <c r="E1444" s="138"/>
      <c r="F1444" s="138"/>
      <c r="G1444" s="138"/>
      <c r="H1444" s="138"/>
      <c r="I1444" s="138"/>
      <c r="J1444" s="138" t="s">
        <v>18121</v>
      </c>
    </row>
    <row r="1445" spans="1:10">
      <c r="A1445" s="138" t="s">
        <v>18122</v>
      </c>
      <c r="B1445" s="138" t="s">
        <v>18123</v>
      </c>
      <c r="C1445" s="138"/>
      <c r="D1445" s="138"/>
      <c r="E1445" s="138"/>
      <c r="F1445" s="138"/>
      <c r="G1445" s="138"/>
      <c r="H1445" s="138"/>
      <c r="I1445" s="138"/>
      <c r="J1445" s="138" t="s">
        <v>18124</v>
      </c>
    </row>
    <row r="1446" spans="1:10">
      <c r="A1446" s="138" t="s">
        <v>18125</v>
      </c>
      <c r="B1446" s="138" t="s">
        <v>18126</v>
      </c>
      <c r="C1446" s="138"/>
      <c r="D1446" s="138"/>
      <c r="E1446" s="138"/>
      <c r="F1446" s="138"/>
      <c r="G1446" s="138"/>
      <c r="H1446" s="138"/>
      <c r="I1446" s="138"/>
      <c r="J1446" s="138" t="s">
        <v>18127</v>
      </c>
    </row>
    <row r="1447" spans="1:10">
      <c r="A1447" s="138" t="s">
        <v>18128</v>
      </c>
      <c r="B1447" s="138" t="s">
        <v>18129</v>
      </c>
      <c r="C1447" s="138"/>
      <c r="D1447" s="138"/>
      <c r="E1447" s="138"/>
      <c r="F1447" s="138"/>
      <c r="G1447" s="138"/>
      <c r="H1447" s="138"/>
      <c r="I1447" s="138"/>
      <c r="J1447" s="138" t="s">
        <v>18130</v>
      </c>
    </row>
    <row r="1448" spans="1:10">
      <c r="A1448" s="138" t="s">
        <v>18131</v>
      </c>
      <c r="B1448" s="138" t="s">
        <v>18132</v>
      </c>
      <c r="C1448" s="138"/>
      <c r="D1448" s="138"/>
      <c r="E1448" s="138"/>
      <c r="F1448" s="138"/>
      <c r="G1448" s="138"/>
      <c r="H1448" s="138"/>
      <c r="I1448" s="138"/>
      <c r="J1448" s="138" t="s">
        <v>18133</v>
      </c>
    </row>
    <row r="1449" spans="1:10">
      <c r="A1449" s="138" t="s">
        <v>18134</v>
      </c>
      <c r="B1449" s="138" t="s">
        <v>18135</v>
      </c>
      <c r="C1449" s="138"/>
      <c r="D1449" s="138"/>
      <c r="E1449" s="138"/>
      <c r="F1449" s="138"/>
      <c r="G1449" s="138"/>
      <c r="H1449" s="138"/>
      <c r="I1449" s="138"/>
      <c r="J1449" s="138" t="s">
        <v>18136</v>
      </c>
    </row>
    <row r="1450" spans="1:10">
      <c r="A1450" s="138" t="s">
        <v>18137</v>
      </c>
      <c r="B1450" s="138" t="s">
        <v>18138</v>
      </c>
      <c r="C1450" s="138"/>
      <c r="D1450" s="138"/>
      <c r="E1450" s="138"/>
      <c r="F1450" s="138"/>
      <c r="G1450" s="138"/>
      <c r="H1450" s="138"/>
      <c r="I1450" s="138"/>
      <c r="J1450" s="138" t="s">
        <v>18139</v>
      </c>
    </row>
    <row r="1451" spans="1:10">
      <c r="A1451" s="138" t="s">
        <v>18140</v>
      </c>
      <c r="B1451" s="138" t="s">
        <v>18141</v>
      </c>
      <c r="C1451" s="138"/>
      <c r="D1451" s="138"/>
      <c r="E1451" s="138"/>
      <c r="F1451" s="138"/>
      <c r="G1451" s="138"/>
      <c r="H1451" s="138"/>
      <c r="I1451" s="138"/>
      <c r="J1451" s="138" t="s">
        <v>18142</v>
      </c>
    </row>
    <row r="1452" spans="1:10">
      <c r="A1452" s="138" t="s">
        <v>18143</v>
      </c>
      <c r="B1452" s="138" t="s">
        <v>18144</v>
      </c>
      <c r="C1452" s="138"/>
      <c r="D1452" s="138"/>
      <c r="E1452" s="138"/>
      <c r="F1452" s="138"/>
      <c r="G1452" s="138"/>
      <c r="H1452" s="138"/>
      <c r="I1452" s="138"/>
      <c r="J1452" s="138" t="s">
        <v>18145</v>
      </c>
    </row>
    <row r="1453" spans="1:10">
      <c r="A1453" s="138" t="s">
        <v>18146</v>
      </c>
      <c r="B1453" s="138" t="s">
        <v>18147</v>
      </c>
      <c r="C1453" s="138"/>
      <c r="D1453" s="138"/>
      <c r="E1453" s="138"/>
      <c r="F1453" s="138"/>
      <c r="G1453" s="138"/>
      <c r="H1453" s="138"/>
      <c r="I1453" s="138"/>
      <c r="J1453" s="138" t="s">
        <v>18148</v>
      </c>
    </row>
    <row r="1454" spans="1:10">
      <c r="A1454" s="138" t="s">
        <v>18149</v>
      </c>
      <c r="B1454" s="138" t="s">
        <v>18150</v>
      </c>
      <c r="C1454" s="138"/>
      <c r="D1454" s="138"/>
      <c r="E1454" s="138"/>
      <c r="F1454" s="138"/>
      <c r="G1454" s="138"/>
      <c r="H1454" s="138"/>
      <c r="I1454" s="138"/>
      <c r="J1454" s="138" t="s">
        <v>18151</v>
      </c>
    </row>
    <row r="1455" spans="1:10">
      <c r="A1455" s="138" t="s">
        <v>18152</v>
      </c>
      <c r="B1455" s="138" t="s">
        <v>18153</v>
      </c>
      <c r="C1455" s="138"/>
      <c r="D1455" s="138"/>
      <c r="E1455" s="138"/>
      <c r="F1455" s="138"/>
      <c r="G1455" s="138"/>
      <c r="H1455" s="138"/>
      <c r="I1455" s="138"/>
      <c r="J1455" s="138" t="s">
        <v>18154</v>
      </c>
    </row>
    <row r="1456" spans="1:10">
      <c r="A1456" s="138" t="s">
        <v>18155</v>
      </c>
      <c r="B1456" s="138" t="s">
        <v>18156</v>
      </c>
      <c r="C1456" s="138"/>
      <c r="D1456" s="138"/>
      <c r="E1456" s="138"/>
      <c r="F1456" s="138"/>
      <c r="G1456" s="138"/>
      <c r="H1456" s="138"/>
      <c r="I1456" s="138"/>
      <c r="J1456" s="138" t="s">
        <v>18157</v>
      </c>
    </row>
    <row r="1457" spans="1:10">
      <c r="A1457" s="138" t="s">
        <v>18158</v>
      </c>
      <c r="B1457" s="138" t="s">
        <v>18159</v>
      </c>
      <c r="C1457" s="138"/>
      <c r="D1457" s="138"/>
      <c r="E1457" s="138"/>
      <c r="F1457" s="138"/>
      <c r="G1457" s="138"/>
      <c r="H1457" s="138"/>
      <c r="I1457" s="138"/>
      <c r="J1457" s="138" t="s">
        <v>18160</v>
      </c>
    </row>
    <row r="1458" spans="1:10">
      <c r="A1458" s="138" t="s">
        <v>18161</v>
      </c>
      <c r="B1458" s="138" t="s">
        <v>18162</v>
      </c>
      <c r="C1458" s="138"/>
      <c r="D1458" s="138"/>
      <c r="E1458" s="138"/>
      <c r="F1458" s="138"/>
      <c r="G1458" s="138"/>
      <c r="H1458" s="138"/>
      <c r="I1458" s="138"/>
      <c r="J1458" s="138" t="s">
        <v>18163</v>
      </c>
    </row>
    <row r="1459" spans="1:10">
      <c r="A1459" s="138" t="s">
        <v>18164</v>
      </c>
      <c r="B1459" s="138" t="s">
        <v>18165</v>
      </c>
      <c r="C1459" s="138"/>
      <c r="D1459" s="138"/>
      <c r="E1459" s="138"/>
      <c r="F1459" s="138"/>
      <c r="G1459" s="138"/>
      <c r="H1459" s="138"/>
      <c r="I1459" s="138"/>
      <c r="J1459" s="138" t="s">
        <v>18166</v>
      </c>
    </row>
    <row r="1460" spans="1:10">
      <c r="A1460" s="138" t="s">
        <v>18167</v>
      </c>
      <c r="B1460" s="138" t="s">
        <v>18168</v>
      </c>
      <c r="C1460" s="138"/>
      <c r="D1460" s="138"/>
      <c r="E1460" s="138"/>
      <c r="F1460" s="138"/>
      <c r="G1460" s="138"/>
      <c r="H1460" s="138"/>
      <c r="I1460" s="138"/>
      <c r="J1460" s="138" t="s">
        <v>18169</v>
      </c>
    </row>
    <row r="1461" spans="1:10">
      <c r="A1461" s="138" t="s">
        <v>18170</v>
      </c>
      <c r="B1461" s="138" t="s">
        <v>18171</v>
      </c>
      <c r="C1461" s="138"/>
      <c r="D1461" s="138"/>
      <c r="E1461" s="138"/>
      <c r="F1461" s="138"/>
      <c r="G1461" s="138"/>
      <c r="H1461" s="138"/>
      <c r="I1461" s="138"/>
      <c r="J1461" s="138" t="s">
        <v>18172</v>
      </c>
    </row>
    <row r="1462" spans="1:10">
      <c r="A1462" s="138" t="s">
        <v>18173</v>
      </c>
      <c r="B1462" s="138" t="s">
        <v>18174</v>
      </c>
      <c r="C1462" s="138"/>
      <c r="D1462" s="138"/>
      <c r="E1462" s="138"/>
      <c r="F1462" s="138"/>
      <c r="G1462" s="138"/>
      <c r="H1462" s="138"/>
      <c r="I1462" s="138"/>
      <c r="J1462" s="138" t="s">
        <v>18175</v>
      </c>
    </row>
    <row r="1463" spans="1:10">
      <c r="A1463" s="138" t="s">
        <v>18176</v>
      </c>
      <c r="B1463" s="138" t="s">
        <v>18177</v>
      </c>
      <c r="C1463" s="138"/>
      <c r="D1463" s="138"/>
      <c r="E1463" s="138"/>
      <c r="F1463" s="138"/>
      <c r="G1463" s="138"/>
      <c r="H1463" s="138"/>
      <c r="I1463" s="138"/>
      <c r="J1463" s="138" t="s">
        <v>18178</v>
      </c>
    </row>
    <row r="1464" spans="1:10">
      <c r="A1464" s="138" t="s">
        <v>18179</v>
      </c>
      <c r="B1464" s="138" t="s">
        <v>18180</v>
      </c>
      <c r="C1464" s="138"/>
      <c r="D1464" s="138"/>
      <c r="E1464" s="138"/>
      <c r="F1464" s="138"/>
      <c r="G1464" s="138"/>
      <c r="H1464" s="138"/>
      <c r="I1464" s="138"/>
      <c r="J1464" s="138" t="s">
        <v>18181</v>
      </c>
    </row>
    <row r="1465" spans="1:10">
      <c r="A1465" s="138" t="s">
        <v>18182</v>
      </c>
      <c r="B1465" s="138" t="s">
        <v>18183</v>
      </c>
      <c r="C1465" s="138"/>
      <c r="D1465" s="138"/>
      <c r="E1465" s="138"/>
      <c r="F1465" s="138"/>
      <c r="G1465" s="138"/>
      <c r="H1465" s="138"/>
      <c r="I1465" s="138"/>
      <c r="J1465" s="138" t="s">
        <v>18184</v>
      </c>
    </row>
    <row r="1466" spans="1:10">
      <c r="A1466" s="138" t="s">
        <v>18185</v>
      </c>
      <c r="B1466" s="138" t="s">
        <v>18186</v>
      </c>
      <c r="C1466" s="138"/>
      <c r="D1466" s="138"/>
      <c r="E1466" s="138"/>
      <c r="F1466" s="138"/>
      <c r="G1466" s="138"/>
      <c r="H1466" s="138"/>
      <c r="I1466" s="138"/>
      <c r="J1466" s="138" t="s">
        <v>13811</v>
      </c>
    </row>
    <row r="1467" spans="1:10">
      <c r="A1467" s="138" t="s">
        <v>18187</v>
      </c>
      <c r="B1467" s="138" t="s">
        <v>18188</v>
      </c>
      <c r="C1467" s="138"/>
      <c r="D1467" s="138"/>
      <c r="E1467" s="138"/>
      <c r="F1467" s="138"/>
      <c r="G1467" s="138"/>
      <c r="H1467" s="138"/>
      <c r="I1467" s="138"/>
      <c r="J1467" s="138" t="s">
        <v>18189</v>
      </c>
    </row>
    <row r="1468" spans="1:10">
      <c r="A1468" s="138" t="s">
        <v>18190</v>
      </c>
      <c r="B1468" s="138" t="s">
        <v>18191</v>
      </c>
      <c r="C1468" s="138"/>
      <c r="D1468" s="138"/>
      <c r="E1468" s="138"/>
      <c r="F1468" s="138"/>
      <c r="G1468" s="138"/>
      <c r="H1468" s="138"/>
      <c r="I1468" s="138"/>
      <c r="J1468" s="138" t="s">
        <v>18192</v>
      </c>
    </row>
    <row r="1469" spans="1:10">
      <c r="A1469" s="138" t="s">
        <v>18193</v>
      </c>
      <c r="B1469" s="138" t="s">
        <v>18194</v>
      </c>
      <c r="C1469" s="138"/>
      <c r="D1469" s="138"/>
      <c r="E1469" s="138"/>
      <c r="F1469" s="138"/>
      <c r="G1469" s="138"/>
      <c r="H1469" s="138"/>
      <c r="I1469" s="138"/>
      <c r="J1469" s="138" t="s">
        <v>18195</v>
      </c>
    </row>
    <row r="1470" spans="1:10">
      <c r="A1470" s="138" t="s">
        <v>18196</v>
      </c>
      <c r="B1470" s="138" t="s">
        <v>18197</v>
      </c>
      <c r="C1470" s="138"/>
      <c r="D1470" s="138"/>
      <c r="E1470" s="138"/>
      <c r="F1470" s="138"/>
      <c r="G1470" s="138"/>
      <c r="H1470" s="138"/>
      <c r="I1470" s="138"/>
      <c r="J1470" s="138" t="s">
        <v>18198</v>
      </c>
    </row>
    <row r="1471" spans="1:10">
      <c r="A1471" s="138" t="s">
        <v>18199</v>
      </c>
      <c r="B1471" s="138" t="s">
        <v>18200</v>
      </c>
      <c r="C1471" s="138"/>
      <c r="D1471" s="138"/>
      <c r="E1471" s="138"/>
      <c r="F1471" s="138"/>
      <c r="G1471" s="138"/>
      <c r="H1471" s="138"/>
      <c r="I1471" s="138"/>
      <c r="J1471" s="138" t="s">
        <v>18201</v>
      </c>
    </row>
    <row r="1472" spans="1:10">
      <c r="A1472" s="138" t="s">
        <v>18202</v>
      </c>
      <c r="B1472" s="138" t="s">
        <v>18203</v>
      </c>
      <c r="C1472" s="138"/>
      <c r="D1472" s="138"/>
      <c r="E1472" s="138"/>
      <c r="F1472" s="138"/>
      <c r="G1472" s="138"/>
      <c r="H1472" s="138"/>
      <c r="I1472" s="138"/>
      <c r="J1472" s="138" t="s">
        <v>18204</v>
      </c>
    </row>
    <row r="1473" spans="1:10">
      <c r="A1473" s="138" t="s">
        <v>18205</v>
      </c>
      <c r="B1473" s="138" t="s">
        <v>18206</v>
      </c>
      <c r="C1473" s="138"/>
      <c r="D1473" s="138"/>
      <c r="E1473" s="138"/>
      <c r="F1473" s="138"/>
      <c r="G1473" s="138"/>
      <c r="H1473" s="138"/>
      <c r="I1473" s="138"/>
      <c r="J1473" s="138" t="s">
        <v>18207</v>
      </c>
    </row>
    <row r="1474" spans="1:10">
      <c r="A1474" s="138" t="s">
        <v>18208</v>
      </c>
      <c r="B1474" s="138" t="s">
        <v>18209</v>
      </c>
      <c r="C1474" s="138"/>
      <c r="D1474" s="138"/>
      <c r="E1474" s="138"/>
      <c r="F1474" s="138"/>
      <c r="G1474" s="138"/>
      <c r="H1474" s="138"/>
      <c r="I1474" s="138"/>
      <c r="J1474" s="138" t="s">
        <v>18210</v>
      </c>
    </row>
    <row r="1475" spans="1:10">
      <c r="A1475" s="138" t="s">
        <v>18211</v>
      </c>
      <c r="B1475" s="138" t="s">
        <v>18212</v>
      </c>
      <c r="C1475" s="138"/>
      <c r="D1475" s="138"/>
      <c r="E1475" s="138"/>
      <c r="F1475" s="138"/>
      <c r="G1475" s="138"/>
      <c r="H1475" s="138"/>
      <c r="I1475" s="138"/>
      <c r="J1475" s="138" t="s">
        <v>18213</v>
      </c>
    </row>
    <row r="1476" spans="1:10">
      <c r="A1476" s="138" t="s">
        <v>18214</v>
      </c>
      <c r="B1476" s="138" t="s">
        <v>18215</v>
      </c>
      <c r="C1476" s="138"/>
      <c r="D1476" s="138"/>
      <c r="E1476" s="138"/>
      <c r="F1476" s="138"/>
      <c r="G1476" s="138"/>
      <c r="H1476" s="138"/>
      <c r="I1476" s="138"/>
      <c r="J1476" s="138" t="s">
        <v>18216</v>
      </c>
    </row>
    <row r="1477" spans="1:10">
      <c r="A1477" s="138" t="s">
        <v>18217</v>
      </c>
      <c r="B1477" s="138" t="s">
        <v>18218</v>
      </c>
      <c r="C1477" s="138"/>
      <c r="D1477" s="138"/>
      <c r="E1477" s="138"/>
      <c r="F1477" s="138"/>
      <c r="G1477" s="138"/>
      <c r="H1477" s="138"/>
      <c r="I1477" s="138"/>
      <c r="J1477" s="138" t="s">
        <v>18219</v>
      </c>
    </row>
    <row r="1478" spans="1:10">
      <c r="A1478" s="138" t="s">
        <v>18220</v>
      </c>
      <c r="B1478" s="138" t="s">
        <v>18221</v>
      </c>
      <c r="C1478" s="138"/>
      <c r="D1478" s="138"/>
      <c r="E1478" s="138"/>
      <c r="F1478" s="138"/>
      <c r="G1478" s="138"/>
      <c r="H1478" s="138"/>
      <c r="I1478" s="138"/>
      <c r="J1478" s="138" t="s">
        <v>18222</v>
      </c>
    </row>
    <row r="1479" spans="1:10">
      <c r="A1479" s="138" t="s">
        <v>18223</v>
      </c>
      <c r="B1479" s="138" t="s">
        <v>18224</v>
      </c>
      <c r="C1479" s="138"/>
      <c r="D1479" s="138"/>
      <c r="E1479" s="138"/>
      <c r="F1479" s="138"/>
      <c r="G1479" s="138"/>
      <c r="H1479" s="138"/>
      <c r="I1479" s="138"/>
      <c r="J1479" s="138" t="s">
        <v>18225</v>
      </c>
    </row>
    <row r="1480" spans="1:10">
      <c r="A1480" s="138" t="s">
        <v>18226</v>
      </c>
      <c r="B1480" s="138" t="s">
        <v>18227</v>
      </c>
      <c r="C1480" s="138"/>
      <c r="D1480" s="138"/>
      <c r="E1480" s="138"/>
      <c r="F1480" s="138"/>
      <c r="G1480" s="138"/>
      <c r="H1480" s="138"/>
      <c r="I1480" s="138"/>
      <c r="J1480" s="138" t="s">
        <v>18228</v>
      </c>
    </row>
    <row r="1481" spans="1:10">
      <c r="A1481" s="138" t="s">
        <v>18229</v>
      </c>
      <c r="B1481" s="138" t="s">
        <v>18230</v>
      </c>
      <c r="C1481" s="138"/>
      <c r="D1481" s="138"/>
      <c r="E1481" s="138"/>
      <c r="F1481" s="138"/>
      <c r="G1481" s="138"/>
      <c r="H1481" s="138"/>
      <c r="I1481" s="138"/>
      <c r="J1481" s="138" t="s">
        <v>18231</v>
      </c>
    </row>
    <row r="1482" spans="1:10">
      <c r="A1482" s="138" t="s">
        <v>18232</v>
      </c>
      <c r="B1482" s="138" t="s">
        <v>18233</v>
      </c>
      <c r="C1482" s="138"/>
      <c r="D1482" s="138"/>
      <c r="E1482" s="138"/>
      <c r="F1482" s="138"/>
      <c r="G1482" s="138"/>
      <c r="H1482" s="138"/>
      <c r="I1482" s="138"/>
      <c r="J1482" s="138" t="s">
        <v>18234</v>
      </c>
    </row>
    <row r="1483" spans="1:10">
      <c r="A1483" s="138" t="s">
        <v>18235</v>
      </c>
      <c r="B1483" s="138" t="s">
        <v>18236</v>
      </c>
      <c r="C1483" s="138"/>
      <c r="D1483" s="138"/>
      <c r="E1483" s="138"/>
      <c r="F1483" s="138"/>
      <c r="G1483" s="138"/>
      <c r="H1483" s="138"/>
      <c r="I1483" s="138"/>
      <c r="J1483" s="138" t="s">
        <v>18237</v>
      </c>
    </row>
    <row r="1484" spans="1:10">
      <c r="A1484" s="138" t="s">
        <v>18238</v>
      </c>
      <c r="B1484" s="138" t="s">
        <v>18239</v>
      </c>
      <c r="C1484" s="138"/>
      <c r="D1484" s="138"/>
      <c r="E1484" s="138"/>
      <c r="F1484" s="138"/>
      <c r="G1484" s="138"/>
      <c r="H1484" s="138"/>
      <c r="I1484" s="138"/>
      <c r="J1484" s="138" t="s">
        <v>18240</v>
      </c>
    </row>
    <row r="1485" spans="1:10">
      <c r="A1485" s="138" t="s">
        <v>18241</v>
      </c>
      <c r="B1485" s="138" t="s">
        <v>18242</v>
      </c>
      <c r="C1485" s="138"/>
      <c r="D1485" s="138"/>
      <c r="E1485" s="138"/>
      <c r="F1485" s="138"/>
      <c r="G1485" s="138"/>
      <c r="H1485" s="138"/>
      <c r="I1485" s="138"/>
      <c r="J1485" s="138" t="s">
        <v>18243</v>
      </c>
    </row>
    <row r="1486" spans="1:10">
      <c r="A1486" s="138" t="s">
        <v>18244</v>
      </c>
      <c r="B1486" s="138" t="s">
        <v>18245</v>
      </c>
      <c r="C1486" s="138"/>
      <c r="D1486" s="138"/>
      <c r="E1486" s="138"/>
      <c r="F1486" s="138"/>
      <c r="G1486" s="138"/>
      <c r="H1486" s="138"/>
      <c r="I1486" s="138"/>
      <c r="J1486" s="138" t="s">
        <v>18246</v>
      </c>
    </row>
    <row r="1487" spans="1:10">
      <c r="A1487" s="138" t="s">
        <v>18247</v>
      </c>
      <c r="B1487" s="138" t="s">
        <v>18248</v>
      </c>
      <c r="C1487" s="138"/>
      <c r="D1487" s="138"/>
      <c r="E1487" s="138"/>
      <c r="F1487" s="138"/>
      <c r="G1487" s="138"/>
      <c r="H1487" s="138"/>
      <c r="I1487" s="138"/>
      <c r="J1487" s="138" t="s">
        <v>18249</v>
      </c>
    </row>
    <row r="1488" spans="1:10">
      <c r="A1488" s="138" t="s">
        <v>18250</v>
      </c>
      <c r="B1488" s="138" t="s">
        <v>18251</v>
      </c>
      <c r="C1488" s="138"/>
      <c r="D1488" s="138"/>
      <c r="E1488" s="138"/>
      <c r="F1488" s="138"/>
      <c r="G1488" s="138"/>
      <c r="H1488" s="138"/>
      <c r="I1488" s="138"/>
      <c r="J1488" s="138" t="s">
        <v>18252</v>
      </c>
    </row>
    <row r="1489" spans="1:10">
      <c r="A1489" s="138" t="s">
        <v>18253</v>
      </c>
      <c r="B1489" s="138" t="s">
        <v>18254</v>
      </c>
      <c r="C1489" s="138"/>
      <c r="D1489" s="138"/>
      <c r="E1489" s="138"/>
      <c r="F1489" s="138"/>
      <c r="G1489" s="138"/>
      <c r="H1489" s="138"/>
      <c r="I1489" s="138"/>
      <c r="J1489" s="138" t="s">
        <v>18255</v>
      </c>
    </row>
    <row r="1490" spans="1:10">
      <c r="A1490" s="138" t="s">
        <v>18256</v>
      </c>
      <c r="B1490" s="138" t="s">
        <v>18257</v>
      </c>
      <c r="C1490" s="138"/>
      <c r="D1490" s="138"/>
      <c r="E1490" s="138"/>
      <c r="F1490" s="138"/>
      <c r="G1490" s="138"/>
      <c r="H1490" s="138"/>
      <c r="I1490" s="138"/>
      <c r="J1490" s="138" t="s">
        <v>18258</v>
      </c>
    </row>
    <row r="1491" spans="1:10">
      <c r="A1491" s="138" t="s">
        <v>18259</v>
      </c>
      <c r="B1491" s="138" t="s">
        <v>18260</v>
      </c>
      <c r="C1491" s="138"/>
      <c r="D1491" s="138"/>
      <c r="E1491" s="138"/>
      <c r="F1491" s="138"/>
      <c r="G1491" s="138"/>
      <c r="H1491" s="138"/>
      <c r="I1491" s="138"/>
      <c r="J1491" s="138" t="s">
        <v>18261</v>
      </c>
    </row>
    <row r="1492" spans="1:10">
      <c r="A1492" s="138" t="s">
        <v>18262</v>
      </c>
      <c r="B1492" s="138" t="s">
        <v>18263</v>
      </c>
      <c r="C1492" s="138"/>
      <c r="D1492" s="138"/>
      <c r="E1492" s="138"/>
      <c r="F1492" s="138"/>
      <c r="G1492" s="138"/>
      <c r="H1492" s="138"/>
      <c r="I1492" s="138"/>
      <c r="J1492" s="138" t="s">
        <v>18264</v>
      </c>
    </row>
    <row r="1493" spans="1:10">
      <c r="A1493" s="138" t="s">
        <v>18265</v>
      </c>
      <c r="B1493" s="138" t="s">
        <v>18266</v>
      </c>
      <c r="C1493" s="138"/>
      <c r="D1493" s="138"/>
      <c r="E1493" s="138"/>
      <c r="F1493" s="138"/>
      <c r="G1493" s="138"/>
      <c r="H1493" s="138"/>
      <c r="I1493" s="138"/>
      <c r="J1493" s="138" t="s">
        <v>18267</v>
      </c>
    </row>
    <row r="1494" spans="1:10">
      <c r="A1494" s="138" t="s">
        <v>18268</v>
      </c>
      <c r="B1494" s="138" t="s">
        <v>18269</v>
      </c>
      <c r="C1494" s="138"/>
      <c r="D1494" s="138"/>
      <c r="E1494" s="138"/>
      <c r="F1494" s="138"/>
      <c r="G1494" s="138"/>
      <c r="H1494" s="138"/>
      <c r="I1494" s="138"/>
      <c r="J1494" s="138" t="s">
        <v>18270</v>
      </c>
    </row>
    <row r="1495" spans="1:10">
      <c r="A1495" s="138" t="s">
        <v>18271</v>
      </c>
      <c r="B1495" s="138" t="s">
        <v>18272</v>
      </c>
      <c r="C1495" s="138"/>
      <c r="D1495" s="138"/>
      <c r="E1495" s="138"/>
      <c r="F1495" s="138"/>
      <c r="G1495" s="138"/>
      <c r="H1495" s="138"/>
      <c r="I1495" s="138"/>
      <c r="J1495" s="138" t="s">
        <v>18273</v>
      </c>
    </row>
    <row r="1496" spans="1:10">
      <c r="A1496" s="138" t="s">
        <v>18274</v>
      </c>
      <c r="B1496" s="138" t="s">
        <v>18275</v>
      </c>
      <c r="C1496" s="138"/>
      <c r="D1496" s="138"/>
      <c r="E1496" s="138"/>
      <c r="F1496" s="138"/>
      <c r="G1496" s="138"/>
      <c r="H1496" s="138"/>
      <c r="I1496" s="138"/>
      <c r="J1496" s="138" t="s">
        <v>18276</v>
      </c>
    </row>
    <row r="1497" spans="1:10">
      <c r="A1497" s="138" t="s">
        <v>18277</v>
      </c>
      <c r="B1497" s="138" t="s">
        <v>18278</v>
      </c>
      <c r="C1497" s="138"/>
      <c r="D1497" s="138"/>
      <c r="E1497" s="138"/>
      <c r="F1497" s="138"/>
      <c r="G1497" s="138"/>
      <c r="H1497" s="138"/>
      <c r="I1497" s="138"/>
      <c r="J1497" s="138" t="s">
        <v>18279</v>
      </c>
    </row>
    <row r="1498" spans="1:10">
      <c r="A1498" s="138" t="s">
        <v>18280</v>
      </c>
      <c r="B1498" s="138" t="s">
        <v>18281</v>
      </c>
      <c r="C1498" s="138"/>
      <c r="D1498" s="138"/>
      <c r="E1498" s="138"/>
      <c r="F1498" s="138"/>
      <c r="G1498" s="138"/>
      <c r="H1498" s="138"/>
      <c r="I1498" s="138"/>
      <c r="J1498" s="138" t="s">
        <v>18282</v>
      </c>
    </row>
    <row r="1499" spans="1:10">
      <c r="A1499" s="138" t="s">
        <v>18283</v>
      </c>
      <c r="B1499" s="138" t="s">
        <v>18284</v>
      </c>
      <c r="C1499" s="138"/>
      <c r="D1499" s="138"/>
      <c r="E1499" s="138"/>
      <c r="F1499" s="138"/>
      <c r="G1499" s="138"/>
      <c r="H1499" s="138"/>
      <c r="I1499" s="138"/>
      <c r="J1499" s="138" t="s">
        <v>18285</v>
      </c>
    </row>
    <row r="1500" spans="1:10">
      <c r="A1500" s="138" t="s">
        <v>18286</v>
      </c>
      <c r="B1500" s="138" t="s">
        <v>18287</v>
      </c>
      <c r="C1500" s="138"/>
      <c r="D1500" s="138"/>
      <c r="E1500" s="138"/>
      <c r="F1500" s="138"/>
      <c r="G1500" s="138"/>
      <c r="H1500" s="138"/>
      <c r="I1500" s="138"/>
      <c r="J1500" s="138" t="s">
        <v>18288</v>
      </c>
    </row>
    <row r="1501" spans="1:10">
      <c r="A1501" s="138" t="s">
        <v>18289</v>
      </c>
      <c r="B1501" s="138" t="s">
        <v>18290</v>
      </c>
      <c r="C1501" s="138"/>
      <c r="D1501" s="138"/>
      <c r="E1501" s="138"/>
      <c r="F1501" s="138"/>
      <c r="G1501" s="138"/>
      <c r="H1501" s="138"/>
      <c r="I1501" s="138"/>
      <c r="J1501" s="138" t="s">
        <v>18291</v>
      </c>
    </row>
    <row r="1502" spans="1:10">
      <c r="A1502" s="138" t="s">
        <v>18292</v>
      </c>
      <c r="B1502" s="138" t="s">
        <v>18293</v>
      </c>
      <c r="C1502" s="138"/>
      <c r="D1502" s="138"/>
      <c r="E1502" s="138"/>
      <c r="F1502" s="138"/>
      <c r="G1502" s="138"/>
      <c r="H1502" s="138"/>
      <c r="I1502" s="138"/>
      <c r="J1502" s="138" t="s">
        <v>18294</v>
      </c>
    </row>
    <row r="1503" spans="1:10">
      <c r="A1503" s="138" t="s">
        <v>18295</v>
      </c>
      <c r="B1503" s="138" t="s">
        <v>18296</v>
      </c>
      <c r="C1503" s="138"/>
      <c r="D1503" s="138"/>
      <c r="E1503" s="138"/>
      <c r="F1503" s="138"/>
      <c r="G1503" s="138"/>
      <c r="H1503" s="138"/>
      <c r="I1503" s="138"/>
      <c r="J1503" s="138" t="s">
        <v>18297</v>
      </c>
    </row>
    <row r="1504" spans="1:10">
      <c r="A1504" s="138" t="s">
        <v>18298</v>
      </c>
      <c r="B1504" s="138" t="s">
        <v>18299</v>
      </c>
      <c r="C1504" s="138"/>
      <c r="D1504" s="138"/>
      <c r="E1504" s="138"/>
      <c r="F1504" s="138"/>
      <c r="G1504" s="138"/>
      <c r="H1504" s="138"/>
      <c r="I1504" s="138"/>
      <c r="J1504" s="138" t="s">
        <v>18300</v>
      </c>
    </row>
    <row r="1505" spans="1:10">
      <c r="A1505" s="138" t="s">
        <v>18301</v>
      </c>
      <c r="B1505" s="138" t="s">
        <v>18302</v>
      </c>
      <c r="C1505" s="138"/>
      <c r="D1505" s="138"/>
      <c r="E1505" s="138"/>
      <c r="F1505" s="138"/>
      <c r="G1505" s="138"/>
      <c r="H1505" s="138"/>
      <c r="I1505" s="138"/>
      <c r="J1505" s="138" t="s">
        <v>18303</v>
      </c>
    </row>
    <row r="1506" spans="1:10">
      <c r="A1506" s="138" t="s">
        <v>18304</v>
      </c>
      <c r="B1506" s="138" t="s">
        <v>18305</v>
      </c>
      <c r="C1506" s="138"/>
      <c r="D1506" s="138"/>
      <c r="E1506" s="138"/>
      <c r="F1506" s="138"/>
      <c r="G1506" s="138"/>
      <c r="H1506" s="138"/>
      <c r="I1506" s="138"/>
      <c r="J1506" s="138" t="s">
        <v>18306</v>
      </c>
    </row>
    <row r="1507" spans="1:10">
      <c r="A1507" s="138" t="s">
        <v>18307</v>
      </c>
      <c r="B1507" s="138" t="s">
        <v>18308</v>
      </c>
      <c r="C1507" s="138"/>
      <c r="D1507" s="138"/>
      <c r="E1507" s="138"/>
      <c r="F1507" s="138"/>
      <c r="G1507" s="138"/>
      <c r="H1507" s="138"/>
      <c r="I1507" s="138"/>
      <c r="J1507" s="138" t="s">
        <v>18309</v>
      </c>
    </row>
    <row r="1508" spans="1:10">
      <c r="A1508" s="138" t="s">
        <v>18310</v>
      </c>
      <c r="B1508" s="138" t="s">
        <v>18311</v>
      </c>
      <c r="C1508" s="138"/>
      <c r="D1508" s="138"/>
      <c r="E1508" s="138"/>
      <c r="F1508" s="138"/>
      <c r="G1508" s="138"/>
      <c r="H1508" s="138"/>
      <c r="I1508" s="138"/>
      <c r="J1508" s="138" t="s">
        <v>18312</v>
      </c>
    </row>
    <row r="1509" spans="1:10">
      <c r="A1509" s="138" t="s">
        <v>18313</v>
      </c>
      <c r="B1509" s="138" t="s">
        <v>18314</v>
      </c>
      <c r="C1509" s="138"/>
      <c r="D1509" s="138"/>
      <c r="E1509" s="138"/>
      <c r="F1509" s="138"/>
      <c r="G1509" s="138"/>
      <c r="H1509" s="138"/>
      <c r="I1509" s="138"/>
      <c r="J1509" s="138" t="s">
        <v>18315</v>
      </c>
    </row>
    <row r="1510" spans="1:10">
      <c r="A1510" s="138" t="s">
        <v>18316</v>
      </c>
      <c r="B1510" s="138" t="s">
        <v>18317</v>
      </c>
      <c r="C1510" s="138"/>
      <c r="D1510" s="138"/>
      <c r="E1510" s="138"/>
      <c r="F1510" s="138"/>
      <c r="G1510" s="138"/>
      <c r="H1510" s="138"/>
      <c r="I1510" s="138"/>
      <c r="J1510" s="138" t="s">
        <v>18318</v>
      </c>
    </row>
    <row r="1511" spans="1:10">
      <c r="A1511" s="138" t="s">
        <v>18319</v>
      </c>
      <c r="B1511" s="138" t="s">
        <v>18320</v>
      </c>
      <c r="C1511" s="138"/>
      <c r="D1511" s="138"/>
      <c r="E1511" s="138"/>
      <c r="F1511" s="138"/>
      <c r="G1511" s="138"/>
      <c r="H1511" s="138"/>
      <c r="I1511" s="138"/>
      <c r="J1511" s="138" t="s">
        <v>18321</v>
      </c>
    </row>
    <row r="1512" spans="1:10">
      <c r="A1512" s="138" t="s">
        <v>18322</v>
      </c>
      <c r="B1512" s="138" t="s">
        <v>18323</v>
      </c>
      <c r="C1512" s="138"/>
      <c r="D1512" s="138"/>
      <c r="E1512" s="138"/>
      <c r="F1512" s="138"/>
      <c r="G1512" s="138"/>
      <c r="H1512" s="138"/>
      <c r="I1512" s="138"/>
      <c r="J1512" s="138" t="s">
        <v>18324</v>
      </c>
    </row>
    <row r="1513" spans="1:10">
      <c r="A1513" s="138" t="s">
        <v>18325</v>
      </c>
      <c r="B1513" s="138" t="s">
        <v>18326</v>
      </c>
      <c r="C1513" s="138"/>
      <c r="D1513" s="138"/>
      <c r="E1513" s="138"/>
      <c r="F1513" s="138"/>
      <c r="G1513" s="138"/>
      <c r="H1513" s="138"/>
      <c r="I1513" s="138"/>
      <c r="J1513" s="138" t="s">
        <v>18327</v>
      </c>
    </row>
    <row r="1514" spans="1:10">
      <c r="A1514" s="138" t="s">
        <v>18328</v>
      </c>
      <c r="B1514" s="138" t="s">
        <v>18329</v>
      </c>
      <c r="C1514" s="138"/>
      <c r="D1514" s="138"/>
      <c r="E1514" s="138"/>
      <c r="F1514" s="138"/>
      <c r="G1514" s="138"/>
      <c r="H1514" s="138"/>
      <c r="I1514" s="138"/>
      <c r="J1514" s="138" t="s">
        <v>18330</v>
      </c>
    </row>
    <row r="1515" spans="1:10">
      <c r="A1515" s="138" t="s">
        <v>18331</v>
      </c>
      <c r="B1515" s="138" t="s">
        <v>18332</v>
      </c>
      <c r="C1515" s="138"/>
      <c r="D1515" s="138"/>
      <c r="E1515" s="138"/>
      <c r="F1515" s="138"/>
      <c r="G1515" s="138"/>
      <c r="H1515" s="138"/>
      <c r="I1515" s="138"/>
      <c r="J1515" s="138" t="s">
        <v>18333</v>
      </c>
    </row>
    <row r="1516" spans="1:10">
      <c r="A1516" s="138" t="s">
        <v>18334</v>
      </c>
      <c r="B1516" s="138" t="s">
        <v>18335</v>
      </c>
      <c r="C1516" s="138"/>
      <c r="D1516" s="138"/>
      <c r="E1516" s="138"/>
      <c r="F1516" s="138"/>
      <c r="G1516" s="138"/>
      <c r="H1516" s="138"/>
      <c r="I1516" s="138"/>
      <c r="J1516" s="138" t="s">
        <v>18336</v>
      </c>
    </row>
    <row r="1517" spans="1:10">
      <c r="A1517" s="138" t="s">
        <v>18337</v>
      </c>
      <c r="B1517" s="138" t="s">
        <v>18338</v>
      </c>
      <c r="C1517" s="138"/>
      <c r="D1517" s="138"/>
      <c r="E1517" s="138"/>
      <c r="F1517" s="138"/>
      <c r="G1517" s="138"/>
      <c r="H1517" s="138"/>
      <c r="I1517" s="138"/>
      <c r="J1517" s="138" t="s">
        <v>18339</v>
      </c>
    </row>
    <row r="1518" spans="1:10">
      <c r="A1518" s="138" t="s">
        <v>18340</v>
      </c>
      <c r="B1518" s="138" t="s">
        <v>18341</v>
      </c>
      <c r="C1518" s="138"/>
      <c r="D1518" s="138"/>
      <c r="E1518" s="138"/>
      <c r="F1518" s="138"/>
      <c r="G1518" s="138"/>
      <c r="H1518" s="138"/>
      <c r="I1518" s="138"/>
      <c r="J1518" s="138" t="s">
        <v>18342</v>
      </c>
    </row>
    <row r="1519" spans="1:10">
      <c r="A1519" s="138" t="s">
        <v>18343</v>
      </c>
      <c r="B1519" s="138" t="s">
        <v>18344</v>
      </c>
      <c r="C1519" s="138"/>
      <c r="D1519" s="138"/>
      <c r="E1519" s="138"/>
      <c r="F1519" s="138"/>
      <c r="G1519" s="138"/>
      <c r="H1519" s="138"/>
      <c r="I1519" s="138"/>
      <c r="J1519" s="138" t="s">
        <v>18345</v>
      </c>
    </row>
    <row r="1520" spans="1:10">
      <c r="A1520" s="138" t="s">
        <v>18346</v>
      </c>
      <c r="B1520" s="138" t="s">
        <v>18347</v>
      </c>
      <c r="C1520" s="138"/>
      <c r="D1520" s="138"/>
      <c r="E1520" s="138"/>
      <c r="F1520" s="138"/>
      <c r="G1520" s="138"/>
      <c r="H1520" s="138"/>
      <c r="I1520" s="138"/>
      <c r="J1520" s="138" t="s">
        <v>18348</v>
      </c>
    </row>
    <row r="1521" spans="1:10">
      <c r="A1521" s="138" t="s">
        <v>18349</v>
      </c>
      <c r="B1521" s="138" t="s">
        <v>18350</v>
      </c>
      <c r="C1521" s="138"/>
      <c r="D1521" s="138"/>
      <c r="E1521" s="138"/>
      <c r="F1521" s="138"/>
      <c r="G1521" s="138"/>
      <c r="H1521" s="138"/>
      <c r="I1521" s="138"/>
      <c r="J1521" s="138" t="s">
        <v>18351</v>
      </c>
    </row>
    <row r="1522" spans="1:10">
      <c r="A1522" s="138" t="s">
        <v>18352</v>
      </c>
      <c r="B1522" s="138" t="s">
        <v>18353</v>
      </c>
      <c r="C1522" s="138"/>
      <c r="D1522" s="138"/>
      <c r="E1522" s="138"/>
      <c r="F1522" s="138"/>
      <c r="G1522" s="138"/>
      <c r="H1522" s="138"/>
      <c r="I1522" s="138"/>
      <c r="J1522" s="138" t="s">
        <v>18354</v>
      </c>
    </row>
    <row r="1523" spans="1:10">
      <c r="A1523" s="138" t="s">
        <v>18355</v>
      </c>
      <c r="B1523" s="138" t="s">
        <v>18356</v>
      </c>
      <c r="C1523" s="138"/>
      <c r="D1523" s="138"/>
      <c r="E1523" s="138"/>
      <c r="F1523" s="138"/>
      <c r="G1523" s="138"/>
      <c r="H1523" s="138"/>
      <c r="I1523" s="138"/>
      <c r="J1523" s="138" t="s">
        <v>18357</v>
      </c>
    </row>
    <row r="1524" spans="1:10">
      <c r="A1524" s="138" t="s">
        <v>18358</v>
      </c>
      <c r="B1524" s="138" t="s">
        <v>18359</v>
      </c>
      <c r="C1524" s="138"/>
      <c r="D1524" s="138"/>
      <c r="E1524" s="138"/>
      <c r="F1524" s="138"/>
      <c r="G1524" s="138"/>
      <c r="H1524" s="138"/>
      <c r="I1524" s="138"/>
      <c r="J1524" s="138" t="s">
        <v>18360</v>
      </c>
    </row>
    <row r="1525" spans="1:10">
      <c r="A1525" s="138" t="s">
        <v>18361</v>
      </c>
      <c r="B1525" s="138" t="s">
        <v>18362</v>
      </c>
      <c r="C1525" s="138"/>
      <c r="D1525" s="138"/>
      <c r="E1525" s="138"/>
      <c r="F1525" s="138"/>
      <c r="G1525" s="138"/>
      <c r="H1525" s="138"/>
      <c r="I1525" s="138"/>
      <c r="J1525" s="138" t="s">
        <v>18363</v>
      </c>
    </row>
    <row r="1526" spans="1:10">
      <c r="A1526" s="138" t="s">
        <v>18364</v>
      </c>
      <c r="B1526" s="138" t="s">
        <v>18365</v>
      </c>
      <c r="C1526" s="138"/>
      <c r="D1526" s="138"/>
      <c r="E1526" s="138"/>
      <c r="F1526" s="138"/>
      <c r="G1526" s="138"/>
      <c r="H1526" s="138"/>
      <c r="I1526" s="138"/>
      <c r="J1526" s="138" t="s">
        <v>18366</v>
      </c>
    </row>
    <row r="1527" spans="1:10">
      <c r="A1527" s="138" t="s">
        <v>18367</v>
      </c>
      <c r="B1527" s="138" t="s">
        <v>18368</v>
      </c>
      <c r="C1527" s="138"/>
      <c r="D1527" s="138"/>
      <c r="E1527" s="138"/>
      <c r="F1527" s="138"/>
      <c r="G1527" s="138"/>
      <c r="H1527" s="138"/>
      <c r="I1527" s="138"/>
      <c r="J1527" s="138" t="s">
        <v>18369</v>
      </c>
    </row>
    <row r="1528" spans="1:10">
      <c r="A1528" s="138" t="s">
        <v>18370</v>
      </c>
      <c r="B1528" s="138" t="s">
        <v>18371</v>
      </c>
      <c r="C1528" s="138"/>
      <c r="D1528" s="138"/>
      <c r="E1528" s="138"/>
      <c r="F1528" s="138"/>
      <c r="G1528" s="138"/>
      <c r="H1528" s="138"/>
      <c r="I1528" s="138"/>
      <c r="J1528" s="138" t="s">
        <v>18372</v>
      </c>
    </row>
    <row r="1529" spans="1:10">
      <c r="A1529" s="138" t="s">
        <v>18373</v>
      </c>
      <c r="B1529" s="138" t="s">
        <v>18374</v>
      </c>
      <c r="C1529" s="138"/>
      <c r="D1529" s="138"/>
      <c r="E1529" s="138"/>
      <c r="F1529" s="138"/>
      <c r="G1529" s="138"/>
      <c r="H1529" s="138"/>
      <c r="I1529" s="138"/>
      <c r="J1529" s="138" t="s">
        <v>18375</v>
      </c>
    </row>
    <row r="1530" spans="1:10">
      <c r="A1530" s="138" t="s">
        <v>18376</v>
      </c>
      <c r="B1530" s="138" t="s">
        <v>18377</v>
      </c>
      <c r="C1530" s="138"/>
      <c r="D1530" s="138"/>
      <c r="E1530" s="138"/>
      <c r="F1530" s="138"/>
      <c r="G1530" s="138"/>
      <c r="H1530" s="138"/>
      <c r="I1530" s="138"/>
      <c r="J1530" s="138" t="s">
        <v>18378</v>
      </c>
    </row>
    <row r="1531" spans="1:10">
      <c r="A1531" s="138" t="s">
        <v>18379</v>
      </c>
      <c r="B1531" s="138" t="s">
        <v>18380</v>
      </c>
      <c r="C1531" s="138"/>
      <c r="D1531" s="138"/>
      <c r="E1531" s="138"/>
      <c r="F1531" s="138"/>
      <c r="G1531" s="138"/>
      <c r="H1531" s="138"/>
      <c r="I1531" s="138"/>
      <c r="J1531" s="138" t="s">
        <v>18381</v>
      </c>
    </row>
    <row r="1532" spans="1:10">
      <c r="A1532" s="138" t="s">
        <v>18382</v>
      </c>
      <c r="B1532" s="138" t="s">
        <v>18383</v>
      </c>
      <c r="C1532" s="138"/>
      <c r="D1532" s="138"/>
      <c r="E1532" s="138"/>
      <c r="F1532" s="138"/>
      <c r="G1532" s="138"/>
      <c r="H1532" s="138"/>
      <c r="I1532" s="138"/>
      <c r="J1532" s="138" t="s">
        <v>18384</v>
      </c>
    </row>
    <row r="1533" spans="1:10">
      <c r="A1533" s="138" t="s">
        <v>18385</v>
      </c>
      <c r="B1533" s="138" t="s">
        <v>18386</v>
      </c>
      <c r="C1533" s="138"/>
      <c r="D1533" s="138"/>
      <c r="E1533" s="138"/>
      <c r="F1533" s="138"/>
      <c r="G1533" s="138"/>
      <c r="H1533" s="138"/>
      <c r="I1533" s="138"/>
      <c r="J1533" s="138" t="s">
        <v>18387</v>
      </c>
    </row>
    <row r="1534" spans="1:10">
      <c r="A1534" s="138" t="s">
        <v>18388</v>
      </c>
      <c r="B1534" s="138" t="s">
        <v>18389</v>
      </c>
      <c r="C1534" s="138"/>
      <c r="D1534" s="138"/>
      <c r="E1534" s="138"/>
      <c r="F1534" s="138"/>
      <c r="G1534" s="138"/>
      <c r="H1534" s="138"/>
      <c r="I1534" s="138"/>
      <c r="J1534" s="138" t="s">
        <v>18390</v>
      </c>
    </row>
    <row r="1535" spans="1:10">
      <c r="A1535" s="138" t="s">
        <v>18391</v>
      </c>
      <c r="B1535" s="138" t="s">
        <v>18392</v>
      </c>
      <c r="C1535" s="138"/>
      <c r="D1535" s="138"/>
      <c r="E1535" s="138"/>
      <c r="F1535" s="138"/>
      <c r="G1535" s="138"/>
      <c r="H1535" s="138"/>
      <c r="I1535" s="138"/>
      <c r="J1535" s="138" t="s">
        <v>18393</v>
      </c>
    </row>
    <row r="1536" spans="1:10">
      <c r="A1536" s="138" t="s">
        <v>18394</v>
      </c>
      <c r="B1536" s="138" t="s">
        <v>18395</v>
      </c>
      <c r="C1536" s="138"/>
      <c r="D1536" s="138"/>
      <c r="E1536" s="138"/>
      <c r="F1536" s="138"/>
      <c r="G1536" s="138"/>
      <c r="H1536" s="138"/>
      <c r="I1536" s="138"/>
      <c r="J1536" s="138" t="s">
        <v>18396</v>
      </c>
    </row>
    <row r="1537" spans="1:10">
      <c r="A1537" s="138" t="s">
        <v>18397</v>
      </c>
      <c r="B1537" s="138" t="s">
        <v>18398</v>
      </c>
      <c r="C1537" s="138"/>
      <c r="D1537" s="138"/>
      <c r="E1537" s="138"/>
      <c r="F1537" s="138"/>
      <c r="G1537" s="138"/>
      <c r="H1537" s="138"/>
      <c r="I1537" s="138"/>
      <c r="J1537" s="138" t="s">
        <v>18399</v>
      </c>
    </row>
    <row r="1538" spans="1:10">
      <c r="A1538" s="138" t="s">
        <v>18400</v>
      </c>
      <c r="B1538" s="138" t="s">
        <v>18401</v>
      </c>
      <c r="C1538" s="138"/>
      <c r="D1538" s="138"/>
      <c r="E1538" s="138"/>
      <c r="F1538" s="138"/>
      <c r="G1538" s="138"/>
      <c r="H1538" s="138"/>
      <c r="I1538" s="138"/>
      <c r="J1538" s="138" t="s">
        <v>18402</v>
      </c>
    </row>
    <row r="1539" spans="1:10">
      <c r="A1539" s="138" t="s">
        <v>18403</v>
      </c>
      <c r="B1539" s="138" t="s">
        <v>18404</v>
      </c>
      <c r="C1539" s="138"/>
      <c r="D1539" s="138"/>
      <c r="E1539" s="138"/>
      <c r="F1539" s="138"/>
      <c r="G1539" s="138"/>
      <c r="H1539" s="138"/>
      <c r="I1539" s="138"/>
      <c r="J1539" s="138" t="s">
        <v>18405</v>
      </c>
    </row>
    <row r="1540" spans="1:10">
      <c r="A1540" s="138" t="s">
        <v>18406</v>
      </c>
      <c r="B1540" s="138" t="s">
        <v>18407</v>
      </c>
      <c r="C1540" s="138"/>
      <c r="D1540" s="138"/>
      <c r="E1540" s="138"/>
      <c r="F1540" s="138"/>
      <c r="G1540" s="138"/>
      <c r="H1540" s="138"/>
      <c r="I1540" s="138"/>
      <c r="J1540" s="138" t="s">
        <v>18408</v>
      </c>
    </row>
    <row r="1541" spans="1:10">
      <c r="A1541" s="138" t="s">
        <v>18409</v>
      </c>
      <c r="B1541" s="138" t="s">
        <v>18410</v>
      </c>
      <c r="C1541" s="138"/>
      <c r="D1541" s="138"/>
      <c r="E1541" s="138"/>
      <c r="F1541" s="138"/>
      <c r="G1541" s="138"/>
      <c r="H1541" s="138"/>
      <c r="I1541" s="138"/>
      <c r="J1541" s="138" t="s">
        <v>18411</v>
      </c>
    </row>
    <row r="1542" spans="1:10">
      <c r="A1542" s="138" t="s">
        <v>18412</v>
      </c>
      <c r="B1542" s="138" t="s">
        <v>18413</v>
      </c>
      <c r="C1542" s="138"/>
      <c r="D1542" s="138"/>
      <c r="E1542" s="138"/>
      <c r="F1542" s="138"/>
      <c r="G1542" s="138"/>
      <c r="H1542" s="138"/>
      <c r="I1542" s="138"/>
      <c r="J1542" s="138" t="s">
        <v>18414</v>
      </c>
    </row>
    <row r="1543" spans="1:10">
      <c r="A1543" s="138" t="s">
        <v>18415</v>
      </c>
      <c r="B1543" s="138" t="s">
        <v>18416</v>
      </c>
      <c r="C1543" s="138"/>
      <c r="D1543" s="138"/>
      <c r="E1543" s="138"/>
      <c r="F1543" s="138"/>
      <c r="G1543" s="138"/>
      <c r="H1543" s="138"/>
      <c r="I1543" s="138"/>
      <c r="J1543" s="138" t="s">
        <v>18417</v>
      </c>
    </row>
    <row r="1544" spans="1:10">
      <c r="A1544" s="138" t="s">
        <v>18418</v>
      </c>
      <c r="B1544" s="138" t="s">
        <v>18419</v>
      </c>
      <c r="C1544" s="138"/>
      <c r="D1544" s="138"/>
      <c r="E1544" s="138"/>
      <c r="F1544" s="138"/>
      <c r="G1544" s="138"/>
      <c r="H1544" s="138"/>
      <c r="I1544" s="138"/>
      <c r="J1544" s="138" t="s">
        <v>18420</v>
      </c>
    </row>
    <row r="1545" spans="1:10">
      <c r="A1545" s="138" t="s">
        <v>18421</v>
      </c>
      <c r="B1545" s="138" t="s">
        <v>18422</v>
      </c>
      <c r="C1545" s="138"/>
      <c r="D1545" s="138"/>
      <c r="E1545" s="138"/>
      <c r="F1545" s="138"/>
      <c r="G1545" s="138"/>
      <c r="H1545" s="138"/>
      <c r="I1545" s="138"/>
      <c r="J1545" s="138" t="s">
        <v>18423</v>
      </c>
    </row>
    <row r="1546" spans="1:10">
      <c r="A1546" s="138" t="s">
        <v>18424</v>
      </c>
      <c r="B1546" s="138" t="s">
        <v>18425</v>
      </c>
      <c r="C1546" s="138"/>
      <c r="D1546" s="138"/>
      <c r="E1546" s="138"/>
      <c r="F1546" s="138"/>
      <c r="G1546" s="138"/>
      <c r="H1546" s="138"/>
      <c r="I1546" s="138"/>
      <c r="J1546" s="138" t="s">
        <v>18426</v>
      </c>
    </row>
    <row r="1547" spans="1:10">
      <c r="A1547" s="138" t="s">
        <v>18427</v>
      </c>
      <c r="B1547" s="138" t="s">
        <v>18428</v>
      </c>
      <c r="C1547" s="138"/>
      <c r="D1547" s="138"/>
      <c r="E1547" s="138"/>
      <c r="F1547" s="138"/>
      <c r="G1547" s="138"/>
      <c r="H1547" s="138"/>
      <c r="I1547" s="138"/>
      <c r="J1547" s="138" t="s">
        <v>18429</v>
      </c>
    </row>
    <row r="1548" spans="1:10">
      <c r="A1548" s="138" t="s">
        <v>18430</v>
      </c>
      <c r="B1548" s="138" t="s">
        <v>18431</v>
      </c>
      <c r="C1548" s="138"/>
      <c r="D1548" s="138"/>
      <c r="E1548" s="138"/>
      <c r="F1548" s="138"/>
      <c r="G1548" s="138"/>
      <c r="H1548" s="138"/>
      <c r="I1548" s="138"/>
      <c r="J1548" s="138" t="s">
        <v>18432</v>
      </c>
    </row>
    <row r="1549" spans="1:10">
      <c r="A1549" s="138" t="s">
        <v>18433</v>
      </c>
      <c r="B1549" s="138" t="s">
        <v>18434</v>
      </c>
      <c r="C1549" s="138"/>
      <c r="D1549" s="138"/>
      <c r="E1549" s="138"/>
      <c r="F1549" s="138"/>
      <c r="G1549" s="138"/>
      <c r="H1549" s="138"/>
      <c r="I1549" s="138"/>
      <c r="J1549" s="138" t="s">
        <v>18435</v>
      </c>
    </row>
    <row r="1550" spans="1:10">
      <c r="A1550" s="138" t="s">
        <v>18436</v>
      </c>
      <c r="B1550" s="138" t="s">
        <v>18437</v>
      </c>
      <c r="C1550" s="138"/>
      <c r="D1550" s="138"/>
      <c r="E1550" s="138"/>
      <c r="F1550" s="138"/>
      <c r="G1550" s="138"/>
      <c r="H1550" s="138"/>
      <c r="I1550" s="138"/>
      <c r="J1550" s="138" t="s">
        <v>18438</v>
      </c>
    </row>
    <row r="1551" spans="1:10">
      <c r="A1551" s="138" t="s">
        <v>18439</v>
      </c>
      <c r="B1551" s="138" t="s">
        <v>18440</v>
      </c>
      <c r="C1551" s="138"/>
      <c r="D1551" s="138"/>
      <c r="E1551" s="138"/>
      <c r="F1551" s="138"/>
      <c r="G1551" s="138"/>
      <c r="H1551" s="138"/>
      <c r="I1551" s="138"/>
      <c r="J1551" s="138" t="s">
        <v>18441</v>
      </c>
    </row>
    <row r="1552" spans="1:10">
      <c r="A1552" s="138" t="s">
        <v>18442</v>
      </c>
      <c r="B1552" s="138" t="s">
        <v>18443</v>
      </c>
      <c r="C1552" s="138"/>
      <c r="D1552" s="138"/>
      <c r="E1552" s="138"/>
      <c r="F1552" s="138"/>
      <c r="G1552" s="138"/>
      <c r="H1552" s="138"/>
      <c r="I1552" s="138"/>
      <c r="J1552" s="138" t="s">
        <v>18444</v>
      </c>
    </row>
    <row r="1553" spans="1:10">
      <c r="A1553" s="138" t="s">
        <v>18445</v>
      </c>
      <c r="B1553" s="138" t="s">
        <v>18446</v>
      </c>
      <c r="C1553" s="138"/>
      <c r="D1553" s="138"/>
      <c r="E1553" s="138"/>
      <c r="F1553" s="138"/>
      <c r="G1553" s="138"/>
      <c r="H1553" s="138"/>
      <c r="I1553" s="138"/>
      <c r="J1553" s="138" t="s">
        <v>18447</v>
      </c>
    </row>
    <row r="1554" spans="1:10">
      <c r="A1554" s="138" t="s">
        <v>18448</v>
      </c>
      <c r="B1554" s="138" t="s">
        <v>18449</v>
      </c>
      <c r="C1554" s="138"/>
      <c r="D1554" s="138"/>
      <c r="E1554" s="138"/>
      <c r="F1554" s="138"/>
      <c r="G1554" s="138"/>
      <c r="H1554" s="138"/>
      <c r="I1554" s="138"/>
      <c r="J1554" s="138" t="s">
        <v>18450</v>
      </c>
    </row>
    <row r="1555" spans="1:10">
      <c r="A1555" s="138" t="s">
        <v>18451</v>
      </c>
      <c r="B1555" s="138" t="s">
        <v>18452</v>
      </c>
      <c r="C1555" s="138"/>
      <c r="D1555" s="138"/>
      <c r="E1555" s="138"/>
      <c r="F1555" s="138"/>
      <c r="G1555" s="138"/>
      <c r="H1555" s="138"/>
      <c r="I1555" s="138"/>
      <c r="J1555" s="138" t="s">
        <v>18453</v>
      </c>
    </row>
    <row r="1556" spans="1:10">
      <c r="A1556" s="138" t="s">
        <v>18454</v>
      </c>
      <c r="B1556" s="138" t="s">
        <v>18455</v>
      </c>
      <c r="C1556" s="138"/>
      <c r="D1556" s="138"/>
      <c r="E1556" s="138"/>
      <c r="F1556" s="138"/>
      <c r="G1556" s="138"/>
      <c r="H1556" s="138"/>
      <c r="I1556" s="138"/>
      <c r="J1556" s="138" t="s">
        <v>18456</v>
      </c>
    </row>
    <row r="1557" spans="1:10">
      <c r="A1557" s="138" t="s">
        <v>18457</v>
      </c>
      <c r="B1557" s="138" t="s">
        <v>18458</v>
      </c>
      <c r="C1557" s="138"/>
      <c r="D1557" s="138"/>
      <c r="E1557" s="138"/>
      <c r="F1557" s="138"/>
      <c r="G1557" s="138"/>
      <c r="H1557" s="138"/>
      <c r="I1557" s="138"/>
      <c r="J1557" s="138" t="s">
        <v>18459</v>
      </c>
    </row>
    <row r="1558" spans="1:10">
      <c r="A1558" s="138" t="s">
        <v>18460</v>
      </c>
      <c r="B1558" s="138" t="s">
        <v>18461</v>
      </c>
      <c r="C1558" s="138"/>
      <c r="D1558" s="138"/>
      <c r="E1558" s="138"/>
      <c r="F1558" s="138"/>
      <c r="G1558" s="138"/>
      <c r="H1558" s="138"/>
      <c r="I1558" s="138"/>
      <c r="J1558" s="138" t="s">
        <v>18462</v>
      </c>
    </row>
    <row r="1559" spans="1:10">
      <c r="A1559" s="138" t="s">
        <v>18463</v>
      </c>
      <c r="B1559" s="138" t="s">
        <v>18464</v>
      </c>
      <c r="C1559" s="138"/>
      <c r="D1559" s="138"/>
      <c r="E1559" s="138"/>
      <c r="F1559" s="138"/>
      <c r="G1559" s="138"/>
      <c r="H1559" s="138"/>
      <c r="I1559" s="138"/>
      <c r="J1559" s="138" t="s">
        <v>18465</v>
      </c>
    </row>
    <row r="1560" spans="1:10">
      <c r="A1560" s="138" t="s">
        <v>18466</v>
      </c>
      <c r="B1560" s="138" t="s">
        <v>18467</v>
      </c>
      <c r="C1560" s="138"/>
      <c r="D1560" s="138"/>
      <c r="E1560" s="138"/>
      <c r="F1560" s="138"/>
      <c r="G1560" s="138"/>
      <c r="H1560" s="138"/>
      <c r="I1560" s="138"/>
      <c r="J1560" s="138" t="s">
        <v>18468</v>
      </c>
    </row>
    <row r="1561" spans="1:10">
      <c r="A1561" s="138" t="s">
        <v>18469</v>
      </c>
      <c r="B1561" s="138" t="s">
        <v>18470</v>
      </c>
      <c r="C1561" s="138"/>
      <c r="D1561" s="138"/>
      <c r="E1561" s="138"/>
      <c r="F1561" s="138"/>
      <c r="G1561" s="138"/>
      <c r="H1561" s="138"/>
      <c r="I1561" s="138"/>
      <c r="J1561" s="138" t="s">
        <v>18471</v>
      </c>
    </row>
    <row r="1562" spans="1:10">
      <c r="A1562" s="138" t="s">
        <v>18472</v>
      </c>
      <c r="B1562" s="138" t="s">
        <v>18473</v>
      </c>
      <c r="C1562" s="138"/>
      <c r="D1562" s="138"/>
      <c r="E1562" s="138"/>
      <c r="F1562" s="138"/>
      <c r="G1562" s="138"/>
      <c r="H1562" s="138"/>
      <c r="I1562" s="138"/>
      <c r="J1562" s="138" t="s">
        <v>18474</v>
      </c>
    </row>
    <row r="1563" spans="1:10">
      <c r="A1563" s="138" t="s">
        <v>18475</v>
      </c>
      <c r="B1563" s="138" t="s">
        <v>18476</v>
      </c>
      <c r="C1563" s="138"/>
      <c r="D1563" s="138"/>
      <c r="E1563" s="138"/>
      <c r="F1563" s="138"/>
      <c r="G1563" s="138"/>
      <c r="H1563" s="138"/>
      <c r="I1563" s="138"/>
      <c r="J1563" s="138" t="s">
        <v>18477</v>
      </c>
    </row>
    <row r="1564" spans="1:10">
      <c r="A1564" s="138" t="s">
        <v>18478</v>
      </c>
      <c r="B1564" s="138" t="s">
        <v>18479</v>
      </c>
      <c r="C1564" s="138"/>
      <c r="D1564" s="138"/>
      <c r="E1564" s="138"/>
      <c r="F1564" s="138"/>
      <c r="G1564" s="138"/>
      <c r="H1564" s="138"/>
      <c r="I1564" s="138"/>
      <c r="J1564" s="138" t="s">
        <v>18480</v>
      </c>
    </row>
    <row r="1565" spans="1:10">
      <c r="A1565" s="138" t="s">
        <v>18481</v>
      </c>
      <c r="B1565" s="138" t="s">
        <v>18482</v>
      </c>
      <c r="C1565" s="138"/>
      <c r="D1565" s="138"/>
      <c r="E1565" s="138"/>
      <c r="F1565" s="138"/>
      <c r="G1565" s="138"/>
      <c r="H1565" s="138"/>
      <c r="I1565" s="138"/>
      <c r="J1565" s="138" t="s">
        <v>18483</v>
      </c>
    </row>
    <row r="1566" spans="1:10">
      <c r="A1566" s="138" t="s">
        <v>18484</v>
      </c>
      <c r="B1566" s="138" t="s">
        <v>18485</v>
      </c>
      <c r="C1566" s="138"/>
      <c r="D1566" s="138"/>
      <c r="E1566" s="138"/>
      <c r="F1566" s="138"/>
      <c r="G1566" s="138"/>
      <c r="H1566" s="138"/>
      <c r="I1566" s="138"/>
      <c r="J1566" s="138" t="s">
        <v>18486</v>
      </c>
    </row>
    <row r="1567" spans="1:10">
      <c r="A1567" s="138" t="s">
        <v>18487</v>
      </c>
      <c r="B1567" s="138" t="s">
        <v>18488</v>
      </c>
      <c r="C1567" s="138"/>
      <c r="D1567" s="138"/>
      <c r="E1567" s="138"/>
      <c r="F1567" s="138"/>
      <c r="G1567" s="138"/>
      <c r="H1567" s="138"/>
      <c r="I1567" s="138"/>
      <c r="J1567" s="138" t="s">
        <v>18489</v>
      </c>
    </row>
    <row r="1568" spans="1:10">
      <c r="A1568" s="138" t="s">
        <v>18490</v>
      </c>
      <c r="B1568" s="138" t="s">
        <v>18491</v>
      </c>
      <c r="C1568" s="138"/>
      <c r="D1568" s="138"/>
      <c r="E1568" s="138"/>
      <c r="F1568" s="138"/>
      <c r="G1568" s="138"/>
      <c r="H1568" s="138"/>
      <c r="I1568" s="138"/>
      <c r="J1568" s="138" t="s">
        <v>18492</v>
      </c>
    </row>
    <row r="1569" spans="1:10">
      <c r="A1569" s="138" t="s">
        <v>18493</v>
      </c>
      <c r="B1569" s="138" t="s">
        <v>18494</v>
      </c>
      <c r="C1569" s="138"/>
      <c r="D1569" s="138"/>
      <c r="E1569" s="138"/>
      <c r="F1569" s="138"/>
      <c r="G1569" s="138"/>
      <c r="H1569" s="138"/>
      <c r="I1569" s="138"/>
      <c r="J1569" s="138" t="s">
        <v>18495</v>
      </c>
    </row>
    <row r="1570" spans="1:10">
      <c r="A1570" s="138" t="s">
        <v>18496</v>
      </c>
      <c r="B1570" s="138" t="s">
        <v>18497</v>
      </c>
      <c r="C1570" s="138"/>
      <c r="D1570" s="138"/>
      <c r="E1570" s="138"/>
      <c r="F1570" s="138"/>
      <c r="G1570" s="138"/>
      <c r="H1570" s="138"/>
      <c r="I1570" s="138"/>
      <c r="J1570" s="138" t="s">
        <v>18498</v>
      </c>
    </row>
    <row r="1571" spans="1:10">
      <c r="A1571" s="138" t="s">
        <v>18499</v>
      </c>
      <c r="B1571" s="138" t="s">
        <v>18500</v>
      </c>
      <c r="C1571" s="138"/>
      <c r="D1571" s="138"/>
      <c r="E1571" s="138"/>
      <c r="F1571" s="138"/>
      <c r="G1571" s="138"/>
      <c r="H1571" s="138"/>
      <c r="I1571" s="138"/>
      <c r="J1571" s="138" t="s">
        <v>18501</v>
      </c>
    </row>
    <row r="1572" spans="1:10">
      <c r="A1572" s="138" t="s">
        <v>18502</v>
      </c>
      <c r="B1572" s="138" t="s">
        <v>18503</v>
      </c>
      <c r="C1572" s="138"/>
      <c r="D1572" s="138"/>
      <c r="E1572" s="138"/>
      <c r="F1572" s="138"/>
      <c r="G1572" s="138"/>
      <c r="H1572" s="138"/>
      <c r="I1572" s="138"/>
      <c r="J1572" s="138" t="s">
        <v>18504</v>
      </c>
    </row>
    <row r="1573" spans="1:10">
      <c r="A1573" s="138" t="s">
        <v>18505</v>
      </c>
      <c r="B1573" s="138" t="s">
        <v>18506</v>
      </c>
      <c r="C1573" s="138"/>
      <c r="D1573" s="138"/>
      <c r="E1573" s="138"/>
      <c r="F1573" s="138"/>
      <c r="G1573" s="138"/>
      <c r="H1573" s="138"/>
      <c r="I1573" s="138"/>
      <c r="J1573" s="138" t="s">
        <v>18507</v>
      </c>
    </row>
    <row r="1574" spans="1:10">
      <c r="A1574" s="138" t="s">
        <v>18508</v>
      </c>
      <c r="B1574" s="138" t="s">
        <v>18509</v>
      </c>
      <c r="C1574" s="138"/>
      <c r="D1574" s="138"/>
      <c r="E1574" s="138"/>
      <c r="F1574" s="138"/>
      <c r="G1574" s="138"/>
      <c r="H1574" s="138"/>
      <c r="I1574" s="138"/>
      <c r="J1574" s="138" t="s">
        <v>18510</v>
      </c>
    </row>
    <row r="1575" spans="1:10">
      <c r="A1575" s="138" t="s">
        <v>18511</v>
      </c>
      <c r="B1575" s="138" t="s">
        <v>18512</v>
      </c>
      <c r="C1575" s="138"/>
      <c r="D1575" s="138"/>
      <c r="E1575" s="138"/>
      <c r="F1575" s="138"/>
      <c r="G1575" s="138"/>
      <c r="H1575" s="138"/>
      <c r="I1575" s="138"/>
      <c r="J1575" s="138" t="s">
        <v>18513</v>
      </c>
    </row>
    <row r="1576" spans="1:10">
      <c r="A1576" s="138" t="s">
        <v>18514</v>
      </c>
      <c r="B1576" s="138" t="s">
        <v>18515</v>
      </c>
      <c r="C1576" s="138"/>
      <c r="D1576" s="138"/>
      <c r="E1576" s="138"/>
      <c r="F1576" s="138"/>
      <c r="G1576" s="138"/>
      <c r="H1576" s="138"/>
      <c r="I1576" s="138"/>
      <c r="J1576" s="138" t="s">
        <v>18516</v>
      </c>
    </row>
    <row r="1577" spans="1:10">
      <c r="A1577" s="138" t="s">
        <v>18517</v>
      </c>
      <c r="B1577" s="138" t="s">
        <v>18518</v>
      </c>
      <c r="C1577" s="138"/>
      <c r="D1577" s="138"/>
      <c r="E1577" s="138"/>
      <c r="F1577" s="138"/>
      <c r="G1577" s="138"/>
      <c r="H1577" s="138"/>
      <c r="I1577" s="138"/>
      <c r="J1577" s="138" t="s">
        <v>18519</v>
      </c>
    </row>
    <row r="1578" spans="1:10">
      <c r="A1578" s="138" t="s">
        <v>18520</v>
      </c>
      <c r="B1578" s="138" t="s">
        <v>18521</v>
      </c>
      <c r="C1578" s="138"/>
      <c r="D1578" s="138"/>
      <c r="E1578" s="138"/>
      <c r="F1578" s="138"/>
      <c r="G1578" s="138"/>
      <c r="H1578" s="138"/>
      <c r="I1578" s="138"/>
      <c r="J1578" s="138" t="s">
        <v>18522</v>
      </c>
    </row>
    <row r="1579" spans="1:10">
      <c r="A1579" s="138" t="s">
        <v>18523</v>
      </c>
      <c r="B1579" s="138" t="s">
        <v>18524</v>
      </c>
      <c r="C1579" s="138"/>
      <c r="D1579" s="138"/>
      <c r="E1579" s="138"/>
      <c r="F1579" s="138"/>
      <c r="G1579" s="138"/>
      <c r="H1579" s="138"/>
      <c r="I1579" s="138"/>
      <c r="J1579" s="138" t="s">
        <v>18525</v>
      </c>
    </row>
    <row r="1580" spans="1:10">
      <c r="A1580" s="138" t="s">
        <v>18526</v>
      </c>
      <c r="B1580" s="138" t="s">
        <v>18527</v>
      </c>
      <c r="C1580" s="138"/>
      <c r="D1580" s="138"/>
      <c r="E1580" s="138"/>
      <c r="F1580" s="138"/>
      <c r="G1580" s="138"/>
      <c r="H1580" s="138"/>
      <c r="I1580" s="138"/>
      <c r="J1580" s="138" t="s">
        <v>18528</v>
      </c>
    </row>
    <row r="1581" spans="1:10">
      <c r="A1581" s="138" t="s">
        <v>18529</v>
      </c>
      <c r="B1581" s="138" t="s">
        <v>18530</v>
      </c>
      <c r="C1581" s="138"/>
      <c r="D1581" s="138"/>
      <c r="E1581" s="138"/>
      <c r="F1581" s="138"/>
      <c r="G1581" s="138"/>
      <c r="H1581" s="138"/>
      <c r="I1581" s="138"/>
      <c r="J1581" s="138" t="s">
        <v>18531</v>
      </c>
    </row>
    <row r="1582" spans="1:10">
      <c r="A1582" s="138" t="s">
        <v>18532</v>
      </c>
      <c r="B1582" s="138" t="s">
        <v>18533</v>
      </c>
      <c r="C1582" s="138"/>
      <c r="D1582" s="138"/>
      <c r="E1582" s="138"/>
      <c r="F1582" s="138"/>
      <c r="G1582" s="138"/>
      <c r="H1582" s="138"/>
      <c r="I1582" s="138"/>
      <c r="J1582" s="138" t="s">
        <v>18534</v>
      </c>
    </row>
    <row r="1583" spans="1:10">
      <c r="A1583" s="138" t="s">
        <v>18535</v>
      </c>
      <c r="B1583" s="138" t="s">
        <v>18536</v>
      </c>
      <c r="C1583" s="138"/>
      <c r="D1583" s="138"/>
      <c r="E1583" s="138"/>
      <c r="F1583" s="138"/>
      <c r="G1583" s="138"/>
      <c r="H1583" s="138"/>
      <c r="I1583" s="138"/>
      <c r="J1583" s="138" t="s">
        <v>18537</v>
      </c>
    </row>
    <row r="1584" spans="1:10">
      <c r="A1584" s="138" t="s">
        <v>18538</v>
      </c>
      <c r="B1584" s="138" t="s">
        <v>18539</v>
      </c>
      <c r="C1584" s="138"/>
      <c r="D1584" s="138"/>
      <c r="E1584" s="138"/>
      <c r="F1584" s="138"/>
      <c r="G1584" s="138"/>
      <c r="H1584" s="138"/>
      <c r="I1584" s="138"/>
      <c r="J1584" s="138" t="s">
        <v>18540</v>
      </c>
    </row>
    <row r="1585" spans="1:10">
      <c r="A1585" s="138" t="s">
        <v>18541</v>
      </c>
      <c r="B1585" s="138" t="s">
        <v>18542</v>
      </c>
      <c r="C1585" s="138"/>
      <c r="D1585" s="138"/>
      <c r="E1585" s="138"/>
      <c r="F1585" s="138"/>
      <c r="G1585" s="138"/>
      <c r="H1585" s="138"/>
      <c r="I1585" s="138"/>
      <c r="J1585" s="138" t="s">
        <v>18543</v>
      </c>
    </row>
    <row r="1586" spans="1:10">
      <c r="A1586" s="138" t="s">
        <v>18544</v>
      </c>
      <c r="B1586" s="138" t="s">
        <v>18545</v>
      </c>
      <c r="C1586" s="138"/>
      <c r="D1586" s="138"/>
      <c r="E1586" s="138"/>
      <c r="F1586" s="138"/>
      <c r="G1586" s="138"/>
      <c r="H1586" s="138"/>
      <c r="I1586" s="138"/>
      <c r="J1586" s="138" t="s">
        <v>18546</v>
      </c>
    </row>
    <row r="1587" spans="1:10">
      <c r="A1587" s="138" t="s">
        <v>18547</v>
      </c>
      <c r="B1587" s="138" t="s">
        <v>18548</v>
      </c>
      <c r="C1587" s="138"/>
      <c r="D1587" s="138"/>
      <c r="E1587" s="138"/>
      <c r="F1587" s="138"/>
      <c r="G1587" s="138"/>
      <c r="H1587" s="138"/>
      <c r="I1587" s="138"/>
      <c r="J1587" s="138" t="s">
        <v>18549</v>
      </c>
    </row>
    <row r="1588" spans="1:10">
      <c r="A1588" s="138" t="s">
        <v>18550</v>
      </c>
      <c r="B1588" s="138" t="s">
        <v>18551</v>
      </c>
      <c r="C1588" s="138"/>
      <c r="D1588" s="138"/>
      <c r="E1588" s="138"/>
      <c r="F1588" s="138"/>
      <c r="G1588" s="138"/>
      <c r="H1588" s="138"/>
      <c r="I1588" s="138"/>
      <c r="J1588" s="138" t="s">
        <v>18552</v>
      </c>
    </row>
    <row r="1589" spans="1:10">
      <c r="A1589" s="138" t="s">
        <v>18553</v>
      </c>
      <c r="B1589" s="138" t="s">
        <v>13799</v>
      </c>
      <c r="C1589" s="138"/>
      <c r="D1589" s="138"/>
      <c r="E1589" s="138"/>
      <c r="F1589" s="138"/>
      <c r="G1589" s="138"/>
      <c r="H1589" s="138"/>
      <c r="I1589" s="138"/>
      <c r="J1589" s="138" t="s">
        <v>18554</v>
      </c>
    </row>
    <row r="1590" spans="1:10">
      <c r="A1590" s="138" t="s">
        <v>18555</v>
      </c>
      <c r="B1590" s="138" t="s">
        <v>13797</v>
      </c>
      <c r="C1590" s="138"/>
      <c r="D1590" s="138"/>
      <c r="E1590" s="138"/>
      <c r="F1590" s="138"/>
      <c r="G1590" s="138"/>
      <c r="H1590" s="138"/>
      <c r="I1590" s="138"/>
      <c r="J1590" s="138" t="s">
        <v>13798</v>
      </c>
    </row>
    <row r="1591" spans="1:10">
      <c r="A1591" s="138" t="s">
        <v>18556</v>
      </c>
      <c r="B1591" s="138" t="s">
        <v>18557</v>
      </c>
      <c r="C1591" s="138"/>
      <c r="D1591" s="138"/>
      <c r="E1591" s="138"/>
      <c r="F1591" s="138"/>
      <c r="G1591" s="138"/>
      <c r="H1591" s="138"/>
      <c r="I1591" s="138"/>
      <c r="J1591" s="138" t="s">
        <v>18558</v>
      </c>
    </row>
    <row r="1592" spans="1:10">
      <c r="A1592" s="138" t="s">
        <v>18559</v>
      </c>
      <c r="B1592" s="138" t="s">
        <v>18560</v>
      </c>
      <c r="C1592" s="138"/>
      <c r="D1592" s="138"/>
      <c r="E1592" s="138"/>
      <c r="F1592" s="138"/>
      <c r="G1592" s="138"/>
      <c r="H1592" s="138"/>
      <c r="I1592" s="138"/>
      <c r="J1592" s="138" t="s">
        <v>18561</v>
      </c>
    </row>
    <row r="1593" spans="1:10">
      <c r="A1593" s="138" t="s">
        <v>18562</v>
      </c>
      <c r="B1593" s="138" t="s">
        <v>18563</v>
      </c>
      <c r="C1593" s="138"/>
      <c r="D1593" s="138"/>
      <c r="E1593" s="138"/>
      <c r="F1593" s="138"/>
      <c r="G1593" s="138"/>
      <c r="H1593" s="138"/>
      <c r="I1593" s="138"/>
      <c r="J1593" s="138" t="s">
        <v>18564</v>
      </c>
    </row>
    <row r="1594" spans="1:10">
      <c r="A1594" s="138" t="s">
        <v>18565</v>
      </c>
      <c r="B1594" s="138" t="s">
        <v>18566</v>
      </c>
      <c r="C1594" s="138"/>
      <c r="D1594" s="138"/>
      <c r="E1594" s="138"/>
      <c r="F1594" s="138"/>
      <c r="G1594" s="138"/>
      <c r="H1594" s="138"/>
      <c r="I1594" s="138"/>
      <c r="J1594" s="138" t="s">
        <v>18567</v>
      </c>
    </row>
    <row r="1595" spans="1:10">
      <c r="A1595" s="138" t="s">
        <v>18568</v>
      </c>
      <c r="B1595" s="138" t="s">
        <v>18569</v>
      </c>
      <c r="C1595" s="138"/>
      <c r="D1595" s="138"/>
      <c r="E1595" s="138"/>
      <c r="F1595" s="138"/>
      <c r="G1595" s="138"/>
      <c r="H1595" s="138"/>
      <c r="I1595" s="138"/>
      <c r="J1595" s="138" t="s">
        <v>18570</v>
      </c>
    </row>
    <row r="1596" spans="1:10">
      <c r="A1596" s="138" t="s">
        <v>18571</v>
      </c>
      <c r="B1596" s="138" t="s">
        <v>18572</v>
      </c>
      <c r="C1596" s="138"/>
      <c r="D1596" s="138"/>
      <c r="E1596" s="138"/>
      <c r="F1596" s="138"/>
      <c r="G1596" s="138"/>
      <c r="H1596" s="138"/>
      <c r="I1596" s="138"/>
      <c r="J1596" s="138" t="s">
        <v>18573</v>
      </c>
    </row>
    <row r="1597" spans="1:10">
      <c r="A1597" s="138" t="s">
        <v>18574</v>
      </c>
      <c r="B1597" s="138" t="s">
        <v>18575</v>
      </c>
      <c r="C1597" s="138"/>
      <c r="D1597" s="138"/>
      <c r="E1597" s="138"/>
      <c r="F1597" s="138"/>
      <c r="G1597" s="138"/>
      <c r="H1597" s="138"/>
      <c r="I1597" s="138"/>
      <c r="J1597" s="138" t="s">
        <v>18576</v>
      </c>
    </row>
    <row r="1598" spans="1:10">
      <c r="A1598" s="138" t="s">
        <v>18577</v>
      </c>
      <c r="B1598" s="138" t="s">
        <v>18578</v>
      </c>
      <c r="C1598" s="138"/>
      <c r="D1598" s="138"/>
      <c r="E1598" s="138"/>
      <c r="F1598" s="138"/>
      <c r="G1598" s="138"/>
      <c r="H1598" s="138"/>
      <c r="I1598" s="138"/>
      <c r="J1598" s="138" t="s">
        <v>18579</v>
      </c>
    </row>
    <row r="1599" spans="1:10">
      <c r="A1599" s="138" t="s">
        <v>18580</v>
      </c>
      <c r="B1599" s="138" t="s">
        <v>18581</v>
      </c>
      <c r="C1599" s="138"/>
      <c r="D1599" s="138"/>
      <c r="E1599" s="138"/>
      <c r="F1599" s="138"/>
      <c r="G1599" s="138"/>
      <c r="H1599" s="138"/>
      <c r="I1599" s="138"/>
      <c r="J1599" s="138" t="s">
        <v>18582</v>
      </c>
    </row>
    <row r="1600" spans="1:10">
      <c r="A1600" s="138" t="s">
        <v>18583</v>
      </c>
      <c r="B1600" s="138" t="s">
        <v>18584</v>
      </c>
      <c r="C1600" s="138"/>
      <c r="D1600" s="138"/>
      <c r="E1600" s="138"/>
      <c r="F1600" s="138"/>
      <c r="G1600" s="138"/>
      <c r="H1600" s="138"/>
      <c r="I1600" s="138"/>
      <c r="J1600" s="138" t="s">
        <v>18585</v>
      </c>
    </row>
    <row r="1601" spans="1:10">
      <c r="A1601" s="138" t="s">
        <v>18586</v>
      </c>
      <c r="B1601" s="138" t="s">
        <v>18587</v>
      </c>
      <c r="C1601" s="138"/>
      <c r="D1601" s="138"/>
      <c r="E1601" s="138"/>
      <c r="F1601" s="138"/>
      <c r="G1601" s="138"/>
      <c r="H1601" s="138"/>
      <c r="I1601" s="138"/>
      <c r="J1601" s="138" t="s">
        <v>18588</v>
      </c>
    </row>
    <row r="1602" spans="1:10">
      <c r="A1602" s="138" t="s">
        <v>18589</v>
      </c>
      <c r="B1602" s="138" t="s">
        <v>18590</v>
      </c>
      <c r="C1602" s="138"/>
      <c r="D1602" s="138"/>
      <c r="E1602" s="138"/>
      <c r="F1602" s="138"/>
      <c r="G1602" s="138"/>
      <c r="H1602" s="138"/>
      <c r="I1602" s="138"/>
      <c r="J1602" s="138" t="s">
        <v>18591</v>
      </c>
    </row>
    <row r="1603" spans="1:10">
      <c r="A1603" s="138" t="s">
        <v>18592</v>
      </c>
      <c r="B1603" s="138" t="s">
        <v>18593</v>
      </c>
      <c r="C1603" s="138"/>
      <c r="D1603" s="138"/>
      <c r="E1603" s="138"/>
      <c r="F1603" s="138"/>
      <c r="G1603" s="138"/>
      <c r="H1603" s="138"/>
      <c r="I1603" s="138"/>
      <c r="J1603" s="138" t="s">
        <v>18594</v>
      </c>
    </row>
    <row r="1604" spans="1:10">
      <c r="A1604" s="138" t="s">
        <v>18595</v>
      </c>
      <c r="B1604" s="138" t="s">
        <v>18596</v>
      </c>
      <c r="C1604" s="138"/>
      <c r="D1604" s="138"/>
      <c r="E1604" s="138"/>
      <c r="F1604" s="138"/>
      <c r="G1604" s="138"/>
      <c r="H1604" s="138"/>
      <c r="I1604" s="138"/>
      <c r="J1604" s="138" t="s">
        <v>18597</v>
      </c>
    </row>
    <row r="1605" spans="1:10">
      <c r="A1605" s="138" t="s">
        <v>18598</v>
      </c>
      <c r="B1605" s="138" t="s">
        <v>18599</v>
      </c>
      <c r="C1605" s="138"/>
      <c r="D1605" s="138"/>
      <c r="E1605" s="138"/>
      <c r="F1605" s="138"/>
      <c r="G1605" s="138"/>
      <c r="H1605" s="138"/>
      <c r="I1605" s="138"/>
      <c r="J1605" s="138" t="s">
        <v>18600</v>
      </c>
    </row>
    <row r="1606" spans="1:10">
      <c r="A1606" s="138" t="s">
        <v>18601</v>
      </c>
      <c r="B1606" s="138" t="s">
        <v>18602</v>
      </c>
      <c r="C1606" s="138"/>
      <c r="D1606" s="138"/>
      <c r="E1606" s="138"/>
      <c r="F1606" s="138"/>
      <c r="G1606" s="138"/>
      <c r="H1606" s="138"/>
      <c r="I1606" s="138"/>
      <c r="J1606" s="138" t="s">
        <v>18603</v>
      </c>
    </row>
    <row r="1607" spans="1:10">
      <c r="A1607" s="138" t="s">
        <v>18604</v>
      </c>
      <c r="B1607" s="138" t="s">
        <v>18605</v>
      </c>
      <c r="C1607" s="138"/>
      <c r="D1607" s="138"/>
      <c r="E1607" s="138"/>
      <c r="F1607" s="138"/>
      <c r="G1607" s="138"/>
      <c r="H1607" s="138"/>
      <c r="I1607" s="138"/>
      <c r="J1607" s="138" t="s">
        <v>18606</v>
      </c>
    </row>
    <row r="1608" spans="1:10">
      <c r="A1608" s="138" t="s">
        <v>18607</v>
      </c>
      <c r="B1608" s="138" t="s">
        <v>18608</v>
      </c>
      <c r="C1608" s="138"/>
      <c r="D1608" s="138"/>
      <c r="E1608" s="138"/>
      <c r="F1608" s="138"/>
      <c r="G1608" s="138"/>
      <c r="H1608" s="138"/>
      <c r="I1608" s="138"/>
      <c r="J1608" s="138" t="s">
        <v>18609</v>
      </c>
    </row>
    <row r="1609" spans="1:10">
      <c r="A1609" s="138" t="s">
        <v>18610</v>
      </c>
      <c r="B1609" s="138" t="s">
        <v>18611</v>
      </c>
      <c r="C1609" s="138"/>
      <c r="D1609" s="138"/>
      <c r="E1609" s="138"/>
      <c r="F1609" s="138"/>
      <c r="G1609" s="138"/>
      <c r="H1609" s="138"/>
      <c r="I1609" s="138"/>
      <c r="J1609" s="138" t="s">
        <v>18612</v>
      </c>
    </row>
    <row r="1610" spans="1:10">
      <c r="A1610" s="138" t="s">
        <v>18613</v>
      </c>
      <c r="B1610" s="138" t="s">
        <v>18614</v>
      </c>
      <c r="C1610" s="138"/>
      <c r="D1610" s="138"/>
      <c r="E1610" s="138"/>
      <c r="F1610" s="138"/>
      <c r="G1610" s="138"/>
      <c r="H1610" s="138"/>
      <c r="I1610" s="138"/>
      <c r="J1610" s="138" t="s">
        <v>18615</v>
      </c>
    </row>
    <row r="1611" spans="1:10">
      <c r="A1611" s="138" t="s">
        <v>18616</v>
      </c>
      <c r="B1611" s="138" t="s">
        <v>18617</v>
      </c>
      <c r="C1611" s="138"/>
      <c r="D1611" s="138"/>
      <c r="E1611" s="138"/>
      <c r="F1611" s="138"/>
      <c r="G1611" s="138"/>
      <c r="H1611" s="138"/>
      <c r="I1611" s="138"/>
      <c r="J1611" s="138" t="s">
        <v>18618</v>
      </c>
    </row>
    <row r="1612" spans="1:10">
      <c r="A1612" s="138" t="s">
        <v>18619</v>
      </c>
      <c r="B1612" s="138" t="s">
        <v>18620</v>
      </c>
      <c r="C1612" s="138"/>
      <c r="D1612" s="138"/>
      <c r="E1612" s="138"/>
      <c r="F1612" s="138"/>
      <c r="G1612" s="138"/>
      <c r="H1612" s="138"/>
      <c r="I1612" s="138"/>
      <c r="J1612" s="138" t="s">
        <v>18621</v>
      </c>
    </row>
    <row r="1613" spans="1:10">
      <c r="A1613" s="138" t="s">
        <v>18622</v>
      </c>
      <c r="B1613" s="138" t="s">
        <v>18623</v>
      </c>
      <c r="C1613" s="138"/>
      <c r="D1613" s="138"/>
      <c r="E1613" s="138"/>
      <c r="F1613" s="138"/>
      <c r="G1613" s="138"/>
      <c r="H1613" s="138"/>
      <c r="I1613" s="138"/>
      <c r="J1613" s="138" t="s">
        <v>18624</v>
      </c>
    </row>
    <row r="1614" spans="1:10">
      <c r="A1614" s="138" t="s">
        <v>18625</v>
      </c>
      <c r="B1614" s="138" t="s">
        <v>18626</v>
      </c>
      <c r="C1614" s="138"/>
      <c r="D1614" s="138"/>
      <c r="E1614" s="138"/>
      <c r="F1614" s="138"/>
      <c r="G1614" s="138"/>
      <c r="H1614" s="138"/>
      <c r="I1614" s="138"/>
      <c r="J1614" s="138" t="s">
        <v>18627</v>
      </c>
    </row>
    <row r="1615" spans="1:10">
      <c r="A1615" s="138" t="s">
        <v>18628</v>
      </c>
      <c r="B1615" s="138" t="s">
        <v>18629</v>
      </c>
      <c r="C1615" s="138"/>
      <c r="D1615" s="138"/>
      <c r="E1615" s="138"/>
      <c r="F1615" s="138"/>
      <c r="G1615" s="138"/>
      <c r="H1615" s="138"/>
      <c r="I1615" s="138"/>
      <c r="J1615" s="138" t="s">
        <v>18630</v>
      </c>
    </row>
    <row r="1616" spans="1:10">
      <c r="A1616" s="138" t="s">
        <v>18631</v>
      </c>
      <c r="B1616" s="138" t="s">
        <v>18632</v>
      </c>
      <c r="C1616" s="138"/>
      <c r="D1616" s="138"/>
      <c r="E1616" s="138"/>
      <c r="F1616" s="138"/>
      <c r="G1616" s="138"/>
      <c r="H1616" s="138"/>
      <c r="I1616" s="138"/>
      <c r="J1616" s="138" t="s">
        <v>18633</v>
      </c>
    </row>
    <row r="1617" spans="1:10">
      <c r="A1617" s="138" t="s">
        <v>18634</v>
      </c>
      <c r="B1617" s="138" t="s">
        <v>18635</v>
      </c>
      <c r="C1617" s="138"/>
      <c r="D1617" s="138"/>
      <c r="E1617" s="138"/>
      <c r="F1617" s="138"/>
      <c r="G1617" s="138"/>
      <c r="H1617" s="138"/>
      <c r="I1617" s="138"/>
      <c r="J1617" s="138" t="s">
        <v>18636</v>
      </c>
    </row>
    <row r="1618" spans="1:10">
      <c r="A1618" s="138" t="s">
        <v>18637</v>
      </c>
      <c r="B1618" s="138" t="s">
        <v>18638</v>
      </c>
      <c r="C1618" s="138"/>
      <c r="D1618" s="138"/>
      <c r="E1618" s="138"/>
      <c r="F1618" s="138"/>
      <c r="G1618" s="138"/>
      <c r="H1618" s="138"/>
      <c r="I1618" s="138"/>
      <c r="J1618" s="138" t="s">
        <v>18639</v>
      </c>
    </row>
    <row r="1619" spans="1:10">
      <c r="A1619" s="138" t="s">
        <v>18640</v>
      </c>
      <c r="B1619" s="138" t="s">
        <v>18641</v>
      </c>
      <c r="C1619" s="138"/>
      <c r="D1619" s="138"/>
      <c r="E1619" s="138"/>
      <c r="F1619" s="138"/>
      <c r="G1619" s="138"/>
      <c r="H1619" s="138"/>
      <c r="I1619" s="138"/>
      <c r="J1619" s="138" t="s">
        <v>18642</v>
      </c>
    </row>
    <row r="1620" spans="1:10">
      <c r="A1620" s="138" t="s">
        <v>18643</v>
      </c>
      <c r="B1620" s="138" t="s">
        <v>18644</v>
      </c>
      <c r="C1620" s="138"/>
      <c r="D1620" s="138"/>
      <c r="E1620" s="138"/>
      <c r="F1620" s="138"/>
      <c r="G1620" s="138"/>
      <c r="H1620" s="138"/>
      <c r="I1620" s="138"/>
      <c r="J1620" s="138" t="s">
        <v>18645</v>
      </c>
    </row>
    <row r="1621" spans="1:10">
      <c r="A1621" s="138" t="s">
        <v>18646</v>
      </c>
      <c r="B1621" s="138" t="s">
        <v>18647</v>
      </c>
      <c r="C1621" s="138"/>
      <c r="D1621" s="138"/>
      <c r="E1621" s="138"/>
      <c r="F1621" s="138"/>
      <c r="G1621" s="138"/>
      <c r="H1621" s="138"/>
      <c r="I1621" s="138"/>
      <c r="J1621" s="138" t="s">
        <v>18648</v>
      </c>
    </row>
    <row r="1622" spans="1:10">
      <c r="A1622" s="138" t="s">
        <v>18649</v>
      </c>
      <c r="B1622" s="138" t="s">
        <v>18650</v>
      </c>
      <c r="C1622" s="138"/>
      <c r="D1622" s="138"/>
      <c r="E1622" s="138"/>
      <c r="F1622" s="138"/>
      <c r="G1622" s="138"/>
      <c r="H1622" s="138"/>
      <c r="I1622" s="138"/>
      <c r="J1622" s="138" t="s">
        <v>18651</v>
      </c>
    </row>
    <row r="1623" spans="1:10">
      <c r="A1623" s="138" t="s">
        <v>18652</v>
      </c>
      <c r="B1623" s="138" t="s">
        <v>18653</v>
      </c>
      <c r="C1623" s="138"/>
      <c r="D1623" s="138"/>
      <c r="E1623" s="138"/>
      <c r="F1623" s="138"/>
      <c r="G1623" s="138"/>
      <c r="H1623" s="138"/>
      <c r="I1623" s="138"/>
      <c r="J1623" s="138" t="s">
        <v>18654</v>
      </c>
    </row>
    <row r="1624" spans="1:10">
      <c r="A1624" s="138" t="s">
        <v>18655</v>
      </c>
      <c r="B1624" s="138" t="s">
        <v>18656</v>
      </c>
      <c r="C1624" s="138"/>
      <c r="D1624" s="138"/>
      <c r="E1624" s="138"/>
      <c r="F1624" s="138"/>
      <c r="G1624" s="138"/>
      <c r="H1624" s="138"/>
      <c r="I1624" s="138"/>
      <c r="J1624" s="138" t="s">
        <v>18657</v>
      </c>
    </row>
    <row r="1625" spans="1:10">
      <c r="A1625" s="138" t="s">
        <v>18658</v>
      </c>
      <c r="B1625" s="138" t="s">
        <v>18659</v>
      </c>
      <c r="C1625" s="138"/>
      <c r="D1625" s="138"/>
      <c r="E1625" s="138"/>
      <c r="F1625" s="138"/>
      <c r="G1625" s="138"/>
      <c r="H1625" s="138"/>
      <c r="I1625" s="138"/>
      <c r="J1625" s="138" t="s">
        <v>18660</v>
      </c>
    </row>
    <row r="1626" spans="1:10">
      <c r="A1626" s="138" t="s">
        <v>18661</v>
      </c>
      <c r="B1626" s="138" t="s">
        <v>18662</v>
      </c>
      <c r="C1626" s="138"/>
      <c r="D1626" s="138"/>
      <c r="E1626" s="138"/>
      <c r="F1626" s="138"/>
      <c r="G1626" s="138"/>
      <c r="H1626" s="138"/>
      <c r="I1626" s="138"/>
      <c r="J1626" s="138" t="s">
        <v>18663</v>
      </c>
    </row>
    <row r="1627" spans="1:10">
      <c r="A1627" s="138" t="s">
        <v>18664</v>
      </c>
      <c r="B1627" s="138" t="s">
        <v>18665</v>
      </c>
      <c r="C1627" s="138"/>
      <c r="D1627" s="138"/>
      <c r="E1627" s="138"/>
      <c r="F1627" s="138"/>
      <c r="G1627" s="138"/>
      <c r="H1627" s="138"/>
      <c r="I1627" s="138"/>
      <c r="J1627" s="138" t="s">
        <v>18666</v>
      </c>
    </row>
    <row r="1628" spans="1:10">
      <c r="A1628" s="138" t="s">
        <v>18667</v>
      </c>
      <c r="B1628" s="138" t="s">
        <v>18668</v>
      </c>
      <c r="C1628" s="138"/>
      <c r="D1628" s="138"/>
      <c r="E1628" s="138"/>
      <c r="F1628" s="138"/>
      <c r="G1628" s="138"/>
      <c r="H1628" s="138"/>
      <c r="I1628" s="138"/>
      <c r="J1628" s="138" t="s">
        <v>18669</v>
      </c>
    </row>
    <row r="1629" spans="1:10">
      <c r="A1629" s="138" t="s">
        <v>18670</v>
      </c>
      <c r="B1629" s="138" t="s">
        <v>18671</v>
      </c>
      <c r="C1629" s="138"/>
      <c r="D1629" s="138"/>
      <c r="E1629" s="138"/>
      <c r="F1629" s="138"/>
      <c r="G1629" s="138"/>
      <c r="H1629" s="138"/>
      <c r="I1629" s="138"/>
      <c r="J1629" s="138" t="s">
        <v>18672</v>
      </c>
    </row>
    <row r="1630" spans="1:10">
      <c r="A1630" s="138" t="s">
        <v>18673</v>
      </c>
      <c r="B1630" s="138" t="s">
        <v>18674</v>
      </c>
      <c r="C1630" s="138"/>
      <c r="D1630" s="138"/>
      <c r="E1630" s="138"/>
      <c r="F1630" s="138"/>
      <c r="G1630" s="138"/>
      <c r="H1630" s="138"/>
      <c r="I1630" s="138"/>
      <c r="J1630" s="138" t="s">
        <v>18675</v>
      </c>
    </row>
    <row r="1631" spans="1:10">
      <c r="A1631" s="138" t="s">
        <v>18676</v>
      </c>
      <c r="B1631" s="138" t="s">
        <v>18677</v>
      </c>
      <c r="C1631" s="138"/>
      <c r="D1631" s="138"/>
      <c r="E1631" s="138"/>
      <c r="F1631" s="138"/>
      <c r="G1631" s="138"/>
      <c r="H1631" s="138"/>
      <c r="I1631" s="138"/>
      <c r="J1631" s="138" t="s">
        <v>18678</v>
      </c>
    </row>
    <row r="1632" spans="1:10">
      <c r="A1632" s="138" t="s">
        <v>18679</v>
      </c>
      <c r="B1632" s="138" t="s">
        <v>18680</v>
      </c>
      <c r="C1632" s="138"/>
      <c r="D1632" s="138"/>
      <c r="E1632" s="138"/>
      <c r="F1632" s="138"/>
      <c r="G1632" s="138"/>
      <c r="H1632" s="138"/>
      <c r="I1632" s="138"/>
      <c r="J1632" s="138" t="s">
        <v>18681</v>
      </c>
    </row>
    <row r="1633" spans="1:10">
      <c r="A1633" s="138" t="s">
        <v>18682</v>
      </c>
      <c r="B1633" s="138" t="s">
        <v>18683</v>
      </c>
      <c r="C1633" s="138"/>
      <c r="D1633" s="138"/>
      <c r="E1633" s="138"/>
      <c r="F1633" s="138"/>
      <c r="G1633" s="138"/>
      <c r="H1633" s="138"/>
      <c r="I1633" s="138"/>
      <c r="J1633" s="138" t="s">
        <v>18684</v>
      </c>
    </row>
    <row r="1634" spans="1:10">
      <c r="A1634" s="138" t="s">
        <v>18685</v>
      </c>
      <c r="B1634" s="138" t="s">
        <v>18686</v>
      </c>
      <c r="C1634" s="138"/>
      <c r="D1634" s="138"/>
      <c r="E1634" s="138"/>
      <c r="F1634" s="138"/>
      <c r="G1634" s="138"/>
      <c r="H1634" s="138"/>
      <c r="I1634" s="138"/>
      <c r="J1634" s="138" t="s">
        <v>18687</v>
      </c>
    </row>
    <row r="1635" spans="1:10">
      <c r="A1635" s="138" t="s">
        <v>18688</v>
      </c>
      <c r="B1635" s="138" t="s">
        <v>18689</v>
      </c>
      <c r="C1635" s="138"/>
      <c r="D1635" s="138"/>
      <c r="E1635" s="138"/>
      <c r="F1635" s="138"/>
      <c r="G1635" s="138"/>
      <c r="H1635" s="138"/>
      <c r="I1635" s="138"/>
      <c r="J1635" s="138" t="s">
        <v>18690</v>
      </c>
    </row>
    <row r="1636" spans="1:10">
      <c r="A1636" s="138" t="s">
        <v>18691</v>
      </c>
      <c r="B1636" s="138" t="s">
        <v>18692</v>
      </c>
      <c r="C1636" s="138"/>
      <c r="D1636" s="138"/>
      <c r="E1636" s="138"/>
      <c r="F1636" s="138"/>
      <c r="G1636" s="138"/>
      <c r="H1636" s="138"/>
      <c r="I1636" s="138"/>
      <c r="J1636" s="138" t="s">
        <v>18693</v>
      </c>
    </row>
    <row r="1637" spans="1:10">
      <c r="A1637" s="138" t="s">
        <v>18694</v>
      </c>
      <c r="B1637" s="138" t="s">
        <v>18695</v>
      </c>
      <c r="C1637" s="138"/>
      <c r="D1637" s="138"/>
      <c r="E1637" s="138"/>
      <c r="F1637" s="138"/>
      <c r="G1637" s="138"/>
      <c r="H1637" s="138"/>
      <c r="I1637" s="138"/>
      <c r="J1637" s="138" t="s">
        <v>18696</v>
      </c>
    </row>
    <row r="1638" spans="1:10">
      <c r="A1638" s="138" t="s">
        <v>18697</v>
      </c>
      <c r="B1638" s="138" t="s">
        <v>18698</v>
      </c>
      <c r="C1638" s="138"/>
      <c r="D1638" s="138"/>
      <c r="E1638" s="138"/>
      <c r="F1638" s="138"/>
      <c r="G1638" s="138"/>
      <c r="H1638" s="138"/>
      <c r="I1638" s="138"/>
      <c r="J1638" s="138" t="s">
        <v>18699</v>
      </c>
    </row>
    <row r="1639" spans="1:10">
      <c r="A1639" s="138" t="s">
        <v>18700</v>
      </c>
      <c r="B1639" s="138" t="s">
        <v>18701</v>
      </c>
      <c r="C1639" s="138"/>
      <c r="D1639" s="138"/>
      <c r="E1639" s="138"/>
      <c r="F1639" s="138"/>
      <c r="G1639" s="138"/>
      <c r="H1639" s="138"/>
      <c r="I1639" s="138"/>
      <c r="J1639" s="138" t="s">
        <v>18702</v>
      </c>
    </row>
    <row r="1640" spans="1:10">
      <c r="A1640" s="138" t="s">
        <v>18703</v>
      </c>
      <c r="B1640" s="138" t="s">
        <v>18704</v>
      </c>
      <c r="C1640" s="138"/>
      <c r="D1640" s="138"/>
      <c r="E1640" s="138"/>
      <c r="F1640" s="138"/>
      <c r="G1640" s="138"/>
      <c r="H1640" s="138"/>
      <c r="I1640" s="138"/>
      <c r="J1640" s="138" t="s">
        <v>18705</v>
      </c>
    </row>
    <row r="1641" spans="1:10">
      <c r="A1641" s="138" t="s">
        <v>18706</v>
      </c>
      <c r="B1641" s="138" t="s">
        <v>18707</v>
      </c>
      <c r="C1641" s="138"/>
      <c r="D1641" s="138"/>
      <c r="E1641" s="138"/>
      <c r="F1641" s="138"/>
      <c r="G1641" s="138"/>
      <c r="H1641" s="138"/>
      <c r="I1641" s="138"/>
      <c r="J1641" s="138" t="s">
        <v>18708</v>
      </c>
    </row>
    <row r="1642" spans="1:10">
      <c r="A1642" s="138" t="s">
        <v>18709</v>
      </c>
      <c r="B1642" s="138" t="s">
        <v>18710</v>
      </c>
      <c r="C1642" s="138"/>
      <c r="D1642" s="138"/>
      <c r="E1642" s="138"/>
      <c r="F1642" s="138"/>
      <c r="G1642" s="138"/>
      <c r="H1642" s="138"/>
      <c r="I1642" s="138"/>
      <c r="J1642" s="138" t="s">
        <v>18711</v>
      </c>
    </row>
    <row r="1643" spans="1:10">
      <c r="A1643" s="138" t="s">
        <v>18712</v>
      </c>
      <c r="B1643" s="138" t="s">
        <v>18713</v>
      </c>
      <c r="C1643" s="138"/>
      <c r="D1643" s="138"/>
      <c r="E1643" s="138"/>
      <c r="F1643" s="138"/>
      <c r="G1643" s="138"/>
      <c r="H1643" s="138"/>
      <c r="I1643" s="138"/>
      <c r="J1643" s="138" t="s">
        <v>18714</v>
      </c>
    </row>
    <row r="1644" spans="1:10">
      <c r="A1644" s="138" t="s">
        <v>18715</v>
      </c>
      <c r="B1644" s="138" t="s">
        <v>18716</v>
      </c>
      <c r="C1644" s="138"/>
      <c r="D1644" s="138"/>
      <c r="E1644" s="138"/>
      <c r="F1644" s="138"/>
      <c r="G1644" s="138"/>
      <c r="H1644" s="138"/>
      <c r="I1644" s="138"/>
      <c r="J1644" s="138" t="s">
        <v>18717</v>
      </c>
    </row>
    <row r="1645" spans="1:10">
      <c r="A1645" s="138" t="s">
        <v>18718</v>
      </c>
      <c r="B1645" s="138" t="s">
        <v>18719</v>
      </c>
      <c r="C1645" s="138"/>
      <c r="D1645" s="138"/>
      <c r="E1645" s="138"/>
      <c r="F1645" s="138"/>
      <c r="G1645" s="138"/>
      <c r="H1645" s="138"/>
      <c r="I1645" s="138"/>
      <c r="J1645" s="138" t="s">
        <v>18720</v>
      </c>
    </row>
    <row r="1646" spans="1:10">
      <c r="A1646" s="138" t="s">
        <v>18721</v>
      </c>
      <c r="B1646" s="138" t="s">
        <v>18722</v>
      </c>
      <c r="C1646" s="138"/>
      <c r="D1646" s="138"/>
      <c r="E1646" s="138"/>
      <c r="F1646" s="138"/>
      <c r="G1646" s="138"/>
      <c r="H1646" s="138"/>
      <c r="I1646" s="138"/>
      <c r="J1646" s="138" t="s">
        <v>18723</v>
      </c>
    </row>
    <row r="1647" spans="1:10">
      <c r="A1647" s="138" t="s">
        <v>18724</v>
      </c>
      <c r="B1647" s="138" t="s">
        <v>18725</v>
      </c>
      <c r="C1647" s="138"/>
      <c r="D1647" s="138"/>
      <c r="E1647" s="138"/>
      <c r="F1647" s="138"/>
      <c r="G1647" s="138"/>
      <c r="H1647" s="138"/>
      <c r="I1647" s="138"/>
      <c r="J1647" s="138" t="s">
        <v>18726</v>
      </c>
    </row>
    <row r="1648" spans="1:10">
      <c r="A1648" s="138" t="s">
        <v>18727</v>
      </c>
      <c r="B1648" s="138" t="s">
        <v>18728</v>
      </c>
      <c r="C1648" s="138"/>
      <c r="D1648" s="138"/>
      <c r="E1648" s="138"/>
      <c r="F1648" s="138"/>
      <c r="G1648" s="138"/>
      <c r="H1648" s="138"/>
      <c r="I1648" s="138"/>
      <c r="J1648" s="138" t="s">
        <v>18729</v>
      </c>
    </row>
    <row r="1649" spans="1:10">
      <c r="A1649" s="138" t="s">
        <v>18730</v>
      </c>
      <c r="B1649" s="138" t="s">
        <v>18731</v>
      </c>
      <c r="C1649" s="138"/>
      <c r="D1649" s="138"/>
      <c r="E1649" s="138"/>
      <c r="F1649" s="138"/>
      <c r="G1649" s="138"/>
      <c r="H1649" s="138"/>
      <c r="I1649" s="138"/>
      <c r="J1649" s="138" t="s">
        <v>18732</v>
      </c>
    </row>
    <row r="1650" spans="1:10">
      <c r="A1650" s="138" t="s">
        <v>18733</v>
      </c>
      <c r="B1650" s="138" t="s">
        <v>18734</v>
      </c>
      <c r="C1650" s="138"/>
      <c r="D1650" s="138"/>
      <c r="E1650" s="138"/>
      <c r="F1650" s="138"/>
      <c r="G1650" s="138"/>
      <c r="H1650" s="138"/>
      <c r="I1650" s="138"/>
      <c r="J1650" s="138" t="s">
        <v>18735</v>
      </c>
    </row>
    <row r="1651" spans="1:10">
      <c r="A1651" s="138" t="s">
        <v>18736</v>
      </c>
      <c r="B1651" s="138" t="s">
        <v>18737</v>
      </c>
      <c r="C1651" s="138"/>
      <c r="D1651" s="138"/>
      <c r="E1651" s="138"/>
      <c r="F1651" s="138"/>
      <c r="G1651" s="138"/>
      <c r="H1651" s="138"/>
      <c r="I1651" s="138"/>
      <c r="J1651" s="138" t="s">
        <v>18738</v>
      </c>
    </row>
    <row r="1652" spans="1:10">
      <c r="A1652" s="138" t="s">
        <v>18739</v>
      </c>
      <c r="B1652" s="138" t="s">
        <v>18740</v>
      </c>
      <c r="C1652" s="138"/>
      <c r="D1652" s="138"/>
      <c r="E1652" s="138"/>
      <c r="F1652" s="138"/>
      <c r="G1652" s="138"/>
      <c r="H1652" s="138"/>
      <c r="I1652" s="138"/>
      <c r="J1652" s="138" t="s">
        <v>18741</v>
      </c>
    </row>
    <row r="1653" spans="1:10">
      <c r="A1653" s="138" t="s">
        <v>18742</v>
      </c>
      <c r="B1653" s="138" t="s">
        <v>18743</v>
      </c>
      <c r="C1653" s="138"/>
      <c r="D1653" s="138"/>
      <c r="E1653" s="138"/>
      <c r="F1653" s="138"/>
      <c r="G1653" s="138"/>
      <c r="H1653" s="138"/>
      <c r="I1653" s="138"/>
      <c r="J1653" s="138" t="s">
        <v>18744</v>
      </c>
    </row>
    <row r="1654" spans="1:10">
      <c r="A1654" s="138" t="s">
        <v>18745</v>
      </c>
      <c r="B1654" s="138" t="s">
        <v>18746</v>
      </c>
      <c r="C1654" s="138"/>
      <c r="D1654" s="138"/>
      <c r="E1654" s="138"/>
      <c r="F1654" s="138"/>
      <c r="G1654" s="138"/>
      <c r="H1654" s="138"/>
      <c r="I1654" s="138"/>
      <c r="J1654" s="138" t="s">
        <v>18747</v>
      </c>
    </row>
    <row r="1655" spans="1:10">
      <c r="A1655" s="138" t="s">
        <v>18748</v>
      </c>
      <c r="B1655" s="138" t="s">
        <v>18749</v>
      </c>
      <c r="C1655" s="138"/>
      <c r="D1655" s="138"/>
      <c r="E1655" s="138"/>
      <c r="F1655" s="138"/>
      <c r="G1655" s="138"/>
      <c r="H1655" s="138"/>
      <c r="I1655" s="138"/>
      <c r="J1655" s="138" t="s">
        <v>18750</v>
      </c>
    </row>
    <row r="1656" spans="1:10">
      <c r="A1656" s="138" t="s">
        <v>18751</v>
      </c>
      <c r="B1656" s="138" t="s">
        <v>18752</v>
      </c>
      <c r="C1656" s="138"/>
      <c r="D1656" s="138"/>
      <c r="E1656" s="138"/>
      <c r="F1656" s="138"/>
      <c r="G1656" s="138"/>
      <c r="H1656" s="138"/>
      <c r="I1656" s="138"/>
      <c r="J1656" s="138" t="s">
        <v>18753</v>
      </c>
    </row>
    <row r="1657" spans="1:10">
      <c r="A1657" s="138" t="s">
        <v>18754</v>
      </c>
      <c r="B1657" s="138" t="s">
        <v>18755</v>
      </c>
      <c r="C1657" s="138"/>
      <c r="D1657" s="138"/>
      <c r="E1657" s="138"/>
      <c r="F1657" s="138"/>
      <c r="G1657" s="138"/>
      <c r="H1657" s="138"/>
      <c r="I1657" s="138"/>
      <c r="J1657" s="138" t="s">
        <v>18756</v>
      </c>
    </row>
    <row r="1658" spans="1:10">
      <c r="A1658" s="138" t="s">
        <v>18757</v>
      </c>
      <c r="B1658" s="138" t="s">
        <v>18758</v>
      </c>
      <c r="C1658" s="138"/>
      <c r="D1658" s="138"/>
      <c r="E1658" s="138"/>
      <c r="F1658" s="138"/>
      <c r="G1658" s="138"/>
      <c r="H1658" s="138"/>
      <c r="I1658" s="138"/>
      <c r="J1658" s="138" t="s">
        <v>18759</v>
      </c>
    </row>
    <row r="1659" spans="1:10">
      <c r="A1659" s="138" t="s">
        <v>18760</v>
      </c>
      <c r="B1659" s="138" t="s">
        <v>18761</v>
      </c>
      <c r="C1659" s="138"/>
      <c r="D1659" s="138"/>
      <c r="E1659" s="138"/>
      <c r="F1659" s="138"/>
      <c r="G1659" s="138"/>
      <c r="H1659" s="138"/>
      <c r="I1659" s="138"/>
      <c r="J1659" s="138" t="s">
        <v>18762</v>
      </c>
    </row>
    <row r="1660" spans="1:10">
      <c r="A1660" s="138" t="s">
        <v>18763</v>
      </c>
      <c r="B1660" s="138" t="s">
        <v>18401</v>
      </c>
      <c r="C1660" s="138"/>
      <c r="D1660" s="138"/>
      <c r="E1660" s="138"/>
      <c r="F1660" s="138"/>
      <c r="G1660" s="138"/>
      <c r="H1660" s="138"/>
      <c r="I1660" s="138"/>
      <c r="J1660" s="138" t="s">
        <v>18764</v>
      </c>
    </row>
    <row r="1661" spans="1:10">
      <c r="A1661" s="138" t="s">
        <v>18765</v>
      </c>
      <c r="B1661" s="138" t="s">
        <v>18404</v>
      </c>
      <c r="C1661" s="138"/>
      <c r="D1661" s="138"/>
      <c r="E1661" s="138"/>
      <c r="F1661" s="138"/>
      <c r="G1661" s="138"/>
      <c r="H1661" s="138"/>
      <c r="I1661" s="138"/>
      <c r="J1661" s="138" t="s">
        <v>18766</v>
      </c>
    </row>
    <row r="1662" spans="1:10">
      <c r="A1662" s="138" t="s">
        <v>18767</v>
      </c>
      <c r="B1662" s="138" t="s">
        <v>18768</v>
      </c>
      <c r="C1662" s="138"/>
      <c r="D1662" s="138"/>
      <c r="E1662" s="138"/>
      <c r="F1662" s="138"/>
      <c r="G1662" s="138"/>
      <c r="H1662" s="138"/>
      <c r="I1662" s="138"/>
      <c r="J1662" s="138" t="s">
        <v>18769</v>
      </c>
    </row>
    <row r="1663" spans="1:10">
      <c r="A1663" s="138" t="s">
        <v>18770</v>
      </c>
      <c r="B1663" s="138" t="s">
        <v>18410</v>
      </c>
      <c r="C1663" s="138"/>
      <c r="D1663" s="138"/>
      <c r="E1663" s="138"/>
      <c r="F1663" s="138"/>
      <c r="G1663" s="138"/>
      <c r="H1663" s="138"/>
      <c r="I1663" s="138"/>
      <c r="J1663" s="138" t="s">
        <v>18771</v>
      </c>
    </row>
    <row r="1664" spans="1:10">
      <c r="A1664" s="138" t="s">
        <v>18772</v>
      </c>
      <c r="B1664" s="138" t="s">
        <v>18773</v>
      </c>
      <c r="C1664" s="138"/>
      <c r="D1664" s="138"/>
      <c r="E1664" s="138"/>
      <c r="F1664" s="138"/>
      <c r="G1664" s="138"/>
      <c r="H1664" s="138"/>
      <c r="I1664" s="138"/>
      <c r="J1664" s="138" t="s">
        <v>18774</v>
      </c>
    </row>
    <row r="1665" spans="1:10">
      <c r="A1665" s="138" t="s">
        <v>18775</v>
      </c>
      <c r="B1665" s="138" t="s">
        <v>18776</v>
      </c>
      <c r="C1665" s="138"/>
      <c r="D1665" s="138"/>
      <c r="E1665" s="138"/>
      <c r="F1665" s="138"/>
      <c r="G1665" s="138"/>
      <c r="H1665" s="138"/>
      <c r="I1665" s="138"/>
      <c r="J1665" s="138" t="s">
        <v>18777</v>
      </c>
    </row>
    <row r="1666" spans="1:10">
      <c r="A1666" s="138" t="s">
        <v>18778</v>
      </c>
      <c r="B1666" s="138" t="s">
        <v>18779</v>
      </c>
      <c r="C1666" s="138"/>
      <c r="D1666" s="138"/>
      <c r="E1666" s="138"/>
      <c r="F1666" s="138"/>
      <c r="G1666" s="138"/>
      <c r="H1666" s="138"/>
      <c r="I1666" s="138"/>
      <c r="J1666" s="138" t="s">
        <v>18780</v>
      </c>
    </row>
    <row r="1667" spans="1:10">
      <c r="A1667" s="138" t="s">
        <v>18781</v>
      </c>
      <c r="B1667" s="138" t="s">
        <v>18515</v>
      </c>
      <c r="C1667" s="138"/>
      <c r="D1667" s="138"/>
      <c r="E1667" s="138"/>
      <c r="F1667" s="138"/>
      <c r="G1667" s="138"/>
      <c r="H1667" s="138"/>
      <c r="I1667" s="138"/>
      <c r="J1667" s="138" t="s">
        <v>18782</v>
      </c>
    </row>
    <row r="1668" spans="1:10">
      <c r="A1668" s="138" t="s">
        <v>18783</v>
      </c>
      <c r="B1668" s="138" t="s">
        <v>17155</v>
      </c>
      <c r="C1668" s="138"/>
      <c r="D1668" s="138"/>
      <c r="E1668" s="138"/>
      <c r="F1668" s="138"/>
      <c r="G1668" s="138"/>
      <c r="H1668" s="138"/>
      <c r="I1668" s="138"/>
      <c r="J1668" s="138" t="s">
        <v>18784</v>
      </c>
    </row>
    <row r="1669" spans="1:10">
      <c r="A1669" s="138" t="s">
        <v>18785</v>
      </c>
      <c r="B1669" s="138" t="s">
        <v>18518</v>
      </c>
      <c r="C1669" s="138"/>
      <c r="D1669" s="138"/>
      <c r="E1669" s="138"/>
      <c r="F1669" s="138"/>
      <c r="G1669" s="138"/>
      <c r="H1669" s="138"/>
      <c r="I1669" s="138"/>
      <c r="J1669" s="138" t="s">
        <v>18786</v>
      </c>
    </row>
    <row r="1670" spans="1:10">
      <c r="A1670" s="138" t="s">
        <v>18787</v>
      </c>
      <c r="B1670" s="138" t="s">
        <v>18788</v>
      </c>
      <c r="C1670" s="138"/>
      <c r="D1670" s="138"/>
      <c r="E1670" s="138"/>
      <c r="F1670" s="138"/>
      <c r="G1670" s="138"/>
      <c r="H1670" s="138"/>
      <c r="I1670" s="138"/>
      <c r="J1670" s="138" t="s">
        <v>18789</v>
      </c>
    </row>
    <row r="1671" spans="1:10">
      <c r="A1671" s="138" t="s">
        <v>18790</v>
      </c>
      <c r="B1671" s="138" t="s">
        <v>18791</v>
      </c>
      <c r="C1671" s="138"/>
      <c r="D1671" s="138"/>
      <c r="E1671" s="138"/>
      <c r="F1671" s="138"/>
      <c r="G1671" s="138"/>
      <c r="H1671" s="138"/>
      <c r="I1671" s="138"/>
      <c r="J1671" s="138" t="s">
        <v>18792</v>
      </c>
    </row>
    <row r="1672" spans="1:10">
      <c r="A1672" s="138" t="s">
        <v>18793</v>
      </c>
      <c r="B1672" s="138" t="s">
        <v>18620</v>
      </c>
      <c r="C1672" s="138"/>
      <c r="D1672" s="138"/>
      <c r="E1672" s="138"/>
      <c r="F1672" s="138"/>
      <c r="G1672" s="138"/>
      <c r="H1672" s="138"/>
      <c r="I1672" s="138"/>
      <c r="J1672" s="138" t="s">
        <v>18794</v>
      </c>
    </row>
    <row r="1673" spans="1:10">
      <c r="A1673" s="138" t="s">
        <v>18795</v>
      </c>
      <c r="B1673" s="138" t="s">
        <v>18796</v>
      </c>
      <c r="C1673" s="138"/>
      <c r="D1673" s="138"/>
      <c r="E1673" s="138"/>
      <c r="F1673" s="138"/>
      <c r="G1673" s="138"/>
      <c r="H1673" s="138"/>
      <c r="I1673" s="138"/>
      <c r="J1673" s="138" t="s">
        <v>18797</v>
      </c>
    </row>
    <row r="1674" spans="1:10">
      <c r="A1674" s="138" t="s">
        <v>18798</v>
      </c>
      <c r="B1674" s="138" t="s">
        <v>18799</v>
      </c>
      <c r="C1674" s="138"/>
      <c r="D1674" s="138"/>
      <c r="E1674" s="138"/>
      <c r="F1674" s="138"/>
      <c r="G1674" s="138"/>
      <c r="H1674" s="138"/>
      <c r="I1674" s="138"/>
      <c r="J1674" s="138" t="s">
        <v>18800</v>
      </c>
    </row>
    <row r="1675" spans="1:10">
      <c r="A1675" s="138" t="s">
        <v>18801</v>
      </c>
      <c r="B1675" s="138" t="s">
        <v>18802</v>
      </c>
      <c r="C1675" s="138"/>
      <c r="D1675" s="138"/>
      <c r="E1675" s="138"/>
      <c r="F1675" s="138"/>
      <c r="G1675" s="138"/>
      <c r="H1675" s="138"/>
      <c r="I1675" s="138"/>
      <c r="J1675" s="138" t="s">
        <v>18803</v>
      </c>
    </row>
    <row r="1676" spans="1:10">
      <c r="A1676" s="138" t="s">
        <v>18804</v>
      </c>
      <c r="B1676" s="138" t="s">
        <v>18805</v>
      </c>
      <c r="C1676" s="138"/>
      <c r="D1676" s="138"/>
      <c r="E1676" s="138"/>
      <c r="F1676" s="138"/>
      <c r="G1676" s="138"/>
      <c r="H1676" s="138"/>
      <c r="I1676" s="138"/>
      <c r="J1676" s="138" t="s">
        <v>18806</v>
      </c>
    </row>
    <row r="1677" spans="1:10">
      <c r="A1677" s="138" t="s">
        <v>18807</v>
      </c>
      <c r="B1677" s="138" t="s">
        <v>13799</v>
      </c>
      <c r="C1677" s="138"/>
      <c r="D1677" s="138"/>
      <c r="E1677" s="138"/>
      <c r="F1677" s="138"/>
      <c r="G1677" s="138"/>
      <c r="H1677" s="138"/>
      <c r="I1677" s="138"/>
      <c r="J1677" s="138" t="s">
        <v>18808</v>
      </c>
    </row>
    <row r="1678" spans="1:10">
      <c r="A1678" s="138" t="s">
        <v>18809</v>
      </c>
      <c r="B1678" s="138" t="s">
        <v>13799</v>
      </c>
      <c r="C1678" s="138"/>
      <c r="D1678" s="138"/>
      <c r="E1678" s="138"/>
      <c r="F1678" s="138"/>
      <c r="G1678" s="138"/>
      <c r="H1678" s="138"/>
      <c r="I1678" s="138"/>
      <c r="J1678" s="138" t="s">
        <v>18810</v>
      </c>
    </row>
    <row r="1679" spans="1:10">
      <c r="A1679" s="138" t="s">
        <v>18811</v>
      </c>
      <c r="B1679" s="138" t="s">
        <v>18578</v>
      </c>
      <c r="C1679" s="138"/>
      <c r="D1679" s="138"/>
      <c r="E1679" s="138"/>
      <c r="F1679" s="138"/>
      <c r="G1679" s="138"/>
      <c r="H1679" s="138"/>
      <c r="I1679" s="138"/>
      <c r="J1679" s="138" t="s">
        <v>18812</v>
      </c>
    </row>
    <row r="1680" spans="1:10">
      <c r="A1680" s="138" t="s">
        <v>18813</v>
      </c>
      <c r="B1680" s="138" t="s">
        <v>18814</v>
      </c>
      <c r="C1680" s="138"/>
      <c r="D1680" s="138"/>
      <c r="E1680" s="138"/>
      <c r="F1680" s="138"/>
      <c r="G1680" s="138"/>
      <c r="H1680" s="138"/>
      <c r="I1680" s="138"/>
      <c r="J1680" s="138" t="s">
        <v>18815</v>
      </c>
    </row>
    <row r="1681" spans="1:10">
      <c r="A1681" s="138" t="s">
        <v>18816</v>
      </c>
      <c r="B1681" s="138" t="s">
        <v>18817</v>
      </c>
      <c r="C1681" s="138"/>
      <c r="D1681" s="138"/>
      <c r="E1681" s="138"/>
      <c r="F1681" s="138"/>
      <c r="G1681" s="138"/>
      <c r="H1681" s="138"/>
      <c r="I1681" s="138"/>
      <c r="J1681" s="138" t="s">
        <v>18818</v>
      </c>
    </row>
    <row r="1682" spans="1:10">
      <c r="A1682" s="138" t="s">
        <v>18819</v>
      </c>
      <c r="B1682" s="138" t="s">
        <v>18497</v>
      </c>
      <c r="C1682" s="138"/>
      <c r="D1682" s="138"/>
      <c r="E1682" s="138"/>
      <c r="F1682" s="138"/>
      <c r="G1682" s="138"/>
      <c r="H1682" s="138"/>
      <c r="I1682" s="138"/>
      <c r="J1682" s="138" t="s">
        <v>18820</v>
      </c>
    </row>
    <row r="1683" spans="1:10">
      <c r="A1683" s="138" t="s">
        <v>18821</v>
      </c>
      <c r="B1683" s="138" t="s">
        <v>13803</v>
      </c>
      <c r="C1683" s="138"/>
      <c r="D1683" s="138"/>
      <c r="E1683" s="138"/>
      <c r="F1683" s="138"/>
      <c r="G1683" s="138"/>
      <c r="H1683" s="138"/>
      <c r="I1683" s="138"/>
      <c r="J1683" s="138" t="s">
        <v>18822</v>
      </c>
    </row>
    <row r="1684" spans="1:10">
      <c r="A1684" s="138" t="s">
        <v>18823</v>
      </c>
      <c r="B1684" s="138" t="s">
        <v>13820</v>
      </c>
      <c r="C1684" s="138"/>
      <c r="D1684" s="138"/>
      <c r="E1684" s="138"/>
      <c r="F1684" s="138"/>
      <c r="G1684" s="138"/>
      <c r="H1684" s="138"/>
      <c r="I1684" s="138"/>
      <c r="J1684" s="138" t="s">
        <v>18824</v>
      </c>
    </row>
    <row r="1685" spans="1:10">
      <c r="A1685" s="138" t="s">
        <v>18825</v>
      </c>
      <c r="B1685" s="138" t="s">
        <v>18638</v>
      </c>
      <c r="C1685" s="138"/>
      <c r="D1685" s="138"/>
      <c r="E1685" s="138"/>
      <c r="F1685" s="138"/>
      <c r="G1685" s="138"/>
      <c r="H1685" s="138"/>
      <c r="I1685" s="138"/>
      <c r="J1685" s="138" t="s">
        <v>18826</v>
      </c>
    </row>
    <row r="1686" spans="1:10">
      <c r="A1686" s="138" t="s">
        <v>18827</v>
      </c>
      <c r="B1686" s="138" t="s">
        <v>18828</v>
      </c>
      <c r="C1686" s="138"/>
      <c r="D1686" s="138"/>
      <c r="E1686" s="138"/>
      <c r="F1686" s="138"/>
      <c r="G1686" s="138"/>
      <c r="H1686" s="138"/>
      <c r="I1686" s="138"/>
      <c r="J1686" s="138" t="s">
        <v>18829</v>
      </c>
    </row>
    <row r="1687" spans="1:10">
      <c r="A1687" s="138" t="s">
        <v>18830</v>
      </c>
      <c r="B1687" s="138" t="s">
        <v>18831</v>
      </c>
      <c r="C1687" s="138"/>
      <c r="D1687" s="138"/>
      <c r="E1687" s="138"/>
      <c r="F1687" s="138"/>
      <c r="G1687" s="138"/>
      <c r="H1687" s="138"/>
      <c r="I1687" s="138"/>
      <c r="J1687" s="138" t="s">
        <v>18832</v>
      </c>
    </row>
    <row r="1688" spans="1:10">
      <c r="A1688" s="138" t="s">
        <v>18833</v>
      </c>
      <c r="B1688" s="138" t="s">
        <v>13801</v>
      </c>
      <c r="C1688" s="138"/>
      <c r="D1688" s="138"/>
      <c r="E1688" s="138"/>
      <c r="F1688" s="138"/>
      <c r="G1688" s="138"/>
      <c r="H1688" s="138"/>
      <c r="I1688" s="138"/>
      <c r="J1688" s="138" t="s">
        <v>18834</v>
      </c>
    </row>
    <row r="1689" spans="1:10">
      <c r="A1689" s="138" t="s">
        <v>18835</v>
      </c>
      <c r="B1689" s="138" t="s">
        <v>18632</v>
      </c>
      <c r="C1689" s="138"/>
      <c r="D1689" s="138"/>
      <c r="E1689" s="138"/>
      <c r="F1689" s="138"/>
      <c r="G1689" s="138"/>
      <c r="H1689" s="138"/>
      <c r="I1689" s="138"/>
      <c r="J1689" s="138" t="s">
        <v>18836</v>
      </c>
    </row>
    <row r="1690" spans="1:10">
      <c r="A1690" s="138" t="s">
        <v>18837</v>
      </c>
      <c r="B1690" s="138" t="s">
        <v>18635</v>
      </c>
      <c r="C1690" s="138"/>
      <c r="D1690" s="138"/>
      <c r="E1690" s="138"/>
      <c r="F1690" s="138"/>
      <c r="G1690" s="138"/>
      <c r="H1690" s="138"/>
      <c r="I1690" s="138"/>
      <c r="J1690" s="138" t="s">
        <v>18838</v>
      </c>
    </row>
    <row r="1691" spans="1:10">
      <c r="A1691" s="138" t="s">
        <v>18839</v>
      </c>
      <c r="B1691" s="138" t="s">
        <v>18840</v>
      </c>
      <c r="C1691" s="138"/>
      <c r="D1691" s="138"/>
      <c r="E1691" s="138"/>
      <c r="F1691" s="138"/>
      <c r="G1691" s="138"/>
      <c r="H1691" s="138"/>
      <c r="I1691" s="138"/>
      <c r="J1691" s="138" t="s">
        <v>18841</v>
      </c>
    </row>
    <row r="1692" spans="1:10">
      <c r="A1692" s="138" t="s">
        <v>18842</v>
      </c>
      <c r="B1692" s="138" t="s">
        <v>18843</v>
      </c>
      <c r="C1692" s="138"/>
      <c r="D1692" s="138"/>
      <c r="E1692" s="138"/>
      <c r="F1692" s="138"/>
      <c r="G1692" s="138"/>
      <c r="H1692" s="138"/>
      <c r="I1692" s="138"/>
      <c r="J1692" s="138" t="s">
        <v>18844</v>
      </c>
    </row>
    <row r="1693" spans="1:10">
      <c r="A1693" s="138" t="s">
        <v>18845</v>
      </c>
      <c r="B1693" s="138" t="s">
        <v>18650</v>
      </c>
      <c r="C1693" s="138"/>
      <c r="D1693" s="138"/>
      <c r="E1693" s="138"/>
      <c r="F1693" s="138"/>
      <c r="G1693" s="138"/>
      <c r="H1693" s="138"/>
      <c r="I1693" s="138"/>
      <c r="J1693" s="138" t="s">
        <v>18846</v>
      </c>
    </row>
    <row r="1694" spans="1:10">
      <c r="A1694" s="138" t="s">
        <v>18847</v>
      </c>
      <c r="B1694" s="138" t="s">
        <v>18653</v>
      </c>
      <c r="C1694" s="138"/>
      <c r="D1694" s="138"/>
      <c r="E1694" s="138"/>
      <c r="F1694" s="138"/>
      <c r="G1694" s="138"/>
      <c r="H1694" s="138"/>
      <c r="I1694" s="138"/>
      <c r="J1694" s="138" t="s">
        <v>18848</v>
      </c>
    </row>
    <row r="1695" spans="1:10">
      <c r="A1695" s="138" t="s">
        <v>18849</v>
      </c>
      <c r="B1695" s="138" t="s">
        <v>18656</v>
      </c>
      <c r="C1695" s="138"/>
      <c r="D1695" s="138"/>
      <c r="E1695" s="138"/>
      <c r="F1695" s="138"/>
      <c r="G1695" s="138"/>
      <c r="H1695" s="138"/>
      <c r="I1695" s="138"/>
      <c r="J1695" s="138" t="s">
        <v>18850</v>
      </c>
    </row>
    <row r="1696" spans="1:10">
      <c r="A1696" s="138" t="s">
        <v>18851</v>
      </c>
      <c r="B1696" s="138" t="s">
        <v>18852</v>
      </c>
      <c r="C1696" s="138"/>
      <c r="D1696" s="138"/>
      <c r="E1696" s="138"/>
      <c r="F1696" s="138"/>
      <c r="G1696" s="138"/>
      <c r="H1696" s="138"/>
      <c r="I1696" s="138"/>
      <c r="J1696" s="138" t="s">
        <v>18853</v>
      </c>
    </row>
    <row r="1697" spans="1:10">
      <c r="A1697" s="138" t="s">
        <v>18854</v>
      </c>
      <c r="B1697" s="138" t="s">
        <v>18855</v>
      </c>
      <c r="C1697" s="138"/>
      <c r="D1697" s="138"/>
      <c r="E1697" s="138"/>
      <c r="F1697" s="138"/>
      <c r="G1697" s="138"/>
      <c r="H1697" s="138"/>
      <c r="I1697" s="138"/>
      <c r="J1697" s="138" t="s">
        <v>18856</v>
      </c>
    </row>
    <row r="1698" spans="1:10">
      <c r="A1698" s="138" t="s">
        <v>18857</v>
      </c>
      <c r="B1698" s="138" t="s">
        <v>18858</v>
      </c>
      <c r="C1698" s="138"/>
      <c r="D1698" s="138"/>
      <c r="E1698" s="138"/>
      <c r="F1698" s="138"/>
      <c r="G1698" s="138"/>
      <c r="H1698" s="138"/>
      <c r="I1698" s="138"/>
      <c r="J1698" s="138" t="s">
        <v>18859</v>
      </c>
    </row>
    <row r="1699" spans="1:10">
      <c r="A1699" s="138" t="s">
        <v>18860</v>
      </c>
      <c r="B1699" s="138" t="s">
        <v>18861</v>
      </c>
      <c r="C1699" s="138"/>
      <c r="D1699" s="138"/>
      <c r="E1699" s="138"/>
      <c r="F1699" s="138"/>
      <c r="G1699" s="138"/>
      <c r="H1699" s="138"/>
      <c r="I1699" s="138"/>
      <c r="J1699" s="138" t="s">
        <v>18862</v>
      </c>
    </row>
    <row r="1700" spans="1:10">
      <c r="A1700" s="138" t="s">
        <v>18863</v>
      </c>
      <c r="B1700" s="138" t="s">
        <v>18864</v>
      </c>
      <c r="C1700" s="138"/>
      <c r="D1700" s="138"/>
      <c r="E1700" s="138"/>
      <c r="F1700" s="138"/>
      <c r="G1700" s="138"/>
      <c r="H1700" s="138"/>
      <c r="I1700" s="138"/>
      <c r="J1700" s="138" t="s">
        <v>18865</v>
      </c>
    </row>
    <row r="1701" spans="1:10">
      <c r="A1701" s="138" t="s">
        <v>18866</v>
      </c>
      <c r="B1701" s="138" t="s">
        <v>18867</v>
      </c>
      <c r="C1701" s="138"/>
      <c r="D1701" s="138"/>
      <c r="E1701" s="138"/>
      <c r="F1701" s="138"/>
      <c r="G1701" s="138"/>
      <c r="H1701" s="138"/>
      <c r="I1701" s="138"/>
      <c r="J1701" s="138" t="s">
        <v>18868</v>
      </c>
    </row>
    <row r="1702" spans="1:10">
      <c r="A1702" s="138" t="s">
        <v>18869</v>
      </c>
      <c r="B1702" s="138" t="s">
        <v>18870</v>
      </c>
      <c r="C1702" s="138"/>
      <c r="D1702" s="138"/>
      <c r="E1702" s="138"/>
      <c r="F1702" s="138"/>
      <c r="G1702" s="138"/>
      <c r="H1702" s="138"/>
      <c r="I1702" s="138"/>
      <c r="J1702" s="138" t="s">
        <v>18871</v>
      </c>
    </row>
    <row r="1703" spans="1:10">
      <c r="A1703" s="138" t="s">
        <v>18872</v>
      </c>
      <c r="B1703" s="138" t="s">
        <v>18873</v>
      </c>
      <c r="C1703" s="138"/>
      <c r="D1703" s="138"/>
      <c r="E1703" s="138"/>
      <c r="F1703" s="138"/>
      <c r="G1703" s="138"/>
      <c r="H1703" s="138"/>
      <c r="I1703" s="138"/>
      <c r="J1703" s="138" t="s">
        <v>18874</v>
      </c>
    </row>
    <row r="1704" spans="1:10">
      <c r="A1704" s="138" t="s">
        <v>18875</v>
      </c>
      <c r="B1704" s="138" t="s">
        <v>18876</v>
      </c>
      <c r="C1704" s="138"/>
      <c r="D1704" s="138"/>
      <c r="E1704" s="138"/>
      <c r="F1704" s="138"/>
      <c r="G1704" s="138"/>
      <c r="H1704" s="138"/>
      <c r="I1704" s="138"/>
      <c r="J1704" s="138" t="s">
        <v>18877</v>
      </c>
    </row>
    <row r="1705" spans="1:10">
      <c r="A1705" s="138" t="s">
        <v>18878</v>
      </c>
      <c r="B1705" s="138" t="s">
        <v>18879</v>
      </c>
      <c r="C1705" s="138"/>
      <c r="D1705" s="138"/>
      <c r="E1705" s="138"/>
      <c r="F1705" s="138"/>
      <c r="G1705" s="138"/>
      <c r="H1705" s="138"/>
      <c r="I1705" s="138"/>
      <c r="J1705" s="138" t="s">
        <v>18880</v>
      </c>
    </row>
    <row r="1706" spans="1:10">
      <c r="A1706" s="138" t="s">
        <v>18881</v>
      </c>
      <c r="B1706" s="138" t="s">
        <v>18882</v>
      </c>
      <c r="C1706" s="138"/>
      <c r="D1706" s="138"/>
      <c r="E1706" s="138"/>
      <c r="F1706" s="138"/>
      <c r="G1706" s="138"/>
      <c r="H1706" s="138"/>
      <c r="I1706" s="138"/>
      <c r="J1706" s="138" t="s">
        <v>18883</v>
      </c>
    </row>
    <row r="1707" spans="1:10">
      <c r="A1707" s="138" t="s">
        <v>18884</v>
      </c>
      <c r="B1707" s="138" t="s">
        <v>18885</v>
      </c>
      <c r="C1707" s="138"/>
      <c r="D1707" s="138"/>
      <c r="E1707" s="138"/>
      <c r="F1707" s="138"/>
      <c r="G1707" s="138"/>
      <c r="H1707" s="138"/>
      <c r="I1707" s="138"/>
      <c r="J1707" s="138" t="s">
        <v>18886</v>
      </c>
    </row>
    <row r="1708" spans="1:10">
      <c r="A1708" s="138" t="s">
        <v>18887</v>
      </c>
      <c r="B1708" s="138" t="s">
        <v>18888</v>
      </c>
      <c r="C1708" s="138"/>
      <c r="D1708" s="138"/>
      <c r="E1708" s="138"/>
      <c r="F1708" s="138"/>
      <c r="G1708" s="138"/>
      <c r="H1708" s="138"/>
      <c r="I1708" s="138"/>
      <c r="J1708" s="138" t="s">
        <v>18889</v>
      </c>
    </row>
    <row r="1709" spans="1:10">
      <c r="A1709" s="138" t="s">
        <v>18890</v>
      </c>
      <c r="B1709" s="138" t="s">
        <v>18891</v>
      </c>
      <c r="C1709" s="138"/>
      <c r="D1709" s="138"/>
      <c r="E1709" s="138"/>
      <c r="F1709" s="138"/>
      <c r="G1709" s="138"/>
      <c r="H1709" s="138"/>
      <c r="I1709" s="138"/>
      <c r="J1709" s="138" t="s">
        <v>18892</v>
      </c>
    </row>
    <row r="1710" spans="1:10">
      <c r="A1710" s="138" t="s">
        <v>18893</v>
      </c>
      <c r="B1710" s="138" t="s">
        <v>18894</v>
      </c>
      <c r="C1710" s="138"/>
      <c r="D1710" s="138"/>
      <c r="E1710" s="138"/>
      <c r="F1710" s="138"/>
      <c r="G1710" s="138"/>
      <c r="H1710" s="138"/>
      <c r="I1710" s="138"/>
      <c r="J1710" s="138" t="s">
        <v>18895</v>
      </c>
    </row>
    <row r="1711" spans="1:10">
      <c r="A1711" s="138" t="s">
        <v>18896</v>
      </c>
      <c r="B1711" s="138" t="s">
        <v>18897</v>
      </c>
      <c r="C1711" s="138"/>
      <c r="D1711" s="138"/>
      <c r="E1711" s="138"/>
      <c r="F1711" s="138"/>
      <c r="G1711" s="138"/>
      <c r="H1711" s="138"/>
      <c r="I1711" s="138"/>
      <c r="J1711" s="138" t="s">
        <v>18898</v>
      </c>
    </row>
    <row r="1712" spans="1:10">
      <c r="A1712" s="138" t="s">
        <v>18899</v>
      </c>
      <c r="B1712" s="138" t="s">
        <v>18900</v>
      </c>
      <c r="C1712" s="138"/>
      <c r="D1712" s="138"/>
      <c r="E1712" s="138"/>
      <c r="F1712" s="138"/>
      <c r="G1712" s="138"/>
      <c r="H1712" s="138"/>
      <c r="I1712" s="138"/>
      <c r="J1712" s="138" t="s">
        <v>18901</v>
      </c>
    </row>
    <row r="1713" spans="1:10">
      <c r="A1713" s="138" t="s">
        <v>18902</v>
      </c>
      <c r="B1713" s="138" t="s">
        <v>18704</v>
      </c>
      <c r="C1713" s="138"/>
      <c r="D1713" s="138"/>
      <c r="E1713" s="138"/>
      <c r="F1713" s="138"/>
      <c r="G1713" s="138"/>
      <c r="H1713" s="138"/>
      <c r="I1713" s="138"/>
      <c r="J1713" s="138" t="s">
        <v>18903</v>
      </c>
    </row>
    <row r="1714" spans="1:10">
      <c r="A1714" s="138" t="s">
        <v>18904</v>
      </c>
      <c r="B1714" s="138" t="s">
        <v>18905</v>
      </c>
      <c r="C1714" s="138"/>
      <c r="D1714" s="138"/>
      <c r="E1714" s="138"/>
      <c r="F1714" s="138"/>
      <c r="G1714" s="138"/>
      <c r="H1714" s="138"/>
      <c r="I1714" s="138"/>
      <c r="J1714" s="138" t="s">
        <v>18906</v>
      </c>
    </row>
    <row r="1715" spans="1:10">
      <c r="A1715" s="138" t="s">
        <v>18907</v>
      </c>
      <c r="B1715" s="138" t="s">
        <v>18908</v>
      </c>
      <c r="C1715" s="138"/>
      <c r="D1715" s="138"/>
      <c r="E1715" s="138"/>
      <c r="F1715" s="138"/>
      <c r="G1715" s="138"/>
      <c r="H1715" s="138"/>
      <c r="I1715" s="138"/>
      <c r="J1715" s="138" t="s">
        <v>18909</v>
      </c>
    </row>
    <row r="1716" spans="1:10">
      <c r="A1716" s="138" t="s">
        <v>18910</v>
      </c>
      <c r="B1716" s="138" t="s">
        <v>18911</v>
      </c>
      <c r="C1716" s="138"/>
      <c r="D1716" s="138"/>
      <c r="E1716" s="138"/>
      <c r="F1716" s="138"/>
      <c r="G1716" s="138"/>
      <c r="H1716" s="138"/>
      <c r="I1716" s="138"/>
      <c r="J1716" s="138" t="s">
        <v>18912</v>
      </c>
    </row>
    <row r="1717" spans="1:10">
      <c r="A1717" s="138" t="s">
        <v>18913</v>
      </c>
      <c r="B1717" s="138" t="s">
        <v>18914</v>
      </c>
      <c r="C1717" s="138"/>
      <c r="D1717" s="138"/>
      <c r="E1717" s="138"/>
      <c r="F1717" s="138"/>
      <c r="G1717" s="138"/>
      <c r="H1717" s="138"/>
      <c r="I1717" s="138"/>
      <c r="J1717" s="138" t="s">
        <v>18915</v>
      </c>
    </row>
    <row r="1718" spans="1:10">
      <c r="A1718" s="138" t="s">
        <v>18916</v>
      </c>
      <c r="B1718" s="138" t="s">
        <v>18917</v>
      </c>
      <c r="C1718" s="138"/>
      <c r="D1718" s="138"/>
      <c r="E1718" s="138"/>
      <c r="F1718" s="138"/>
      <c r="G1718" s="138"/>
      <c r="H1718" s="138"/>
      <c r="I1718" s="138"/>
      <c r="J1718" s="138" t="s">
        <v>18918</v>
      </c>
    </row>
    <row r="1719" spans="1:10">
      <c r="A1719" s="138" t="s">
        <v>18919</v>
      </c>
      <c r="B1719" s="138" t="s">
        <v>18920</v>
      </c>
      <c r="C1719" s="138"/>
      <c r="D1719" s="138"/>
      <c r="E1719" s="138"/>
      <c r="F1719" s="138"/>
      <c r="G1719" s="138"/>
      <c r="H1719" s="138"/>
      <c r="I1719" s="138"/>
      <c r="J1719" s="138" t="s">
        <v>18921</v>
      </c>
    </row>
    <row r="1720" spans="1:10">
      <c r="A1720" s="138" t="s">
        <v>18922</v>
      </c>
      <c r="B1720" s="138" t="s">
        <v>18923</v>
      </c>
      <c r="C1720" s="138"/>
      <c r="D1720" s="138"/>
      <c r="E1720" s="138"/>
      <c r="F1720" s="138"/>
      <c r="G1720" s="138"/>
      <c r="H1720" s="138"/>
      <c r="I1720" s="138"/>
      <c r="J1720" s="138" t="s">
        <v>18924</v>
      </c>
    </row>
    <row r="1721" spans="1:10">
      <c r="A1721" s="138" t="s">
        <v>18925</v>
      </c>
      <c r="B1721" s="138" t="s">
        <v>18926</v>
      </c>
      <c r="C1721" s="138"/>
      <c r="D1721" s="138"/>
      <c r="E1721" s="138"/>
      <c r="F1721" s="138"/>
      <c r="G1721" s="138"/>
      <c r="H1721" s="138"/>
      <c r="I1721" s="138"/>
      <c r="J1721" s="138" t="s">
        <v>18927</v>
      </c>
    </row>
    <row r="1722" spans="1:10">
      <c r="A1722" s="138" t="s">
        <v>18928</v>
      </c>
      <c r="B1722" s="138" t="s">
        <v>18929</v>
      </c>
      <c r="C1722" s="138"/>
      <c r="D1722" s="138"/>
      <c r="E1722" s="138"/>
      <c r="F1722" s="138"/>
      <c r="G1722" s="138"/>
      <c r="H1722" s="138"/>
      <c r="I1722" s="138"/>
      <c r="J1722" s="138" t="s">
        <v>18930</v>
      </c>
    </row>
    <row r="1723" spans="1:10">
      <c r="A1723" s="138" t="s">
        <v>18931</v>
      </c>
      <c r="B1723" s="138" t="s">
        <v>18932</v>
      </c>
      <c r="C1723" s="138"/>
      <c r="D1723" s="138"/>
      <c r="E1723" s="138"/>
      <c r="F1723" s="138"/>
      <c r="G1723" s="138"/>
      <c r="H1723" s="138"/>
      <c r="I1723" s="138"/>
      <c r="J1723" s="138" t="s">
        <v>18933</v>
      </c>
    </row>
    <row r="1724" spans="1:10">
      <c r="A1724" s="138" t="s">
        <v>18934</v>
      </c>
      <c r="B1724" s="138" t="s">
        <v>18935</v>
      </c>
      <c r="C1724" s="138"/>
      <c r="D1724" s="138"/>
      <c r="E1724" s="138"/>
      <c r="F1724" s="138"/>
      <c r="G1724" s="138"/>
      <c r="H1724" s="138"/>
      <c r="I1724" s="138"/>
      <c r="J1724" s="138" t="s">
        <v>18936</v>
      </c>
    </row>
    <row r="1725" spans="1:10">
      <c r="A1725" s="138" t="s">
        <v>18937</v>
      </c>
      <c r="B1725" s="138" t="s">
        <v>18938</v>
      </c>
      <c r="C1725" s="138"/>
      <c r="D1725" s="138"/>
      <c r="E1725" s="138"/>
      <c r="F1725" s="138"/>
      <c r="G1725" s="138"/>
      <c r="H1725" s="138"/>
      <c r="I1725" s="138"/>
      <c r="J1725" s="138" t="s">
        <v>18939</v>
      </c>
    </row>
    <row r="1726" spans="1:10">
      <c r="A1726" s="138" t="s">
        <v>18940</v>
      </c>
      <c r="B1726" s="138" t="s">
        <v>18941</v>
      </c>
      <c r="C1726" s="138"/>
      <c r="D1726" s="138"/>
      <c r="E1726" s="138"/>
      <c r="F1726" s="138"/>
      <c r="G1726" s="138"/>
      <c r="H1726" s="138"/>
      <c r="I1726" s="138"/>
      <c r="J1726" s="138" t="s">
        <v>18942</v>
      </c>
    </row>
    <row r="1727" spans="1:10">
      <c r="A1727" s="138" t="s">
        <v>18943</v>
      </c>
      <c r="B1727" s="138" t="s">
        <v>18944</v>
      </c>
      <c r="C1727" s="138"/>
      <c r="D1727" s="138"/>
      <c r="E1727" s="138"/>
      <c r="F1727" s="138"/>
      <c r="G1727" s="138"/>
      <c r="H1727" s="138"/>
      <c r="I1727" s="138"/>
      <c r="J1727" s="138" t="s">
        <v>18945</v>
      </c>
    </row>
    <row r="1728" spans="1:10">
      <c r="A1728" s="138" t="s">
        <v>18946</v>
      </c>
      <c r="B1728" s="138" t="s">
        <v>18947</v>
      </c>
      <c r="C1728" s="138"/>
      <c r="D1728" s="138"/>
      <c r="E1728" s="138"/>
      <c r="F1728" s="138"/>
      <c r="G1728" s="138"/>
      <c r="H1728" s="138"/>
      <c r="I1728" s="138"/>
      <c r="J1728" s="138" t="s">
        <v>18948</v>
      </c>
    </row>
    <row r="1729" spans="1:10">
      <c r="A1729" s="138" t="s">
        <v>18949</v>
      </c>
      <c r="B1729" s="138" t="s">
        <v>18950</v>
      </c>
      <c r="C1729" s="138"/>
      <c r="D1729" s="138"/>
      <c r="E1729" s="138"/>
      <c r="F1729" s="138"/>
      <c r="G1729" s="138"/>
      <c r="H1729" s="138"/>
      <c r="I1729" s="138"/>
      <c r="J1729" s="138" t="s">
        <v>18951</v>
      </c>
    </row>
    <row r="1730" spans="1:10">
      <c r="A1730" s="138" t="s">
        <v>18952</v>
      </c>
      <c r="B1730" s="138" t="s">
        <v>18953</v>
      </c>
      <c r="C1730" s="138"/>
      <c r="D1730" s="138"/>
      <c r="E1730" s="138"/>
      <c r="F1730" s="138"/>
      <c r="G1730" s="138"/>
      <c r="H1730" s="138"/>
      <c r="I1730" s="138"/>
      <c r="J1730" s="138" t="s">
        <v>18954</v>
      </c>
    </row>
    <row r="1731" spans="1:10">
      <c r="A1731" s="138" t="s">
        <v>18955</v>
      </c>
      <c r="B1731" s="138" t="s">
        <v>18956</v>
      </c>
      <c r="C1731" s="138"/>
      <c r="D1731" s="138"/>
      <c r="E1731" s="138"/>
      <c r="F1731" s="138"/>
      <c r="G1731" s="138"/>
      <c r="H1731" s="138"/>
      <c r="I1731" s="138"/>
      <c r="J1731" s="138" t="s">
        <v>18957</v>
      </c>
    </row>
    <row r="1732" spans="1:10">
      <c r="A1732" s="138" t="s">
        <v>18958</v>
      </c>
      <c r="B1732" s="138" t="s">
        <v>18959</v>
      </c>
      <c r="C1732" s="138"/>
      <c r="D1732" s="138"/>
      <c r="E1732" s="138"/>
      <c r="F1732" s="138"/>
      <c r="G1732" s="138"/>
      <c r="H1732" s="138"/>
      <c r="I1732" s="138"/>
      <c r="J1732" s="138" t="s">
        <v>18960</v>
      </c>
    </row>
    <row r="1733" spans="1:10">
      <c r="A1733" s="138" t="s">
        <v>18961</v>
      </c>
      <c r="B1733" s="138" t="s">
        <v>18962</v>
      </c>
      <c r="C1733" s="138"/>
      <c r="D1733" s="138"/>
      <c r="E1733" s="138"/>
      <c r="F1733" s="138"/>
      <c r="G1733" s="138"/>
      <c r="H1733" s="138"/>
      <c r="I1733" s="138"/>
      <c r="J1733" s="138" t="s">
        <v>18963</v>
      </c>
    </row>
    <row r="1734" spans="1:10">
      <c r="A1734" s="138" t="s">
        <v>18964</v>
      </c>
      <c r="B1734" s="138" t="s">
        <v>18965</v>
      </c>
      <c r="C1734" s="138"/>
      <c r="D1734" s="138"/>
      <c r="E1734" s="138"/>
      <c r="F1734" s="138"/>
      <c r="G1734" s="138"/>
      <c r="H1734" s="138"/>
      <c r="I1734" s="138"/>
      <c r="J1734" s="138" t="s">
        <v>18966</v>
      </c>
    </row>
    <row r="1735" spans="1:10">
      <c r="A1735" s="138" t="s">
        <v>18967</v>
      </c>
      <c r="B1735" s="138" t="s">
        <v>18968</v>
      </c>
      <c r="C1735" s="138"/>
      <c r="D1735" s="138"/>
      <c r="E1735" s="138"/>
      <c r="F1735" s="138"/>
      <c r="G1735" s="138"/>
      <c r="H1735" s="138"/>
      <c r="I1735" s="138"/>
      <c r="J1735" s="138" t="s">
        <v>18969</v>
      </c>
    </row>
    <row r="1736" spans="1:10">
      <c r="A1736" s="138" t="s">
        <v>18970</v>
      </c>
      <c r="B1736" s="138" t="s">
        <v>18971</v>
      </c>
      <c r="C1736" s="138"/>
      <c r="D1736" s="138"/>
      <c r="E1736" s="138"/>
      <c r="F1736" s="138"/>
      <c r="G1736" s="138"/>
      <c r="H1736" s="138"/>
      <c r="I1736" s="138"/>
      <c r="J1736" s="138" t="s">
        <v>18972</v>
      </c>
    </row>
    <row r="1737" spans="1:10">
      <c r="A1737" s="138" t="s">
        <v>18973</v>
      </c>
      <c r="B1737" s="138" t="s">
        <v>18677</v>
      </c>
      <c r="C1737" s="138"/>
      <c r="D1737" s="138"/>
      <c r="E1737" s="138"/>
      <c r="F1737" s="138"/>
      <c r="G1737" s="138"/>
      <c r="H1737" s="138"/>
      <c r="I1737" s="138"/>
      <c r="J1737" s="138" t="s">
        <v>18974</v>
      </c>
    </row>
    <row r="1738" spans="1:10">
      <c r="A1738" s="138" t="s">
        <v>18975</v>
      </c>
      <c r="B1738" s="138" t="s">
        <v>18976</v>
      </c>
      <c r="C1738" s="138"/>
      <c r="D1738" s="138"/>
      <c r="E1738" s="138"/>
      <c r="F1738" s="138"/>
      <c r="G1738" s="138"/>
      <c r="H1738" s="138"/>
      <c r="I1738" s="138"/>
      <c r="J1738" s="138" t="s">
        <v>18977</v>
      </c>
    </row>
    <row r="1739" spans="1:10">
      <c r="A1739" s="138" t="s">
        <v>18978</v>
      </c>
      <c r="B1739" s="138" t="s">
        <v>18979</v>
      </c>
      <c r="C1739" s="138"/>
      <c r="D1739" s="138"/>
      <c r="E1739" s="138"/>
      <c r="F1739" s="138"/>
      <c r="G1739" s="138"/>
      <c r="H1739" s="138"/>
      <c r="I1739" s="138"/>
      <c r="J1739" s="138" t="s">
        <v>18980</v>
      </c>
    </row>
    <row r="1740" spans="1:10">
      <c r="A1740" s="138" t="s">
        <v>18981</v>
      </c>
      <c r="B1740" s="138" t="s">
        <v>18982</v>
      </c>
      <c r="C1740" s="138"/>
      <c r="D1740" s="138"/>
      <c r="E1740" s="138"/>
      <c r="F1740" s="138"/>
      <c r="G1740" s="138"/>
      <c r="H1740" s="138"/>
      <c r="I1740" s="138"/>
      <c r="J1740" s="138" t="s">
        <v>18983</v>
      </c>
    </row>
    <row r="1741" spans="1:10">
      <c r="A1741" s="138" t="s">
        <v>18984</v>
      </c>
      <c r="B1741" s="138" t="s">
        <v>18985</v>
      </c>
      <c r="C1741" s="138"/>
      <c r="D1741" s="138"/>
      <c r="E1741" s="138"/>
      <c r="F1741" s="138"/>
      <c r="G1741" s="138"/>
      <c r="H1741" s="138"/>
      <c r="I1741" s="138"/>
      <c r="J1741" s="138" t="s">
        <v>18986</v>
      </c>
    </row>
    <row r="1742" spans="1:10">
      <c r="A1742" s="138" t="s">
        <v>18987</v>
      </c>
      <c r="B1742" s="138" t="s">
        <v>18988</v>
      </c>
      <c r="C1742" s="138"/>
      <c r="D1742" s="138"/>
      <c r="E1742" s="138"/>
      <c r="F1742" s="138"/>
      <c r="G1742" s="138"/>
      <c r="H1742" s="138"/>
      <c r="I1742" s="138"/>
      <c r="J1742" s="138" t="s">
        <v>18989</v>
      </c>
    </row>
    <row r="1743" spans="1:10">
      <c r="A1743" s="138" t="s">
        <v>18990</v>
      </c>
      <c r="B1743" s="138" t="s">
        <v>18991</v>
      </c>
      <c r="C1743" s="138"/>
      <c r="D1743" s="138"/>
      <c r="E1743" s="138"/>
      <c r="F1743" s="138"/>
      <c r="G1743" s="138"/>
      <c r="H1743" s="138"/>
      <c r="I1743" s="138"/>
      <c r="J1743" s="138" t="s">
        <v>18992</v>
      </c>
    </row>
    <row r="1744" spans="1:10">
      <c r="A1744" s="138" t="s">
        <v>18993</v>
      </c>
      <c r="B1744" s="138" t="s">
        <v>18994</v>
      </c>
      <c r="C1744" s="138"/>
      <c r="D1744" s="138"/>
      <c r="E1744" s="138"/>
      <c r="F1744" s="138"/>
      <c r="G1744" s="138"/>
      <c r="H1744" s="138"/>
      <c r="I1744" s="138"/>
      <c r="J1744" s="138" t="s">
        <v>18995</v>
      </c>
    </row>
    <row r="1745" spans="1:10">
      <c r="A1745" s="138" t="s">
        <v>18996</v>
      </c>
      <c r="B1745" s="138" t="s">
        <v>18997</v>
      </c>
      <c r="C1745" s="138"/>
      <c r="D1745" s="138"/>
      <c r="E1745" s="138"/>
      <c r="F1745" s="138"/>
      <c r="G1745" s="138"/>
      <c r="H1745" s="138"/>
      <c r="I1745" s="138"/>
      <c r="J1745" s="138" t="s">
        <v>18998</v>
      </c>
    </row>
    <row r="1746" spans="1:10">
      <c r="A1746" s="138" t="s">
        <v>18999</v>
      </c>
      <c r="B1746" s="138" t="s">
        <v>19000</v>
      </c>
      <c r="C1746" s="138"/>
      <c r="D1746" s="138"/>
      <c r="E1746" s="138"/>
      <c r="F1746" s="138"/>
      <c r="G1746" s="138"/>
      <c r="H1746" s="138"/>
      <c r="I1746" s="138"/>
      <c r="J1746" s="138" t="s">
        <v>19001</v>
      </c>
    </row>
    <row r="1747" spans="1:10">
      <c r="A1747" s="138" t="s">
        <v>19002</v>
      </c>
      <c r="B1747" s="138" t="s">
        <v>19003</v>
      </c>
      <c r="C1747" s="138"/>
      <c r="D1747" s="138"/>
      <c r="E1747" s="138"/>
      <c r="F1747" s="138"/>
      <c r="G1747" s="138"/>
      <c r="H1747" s="138"/>
      <c r="I1747" s="138"/>
      <c r="J1747" s="138" t="s">
        <v>19004</v>
      </c>
    </row>
    <row r="1748" spans="1:10">
      <c r="A1748" s="138" t="s">
        <v>19005</v>
      </c>
      <c r="B1748" s="138" t="s">
        <v>19006</v>
      </c>
      <c r="C1748" s="138"/>
      <c r="D1748" s="138"/>
      <c r="E1748" s="138"/>
      <c r="F1748" s="138"/>
      <c r="G1748" s="138"/>
      <c r="H1748" s="138"/>
      <c r="I1748" s="138"/>
      <c r="J1748" s="138" t="s">
        <v>19007</v>
      </c>
    </row>
    <row r="1749" spans="1:10">
      <c r="A1749" s="138" t="s">
        <v>19008</v>
      </c>
      <c r="B1749" s="138" t="s">
        <v>19009</v>
      </c>
      <c r="C1749" s="138"/>
      <c r="D1749" s="138"/>
      <c r="E1749" s="138"/>
      <c r="F1749" s="138"/>
      <c r="G1749" s="138"/>
      <c r="H1749" s="138"/>
      <c r="I1749" s="138"/>
      <c r="J1749" s="138" t="s">
        <v>19010</v>
      </c>
    </row>
    <row r="1750" spans="1:10">
      <c r="A1750" s="138" t="s">
        <v>19011</v>
      </c>
      <c r="B1750" s="138" t="s">
        <v>19012</v>
      </c>
      <c r="C1750" s="138"/>
      <c r="D1750" s="138"/>
      <c r="E1750" s="138"/>
      <c r="F1750" s="138"/>
      <c r="G1750" s="138"/>
      <c r="H1750" s="138"/>
      <c r="I1750" s="138"/>
      <c r="J1750" s="138" t="s">
        <v>19013</v>
      </c>
    </row>
    <row r="1751" spans="1:10">
      <c r="A1751" s="138" t="s">
        <v>19014</v>
      </c>
      <c r="B1751" s="138" t="s">
        <v>19015</v>
      </c>
      <c r="C1751" s="138"/>
      <c r="D1751" s="138"/>
      <c r="E1751" s="138"/>
      <c r="F1751" s="138"/>
      <c r="G1751" s="138"/>
      <c r="H1751" s="138"/>
      <c r="I1751" s="138"/>
      <c r="J1751" s="138" t="s">
        <v>19016</v>
      </c>
    </row>
    <row r="1752" spans="1:10">
      <c r="A1752" s="138" t="s">
        <v>19017</v>
      </c>
      <c r="B1752" s="138" t="s">
        <v>19018</v>
      </c>
      <c r="C1752" s="138"/>
      <c r="D1752" s="138"/>
      <c r="E1752" s="138"/>
      <c r="F1752" s="138"/>
      <c r="G1752" s="138"/>
      <c r="H1752" s="138"/>
      <c r="I1752" s="138"/>
      <c r="J1752" s="138" t="s">
        <v>19019</v>
      </c>
    </row>
    <row r="1753" spans="1:10">
      <c r="A1753" s="138" t="s">
        <v>19020</v>
      </c>
      <c r="B1753" s="138" t="s">
        <v>19021</v>
      </c>
      <c r="C1753" s="138"/>
      <c r="D1753" s="138"/>
      <c r="E1753" s="138"/>
      <c r="F1753" s="138"/>
      <c r="G1753" s="138"/>
      <c r="H1753" s="138"/>
      <c r="I1753" s="138"/>
      <c r="J1753" s="138" t="s">
        <v>19022</v>
      </c>
    </row>
    <row r="1754" spans="1:10">
      <c r="A1754" s="138" t="s">
        <v>19023</v>
      </c>
      <c r="B1754" s="138" t="s">
        <v>19024</v>
      </c>
      <c r="C1754" s="138"/>
      <c r="D1754" s="138"/>
      <c r="E1754" s="138"/>
      <c r="F1754" s="138"/>
      <c r="G1754" s="138"/>
      <c r="H1754" s="138"/>
      <c r="I1754" s="138"/>
      <c r="J1754" s="138" t="s">
        <v>19025</v>
      </c>
    </row>
    <row r="1755" spans="1:10">
      <c r="A1755" s="138" t="s">
        <v>19026</v>
      </c>
      <c r="B1755" s="138" t="s">
        <v>19027</v>
      </c>
      <c r="C1755" s="138"/>
      <c r="D1755" s="138"/>
      <c r="E1755" s="138"/>
      <c r="F1755" s="138"/>
      <c r="G1755" s="138"/>
      <c r="H1755" s="138"/>
      <c r="I1755" s="138"/>
      <c r="J1755" s="138" t="s">
        <v>19028</v>
      </c>
    </row>
    <row r="1756" spans="1:10">
      <c r="A1756" s="138" t="s">
        <v>19029</v>
      </c>
      <c r="B1756" s="138" t="s">
        <v>19030</v>
      </c>
      <c r="C1756" s="138"/>
      <c r="D1756" s="138"/>
      <c r="E1756" s="138"/>
      <c r="F1756" s="138"/>
      <c r="G1756" s="138"/>
      <c r="H1756" s="138"/>
      <c r="I1756" s="138"/>
      <c r="J1756" s="138" t="s">
        <v>19031</v>
      </c>
    </row>
    <row r="1757" spans="1:10">
      <c r="A1757" s="138" t="s">
        <v>19032</v>
      </c>
      <c r="B1757" s="138" t="s">
        <v>19033</v>
      </c>
      <c r="C1757" s="138"/>
      <c r="D1757" s="138"/>
      <c r="E1757" s="138"/>
      <c r="F1757" s="138"/>
      <c r="G1757" s="138"/>
      <c r="H1757" s="138"/>
      <c r="I1757" s="138"/>
      <c r="J1757" s="138" t="s">
        <v>19034</v>
      </c>
    </row>
    <row r="1758" spans="1:10">
      <c r="A1758" s="138" t="s">
        <v>19035</v>
      </c>
      <c r="B1758" s="138" t="s">
        <v>19036</v>
      </c>
      <c r="C1758" s="138"/>
      <c r="D1758" s="138"/>
      <c r="E1758" s="138"/>
      <c r="F1758" s="138"/>
      <c r="G1758" s="138"/>
      <c r="H1758" s="138"/>
      <c r="I1758" s="138"/>
      <c r="J1758" s="138" t="s">
        <v>19037</v>
      </c>
    </row>
    <row r="1759" spans="1:10">
      <c r="A1759" s="138" t="s">
        <v>19038</v>
      </c>
      <c r="B1759" s="138" t="s">
        <v>19039</v>
      </c>
      <c r="C1759" s="138"/>
      <c r="D1759" s="138"/>
      <c r="E1759" s="138"/>
      <c r="F1759" s="138"/>
      <c r="G1759" s="138"/>
      <c r="H1759" s="138"/>
      <c r="I1759" s="138"/>
      <c r="J1759" s="138" t="s">
        <v>19040</v>
      </c>
    </row>
    <row r="1760" spans="1:10">
      <c r="A1760" s="138" t="s">
        <v>19041</v>
      </c>
      <c r="B1760" s="138" t="s">
        <v>19042</v>
      </c>
      <c r="C1760" s="138"/>
      <c r="D1760" s="138"/>
      <c r="E1760" s="138"/>
      <c r="F1760" s="138"/>
      <c r="G1760" s="138"/>
      <c r="H1760" s="138"/>
      <c r="I1760" s="138"/>
      <c r="J1760" s="138" t="s">
        <v>19043</v>
      </c>
    </row>
    <row r="1761" spans="1:10">
      <c r="A1761" s="138" t="s">
        <v>19044</v>
      </c>
      <c r="B1761" s="138" t="s">
        <v>19045</v>
      </c>
      <c r="C1761" s="138"/>
      <c r="D1761" s="138"/>
      <c r="E1761" s="138"/>
      <c r="F1761" s="138"/>
      <c r="G1761" s="138"/>
      <c r="H1761" s="138"/>
      <c r="I1761" s="138"/>
      <c r="J1761" s="138" t="s">
        <v>19046</v>
      </c>
    </row>
    <row r="1762" spans="1:10">
      <c r="A1762" s="138" t="s">
        <v>19047</v>
      </c>
      <c r="B1762" s="138" t="s">
        <v>19039</v>
      </c>
      <c r="C1762" s="138"/>
      <c r="D1762" s="138"/>
      <c r="E1762" s="138"/>
      <c r="F1762" s="138"/>
      <c r="G1762" s="138"/>
      <c r="H1762" s="138"/>
      <c r="I1762" s="138"/>
      <c r="J1762" s="138" t="s">
        <v>19048</v>
      </c>
    </row>
    <row r="1763" spans="1:10">
      <c r="A1763" s="138" t="s">
        <v>19049</v>
      </c>
      <c r="B1763" s="138" t="s">
        <v>19050</v>
      </c>
      <c r="C1763" s="138"/>
      <c r="D1763" s="138"/>
      <c r="E1763" s="138"/>
      <c r="F1763" s="138"/>
      <c r="G1763" s="138"/>
      <c r="H1763" s="138"/>
      <c r="I1763" s="138"/>
      <c r="J1763" s="138" t="s">
        <v>19051</v>
      </c>
    </row>
    <row r="1764" spans="1:10">
      <c r="A1764" s="138" t="s">
        <v>19052</v>
      </c>
      <c r="B1764" s="138" t="s">
        <v>19053</v>
      </c>
      <c r="C1764" s="138"/>
      <c r="D1764" s="138"/>
      <c r="E1764" s="138"/>
      <c r="F1764" s="138"/>
      <c r="G1764" s="138"/>
      <c r="H1764" s="138"/>
      <c r="I1764" s="138"/>
      <c r="J1764" s="138" t="s">
        <v>19054</v>
      </c>
    </row>
    <row r="1765" spans="1:10">
      <c r="A1765" s="138" t="s">
        <v>19055</v>
      </c>
      <c r="B1765" s="138" t="s">
        <v>19056</v>
      </c>
      <c r="C1765" s="138"/>
      <c r="D1765" s="138"/>
      <c r="E1765" s="138"/>
      <c r="F1765" s="138"/>
      <c r="G1765" s="138"/>
      <c r="H1765" s="138"/>
      <c r="I1765" s="138"/>
      <c r="J1765" s="138" t="s">
        <v>19057</v>
      </c>
    </row>
    <row r="1766" spans="1:10">
      <c r="A1766" s="138" t="s">
        <v>19058</v>
      </c>
      <c r="B1766" s="138" t="s">
        <v>19059</v>
      </c>
      <c r="C1766" s="138"/>
      <c r="D1766" s="138"/>
      <c r="E1766" s="138"/>
      <c r="F1766" s="138"/>
      <c r="G1766" s="138"/>
      <c r="H1766" s="138"/>
      <c r="I1766" s="138"/>
      <c r="J1766" s="138" t="s">
        <v>19060</v>
      </c>
    </row>
    <row r="1767" spans="1:10">
      <c r="A1767" s="138" t="s">
        <v>19061</v>
      </c>
      <c r="B1767" s="138" t="s">
        <v>19062</v>
      </c>
      <c r="C1767" s="138"/>
      <c r="D1767" s="138"/>
      <c r="E1767" s="138"/>
      <c r="F1767" s="138"/>
      <c r="G1767" s="138"/>
      <c r="H1767" s="138"/>
      <c r="I1767" s="138"/>
      <c r="J1767" s="138" t="s">
        <v>19063</v>
      </c>
    </row>
    <row r="1768" spans="1:10">
      <c r="A1768" s="138" t="s">
        <v>19064</v>
      </c>
      <c r="B1768" s="138" t="s">
        <v>19065</v>
      </c>
      <c r="C1768" s="138"/>
      <c r="D1768" s="138"/>
      <c r="E1768" s="138"/>
      <c r="F1768" s="138"/>
      <c r="G1768" s="138"/>
      <c r="H1768" s="138"/>
      <c r="I1768" s="138"/>
      <c r="J1768" s="138" t="s">
        <v>19066</v>
      </c>
    </row>
    <row r="1769" spans="1:10">
      <c r="A1769" s="138" t="s">
        <v>19067</v>
      </c>
      <c r="B1769" s="138" t="s">
        <v>19068</v>
      </c>
      <c r="C1769" s="138"/>
      <c r="D1769" s="138"/>
      <c r="E1769" s="138"/>
      <c r="F1769" s="138"/>
      <c r="G1769" s="138"/>
      <c r="H1769" s="138"/>
      <c r="I1769" s="138"/>
      <c r="J1769" s="138" t="s">
        <v>19069</v>
      </c>
    </row>
    <row r="1770" spans="1:10">
      <c r="A1770" s="138" t="s">
        <v>19070</v>
      </c>
      <c r="B1770" s="138" t="s">
        <v>19071</v>
      </c>
      <c r="C1770" s="138"/>
      <c r="D1770" s="138"/>
      <c r="E1770" s="138"/>
      <c r="F1770" s="138"/>
      <c r="G1770" s="138"/>
      <c r="H1770" s="138"/>
      <c r="I1770" s="138"/>
      <c r="J1770" s="138" t="s">
        <v>19072</v>
      </c>
    </row>
    <row r="1771" spans="1:10">
      <c r="A1771" s="138" t="s">
        <v>19073</v>
      </c>
      <c r="B1771" s="138" t="s">
        <v>19074</v>
      </c>
      <c r="C1771" s="138"/>
      <c r="D1771" s="138"/>
      <c r="E1771" s="138"/>
      <c r="F1771" s="138"/>
      <c r="G1771" s="138"/>
      <c r="H1771" s="138"/>
      <c r="I1771" s="138"/>
      <c r="J1771" s="138" t="s">
        <v>19075</v>
      </c>
    </row>
    <row r="1772" spans="1:10">
      <c r="A1772" s="138" t="s">
        <v>19076</v>
      </c>
      <c r="B1772" s="138" t="s">
        <v>19077</v>
      </c>
      <c r="C1772" s="138"/>
      <c r="D1772" s="138"/>
      <c r="E1772" s="138"/>
      <c r="F1772" s="138"/>
      <c r="G1772" s="138"/>
      <c r="H1772" s="138"/>
      <c r="I1772" s="138"/>
      <c r="J1772" s="138" t="s">
        <v>19078</v>
      </c>
    </row>
    <row r="1773" spans="1:10">
      <c r="A1773" s="138" t="s">
        <v>19079</v>
      </c>
      <c r="B1773" s="138" t="s">
        <v>19080</v>
      </c>
      <c r="C1773" s="138"/>
      <c r="D1773" s="138"/>
      <c r="E1773" s="138"/>
      <c r="F1773" s="138"/>
      <c r="G1773" s="138"/>
      <c r="H1773" s="138"/>
      <c r="I1773" s="138"/>
      <c r="J1773" s="138" t="s">
        <v>19081</v>
      </c>
    </row>
    <row r="1774" spans="1:10">
      <c r="A1774" s="138" t="s">
        <v>19082</v>
      </c>
      <c r="B1774" s="138" t="s">
        <v>19083</v>
      </c>
      <c r="C1774" s="138"/>
      <c r="D1774" s="138"/>
      <c r="E1774" s="138"/>
      <c r="F1774" s="138"/>
      <c r="G1774" s="138"/>
      <c r="H1774" s="138"/>
      <c r="I1774" s="138"/>
      <c r="J1774" s="138" t="s">
        <v>19084</v>
      </c>
    </row>
    <row r="1775" spans="1:10">
      <c r="A1775" s="138" t="s">
        <v>19085</v>
      </c>
      <c r="B1775" s="138" t="s">
        <v>19086</v>
      </c>
      <c r="C1775" s="138"/>
      <c r="D1775" s="138"/>
      <c r="E1775" s="138"/>
      <c r="F1775" s="138"/>
      <c r="G1775" s="138"/>
      <c r="H1775" s="138"/>
      <c r="I1775" s="138"/>
      <c r="J1775" s="138" t="s">
        <v>19087</v>
      </c>
    </row>
    <row r="1776" spans="1:10">
      <c r="A1776" s="138" t="s">
        <v>19088</v>
      </c>
      <c r="B1776" s="138" t="s">
        <v>19089</v>
      </c>
      <c r="C1776" s="138"/>
      <c r="D1776" s="138"/>
      <c r="E1776" s="138"/>
      <c r="F1776" s="138"/>
      <c r="G1776" s="138"/>
      <c r="H1776" s="138"/>
      <c r="I1776" s="138"/>
      <c r="J1776" s="138" t="s">
        <v>19090</v>
      </c>
    </row>
    <row r="1777" spans="1:10">
      <c r="A1777" s="138" t="s">
        <v>19091</v>
      </c>
      <c r="B1777" s="138" t="s">
        <v>19092</v>
      </c>
      <c r="C1777" s="138"/>
      <c r="D1777" s="138"/>
      <c r="E1777" s="138"/>
      <c r="F1777" s="138"/>
      <c r="G1777" s="138"/>
      <c r="H1777" s="138"/>
      <c r="I1777" s="138"/>
      <c r="J1777" s="138" t="s">
        <v>19093</v>
      </c>
    </row>
    <row r="1778" spans="1:10" ht="31.5">
      <c r="A1778" s="138" t="s">
        <v>19094</v>
      </c>
      <c r="B1778" s="138" t="s">
        <v>19095</v>
      </c>
      <c r="C1778" s="138"/>
      <c r="D1778" s="138"/>
      <c r="E1778" s="138"/>
      <c r="F1778" s="138"/>
      <c r="G1778" s="138"/>
      <c r="H1778" s="138"/>
      <c r="I1778" s="138"/>
      <c r="J1778" s="138" t="s">
        <v>19096</v>
      </c>
    </row>
    <row r="1779" spans="1:10">
      <c r="A1779" s="138" t="s">
        <v>19097</v>
      </c>
      <c r="B1779" s="138" t="s">
        <v>19098</v>
      </c>
      <c r="C1779" s="138"/>
      <c r="D1779" s="138"/>
      <c r="E1779" s="138"/>
      <c r="F1779" s="138"/>
      <c r="G1779" s="138"/>
      <c r="H1779" s="138"/>
      <c r="I1779" s="138"/>
      <c r="J1779" s="138" t="s">
        <v>19099</v>
      </c>
    </row>
    <row r="1780" spans="1:10">
      <c r="A1780" s="138" t="s">
        <v>19100</v>
      </c>
      <c r="B1780" s="138" t="s">
        <v>19101</v>
      </c>
      <c r="C1780" s="138"/>
      <c r="D1780" s="138"/>
      <c r="E1780" s="138"/>
      <c r="F1780" s="138"/>
      <c r="G1780" s="138"/>
      <c r="H1780" s="138"/>
      <c r="I1780" s="138"/>
      <c r="J1780" s="138" t="s">
        <v>19102</v>
      </c>
    </row>
    <row r="1781" spans="1:10" ht="31.5">
      <c r="A1781" s="138" t="s">
        <v>19103</v>
      </c>
      <c r="B1781" s="138" t="s">
        <v>19104</v>
      </c>
      <c r="C1781" s="138"/>
      <c r="D1781" s="138"/>
      <c r="E1781" s="138"/>
      <c r="F1781" s="138"/>
      <c r="G1781" s="138"/>
      <c r="H1781" s="138"/>
      <c r="I1781" s="138"/>
      <c r="J1781" s="138" t="s">
        <v>19105</v>
      </c>
    </row>
  </sheetData>
  <phoneticPr fontId="15"/>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6B00C3-A8FC-4863-A60E-A676B6A03823}">
  <dimension ref="A1:K28"/>
  <sheetViews>
    <sheetView zoomScaleNormal="100" workbookViewId="0">
      <selection activeCell="D20" sqref="D20"/>
    </sheetView>
  </sheetViews>
  <sheetFormatPr defaultRowHeight="15.75"/>
  <cols>
    <col min="1" max="1" width="17.44140625" customWidth="1"/>
    <col min="3" max="3" width="25.88671875" customWidth="1"/>
    <col min="4" max="6" width="14.6640625" customWidth="1"/>
    <col min="7" max="7" width="25.21875" customWidth="1"/>
    <col min="8" max="10" width="14.6640625" customWidth="1"/>
    <col min="11" max="11" width="8.77734375" customWidth="1"/>
  </cols>
  <sheetData>
    <row r="1" spans="1:11" ht="22.9" customHeight="1">
      <c r="A1" s="163" t="s">
        <v>13834</v>
      </c>
      <c r="B1" s="164"/>
      <c r="C1" s="164"/>
      <c r="D1" s="164"/>
      <c r="E1" s="164"/>
      <c r="F1" s="164"/>
      <c r="G1" s="164"/>
      <c r="H1" s="164"/>
      <c r="I1" s="164"/>
      <c r="J1" s="164"/>
      <c r="K1" s="164"/>
    </row>
    <row r="2" spans="1:11" ht="22.9" customHeight="1">
      <c r="A2" s="163" t="s">
        <v>13835</v>
      </c>
      <c r="B2" s="164"/>
      <c r="C2" s="164"/>
      <c r="D2" s="164"/>
      <c r="E2" s="166" t="s">
        <v>19106</v>
      </c>
      <c r="F2" s="164"/>
      <c r="G2" s="164"/>
      <c r="H2" s="167" t="s">
        <v>19107</v>
      </c>
      <c r="I2" s="164"/>
      <c r="J2" s="164"/>
      <c r="K2" s="164"/>
    </row>
    <row r="3" spans="1:11" ht="22.9" customHeight="1">
      <c r="A3" s="163" t="s">
        <v>13837</v>
      </c>
      <c r="B3" s="164"/>
      <c r="C3" s="164"/>
      <c r="D3" s="164"/>
      <c r="E3" s="164"/>
      <c r="F3" s="164"/>
      <c r="G3" s="164"/>
      <c r="H3" s="164"/>
      <c r="I3" s="164"/>
      <c r="J3" s="164"/>
      <c r="K3" s="164"/>
    </row>
    <row r="4" spans="1:11" ht="22.9" customHeight="1">
      <c r="A4" s="163" t="s">
        <v>13839</v>
      </c>
      <c r="B4" s="167" t="s">
        <v>19108</v>
      </c>
      <c r="C4" s="167" t="s">
        <v>19109</v>
      </c>
      <c r="D4" s="167" t="s">
        <v>19110</v>
      </c>
      <c r="E4" s="167" t="s">
        <v>19111</v>
      </c>
      <c r="F4" s="167" t="s">
        <v>19112</v>
      </c>
      <c r="G4" s="167" t="s">
        <v>19113</v>
      </c>
      <c r="H4" s="167" t="s">
        <v>19114</v>
      </c>
      <c r="I4" s="167" t="s">
        <v>19115</v>
      </c>
      <c r="J4" s="167" t="s">
        <v>19116</v>
      </c>
      <c r="K4" s="167" t="s">
        <v>19117</v>
      </c>
    </row>
    <row r="5" spans="1:11" ht="22.9" customHeight="1">
      <c r="A5" s="163" t="s">
        <v>13850</v>
      </c>
      <c r="B5" s="168" t="s">
        <v>19118</v>
      </c>
      <c r="C5" s="168" t="s">
        <v>13851</v>
      </c>
      <c r="D5" s="168" t="s">
        <v>13852</v>
      </c>
      <c r="E5" s="168" t="s">
        <v>13852</v>
      </c>
      <c r="F5" s="168" t="s">
        <v>13852</v>
      </c>
      <c r="G5" s="168" t="s">
        <v>13853</v>
      </c>
      <c r="H5" s="168" t="s">
        <v>13852</v>
      </c>
      <c r="I5" s="168" t="s">
        <v>13852</v>
      </c>
      <c r="J5" s="168" t="s">
        <v>13852</v>
      </c>
      <c r="K5" s="168" t="s">
        <v>13852</v>
      </c>
    </row>
    <row r="6" spans="1:11" ht="22.9" customHeight="1">
      <c r="A6" s="163" t="s">
        <v>13854</v>
      </c>
      <c r="B6" s="138"/>
      <c r="C6" s="138"/>
      <c r="D6" s="138" t="s">
        <v>13855</v>
      </c>
      <c r="E6" s="138" t="s">
        <v>13855</v>
      </c>
      <c r="F6" s="138" t="s">
        <v>13855</v>
      </c>
      <c r="G6" s="138"/>
      <c r="H6" s="138" t="s">
        <v>13855</v>
      </c>
      <c r="I6" s="138" t="s">
        <v>13855</v>
      </c>
      <c r="J6" s="138" t="s">
        <v>13855</v>
      </c>
      <c r="K6" s="138" t="s">
        <v>13855</v>
      </c>
    </row>
    <row r="7" spans="1:11" ht="22.9" customHeight="1">
      <c r="A7" s="163" t="s">
        <v>13856</v>
      </c>
      <c r="B7" s="138"/>
      <c r="C7" s="138"/>
      <c r="D7" s="138" t="s">
        <v>13857</v>
      </c>
      <c r="E7" s="138" t="s">
        <v>13857</v>
      </c>
      <c r="F7" s="138" t="s">
        <v>13857</v>
      </c>
      <c r="G7" s="138"/>
      <c r="H7" s="138" t="s">
        <v>13857</v>
      </c>
      <c r="I7" s="138" t="s">
        <v>13857</v>
      </c>
      <c r="J7" s="138" t="s">
        <v>13857</v>
      </c>
      <c r="K7" s="138" t="s">
        <v>13857</v>
      </c>
    </row>
    <row r="8" spans="1:11" ht="22.9" customHeight="1">
      <c r="A8" s="163" t="s">
        <v>13858</v>
      </c>
      <c r="B8" s="138"/>
      <c r="C8" s="138"/>
      <c r="D8" s="138" t="s">
        <v>13857</v>
      </c>
      <c r="E8" s="138" t="s">
        <v>13857</v>
      </c>
      <c r="F8" s="138" t="s">
        <v>13857</v>
      </c>
      <c r="G8" s="138"/>
      <c r="H8" s="138" t="s">
        <v>13857</v>
      </c>
      <c r="I8" s="138" t="s">
        <v>19119</v>
      </c>
      <c r="J8" s="138" t="s">
        <v>19119</v>
      </c>
      <c r="K8" s="138" t="s">
        <v>13857</v>
      </c>
    </row>
    <row r="9" spans="1:11" ht="22.9" customHeight="1">
      <c r="A9" s="163" t="s">
        <v>13859</v>
      </c>
      <c r="B9" s="138"/>
      <c r="C9" s="138"/>
      <c r="D9" s="138" t="s">
        <v>19120</v>
      </c>
      <c r="E9" s="138" t="s">
        <v>13860</v>
      </c>
      <c r="F9" s="138" t="s">
        <v>13860</v>
      </c>
      <c r="G9" s="138"/>
      <c r="H9" s="138" t="s">
        <v>19121</v>
      </c>
      <c r="I9" s="138" t="s">
        <v>13860</v>
      </c>
      <c r="J9" s="138" t="s">
        <v>13860</v>
      </c>
      <c r="K9" s="138" t="s">
        <v>13861</v>
      </c>
    </row>
    <row r="10" spans="1:11" ht="22.9" customHeight="1">
      <c r="A10" s="163" t="s">
        <v>13862</v>
      </c>
      <c r="B10" s="138"/>
      <c r="C10" s="138"/>
      <c r="D10" s="138"/>
      <c r="E10" s="138"/>
      <c r="F10" s="138"/>
      <c r="G10" s="138" t="s">
        <v>19122</v>
      </c>
      <c r="H10" s="138"/>
      <c r="I10" s="138"/>
      <c r="J10" s="138"/>
      <c r="K10" s="138"/>
    </row>
    <row r="11" spans="1:11" ht="22.9" customHeight="1">
      <c r="A11" s="163" t="s">
        <v>13865</v>
      </c>
      <c r="B11" s="138" t="s">
        <v>13866</v>
      </c>
      <c r="C11" s="138" t="s">
        <v>13866</v>
      </c>
      <c r="D11" s="138" t="s">
        <v>13866</v>
      </c>
      <c r="E11" s="138" t="s">
        <v>13866</v>
      </c>
      <c r="F11" s="138" t="s">
        <v>13866</v>
      </c>
      <c r="G11" s="138" t="s">
        <v>13866</v>
      </c>
      <c r="H11" s="138" t="s">
        <v>13866</v>
      </c>
      <c r="I11" s="138" t="s">
        <v>13866</v>
      </c>
      <c r="J11" s="138" t="s">
        <v>13866</v>
      </c>
      <c r="K11" s="138" t="s">
        <v>13866</v>
      </c>
    </row>
    <row r="12" spans="1:11" ht="22.9" customHeight="1">
      <c r="A12" s="163" t="s">
        <v>13867</v>
      </c>
      <c r="B12" s="138"/>
      <c r="C12" s="138"/>
      <c r="D12" s="138"/>
      <c r="E12" s="138"/>
      <c r="F12" s="138"/>
      <c r="G12" s="138"/>
      <c r="H12" s="138"/>
      <c r="I12" s="138"/>
      <c r="J12" s="138"/>
      <c r="K12" s="138"/>
    </row>
    <row r="13" spans="1:11" ht="22.9" customHeight="1">
      <c r="A13" s="163" t="s">
        <v>13868</v>
      </c>
      <c r="B13" s="138"/>
      <c r="C13" s="138"/>
      <c r="D13" s="138" t="s">
        <v>13869</v>
      </c>
      <c r="E13" s="138" t="s">
        <v>13869</v>
      </c>
      <c r="F13" s="138" t="s">
        <v>13869</v>
      </c>
      <c r="G13" s="138" t="s">
        <v>13869</v>
      </c>
      <c r="H13" s="138" t="s">
        <v>13869</v>
      </c>
      <c r="I13" s="138" t="s">
        <v>13869</v>
      </c>
      <c r="J13" s="138" t="s">
        <v>13869</v>
      </c>
      <c r="K13" s="138" t="s">
        <v>13869</v>
      </c>
    </row>
    <row r="14" spans="1:11" ht="22.9" customHeight="1">
      <c r="A14" s="163" t="s">
        <v>13870</v>
      </c>
      <c r="B14" s="138"/>
      <c r="C14" s="138"/>
      <c r="D14" s="138"/>
      <c r="E14" s="138"/>
      <c r="F14" s="138"/>
      <c r="G14" s="138"/>
      <c r="H14" s="138"/>
      <c r="I14" s="138"/>
      <c r="J14" s="138"/>
      <c r="K14" s="138"/>
    </row>
    <row r="15" spans="1:11" ht="22.9" customHeight="1">
      <c r="A15" s="163" t="s">
        <v>13871</v>
      </c>
      <c r="B15" s="138"/>
      <c r="C15" s="138"/>
      <c r="D15" s="138"/>
      <c r="E15" s="138" t="s">
        <v>19123</v>
      </c>
      <c r="F15" s="138" t="s">
        <v>19124</v>
      </c>
      <c r="G15" s="138"/>
      <c r="H15" s="138"/>
      <c r="I15" s="138" t="s">
        <v>19123</v>
      </c>
      <c r="J15" s="138" t="s">
        <v>19124</v>
      </c>
      <c r="K15" s="138"/>
    </row>
    <row r="16" spans="1:11" ht="22.9" customHeight="1">
      <c r="A16" s="163" t="s">
        <v>13872</v>
      </c>
      <c r="B16" s="138"/>
      <c r="C16" s="138"/>
      <c r="D16" s="138"/>
      <c r="E16" s="138"/>
      <c r="F16" s="138"/>
      <c r="G16" s="138"/>
      <c r="H16" s="138"/>
      <c r="I16" s="138"/>
      <c r="J16" s="138"/>
      <c r="K16" s="138"/>
    </row>
    <row r="17" spans="1:11" ht="22.9" customHeight="1">
      <c r="A17" s="163" t="s">
        <v>13873</v>
      </c>
      <c r="B17" s="138"/>
      <c r="C17" s="138"/>
      <c r="D17" s="138"/>
      <c r="E17" s="138"/>
      <c r="F17" s="138"/>
      <c r="G17" s="138"/>
      <c r="H17" s="138"/>
      <c r="I17" s="138"/>
      <c r="J17" s="138"/>
      <c r="K17" s="138"/>
    </row>
    <row r="18" spans="1:11" ht="22.9" customHeight="1">
      <c r="A18" s="163" t="s">
        <v>13874</v>
      </c>
      <c r="B18" s="138"/>
      <c r="C18" s="138"/>
      <c r="D18" s="138"/>
      <c r="E18" s="138"/>
      <c r="F18" s="138"/>
      <c r="G18" s="138"/>
      <c r="H18" s="138"/>
      <c r="I18" s="138"/>
      <c r="J18" s="138"/>
      <c r="K18" s="138"/>
    </row>
    <row r="19" spans="1:11" ht="22.9" customHeight="1">
      <c r="A19" s="163" t="s">
        <v>13875</v>
      </c>
      <c r="B19" s="138"/>
      <c r="C19" s="138"/>
      <c r="D19" s="138"/>
      <c r="E19" s="138"/>
      <c r="F19" s="138"/>
      <c r="G19" s="138"/>
      <c r="H19" s="138"/>
      <c r="I19" s="138"/>
      <c r="J19" s="138"/>
      <c r="K19" s="138"/>
    </row>
    <row r="20" spans="1:11" ht="58.9" customHeight="1">
      <c r="A20" s="163" t="s">
        <v>13876</v>
      </c>
      <c r="B20" s="138"/>
      <c r="C20" s="138"/>
      <c r="D20" s="138"/>
      <c r="E20" s="138"/>
      <c r="F20" s="138"/>
      <c r="G20" s="138"/>
      <c r="H20" s="138"/>
      <c r="I20" s="138"/>
      <c r="J20" s="138"/>
      <c r="K20" s="138"/>
    </row>
    <row r="21" spans="1:11" ht="22.9" customHeight="1">
      <c r="A21" s="163" t="s">
        <v>13877</v>
      </c>
      <c r="B21" s="138"/>
      <c r="C21" s="138"/>
      <c r="D21" s="138"/>
      <c r="E21" s="138"/>
      <c r="F21" s="138"/>
      <c r="G21" s="138"/>
      <c r="H21" s="138"/>
      <c r="I21" s="138"/>
      <c r="J21" s="138"/>
      <c r="K21" s="138"/>
    </row>
    <row r="22" spans="1:11" ht="22.9" customHeight="1">
      <c r="A22" s="163" t="s">
        <v>13878</v>
      </c>
      <c r="B22" s="138"/>
      <c r="C22" s="138"/>
      <c r="D22" s="138"/>
      <c r="E22" s="138"/>
      <c r="F22" s="138"/>
      <c r="G22" s="138"/>
      <c r="H22" s="138"/>
      <c r="I22" s="138"/>
      <c r="J22" s="138"/>
      <c r="K22" s="138"/>
    </row>
    <row r="23" spans="1:11" ht="22.9" customHeight="1">
      <c r="A23" s="163" t="s">
        <v>13879</v>
      </c>
      <c r="B23" s="138"/>
      <c r="C23" s="138"/>
      <c r="D23" s="138"/>
      <c r="E23" s="138"/>
      <c r="F23" s="138"/>
      <c r="G23" s="138"/>
      <c r="H23" s="138"/>
      <c r="I23" s="138"/>
      <c r="J23" s="138"/>
      <c r="K23" s="138"/>
    </row>
    <row r="24" spans="1:11" ht="22.9" customHeight="1">
      <c r="B24" s="138"/>
      <c r="C24" s="138"/>
      <c r="D24" s="138"/>
      <c r="E24" s="138"/>
      <c r="F24" s="138"/>
      <c r="G24" s="138"/>
      <c r="H24" s="138"/>
      <c r="I24" s="138"/>
      <c r="J24" s="138"/>
      <c r="K24" s="138"/>
    </row>
    <row r="25" spans="1:11">
      <c r="B25" s="138"/>
      <c r="C25" s="138"/>
      <c r="D25" s="138"/>
      <c r="E25" s="138"/>
      <c r="F25" s="138"/>
      <c r="G25" s="138"/>
      <c r="H25" s="138"/>
      <c r="I25" s="138"/>
      <c r="J25" s="138"/>
      <c r="K25" s="138"/>
    </row>
    <row r="27" spans="1:11">
      <c r="A27" t="s">
        <v>13880</v>
      </c>
    </row>
    <row r="28" spans="1:11">
      <c r="A28" t="s">
        <v>19125</v>
      </c>
    </row>
  </sheetData>
  <phoneticPr fontId="15"/>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B6C8C0-4D57-430A-8C10-6A12E573908D}">
  <dimension ref="A2:AA138"/>
  <sheetViews>
    <sheetView zoomScale="70" zoomScaleNormal="70" workbookViewId="0"/>
  </sheetViews>
  <sheetFormatPr defaultRowHeight="15.75"/>
  <sheetData>
    <row r="2" spans="1:27">
      <c r="A2" t="s">
        <v>19126</v>
      </c>
    </row>
    <row r="3" spans="1:27">
      <c r="A3" t="s">
        <v>19127</v>
      </c>
    </row>
    <row r="6" spans="1:27">
      <c r="A6" t="s">
        <v>13689</v>
      </c>
    </row>
    <row r="8" spans="1:27">
      <c r="A8" t="s">
        <v>13882</v>
      </c>
      <c r="N8" t="s">
        <v>13883</v>
      </c>
      <c r="AA8" t="s">
        <v>13884</v>
      </c>
    </row>
    <row r="35" spans="1:27">
      <c r="A35" t="s">
        <v>13690</v>
      </c>
    </row>
    <row r="37" spans="1:27">
      <c r="A37" t="s">
        <v>13882</v>
      </c>
      <c r="N37" t="s">
        <v>13883</v>
      </c>
      <c r="AA37" t="s">
        <v>13884</v>
      </c>
    </row>
    <row r="60" spans="1:1">
      <c r="A60" t="s">
        <v>13691</v>
      </c>
    </row>
    <row r="103" spans="1:1">
      <c r="A103" t="s">
        <v>13692</v>
      </c>
    </row>
    <row r="138" spans="1:1">
      <c r="A138" t="s">
        <v>13693</v>
      </c>
    </row>
  </sheetData>
  <phoneticPr fontId="15"/>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7C7D2B-9FFB-4F69-9359-B6F0C6692E25}">
  <dimension ref="A1:J82"/>
  <sheetViews>
    <sheetView zoomScaleNormal="100" workbookViewId="0"/>
  </sheetViews>
  <sheetFormatPr defaultRowHeight="15.75"/>
  <cols>
    <col min="1" max="1" width="8.77734375" style="161"/>
    <col min="2" max="2" width="33.109375" customWidth="1"/>
    <col min="3" max="3" width="13.33203125" customWidth="1"/>
    <col min="4" max="4" width="25.88671875" customWidth="1"/>
    <col min="5" max="5" width="15.44140625" customWidth="1"/>
    <col min="7" max="7" width="13" customWidth="1"/>
    <col min="9" max="9" width="20" customWidth="1"/>
    <col min="10" max="10" width="32.5546875" customWidth="1"/>
  </cols>
  <sheetData>
    <row r="1" spans="1:10">
      <c r="A1" s="162" t="s">
        <v>13694</v>
      </c>
      <c r="B1" s="163" t="s">
        <v>13695</v>
      </c>
      <c r="C1" s="163" t="s">
        <v>13696</v>
      </c>
      <c r="D1" s="163" t="s">
        <v>13697</v>
      </c>
      <c r="E1" s="163" t="s">
        <v>13698</v>
      </c>
      <c r="F1" s="163" t="s">
        <v>13699</v>
      </c>
      <c r="G1" s="163" t="s">
        <v>13700</v>
      </c>
      <c r="H1" s="163" t="s">
        <v>13701</v>
      </c>
      <c r="I1" s="163" t="s">
        <v>13702</v>
      </c>
      <c r="J1" s="163" t="s">
        <v>13703</v>
      </c>
    </row>
    <row r="2" spans="1:10">
      <c r="A2" s="170">
        <v>1</v>
      </c>
      <c r="B2" s="175"/>
      <c r="C2" s="170" t="s">
        <v>13704</v>
      </c>
      <c r="D2" s="170"/>
      <c r="E2" s="170"/>
      <c r="F2" s="170"/>
      <c r="G2" s="170"/>
      <c r="H2" s="170"/>
      <c r="I2" s="170"/>
      <c r="J2" s="170"/>
    </row>
    <row r="3" spans="1:10">
      <c r="A3" s="170">
        <v>2</v>
      </c>
      <c r="B3" s="175" t="s">
        <v>19128</v>
      </c>
      <c r="C3" s="170"/>
      <c r="D3" s="170"/>
      <c r="E3" s="170"/>
      <c r="F3" s="170"/>
      <c r="G3" s="170"/>
      <c r="H3" s="170"/>
      <c r="I3" s="170"/>
      <c r="J3" s="170" t="s">
        <v>13706</v>
      </c>
    </row>
    <row r="4" spans="1:10">
      <c r="A4" s="170">
        <v>3</v>
      </c>
      <c r="B4" s="175" t="s">
        <v>19129</v>
      </c>
      <c r="C4" s="170"/>
      <c r="D4" s="170"/>
      <c r="E4" s="170"/>
      <c r="F4" s="170"/>
      <c r="G4" s="170"/>
      <c r="H4" s="170"/>
      <c r="I4" s="170"/>
      <c r="J4" s="170" t="s">
        <v>13708</v>
      </c>
    </row>
    <row r="5" spans="1:10">
      <c r="A5" s="170">
        <v>4</v>
      </c>
      <c r="B5" s="175" t="s">
        <v>19130</v>
      </c>
      <c r="C5" s="170"/>
      <c r="D5" s="170"/>
      <c r="E5" s="170"/>
      <c r="F5" s="170"/>
      <c r="G5" s="170"/>
      <c r="H5" s="170"/>
      <c r="I5" s="170"/>
      <c r="J5" s="170" t="s">
        <v>13710</v>
      </c>
    </row>
    <row r="6" spans="1:10">
      <c r="A6" s="170">
        <v>5</v>
      </c>
      <c r="B6" s="175" t="s">
        <v>19131</v>
      </c>
      <c r="C6" s="170"/>
      <c r="D6" s="170"/>
      <c r="E6" s="170"/>
      <c r="F6" s="170"/>
      <c r="G6" s="170"/>
      <c r="H6" s="170"/>
      <c r="I6" s="170"/>
      <c r="J6" s="170" t="s">
        <v>13712</v>
      </c>
    </row>
    <row r="7" spans="1:10">
      <c r="A7" s="170">
        <v>6</v>
      </c>
      <c r="B7" s="175" t="s">
        <v>19132</v>
      </c>
      <c r="C7" s="170"/>
      <c r="D7" s="170"/>
      <c r="E7" s="170"/>
      <c r="F7" s="170"/>
      <c r="G7" s="170"/>
      <c r="H7" s="170"/>
      <c r="I7" s="170"/>
      <c r="J7" s="170" t="s">
        <v>13714</v>
      </c>
    </row>
    <row r="8" spans="1:10">
      <c r="A8" s="170">
        <v>7</v>
      </c>
      <c r="B8" s="175" t="s">
        <v>19133</v>
      </c>
      <c r="C8" s="170"/>
      <c r="D8" s="170"/>
      <c r="E8" s="170"/>
      <c r="F8" s="170"/>
      <c r="G8" s="170"/>
      <c r="H8" s="170"/>
      <c r="I8" s="170"/>
      <c r="J8" s="170" t="s">
        <v>13716</v>
      </c>
    </row>
    <row r="9" spans="1:10">
      <c r="A9" s="170">
        <v>8</v>
      </c>
      <c r="B9" s="175" t="s">
        <v>19134</v>
      </c>
      <c r="C9" s="170"/>
      <c r="D9" s="170"/>
      <c r="E9" s="170"/>
      <c r="F9" s="170"/>
      <c r="G9" s="170"/>
      <c r="H9" s="170"/>
      <c r="I9" s="170"/>
      <c r="J9" s="170" t="s">
        <v>13718</v>
      </c>
    </row>
    <row r="10" spans="1:10">
      <c r="A10" s="170">
        <v>9</v>
      </c>
      <c r="B10" s="175" t="s">
        <v>19135</v>
      </c>
      <c r="C10" s="170"/>
      <c r="D10" s="170"/>
      <c r="E10" s="170"/>
      <c r="F10" s="170"/>
      <c r="G10" s="170"/>
      <c r="H10" s="170"/>
      <c r="I10" s="170"/>
      <c r="J10" s="170" t="s">
        <v>13720</v>
      </c>
    </row>
    <row r="11" spans="1:10">
      <c r="A11" s="170">
        <v>10</v>
      </c>
      <c r="B11" s="175" t="s">
        <v>19136</v>
      </c>
      <c r="C11" s="170"/>
      <c r="D11" s="170"/>
      <c r="E11" s="170"/>
      <c r="F11" s="170"/>
      <c r="G11" s="170"/>
      <c r="H11" s="170"/>
      <c r="I11" s="170"/>
      <c r="J11" s="170" t="s">
        <v>13722</v>
      </c>
    </row>
    <row r="12" spans="1:10">
      <c r="A12" s="170">
        <v>11</v>
      </c>
      <c r="B12" s="175" t="s">
        <v>19137</v>
      </c>
      <c r="C12" s="170"/>
      <c r="D12" s="170"/>
      <c r="E12" s="170"/>
      <c r="F12" s="170"/>
      <c r="G12" s="170"/>
      <c r="H12" s="170"/>
      <c r="I12" s="170"/>
      <c r="J12" s="170" t="s">
        <v>13724</v>
      </c>
    </row>
    <row r="13" spans="1:10">
      <c r="A13" s="170">
        <v>12</v>
      </c>
      <c r="B13" s="175" t="s">
        <v>19138</v>
      </c>
      <c r="C13" s="170"/>
      <c r="D13" s="170"/>
      <c r="E13" s="170"/>
      <c r="F13" s="170"/>
      <c r="G13" s="170"/>
      <c r="H13" s="170"/>
      <c r="I13" s="170"/>
      <c r="J13" s="170" t="s">
        <v>13726</v>
      </c>
    </row>
    <row r="14" spans="1:10">
      <c r="A14" s="170">
        <v>13</v>
      </c>
      <c r="B14" s="175" t="s">
        <v>19139</v>
      </c>
      <c r="C14" s="170" t="s">
        <v>13728</v>
      </c>
      <c r="D14" s="176">
        <v>9.166666666666666E-2</v>
      </c>
      <c r="E14" s="170"/>
      <c r="F14" s="170"/>
      <c r="G14" s="170"/>
      <c r="H14" s="170"/>
      <c r="I14" s="170"/>
      <c r="J14" s="170"/>
    </row>
    <row r="15" spans="1:10">
      <c r="A15" s="170">
        <v>14</v>
      </c>
      <c r="B15" s="175"/>
      <c r="C15" s="170" t="s">
        <v>13729</v>
      </c>
      <c r="D15" s="170"/>
      <c r="E15" s="170"/>
      <c r="F15" s="170"/>
      <c r="G15" s="170"/>
      <c r="H15" s="170"/>
      <c r="I15" s="170"/>
      <c r="J15" s="170"/>
    </row>
    <row r="16" spans="1:10">
      <c r="A16" s="170">
        <v>15</v>
      </c>
      <c r="B16" s="175" t="s">
        <v>19140</v>
      </c>
      <c r="C16" s="170"/>
      <c r="D16" s="170"/>
      <c r="E16" s="170"/>
      <c r="F16" s="170"/>
      <c r="G16" s="170"/>
      <c r="H16" s="170"/>
      <c r="I16" s="170"/>
      <c r="J16" s="170" t="s">
        <v>13731</v>
      </c>
    </row>
    <row r="17" spans="1:10">
      <c r="A17" s="170">
        <v>16</v>
      </c>
      <c r="B17" s="175" t="s">
        <v>19141</v>
      </c>
      <c r="C17" s="170"/>
      <c r="D17" s="170"/>
      <c r="E17" s="170"/>
      <c r="F17" s="170"/>
      <c r="G17" s="170"/>
      <c r="H17" s="170"/>
      <c r="I17" s="170"/>
      <c r="J17" s="170" t="s">
        <v>13733</v>
      </c>
    </row>
    <row r="18" spans="1:10">
      <c r="A18" s="170">
        <v>17</v>
      </c>
      <c r="B18" s="175" t="s">
        <v>19142</v>
      </c>
      <c r="C18" s="170"/>
      <c r="D18" s="170"/>
      <c r="E18" s="170"/>
      <c r="F18" s="170"/>
      <c r="G18" s="170"/>
      <c r="H18" s="170"/>
      <c r="I18" s="170"/>
      <c r="J18" s="170" t="s">
        <v>13735</v>
      </c>
    </row>
    <row r="19" spans="1:10" ht="31.5">
      <c r="A19" s="170">
        <v>18</v>
      </c>
      <c r="B19" s="175" t="s">
        <v>19143</v>
      </c>
      <c r="C19" s="170"/>
      <c r="D19" s="170"/>
      <c r="E19" s="170"/>
      <c r="F19" s="170"/>
      <c r="G19" s="170"/>
      <c r="H19" s="170"/>
      <c r="I19" s="170"/>
      <c r="J19" s="170" t="s">
        <v>19144</v>
      </c>
    </row>
    <row r="20" spans="1:10">
      <c r="A20" s="170">
        <v>19</v>
      </c>
      <c r="B20" s="175" t="s">
        <v>19145</v>
      </c>
      <c r="C20" s="170"/>
      <c r="D20" s="170"/>
      <c r="E20" s="170"/>
      <c r="F20" s="170"/>
      <c r="G20" s="170"/>
      <c r="H20" s="170"/>
      <c r="I20" s="170"/>
      <c r="J20" s="170" t="s">
        <v>13739</v>
      </c>
    </row>
    <row r="21" spans="1:10">
      <c r="A21" s="170">
        <v>20</v>
      </c>
      <c r="B21" s="175" t="s">
        <v>19146</v>
      </c>
      <c r="C21" s="170"/>
      <c r="D21" s="170"/>
      <c r="E21" s="170"/>
      <c r="F21" s="170"/>
      <c r="G21" s="170"/>
      <c r="H21" s="170"/>
      <c r="I21" s="170"/>
      <c r="J21" s="170" t="s">
        <v>13741</v>
      </c>
    </row>
    <row r="22" spans="1:10">
      <c r="A22" s="170">
        <v>21</v>
      </c>
      <c r="B22" s="175" t="s">
        <v>19147</v>
      </c>
      <c r="C22" s="170"/>
      <c r="D22" s="170"/>
      <c r="E22" s="170"/>
      <c r="F22" s="170"/>
      <c r="G22" s="170"/>
      <c r="H22" s="170"/>
      <c r="I22" s="170"/>
      <c r="J22" s="170" t="s">
        <v>13743</v>
      </c>
    </row>
    <row r="23" spans="1:10" ht="31.5">
      <c r="A23" s="170">
        <v>22</v>
      </c>
      <c r="B23" s="175" t="s">
        <v>19148</v>
      </c>
      <c r="C23" s="170"/>
      <c r="D23" s="170"/>
      <c r="E23" s="170"/>
      <c r="F23" s="170"/>
      <c r="G23" s="170"/>
      <c r="H23" s="170"/>
      <c r="I23" s="170"/>
      <c r="J23" s="170" t="s">
        <v>19149</v>
      </c>
    </row>
    <row r="24" spans="1:10">
      <c r="A24" s="170">
        <v>23</v>
      </c>
      <c r="B24" s="175" t="s">
        <v>19150</v>
      </c>
      <c r="C24" s="170"/>
      <c r="D24" s="170"/>
      <c r="E24" s="170"/>
      <c r="F24" s="170"/>
      <c r="G24" s="170"/>
      <c r="H24" s="170"/>
      <c r="I24" s="170"/>
      <c r="J24" s="170" t="s">
        <v>13747</v>
      </c>
    </row>
    <row r="25" spans="1:10" ht="31.5">
      <c r="A25" s="170">
        <v>24</v>
      </c>
      <c r="B25" s="175" t="s">
        <v>19151</v>
      </c>
      <c r="C25" s="170"/>
      <c r="D25" s="170"/>
      <c r="E25" s="170"/>
      <c r="F25" s="170"/>
      <c r="G25" s="170"/>
      <c r="H25" s="170"/>
      <c r="I25" s="170"/>
      <c r="J25" s="170" t="s">
        <v>19152</v>
      </c>
    </row>
    <row r="26" spans="1:10" ht="31.5">
      <c r="A26" s="170">
        <v>25</v>
      </c>
      <c r="B26" s="175" t="s">
        <v>19153</v>
      </c>
      <c r="C26" s="170"/>
      <c r="D26" s="170"/>
      <c r="E26" s="170"/>
      <c r="F26" s="170"/>
      <c r="G26" s="170"/>
      <c r="H26" s="170"/>
      <c r="I26" s="170"/>
      <c r="J26" s="170" t="s">
        <v>13751</v>
      </c>
    </row>
    <row r="27" spans="1:10" ht="31.5">
      <c r="A27" s="170">
        <v>26</v>
      </c>
      <c r="B27" s="175" t="s">
        <v>19154</v>
      </c>
      <c r="C27" s="170"/>
      <c r="D27" s="170"/>
      <c r="E27" s="170"/>
      <c r="F27" s="170"/>
      <c r="G27" s="170"/>
      <c r="H27" s="170"/>
      <c r="I27" s="170"/>
      <c r="J27" s="170" t="s">
        <v>19155</v>
      </c>
    </row>
    <row r="28" spans="1:10">
      <c r="A28" s="170">
        <v>27</v>
      </c>
      <c r="B28" s="175" t="s">
        <v>19156</v>
      </c>
      <c r="C28" s="170"/>
      <c r="D28" s="170"/>
      <c r="E28" s="170"/>
      <c r="F28" s="170"/>
      <c r="G28" s="170"/>
      <c r="H28" s="170"/>
      <c r="I28" s="170"/>
      <c r="J28" s="170" t="s">
        <v>17458</v>
      </c>
    </row>
    <row r="29" spans="1:10">
      <c r="A29" s="170">
        <v>28</v>
      </c>
      <c r="B29" s="175" t="s">
        <v>19157</v>
      </c>
      <c r="C29" s="170"/>
      <c r="D29" s="170"/>
      <c r="E29" s="170"/>
      <c r="F29" s="170"/>
      <c r="G29" s="170"/>
      <c r="H29" s="170"/>
      <c r="I29" s="170"/>
      <c r="J29" s="170" t="s">
        <v>13757</v>
      </c>
    </row>
    <row r="30" spans="1:10">
      <c r="A30" s="170">
        <v>29</v>
      </c>
      <c r="B30" s="175" t="s">
        <v>19158</v>
      </c>
      <c r="C30" s="170"/>
      <c r="D30" s="170"/>
      <c r="E30" s="170"/>
      <c r="F30" s="170"/>
      <c r="G30" s="170"/>
      <c r="H30" s="170"/>
      <c r="I30" s="170"/>
      <c r="J30" s="170" t="s">
        <v>19159</v>
      </c>
    </row>
    <row r="31" spans="1:10">
      <c r="A31" s="170">
        <v>30</v>
      </c>
      <c r="B31" s="175" t="s">
        <v>19160</v>
      </c>
      <c r="C31" s="170"/>
      <c r="D31" s="170"/>
      <c r="E31" s="170"/>
      <c r="F31" s="170"/>
      <c r="G31" s="170"/>
      <c r="H31" s="170"/>
      <c r="I31" s="170"/>
      <c r="J31" s="170" t="s">
        <v>19161</v>
      </c>
    </row>
    <row r="32" spans="1:10">
      <c r="A32" s="170">
        <v>31</v>
      </c>
      <c r="B32" s="175" t="s">
        <v>19162</v>
      </c>
      <c r="C32" s="170"/>
      <c r="D32" s="170"/>
      <c r="E32" s="170"/>
      <c r="F32" s="170"/>
      <c r="G32" s="170"/>
      <c r="H32" s="170"/>
      <c r="I32" s="170"/>
      <c r="J32" s="170" t="s">
        <v>13765</v>
      </c>
    </row>
    <row r="33" spans="1:10">
      <c r="A33" s="170">
        <v>32</v>
      </c>
      <c r="B33" s="175" t="s">
        <v>19163</v>
      </c>
      <c r="C33" s="170"/>
      <c r="D33" s="170"/>
      <c r="E33" s="170"/>
      <c r="F33" s="170"/>
      <c r="G33" s="170"/>
      <c r="H33" s="170"/>
      <c r="I33" s="170"/>
      <c r="J33" s="170" t="s">
        <v>13767</v>
      </c>
    </row>
    <row r="34" spans="1:10">
      <c r="A34" s="170">
        <v>33</v>
      </c>
      <c r="B34" s="175" t="s">
        <v>19164</v>
      </c>
      <c r="C34" s="170"/>
      <c r="D34" s="170"/>
      <c r="E34" s="170"/>
      <c r="F34" s="170"/>
      <c r="G34" s="170"/>
      <c r="H34" s="170"/>
      <c r="I34" s="170"/>
      <c r="J34" s="170" t="s">
        <v>13769</v>
      </c>
    </row>
    <row r="35" spans="1:10">
      <c r="A35" s="170">
        <v>34</v>
      </c>
      <c r="B35" s="175" t="s">
        <v>19165</v>
      </c>
      <c r="C35" s="170"/>
      <c r="D35" s="170"/>
      <c r="E35" s="170"/>
      <c r="F35" s="170"/>
      <c r="G35" s="170"/>
      <c r="H35" s="170"/>
      <c r="I35" s="170"/>
      <c r="J35" s="170" t="s">
        <v>13771</v>
      </c>
    </row>
    <row r="36" spans="1:10">
      <c r="A36" s="170">
        <v>35</v>
      </c>
      <c r="B36" s="175" t="s">
        <v>19166</v>
      </c>
      <c r="C36" s="170"/>
      <c r="D36" s="170"/>
      <c r="E36" s="170"/>
      <c r="F36" s="170"/>
      <c r="G36" s="170"/>
      <c r="H36" s="170"/>
      <c r="I36" s="170"/>
      <c r="J36" s="170" t="s">
        <v>13773</v>
      </c>
    </row>
    <row r="37" spans="1:10">
      <c r="A37" s="170">
        <v>36</v>
      </c>
      <c r="B37" s="175" t="s">
        <v>19167</v>
      </c>
      <c r="C37" s="170"/>
      <c r="D37" s="170"/>
      <c r="E37" s="170"/>
      <c r="F37" s="170"/>
      <c r="G37" s="170"/>
      <c r="H37" s="170"/>
      <c r="I37" s="170"/>
      <c r="J37" s="170" t="s">
        <v>13775</v>
      </c>
    </row>
    <row r="38" spans="1:10">
      <c r="A38" s="170">
        <v>37</v>
      </c>
      <c r="B38" s="175" t="s">
        <v>19168</v>
      </c>
      <c r="C38" s="170"/>
      <c r="D38" s="170"/>
      <c r="E38" s="170"/>
      <c r="F38" s="170"/>
      <c r="G38" s="170"/>
      <c r="H38" s="170"/>
      <c r="I38" s="170"/>
      <c r="J38" s="170" t="s">
        <v>13777</v>
      </c>
    </row>
    <row r="39" spans="1:10">
      <c r="A39" s="170">
        <v>38</v>
      </c>
      <c r="B39" s="175" t="s">
        <v>19169</v>
      </c>
      <c r="C39" s="170"/>
      <c r="D39" s="170"/>
      <c r="E39" s="170"/>
      <c r="F39" s="170"/>
      <c r="G39" s="170"/>
      <c r="H39" s="170"/>
      <c r="I39" s="170"/>
      <c r="J39" s="170" t="s">
        <v>13779</v>
      </c>
    </row>
    <row r="40" spans="1:10">
      <c r="A40" s="170">
        <v>39</v>
      </c>
      <c r="B40" s="175" t="s">
        <v>19170</v>
      </c>
      <c r="C40" s="170"/>
      <c r="D40" s="170"/>
      <c r="E40" s="170"/>
      <c r="F40" s="170"/>
      <c r="G40" s="170"/>
      <c r="H40" s="170"/>
      <c r="I40" s="170"/>
      <c r="J40" s="170" t="s">
        <v>13781</v>
      </c>
    </row>
    <row r="41" spans="1:10">
      <c r="A41" s="170">
        <v>40</v>
      </c>
      <c r="B41" s="175" t="s">
        <v>19171</v>
      </c>
      <c r="C41" s="170"/>
      <c r="D41" s="170"/>
      <c r="E41" s="170"/>
      <c r="F41" s="170"/>
      <c r="G41" s="170"/>
      <c r="H41" s="170"/>
      <c r="I41" s="170"/>
      <c r="J41" s="170" t="s">
        <v>13783</v>
      </c>
    </row>
    <row r="42" spans="1:10" ht="31.5">
      <c r="A42" s="170">
        <v>41</v>
      </c>
      <c r="B42" s="175" t="s">
        <v>19172</v>
      </c>
      <c r="C42" s="170"/>
      <c r="D42" s="170"/>
      <c r="E42" s="170"/>
      <c r="F42" s="170"/>
      <c r="G42" s="170"/>
      <c r="H42" s="170"/>
      <c r="I42" s="170"/>
      <c r="J42" s="170" t="s">
        <v>19173</v>
      </c>
    </row>
    <row r="43" spans="1:10">
      <c r="A43" s="170">
        <v>42</v>
      </c>
      <c r="B43" s="175" t="s">
        <v>19174</v>
      </c>
      <c r="C43" s="170"/>
      <c r="D43" s="170"/>
      <c r="E43" s="170"/>
      <c r="F43" s="170"/>
      <c r="G43" s="170"/>
      <c r="H43" s="170"/>
      <c r="I43" s="170"/>
      <c r="J43" s="170" t="s">
        <v>13793</v>
      </c>
    </row>
    <row r="44" spans="1:10">
      <c r="A44" s="170">
        <v>43</v>
      </c>
      <c r="B44" s="175" t="s">
        <v>19175</v>
      </c>
      <c r="C44" s="170" t="s">
        <v>13728</v>
      </c>
      <c r="D44" s="177">
        <v>1.7375</v>
      </c>
      <c r="E44" s="170"/>
      <c r="F44" s="170"/>
      <c r="G44" s="170"/>
      <c r="H44" s="170"/>
      <c r="I44" s="170"/>
      <c r="J44" s="170"/>
    </row>
    <row r="45" spans="1:10">
      <c r="A45" s="170">
        <v>45</v>
      </c>
      <c r="B45" s="175" t="s">
        <v>19176</v>
      </c>
      <c r="C45" s="170"/>
      <c r="D45" s="170"/>
      <c r="E45" s="170"/>
      <c r="F45" s="170"/>
      <c r="G45" s="170"/>
      <c r="H45" s="170"/>
      <c r="I45" s="170"/>
      <c r="J45" s="170" t="s">
        <v>13796</v>
      </c>
    </row>
    <row r="46" spans="1:10">
      <c r="A46" s="170">
        <v>46</v>
      </c>
      <c r="B46" s="175" t="s">
        <v>19177</v>
      </c>
      <c r="C46" s="170"/>
      <c r="D46" s="170"/>
      <c r="E46" s="170"/>
      <c r="F46" s="170"/>
      <c r="G46" s="170"/>
      <c r="H46" s="170"/>
      <c r="I46" s="170"/>
      <c r="J46" s="170" t="s">
        <v>13798</v>
      </c>
    </row>
    <row r="47" spans="1:10">
      <c r="A47" s="170">
        <v>47</v>
      </c>
      <c r="B47" s="175" t="s">
        <v>19178</v>
      </c>
      <c r="C47" s="170"/>
      <c r="D47" s="170"/>
      <c r="E47" s="170"/>
      <c r="F47" s="170"/>
      <c r="G47" s="170"/>
      <c r="H47" s="170"/>
      <c r="I47" s="170"/>
      <c r="J47" s="170" t="s">
        <v>18554</v>
      </c>
    </row>
    <row r="48" spans="1:10">
      <c r="A48" s="170">
        <v>48</v>
      </c>
      <c r="B48" s="175" t="s">
        <v>19179</v>
      </c>
      <c r="C48" s="170"/>
      <c r="D48" s="170"/>
      <c r="E48" s="170"/>
      <c r="F48" s="170"/>
      <c r="G48" s="170"/>
      <c r="H48" s="170"/>
      <c r="I48" s="170"/>
      <c r="J48" s="170" t="s">
        <v>17869</v>
      </c>
    </row>
    <row r="49" spans="1:10">
      <c r="A49" s="170">
        <v>49</v>
      </c>
      <c r="B49" s="175" t="s">
        <v>19180</v>
      </c>
      <c r="C49" s="170"/>
      <c r="D49" s="170"/>
      <c r="E49" s="170"/>
      <c r="F49" s="170"/>
      <c r="G49" s="170"/>
      <c r="H49" s="170"/>
      <c r="I49" s="170"/>
      <c r="J49" s="170" t="s">
        <v>18582</v>
      </c>
    </row>
    <row r="50" spans="1:10" ht="31.5">
      <c r="A50" s="170">
        <v>50</v>
      </c>
      <c r="B50" s="175" t="s">
        <v>19181</v>
      </c>
      <c r="C50" s="170"/>
      <c r="D50" s="170"/>
      <c r="E50" s="170"/>
      <c r="F50" s="170"/>
      <c r="G50" s="170"/>
      <c r="H50" s="170"/>
      <c r="I50" s="170"/>
      <c r="J50" s="170" t="s">
        <v>19182</v>
      </c>
    </row>
    <row r="51" spans="1:10" ht="63">
      <c r="A51" s="170">
        <v>51</v>
      </c>
      <c r="B51" s="175" t="s">
        <v>19183</v>
      </c>
      <c r="C51" s="170"/>
      <c r="D51" s="170"/>
      <c r="E51" s="170"/>
      <c r="F51" s="170"/>
      <c r="G51" s="170"/>
      <c r="H51" s="170"/>
      <c r="I51" s="170"/>
      <c r="J51" s="170" t="s">
        <v>19184</v>
      </c>
    </row>
    <row r="52" spans="1:10">
      <c r="A52" s="170">
        <v>52</v>
      </c>
      <c r="B52" s="175" t="s">
        <v>19185</v>
      </c>
      <c r="C52" s="170"/>
      <c r="D52" s="170"/>
      <c r="E52" s="170"/>
      <c r="F52" s="170"/>
      <c r="G52" s="170"/>
      <c r="H52" s="170"/>
      <c r="I52" s="170"/>
      <c r="J52" s="170" t="s">
        <v>17929</v>
      </c>
    </row>
    <row r="53" spans="1:10">
      <c r="A53" s="170">
        <v>53</v>
      </c>
      <c r="B53" s="175" t="s">
        <v>19186</v>
      </c>
      <c r="C53" s="170" t="s">
        <v>13728</v>
      </c>
      <c r="D53" s="177">
        <v>2.0777777777777779</v>
      </c>
      <c r="E53" s="170"/>
      <c r="F53" s="170"/>
      <c r="G53" s="170"/>
      <c r="H53" s="170"/>
      <c r="I53" s="170"/>
      <c r="J53" s="170"/>
    </row>
    <row r="54" spans="1:10">
      <c r="A54" s="170">
        <v>55</v>
      </c>
      <c r="B54" s="175" t="s">
        <v>19187</v>
      </c>
      <c r="C54" s="170"/>
      <c r="D54" s="170"/>
      <c r="E54" s="170"/>
      <c r="F54" s="170"/>
      <c r="G54" s="170"/>
      <c r="H54" s="170"/>
      <c r="I54" s="170"/>
      <c r="J54" s="170" t="s">
        <v>13811</v>
      </c>
    </row>
    <row r="55" spans="1:10">
      <c r="A55" s="170">
        <v>56</v>
      </c>
      <c r="B55" s="175" t="s">
        <v>19188</v>
      </c>
      <c r="C55" s="170"/>
      <c r="D55" s="170"/>
      <c r="E55" s="170"/>
      <c r="F55" s="170"/>
      <c r="G55" s="170"/>
      <c r="H55" s="170"/>
      <c r="I55" s="170"/>
      <c r="J55" s="170" t="s">
        <v>13813</v>
      </c>
    </row>
    <row r="56" spans="1:10">
      <c r="A56" s="170">
        <v>57</v>
      </c>
      <c r="B56" s="175" t="s">
        <v>19189</v>
      </c>
      <c r="C56" s="170"/>
      <c r="D56" s="170"/>
      <c r="E56" s="170"/>
      <c r="F56" s="170"/>
      <c r="G56" s="170"/>
      <c r="H56" s="170"/>
      <c r="I56" s="170"/>
      <c r="J56" s="170" t="s">
        <v>13815</v>
      </c>
    </row>
    <row r="57" spans="1:10">
      <c r="A57" s="170">
        <v>58</v>
      </c>
      <c r="B57" s="175" t="s">
        <v>19190</v>
      </c>
      <c r="C57" s="170"/>
      <c r="D57" s="170"/>
      <c r="E57" s="170"/>
      <c r="F57" s="170"/>
      <c r="G57" s="170"/>
      <c r="H57" s="170"/>
      <c r="I57" s="170"/>
      <c r="J57" s="170" t="s">
        <v>13817</v>
      </c>
    </row>
    <row r="58" spans="1:10">
      <c r="A58" s="170">
        <v>59</v>
      </c>
      <c r="B58" s="175" t="s">
        <v>19191</v>
      </c>
      <c r="C58" s="170"/>
      <c r="D58" s="170"/>
      <c r="E58" s="170"/>
      <c r="F58" s="170"/>
      <c r="G58" s="170"/>
      <c r="H58" s="170"/>
      <c r="I58" s="170"/>
      <c r="J58" s="170" t="s">
        <v>13819</v>
      </c>
    </row>
    <row r="59" spans="1:10">
      <c r="A59" s="170">
        <v>60</v>
      </c>
      <c r="B59" s="175" t="s">
        <v>19192</v>
      </c>
      <c r="C59" s="170"/>
      <c r="D59" s="170"/>
      <c r="E59" s="170"/>
      <c r="F59" s="170"/>
      <c r="G59" s="170"/>
      <c r="H59" s="170"/>
      <c r="I59" s="170"/>
      <c r="J59" s="170" t="s">
        <v>13821</v>
      </c>
    </row>
    <row r="60" spans="1:10">
      <c r="A60" s="170">
        <v>61</v>
      </c>
      <c r="B60" s="175" t="s">
        <v>19193</v>
      </c>
      <c r="C60" s="170"/>
      <c r="D60" s="170"/>
      <c r="E60" s="170"/>
      <c r="F60" s="170"/>
      <c r="G60" s="170"/>
      <c r="H60" s="170"/>
      <c r="I60" s="170"/>
      <c r="J60" s="170" t="s">
        <v>13823</v>
      </c>
    </row>
    <row r="61" spans="1:10">
      <c r="A61" s="170">
        <v>62</v>
      </c>
      <c r="B61" s="175" t="s">
        <v>19194</v>
      </c>
      <c r="C61" s="170"/>
      <c r="D61" s="170"/>
      <c r="E61" s="170"/>
      <c r="F61" s="170"/>
      <c r="G61" s="170"/>
      <c r="H61" s="170"/>
      <c r="I61" s="170"/>
      <c r="J61" s="170" t="s">
        <v>13825</v>
      </c>
    </row>
    <row r="62" spans="1:10">
      <c r="A62" s="170">
        <v>63</v>
      </c>
      <c r="B62" s="175" t="s">
        <v>19195</v>
      </c>
      <c r="C62" s="170"/>
      <c r="D62" s="170"/>
      <c r="E62" s="170"/>
      <c r="F62" s="170"/>
      <c r="G62" s="170"/>
      <c r="H62" s="170"/>
      <c r="I62" s="170"/>
      <c r="J62" s="170" t="s">
        <v>13827</v>
      </c>
    </row>
    <row r="63" spans="1:10">
      <c r="A63" s="170">
        <v>65</v>
      </c>
      <c r="B63" s="175"/>
      <c r="C63" s="170" t="s">
        <v>13729</v>
      </c>
      <c r="D63" s="170"/>
      <c r="E63" s="170"/>
      <c r="F63" s="170"/>
      <c r="G63" s="170"/>
      <c r="H63" s="170"/>
      <c r="I63" s="170"/>
      <c r="J63" s="170"/>
    </row>
    <row r="64" spans="1:10">
      <c r="A64" s="170">
        <v>66</v>
      </c>
      <c r="B64" s="175" t="s">
        <v>19196</v>
      </c>
      <c r="C64" s="170" t="s">
        <v>13728</v>
      </c>
      <c r="D64" s="170" t="s">
        <v>19197</v>
      </c>
      <c r="E64" s="170"/>
      <c r="F64" s="170"/>
      <c r="G64" s="170"/>
      <c r="H64" s="170"/>
      <c r="I64" s="170"/>
      <c r="J64" s="170"/>
    </row>
    <row r="65" spans="1:10">
      <c r="A65" s="170">
        <v>67</v>
      </c>
      <c r="B65" s="175"/>
      <c r="C65" s="170" t="s">
        <v>13729</v>
      </c>
      <c r="D65" s="170"/>
      <c r="E65" s="170"/>
      <c r="F65" s="170"/>
      <c r="G65" s="170"/>
      <c r="H65" s="170"/>
      <c r="I65" s="170"/>
      <c r="J65" s="170"/>
    </row>
    <row r="66" spans="1:10">
      <c r="A66" s="170">
        <v>68</v>
      </c>
      <c r="B66" s="179" t="s">
        <v>19198</v>
      </c>
      <c r="C66" s="170" t="s">
        <v>13728</v>
      </c>
      <c r="D66" s="170" t="s">
        <v>13831</v>
      </c>
      <c r="E66" s="170"/>
      <c r="F66" s="170"/>
      <c r="G66" s="170"/>
      <c r="H66" s="170"/>
      <c r="I66" s="170"/>
      <c r="J66" s="170"/>
    </row>
    <row r="67" spans="1:10">
      <c r="A67" s="170">
        <v>69</v>
      </c>
      <c r="B67" s="175"/>
      <c r="C67" s="170" t="s">
        <v>13729</v>
      </c>
      <c r="D67" s="170"/>
      <c r="E67" s="170"/>
      <c r="F67" s="170"/>
      <c r="G67" s="170"/>
      <c r="H67" s="170"/>
      <c r="I67" s="170"/>
      <c r="J67" s="170"/>
    </row>
    <row r="68" spans="1:10" ht="31.5">
      <c r="A68" s="170">
        <v>71</v>
      </c>
      <c r="B68" s="175" t="s">
        <v>19199</v>
      </c>
      <c r="C68" s="170"/>
      <c r="D68" s="170"/>
      <c r="E68" s="170"/>
      <c r="F68" s="170"/>
      <c r="G68" s="170"/>
      <c r="H68" s="170"/>
      <c r="I68" s="170"/>
      <c r="J68" s="170" t="s">
        <v>19200</v>
      </c>
    </row>
    <row r="69" spans="1:10" ht="31.5">
      <c r="A69" s="170">
        <v>72</v>
      </c>
      <c r="B69" s="175" t="s">
        <v>19201</v>
      </c>
      <c r="C69" s="170"/>
      <c r="D69" s="170"/>
      <c r="E69" s="170"/>
      <c r="F69" s="170"/>
      <c r="G69" s="170"/>
      <c r="H69" s="170"/>
      <c r="I69" s="170"/>
      <c r="J69" s="170" t="s">
        <v>19202</v>
      </c>
    </row>
    <row r="70" spans="1:10" ht="31.5">
      <c r="A70" s="170">
        <v>73</v>
      </c>
      <c r="B70" s="175" t="s">
        <v>19203</v>
      </c>
      <c r="C70" s="170"/>
      <c r="D70" s="170"/>
      <c r="E70" s="170"/>
      <c r="F70" s="170"/>
      <c r="G70" s="170"/>
      <c r="H70" s="170"/>
      <c r="I70" s="170"/>
      <c r="J70" s="170" t="s">
        <v>19204</v>
      </c>
    </row>
    <row r="71" spans="1:10" ht="31.5">
      <c r="A71" s="170">
        <v>74</v>
      </c>
      <c r="B71" s="175" t="s">
        <v>19205</v>
      </c>
      <c r="C71" s="170"/>
      <c r="D71" s="170"/>
      <c r="E71" s="170"/>
      <c r="F71" s="170"/>
      <c r="G71" s="170"/>
      <c r="H71" s="170"/>
      <c r="I71" s="170"/>
      <c r="J71" s="170" t="s">
        <v>19206</v>
      </c>
    </row>
    <row r="72" spans="1:10">
      <c r="A72" s="170">
        <v>75</v>
      </c>
      <c r="B72" s="175" t="s">
        <v>19207</v>
      </c>
      <c r="C72" s="170" t="s">
        <v>13728</v>
      </c>
      <c r="D72" s="170" t="s">
        <v>19208</v>
      </c>
      <c r="E72" s="170"/>
      <c r="F72" s="170"/>
      <c r="G72" s="170"/>
      <c r="H72" s="170"/>
      <c r="I72" s="170"/>
      <c r="J72" s="170"/>
    </row>
    <row r="73" spans="1:10">
      <c r="A73" s="170">
        <v>76</v>
      </c>
      <c r="B73" s="175"/>
      <c r="C73" s="170" t="s">
        <v>13729</v>
      </c>
      <c r="D73" s="170"/>
      <c r="E73" s="170"/>
      <c r="F73" s="170"/>
      <c r="G73" s="170"/>
      <c r="H73" s="170"/>
      <c r="I73" s="170"/>
      <c r="J73" s="170"/>
    </row>
    <row r="74" spans="1:10">
      <c r="A74" s="170">
        <v>77</v>
      </c>
      <c r="B74" s="175" t="s">
        <v>19209</v>
      </c>
      <c r="C74" s="170" t="s">
        <v>13728</v>
      </c>
      <c r="D74" s="170" t="s">
        <v>19210</v>
      </c>
      <c r="E74" s="170"/>
      <c r="F74" s="170"/>
      <c r="G74" s="170"/>
      <c r="H74" s="170"/>
      <c r="I74" s="170"/>
      <c r="J74" s="170"/>
    </row>
    <row r="75" spans="1:10">
      <c r="A75" s="170">
        <v>78</v>
      </c>
      <c r="B75" s="179"/>
      <c r="C75" s="170" t="s">
        <v>13832</v>
      </c>
      <c r="D75" s="170"/>
      <c r="E75" s="170"/>
      <c r="F75" s="170"/>
      <c r="G75" s="170"/>
      <c r="H75" s="170"/>
      <c r="I75" s="170"/>
      <c r="J75" s="170"/>
    </row>
    <row r="76" spans="1:10">
      <c r="A76" s="170">
        <v>79</v>
      </c>
      <c r="B76" s="175"/>
      <c r="C76" s="170"/>
      <c r="D76" s="170"/>
      <c r="E76" s="170"/>
      <c r="F76" s="170"/>
      <c r="G76" s="170"/>
      <c r="H76" s="170"/>
      <c r="I76" s="170"/>
      <c r="J76" s="170"/>
    </row>
    <row r="77" spans="1:10">
      <c r="A77" s="170"/>
      <c r="B77" s="175"/>
      <c r="C77" s="170"/>
      <c r="D77" s="170"/>
      <c r="E77" s="170"/>
      <c r="F77" s="170"/>
      <c r="G77" s="170"/>
      <c r="H77" s="170"/>
      <c r="I77" s="170"/>
      <c r="J77" s="170"/>
    </row>
    <row r="82" spans="1:1">
      <c r="A82" s="161" t="s">
        <v>19211</v>
      </c>
    </row>
  </sheetData>
  <phoneticPr fontId="15"/>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03D49E-0957-45FE-8526-F880E7FA13F5}">
  <dimension ref="A1:K29"/>
  <sheetViews>
    <sheetView zoomScaleNormal="100" workbookViewId="0"/>
  </sheetViews>
  <sheetFormatPr defaultRowHeight="15.75"/>
  <cols>
    <col min="1" max="1" width="17.44140625" customWidth="1"/>
    <col min="3" max="3" width="25.88671875" customWidth="1"/>
    <col min="4" max="5" width="14.6640625" customWidth="1"/>
    <col min="6" max="6" width="27" customWidth="1"/>
    <col min="7" max="7" width="25.21875" customWidth="1"/>
    <col min="8" max="10" width="14.6640625" customWidth="1"/>
  </cols>
  <sheetData>
    <row r="1" spans="1:11" ht="22.9" customHeight="1">
      <c r="A1" s="163" t="s">
        <v>13834</v>
      </c>
      <c r="B1" s="164"/>
      <c r="C1" s="164"/>
      <c r="D1" s="164"/>
      <c r="E1" s="164"/>
      <c r="F1" s="164"/>
      <c r="G1" s="164"/>
      <c r="H1" s="164"/>
      <c r="I1" s="164"/>
      <c r="J1" s="164"/>
      <c r="K1" s="164"/>
    </row>
    <row r="2" spans="1:11" ht="22.9" customHeight="1">
      <c r="A2" s="163" t="s">
        <v>13835</v>
      </c>
      <c r="B2" s="164"/>
      <c r="C2" s="166" t="s">
        <v>19212</v>
      </c>
      <c r="D2" s="164"/>
      <c r="E2" s="164"/>
      <c r="F2" s="164"/>
      <c r="G2" s="164"/>
      <c r="H2" s="164"/>
      <c r="I2" s="164"/>
      <c r="J2" s="164"/>
      <c r="K2" s="164"/>
    </row>
    <row r="3" spans="1:11" ht="22.9" customHeight="1">
      <c r="A3" s="163" t="s">
        <v>13837</v>
      </c>
      <c r="B3" s="164"/>
      <c r="C3" s="166" t="s">
        <v>19213</v>
      </c>
      <c r="D3" s="164"/>
      <c r="E3" s="164"/>
      <c r="F3" s="164"/>
      <c r="G3" s="164"/>
      <c r="H3" s="164"/>
      <c r="I3" s="164"/>
      <c r="J3" s="164"/>
      <c r="K3" s="164"/>
    </row>
    <row r="4" spans="1:11" ht="22.9" customHeight="1">
      <c r="A4" s="163" t="s">
        <v>13839</v>
      </c>
      <c r="B4" s="164"/>
      <c r="C4" s="164"/>
      <c r="D4" s="164"/>
      <c r="E4" s="164"/>
      <c r="F4" s="164"/>
      <c r="G4" s="164"/>
      <c r="H4" s="164"/>
      <c r="I4" s="164"/>
      <c r="J4" s="164"/>
      <c r="K4" s="164"/>
    </row>
    <row r="5" spans="1:11" ht="22.9" customHeight="1">
      <c r="A5" s="163" t="s">
        <v>13840</v>
      </c>
      <c r="B5" s="167" t="s">
        <v>13841</v>
      </c>
      <c r="C5" s="167" t="s">
        <v>19214</v>
      </c>
      <c r="D5" s="167" t="s">
        <v>19215</v>
      </c>
      <c r="E5" s="167" t="s">
        <v>19216</v>
      </c>
      <c r="F5" s="167" t="s">
        <v>19217</v>
      </c>
      <c r="G5" s="167" t="s">
        <v>19218</v>
      </c>
      <c r="H5" s="164"/>
      <c r="I5" s="164"/>
      <c r="J5" s="164"/>
      <c r="K5" s="164"/>
    </row>
    <row r="6" spans="1:11" ht="22.9" customHeight="1">
      <c r="A6" s="163" t="s">
        <v>13850</v>
      </c>
      <c r="B6" s="168" t="s">
        <v>13851</v>
      </c>
      <c r="C6" s="168" t="s">
        <v>13852</v>
      </c>
      <c r="D6" s="168" t="s">
        <v>13852</v>
      </c>
      <c r="E6" s="168" t="s">
        <v>13852</v>
      </c>
      <c r="F6" s="168" t="s">
        <v>13853</v>
      </c>
      <c r="G6" s="168" t="s">
        <v>13853</v>
      </c>
      <c r="H6" s="169"/>
      <c r="I6" s="169"/>
      <c r="J6" s="169"/>
      <c r="K6" s="169"/>
    </row>
    <row r="7" spans="1:11" ht="22.9" customHeight="1">
      <c r="A7" s="163" t="s">
        <v>13854</v>
      </c>
      <c r="B7" s="138"/>
      <c r="C7" s="138" t="s">
        <v>13855</v>
      </c>
      <c r="D7" s="138" t="s">
        <v>13855</v>
      </c>
      <c r="E7" s="138" t="s">
        <v>13855</v>
      </c>
      <c r="F7" s="138"/>
      <c r="G7" s="138"/>
      <c r="H7" s="138"/>
      <c r="I7" s="138"/>
      <c r="J7" s="138"/>
      <c r="K7" s="138"/>
    </row>
    <row r="8" spans="1:11" ht="22.9" customHeight="1">
      <c r="A8" s="163" t="s">
        <v>13856</v>
      </c>
      <c r="B8" s="138"/>
      <c r="C8" s="138" t="s">
        <v>13857</v>
      </c>
      <c r="D8" s="138" t="s">
        <v>13857</v>
      </c>
      <c r="E8" s="138" t="s">
        <v>19219</v>
      </c>
      <c r="F8" s="138"/>
      <c r="G8" s="138"/>
      <c r="H8" s="138"/>
      <c r="I8" s="138"/>
      <c r="J8" s="138"/>
      <c r="K8" s="138"/>
    </row>
    <row r="9" spans="1:11" ht="22.9" customHeight="1">
      <c r="A9" s="163" t="s">
        <v>13858</v>
      </c>
      <c r="B9" s="138"/>
      <c r="C9" s="138" t="s">
        <v>13857</v>
      </c>
      <c r="D9" s="138" t="s">
        <v>13857</v>
      </c>
      <c r="E9" s="138" t="s">
        <v>13857</v>
      </c>
      <c r="F9" s="138"/>
      <c r="G9" s="138"/>
      <c r="H9" s="138"/>
      <c r="I9" s="138"/>
      <c r="J9" s="138"/>
      <c r="K9" s="138"/>
    </row>
    <row r="10" spans="1:11" ht="22.9" customHeight="1">
      <c r="A10" s="163" t="s">
        <v>13859</v>
      </c>
      <c r="B10" s="138"/>
      <c r="C10" s="138" t="s">
        <v>13860</v>
      </c>
      <c r="D10" s="138" t="s">
        <v>13861</v>
      </c>
      <c r="E10" s="138" t="s">
        <v>13861</v>
      </c>
      <c r="F10" s="138"/>
      <c r="G10" s="138"/>
      <c r="H10" s="138"/>
      <c r="I10" s="138"/>
      <c r="J10" s="138"/>
      <c r="K10" s="138"/>
    </row>
    <row r="11" spans="1:11" ht="22.9" customHeight="1">
      <c r="A11" s="163" t="s">
        <v>13862</v>
      </c>
      <c r="B11" s="138"/>
      <c r="C11" s="138"/>
      <c r="D11" s="138"/>
      <c r="E11" s="138"/>
      <c r="F11" s="138" t="s">
        <v>19220</v>
      </c>
      <c r="G11" s="138" t="s">
        <v>19221</v>
      </c>
      <c r="H11" s="138"/>
      <c r="I11" s="138"/>
      <c r="J11" s="138"/>
      <c r="K11" s="138"/>
    </row>
    <row r="12" spans="1:11" ht="22.9" customHeight="1">
      <c r="A12" s="163" t="s">
        <v>13865</v>
      </c>
      <c r="B12" s="138" t="s">
        <v>13866</v>
      </c>
      <c r="C12" s="138" t="s">
        <v>13866</v>
      </c>
      <c r="D12" s="138" t="s">
        <v>13866</v>
      </c>
      <c r="E12" s="138" t="s">
        <v>13866</v>
      </c>
      <c r="F12" s="138" t="s">
        <v>13866</v>
      </c>
      <c r="G12" s="138" t="s">
        <v>13866</v>
      </c>
      <c r="H12" s="138"/>
      <c r="I12" s="138"/>
      <c r="J12" s="138"/>
      <c r="K12" s="138"/>
    </row>
    <row r="13" spans="1:11" ht="22.9" customHeight="1">
      <c r="A13" s="163" t="s">
        <v>13867</v>
      </c>
      <c r="B13" s="138"/>
      <c r="C13" s="138"/>
      <c r="D13" s="138"/>
      <c r="E13" s="138"/>
      <c r="F13" s="138"/>
      <c r="G13" s="138"/>
      <c r="H13" s="138"/>
      <c r="I13" s="138"/>
      <c r="J13" s="138"/>
      <c r="K13" s="138"/>
    </row>
    <row r="14" spans="1:11" ht="22.9" customHeight="1">
      <c r="A14" s="163" t="s">
        <v>13868</v>
      </c>
      <c r="B14" s="138"/>
      <c r="C14" s="138" t="s">
        <v>13869</v>
      </c>
      <c r="D14" s="138" t="s">
        <v>13869</v>
      </c>
      <c r="E14" s="138" t="s">
        <v>13869</v>
      </c>
      <c r="F14" s="138" t="s">
        <v>19222</v>
      </c>
      <c r="G14" s="138" t="s">
        <v>13869</v>
      </c>
      <c r="H14" s="138"/>
      <c r="I14" s="138"/>
      <c r="J14" s="138"/>
      <c r="K14" s="138"/>
    </row>
    <row r="15" spans="1:11" ht="22.9" customHeight="1">
      <c r="A15" s="163" t="s">
        <v>13870</v>
      </c>
      <c r="B15" s="138"/>
      <c r="C15" s="138"/>
      <c r="D15" s="138"/>
      <c r="E15" s="138"/>
      <c r="F15" s="138"/>
      <c r="G15" s="138"/>
      <c r="H15" s="138"/>
      <c r="I15" s="138"/>
      <c r="J15" s="138"/>
      <c r="K15" s="138"/>
    </row>
    <row r="16" spans="1:11" ht="22.9" customHeight="1">
      <c r="A16" s="163" t="s">
        <v>13871</v>
      </c>
      <c r="B16" s="138"/>
      <c r="C16" s="138"/>
      <c r="D16" s="138"/>
      <c r="E16" s="138"/>
      <c r="F16" s="138"/>
      <c r="G16" s="138"/>
      <c r="H16" s="138"/>
      <c r="I16" s="138"/>
      <c r="J16" s="138"/>
      <c r="K16" s="138"/>
    </row>
    <row r="17" spans="1:11" ht="22.9" customHeight="1">
      <c r="A17" s="163" t="s">
        <v>13872</v>
      </c>
      <c r="B17" s="138"/>
      <c r="C17" s="138"/>
      <c r="D17" s="138"/>
      <c r="E17" s="138"/>
      <c r="F17" s="138"/>
      <c r="G17" s="138"/>
      <c r="H17" s="138"/>
      <c r="I17" s="138"/>
      <c r="J17" s="138"/>
      <c r="K17" s="138"/>
    </row>
    <row r="18" spans="1:11" ht="22.9" customHeight="1">
      <c r="A18" s="163" t="s">
        <v>13873</v>
      </c>
      <c r="B18" s="138"/>
      <c r="C18" s="138"/>
      <c r="D18" s="138"/>
      <c r="E18" s="138"/>
      <c r="F18" s="138"/>
      <c r="G18" s="138"/>
      <c r="H18" s="138"/>
      <c r="I18" s="138"/>
      <c r="J18" s="138"/>
      <c r="K18" s="138"/>
    </row>
    <row r="19" spans="1:11" ht="22.9" customHeight="1">
      <c r="A19" s="163" t="s">
        <v>13874</v>
      </c>
      <c r="B19" s="138"/>
      <c r="C19" s="138"/>
      <c r="D19" s="138"/>
      <c r="E19" s="138"/>
      <c r="F19" s="138"/>
      <c r="G19" s="138"/>
      <c r="H19" s="138"/>
      <c r="I19" s="138"/>
      <c r="J19" s="138"/>
      <c r="K19" s="138"/>
    </row>
    <row r="20" spans="1:11" ht="58.9" customHeight="1">
      <c r="A20" s="163" t="s">
        <v>13875</v>
      </c>
      <c r="B20" s="138"/>
      <c r="C20" s="138"/>
      <c r="D20" s="138"/>
      <c r="E20" s="138"/>
      <c r="F20" s="138"/>
      <c r="G20" s="138"/>
      <c r="H20" s="138"/>
      <c r="I20" s="138"/>
      <c r="J20" s="138"/>
      <c r="K20" s="138"/>
    </row>
    <row r="21" spans="1:11" ht="22.9" customHeight="1">
      <c r="A21" s="163" t="s">
        <v>13876</v>
      </c>
      <c r="B21" s="138"/>
      <c r="C21" s="138"/>
      <c r="D21" s="138"/>
      <c r="E21" s="138"/>
      <c r="F21" s="138"/>
      <c r="G21" s="138"/>
      <c r="H21" s="138"/>
      <c r="I21" s="138"/>
      <c r="J21" s="138"/>
      <c r="K21" s="138"/>
    </row>
    <row r="22" spans="1:11" ht="22.9" customHeight="1">
      <c r="A22" s="163" t="s">
        <v>13877</v>
      </c>
      <c r="B22" s="138"/>
      <c r="C22" s="138"/>
      <c r="D22" s="138"/>
      <c r="E22" s="138"/>
      <c r="F22" s="138"/>
      <c r="G22" s="138"/>
      <c r="H22" s="138"/>
      <c r="I22" s="138"/>
      <c r="J22" s="138"/>
      <c r="K22" s="138"/>
    </row>
    <row r="23" spans="1:11" ht="22.9" customHeight="1">
      <c r="A23" s="163" t="s">
        <v>13878</v>
      </c>
      <c r="B23" s="138"/>
      <c r="C23" s="138"/>
      <c r="D23" s="138"/>
      <c r="E23" s="138"/>
      <c r="F23" s="138"/>
      <c r="G23" s="138"/>
      <c r="H23" s="138"/>
      <c r="I23" s="138"/>
      <c r="J23" s="138"/>
      <c r="K23" s="138"/>
    </row>
    <row r="24" spans="1:11" ht="22.9" customHeight="1">
      <c r="A24" s="163" t="s">
        <v>13879</v>
      </c>
      <c r="B24" s="138"/>
      <c r="C24" s="138"/>
      <c r="D24" s="138"/>
      <c r="E24" s="138"/>
      <c r="F24" s="138"/>
      <c r="G24" s="138"/>
      <c r="H24" s="138"/>
      <c r="I24" s="138"/>
      <c r="J24" s="138"/>
      <c r="K24" s="138"/>
    </row>
    <row r="25" spans="1:11">
      <c r="B25" s="138"/>
      <c r="C25" s="138"/>
      <c r="D25" s="138"/>
      <c r="E25" s="138"/>
      <c r="F25" s="138"/>
      <c r="G25" s="138"/>
      <c r="H25" s="138"/>
      <c r="I25" s="138"/>
      <c r="J25" s="138"/>
      <c r="K25" s="138"/>
    </row>
    <row r="28" spans="1:11">
      <c r="A28" t="s">
        <v>13880</v>
      </c>
    </row>
    <row r="29" spans="1:11">
      <c r="A29" t="s">
        <v>13881</v>
      </c>
    </row>
  </sheetData>
  <phoneticPr fontId="15"/>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ED6E5D-FCCF-4A12-B213-3143D404E415}">
  <dimension ref="A1:A123"/>
  <sheetViews>
    <sheetView zoomScaleNormal="100" workbookViewId="0"/>
  </sheetViews>
  <sheetFormatPr defaultRowHeight="15.75"/>
  <sheetData>
    <row r="1" spans="1:1">
      <c r="A1" t="s">
        <v>13689</v>
      </c>
    </row>
    <row r="27" spans="1:1">
      <c r="A27" t="s">
        <v>13690</v>
      </c>
    </row>
    <row r="54" spans="1:1">
      <c r="A54" t="s">
        <v>13691</v>
      </c>
    </row>
    <row r="92" spans="1:1">
      <c r="A92" t="s">
        <v>13692</v>
      </c>
    </row>
    <row r="123" spans="1:1">
      <c r="A123" t="s">
        <v>13693</v>
      </c>
    </row>
  </sheetData>
  <phoneticPr fontId="15"/>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CB7373-838B-4945-AC27-74CCAB3621DB}">
  <dimension ref="A1:J149"/>
  <sheetViews>
    <sheetView zoomScaleNormal="100" workbookViewId="0"/>
  </sheetViews>
  <sheetFormatPr defaultRowHeight="15.75"/>
  <cols>
    <col min="1" max="1" width="8.77734375" style="161"/>
    <col min="2" max="2" width="18.77734375" customWidth="1"/>
    <col min="3" max="3" width="13.33203125" customWidth="1"/>
    <col min="4" max="4" width="25.88671875" customWidth="1"/>
    <col min="5" max="5" width="15.44140625" customWidth="1"/>
    <col min="7" max="7" width="13" customWidth="1"/>
    <col min="9" max="9" width="21.88671875" customWidth="1"/>
    <col min="10" max="10" width="32.5546875" customWidth="1"/>
  </cols>
  <sheetData>
    <row r="1" spans="1:10">
      <c r="A1" s="162" t="s">
        <v>13694</v>
      </c>
      <c r="B1" s="163" t="s">
        <v>13695</v>
      </c>
      <c r="C1" s="163" t="s">
        <v>13696</v>
      </c>
      <c r="D1" s="163" t="s">
        <v>13697</v>
      </c>
      <c r="E1" s="163" t="s">
        <v>13698</v>
      </c>
      <c r="F1" s="163" t="s">
        <v>13699</v>
      </c>
      <c r="G1" s="163" t="s">
        <v>13700</v>
      </c>
      <c r="H1" s="163" t="s">
        <v>13701</v>
      </c>
      <c r="I1" s="163" t="s">
        <v>13702</v>
      </c>
      <c r="J1" s="163" t="s">
        <v>13703</v>
      </c>
    </row>
    <row r="2" spans="1:10">
      <c r="A2" s="170">
        <v>1</v>
      </c>
      <c r="B2" s="175"/>
      <c r="C2" s="170" t="s">
        <v>13704</v>
      </c>
      <c r="D2" s="170"/>
      <c r="E2" s="170"/>
      <c r="F2" s="170"/>
      <c r="G2" s="170"/>
      <c r="H2" s="170"/>
      <c r="I2" s="170"/>
    </row>
    <row r="3" spans="1:10">
      <c r="A3" s="170">
        <v>2</v>
      </c>
      <c r="B3" s="175" t="s">
        <v>19223</v>
      </c>
      <c r="C3" s="170"/>
      <c r="D3" s="170"/>
      <c r="E3" s="170"/>
      <c r="F3" s="170"/>
      <c r="G3" s="170"/>
      <c r="H3" s="170"/>
      <c r="I3" s="170"/>
    </row>
    <row r="4" spans="1:10">
      <c r="A4" s="170">
        <v>3</v>
      </c>
      <c r="B4" s="175" t="s">
        <v>19224</v>
      </c>
      <c r="C4" s="170"/>
      <c r="D4" s="170"/>
      <c r="E4" s="170"/>
      <c r="F4" s="170"/>
      <c r="G4" s="170"/>
      <c r="H4" s="170"/>
      <c r="I4" s="170"/>
    </row>
    <row r="5" spans="1:10">
      <c r="A5" s="170">
        <v>4</v>
      </c>
      <c r="B5" s="175" t="s">
        <v>19225</v>
      </c>
      <c r="C5" s="170"/>
      <c r="D5" s="170"/>
      <c r="E5" s="170"/>
      <c r="F5" s="170"/>
      <c r="G5" s="170"/>
      <c r="H5" s="170"/>
      <c r="I5" s="170"/>
      <c r="J5" t="s">
        <v>19226</v>
      </c>
    </row>
    <row r="6" spans="1:10">
      <c r="A6" s="170">
        <v>5</v>
      </c>
      <c r="B6" s="175" t="s">
        <v>19227</v>
      </c>
      <c r="C6" s="170"/>
      <c r="D6" s="170"/>
      <c r="E6" s="170"/>
      <c r="F6" s="170"/>
      <c r="G6" s="170"/>
      <c r="H6" s="170"/>
      <c r="I6" s="170"/>
      <c r="J6" t="s">
        <v>19228</v>
      </c>
    </row>
    <row r="7" spans="1:10">
      <c r="A7" s="170">
        <v>6</v>
      </c>
      <c r="B7" s="175" t="s">
        <v>14414</v>
      </c>
      <c r="C7" s="170"/>
      <c r="D7" s="170"/>
      <c r="E7" s="170"/>
      <c r="F7" s="170"/>
      <c r="G7" s="170"/>
      <c r="H7" s="170"/>
      <c r="I7" s="170"/>
      <c r="J7" t="s">
        <v>19229</v>
      </c>
    </row>
    <row r="8" spans="1:10">
      <c r="A8" s="170">
        <v>7</v>
      </c>
      <c r="B8" s="175" t="s">
        <v>19230</v>
      </c>
      <c r="C8" s="170"/>
      <c r="D8" s="170"/>
      <c r="E8" s="170"/>
      <c r="F8" s="170"/>
      <c r="G8" s="170"/>
      <c r="H8" s="170"/>
      <c r="I8" s="170"/>
      <c r="J8" t="s">
        <v>19231</v>
      </c>
    </row>
    <row r="9" spans="1:10">
      <c r="A9" s="170">
        <v>8</v>
      </c>
      <c r="B9" s="175" t="s">
        <v>19232</v>
      </c>
      <c r="C9" s="170" t="s">
        <v>13728</v>
      </c>
      <c r="D9" s="176">
        <v>0.17152777777777778</v>
      </c>
      <c r="E9" s="170"/>
      <c r="F9" s="170"/>
      <c r="G9" s="170"/>
      <c r="H9" s="170"/>
      <c r="I9" s="170"/>
    </row>
    <row r="10" spans="1:10">
      <c r="A10" s="170">
        <v>9</v>
      </c>
      <c r="B10" s="175" t="s">
        <v>14435</v>
      </c>
      <c r="C10" s="170"/>
      <c r="D10" s="170"/>
      <c r="E10" s="170"/>
      <c r="F10" s="170"/>
      <c r="G10" s="170"/>
      <c r="H10" s="170"/>
      <c r="I10" s="170"/>
      <c r="J10" t="s">
        <v>19233</v>
      </c>
    </row>
    <row r="11" spans="1:10">
      <c r="A11" s="170">
        <v>10</v>
      </c>
      <c r="B11" s="175" t="s">
        <v>14543</v>
      </c>
      <c r="C11" s="170"/>
      <c r="D11" s="170"/>
      <c r="E11" s="170"/>
      <c r="F11" s="170"/>
      <c r="G11" s="170"/>
      <c r="H11" s="170"/>
      <c r="I11" s="170"/>
      <c r="J11" t="s">
        <v>19234</v>
      </c>
    </row>
    <row r="12" spans="1:10">
      <c r="A12" s="170">
        <v>11</v>
      </c>
      <c r="B12" s="175" t="s">
        <v>19235</v>
      </c>
      <c r="C12" s="170" t="s">
        <v>13728</v>
      </c>
      <c r="D12" s="176">
        <v>0.38194444444444442</v>
      </c>
      <c r="E12" s="170"/>
      <c r="F12" s="170"/>
      <c r="G12" s="170"/>
      <c r="H12" s="170"/>
      <c r="I12" s="170"/>
    </row>
    <row r="13" spans="1:10">
      <c r="A13" s="170">
        <v>12</v>
      </c>
      <c r="B13" s="175" t="s">
        <v>14566</v>
      </c>
      <c r="C13" s="170"/>
      <c r="D13" s="170"/>
      <c r="E13" s="170"/>
      <c r="F13" s="170"/>
      <c r="G13" s="170"/>
      <c r="H13" s="170"/>
      <c r="I13" s="170"/>
      <c r="J13" t="s">
        <v>19236</v>
      </c>
    </row>
    <row r="14" spans="1:10">
      <c r="A14" s="170">
        <v>13</v>
      </c>
      <c r="B14" s="175" t="s">
        <v>14734</v>
      </c>
      <c r="C14" s="170"/>
      <c r="D14" s="170"/>
      <c r="E14" s="170"/>
      <c r="F14" s="170"/>
      <c r="G14" s="170"/>
      <c r="H14" s="170"/>
      <c r="I14" s="170"/>
      <c r="J14" t="s">
        <v>19237</v>
      </c>
    </row>
    <row r="15" spans="1:10">
      <c r="A15" s="170">
        <v>14</v>
      </c>
      <c r="B15" s="175" t="s">
        <v>19238</v>
      </c>
      <c r="C15" s="170" t="s">
        <v>13728</v>
      </c>
      <c r="D15" s="176">
        <v>0.46736111111111112</v>
      </c>
      <c r="E15" s="170"/>
      <c r="F15" s="170"/>
      <c r="G15" s="170"/>
      <c r="H15" s="170"/>
      <c r="I15" s="170"/>
    </row>
    <row r="16" spans="1:10">
      <c r="A16" s="170">
        <v>15</v>
      </c>
      <c r="B16" s="175" t="s">
        <v>19239</v>
      </c>
      <c r="C16" s="170"/>
      <c r="D16" s="170"/>
      <c r="E16" s="170"/>
      <c r="F16" s="170"/>
      <c r="G16" s="170"/>
      <c r="H16" s="170"/>
      <c r="I16" s="170"/>
      <c r="J16" t="s">
        <v>19240</v>
      </c>
    </row>
    <row r="17" spans="1:10">
      <c r="A17" s="170">
        <v>16</v>
      </c>
      <c r="B17" s="175" t="s">
        <v>14770</v>
      </c>
      <c r="C17" s="170"/>
      <c r="D17" s="170"/>
      <c r="E17" s="170"/>
      <c r="F17" s="170"/>
      <c r="G17" s="170"/>
      <c r="H17" s="170"/>
      <c r="I17" s="170"/>
      <c r="J17" t="s">
        <v>19241</v>
      </c>
    </row>
    <row r="18" spans="1:10">
      <c r="A18" s="170">
        <v>17</v>
      </c>
      <c r="B18" s="175" t="s">
        <v>19242</v>
      </c>
      <c r="C18" s="170"/>
      <c r="D18" s="170"/>
      <c r="E18" s="170"/>
      <c r="F18" s="170"/>
      <c r="G18" s="170"/>
      <c r="H18" s="170"/>
      <c r="I18" s="170"/>
      <c r="J18" t="s">
        <v>19243</v>
      </c>
    </row>
    <row r="19" spans="1:10">
      <c r="A19" s="170">
        <v>18</v>
      </c>
      <c r="B19" s="175" t="s">
        <v>19244</v>
      </c>
      <c r="C19" s="170"/>
      <c r="D19" s="170"/>
      <c r="E19" s="170"/>
      <c r="F19" s="170"/>
      <c r="G19" s="170"/>
      <c r="H19" s="170"/>
      <c r="I19" s="170"/>
      <c r="J19" t="s">
        <v>19245</v>
      </c>
    </row>
    <row r="20" spans="1:10">
      <c r="A20" s="170">
        <v>19</v>
      </c>
      <c r="B20" s="175" t="s">
        <v>19246</v>
      </c>
      <c r="C20" s="170"/>
      <c r="D20" s="170"/>
      <c r="E20" s="170"/>
      <c r="F20" s="170"/>
      <c r="G20" s="170"/>
      <c r="H20" s="170"/>
      <c r="I20" s="170"/>
      <c r="J20" t="s">
        <v>19247</v>
      </c>
    </row>
    <row r="21" spans="1:10" ht="31.5">
      <c r="A21" s="170">
        <v>20</v>
      </c>
      <c r="B21" s="175" t="s">
        <v>19248</v>
      </c>
      <c r="C21" s="170"/>
      <c r="D21" s="170"/>
      <c r="E21" s="170"/>
      <c r="F21" s="170"/>
      <c r="G21" s="170"/>
      <c r="H21" s="170"/>
      <c r="I21" s="170"/>
      <c r="J21" t="s">
        <v>19249</v>
      </c>
    </row>
    <row r="22" spans="1:10">
      <c r="A22" s="170">
        <v>21</v>
      </c>
      <c r="B22" s="175" t="s">
        <v>14917</v>
      </c>
      <c r="C22" s="170"/>
      <c r="D22" s="170"/>
      <c r="E22" s="170"/>
      <c r="F22" s="170"/>
      <c r="G22" s="170"/>
      <c r="H22" s="170"/>
      <c r="I22" s="170"/>
      <c r="J22" t="s">
        <v>19250</v>
      </c>
    </row>
    <row r="23" spans="1:10">
      <c r="A23" s="170">
        <v>22</v>
      </c>
      <c r="B23" s="175" t="s">
        <v>19251</v>
      </c>
      <c r="C23" s="170"/>
      <c r="D23" s="170"/>
      <c r="E23" s="170"/>
      <c r="F23" s="170"/>
      <c r="G23" s="170"/>
      <c r="H23" s="170"/>
      <c r="I23" s="170"/>
      <c r="J23" t="s">
        <v>19252</v>
      </c>
    </row>
    <row r="24" spans="1:10">
      <c r="A24" s="170">
        <v>23</v>
      </c>
      <c r="B24" s="175" t="s">
        <v>19253</v>
      </c>
      <c r="C24" s="170"/>
      <c r="D24" s="170"/>
      <c r="E24" s="170"/>
      <c r="F24" s="170"/>
      <c r="G24" s="170"/>
      <c r="H24" s="170"/>
      <c r="I24" s="170"/>
      <c r="J24" t="s">
        <v>19254</v>
      </c>
    </row>
    <row r="25" spans="1:10">
      <c r="A25" s="170">
        <v>24</v>
      </c>
      <c r="B25" s="175" t="s">
        <v>19255</v>
      </c>
      <c r="C25" s="170"/>
      <c r="D25" s="170"/>
      <c r="E25" s="170"/>
      <c r="F25" s="170"/>
      <c r="G25" s="170"/>
      <c r="H25" s="170"/>
      <c r="I25" s="170"/>
      <c r="J25" t="s">
        <v>19256</v>
      </c>
    </row>
    <row r="26" spans="1:10">
      <c r="A26" s="170">
        <v>25</v>
      </c>
      <c r="B26" s="175" t="s">
        <v>19257</v>
      </c>
      <c r="C26" s="170"/>
      <c r="D26" s="170"/>
      <c r="E26" s="170"/>
      <c r="F26" s="170"/>
      <c r="G26" s="170"/>
      <c r="H26" s="170"/>
      <c r="I26" s="170"/>
      <c r="J26" t="s">
        <v>15173</v>
      </c>
    </row>
    <row r="27" spans="1:10">
      <c r="A27" s="170">
        <v>26</v>
      </c>
      <c r="B27" s="175" t="s">
        <v>19258</v>
      </c>
      <c r="C27" s="170" t="s">
        <v>13728</v>
      </c>
      <c r="D27" s="176">
        <v>0.64236111111111116</v>
      </c>
      <c r="E27" s="170"/>
      <c r="F27" s="170"/>
      <c r="G27" s="170"/>
      <c r="H27" s="170"/>
      <c r="I27" s="170"/>
    </row>
    <row r="28" spans="1:10" ht="31.5">
      <c r="A28" s="170">
        <v>27</v>
      </c>
      <c r="B28" s="175" t="s">
        <v>19259</v>
      </c>
      <c r="C28" s="170" t="s">
        <v>13728</v>
      </c>
      <c r="D28" s="170" t="s">
        <v>19260</v>
      </c>
      <c r="E28" s="170"/>
      <c r="F28" s="170"/>
      <c r="G28" s="170"/>
      <c r="H28" s="170"/>
      <c r="I28" s="170"/>
    </row>
    <row r="29" spans="1:10">
      <c r="A29" s="170">
        <v>28</v>
      </c>
      <c r="B29" s="175" t="s">
        <v>19261</v>
      </c>
      <c r="C29" s="170"/>
      <c r="D29" s="170"/>
      <c r="E29" s="170"/>
      <c r="F29" s="170"/>
      <c r="G29" s="170"/>
      <c r="H29" s="170"/>
      <c r="I29" s="170"/>
    </row>
    <row r="30" spans="1:10">
      <c r="A30" s="170">
        <v>29</v>
      </c>
      <c r="B30" s="175" t="s">
        <v>15190</v>
      </c>
      <c r="C30" s="170"/>
      <c r="D30" s="170"/>
      <c r="E30" s="170"/>
      <c r="F30" s="170"/>
      <c r="G30" s="170"/>
      <c r="H30" s="170"/>
      <c r="I30" s="170"/>
      <c r="J30" t="s">
        <v>19262</v>
      </c>
    </row>
    <row r="31" spans="1:10">
      <c r="A31" s="170">
        <v>30</v>
      </c>
      <c r="B31" s="175" t="s">
        <v>15202</v>
      </c>
      <c r="C31" s="170"/>
      <c r="D31" s="170"/>
      <c r="E31" s="170"/>
      <c r="F31" s="170"/>
      <c r="G31" s="170"/>
      <c r="H31" s="170"/>
      <c r="I31" s="170"/>
      <c r="J31" t="s">
        <v>19263</v>
      </c>
    </row>
    <row r="32" spans="1:10">
      <c r="A32" s="170">
        <v>31</v>
      </c>
      <c r="B32" s="175" t="s">
        <v>15205</v>
      </c>
      <c r="C32" s="170"/>
      <c r="D32" s="170"/>
      <c r="E32" s="170"/>
      <c r="F32" s="170"/>
      <c r="G32" s="170"/>
      <c r="H32" s="170"/>
      <c r="I32" s="170"/>
      <c r="J32" t="s">
        <v>19264</v>
      </c>
    </row>
    <row r="33" spans="1:10">
      <c r="A33" s="170">
        <v>32</v>
      </c>
      <c r="B33" s="175" t="s">
        <v>19265</v>
      </c>
      <c r="C33" s="170"/>
      <c r="D33" s="170"/>
      <c r="E33" s="170"/>
      <c r="F33" s="170"/>
      <c r="G33" s="170"/>
      <c r="H33" s="170"/>
      <c r="I33" s="170"/>
      <c r="J33" t="s">
        <v>19266</v>
      </c>
    </row>
    <row r="34" spans="1:10">
      <c r="A34" s="170">
        <v>33</v>
      </c>
      <c r="B34" s="175" t="s">
        <v>19267</v>
      </c>
      <c r="C34" s="170"/>
      <c r="D34" s="170"/>
      <c r="E34" s="170"/>
      <c r="F34" s="170"/>
      <c r="G34" s="170"/>
      <c r="H34" s="170"/>
      <c r="I34" s="170"/>
      <c r="J34" t="s">
        <v>19268</v>
      </c>
    </row>
    <row r="35" spans="1:10">
      <c r="A35" s="170">
        <v>34</v>
      </c>
      <c r="B35" s="175" t="s">
        <v>15223</v>
      </c>
      <c r="C35" s="170"/>
      <c r="D35" s="170"/>
      <c r="E35" s="170"/>
      <c r="F35" s="170"/>
      <c r="G35" s="170"/>
      <c r="H35" s="170"/>
      <c r="I35" s="170"/>
      <c r="J35" t="s">
        <v>19269</v>
      </c>
    </row>
    <row r="36" spans="1:10">
      <c r="A36" s="170">
        <v>35</v>
      </c>
      <c r="B36" s="175" t="s">
        <v>19270</v>
      </c>
      <c r="C36" s="170"/>
      <c r="D36" s="170"/>
      <c r="E36" s="170"/>
      <c r="F36" s="170"/>
      <c r="G36" s="170"/>
      <c r="H36" s="170"/>
      <c r="I36" s="170"/>
      <c r="J36" t="s">
        <v>19271</v>
      </c>
    </row>
    <row r="37" spans="1:10">
      <c r="A37" s="170">
        <v>36</v>
      </c>
      <c r="B37" s="175" t="s">
        <v>15247</v>
      </c>
      <c r="C37" s="170"/>
      <c r="D37" s="170"/>
      <c r="E37" s="170"/>
      <c r="F37" s="170"/>
      <c r="G37" s="170"/>
      <c r="H37" s="170"/>
      <c r="I37" s="170"/>
      <c r="J37" t="s">
        <v>19272</v>
      </c>
    </row>
    <row r="38" spans="1:10">
      <c r="A38" s="170">
        <v>37</v>
      </c>
      <c r="B38" s="175" t="s">
        <v>19273</v>
      </c>
      <c r="C38" s="170" t="s">
        <v>13728</v>
      </c>
      <c r="D38" s="177">
        <v>1.2333333333333334</v>
      </c>
      <c r="E38" s="170"/>
      <c r="F38" s="170"/>
      <c r="G38" s="170"/>
      <c r="H38" s="170"/>
      <c r="I38" s="170"/>
    </row>
    <row r="39" spans="1:10">
      <c r="A39" s="170">
        <v>38</v>
      </c>
      <c r="B39" s="175" t="s">
        <v>15298</v>
      </c>
      <c r="C39" s="170"/>
      <c r="D39" s="170"/>
      <c r="E39" s="170"/>
      <c r="F39" s="170"/>
      <c r="G39" s="170"/>
      <c r="H39" s="170"/>
      <c r="I39" s="170"/>
      <c r="J39" t="s">
        <v>19274</v>
      </c>
    </row>
    <row r="40" spans="1:10">
      <c r="A40" s="170">
        <v>39</v>
      </c>
      <c r="B40" s="175" t="s">
        <v>15307</v>
      </c>
      <c r="C40" s="170"/>
      <c r="D40" s="170"/>
      <c r="E40" s="170"/>
      <c r="F40" s="170"/>
      <c r="G40" s="170"/>
      <c r="H40" s="170"/>
      <c r="I40" s="170"/>
      <c r="J40" t="s">
        <v>19275</v>
      </c>
    </row>
    <row r="41" spans="1:10">
      <c r="A41" s="170">
        <v>40</v>
      </c>
      <c r="B41" s="175" t="s">
        <v>19276</v>
      </c>
      <c r="C41" s="170"/>
      <c r="D41" s="170"/>
      <c r="E41" s="170"/>
      <c r="F41" s="170"/>
      <c r="G41" s="170"/>
      <c r="H41" s="170"/>
      <c r="I41" s="170"/>
      <c r="J41" t="s">
        <v>19277</v>
      </c>
    </row>
    <row r="42" spans="1:10">
      <c r="A42" s="170">
        <v>41</v>
      </c>
      <c r="B42" s="175" t="s">
        <v>19278</v>
      </c>
      <c r="C42" s="170" t="s">
        <v>13728</v>
      </c>
      <c r="D42" s="177">
        <v>1.6111111111111112</v>
      </c>
      <c r="E42" s="170"/>
      <c r="F42" s="170"/>
      <c r="G42" s="170"/>
      <c r="H42" s="170"/>
      <c r="I42" s="170"/>
    </row>
    <row r="43" spans="1:10">
      <c r="A43" s="170">
        <v>42</v>
      </c>
      <c r="B43" s="175" t="s">
        <v>19279</v>
      </c>
      <c r="C43" s="170"/>
      <c r="D43" s="170"/>
      <c r="E43" s="170"/>
      <c r="F43" s="170"/>
      <c r="G43" s="170"/>
      <c r="H43" s="170"/>
      <c r="I43" s="170"/>
      <c r="J43" t="s">
        <v>19280</v>
      </c>
    </row>
    <row r="44" spans="1:10" ht="31.5">
      <c r="A44" s="170">
        <v>43</v>
      </c>
      <c r="B44" s="175" t="s">
        <v>19281</v>
      </c>
      <c r="C44" s="170"/>
      <c r="D44" s="170"/>
      <c r="E44" s="170"/>
      <c r="F44" s="170"/>
      <c r="G44" s="170"/>
      <c r="H44" s="170"/>
      <c r="I44" s="170"/>
      <c r="J44" t="s">
        <v>19282</v>
      </c>
    </row>
    <row r="45" spans="1:10">
      <c r="A45" s="170">
        <v>44</v>
      </c>
      <c r="B45" s="175" t="s">
        <v>19283</v>
      </c>
      <c r="C45" s="170" t="s">
        <v>13728</v>
      </c>
      <c r="D45" s="177">
        <v>1.7798611111111111</v>
      </c>
      <c r="E45" s="170"/>
      <c r="F45" s="170"/>
      <c r="G45" s="170"/>
      <c r="H45" s="170"/>
      <c r="I45" s="170"/>
    </row>
    <row r="46" spans="1:10">
      <c r="A46" s="170">
        <v>45</v>
      </c>
      <c r="B46" s="175" t="s">
        <v>19284</v>
      </c>
      <c r="C46" s="170"/>
      <c r="D46" s="170"/>
      <c r="E46" s="170"/>
      <c r="F46" s="170"/>
      <c r="G46" s="170"/>
      <c r="H46" s="170"/>
      <c r="I46" s="170"/>
      <c r="J46" t="s">
        <v>19285</v>
      </c>
    </row>
    <row r="47" spans="1:10">
      <c r="A47" s="170">
        <v>46</v>
      </c>
      <c r="B47" s="175" t="s">
        <v>19286</v>
      </c>
      <c r="C47" s="170"/>
      <c r="D47" s="170"/>
      <c r="E47" s="170"/>
      <c r="F47" s="170"/>
      <c r="G47" s="170"/>
      <c r="H47" s="170"/>
      <c r="I47" s="170"/>
      <c r="J47" t="s">
        <v>19287</v>
      </c>
    </row>
    <row r="48" spans="1:10">
      <c r="A48" s="170">
        <v>47</v>
      </c>
      <c r="B48" s="175" t="s">
        <v>15496</v>
      </c>
      <c r="C48" s="170"/>
      <c r="D48" s="170"/>
      <c r="E48" s="170"/>
      <c r="F48" s="170"/>
      <c r="G48" s="170"/>
      <c r="H48" s="170"/>
      <c r="I48" s="170"/>
      <c r="J48" t="s">
        <v>19288</v>
      </c>
    </row>
    <row r="49" spans="1:10">
      <c r="A49" s="170">
        <v>48</v>
      </c>
      <c r="B49" s="175" t="s">
        <v>19289</v>
      </c>
      <c r="C49" s="170"/>
      <c r="D49" s="170"/>
      <c r="E49" s="170"/>
      <c r="F49" s="170"/>
      <c r="G49" s="170"/>
      <c r="H49" s="170"/>
      <c r="I49" s="170"/>
      <c r="J49" t="s">
        <v>15539</v>
      </c>
    </row>
    <row r="50" spans="1:10">
      <c r="A50" s="170">
        <v>49</v>
      </c>
      <c r="B50" s="175" t="s">
        <v>15532</v>
      </c>
      <c r="C50" s="170"/>
      <c r="D50" s="170"/>
      <c r="E50" s="170"/>
      <c r="F50" s="170"/>
      <c r="G50" s="170"/>
      <c r="H50" s="170"/>
      <c r="I50" s="170"/>
      <c r="J50" t="s">
        <v>19290</v>
      </c>
    </row>
    <row r="51" spans="1:10">
      <c r="A51" s="170">
        <v>50</v>
      </c>
      <c r="B51" s="175" t="s">
        <v>19291</v>
      </c>
      <c r="C51" s="170"/>
      <c r="D51" s="170"/>
      <c r="E51" s="170"/>
      <c r="F51" s="170"/>
      <c r="G51" s="170"/>
      <c r="H51" s="170"/>
      <c r="I51" s="170"/>
      <c r="J51" t="s">
        <v>19292</v>
      </c>
    </row>
    <row r="52" spans="1:10">
      <c r="A52" s="170">
        <v>51</v>
      </c>
      <c r="B52" s="175" t="s">
        <v>19257</v>
      </c>
      <c r="C52" s="170"/>
      <c r="D52" s="170"/>
      <c r="E52" s="170"/>
      <c r="F52" s="170"/>
      <c r="G52" s="170"/>
      <c r="H52" s="170"/>
      <c r="I52" s="170"/>
      <c r="J52" t="s">
        <v>15536</v>
      </c>
    </row>
    <row r="53" spans="1:10">
      <c r="A53" s="170">
        <v>52</v>
      </c>
      <c r="B53" s="175" t="s">
        <v>19293</v>
      </c>
      <c r="C53" s="170" t="s">
        <v>13728</v>
      </c>
      <c r="D53" s="177">
        <v>1.8687499999999999</v>
      </c>
      <c r="E53" s="170"/>
      <c r="F53" s="170"/>
      <c r="G53" s="170"/>
      <c r="H53" s="170"/>
      <c r="I53" s="170"/>
    </row>
    <row r="54" spans="1:10" ht="31.5">
      <c r="A54" s="170">
        <v>53</v>
      </c>
      <c r="B54" s="175" t="s">
        <v>19294</v>
      </c>
      <c r="C54" s="170" t="s">
        <v>13728</v>
      </c>
      <c r="D54" s="170" t="s">
        <v>19295</v>
      </c>
      <c r="E54" s="170"/>
      <c r="F54" s="170"/>
      <c r="G54" s="170"/>
      <c r="H54" s="170"/>
      <c r="I54" s="170"/>
    </row>
    <row r="55" spans="1:10" ht="31.5">
      <c r="A55" s="170">
        <v>54</v>
      </c>
      <c r="B55" s="175" t="s">
        <v>19296</v>
      </c>
      <c r="C55" s="170" t="s">
        <v>13728</v>
      </c>
      <c r="D55" s="170" t="s">
        <v>19297</v>
      </c>
      <c r="E55" s="170"/>
      <c r="F55" s="170"/>
      <c r="G55" s="170"/>
      <c r="H55" s="170"/>
      <c r="I55" s="170"/>
    </row>
    <row r="56" spans="1:10">
      <c r="A56" s="170">
        <v>55</v>
      </c>
      <c r="B56" s="175" t="s">
        <v>19298</v>
      </c>
      <c r="C56" s="170"/>
      <c r="D56" s="170"/>
      <c r="E56" s="170"/>
      <c r="F56" s="170"/>
      <c r="G56" s="170"/>
      <c r="H56" s="170"/>
      <c r="I56" s="170"/>
    </row>
    <row r="57" spans="1:10">
      <c r="A57" s="170">
        <v>56</v>
      </c>
      <c r="B57" s="175" t="s">
        <v>19299</v>
      </c>
      <c r="C57" s="170"/>
      <c r="D57" s="170"/>
      <c r="E57" s="170"/>
      <c r="F57" s="170"/>
      <c r="G57" s="170"/>
      <c r="H57" s="170"/>
      <c r="I57" s="170"/>
    </row>
    <row r="58" spans="1:10">
      <c r="A58" s="170">
        <v>57</v>
      </c>
      <c r="B58" s="175" t="s">
        <v>19300</v>
      </c>
      <c r="C58" s="170"/>
      <c r="D58" s="170"/>
      <c r="E58" s="170"/>
      <c r="F58" s="170"/>
      <c r="G58" s="170"/>
      <c r="H58" s="170"/>
      <c r="I58" s="170"/>
      <c r="J58" t="s">
        <v>19301</v>
      </c>
    </row>
    <row r="59" spans="1:10">
      <c r="A59" s="170">
        <v>58</v>
      </c>
      <c r="B59" s="175" t="s">
        <v>15577</v>
      </c>
      <c r="C59" s="170"/>
      <c r="D59" s="170"/>
      <c r="E59" s="170"/>
      <c r="F59" s="170"/>
      <c r="G59" s="170"/>
      <c r="H59" s="170"/>
      <c r="I59" s="170"/>
      <c r="J59" t="s">
        <v>19302</v>
      </c>
    </row>
    <row r="60" spans="1:10">
      <c r="A60" s="170">
        <v>59</v>
      </c>
      <c r="B60" s="175" t="s">
        <v>19303</v>
      </c>
      <c r="C60" s="170"/>
      <c r="D60" s="170"/>
      <c r="E60" s="170"/>
      <c r="F60" s="170"/>
      <c r="G60" s="170"/>
      <c r="H60" s="170"/>
      <c r="I60" s="170"/>
      <c r="J60" t="s">
        <v>19304</v>
      </c>
    </row>
    <row r="61" spans="1:10" ht="31.5">
      <c r="A61" s="170">
        <v>60</v>
      </c>
      <c r="B61" s="175" t="s">
        <v>19305</v>
      </c>
      <c r="C61" s="170"/>
      <c r="D61" s="170"/>
      <c r="E61" s="170"/>
      <c r="F61" s="170"/>
      <c r="G61" s="170"/>
      <c r="H61" s="170"/>
      <c r="I61" s="170"/>
      <c r="J61" t="s">
        <v>15728</v>
      </c>
    </row>
    <row r="62" spans="1:10" ht="31.5">
      <c r="A62" s="170">
        <v>61</v>
      </c>
      <c r="B62" s="175" t="s">
        <v>19306</v>
      </c>
      <c r="C62" s="170"/>
      <c r="D62" s="170"/>
      <c r="E62" s="170"/>
      <c r="F62" s="170"/>
      <c r="G62" s="170"/>
      <c r="H62" s="170"/>
      <c r="I62" s="170"/>
      <c r="J62" t="s">
        <v>19307</v>
      </c>
    </row>
    <row r="63" spans="1:10">
      <c r="A63" s="170">
        <v>62</v>
      </c>
      <c r="B63" s="175" t="s">
        <v>19308</v>
      </c>
      <c r="C63" s="170" t="s">
        <v>13728</v>
      </c>
      <c r="D63" s="170" t="s">
        <v>19309</v>
      </c>
      <c r="E63" s="170"/>
      <c r="F63" s="170"/>
      <c r="G63" s="170"/>
      <c r="H63" s="170"/>
      <c r="I63" s="170"/>
    </row>
    <row r="64" spans="1:10">
      <c r="A64" s="170">
        <v>63</v>
      </c>
      <c r="B64" s="175" t="s">
        <v>19310</v>
      </c>
      <c r="C64" s="170"/>
      <c r="D64" s="170"/>
      <c r="E64" s="170"/>
      <c r="F64" s="170"/>
      <c r="G64" s="170"/>
      <c r="H64" s="170"/>
      <c r="I64" s="170"/>
      <c r="J64" t="s">
        <v>15731</v>
      </c>
    </row>
    <row r="65" spans="1:10">
      <c r="A65" s="170">
        <v>64</v>
      </c>
      <c r="B65" s="175" t="s">
        <v>19311</v>
      </c>
      <c r="C65" s="170"/>
      <c r="D65" s="170"/>
      <c r="E65" s="170"/>
      <c r="F65" s="170"/>
      <c r="G65" s="170"/>
      <c r="H65" s="170"/>
      <c r="I65" s="170"/>
      <c r="J65" t="s">
        <v>15749</v>
      </c>
    </row>
    <row r="66" spans="1:10">
      <c r="A66" s="170">
        <v>65</v>
      </c>
      <c r="B66" s="175" t="s">
        <v>16079</v>
      </c>
      <c r="C66" s="170"/>
      <c r="D66" s="170"/>
      <c r="E66" s="170"/>
      <c r="F66" s="170"/>
      <c r="G66" s="170"/>
      <c r="H66" s="170"/>
      <c r="I66" s="170"/>
      <c r="J66" t="s">
        <v>16080</v>
      </c>
    </row>
    <row r="67" spans="1:10">
      <c r="A67" s="170">
        <v>66</v>
      </c>
      <c r="B67" s="175" t="s">
        <v>15169</v>
      </c>
      <c r="C67" s="170"/>
      <c r="D67" s="170"/>
      <c r="E67" s="170"/>
      <c r="F67" s="170"/>
      <c r="G67" s="170"/>
      <c r="H67" s="170"/>
      <c r="I67" s="170"/>
      <c r="J67" t="s">
        <v>15170</v>
      </c>
    </row>
    <row r="68" spans="1:10">
      <c r="A68" s="170">
        <v>67</v>
      </c>
      <c r="B68" s="175" t="s">
        <v>19312</v>
      </c>
      <c r="C68" s="170" t="s">
        <v>13728</v>
      </c>
      <c r="D68" s="170" t="s">
        <v>19313</v>
      </c>
      <c r="E68" s="170"/>
      <c r="F68" s="170"/>
      <c r="G68" s="170"/>
      <c r="H68" s="170"/>
      <c r="I68" s="170"/>
    </row>
    <row r="69" spans="1:10">
      <c r="A69" s="170">
        <v>68</v>
      </c>
      <c r="B69" s="175" t="s">
        <v>19314</v>
      </c>
      <c r="C69" s="170"/>
      <c r="D69" s="170"/>
      <c r="E69" s="170"/>
      <c r="F69" s="170"/>
      <c r="G69" s="170"/>
      <c r="H69" s="170"/>
      <c r="I69" s="170"/>
      <c r="J69" t="s">
        <v>19315</v>
      </c>
    </row>
    <row r="70" spans="1:10">
      <c r="A70" s="170">
        <v>69</v>
      </c>
      <c r="B70" s="175" t="s">
        <v>19316</v>
      </c>
      <c r="C70" s="170"/>
      <c r="D70" s="170"/>
      <c r="E70" s="170"/>
      <c r="F70" s="170"/>
      <c r="G70" s="170"/>
      <c r="H70" s="170"/>
      <c r="I70" s="170"/>
      <c r="J70" t="s">
        <v>19317</v>
      </c>
    </row>
    <row r="71" spans="1:10">
      <c r="A71" s="170">
        <v>70</v>
      </c>
      <c r="B71" s="175" t="s">
        <v>16124</v>
      </c>
      <c r="C71" s="170"/>
      <c r="D71" s="170"/>
      <c r="E71" s="170"/>
      <c r="F71" s="170"/>
      <c r="G71" s="170"/>
      <c r="H71" s="170"/>
      <c r="I71" s="170"/>
      <c r="J71" t="s">
        <v>16125</v>
      </c>
    </row>
    <row r="72" spans="1:10">
      <c r="A72" s="170">
        <v>71</v>
      </c>
      <c r="B72" s="175" t="s">
        <v>16127</v>
      </c>
      <c r="C72" s="170"/>
      <c r="D72" s="170"/>
      <c r="E72" s="170"/>
      <c r="F72" s="170"/>
      <c r="G72" s="170"/>
      <c r="H72" s="170"/>
      <c r="I72" s="170"/>
      <c r="J72" t="s">
        <v>16128</v>
      </c>
    </row>
    <row r="73" spans="1:10">
      <c r="A73" s="170">
        <v>72</v>
      </c>
      <c r="B73" s="175" t="s">
        <v>19318</v>
      </c>
      <c r="C73" s="170" t="s">
        <v>13728</v>
      </c>
      <c r="D73" s="170" t="s">
        <v>19319</v>
      </c>
      <c r="E73" s="170"/>
      <c r="F73" s="170"/>
      <c r="G73" s="170"/>
      <c r="H73" s="170"/>
      <c r="I73" s="170"/>
    </row>
    <row r="74" spans="1:10">
      <c r="A74" s="170">
        <v>73</v>
      </c>
      <c r="B74" s="175" t="s">
        <v>19320</v>
      </c>
      <c r="C74" s="170"/>
      <c r="D74" s="170"/>
      <c r="E74" s="170"/>
      <c r="F74" s="170"/>
      <c r="G74" s="170"/>
      <c r="H74" s="170"/>
      <c r="I74" s="170"/>
      <c r="J74" t="s">
        <v>19321</v>
      </c>
    </row>
    <row r="75" spans="1:10">
      <c r="A75" s="170">
        <v>74</v>
      </c>
      <c r="B75" s="175" t="s">
        <v>19322</v>
      </c>
      <c r="C75" s="170"/>
      <c r="D75" s="170"/>
      <c r="E75" s="170"/>
      <c r="F75" s="170"/>
      <c r="G75" s="170"/>
      <c r="H75" s="170"/>
      <c r="I75" s="170"/>
      <c r="J75" t="s">
        <v>19323</v>
      </c>
    </row>
    <row r="76" spans="1:10">
      <c r="A76" s="170">
        <v>75</v>
      </c>
      <c r="B76" s="175" t="s">
        <v>19324</v>
      </c>
      <c r="C76" s="170"/>
      <c r="D76" s="170"/>
      <c r="E76" s="170"/>
      <c r="F76" s="170"/>
      <c r="G76" s="170"/>
      <c r="H76" s="170"/>
      <c r="I76" s="170"/>
      <c r="J76" t="s">
        <v>19325</v>
      </c>
    </row>
    <row r="77" spans="1:10">
      <c r="A77" s="170">
        <v>76</v>
      </c>
      <c r="B77" s="175" t="s">
        <v>19326</v>
      </c>
      <c r="C77" s="170"/>
      <c r="D77" s="170"/>
      <c r="E77" s="170"/>
      <c r="F77" s="170"/>
      <c r="G77" s="170"/>
      <c r="H77" s="170"/>
      <c r="I77" s="170"/>
      <c r="J77" t="s">
        <v>19327</v>
      </c>
    </row>
    <row r="78" spans="1:10">
      <c r="A78" s="170">
        <v>77</v>
      </c>
      <c r="B78" s="175" t="s">
        <v>19328</v>
      </c>
      <c r="C78" s="170"/>
      <c r="D78" s="170"/>
      <c r="E78" s="170"/>
      <c r="F78" s="170"/>
      <c r="G78" s="170"/>
      <c r="H78" s="170"/>
      <c r="I78" s="170"/>
      <c r="J78" t="s">
        <v>19329</v>
      </c>
    </row>
    <row r="79" spans="1:10">
      <c r="A79" s="170">
        <v>78</v>
      </c>
      <c r="B79" s="175" t="s">
        <v>19330</v>
      </c>
      <c r="C79" s="170" t="s">
        <v>13728</v>
      </c>
      <c r="D79" s="170" t="s">
        <v>19331</v>
      </c>
      <c r="E79" s="170"/>
      <c r="F79" s="170"/>
      <c r="G79" s="170"/>
      <c r="H79" s="170"/>
      <c r="I79" s="170"/>
    </row>
    <row r="80" spans="1:10">
      <c r="A80" s="170">
        <v>79</v>
      </c>
      <c r="B80" s="175" t="s">
        <v>16115</v>
      </c>
      <c r="C80" s="170"/>
      <c r="D80" s="170"/>
      <c r="E80" s="170"/>
      <c r="F80" s="170"/>
      <c r="G80" s="170"/>
      <c r="H80" s="170"/>
      <c r="I80" s="170"/>
      <c r="J80" t="s">
        <v>16116</v>
      </c>
    </row>
    <row r="81" spans="1:10">
      <c r="A81" s="170">
        <v>80</v>
      </c>
      <c r="B81" s="175" t="s">
        <v>19332</v>
      </c>
      <c r="C81" s="170"/>
      <c r="D81" s="170"/>
      <c r="E81" s="170"/>
      <c r="F81" s="170"/>
      <c r="G81" s="170"/>
      <c r="H81" s="170"/>
      <c r="I81" s="170"/>
      <c r="J81" t="s">
        <v>19333</v>
      </c>
    </row>
    <row r="82" spans="1:10">
      <c r="A82" s="170">
        <v>81</v>
      </c>
      <c r="B82" s="175" t="s">
        <v>19334</v>
      </c>
      <c r="C82" s="170" t="s">
        <v>13728</v>
      </c>
      <c r="D82" s="170" t="s">
        <v>19335</v>
      </c>
      <c r="E82" s="170"/>
      <c r="F82" s="170"/>
      <c r="G82" s="170"/>
      <c r="H82" s="170"/>
      <c r="I82" s="170"/>
    </row>
    <row r="83" spans="1:10">
      <c r="A83" s="170">
        <v>82</v>
      </c>
      <c r="B83" s="175" t="s">
        <v>19336</v>
      </c>
      <c r="C83" s="170"/>
      <c r="D83" s="170"/>
      <c r="E83" s="170"/>
      <c r="F83" s="170"/>
      <c r="G83" s="170"/>
      <c r="H83" s="170"/>
      <c r="I83" s="170"/>
      <c r="J83" t="s">
        <v>16164</v>
      </c>
    </row>
    <row r="84" spans="1:10">
      <c r="A84" s="170">
        <v>83</v>
      </c>
      <c r="B84" s="175" t="s">
        <v>19337</v>
      </c>
      <c r="C84" s="170"/>
      <c r="D84" s="170"/>
      <c r="E84" s="170"/>
      <c r="F84" s="170"/>
      <c r="G84" s="170"/>
      <c r="H84" s="170"/>
      <c r="I84" s="170"/>
      <c r="J84" t="s">
        <v>19338</v>
      </c>
    </row>
    <row r="85" spans="1:10">
      <c r="A85" s="170">
        <v>84</v>
      </c>
      <c r="B85" s="175" t="s">
        <v>16130</v>
      </c>
      <c r="C85" s="170"/>
      <c r="D85" s="170"/>
      <c r="E85" s="170"/>
      <c r="F85" s="170"/>
      <c r="G85" s="170"/>
      <c r="H85" s="170"/>
      <c r="I85" s="170"/>
      <c r="J85" t="s">
        <v>19339</v>
      </c>
    </row>
    <row r="86" spans="1:10">
      <c r="A86" s="170">
        <v>85</v>
      </c>
      <c r="B86" s="175" t="s">
        <v>16145</v>
      </c>
      <c r="C86" s="170"/>
      <c r="D86" s="170"/>
      <c r="E86" s="170"/>
      <c r="F86" s="170"/>
      <c r="G86" s="170"/>
      <c r="H86" s="170"/>
      <c r="I86" s="170"/>
      <c r="J86" t="s">
        <v>16146</v>
      </c>
    </row>
    <row r="87" spans="1:10">
      <c r="A87" s="170">
        <v>86</v>
      </c>
      <c r="B87" s="175" t="s">
        <v>16148</v>
      </c>
      <c r="C87" s="170"/>
      <c r="D87" s="170"/>
      <c r="E87" s="170"/>
      <c r="F87" s="170"/>
      <c r="G87" s="170"/>
      <c r="H87" s="170"/>
      <c r="I87" s="170"/>
      <c r="J87" t="s">
        <v>16149</v>
      </c>
    </row>
    <row r="88" spans="1:10">
      <c r="A88" s="170">
        <v>87</v>
      </c>
      <c r="B88" s="175" t="s">
        <v>19340</v>
      </c>
      <c r="C88" s="170"/>
      <c r="D88" s="170"/>
      <c r="E88" s="170"/>
      <c r="F88" s="170"/>
      <c r="G88" s="170"/>
      <c r="H88" s="170"/>
      <c r="I88" s="170"/>
      <c r="J88" t="s">
        <v>19341</v>
      </c>
    </row>
    <row r="89" spans="1:10">
      <c r="A89" s="170">
        <v>88</v>
      </c>
      <c r="B89" s="175" t="s">
        <v>19342</v>
      </c>
      <c r="C89" s="170"/>
      <c r="D89" s="170"/>
      <c r="E89" s="170"/>
      <c r="F89" s="170"/>
      <c r="G89" s="170"/>
      <c r="H89" s="170"/>
      <c r="I89" s="170"/>
      <c r="J89" t="s">
        <v>19343</v>
      </c>
    </row>
    <row r="90" spans="1:10" ht="31.5">
      <c r="A90" s="170">
        <v>89</v>
      </c>
      <c r="B90" s="175" t="s">
        <v>19344</v>
      </c>
      <c r="C90" s="170" t="s">
        <v>13728</v>
      </c>
      <c r="D90" s="170" t="s">
        <v>19345</v>
      </c>
      <c r="E90" s="170"/>
      <c r="F90" s="170"/>
      <c r="G90" s="170"/>
      <c r="H90" s="170"/>
      <c r="I90" s="170"/>
    </row>
    <row r="91" spans="1:10">
      <c r="A91" s="170">
        <v>90</v>
      </c>
      <c r="B91" s="175" t="s">
        <v>19346</v>
      </c>
      <c r="C91" s="170"/>
      <c r="D91" s="170"/>
      <c r="E91" s="170"/>
      <c r="F91" s="170"/>
      <c r="G91" s="170"/>
      <c r="H91" s="170"/>
      <c r="I91" s="170"/>
    </row>
    <row r="92" spans="1:10">
      <c r="A92" s="170">
        <v>91</v>
      </c>
      <c r="B92" s="175" t="s">
        <v>16178</v>
      </c>
      <c r="C92" s="170"/>
      <c r="D92" s="170"/>
      <c r="E92" s="170"/>
      <c r="F92" s="170"/>
      <c r="G92" s="170"/>
      <c r="H92" s="170"/>
      <c r="I92" s="170"/>
      <c r="J92" t="s">
        <v>16179</v>
      </c>
    </row>
    <row r="93" spans="1:10">
      <c r="A93" s="170">
        <v>92</v>
      </c>
      <c r="B93" s="175" t="s">
        <v>19347</v>
      </c>
      <c r="C93" s="170"/>
      <c r="D93" s="170"/>
      <c r="E93" s="170"/>
      <c r="F93" s="170"/>
      <c r="G93" s="170"/>
      <c r="H93" s="170"/>
      <c r="I93" s="170"/>
      <c r="J93" t="s">
        <v>19348</v>
      </c>
    </row>
    <row r="94" spans="1:10">
      <c r="A94" s="170">
        <v>93</v>
      </c>
      <c r="B94" s="175" t="s">
        <v>19349</v>
      </c>
      <c r="C94" s="170"/>
      <c r="D94" s="170"/>
      <c r="E94" s="170"/>
      <c r="F94" s="170"/>
      <c r="G94" s="170"/>
      <c r="H94" s="170"/>
      <c r="I94" s="170"/>
      <c r="J94" t="s">
        <v>16254</v>
      </c>
    </row>
    <row r="95" spans="1:10">
      <c r="A95" s="170">
        <v>94</v>
      </c>
      <c r="B95" s="175" t="s">
        <v>16280</v>
      </c>
      <c r="C95" s="170"/>
      <c r="D95" s="170"/>
      <c r="E95" s="170"/>
      <c r="F95" s="170"/>
      <c r="G95" s="170"/>
      <c r="H95" s="170"/>
      <c r="I95" s="170"/>
      <c r="J95" t="s">
        <v>19350</v>
      </c>
    </row>
    <row r="96" spans="1:10">
      <c r="A96" s="170">
        <v>95</v>
      </c>
      <c r="B96" s="175" t="s">
        <v>19351</v>
      </c>
      <c r="C96" s="170"/>
      <c r="D96" s="170"/>
      <c r="E96" s="170"/>
      <c r="F96" s="170"/>
      <c r="G96" s="170"/>
      <c r="H96" s="170"/>
      <c r="I96" s="170"/>
      <c r="J96" t="s">
        <v>16293</v>
      </c>
    </row>
    <row r="97" spans="1:10">
      <c r="A97" s="170">
        <v>96</v>
      </c>
      <c r="B97" s="175" t="s">
        <v>19352</v>
      </c>
      <c r="C97" s="170"/>
      <c r="D97" s="170"/>
      <c r="E97" s="170"/>
      <c r="F97" s="170"/>
      <c r="G97" s="170"/>
      <c r="H97" s="170"/>
      <c r="I97" s="170"/>
      <c r="J97" t="s">
        <v>19353</v>
      </c>
    </row>
    <row r="98" spans="1:10">
      <c r="A98" s="170">
        <v>97</v>
      </c>
      <c r="B98" s="175" t="s">
        <v>16271</v>
      </c>
      <c r="C98" s="170"/>
      <c r="D98" s="170"/>
      <c r="E98" s="170"/>
      <c r="F98" s="170"/>
      <c r="G98" s="170"/>
      <c r="H98" s="170"/>
      <c r="I98" s="170"/>
      <c r="J98" t="s">
        <v>19354</v>
      </c>
    </row>
    <row r="99" spans="1:10">
      <c r="A99" s="170">
        <v>98</v>
      </c>
      <c r="B99" s="175" t="s">
        <v>16274</v>
      </c>
      <c r="C99" s="170"/>
      <c r="D99" s="170"/>
      <c r="E99" s="170"/>
      <c r="F99" s="170"/>
      <c r="G99" s="170"/>
      <c r="H99" s="170"/>
      <c r="I99" s="170"/>
      <c r="J99" t="s">
        <v>19355</v>
      </c>
    </row>
    <row r="100" spans="1:10">
      <c r="A100" s="170">
        <v>99</v>
      </c>
      <c r="B100" s="175" t="s">
        <v>19356</v>
      </c>
      <c r="C100" s="170"/>
      <c r="D100" s="170"/>
      <c r="E100" s="170"/>
      <c r="F100" s="170"/>
      <c r="G100" s="170"/>
      <c r="H100" s="170"/>
      <c r="I100" s="170"/>
      <c r="J100" t="s">
        <v>19357</v>
      </c>
    </row>
    <row r="101" spans="1:10">
      <c r="A101" s="170">
        <v>100</v>
      </c>
      <c r="B101" s="175" t="s">
        <v>19358</v>
      </c>
      <c r="C101" s="170"/>
      <c r="D101" s="170"/>
      <c r="E101" s="170"/>
      <c r="F101" s="170"/>
      <c r="G101" s="170"/>
      <c r="H101" s="170"/>
      <c r="I101" s="170"/>
      <c r="J101" t="s">
        <v>19359</v>
      </c>
    </row>
    <row r="102" spans="1:10" ht="31.5">
      <c r="A102" s="170">
        <v>101</v>
      </c>
      <c r="B102" s="175" t="s">
        <v>19360</v>
      </c>
      <c r="C102" s="170" t="s">
        <v>13728</v>
      </c>
      <c r="D102" s="170" t="s">
        <v>19361</v>
      </c>
      <c r="E102" s="170"/>
      <c r="F102" s="170"/>
      <c r="G102" s="170"/>
      <c r="H102" s="170"/>
      <c r="I102" s="170"/>
    </row>
    <row r="103" spans="1:10" ht="31.5">
      <c r="A103" s="170">
        <v>102</v>
      </c>
      <c r="B103" s="175" t="s">
        <v>19362</v>
      </c>
      <c r="C103" s="170" t="s">
        <v>13728</v>
      </c>
      <c r="D103" s="170" t="s">
        <v>19363</v>
      </c>
      <c r="E103" s="170"/>
      <c r="F103" s="170"/>
      <c r="G103" s="170"/>
      <c r="H103" s="170"/>
      <c r="I103" s="170"/>
    </row>
    <row r="104" spans="1:10">
      <c r="A104" s="170">
        <v>103</v>
      </c>
      <c r="B104" s="175" t="s">
        <v>19364</v>
      </c>
      <c r="C104" s="170"/>
      <c r="D104" s="170"/>
      <c r="E104" s="170"/>
      <c r="F104" s="170"/>
      <c r="G104" s="170"/>
      <c r="H104" s="170"/>
      <c r="I104" s="170"/>
    </row>
    <row r="105" spans="1:10">
      <c r="A105" s="170">
        <v>104</v>
      </c>
      <c r="B105" s="175" t="s">
        <v>16459</v>
      </c>
      <c r="C105" s="170"/>
      <c r="D105" s="170"/>
      <c r="E105" s="170"/>
      <c r="F105" s="170"/>
      <c r="G105" s="170"/>
      <c r="H105" s="170"/>
      <c r="I105" s="170"/>
      <c r="J105" t="s">
        <v>16460</v>
      </c>
    </row>
    <row r="106" spans="1:10">
      <c r="A106" s="170">
        <v>105</v>
      </c>
      <c r="B106" s="175" t="s">
        <v>19365</v>
      </c>
      <c r="C106" s="170" t="s">
        <v>13728</v>
      </c>
      <c r="D106" s="170">
        <v>104</v>
      </c>
      <c r="E106" s="170"/>
      <c r="F106" s="170"/>
      <c r="G106" s="170"/>
      <c r="H106" s="170"/>
      <c r="I106" s="170"/>
    </row>
    <row r="107" spans="1:10">
      <c r="A107" s="170">
        <v>106</v>
      </c>
      <c r="B107" s="175" t="s">
        <v>16462</v>
      </c>
      <c r="C107" s="170"/>
      <c r="D107" s="170"/>
      <c r="E107" s="170"/>
      <c r="F107" s="170"/>
      <c r="G107" s="170"/>
      <c r="H107" s="170"/>
      <c r="I107" s="170"/>
      <c r="J107" t="s">
        <v>19366</v>
      </c>
    </row>
    <row r="108" spans="1:10">
      <c r="A108" s="170">
        <v>107</v>
      </c>
      <c r="B108" s="175" t="s">
        <v>16474</v>
      </c>
      <c r="C108" s="170"/>
      <c r="D108" s="170"/>
      <c r="E108" s="170"/>
      <c r="F108" s="170"/>
      <c r="G108" s="170"/>
      <c r="H108" s="170"/>
      <c r="I108" s="170"/>
      <c r="J108" t="s">
        <v>16475</v>
      </c>
    </row>
    <row r="109" spans="1:10">
      <c r="A109" s="170">
        <v>108</v>
      </c>
      <c r="B109" s="175" t="s">
        <v>16480</v>
      </c>
      <c r="C109" s="170"/>
      <c r="D109" s="170"/>
      <c r="E109" s="170"/>
      <c r="F109" s="170"/>
      <c r="G109" s="170"/>
      <c r="H109" s="170"/>
      <c r="I109" s="170"/>
      <c r="J109" t="s">
        <v>19367</v>
      </c>
    </row>
    <row r="110" spans="1:10">
      <c r="A110" s="170">
        <v>109</v>
      </c>
      <c r="B110" s="175" t="s">
        <v>19368</v>
      </c>
      <c r="C110" s="170" t="s">
        <v>13728</v>
      </c>
      <c r="D110" s="170">
        <v>147</v>
      </c>
      <c r="E110" s="170"/>
      <c r="F110" s="170"/>
      <c r="G110" s="170"/>
      <c r="H110" s="170"/>
      <c r="I110" s="170"/>
    </row>
    <row r="111" spans="1:10">
      <c r="A111" s="170">
        <v>110</v>
      </c>
      <c r="B111" s="175" t="s">
        <v>19369</v>
      </c>
      <c r="C111" s="170" t="s">
        <v>13728</v>
      </c>
      <c r="D111" s="170" t="s">
        <v>19370</v>
      </c>
      <c r="E111" s="170"/>
      <c r="F111" s="170"/>
      <c r="G111" s="170"/>
      <c r="H111" s="170"/>
      <c r="I111" s="170"/>
    </row>
    <row r="112" spans="1:10">
      <c r="A112" s="170">
        <v>111</v>
      </c>
      <c r="B112" s="175" t="s">
        <v>16507</v>
      </c>
      <c r="C112" s="170"/>
      <c r="D112" s="170"/>
      <c r="E112" s="170"/>
      <c r="F112" s="170"/>
      <c r="G112" s="170"/>
      <c r="H112" s="170"/>
      <c r="I112" s="170"/>
      <c r="J112" t="s">
        <v>16508</v>
      </c>
    </row>
    <row r="113" spans="1:10">
      <c r="A113" s="170">
        <v>112</v>
      </c>
      <c r="B113" s="175" t="s">
        <v>19371</v>
      </c>
      <c r="C113" s="170" t="s">
        <v>13728</v>
      </c>
      <c r="D113" s="170" t="s">
        <v>19372</v>
      </c>
      <c r="E113" s="170"/>
      <c r="F113" s="170"/>
      <c r="G113" s="170"/>
      <c r="H113" s="170"/>
      <c r="I113" s="170"/>
    </row>
    <row r="114" spans="1:10">
      <c r="A114" s="170">
        <v>113</v>
      </c>
      <c r="B114" s="175" t="s">
        <v>16492</v>
      </c>
      <c r="C114" s="170"/>
      <c r="D114" s="170"/>
      <c r="E114" s="170"/>
      <c r="F114" s="170"/>
      <c r="G114" s="170"/>
      <c r="H114" s="170"/>
      <c r="I114" s="170"/>
      <c r="J114" t="s">
        <v>16493</v>
      </c>
    </row>
    <row r="115" spans="1:10">
      <c r="A115" s="170">
        <v>114</v>
      </c>
      <c r="B115" s="175" t="s">
        <v>16498</v>
      </c>
      <c r="C115" s="170"/>
      <c r="D115" s="170"/>
      <c r="E115" s="170"/>
      <c r="F115" s="170"/>
      <c r="G115" s="170"/>
      <c r="H115" s="170"/>
      <c r="I115" s="170"/>
      <c r="J115" t="s">
        <v>19373</v>
      </c>
    </row>
    <row r="116" spans="1:10">
      <c r="A116" s="170">
        <v>115</v>
      </c>
      <c r="B116" s="175" t="s">
        <v>16501</v>
      </c>
      <c r="C116" s="170"/>
      <c r="D116" s="170"/>
      <c r="E116" s="170"/>
      <c r="F116" s="170"/>
      <c r="G116" s="170"/>
      <c r="H116" s="170"/>
      <c r="I116" s="170"/>
      <c r="J116" t="s">
        <v>16502</v>
      </c>
    </row>
    <row r="117" spans="1:10">
      <c r="A117" s="170">
        <v>116</v>
      </c>
      <c r="B117" s="175" t="s">
        <v>19374</v>
      </c>
      <c r="C117" s="170" t="s">
        <v>13728</v>
      </c>
      <c r="D117" s="170" t="s">
        <v>19375</v>
      </c>
      <c r="E117" s="170"/>
      <c r="F117" s="170"/>
      <c r="G117" s="170"/>
      <c r="H117" s="170"/>
      <c r="I117" s="170"/>
    </row>
    <row r="118" spans="1:10" ht="31.5">
      <c r="A118" s="170">
        <v>117</v>
      </c>
      <c r="B118" s="175" t="s">
        <v>19376</v>
      </c>
      <c r="C118" s="170" t="s">
        <v>13728</v>
      </c>
      <c r="D118" s="170" t="s">
        <v>19377</v>
      </c>
      <c r="E118" s="170"/>
      <c r="F118" s="170"/>
      <c r="G118" s="170"/>
      <c r="H118" s="170"/>
      <c r="I118" s="170"/>
    </row>
    <row r="119" spans="1:10" ht="31.5">
      <c r="A119" s="170">
        <v>118</v>
      </c>
      <c r="B119" s="175" t="s">
        <v>19378</v>
      </c>
      <c r="C119" s="170" t="s">
        <v>13728</v>
      </c>
      <c r="D119" s="170" t="s">
        <v>19379</v>
      </c>
      <c r="E119" s="170"/>
      <c r="F119" s="170"/>
      <c r="G119" s="170"/>
      <c r="H119" s="170"/>
      <c r="I119" s="170"/>
    </row>
    <row r="120" spans="1:10">
      <c r="A120" s="170">
        <v>119</v>
      </c>
      <c r="B120" s="175" t="s">
        <v>19380</v>
      </c>
      <c r="C120" s="170"/>
      <c r="D120" s="170"/>
      <c r="E120" s="170"/>
      <c r="F120" s="170"/>
      <c r="G120" s="170"/>
      <c r="H120" s="170"/>
      <c r="I120" s="170"/>
    </row>
    <row r="121" spans="1:10">
      <c r="A121" s="170">
        <v>120</v>
      </c>
      <c r="B121" s="175" t="s">
        <v>19381</v>
      </c>
      <c r="C121" s="170"/>
      <c r="D121" s="170"/>
      <c r="E121" s="170"/>
      <c r="F121" s="170"/>
      <c r="G121" s="170"/>
      <c r="H121" s="170"/>
      <c r="I121" s="170"/>
    </row>
    <row r="122" spans="1:10">
      <c r="A122" s="170">
        <v>121</v>
      </c>
      <c r="B122" s="175" t="s">
        <v>19382</v>
      </c>
      <c r="C122" s="170"/>
      <c r="D122" s="170"/>
      <c r="E122" s="170"/>
      <c r="F122" s="170"/>
      <c r="G122" s="170"/>
      <c r="H122" s="170"/>
      <c r="I122" s="170"/>
    </row>
    <row r="123" spans="1:10">
      <c r="A123" s="170">
        <v>122</v>
      </c>
      <c r="B123" s="175" t="s">
        <v>19383</v>
      </c>
      <c r="C123" s="170"/>
      <c r="D123" s="170"/>
      <c r="E123" s="170"/>
      <c r="F123" s="170"/>
      <c r="G123" s="170"/>
      <c r="H123" s="170"/>
      <c r="I123" s="170"/>
      <c r="J123" t="s">
        <v>19384</v>
      </c>
    </row>
    <row r="124" spans="1:10">
      <c r="A124" s="170">
        <v>123</v>
      </c>
      <c r="B124" s="175" t="s">
        <v>19385</v>
      </c>
      <c r="C124" s="170"/>
      <c r="D124" s="170"/>
      <c r="E124" s="170"/>
      <c r="F124" s="170"/>
      <c r="G124" s="170"/>
      <c r="H124" s="170"/>
      <c r="I124" s="170"/>
    </row>
    <row r="125" spans="1:10">
      <c r="A125" s="170">
        <v>124</v>
      </c>
      <c r="B125" s="175" t="s">
        <v>19386</v>
      </c>
      <c r="C125" s="170"/>
      <c r="D125" s="170"/>
      <c r="E125" s="170"/>
      <c r="F125" s="170"/>
      <c r="G125" s="170"/>
      <c r="H125" s="170"/>
      <c r="I125" s="170"/>
      <c r="J125" t="s">
        <v>19387</v>
      </c>
    </row>
    <row r="126" spans="1:10">
      <c r="A126" s="170">
        <v>125</v>
      </c>
      <c r="B126" s="175" t="s">
        <v>19388</v>
      </c>
      <c r="C126" s="170"/>
      <c r="D126" s="170"/>
      <c r="E126" s="170"/>
      <c r="F126" s="170"/>
      <c r="G126" s="170"/>
      <c r="H126" s="170"/>
      <c r="I126" s="170"/>
    </row>
    <row r="127" spans="1:10">
      <c r="A127" s="170">
        <v>126</v>
      </c>
      <c r="B127" s="175" t="s">
        <v>19389</v>
      </c>
      <c r="C127" s="170"/>
      <c r="D127" s="170"/>
      <c r="E127" s="170"/>
      <c r="F127" s="170"/>
      <c r="G127" s="170"/>
      <c r="H127" s="170"/>
      <c r="I127" s="170"/>
      <c r="J127" t="s">
        <v>19390</v>
      </c>
    </row>
    <row r="128" spans="1:10">
      <c r="A128" s="170">
        <v>127</v>
      </c>
      <c r="B128" s="175" t="s">
        <v>16646</v>
      </c>
      <c r="C128" s="170"/>
      <c r="D128" s="170"/>
      <c r="E128" s="170"/>
      <c r="F128" s="170"/>
      <c r="G128" s="170"/>
      <c r="H128" s="170"/>
      <c r="I128" s="170"/>
    </row>
    <row r="129" spans="1:10">
      <c r="A129" s="170">
        <v>128</v>
      </c>
      <c r="B129" s="175" t="s">
        <v>19391</v>
      </c>
      <c r="C129" s="170"/>
      <c r="D129" s="170"/>
      <c r="E129" s="170"/>
      <c r="F129" s="170"/>
      <c r="G129" s="170"/>
      <c r="H129" s="170"/>
      <c r="I129" s="170"/>
      <c r="J129" t="s">
        <v>16572</v>
      </c>
    </row>
    <row r="130" spans="1:10">
      <c r="A130" s="170">
        <v>129</v>
      </c>
      <c r="B130" s="175" t="s">
        <v>19392</v>
      </c>
      <c r="C130" s="170" t="s">
        <v>13728</v>
      </c>
      <c r="D130" s="170" t="s">
        <v>19393</v>
      </c>
      <c r="E130" s="170"/>
      <c r="F130" s="170"/>
      <c r="G130" s="170"/>
      <c r="H130" s="170"/>
      <c r="I130" s="170"/>
    </row>
    <row r="131" spans="1:10">
      <c r="A131" s="170">
        <v>130</v>
      </c>
      <c r="B131" s="175" t="s">
        <v>19394</v>
      </c>
      <c r="C131" s="170"/>
      <c r="D131" s="170"/>
      <c r="E131" s="170"/>
      <c r="F131" s="170"/>
      <c r="G131" s="170"/>
      <c r="H131" s="170"/>
      <c r="I131" s="170"/>
    </row>
    <row r="132" spans="1:10">
      <c r="A132" s="170">
        <v>131</v>
      </c>
      <c r="B132" s="175" t="s">
        <v>19395</v>
      </c>
      <c r="C132" s="170"/>
      <c r="D132" s="170"/>
      <c r="E132" s="170"/>
      <c r="F132" s="170"/>
      <c r="G132" s="170"/>
      <c r="H132" s="170"/>
      <c r="I132" s="170"/>
      <c r="J132" t="s">
        <v>19396</v>
      </c>
    </row>
    <row r="133" spans="1:10">
      <c r="A133" s="170">
        <v>132</v>
      </c>
      <c r="B133" s="175" t="s">
        <v>19397</v>
      </c>
      <c r="C133" s="170" t="s">
        <v>19398</v>
      </c>
      <c r="D133" s="170" t="s">
        <v>19399</v>
      </c>
      <c r="E133" s="170"/>
      <c r="F133" s="170"/>
      <c r="G133" s="170"/>
      <c r="H133" s="170"/>
      <c r="I133" s="170"/>
    </row>
    <row r="134" spans="1:10">
      <c r="A134" s="170">
        <v>133</v>
      </c>
      <c r="B134" s="175" t="s">
        <v>19400</v>
      </c>
      <c r="C134" s="170"/>
      <c r="D134" s="170"/>
      <c r="E134" s="170"/>
      <c r="F134" s="170"/>
      <c r="G134" s="170"/>
      <c r="H134" s="170"/>
      <c r="I134" s="170"/>
    </row>
    <row r="135" spans="1:10">
      <c r="A135" s="170">
        <v>134</v>
      </c>
      <c r="B135" s="175" t="s">
        <v>19401</v>
      </c>
      <c r="C135" s="170"/>
      <c r="D135" s="170"/>
      <c r="E135" s="170"/>
      <c r="F135" s="170"/>
      <c r="G135" s="170"/>
      <c r="H135" s="170"/>
      <c r="I135" s="170"/>
      <c r="J135" t="s">
        <v>19402</v>
      </c>
    </row>
    <row r="136" spans="1:10">
      <c r="A136" s="170">
        <v>135</v>
      </c>
      <c r="B136" s="175" t="s">
        <v>19403</v>
      </c>
      <c r="C136" s="170"/>
      <c r="D136" s="170"/>
      <c r="E136" s="170"/>
      <c r="F136" s="170"/>
      <c r="G136" s="170"/>
      <c r="H136" s="170"/>
      <c r="I136" s="170"/>
    </row>
    <row r="137" spans="1:10">
      <c r="A137" s="170">
        <v>136</v>
      </c>
      <c r="B137" s="175" t="s">
        <v>19404</v>
      </c>
      <c r="C137" s="170"/>
      <c r="D137" s="170"/>
      <c r="E137" s="170"/>
      <c r="F137" s="170"/>
      <c r="G137" s="170"/>
      <c r="H137" s="170"/>
      <c r="I137" s="170"/>
      <c r="J137" t="s">
        <v>19405</v>
      </c>
    </row>
    <row r="138" spans="1:10">
      <c r="A138" s="170">
        <v>137</v>
      </c>
      <c r="B138" s="175" t="s">
        <v>19406</v>
      </c>
      <c r="C138" s="170" t="s">
        <v>19398</v>
      </c>
      <c r="D138" s="170" t="s">
        <v>19407</v>
      </c>
      <c r="E138" s="170"/>
      <c r="F138" s="170"/>
      <c r="G138" s="170"/>
      <c r="H138" s="170"/>
      <c r="I138" s="170"/>
    </row>
    <row r="139" spans="1:10">
      <c r="A139" s="170">
        <v>138</v>
      </c>
      <c r="B139" s="175" t="s">
        <v>19408</v>
      </c>
      <c r="C139" s="170"/>
      <c r="D139" s="170"/>
      <c r="E139" s="170"/>
      <c r="F139" s="170"/>
      <c r="G139" s="170"/>
      <c r="H139" s="170"/>
      <c r="I139" s="170"/>
    </row>
    <row r="140" spans="1:10">
      <c r="A140" s="170">
        <v>139</v>
      </c>
      <c r="B140" s="175" t="s">
        <v>19409</v>
      </c>
      <c r="C140" s="170"/>
      <c r="D140" s="170"/>
      <c r="E140" s="170"/>
      <c r="F140" s="170"/>
      <c r="G140" s="170"/>
      <c r="H140" s="170"/>
      <c r="I140" s="170"/>
      <c r="J140" t="s">
        <v>19410</v>
      </c>
    </row>
    <row r="141" spans="1:10">
      <c r="A141" s="170">
        <v>140</v>
      </c>
      <c r="B141" s="175" t="s">
        <v>19411</v>
      </c>
      <c r="C141" s="170"/>
      <c r="D141" s="170"/>
      <c r="E141" s="170"/>
      <c r="F141" s="170"/>
      <c r="G141" s="170"/>
      <c r="H141" s="170"/>
      <c r="I141" s="170"/>
    </row>
    <row r="142" spans="1:10">
      <c r="A142" s="170">
        <v>141</v>
      </c>
      <c r="B142" s="175" t="s">
        <v>19412</v>
      </c>
      <c r="C142" s="170"/>
      <c r="D142" s="170"/>
      <c r="E142" s="170"/>
      <c r="F142" s="170"/>
      <c r="G142" s="170"/>
      <c r="H142" s="170"/>
      <c r="I142" s="170"/>
      <c r="J142" t="s">
        <v>19413</v>
      </c>
    </row>
    <row r="143" spans="1:10">
      <c r="A143" s="170">
        <v>142</v>
      </c>
      <c r="B143" s="175" t="s">
        <v>19414</v>
      </c>
      <c r="C143" s="170" t="s">
        <v>13728</v>
      </c>
      <c r="D143" s="170" t="s">
        <v>19415</v>
      </c>
      <c r="E143" s="170"/>
      <c r="F143" s="170"/>
      <c r="G143" s="170"/>
      <c r="H143" s="170"/>
      <c r="I143" s="170"/>
    </row>
    <row r="144" spans="1:10">
      <c r="A144" s="170">
        <v>143</v>
      </c>
      <c r="B144" s="175" t="s">
        <v>18389</v>
      </c>
      <c r="C144" s="170"/>
      <c r="D144" s="170"/>
      <c r="E144" s="170"/>
      <c r="F144" s="170"/>
      <c r="G144" s="170"/>
      <c r="H144" s="170"/>
      <c r="I144" s="170"/>
      <c r="J144" t="s">
        <v>19416</v>
      </c>
    </row>
    <row r="145" spans="1:10">
      <c r="A145" s="170">
        <v>144</v>
      </c>
      <c r="B145" s="175" t="s">
        <v>18395</v>
      </c>
      <c r="C145" s="170"/>
      <c r="D145" s="170"/>
      <c r="E145" s="170"/>
      <c r="F145" s="170"/>
      <c r="G145" s="170"/>
      <c r="H145" s="170"/>
      <c r="I145" s="170"/>
      <c r="J145" t="s">
        <v>18396</v>
      </c>
    </row>
    <row r="146" spans="1:10">
      <c r="A146" s="170">
        <v>145</v>
      </c>
      <c r="B146" s="175" t="s">
        <v>19417</v>
      </c>
      <c r="C146" s="170" t="s">
        <v>19398</v>
      </c>
      <c r="D146" s="170" t="s">
        <v>19418</v>
      </c>
      <c r="E146" s="170"/>
      <c r="F146" s="170"/>
      <c r="G146" s="170"/>
      <c r="H146" s="170"/>
      <c r="I146" s="170"/>
    </row>
    <row r="147" spans="1:10">
      <c r="A147" s="170">
        <v>146</v>
      </c>
      <c r="B147" s="175" t="s">
        <v>16486</v>
      </c>
      <c r="C147" s="170"/>
      <c r="D147" s="170"/>
      <c r="E147" s="170"/>
      <c r="F147" s="170"/>
      <c r="G147" s="170"/>
      <c r="H147" s="170"/>
      <c r="I147" s="170"/>
      <c r="J147" t="s">
        <v>16487</v>
      </c>
    </row>
    <row r="148" spans="1:10">
      <c r="A148" s="170">
        <v>147</v>
      </c>
      <c r="B148" s="175" t="s">
        <v>19419</v>
      </c>
      <c r="C148" s="170" t="s">
        <v>13728</v>
      </c>
      <c r="D148" s="170" t="s">
        <v>19420</v>
      </c>
      <c r="E148" s="170"/>
      <c r="F148" s="170"/>
      <c r="G148" s="170"/>
      <c r="H148" s="170"/>
      <c r="I148" s="170"/>
    </row>
    <row r="149" spans="1:10">
      <c r="A149" s="170">
        <v>148</v>
      </c>
      <c r="B149" s="175"/>
      <c r="C149" s="170" t="s">
        <v>13832</v>
      </c>
      <c r="D149" s="170"/>
      <c r="E149" s="170"/>
      <c r="F149" s="170"/>
      <c r="G149" s="170"/>
      <c r="H149" s="170"/>
      <c r="I149" s="170"/>
    </row>
  </sheetData>
  <phoneticPr fontId="15"/>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CA5231-0486-4A0F-9DDD-49641262DE20}">
  <dimension ref="A1:K29"/>
  <sheetViews>
    <sheetView zoomScaleNormal="100" workbookViewId="0">
      <selection activeCell="C24" sqref="C24"/>
    </sheetView>
  </sheetViews>
  <sheetFormatPr defaultRowHeight="15.75"/>
  <cols>
    <col min="1" max="1" width="17.44140625" customWidth="1"/>
    <col min="3" max="3" width="25.88671875" customWidth="1"/>
    <col min="4" max="6" width="14.6640625" customWidth="1"/>
    <col min="7" max="7" width="25.21875" customWidth="1"/>
    <col min="8" max="10" width="14.6640625" customWidth="1"/>
  </cols>
  <sheetData>
    <row r="1" spans="1:11" ht="22.9" customHeight="1">
      <c r="A1" s="163" t="s">
        <v>13834</v>
      </c>
      <c r="B1" s="164"/>
      <c r="C1" s="164"/>
      <c r="D1" s="164"/>
      <c r="E1" s="164"/>
      <c r="F1" s="164"/>
      <c r="G1" s="164"/>
      <c r="H1" s="164"/>
      <c r="I1" s="164"/>
      <c r="J1" s="164"/>
      <c r="K1" s="164"/>
    </row>
    <row r="2" spans="1:11" ht="58.9" customHeight="1">
      <c r="A2" s="163" t="s">
        <v>13835</v>
      </c>
      <c r="B2" s="164"/>
      <c r="C2" s="166" t="s">
        <v>19421</v>
      </c>
      <c r="D2" s="164"/>
      <c r="E2" s="164"/>
      <c r="F2" s="164"/>
      <c r="G2" s="164"/>
      <c r="H2" s="164"/>
      <c r="I2" s="164"/>
      <c r="J2" s="164"/>
      <c r="K2" s="164"/>
    </row>
    <row r="3" spans="1:11" ht="22.9" customHeight="1">
      <c r="A3" s="163" t="s">
        <v>13837</v>
      </c>
      <c r="B3" s="164"/>
      <c r="C3" s="167" t="s">
        <v>19422</v>
      </c>
      <c r="D3" s="166" t="s">
        <v>19423</v>
      </c>
      <c r="E3" s="164"/>
      <c r="F3" s="164"/>
      <c r="G3" s="164"/>
      <c r="H3" s="164"/>
      <c r="I3" s="164"/>
      <c r="J3" s="164"/>
      <c r="K3" s="164"/>
    </row>
    <row r="4" spans="1:11" ht="22.9" customHeight="1">
      <c r="A4" s="163" t="s">
        <v>13839</v>
      </c>
      <c r="B4" s="164"/>
      <c r="C4" s="164"/>
      <c r="D4" s="164"/>
      <c r="E4" s="164"/>
      <c r="F4" s="164"/>
      <c r="G4" s="164"/>
      <c r="H4" s="164"/>
      <c r="I4" s="164"/>
      <c r="J4" s="164"/>
      <c r="K4" s="164"/>
    </row>
    <row r="5" spans="1:11" ht="22.9" customHeight="1">
      <c r="A5" s="163" t="s">
        <v>13840</v>
      </c>
      <c r="B5" s="167" t="s">
        <v>19424</v>
      </c>
      <c r="C5" s="167" t="s">
        <v>19425</v>
      </c>
      <c r="D5" s="167" t="s">
        <v>19426</v>
      </c>
      <c r="E5" s="167" t="s">
        <v>19427</v>
      </c>
      <c r="F5" s="167" t="s">
        <v>19428</v>
      </c>
      <c r="G5" s="164"/>
      <c r="H5" s="164"/>
      <c r="I5" s="164"/>
      <c r="J5" s="164"/>
      <c r="K5" s="164"/>
    </row>
    <row r="6" spans="1:11" ht="22.9" customHeight="1">
      <c r="A6" s="163" t="s">
        <v>13850</v>
      </c>
      <c r="B6" s="168" t="s">
        <v>13851</v>
      </c>
      <c r="C6" s="168" t="s">
        <v>13852</v>
      </c>
      <c r="D6" s="168" t="s">
        <v>13852</v>
      </c>
      <c r="E6" s="168" t="s">
        <v>13853</v>
      </c>
      <c r="F6" s="168" t="s">
        <v>13853</v>
      </c>
      <c r="G6" s="169"/>
      <c r="H6" s="169"/>
      <c r="I6" s="169"/>
      <c r="J6" s="169"/>
      <c r="K6" s="169"/>
    </row>
    <row r="7" spans="1:11" ht="22.9" customHeight="1">
      <c r="A7" s="163" t="s">
        <v>13854</v>
      </c>
      <c r="B7" s="138"/>
      <c r="C7" s="138" t="s">
        <v>13855</v>
      </c>
      <c r="D7" s="138" t="s">
        <v>13855</v>
      </c>
      <c r="E7" s="138"/>
      <c r="F7" s="138"/>
      <c r="G7" s="138"/>
      <c r="H7" s="138"/>
      <c r="I7" s="138"/>
      <c r="J7" s="138"/>
      <c r="K7" s="138"/>
    </row>
    <row r="8" spans="1:11" ht="22.9" customHeight="1">
      <c r="A8" s="163" t="s">
        <v>13856</v>
      </c>
      <c r="B8" s="138"/>
      <c r="C8" s="138" t="s">
        <v>13857</v>
      </c>
      <c r="D8" s="138" t="s">
        <v>19219</v>
      </c>
      <c r="E8" s="138"/>
      <c r="F8" s="138"/>
      <c r="G8" s="138"/>
      <c r="H8" s="138"/>
      <c r="I8" s="138"/>
      <c r="J8" s="138"/>
      <c r="K8" s="138"/>
    </row>
    <row r="9" spans="1:11" ht="22.9" customHeight="1">
      <c r="A9" s="163" t="s">
        <v>13858</v>
      </c>
      <c r="B9" s="138"/>
      <c r="C9" s="138" t="s">
        <v>13857</v>
      </c>
      <c r="D9" s="138" t="s">
        <v>13857</v>
      </c>
      <c r="E9" s="138"/>
      <c r="F9" s="138"/>
      <c r="G9" s="138"/>
      <c r="H9" s="138"/>
      <c r="I9" s="138"/>
      <c r="J9" s="138"/>
      <c r="K9" s="138"/>
    </row>
    <row r="10" spans="1:11" ht="22.9" customHeight="1">
      <c r="A10" s="163" t="s">
        <v>13859</v>
      </c>
      <c r="B10" s="138"/>
      <c r="C10" s="138" t="s">
        <v>13861</v>
      </c>
      <c r="D10" s="138" t="s">
        <v>13861</v>
      </c>
      <c r="E10" s="138"/>
      <c r="F10" s="138"/>
      <c r="G10" s="138"/>
      <c r="H10" s="138"/>
      <c r="I10" s="138"/>
      <c r="J10" s="138"/>
      <c r="K10" s="138"/>
    </row>
    <row r="11" spans="1:11" ht="22.9" customHeight="1">
      <c r="A11" s="163" t="s">
        <v>13862</v>
      </c>
      <c r="B11" s="138"/>
      <c r="C11" s="138"/>
      <c r="D11" s="138"/>
      <c r="E11" s="138" t="s">
        <v>19429</v>
      </c>
      <c r="F11" s="138" t="s">
        <v>19430</v>
      </c>
      <c r="G11" s="138"/>
      <c r="H11" s="138"/>
      <c r="I11" s="138"/>
      <c r="J11" s="138"/>
      <c r="K11" s="138"/>
    </row>
    <row r="12" spans="1:11" ht="22.9" customHeight="1">
      <c r="A12" s="163" t="s">
        <v>13865</v>
      </c>
      <c r="B12" s="138" t="s">
        <v>13866</v>
      </c>
      <c r="C12" s="138" t="s">
        <v>13866</v>
      </c>
      <c r="D12" s="138" t="s">
        <v>13866</v>
      </c>
      <c r="E12" s="138" t="s">
        <v>13866</v>
      </c>
      <c r="F12" s="138" t="s">
        <v>13866</v>
      </c>
      <c r="G12" s="138"/>
      <c r="H12" s="138"/>
      <c r="I12" s="138"/>
      <c r="J12" s="138"/>
      <c r="K12" s="138"/>
    </row>
    <row r="13" spans="1:11" ht="22.9" customHeight="1">
      <c r="A13" s="163" t="s">
        <v>13867</v>
      </c>
      <c r="B13" s="138"/>
      <c r="C13" s="138"/>
      <c r="D13" s="138"/>
      <c r="E13" s="138"/>
      <c r="F13" s="138"/>
      <c r="G13" s="138"/>
      <c r="H13" s="138"/>
      <c r="I13" s="138"/>
      <c r="J13" s="138"/>
      <c r="K13" s="138"/>
    </row>
    <row r="14" spans="1:11" ht="22.9" customHeight="1">
      <c r="A14" s="163" t="s">
        <v>13868</v>
      </c>
      <c r="B14" s="138"/>
      <c r="C14" s="138" t="s">
        <v>13869</v>
      </c>
      <c r="D14" s="138" t="s">
        <v>13869</v>
      </c>
      <c r="E14" s="138" t="s">
        <v>13869</v>
      </c>
      <c r="F14" s="138" t="s">
        <v>19222</v>
      </c>
      <c r="G14" s="138"/>
      <c r="H14" s="138"/>
      <c r="I14" s="138"/>
      <c r="J14" s="138"/>
      <c r="K14" s="138"/>
    </row>
    <row r="15" spans="1:11" ht="22.9" customHeight="1">
      <c r="A15" s="163" t="s">
        <v>13870</v>
      </c>
      <c r="B15" s="138"/>
      <c r="C15" s="138"/>
      <c r="D15" s="138"/>
      <c r="E15" s="138"/>
      <c r="F15" s="138"/>
      <c r="G15" s="138"/>
      <c r="H15" s="138"/>
      <c r="I15" s="138"/>
      <c r="J15" s="138"/>
      <c r="K15" s="138"/>
    </row>
    <row r="16" spans="1:11" ht="22.9" customHeight="1">
      <c r="A16" s="163" t="s">
        <v>13871</v>
      </c>
      <c r="B16" s="138"/>
      <c r="C16" s="138"/>
      <c r="D16" s="138"/>
      <c r="E16" s="138"/>
      <c r="F16" s="138"/>
      <c r="G16" s="138"/>
      <c r="H16" s="138"/>
      <c r="I16" s="138"/>
      <c r="J16" s="138"/>
      <c r="K16" s="138"/>
    </row>
    <row r="17" spans="1:11" ht="22.9" customHeight="1">
      <c r="A17" s="163" t="s">
        <v>13872</v>
      </c>
      <c r="B17" s="138"/>
      <c r="C17" s="138"/>
      <c r="D17" s="138"/>
      <c r="E17" s="138"/>
      <c r="F17" s="138"/>
      <c r="G17" s="138"/>
      <c r="H17" s="138"/>
      <c r="I17" s="138"/>
      <c r="J17" s="138"/>
      <c r="K17" s="138"/>
    </row>
    <row r="18" spans="1:11" ht="22.9" customHeight="1">
      <c r="A18" s="163" t="s">
        <v>13873</v>
      </c>
      <c r="B18" s="138"/>
      <c r="C18" s="138"/>
      <c r="D18" s="138"/>
      <c r="E18" s="138"/>
      <c r="F18" s="138"/>
      <c r="G18" s="138"/>
      <c r="H18" s="138"/>
      <c r="I18" s="138"/>
      <c r="J18" s="138"/>
      <c r="K18" s="138"/>
    </row>
    <row r="19" spans="1:11" ht="22.9" customHeight="1">
      <c r="A19" s="163" t="s">
        <v>13874</v>
      </c>
      <c r="B19" s="138"/>
      <c r="C19" s="138"/>
      <c r="D19" s="138"/>
      <c r="E19" s="138"/>
      <c r="F19" s="138"/>
      <c r="G19" s="138"/>
      <c r="H19" s="138"/>
      <c r="I19" s="138"/>
      <c r="J19" s="138"/>
      <c r="K19" s="138"/>
    </row>
    <row r="20" spans="1:11" ht="58.9" customHeight="1">
      <c r="A20" s="163" t="s">
        <v>13875</v>
      </c>
      <c r="B20" s="138"/>
      <c r="C20" s="138"/>
      <c r="D20" s="138"/>
      <c r="E20" s="138"/>
      <c r="F20" s="138"/>
      <c r="G20" s="138"/>
      <c r="H20" s="138"/>
      <c r="I20" s="138"/>
      <c r="J20" s="138"/>
      <c r="K20" s="138"/>
    </row>
    <row r="21" spans="1:11" ht="22.9" customHeight="1">
      <c r="A21" s="163" t="s">
        <v>13876</v>
      </c>
      <c r="B21" s="138"/>
      <c r="C21" s="138"/>
      <c r="D21" s="138"/>
      <c r="E21" s="138"/>
      <c r="F21" s="138"/>
      <c r="G21" s="138"/>
      <c r="H21" s="138"/>
      <c r="I21" s="138"/>
      <c r="J21" s="138"/>
      <c r="K21" s="138"/>
    </row>
    <row r="22" spans="1:11" ht="22.9" customHeight="1">
      <c r="A22" s="163" t="s">
        <v>13877</v>
      </c>
      <c r="B22" s="138"/>
      <c r="C22" s="138"/>
      <c r="D22" s="138"/>
      <c r="E22" s="138"/>
      <c r="F22" s="138"/>
      <c r="G22" s="138"/>
      <c r="H22" s="138"/>
      <c r="I22" s="138"/>
      <c r="J22" s="138"/>
      <c r="K22" s="138"/>
    </row>
    <row r="23" spans="1:11" ht="22.9" customHeight="1">
      <c r="A23" s="163" t="s">
        <v>13878</v>
      </c>
      <c r="B23" s="138"/>
      <c r="C23" s="138"/>
      <c r="D23" s="138"/>
      <c r="E23" s="138"/>
      <c r="F23" s="138"/>
      <c r="G23" s="138"/>
      <c r="H23" s="138"/>
      <c r="I23" s="138"/>
      <c r="J23" s="138"/>
      <c r="K23" s="138"/>
    </row>
    <row r="24" spans="1:11" ht="22.9" customHeight="1">
      <c r="A24" s="163" t="s">
        <v>13879</v>
      </c>
      <c r="B24" s="138"/>
      <c r="C24" s="138"/>
      <c r="D24" s="138"/>
      <c r="E24" s="138"/>
      <c r="F24" s="138"/>
      <c r="G24" s="138"/>
      <c r="H24" s="138"/>
      <c r="I24" s="138"/>
      <c r="J24" s="138"/>
      <c r="K24" s="138"/>
    </row>
    <row r="25" spans="1:11">
      <c r="B25" s="138"/>
      <c r="C25" s="138"/>
      <c r="D25" s="138"/>
      <c r="E25" s="138"/>
      <c r="F25" s="138"/>
      <c r="G25" s="138"/>
      <c r="H25" s="138"/>
      <c r="I25" s="138"/>
      <c r="J25" s="138"/>
      <c r="K25" s="138"/>
    </row>
    <row r="28" spans="1:11">
      <c r="A28" t="s">
        <v>13880</v>
      </c>
    </row>
    <row r="29" spans="1:11">
      <c r="A29" t="s">
        <v>13881</v>
      </c>
    </row>
  </sheetData>
  <phoneticPr fontId="15"/>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9B3C1F-516D-4613-B2EC-FFC9AF993EA6}">
  <dimension ref="A1:A115"/>
  <sheetViews>
    <sheetView zoomScaleNormal="100" workbookViewId="0">
      <selection activeCell="O30" sqref="O30"/>
    </sheetView>
  </sheetViews>
  <sheetFormatPr defaultRowHeight="15.75"/>
  <sheetData>
    <row r="1" spans="1:1">
      <c r="A1" t="s">
        <v>13689</v>
      </c>
    </row>
    <row r="24" spans="1:1">
      <c r="A24" t="s">
        <v>13690</v>
      </c>
    </row>
    <row r="49" spans="1:1">
      <c r="A49" t="s">
        <v>13691</v>
      </c>
    </row>
    <row r="87" spans="1:1">
      <c r="A87" t="s">
        <v>13692</v>
      </c>
    </row>
    <row r="115" spans="1:1">
      <c r="A115" t="s">
        <v>13693</v>
      </c>
    </row>
  </sheetData>
  <phoneticPr fontId="15"/>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44DC13-0111-48F3-B454-28C674B277F5}">
  <dimension ref="A1:K136"/>
  <sheetViews>
    <sheetView zoomScaleNormal="100" workbookViewId="0"/>
  </sheetViews>
  <sheetFormatPr defaultColWidth="8.77734375" defaultRowHeight="15.75"/>
  <cols>
    <col min="1" max="1" width="8.77734375" style="161"/>
    <col min="2" max="2" width="38.5546875" style="48" customWidth="1"/>
    <col min="3" max="3" width="13.33203125" style="48" customWidth="1"/>
    <col min="4" max="4" width="25.88671875" style="48" customWidth="1"/>
    <col min="5" max="5" width="15.44140625" style="48" customWidth="1"/>
    <col min="6" max="6" width="8.77734375" style="48"/>
    <col min="7" max="7" width="13" style="48" customWidth="1"/>
    <col min="8" max="8" width="8.77734375" style="48"/>
    <col min="9" max="9" width="18.6640625" style="48" customWidth="1"/>
    <col min="10" max="10" width="32.5546875" style="48" customWidth="1"/>
    <col min="11" max="16384" width="8.77734375" style="48"/>
  </cols>
  <sheetData>
    <row r="1" spans="1:11" customFormat="1">
      <c r="A1" s="162" t="s">
        <v>13694</v>
      </c>
      <c r="B1" s="163" t="s">
        <v>13695</v>
      </c>
      <c r="C1" s="163" t="s">
        <v>13696</v>
      </c>
      <c r="D1" s="163" t="s">
        <v>13697</v>
      </c>
      <c r="E1" s="163" t="s">
        <v>13698</v>
      </c>
      <c r="F1" s="163" t="s">
        <v>13699</v>
      </c>
      <c r="G1" s="163" t="s">
        <v>13700</v>
      </c>
      <c r="H1" s="163" t="s">
        <v>13701</v>
      </c>
      <c r="I1" s="163" t="s">
        <v>13702</v>
      </c>
      <c r="J1" s="163" t="s">
        <v>13703</v>
      </c>
    </row>
    <row r="2" spans="1:11">
      <c r="A2" s="170">
        <v>1</v>
      </c>
      <c r="B2" s="175"/>
      <c r="C2" s="170" t="s">
        <v>13704</v>
      </c>
      <c r="D2" s="170"/>
      <c r="E2" s="170"/>
      <c r="F2" s="170"/>
      <c r="G2" s="170"/>
      <c r="H2" s="170"/>
      <c r="I2" s="170"/>
      <c r="J2" s="170"/>
      <c r="K2" s="164"/>
    </row>
    <row r="3" spans="1:11">
      <c r="A3" s="170">
        <v>2</v>
      </c>
      <c r="B3" s="175" t="s">
        <v>19431</v>
      </c>
      <c r="C3" s="170" t="s">
        <v>19432</v>
      </c>
      <c r="D3" s="170"/>
      <c r="E3" s="170"/>
      <c r="F3" s="170"/>
      <c r="G3" s="170"/>
      <c r="H3" s="170"/>
      <c r="I3" s="170"/>
      <c r="J3" s="170"/>
      <c r="K3" s="164"/>
    </row>
    <row r="4" spans="1:11">
      <c r="A4" s="170">
        <v>3</v>
      </c>
      <c r="B4" s="175"/>
      <c r="C4" s="170" t="s">
        <v>19433</v>
      </c>
      <c r="D4" s="170">
        <v>60</v>
      </c>
      <c r="E4" s="170"/>
      <c r="F4" s="170"/>
      <c r="G4" s="170"/>
      <c r="H4" s="170"/>
      <c r="I4" s="170"/>
      <c r="J4" s="170"/>
      <c r="K4" s="164"/>
    </row>
    <row r="5" spans="1:11">
      <c r="A5" s="170">
        <v>4</v>
      </c>
      <c r="B5" s="175"/>
      <c r="C5" s="170" t="s">
        <v>13729</v>
      </c>
      <c r="D5" s="170"/>
      <c r="E5" s="170"/>
      <c r="F5" s="170"/>
      <c r="G5" s="170"/>
      <c r="H5" s="170"/>
      <c r="I5" s="170"/>
      <c r="J5" s="170"/>
      <c r="K5" s="164"/>
    </row>
    <row r="6" spans="1:11" ht="47.25">
      <c r="A6" s="170">
        <v>5</v>
      </c>
      <c r="B6" s="175" t="s">
        <v>19434</v>
      </c>
      <c r="C6" s="170"/>
      <c r="D6" s="170"/>
      <c r="E6" s="170"/>
      <c r="F6" s="170"/>
      <c r="G6" s="170"/>
      <c r="H6" s="170"/>
      <c r="I6" s="170"/>
      <c r="J6" s="170" t="s">
        <v>19435</v>
      </c>
      <c r="K6" s="164"/>
    </row>
    <row r="7" spans="1:11" ht="31.5">
      <c r="A7" s="170" t="s">
        <v>13900</v>
      </c>
      <c r="B7" s="175" t="s">
        <v>19436</v>
      </c>
      <c r="C7" s="170"/>
      <c r="D7" s="170"/>
      <c r="E7" s="170"/>
      <c r="F7" s="170"/>
      <c r="G7" s="170"/>
      <c r="H7" s="170"/>
      <c r="I7" s="170"/>
      <c r="J7" s="170" t="s">
        <v>19437</v>
      </c>
      <c r="K7" s="165"/>
    </row>
    <row r="8" spans="1:11">
      <c r="A8" s="170" t="s">
        <v>13903</v>
      </c>
      <c r="B8" s="175" t="s">
        <v>19438</v>
      </c>
      <c r="C8" s="170"/>
      <c r="D8" s="170"/>
      <c r="E8" s="170"/>
      <c r="F8" s="170"/>
      <c r="G8" s="170"/>
      <c r="H8" s="170"/>
      <c r="I8" s="170"/>
      <c r="J8" s="170" t="s">
        <v>19439</v>
      </c>
      <c r="K8" s="165"/>
    </row>
    <row r="9" spans="1:11">
      <c r="A9" s="170" t="s">
        <v>13906</v>
      </c>
      <c r="B9" s="175" t="s">
        <v>19440</v>
      </c>
      <c r="C9" s="170"/>
      <c r="D9" s="170"/>
      <c r="E9" s="170"/>
      <c r="F9" s="170"/>
      <c r="G9" s="170"/>
      <c r="H9" s="170"/>
      <c r="I9" s="170"/>
      <c r="J9" s="170" t="s">
        <v>19233</v>
      </c>
      <c r="K9" s="165"/>
    </row>
    <row r="10" spans="1:11" ht="31.5">
      <c r="A10" s="170" t="s">
        <v>13909</v>
      </c>
      <c r="B10" s="175" t="s">
        <v>19441</v>
      </c>
      <c r="C10" s="170"/>
      <c r="D10" s="170"/>
      <c r="E10" s="170"/>
      <c r="F10" s="170"/>
      <c r="G10" s="170"/>
      <c r="H10" s="170"/>
      <c r="I10" s="170"/>
      <c r="J10" s="170" t="s">
        <v>19234</v>
      </c>
      <c r="K10" s="165"/>
    </row>
    <row r="11" spans="1:11">
      <c r="A11" s="170" t="s">
        <v>13912</v>
      </c>
      <c r="B11" s="175" t="s">
        <v>19442</v>
      </c>
      <c r="C11" s="170" t="s">
        <v>13728</v>
      </c>
      <c r="D11" s="170" t="s">
        <v>19443</v>
      </c>
      <c r="E11" s="170"/>
      <c r="F11" s="170"/>
      <c r="G11" s="170"/>
      <c r="H11" s="170"/>
      <c r="I11" s="170"/>
      <c r="J11" s="170"/>
      <c r="K11" s="165"/>
    </row>
    <row r="12" spans="1:11">
      <c r="A12" s="170">
        <v>12</v>
      </c>
      <c r="B12" s="175" t="s">
        <v>19444</v>
      </c>
      <c r="C12" s="170"/>
      <c r="D12" s="170"/>
      <c r="E12" s="170"/>
      <c r="F12" s="170"/>
      <c r="G12" s="170"/>
      <c r="H12" s="170"/>
      <c r="I12" s="170"/>
      <c r="J12" s="170" t="s">
        <v>19445</v>
      </c>
      <c r="K12" s="165"/>
    </row>
    <row r="13" spans="1:11" ht="31.5">
      <c r="A13" s="170" t="s">
        <v>13921</v>
      </c>
      <c r="B13" s="175" t="s">
        <v>19446</v>
      </c>
      <c r="C13" s="170"/>
      <c r="D13" s="170"/>
      <c r="E13" s="170"/>
      <c r="F13" s="170"/>
      <c r="G13" s="170"/>
      <c r="H13" s="170"/>
      <c r="I13" s="170"/>
      <c r="J13" s="170" t="s">
        <v>19447</v>
      </c>
      <c r="K13" s="165"/>
    </row>
    <row r="14" spans="1:11">
      <c r="A14" s="170" t="s">
        <v>13924</v>
      </c>
      <c r="B14" s="175" t="s">
        <v>19448</v>
      </c>
      <c r="C14" s="170"/>
      <c r="D14" s="170"/>
      <c r="E14" s="170"/>
      <c r="F14" s="170"/>
      <c r="G14" s="170"/>
      <c r="H14" s="170"/>
      <c r="I14" s="170"/>
      <c r="J14" s="170" t="s">
        <v>15179</v>
      </c>
      <c r="K14" s="165"/>
    </row>
    <row r="15" spans="1:11">
      <c r="A15" s="170" t="s">
        <v>13927</v>
      </c>
      <c r="B15" s="175" t="s">
        <v>19449</v>
      </c>
      <c r="C15" s="170"/>
      <c r="D15" s="170"/>
      <c r="E15" s="170"/>
      <c r="F15" s="170"/>
      <c r="G15" s="170"/>
      <c r="H15" s="170"/>
      <c r="I15" s="170"/>
      <c r="J15" s="170" t="s">
        <v>19450</v>
      </c>
      <c r="K15" s="165"/>
    </row>
    <row r="16" spans="1:11">
      <c r="A16" s="170" t="s">
        <v>13930</v>
      </c>
      <c r="B16" s="175" t="s">
        <v>19451</v>
      </c>
      <c r="C16" s="170"/>
      <c r="D16" s="170"/>
      <c r="E16" s="170"/>
      <c r="F16" s="170"/>
      <c r="G16" s="170"/>
      <c r="H16" s="170"/>
      <c r="I16" s="170"/>
      <c r="J16" s="170" t="s">
        <v>19452</v>
      </c>
      <c r="K16" s="165"/>
    </row>
    <row r="17" spans="1:11">
      <c r="A17" s="170" t="s">
        <v>13933</v>
      </c>
      <c r="B17" s="175" t="s">
        <v>19453</v>
      </c>
      <c r="C17" s="170"/>
      <c r="D17" s="170"/>
      <c r="E17" s="170"/>
      <c r="F17" s="170"/>
      <c r="G17" s="170"/>
      <c r="H17" s="170"/>
      <c r="I17" s="170"/>
      <c r="J17" s="170" t="s">
        <v>19454</v>
      </c>
      <c r="K17" s="165"/>
    </row>
    <row r="18" spans="1:11">
      <c r="A18" s="170" t="s">
        <v>13936</v>
      </c>
      <c r="B18" s="175" t="s">
        <v>19455</v>
      </c>
      <c r="C18" s="170"/>
      <c r="D18" s="170"/>
      <c r="E18" s="170"/>
      <c r="F18" s="170"/>
      <c r="G18" s="170"/>
      <c r="H18" s="170"/>
      <c r="I18" s="170"/>
      <c r="J18" s="170" t="s">
        <v>19247</v>
      </c>
      <c r="K18" s="165"/>
    </row>
    <row r="19" spans="1:11">
      <c r="A19" s="170" t="s">
        <v>13939</v>
      </c>
      <c r="B19" s="175" t="s">
        <v>19456</v>
      </c>
      <c r="C19" s="170"/>
      <c r="D19" s="170"/>
      <c r="E19" s="170"/>
      <c r="F19" s="170"/>
      <c r="G19" s="170"/>
      <c r="H19" s="170"/>
      <c r="I19" s="170"/>
      <c r="J19" s="170" t="s">
        <v>19249</v>
      </c>
      <c r="K19" s="165"/>
    </row>
    <row r="20" spans="1:11">
      <c r="A20" s="170" t="s">
        <v>13942</v>
      </c>
      <c r="B20" s="175" t="s">
        <v>19457</v>
      </c>
      <c r="C20" s="170"/>
      <c r="D20" s="170"/>
      <c r="E20" s="170"/>
      <c r="F20" s="170"/>
      <c r="G20" s="170"/>
      <c r="H20" s="170"/>
      <c r="I20" s="170"/>
      <c r="J20" s="170" t="s">
        <v>19458</v>
      </c>
      <c r="K20" s="165"/>
    </row>
    <row r="21" spans="1:11">
      <c r="A21" s="170" t="s">
        <v>13945</v>
      </c>
      <c r="B21" s="175" t="s">
        <v>19459</v>
      </c>
      <c r="C21" s="170"/>
      <c r="D21" s="170"/>
      <c r="E21" s="170"/>
      <c r="F21" s="170"/>
      <c r="G21" s="170"/>
      <c r="H21" s="170"/>
      <c r="I21" s="170"/>
      <c r="J21" s="170" t="s">
        <v>19460</v>
      </c>
      <c r="K21" s="165"/>
    </row>
    <row r="22" spans="1:11">
      <c r="A22" s="170" t="s">
        <v>13948</v>
      </c>
      <c r="B22" s="175" t="s">
        <v>19461</v>
      </c>
      <c r="C22" s="170"/>
      <c r="D22" s="170"/>
      <c r="E22" s="170"/>
      <c r="F22" s="170"/>
      <c r="G22" s="170"/>
      <c r="H22" s="170"/>
      <c r="I22" s="170"/>
      <c r="J22" s="170" t="s">
        <v>19462</v>
      </c>
      <c r="K22" s="165"/>
    </row>
    <row r="23" spans="1:11">
      <c r="A23" s="170" t="s">
        <v>13951</v>
      </c>
      <c r="B23" s="175" t="s">
        <v>19463</v>
      </c>
      <c r="C23" s="170"/>
      <c r="D23" s="170"/>
      <c r="E23" s="170"/>
      <c r="F23" s="170"/>
      <c r="G23" s="170"/>
      <c r="H23" s="170"/>
      <c r="I23" s="170"/>
      <c r="J23" s="170" t="s">
        <v>15182</v>
      </c>
      <c r="K23" s="165"/>
    </row>
    <row r="24" spans="1:11">
      <c r="A24" s="170" t="s">
        <v>13954</v>
      </c>
      <c r="B24" s="175" t="s">
        <v>19464</v>
      </c>
      <c r="C24" s="170"/>
      <c r="D24" s="170"/>
      <c r="E24" s="170"/>
      <c r="F24" s="170"/>
      <c r="G24" s="170"/>
      <c r="H24" s="170"/>
      <c r="I24" s="170"/>
      <c r="J24" s="170" t="s">
        <v>15188</v>
      </c>
      <c r="K24" s="165"/>
    </row>
    <row r="25" spans="1:11">
      <c r="A25" s="170" t="s">
        <v>13957</v>
      </c>
      <c r="B25" s="175" t="s">
        <v>19465</v>
      </c>
      <c r="C25" s="170" t="s">
        <v>13728</v>
      </c>
      <c r="D25" s="176">
        <v>0.64166666666666672</v>
      </c>
      <c r="E25" s="170"/>
      <c r="F25" s="170"/>
      <c r="G25" s="170"/>
      <c r="H25" s="170"/>
      <c r="I25" s="170"/>
      <c r="J25" s="170"/>
      <c r="K25" s="165"/>
    </row>
    <row r="26" spans="1:11">
      <c r="A26" s="170">
        <v>26</v>
      </c>
      <c r="B26" s="175" t="s">
        <v>19466</v>
      </c>
      <c r="C26" s="170"/>
      <c r="D26" s="176"/>
      <c r="E26" s="170"/>
      <c r="F26" s="170"/>
      <c r="G26" s="170"/>
      <c r="H26" s="170"/>
      <c r="I26" s="170"/>
      <c r="J26" s="170" t="s">
        <v>15173</v>
      </c>
    </row>
    <row r="27" spans="1:11">
      <c r="A27" s="170" t="s">
        <v>13963</v>
      </c>
      <c r="B27" s="175"/>
      <c r="C27" s="170"/>
      <c r="D27" s="170"/>
      <c r="E27" s="170"/>
      <c r="F27" s="170"/>
      <c r="G27" s="170"/>
      <c r="H27" s="170"/>
      <c r="I27" s="170"/>
      <c r="J27" s="170"/>
    </row>
    <row r="28" spans="1:11">
      <c r="A28" s="170">
        <v>28</v>
      </c>
      <c r="B28" s="175" t="s">
        <v>19467</v>
      </c>
      <c r="C28" s="170" t="s">
        <v>13728</v>
      </c>
      <c r="D28" s="170" t="s">
        <v>19468</v>
      </c>
      <c r="E28" s="170"/>
      <c r="F28" s="170"/>
      <c r="G28" s="170"/>
      <c r="H28" s="170"/>
      <c r="I28" s="170"/>
      <c r="J28" s="170"/>
    </row>
    <row r="29" spans="1:11" ht="110.25">
      <c r="A29" s="170">
        <v>30</v>
      </c>
      <c r="B29" s="175" t="s">
        <v>19469</v>
      </c>
      <c r="C29" s="170"/>
      <c r="D29" s="170"/>
      <c r="E29" s="170"/>
      <c r="F29" s="170"/>
      <c r="G29" s="170"/>
      <c r="H29" s="170"/>
      <c r="I29" s="170"/>
      <c r="J29" s="170" t="s">
        <v>19470</v>
      </c>
    </row>
    <row r="30" spans="1:11" ht="63">
      <c r="A30" s="170" t="s">
        <v>13975</v>
      </c>
      <c r="B30" s="175" t="s">
        <v>19471</v>
      </c>
      <c r="C30" s="170"/>
      <c r="D30" s="170"/>
      <c r="E30" s="170"/>
      <c r="F30" s="170"/>
      <c r="G30" s="170"/>
      <c r="H30" s="170"/>
      <c r="I30" s="170"/>
      <c r="J30" s="170" t="s">
        <v>19263</v>
      </c>
    </row>
    <row r="31" spans="1:11" ht="63">
      <c r="A31" s="170" t="s">
        <v>13978</v>
      </c>
      <c r="B31" s="175" t="s">
        <v>19472</v>
      </c>
      <c r="C31" s="170"/>
      <c r="D31" s="170"/>
      <c r="E31" s="170"/>
      <c r="F31" s="170"/>
      <c r="G31" s="170"/>
      <c r="H31" s="170"/>
      <c r="I31" s="170"/>
      <c r="J31" s="170" t="s">
        <v>19473</v>
      </c>
    </row>
    <row r="32" spans="1:11" ht="63">
      <c r="A32" s="170" t="s">
        <v>13981</v>
      </c>
      <c r="B32" s="175" t="s">
        <v>19474</v>
      </c>
      <c r="C32" s="170"/>
      <c r="D32" s="170"/>
      <c r="E32" s="170"/>
      <c r="F32" s="170"/>
      <c r="G32" s="170"/>
      <c r="H32" s="170"/>
      <c r="I32" s="170"/>
      <c r="J32" s="170" t="s">
        <v>19266</v>
      </c>
    </row>
    <row r="33" spans="1:10" ht="63">
      <c r="A33" s="170" t="s">
        <v>13984</v>
      </c>
      <c r="B33" s="175" t="s">
        <v>19475</v>
      </c>
      <c r="C33" s="170"/>
      <c r="D33" s="170"/>
      <c r="E33" s="170"/>
      <c r="F33" s="170"/>
      <c r="G33" s="170"/>
      <c r="H33" s="170"/>
      <c r="I33" s="170"/>
      <c r="J33" s="170" t="s">
        <v>19268</v>
      </c>
    </row>
    <row r="34" spans="1:10" ht="31.5">
      <c r="A34" s="170" t="s">
        <v>13987</v>
      </c>
      <c r="B34" s="175" t="s">
        <v>19476</v>
      </c>
      <c r="C34" s="170"/>
      <c r="D34" s="170"/>
      <c r="E34" s="170"/>
      <c r="F34" s="170"/>
      <c r="G34" s="170"/>
      <c r="H34" s="170"/>
      <c r="I34" s="170"/>
      <c r="J34" s="170" t="s">
        <v>19269</v>
      </c>
    </row>
    <row r="35" spans="1:10" ht="31.5">
      <c r="A35" s="170" t="s">
        <v>13990</v>
      </c>
      <c r="B35" s="175" t="s">
        <v>19477</v>
      </c>
      <c r="C35" s="170"/>
      <c r="D35" s="170"/>
      <c r="E35" s="170"/>
      <c r="F35" s="170"/>
      <c r="G35" s="170"/>
      <c r="H35" s="170"/>
      <c r="I35" s="170"/>
      <c r="J35" s="170" t="s">
        <v>19272</v>
      </c>
    </row>
    <row r="36" spans="1:10" ht="63">
      <c r="A36" s="170" t="s">
        <v>13993</v>
      </c>
      <c r="B36" s="175" t="s">
        <v>19478</v>
      </c>
      <c r="C36" s="170"/>
      <c r="D36" s="170"/>
      <c r="E36" s="170"/>
      <c r="F36" s="170"/>
      <c r="G36" s="170"/>
      <c r="H36" s="170"/>
      <c r="I36" s="170"/>
      <c r="J36" s="170" t="s">
        <v>19479</v>
      </c>
    </row>
    <row r="37" spans="1:10">
      <c r="A37" s="170" t="s">
        <v>13996</v>
      </c>
      <c r="B37" s="175" t="s">
        <v>19480</v>
      </c>
      <c r="C37" s="170" t="s">
        <v>13728</v>
      </c>
      <c r="D37" s="177">
        <v>1.2756944444444445</v>
      </c>
      <c r="E37" s="170"/>
      <c r="F37" s="170"/>
      <c r="G37" s="170"/>
      <c r="H37" s="170"/>
      <c r="I37" s="170"/>
      <c r="J37" s="170"/>
    </row>
    <row r="38" spans="1:10" ht="31.5">
      <c r="A38" s="170">
        <v>39</v>
      </c>
      <c r="B38" s="175" t="s">
        <v>15298</v>
      </c>
      <c r="C38" s="170"/>
      <c r="D38" s="170"/>
      <c r="E38" s="170"/>
      <c r="F38" s="170"/>
      <c r="G38" s="170"/>
      <c r="H38" s="170"/>
      <c r="I38" s="170"/>
      <c r="J38" s="170" t="s">
        <v>19274</v>
      </c>
    </row>
    <row r="39" spans="1:10" ht="31.5">
      <c r="A39" s="170" t="s">
        <v>14002</v>
      </c>
      <c r="B39" s="175" t="s">
        <v>19481</v>
      </c>
      <c r="C39" s="170"/>
      <c r="D39" s="177"/>
      <c r="E39" s="170"/>
      <c r="F39" s="170"/>
      <c r="G39" s="170"/>
      <c r="H39" s="170"/>
      <c r="I39" s="170"/>
      <c r="J39" s="170" t="s">
        <v>19482</v>
      </c>
    </row>
    <row r="40" spans="1:10" ht="31.5">
      <c r="A40" s="170" t="s">
        <v>14005</v>
      </c>
      <c r="B40" s="175" t="s">
        <v>19483</v>
      </c>
      <c r="C40" s="170"/>
      <c r="D40" s="170"/>
      <c r="E40" s="170"/>
      <c r="F40" s="170"/>
      <c r="G40" s="170"/>
      <c r="H40" s="170"/>
      <c r="I40" s="170"/>
      <c r="J40" s="170" t="s">
        <v>19484</v>
      </c>
    </row>
    <row r="41" spans="1:10" ht="31.5">
      <c r="A41" s="170" t="s">
        <v>14008</v>
      </c>
      <c r="B41" s="175" t="s">
        <v>19485</v>
      </c>
      <c r="C41" s="170"/>
      <c r="D41" s="170"/>
      <c r="E41" s="170"/>
      <c r="F41" s="170"/>
      <c r="G41" s="170"/>
      <c r="H41" s="170"/>
      <c r="I41" s="170"/>
      <c r="J41" s="170" t="s">
        <v>19275</v>
      </c>
    </row>
    <row r="42" spans="1:10" ht="31.5">
      <c r="A42" s="170" t="s">
        <v>14011</v>
      </c>
      <c r="B42" s="175" t="s">
        <v>19486</v>
      </c>
      <c r="C42" s="170"/>
      <c r="D42" s="170"/>
      <c r="E42" s="170"/>
      <c r="F42" s="170"/>
      <c r="G42" s="170"/>
      <c r="H42" s="170"/>
      <c r="I42" s="170"/>
      <c r="J42" s="170" t="s">
        <v>19487</v>
      </c>
    </row>
    <row r="43" spans="1:10" ht="31.5">
      <c r="A43" s="170" t="s">
        <v>14014</v>
      </c>
      <c r="B43" s="175" t="s">
        <v>19488</v>
      </c>
      <c r="C43" s="170"/>
      <c r="D43" s="170"/>
      <c r="E43" s="170"/>
      <c r="F43" s="170"/>
      <c r="G43" s="170"/>
      <c r="H43" s="170"/>
      <c r="I43" s="170"/>
      <c r="J43" s="170" t="s">
        <v>19489</v>
      </c>
    </row>
    <row r="44" spans="1:10" ht="47.25">
      <c r="A44" s="170" t="s">
        <v>14017</v>
      </c>
      <c r="B44" s="175" t="s">
        <v>19490</v>
      </c>
      <c r="C44" s="170"/>
      <c r="D44" s="170"/>
      <c r="E44" s="170"/>
      <c r="F44" s="170"/>
      <c r="G44" s="170"/>
      <c r="H44" s="170"/>
      <c r="I44" s="170"/>
      <c r="J44" s="170" t="s">
        <v>19491</v>
      </c>
    </row>
    <row r="45" spans="1:10">
      <c r="A45" s="170" t="s">
        <v>14020</v>
      </c>
      <c r="B45" s="175" t="s">
        <v>19492</v>
      </c>
      <c r="C45" s="170" t="s">
        <v>13728</v>
      </c>
      <c r="D45" s="177">
        <v>1.65625</v>
      </c>
      <c r="E45" s="170"/>
      <c r="F45" s="170"/>
      <c r="G45" s="170"/>
      <c r="H45" s="170"/>
      <c r="I45" s="170"/>
      <c r="J45" s="170"/>
    </row>
    <row r="46" spans="1:10">
      <c r="A46" s="170">
        <v>47</v>
      </c>
      <c r="B46" s="175" t="s">
        <v>19493</v>
      </c>
      <c r="C46" s="170"/>
      <c r="D46" s="170"/>
      <c r="E46" s="170"/>
      <c r="F46" s="170"/>
      <c r="G46" s="170"/>
      <c r="H46" s="170"/>
      <c r="I46" s="170"/>
      <c r="J46" s="170" t="s">
        <v>19494</v>
      </c>
    </row>
    <row r="47" spans="1:10">
      <c r="A47" s="170" t="s">
        <v>14026</v>
      </c>
      <c r="B47" s="175" t="s">
        <v>19495</v>
      </c>
      <c r="C47" s="170"/>
      <c r="D47" s="177"/>
      <c r="E47" s="170"/>
      <c r="F47" s="170"/>
      <c r="G47" s="170"/>
      <c r="H47" s="170"/>
      <c r="I47" s="170"/>
      <c r="J47" s="170" t="s">
        <v>19496</v>
      </c>
    </row>
    <row r="48" spans="1:10">
      <c r="A48" s="170" t="s">
        <v>14029</v>
      </c>
      <c r="B48" s="175" t="s">
        <v>19497</v>
      </c>
      <c r="C48" s="170" t="s">
        <v>13728</v>
      </c>
      <c r="D48" s="177">
        <v>1.9916666666666667</v>
      </c>
      <c r="E48" s="170"/>
      <c r="F48" s="170"/>
      <c r="G48" s="170"/>
      <c r="H48" s="170"/>
      <c r="I48" s="170"/>
      <c r="J48" s="170"/>
    </row>
    <row r="49" spans="1:10">
      <c r="A49" s="170">
        <v>50</v>
      </c>
      <c r="B49" s="175" t="s">
        <v>19498</v>
      </c>
      <c r="C49" s="170"/>
      <c r="D49" s="170"/>
      <c r="E49" s="170"/>
      <c r="F49" s="170"/>
      <c r="G49" s="170"/>
      <c r="H49" s="170"/>
      <c r="I49" s="170"/>
      <c r="J49" s="170" t="s">
        <v>19285</v>
      </c>
    </row>
    <row r="50" spans="1:10">
      <c r="A50" s="170" t="s">
        <v>14034</v>
      </c>
      <c r="B50" s="175" t="s">
        <v>19499</v>
      </c>
      <c r="C50" s="170"/>
      <c r="D50" s="177"/>
      <c r="E50" s="170"/>
      <c r="F50" s="170"/>
      <c r="G50" s="170"/>
      <c r="H50" s="170"/>
      <c r="I50" s="170"/>
      <c r="J50" s="170" t="s">
        <v>19287</v>
      </c>
    </row>
    <row r="51" spans="1:10">
      <c r="A51" s="170" t="s">
        <v>14036</v>
      </c>
      <c r="B51" s="175" t="s">
        <v>19500</v>
      </c>
      <c r="C51" s="170"/>
      <c r="D51" s="170"/>
      <c r="E51" s="170"/>
      <c r="F51" s="170"/>
      <c r="G51" s="170"/>
      <c r="H51" s="170"/>
      <c r="I51" s="170"/>
      <c r="J51" s="170" t="s">
        <v>19501</v>
      </c>
    </row>
    <row r="52" spans="1:10" ht="47.25">
      <c r="A52" s="170" t="s">
        <v>14038</v>
      </c>
      <c r="B52" s="175" t="s">
        <v>19502</v>
      </c>
      <c r="C52" s="170"/>
      <c r="D52" s="170"/>
      <c r="E52" s="170"/>
      <c r="F52" s="170"/>
      <c r="G52" s="170"/>
      <c r="H52" s="170"/>
      <c r="I52" s="170"/>
      <c r="J52" s="170" t="s">
        <v>19503</v>
      </c>
    </row>
    <row r="53" spans="1:10">
      <c r="A53" s="170" t="s">
        <v>14041</v>
      </c>
      <c r="B53" s="175" t="s">
        <v>19504</v>
      </c>
      <c r="C53" s="170"/>
      <c r="D53" s="170"/>
      <c r="E53" s="170"/>
      <c r="F53" s="170"/>
      <c r="G53" s="170"/>
      <c r="H53" s="170"/>
      <c r="I53" s="170"/>
      <c r="J53" s="170" t="s">
        <v>15539</v>
      </c>
    </row>
    <row r="54" spans="1:10" ht="63">
      <c r="A54" s="170" t="s">
        <v>14043</v>
      </c>
      <c r="B54" s="175" t="s">
        <v>19505</v>
      </c>
      <c r="C54" s="170"/>
      <c r="D54" s="170"/>
      <c r="E54" s="170"/>
      <c r="F54" s="170"/>
      <c r="G54" s="170"/>
      <c r="H54" s="170"/>
      <c r="I54" s="170"/>
      <c r="J54" s="170" t="s">
        <v>19506</v>
      </c>
    </row>
    <row r="55" spans="1:10">
      <c r="A55" s="170" t="s">
        <v>14045</v>
      </c>
      <c r="B55" s="175" t="s">
        <v>19507</v>
      </c>
      <c r="C55" s="170"/>
      <c r="D55" s="170"/>
      <c r="E55" s="170"/>
      <c r="F55" s="170"/>
      <c r="G55" s="170"/>
      <c r="H55" s="170"/>
      <c r="I55" s="170"/>
      <c r="J55" s="170" t="s">
        <v>15536</v>
      </c>
    </row>
    <row r="56" spans="1:10">
      <c r="A56" s="170" t="s">
        <v>14047</v>
      </c>
      <c r="B56" s="175" t="s">
        <v>19508</v>
      </c>
      <c r="C56" s="170" t="s">
        <v>13728</v>
      </c>
      <c r="D56" s="177">
        <v>2.0805555555555557</v>
      </c>
      <c r="E56" s="170"/>
      <c r="F56" s="170"/>
      <c r="G56" s="170"/>
      <c r="H56" s="170"/>
      <c r="I56" s="170"/>
      <c r="J56" s="170"/>
    </row>
    <row r="57" spans="1:10">
      <c r="A57" s="170">
        <v>58</v>
      </c>
      <c r="B57" s="175" t="s">
        <v>19509</v>
      </c>
      <c r="C57" s="170" t="s">
        <v>13728</v>
      </c>
      <c r="D57" s="170" t="s">
        <v>19510</v>
      </c>
      <c r="E57" s="170"/>
      <c r="F57" s="170"/>
      <c r="G57" s="170"/>
      <c r="H57" s="170"/>
      <c r="I57" s="170"/>
      <c r="J57" s="170"/>
    </row>
    <row r="58" spans="1:10">
      <c r="A58" s="170">
        <v>59</v>
      </c>
      <c r="B58" s="175" t="s">
        <v>19511</v>
      </c>
      <c r="C58" s="170"/>
      <c r="D58" s="177"/>
      <c r="E58" s="170"/>
      <c r="F58" s="170"/>
      <c r="G58" s="170"/>
      <c r="H58" s="170"/>
      <c r="I58" s="170"/>
      <c r="J58" s="170" t="s">
        <v>15434</v>
      </c>
    </row>
    <row r="59" spans="1:10">
      <c r="A59" s="170" t="s">
        <v>14053</v>
      </c>
      <c r="B59" s="175" t="s">
        <v>19512</v>
      </c>
      <c r="C59" s="170" t="s">
        <v>13728</v>
      </c>
      <c r="D59" s="170" t="s">
        <v>19513</v>
      </c>
      <c r="E59" s="170"/>
      <c r="F59" s="170"/>
      <c r="G59" s="170"/>
      <c r="H59" s="170"/>
      <c r="I59" s="170"/>
      <c r="J59" s="170"/>
    </row>
    <row r="60" spans="1:10">
      <c r="A60" s="170">
        <v>61</v>
      </c>
      <c r="B60" s="175"/>
      <c r="C60" s="170" t="s">
        <v>13832</v>
      </c>
      <c r="D60" s="170"/>
      <c r="E60" s="170"/>
      <c r="F60" s="170"/>
      <c r="G60" s="170"/>
      <c r="H60" s="170"/>
      <c r="I60" s="170"/>
      <c r="J60" s="170"/>
    </row>
    <row r="61" spans="1:10">
      <c r="A61" s="170">
        <v>62</v>
      </c>
      <c r="B61" s="179"/>
      <c r="C61" s="170" t="s">
        <v>19514</v>
      </c>
      <c r="D61" s="170"/>
      <c r="E61" s="170"/>
      <c r="F61" s="170"/>
      <c r="G61" s="170"/>
      <c r="H61" s="170"/>
      <c r="I61" s="170"/>
      <c r="J61" s="170"/>
    </row>
    <row r="62" spans="1:10">
      <c r="A62" s="170">
        <v>63</v>
      </c>
      <c r="B62" s="175"/>
      <c r="C62" s="170" t="s">
        <v>13704</v>
      </c>
      <c r="D62" s="170"/>
      <c r="E62" s="170"/>
      <c r="F62" s="170"/>
      <c r="G62" s="170"/>
      <c r="H62" s="170"/>
      <c r="I62" s="170"/>
      <c r="J62" s="170"/>
    </row>
    <row r="63" spans="1:10">
      <c r="A63" s="170">
        <v>64</v>
      </c>
      <c r="B63" s="175" t="s">
        <v>19515</v>
      </c>
      <c r="C63" s="170" t="s">
        <v>19432</v>
      </c>
      <c r="D63" s="170"/>
      <c r="E63" s="170"/>
      <c r="F63" s="170"/>
      <c r="G63" s="170"/>
      <c r="H63" s="170"/>
      <c r="I63" s="170"/>
      <c r="J63" s="170"/>
    </row>
    <row r="64" spans="1:10">
      <c r="A64" s="170">
        <v>65</v>
      </c>
      <c r="B64" s="175"/>
      <c r="C64" s="170" t="s">
        <v>19433</v>
      </c>
      <c r="D64" s="170">
        <v>134</v>
      </c>
      <c r="E64" s="170"/>
      <c r="F64" s="170"/>
      <c r="G64" s="170"/>
      <c r="H64" s="170"/>
      <c r="I64" s="170"/>
      <c r="J64" s="170"/>
    </row>
    <row r="65" spans="1:10">
      <c r="A65" s="170">
        <v>66</v>
      </c>
      <c r="B65" s="175"/>
      <c r="C65" s="170" t="s">
        <v>13729</v>
      </c>
      <c r="D65" s="170"/>
      <c r="E65" s="170"/>
      <c r="F65" s="170"/>
      <c r="G65" s="170"/>
      <c r="H65" s="170"/>
      <c r="I65" s="170"/>
      <c r="J65" s="170"/>
    </row>
    <row r="66" spans="1:10" ht="31.5">
      <c r="A66" s="170">
        <v>67</v>
      </c>
      <c r="B66" s="175" t="s">
        <v>19516</v>
      </c>
      <c r="C66" s="170"/>
      <c r="D66" s="170"/>
      <c r="E66" s="170"/>
      <c r="F66" s="170" t="s">
        <v>19517</v>
      </c>
      <c r="G66" s="170"/>
      <c r="H66" s="170"/>
      <c r="I66" s="170"/>
      <c r="J66" s="170" t="s">
        <v>19518</v>
      </c>
    </row>
    <row r="67" spans="1:10">
      <c r="A67" s="170" t="s">
        <v>14072</v>
      </c>
      <c r="B67" s="175" t="s">
        <v>19519</v>
      </c>
      <c r="C67" s="170"/>
      <c r="D67" s="170"/>
      <c r="E67" s="170"/>
      <c r="F67" s="170" t="s">
        <v>19517</v>
      </c>
      <c r="G67" s="170"/>
      <c r="H67" s="170"/>
      <c r="I67" s="170"/>
      <c r="J67" s="170" t="s">
        <v>19520</v>
      </c>
    </row>
    <row r="68" spans="1:10">
      <c r="A68" s="170" t="s">
        <v>14074</v>
      </c>
      <c r="B68" s="175" t="s">
        <v>19521</v>
      </c>
      <c r="C68" s="170"/>
      <c r="D68" s="170"/>
      <c r="E68" s="170"/>
      <c r="F68" s="170" t="s">
        <v>19517</v>
      </c>
      <c r="G68" s="170"/>
      <c r="H68" s="170"/>
      <c r="I68" s="170"/>
      <c r="J68" s="170" t="s">
        <v>19522</v>
      </c>
    </row>
    <row r="69" spans="1:10">
      <c r="A69" s="170" t="s">
        <v>14076</v>
      </c>
      <c r="B69" s="175" t="s">
        <v>19523</v>
      </c>
      <c r="C69" s="170"/>
      <c r="D69" s="170"/>
      <c r="E69" s="170"/>
      <c r="F69" s="170" t="s">
        <v>19517</v>
      </c>
      <c r="G69" s="170"/>
      <c r="H69" s="170"/>
      <c r="I69" s="170"/>
      <c r="J69" s="170" t="s">
        <v>19524</v>
      </c>
    </row>
    <row r="70" spans="1:10">
      <c r="A70" s="170" t="s">
        <v>14079</v>
      </c>
      <c r="B70" s="175" t="s">
        <v>19525</v>
      </c>
      <c r="C70" s="170" t="s">
        <v>13728</v>
      </c>
      <c r="D70" s="170" t="s">
        <v>19526</v>
      </c>
      <c r="E70" s="170"/>
      <c r="F70" s="170" t="s">
        <v>19517</v>
      </c>
      <c r="G70" s="170"/>
      <c r="H70" s="170"/>
      <c r="I70" s="170"/>
      <c r="J70" s="170"/>
    </row>
    <row r="71" spans="1:10">
      <c r="A71" s="170">
        <v>72</v>
      </c>
      <c r="B71" s="175" t="s">
        <v>19527</v>
      </c>
      <c r="C71" s="170"/>
      <c r="D71" s="170"/>
      <c r="E71" s="170"/>
      <c r="F71" s="170" t="s">
        <v>19517</v>
      </c>
      <c r="G71" s="170"/>
      <c r="H71" s="170"/>
      <c r="I71" s="170"/>
      <c r="J71" s="170" t="s">
        <v>15731</v>
      </c>
    </row>
    <row r="72" spans="1:10">
      <c r="A72" s="170" t="s">
        <v>14085</v>
      </c>
      <c r="B72" s="175" t="s">
        <v>19528</v>
      </c>
      <c r="C72" s="170"/>
      <c r="D72" s="170"/>
      <c r="E72" s="170"/>
      <c r="F72" s="170" t="s">
        <v>19517</v>
      </c>
      <c r="G72" s="170"/>
      <c r="H72" s="170"/>
      <c r="I72" s="170"/>
      <c r="J72" s="170" t="s">
        <v>15728</v>
      </c>
    </row>
    <row r="73" spans="1:10">
      <c r="A73" s="170" t="s">
        <v>14088</v>
      </c>
      <c r="B73" s="175" t="s">
        <v>19529</v>
      </c>
      <c r="C73" s="170"/>
      <c r="D73" s="170"/>
      <c r="E73" s="170"/>
      <c r="F73" s="170" t="s">
        <v>19517</v>
      </c>
      <c r="G73" s="170"/>
      <c r="H73" s="170"/>
      <c r="I73" s="170"/>
      <c r="J73" s="170" t="s">
        <v>19530</v>
      </c>
    </row>
    <row r="74" spans="1:10">
      <c r="A74" s="170" t="s">
        <v>14091</v>
      </c>
      <c r="B74" s="175" t="s">
        <v>19531</v>
      </c>
      <c r="C74" s="170"/>
      <c r="D74" s="170"/>
      <c r="E74" s="170"/>
      <c r="F74" s="170" t="s">
        <v>19517</v>
      </c>
      <c r="G74" s="170"/>
      <c r="H74" s="170"/>
      <c r="I74" s="170"/>
      <c r="J74" s="170" t="s">
        <v>15779</v>
      </c>
    </row>
    <row r="75" spans="1:10" ht="47.25">
      <c r="A75" s="170" t="s">
        <v>14093</v>
      </c>
      <c r="B75" s="175" t="s">
        <v>19532</v>
      </c>
      <c r="C75" s="170"/>
      <c r="D75" s="170"/>
      <c r="E75" s="170"/>
      <c r="F75" s="170" t="s">
        <v>19517</v>
      </c>
      <c r="G75" s="170"/>
      <c r="H75" s="170"/>
      <c r="I75" s="170"/>
      <c r="J75" s="170" t="s">
        <v>19533</v>
      </c>
    </row>
    <row r="76" spans="1:10">
      <c r="A76" s="170" t="s">
        <v>14095</v>
      </c>
      <c r="B76" s="175" t="s">
        <v>19534</v>
      </c>
      <c r="C76" s="170"/>
      <c r="D76" s="170"/>
      <c r="E76" s="170"/>
      <c r="F76" s="170" t="s">
        <v>19517</v>
      </c>
      <c r="G76" s="170"/>
      <c r="H76" s="170"/>
      <c r="I76" s="170"/>
      <c r="J76" s="170" t="s">
        <v>15746</v>
      </c>
    </row>
    <row r="77" spans="1:10" ht="47.25">
      <c r="A77" s="170" t="s">
        <v>14098</v>
      </c>
      <c r="B77" s="175" t="s">
        <v>19535</v>
      </c>
      <c r="C77" s="170"/>
      <c r="D77" s="170"/>
      <c r="E77" s="170"/>
      <c r="F77" s="170" t="s">
        <v>19517</v>
      </c>
      <c r="G77" s="170"/>
      <c r="H77" s="170"/>
      <c r="I77" s="170"/>
      <c r="J77" s="170" t="s">
        <v>19536</v>
      </c>
    </row>
    <row r="78" spans="1:10">
      <c r="A78" s="170" t="s">
        <v>14101</v>
      </c>
      <c r="B78" s="175" t="s">
        <v>19537</v>
      </c>
      <c r="C78" s="170" t="s">
        <v>13728</v>
      </c>
      <c r="D78" s="170" t="s">
        <v>19538</v>
      </c>
      <c r="E78" s="170"/>
      <c r="F78" s="170" t="s">
        <v>19517</v>
      </c>
      <c r="G78" s="170"/>
      <c r="H78" s="170"/>
      <c r="I78" s="170"/>
      <c r="J78" s="170"/>
    </row>
    <row r="79" spans="1:10" ht="31.5">
      <c r="A79" s="170">
        <v>80</v>
      </c>
      <c r="B79" s="175" t="s">
        <v>19539</v>
      </c>
      <c r="C79" s="170"/>
      <c r="D79" s="170"/>
      <c r="E79" s="170"/>
      <c r="F79" s="170" t="s">
        <v>19517</v>
      </c>
      <c r="G79" s="170"/>
      <c r="H79" s="170"/>
      <c r="I79" s="170"/>
      <c r="J79" s="170" t="s">
        <v>19540</v>
      </c>
    </row>
    <row r="80" spans="1:10" ht="31.5">
      <c r="A80" s="170" t="s">
        <v>14106</v>
      </c>
      <c r="B80" s="175" t="s">
        <v>19541</v>
      </c>
      <c r="C80" s="170"/>
      <c r="D80" s="170"/>
      <c r="E80" s="170"/>
      <c r="F80" s="170" t="s">
        <v>19517</v>
      </c>
      <c r="G80" s="170"/>
      <c r="H80" s="170"/>
      <c r="I80" s="170"/>
      <c r="J80" s="170" t="s">
        <v>19542</v>
      </c>
    </row>
    <row r="81" spans="1:10">
      <c r="A81" s="170" t="s">
        <v>14108</v>
      </c>
      <c r="B81" s="175" t="s">
        <v>19543</v>
      </c>
      <c r="C81" s="170"/>
      <c r="D81" s="170"/>
      <c r="E81" s="170"/>
      <c r="F81" s="170" t="s">
        <v>19517</v>
      </c>
      <c r="G81" s="170"/>
      <c r="H81" s="170"/>
      <c r="I81" s="170"/>
      <c r="J81" s="170" t="s">
        <v>15892</v>
      </c>
    </row>
    <row r="82" spans="1:10">
      <c r="A82" s="170" t="s">
        <v>14111</v>
      </c>
      <c r="B82" s="175" t="s">
        <v>19544</v>
      </c>
      <c r="C82" s="170"/>
      <c r="D82" s="170"/>
      <c r="E82" s="170"/>
      <c r="F82" s="170" t="s">
        <v>19517</v>
      </c>
      <c r="G82" s="170"/>
      <c r="H82" s="170"/>
      <c r="I82" s="170"/>
      <c r="J82" s="170" t="s">
        <v>19545</v>
      </c>
    </row>
    <row r="83" spans="1:10">
      <c r="A83" s="170" t="s">
        <v>14114</v>
      </c>
      <c r="B83" s="175" t="s">
        <v>19546</v>
      </c>
      <c r="C83" s="170"/>
      <c r="D83" s="170"/>
      <c r="E83" s="170"/>
      <c r="F83" s="170" t="s">
        <v>19517</v>
      </c>
      <c r="G83" s="170"/>
      <c r="H83" s="170"/>
      <c r="I83" s="170"/>
      <c r="J83" s="170" t="s">
        <v>19547</v>
      </c>
    </row>
    <row r="84" spans="1:10" ht="31.5">
      <c r="A84" s="170" t="s">
        <v>14117</v>
      </c>
      <c r="B84" s="175" t="s">
        <v>19548</v>
      </c>
      <c r="C84" s="170"/>
      <c r="D84" s="170"/>
      <c r="E84" s="170"/>
      <c r="F84" s="170" t="s">
        <v>19517</v>
      </c>
      <c r="G84" s="170"/>
      <c r="H84" s="170"/>
      <c r="I84" s="170"/>
      <c r="J84" s="170" t="s">
        <v>19549</v>
      </c>
    </row>
    <row r="85" spans="1:10">
      <c r="A85" s="170" t="s">
        <v>14120</v>
      </c>
      <c r="B85" s="175" t="s">
        <v>19550</v>
      </c>
      <c r="C85" s="170" t="s">
        <v>13728</v>
      </c>
      <c r="D85" s="170" t="s">
        <v>19551</v>
      </c>
      <c r="E85" s="170"/>
      <c r="F85" s="170" t="s">
        <v>19517</v>
      </c>
      <c r="G85" s="170"/>
      <c r="H85" s="170"/>
      <c r="I85" s="170"/>
      <c r="J85" s="170"/>
    </row>
    <row r="86" spans="1:10">
      <c r="A86" s="170">
        <v>87</v>
      </c>
      <c r="B86" s="175" t="s">
        <v>19552</v>
      </c>
      <c r="C86" s="170"/>
      <c r="D86" s="170"/>
      <c r="E86" s="170"/>
      <c r="F86" s="170" t="s">
        <v>19517</v>
      </c>
      <c r="G86" s="170"/>
      <c r="H86" s="170"/>
      <c r="I86" s="170"/>
      <c r="J86" s="170" t="s">
        <v>19553</v>
      </c>
    </row>
    <row r="87" spans="1:10" ht="63">
      <c r="A87" s="170" t="s">
        <v>14126</v>
      </c>
      <c r="B87" s="175" t="s">
        <v>19554</v>
      </c>
      <c r="C87" s="170"/>
      <c r="D87" s="170"/>
      <c r="E87" s="170"/>
      <c r="F87" s="170" t="s">
        <v>19517</v>
      </c>
      <c r="G87" s="170"/>
      <c r="H87" s="170"/>
      <c r="I87" s="170"/>
      <c r="J87" s="170" t="s">
        <v>19555</v>
      </c>
    </row>
    <row r="88" spans="1:10">
      <c r="A88" s="170" t="s">
        <v>14129</v>
      </c>
      <c r="B88" s="175" t="s">
        <v>19556</v>
      </c>
      <c r="C88" s="170"/>
      <c r="D88" s="170"/>
      <c r="E88" s="170"/>
      <c r="F88" s="170" t="s">
        <v>19517</v>
      </c>
      <c r="G88" s="170"/>
      <c r="H88" s="170"/>
      <c r="I88" s="170"/>
      <c r="J88" s="170" t="s">
        <v>19557</v>
      </c>
    </row>
    <row r="89" spans="1:10">
      <c r="A89" s="170" t="s">
        <v>14132</v>
      </c>
      <c r="B89" s="175" t="s">
        <v>19558</v>
      </c>
      <c r="C89" s="170"/>
      <c r="D89" s="170"/>
      <c r="E89" s="170"/>
      <c r="F89" s="170" t="s">
        <v>19517</v>
      </c>
      <c r="G89" s="170"/>
      <c r="H89" s="170"/>
      <c r="I89" s="170"/>
      <c r="J89" s="170" t="s">
        <v>19559</v>
      </c>
    </row>
    <row r="90" spans="1:10">
      <c r="A90" s="170" t="s">
        <v>14135</v>
      </c>
      <c r="B90" s="175" t="s">
        <v>19560</v>
      </c>
      <c r="C90" s="170"/>
      <c r="D90" s="170"/>
      <c r="E90" s="170"/>
      <c r="F90" s="170" t="s">
        <v>19517</v>
      </c>
      <c r="G90" s="170"/>
      <c r="H90" s="170"/>
      <c r="I90" s="170"/>
      <c r="J90" s="170" t="s">
        <v>16146</v>
      </c>
    </row>
    <row r="91" spans="1:10">
      <c r="A91" s="170" t="s">
        <v>14138</v>
      </c>
      <c r="B91" s="175" t="s">
        <v>19561</v>
      </c>
      <c r="C91" s="170"/>
      <c r="D91" s="170"/>
      <c r="E91" s="170"/>
      <c r="F91" s="170" t="s">
        <v>19517</v>
      </c>
      <c r="G91" s="170"/>
      <c r="H91" s="170"/>
      <c r="I91" s="170"/>
      <c r="J91" s="170" t="s">
        <v>16149</v>
      </c>
    </row>
    <row r="92" spans="1:10">
      <c r="A92" s="170" t="s">
        <v>14141</v>
      </c>
      <c r="B92" s="175" t="s">
        <v>19562</v>
      </c>
      <c r="C92" s="170"/>
      <c r="D92" s="170"/>
      <c r="E92" s="170"/>
      <c r="F92" s="170" t="s">
        <v>19517</v>
      </c>
      <c r="G92" s="170"/>
      <c r="H92" s="170"/>
      <c r="I92" s="170"/>
      <c r="J92" s="170" t="s">
        <v>19563</v>
      </c>
    </row>
    <row r="93" spans="1:10">
      <c r="A93" s="170" t="s">
        <v>14144</v>
      </c>
      <c r="B93" s="175" t="s">
        <v>19564</v>
      </c>
      <c r="C93" s="170"/>
      <c r="D93" s="170"/>
      <c r="E93" s="170"/>
      <c r="F93" s="170" t="s">
        <v>19517</v>
      </c>
      <c r="G93" s="170"/>
      <c r="H93" s="170"/>
      <c r="I93" s="170"/>
      <c r="J93" s="170" t="s">
        <v>16164</v>
      </c>
    </row>
    <row r="94" spans="1:10">
      <c r="A94" s="170" t="s">
        <v>14147</v>
      </c>
      <c r="B94" s="175" t="s">
        <v>19565</v>
      </c>
      <c r="C94" s="170"/>
      <c r="D94" s="170"/>
      <c r="E94" s="170"/>
      <c r="F94" s="170" t="s">
        <v>19517</v>
      </c>
      <c r="G94" s="170"/>
      <c r="H94" s="170"/>
      <c r="I94" s="170"/>
      <c r="J94" s="170" t="s">
        <v>16167</v>
      </c>
    </row>
    <row r="95" spans="1:10">
      <c r="A95" s="170" t="s">
        <v>14150</v>
      </c>
      <c r="B95" s="175" t="s">
        <v>19566</v>
      </c>
      <c r="C95" s="170"/>
      <c r="D95" s="170"/>
      <c r="E95" s="170"/>
      <c r="F95" s="170" t="s">
        <v>19517</v>
      </c>
      <c r="G95" s="170"/>
      <c r="H95" s="170"/>
      <c r="I95" s="170"/>
      <c r="J95" s="170" t="s">
        <v>16170</v>
      </c>
    </row>
    <row r="96" spans="1:10">
      <c r="A96" s="170" t="s">
        <v>14153</v>
      </c>
      <c r="B96" s="175" t="s">
        <v>19567</v>
      </c>
      <c r="C96" s="170"/>
      <c r="D96" s="170"/>
      <c r="E96" s="170"/>
      <c r="F96" s="170" t="s">
        <v>19517</v>
      </c>
      <c r="G96" s="170"/>
      <c r="H96" s="170"/>
      <c r="I96" s="170"/>
      <c r="J96" s="170" t="s">
        <v>16176</v>
      </c>
    </row>
    <row r="97" spans="1:10">
      <c r="A97" s="170" t="s">
        <v>14156</v>
      </c>
      <c r="B97" s="175" t="s">
        <v>19568</v>
      </c>
      <c r="C97" s="170" t="s">
        <v>13728</v>
      </c>
      <c r="D97" s="170" t="s">
        <v>19569</v>
      </c>
      <c r="E97" s="170"/>
      <c r="F97" s="170" t="s">
        <v>19517</v>
      </c>
      <c r="G97" s="170"/>
      <c r="H97" s="170"/>
      <c r="I97" s="170"/>
      <c r="J97" s="170"/>
    </row>
    <row r="98" spans="1:10">
      <c r="A98" s="170">
        <v>100</v>
      </c>
      <c r="B98" s="175" t="s">
        <v>19570</v>
      </c>
      <c r="C98" s="170"/>
      <c r="D98" s="170"/>
      <c r="E98" s="170"/>
      <c r="F98" s="170" t="s">
        <v>19517</v>
      </c>
      <c r="G98" s="170"/>
      <c r="H98" s="170"/>
      <c r="I98" s="170"/>
      <c r="J98" s="170" t="s">
        <v>16179</v>
      </c>
    </row>
    <row r="99" spans="1:10">
      <c r="A99" s="170" t="s">
        <v>14165</v>
      </c>
      <c r="B99" s="175" t="s">
        <v>19571</v>
      </c>
      <c r="C99" s="170"/>
      <c r="D99" s="170"/>
      <c r="E99" s="170"/>
      <c r="F99" s="170" t="s">
        <v>19517</v>
      </c>
      <c r="G99" s="170"/>
      <c r="H99" s="170"/>
      <c r="I99" s="170"/>
      <c r="J99" s="170" t="s">
        <v>19572</v>
      </c>
    </row>
    <row r="100" spans="1:10">
      <c r="A100" s="170" t="s">
        <v>14168</v>
      </c>
      <c r="B100" s="175" t="s">
        <v>19573</v>
      </c>
      <c r="C100" s="170"/>
      <c r="D100" s="170"/>
      <c r="E100" s="170"/>
      <c r="F100" s="170" t="s">
        <v>19517</v>
      </c>
      <c r="G100" s="170"/>
      <c r="H100" s="170"/>
      <c r="I100" s="170"/>
      <c r="J100" s="170" t="s">
        <v>16254</v>
      </c>
    </row>
    <row r="101" spans="1:10">
      <c r="A101" s="170" t="s">
        <v>14171</v>
      </c>
      <c r="B101" s="175" t="s">
        <v>19574</v>
      </c>
      <c r="C101" s="170"/>
      <c r="D101" s="170"/>
      <c r="E101" s="170"/>
      <c r="F101" s="170" t="s">
        <v>19517</v>
      </c>
      <c r="G101" s="170"/>
      <c r="H101" s="170"/>
      <c r="I101" s="170"/>
      <c r="J101" s="170" t="s">
        <v>16281</v>
      </c>
    </row>
    <row r="102" spans="1:10">
      <c r="A102" s="170" t="s">
        <v>14174</v>
      </c>
      <c r="B102" s="175" t="s">
        <v>19575</v>
      </c>
      <c r="C102" s="170"/>
      <c r="D102" s="170"/>
      <c r="E102" s="170"/>
      <c r="F102" s="170" t="s">
        <v>19517</v>
      </c>
      <c r="G102" s="170"/>
      <c r="H102" s="170"/>
      <c r="I102" s="170"/>
      <c r="J102" s="170" t="s">
        <v>19576</v>
      </c>
    </row>
    <row r="103" spans="1:10">
      <c r="A103" s="170" t="s">
        <v>14177</v>
      </c>
      <c r="B103" s="175" t="s">
        <v>19577</v>
      </c>
      <c r="C103" s="170"/>
      <c r="D103" s="170"/>
      <c r="E103" s="170"/>
      <c r="F103" s="170" t="s">
        <v>19517</v>
      </c>
      <c r="G103" s="170"/>
      <c r="H103" s="170"/>
      <c r="I103" s="170"/>
      <c r="J103" s="170" t="s">
        <v>16293</v>
      </c>
    </row>
    <row r="104" spans="1:10">
      <c r="A104" s="170" t="s">
        <v>14180</v>
      </c>
      <c r="B104" s="175" t="s">
        <v>19578</v>
      </c>
      <c r="C104" s="170"/>
      <c r="D104" s="170"/>
      <c r="E104" s="170"/>
      <c r="F104" s="170" t="s">
        <v>19517</v>
      </c>
      <c r="G104" s="170"/>
      <c r="H104" s="170"/>
      <c r="I104" s="170"/>
      <c r="J104" s="170" t="s">
        <v>19579</v>
      </c>
    </row>
    <row r="105" spans="1:10">
      <c r="A105" s="170" t="s">
        <v>14183</v>
      </c>
      <c r="B105" s="175" t="s">
        <v>19580</v>
      </c>
      <c r="C105" s="170"/>
      <c r="D105" s="170"/>
      <c r="E105" s="170"/>
      <c r="F105" s="170" t="s">
        <v>19517</v>
      </c>
      <c r="G105" s="170"/>
      <c r="H105" s="170"/>
      <c r="I105" s="170"/>
      <c r="J105" s="170" t="s">
        <v>16272</v>
      </c>
    </row>
    <row r="106" spans="1:10">
      <c r="A106" s="170" t="s">
        <v>14186</v>
      </c>
      <c r="B106" s="175" t="s">
        <v>19581</v>
      </c>
      <c r="C106" s="170"/>
      <c r="D106" s="170"/>
      <c r="E106" s="170"/>
      <c r="F106" s="170" t="s">
        <v>19517</v>
      </c>
      <c r="G106" s="170"/>
      <c r="H106" s="170"/>
      <c r="I106" s="170"/>
      <c r="J106" s="170" t="s">
        <v>16275</v>
      </c>
    </row>
    <row r="107" spans="1:10">
      <c r="A107" s="170" t="s">
        <v>14189</v>
      </c>
      <c r="B107" s="175" t="s">
        <v>19582</v>
      </c>
      <c r="C107" s="170"/>
      <c r="D107" s="170"/>
      <c r="E107" s="170"/>
      <c r="F107" s="170" t="s">
        <v>19517</v>
      </c>
      <c r="G107" s="170"/>
      <c r="H107" s="170"/>
      <c r="I107" s="170"/>
      <c r="J107" s="170" t="s">
        <v>16296</v>
      </c>
    </row>
    <row r="108" spans="1:10">
      <c r="A108" s="170" t="s">
        <v>14192</v>
      </c>
      <c r="B108" s="175" t="s">
        <v>19583</v>
      </c>
      <c r="C108" s="170"/>
      <c r="D108" s="170"/>
      <c r="E108" s="170"/>
      <c r="F108" s="170" t="s">
        <v>19517</v>
      </c>
      <c r="G108" s="170"/>
      <c r="H108" s="170"/>
      <c r="I108" s="170"/>
      <c r="J108" s="170" t="s">
        <v>16278</v>
      </c>
    </row>
    <row r="109" spans="1:10">
      <c r="A109" s="170" t="s">
        <v>14195</v>
      </c>
      <c r="B109" s="175" t="s">
        <v>19584</v>
      </c>
      <c r="C109" s="170" t="s">
        <v>13728</v>
      </c>
      <c r="D109" s="170" t="s">
        <v>19585</v>
      </c>
      <c r="E109" s="170"/>
      <c r="F109" s="170" t="s">
        <v>19517</v>
      </c>
      <c r="G109" s="170"/>
      <c r="H109" s="170"/>
      <c r="I109" s="170"/>
      <c r="J109" s="170"/>
    </row>
    <row r="110" spans="1:10">
      <c r="A110" s="170">
        <v>112</v>
      </c>
      <c r="B110" s="175" t="s">
        <v>19586</v>
      </c>
      <c r="C110" s="170" t="s">
        <v>13728</v>
      </c>
      <c r="D110" s="170" t="s">
        <v>19587</v>
      </c>
      <c r="E110" s="170"/>
      <c r="F110" s="170" t="s">
        <v>19517</v>
      </c>
      <c r="G110" s="170"/>
      <c r="H110" s="170"/>
      <c r="I110" s="170"/>
      <c r="J110" s="170"/>
    </row>
    <row r="111" spans="1:10">
      <c r="A111" s="170">
        <v>113</v>
      </c>
      <c r="B111" s="175"/>
      <c r="C111" s="170" t="s">
        <v>13729</v>
      </c>
      <c r="D111" s="170"/>
      <c r="E111" s="170"/>
      <c r="F111" s="170"/>
      <c r="G111" s="170"/>
      <c r="H111" s="170"/>
      <c r="I111" s="170"/>
      <c r="J111" s="170"/>
    </row>
    <row r="112" spans="1:10">
      <c r="A112" s="170">
        <v>116</v>
      </c>
      <c r="B112" s="175" t="s">
        <v>19588</v>
      </c>
      <c r="C112" s="170"/>
      <c r="D112" s="170"/>
      <c r="E112" s="170"/>
      <c r="F112" s="170" t="s">
        <v>19517</v>
      </c>
      <c r="G112" s="170"/>
      <c r="H112" s="170"/>
      <c r="I112" s="170"/>
      <c r="J112" s="170" t="s">
        <v>16460</v>
      </c>
    </row>
    <row r="113" spans="1:10" ht="63">
      <c r="A113" s="170" t="s">
        <v>14211</v>
      </c>
      <c r="B113" s="175" t="s">
        <v>19589</v>
      </c>
      <c r="C113" s="170"/>
      <c r="D113" s="170"/>
      <c r="E113" s="170"/>
      <c r="F113" s="170" t="s">
        <v>19517</v>
      </c>
      <c r="G113" s="170"/>
      <c r="H113" s="170"/>
      <c r="I113" s="170"/>
      <c r="J113" s="170" t="s">
        <v>19590</v>
      </c>
    </row>
    <row r="114" spans="1:10">
      <c r="A114" s="170" t="s">
        <v>14214</v>
      </c>
      <c r="B114" s="175" t="s">
        <v>19591</v>
      </c>
      <c r="C114" s="170" t="s">
        <v>13728</v>
      </c>
      <c r="D114" s="170">
        <v>117</v>
      </c>
      <c r="E114" s="170"/>
      <c r="F114" s="170" t="s">
        <v>19517</v>
      </c>
      <c r="G114" s="170"/>
      <c r="H114" s="170"/>
      <c r="I114" s="170"/>
      <c r="J114" s="170"/>
    </row>
    <row r="115" spans="1:10">
      <c r="A115" s="170">
        <v>119</v>
      </c>
      <c r="B115" s="175" t="s">
        <v>19592</v>
      </c>
      <c r="C115" s="170"/>
      <c r="D115" s="170"/>
      <c r="E115" s="170"/>
      <c r="F115" s="170" t="s">
        <v>19517</v>
      </c>
      <c r="G115" s="170"/>
      <c r="H115" s="170"/>
      <c r="I115" s="170"/>
      <c r="J115" s="170" t="s">
        <v>16475</v>
      </c>
    </row>
    <row r="116" spans="1:10">
      <c r="A116" s="170" t="s">
        <v>14220</v>
      </c>
      <c r="B116" s="175" t="s">
        <v>19593</v>
      </c>
      <c r="C116" s="170"/>
      <c r="D116" s="170"/>
      <c r="E116" s="170"/>
      <c r="F116" s="170" t="s">
        <v>19517</v>
      </c>
      <c r="G116" s="170"/>
      <c r="H116" s="170"/>
      <c r="I116" s="170"/>
      <c r="J116" s="170" t="s">
        <v>16478</v>
      </c>
    </row>
    <row r="117" spans="1:10">
      <c r="A117" s="170" t="s">
        <v>14223</v>
      </c>
      <c r="B117" s="175" t="s">
        <v>19594</v>
      </c>
      <c r="C117" s="170"/>
      <c r="D117" s="170"/>
      <c r="E117" s="170"/>
      <c r="F117" s="170" t="s">
        <v>19517</v>
      </c>
      <c r="G117" s="170"/>
      <c r="H117" s="170"/>
      <c r="I117" s="170"/>
      <c r="J117" s="170" t="s">
        <v>16481</v>
      </c>
    </row>
    <row r="118" spans="1:10">
      <c r="A118" s="170" t="s">
        <v>14226</v>
      </c>
      <c r="B118" s="175" t="s">
        <v>19595</v>
      </c>
      <c r="C118" s="170"/>
      <c r="D118" s="170"/>
      <c r="E118" s="170"/>
      <c r="F118" s="170" t="s">
        <v>19517</v>
      </c>
      <c r="G118" s="170"/>
      <c r="H118" s="170"/>
      <c r="I118" s="170"/>
      <c r="J118" s="170" t="s">
        <v>16484</v>
      </c>
    </row>
    <row r="119" spans="1:10">
      <c r="A119" s="170" t="s">
        <v>14229</v>
      </c>
      <c r="B119" s="175" t="s">
        <v>19596</v>
      </c>
      <c r="C119" s="170"/>
      <c r="D119" s="170"/>
      <c r="E119" s="170"/>
      <c r="F119" s="170" t="s">
        <v>19517</v>
      </c>
      <c r="G119" s="170"/>
      <c r="H119" s="170"/>
      <c r="I119" s="170"/>
      <c r="J119" s="170" t="s">
        <v>19597</v>
      </c>
    </row>
    <row r="120" spans="1:10" ht="31.5">
      <c r="A120" s="170" t="s">
        <v>14232</v>
      </c>
      <c r="B120" s="175" t="s">
        <v>19598</v>
      </c>
      <c r="C120" s="170"/>
      <c r="D120" s="170"/>
      <c r="E120" s="170"/>
      <c r="F120" s="170" t="s">
        <v>19517</v>
      </c>
      <c r="G120" s="170"/>
      <c r="H120" s="170"/>
      <c r="I120" s="170"/>
      <c r="J120" s="170" t="s">
        <v>19599</v>
      </c>
    </row>
    <row r="121" spans="1:10">
      <c r="A121" s="170" t="s">
        <v>14235</v>
      </c>
      <c r="B121" s="175" t="s">
        <v>19600</v>
      </c>
      <c r="C121" s="170"/>
      <c r="D121" s="170"/>
      <c r="E121" s="170"/>
      <c r="F121" s="170" t="s">
        <v>19517</v>
      </c>
      <c r="G121" s="170"/>
      <c r="H121" s="170"/>
      <c r="I121" s="170"/>
      <c r="J121" s="170" t="s">
        <v>19601</v>
      </c>
    </row>
    <row r="122" spans="1:10">
      <c r="A122" s="170" t="s">
        <v>14238</v>
      </c>
      <c r="B122" s="175" t="s">
        <v>19602</v>
      </c>
      <c r="C122" s="170" t="s">
        <v>13728</v>
      </c>
      <c r="D122" s="170" t="s">
        <v>19603</v>
      </c>
      <c r="E122" s="170"/>
      <c r="F122" s="170" t="s">
        <v>19517</v>
      </c>
      <c r="G122" s="170"/>
      <c r="H122" s="170"/>
      <c r="I122" s="170"/>
      <c r="J122" s="170"/>
    </row>
    <row r="123" spans="1:10">
      <c r="A123" s="170">
        <v>127</v>
      </c>
      <c r="B123" s="175" t="s">
        <v>19604</v>
      </c>
      <c r="C123" s="170" t="s">
        <v>13728</v>
      </c>
      <c r="D123" s="170" t="s">
        <v>19605</v>
      </c>
      <c r="E123" s="170"/>
      <c r="F123" s="170" t="s">
        <v>19517</v>
      </c>
      <c r="G123" s="170"/>
      <c r="H123" s="170"/>
      <c r="I123" s="170"/>
      <c r="J123" s="170"/>
    </row>
    <row r="124" spans="1:10">
      <c r="A124" s="170">
        <v>128</v>
      </c>
      <c r="B124" s="175" t="s">
        <v>19606</v>
      </c>
      <c r="C124" s="170"/>
      <c r="D124" s="170"/>
      <c r="E124" s="170"/>
      <c r="F124" s="170" t="s">
        <v>19517</v>
      </c>
      <c r="G124" s="170"/>
      <c r="H124" s="170"/>
      <c r="I124" s="170"/>
      <c r="J124" s="170" t="s">
        <v>16508</v>
      </c>
    </row>
    <row r="125" spans="1:10">
      <c r="A125" s="170" t="s">
        <v>14247</v>
      </c>
      <c r="B125" s="175" t="s">
        <v>19607</v>
      </c>
      <c r="C125" s="170" t="s">
        <v>13728</v>
      </c>
      <c r="D125" s="170" t="s">
        <v>19608</v>
      </c>
      <c r="E125" s="170"/>
      <c r="F125" s="170" t="s">
        <v>19517</v>
      </c>
      <c r="G125" s="170"/>
      <c r="H125" s="170"/>
      <c r="I125" s="170"/>
      <c r="J125" s="170"/>
    </row>
    <row r="126" spans="1:10">
      <c r="A126" s="170">
        <v>130</v>
      </c>
      <c r="B126" s="175" t="s">
        <v>19609</v>
      </c>
      <c r="C126" s="170"/>
      <c r="D126" s="170"/>
      <c r="E126" s="170"/>
      <c r="F126" s="170" t="s">
        <v>19517</v>
      </c>
      <c r="G126" s="170"/>
      <c r="H126" s="170"/>
      <c r="I126" s="170"/>
      <c r="J126" s="170" t="s">
        <v>16493</v>
      </c>
    </row>
    <row r="127" spans="1:10">
      <c r="A127" s="170" t="s">
        <v>14253</v>
      </c>
      <c r="B127" s="175" t="s">
        <v>19610</v>
      </c>
      <c r="C127" s="170"/>
      <c r="D127" s="170"/>
      <c r="E127" s="170"/>
      <c r="F127" s="170" t="s">
        <v>19517</v>
      </c>
      <c r="G127" s="170"/>
      <c r="H127" s="170"/>
      <c r="I127" s="170"/>
      <c r="J127" s="170" t="s">
        <v>16499</v>
      </c>
    </row>
    <row r="128" spans="1:10">
      <c r="A128" s="170" t="s">
        <v>14256</v>
      </c>
      <c r="B128" s="175" t="s">
        <v>19611</v>
      </c>
      <c r="C128" s="170" t="s">
        <v>13728</v>
      </c>
      <c r="D128" s="170" t="s">
        <v>19612</v>
      </c>
      <c r="E128" s="170"/>
      <c r="F128" s="170" t="s">
        <v>19517</v>
      </c>
      <c r="G128" s="170"/>
      <c r="H128" s="170"/>
      <c r="I128" s="170"/>
      <c r="J128" s="170"/>
    </row>
    <row r="129" spans="1:10">
      <c r="A129" s="170">
        <v>133</v>
      </c>
      <c r="B129" s="175" t="s">
        <v>19613</v>
      </c>
      <c r="C129" s="170" t="s">
        <v>13728</v>
      </c>
      <c r="D129" s="170" t="s">
        <v>19614</v>
      </c>
      <c r="E129" s="170"/>
      <c r="F129" s="170" t="s">
        <v>19517</v>
      </c>
      <c r="G129" s="170"/>
      <c r="H129" s="170"/>
      <c r="I129" s="170"/>
      <c r="J129" s="170"/>
    </row>
    <row r="130" spans="1:10">
      <c r="A130" s="170">
        <v>134</v>
      </c>
      <c r="B130" s="175" t="s">
        <v>19615</v>
      </c>
      <c r="C130" s="170" t="s">
        <v>13728</v>
      </c>
      <c r="D130" s="170" t="s">
        <v>19616</v>
      </c>
      <c r="E130" s="170"/>
      <c r="F130" s="170" t="s">
        <v>19517</v>
      </c>
      <c r="G130" s="170"/>
      <c r="H130" s="170"/>
      <c r="I130" s="170"/>
      <c r="J130" s="170"/>
    </row>
    <row r="131" spans="1:10">
      <c r="A131" s="170">
        <v>135</v>
      </c>
      <c r="B131" s="175"/>
      <c r="C131" s="170" t="s">
        <v>13832</v>
      </c>
      <c r="D131" s="170"/>
      <c r="E131" s="170"/>
      <c r="F131" s="170"/>
      <c r="G131" s="170"/>
      <c r="H131" s="170"/>
      <c r="I131" s="170"/>
      <c r="J131" s="170"/>
    </row>
    <row r="136" spans="1:10">
      <c r="A136" s="161" t="s">
        <v>19617</v>
      </c>
    </row>
  </sheetData>
  <phoneticPr fontId="15"/>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5871CB-72F4-49E1-907D-55CB3685289A}">
  <dimension ref="A1:K29"/>
  <sheetViews>
    <sheetView zoomScaleNormal="100" workbookViewId="0">
      <selection activeCell="D27" sqref="D27"/>
    </sheetView>
  </sheetViews>
  <sheetFormatPr defaultRowHeight="15.75"/>
  <cols>
    <col min="1" max="1" width="17.44140625" customWidth="1"/>
    <col min="3" max="3" width="49.33203125" customWidth="1"/>
    <col min="4" max="4" width="26.21875" customWidth="1"/>
    <col min="5" max="6" width="14.6640625" customWidth="1"/>
    <col min="7" max="7" width="25.21875" customWidth="1"/>
    <col min="8" max="10" width="14.6640625" customWidth="1"/>
  </cols>
  <sheetData>
    <row r="1" spans="1:11" ht="22.9" customHeight="1">
      <c r="A1" s="163" t="s">
        <v>13834</v>
      </c>
      <c r="B1" s="164"/>
      <c r="C1" s="164"/>
      <c r="D1" s="164"/>
      <c r="E1" s="164"/>
      <c r="F1" s="164"/>
      <c r="G1" s="164"/>
      <c r="H1" s="164"/>
      <c r="I1" s="164"/>
      <c r="J1" s="164"/>
      <c r="K1" s="164"/>
    </row>
    <row r="2" spans="1:11" ht="22.9" customHeight="1">
      <c r="A2" s="163" t="s">
        <v>13835</v>
      </c>
      <c r="B2" s="164"/>
      <c r="C2" s="166" t="s">
        <v>19618</v>
      </c>
      <c r="D2" s="164"/>
      <c r="E2" s="164"/>
      <c r="F2" s="164"/>
      <c r="G2" s="164"/>
      <c r="H2" s="164"/>
      <c r="I2" s="164"/>
      <c r="J2" s="164"/>
      <c r="K2" s="164"/>
    </row>
    <row r="3" spans="1:11" ht="22.9" customHeight="1">
      <c r="A3" s="163" t="s">
        <v>13837</v>
      </c>
      <c r="B3" s="164"/>
      <c r="C3" s="166" t="s">
        <v>19619</v>
      </c>
      <c r="D3" s="164"/>
      <c r="E3" s="164"/>
      <c r="F3" s="164"/>
      <c r="G3" s="164"/>
      <c r="H3" s="164"/>
      <c r="I3" s="164"/>
      <c r="J3" s="164"/>
      <c r="K3" s="164"/>
    </row>
    <row r="4" spans="1:11" ht="22.9" customHeight="1">
      <c r="A4" s="163" t="s">
        <v>13839</v>
      </c>
      <c r="B4" s="164"/>
      <c r="C4" s="164"/>
      <c r="D4" s="164"/>
      <c r="E4" s="164"/>
      <c r="F4" s="164"/>
      <c r="G4" s="164"/>
      <c r="H4" s="164"/>
      <c r="I4" s="164"/>
      <c r="J4" s="164"/>
      <c r="K4" s="164"/>
    </row>
    <row r="5" spans="1:11" ht="22.9" customHeight="1">
      <c r="A5" s="163" t="s">
        <v>13840</v>
      </c>
      <c r="B5" s="167" t="s">
        <v>19620</v>
      </c>
      <c r="C5" s="167" t="s">
        <v>19621</v>
      </c>
      <c r="D5" s="167" t="s">
        <v>19622</v>
      </c>
      <c r="E5" s="164"/>
      <c r="F5" s="164"/>
      <c r="G5" s="164"/>
      <c r="H5" s="164"/>
      <c r="I5" s="164"/>
      <c r="J5" s="164"/>
      <c r="K5" s="164"/>
    </row>
    <row r="6" spans="1:11" ht="22.9" customHeight="1">
      <c r="A6" s="163" t="s">
        <v>13850</v>
      </c>
      <c r="B6" s="168" t="s">
        <v>13851</v>
      </c>
      <c r="C6" s="168" t="s">
        <v>13852</v>
      </c>
      <c r="D6" s="168" t="s">
        <v>13853</v>
      </c>
      <c r="E6" s="169"/>
      <c r="F6" s="169"/>
      <c r="G6" s="169"/>
      <c r="H6" s="169"/>
      <c r="I6" s="169"/>
      <c r="J6" s="169"/>
      <c r="K6" s="169"/>
    </row>
    <row r="7" spans="1:11" ht="22.9" customHeight="1">
      <c r="A7" s="163" t="s">
        <v>13854</v>
      </c>
      <c r="B7" s="138"/>
      <c r="C7" s="138" t="s">
        <v>13855</v>
      </c>
      <c r="D7" s="138"/>
      <c r="E7" s="138"/>
      <c r="F7" s="138"/>
      <c r="G7" s="138"/>
      <c r="H7" s="138"/>
      <c r="I7" s="138"/>
      <c r="J7" s="138"/>
      <c r="K7" s="138"/>
    </row>
    <row r="8" spans="1:11" ht="22.9" customHeight="1">
      <c r="A8" s="163" t="s">
        <v>13856</v>
      </c>
      <c r="B8" s="138"/>
      <c r="C8" s="138" t="s">
        <v>13857</v>
      </c>
      <c r="D8" s="138"/>
      <c r="E8" s="138"/>
      <c r="F8" s="138"/>
      <c r="G8" s="138"/>
      <c r="H8" s="138"/>
      <c r="I8" s="138"/>
      <c r="J8" s="138"/>
      <c r="K8" s="138"/>
    </row>
    <row r="9" spans="1:11" ht="22.9" customHeight="1">
      <c r="A9" s="163" t="s">
        <v>13858</v>
      </c>
      <c r="B9" s="138"/>
      <c r="C9" s="138" t="s">
        <v>13857</v>
      </c>
      <c r="D9" s="138"/>
      <c r="E9" s="138"/>
      <c r="F9" s="138"/>
      <c r="G9" s="138"/>
      <c r="H9" s="138"/>
      <c r="I9" s="138"/>
      <c r="J9" s="138"/>
      <c r="K9" s="138"/>
    </row>
    <row r="10" spans="1:11" ht="22.9" customHeight="1">
      <c r="A10" s="163" t="s">
        <v>13859</v>
      </c>
      <c r="B10" s="138"/>
      <c r="C10" s="138" t="s">
        <v>13861</v>
      </c>
      <c r="D10" s="138"/>
      <c r="E10" s="138"/>
      <c r="F10" s="138"/>
      <c r="G10" s="138"/>
      <c r="H10" s="138"/>
      <c r="I10" s="138"/>
      <c r="J10" s="138"/>
      <c r="K10" s="138"/>
    </row>
    <row r="11" spans="1:11" ht="22.9" customHeight="1">
      <c r="A11" s="163" t="s">
        <v>13862</v>
      </c>
      <c r="B11" s="138"/>
      <c r="C11" s="138"/>
      <c r="D11" s="138" t="s">
        <v>19623</v>
      </c>
      <c r="E11" s="138"/>
      <c r="F11" s="138"/>
      <c r="G11" s="138"/>
      <c r="H11" s="138"/>
      <c r="I11" s="138"/>
      <c r="J11" s="138"/>
      <c r="K11" s="138"/>
    </row>
    <row r="12" spans="1:11" ht="22.9" customHeight="1">
      <c r="A12" s="163" t="s">
        <v>13865</v>
      </c>
      <c r="B12" s="138" t="s">
        <v>13866</v>
      </c>
      <c r="C12" s="138" t="s">
        <v>13866</v>
      </c>
      <c r="D12" s="138" t="s">
        <v>13866</v>
      </c>
      <c r="E12" s="138"/>
      <c r="F12" s="138"/>
      <c r="G12" s="138"/>
      <c r="H12" s="138"/>
      <c r="I12" s="138"/>
      <c r="J12" s="138"/>
      <c r="K12" s="138"/>
    </row>
    <row r="13" spans="1:11" ht="22.9" customHeight="1">
      <c r="A13" s="163" t="s">
        <v>13867</v>
      </c>
      <c r="B13" s="138"/>
      <c r="C13" s="138"/>
      <c r="D13" s="138"/>
      <c r="E13" s="138"/>
      <c r="F13" s="138"/>
      <c r="G13" s="138"/>
      <c r="H13" s="138"/>
      <c r="I13" s="138"/>
      <c r="J13" s="138"/>
      <c r="K13" s="138"/>
    </row>
    <row r="14" spans="1:11" ht="22.9" customHeight="1">
      <c r="A14" s="163" t="s">
        <v>13868</v>
      </c>
      <c r="B14" s="138"/>
      <c r="C14" s="138" t="s">
        <v>13869</v>
      </c>
      <c r="D14" s="138" t="s">
        <v>19222</v>
      </c>
      <c r="E14" s="138"/>
      <c r="F14" s="138"/>
      <c r="G14" s="138"/>
      <c r="H14" s="138"/>
      <c r="I14" s="138"/>
      <c r="J14" s="138"/>
      <c r="K14" s="138"/>
    </row>
    <row r="15" spans="1:11" ht="22.9" customHeight="1">
      <c r="A15" s="163" t="s">
        <v>13870</v>
      </c>
      <c r="B15" s="138"/>
      <c r="C15" s="138"/>
      <c r="D15" s="138"/>
      <c r="E15" s="138"/>
      <c r="F15" s="138"/>
      <c r="G15" s="138"/>
      <c r="H15" s="138"/>
      <c r="I15" s="138"/>
      <c r="J15" s="138"/>
      <c r="K15" s="138"/>
    </row>
    <row r="16" spans="1:11" ht="22.9" customHeight="1">
      <c r="A16" s="163" t="s">
        <v>13871</v>
      </c>
      <c r="B16" s="138"/>
      <c r="C16" s="138"/>
      <c r="D16" s="138"/>
      <c r="E16" s="138"/>
      <c r="F16" s="138"/>
      <c r="G16" s="138"/>
      <c r="H16" s="138"/>
      <c r="I16" s="138"/>
      <c r="J16" s="138"/>
      <c r="K16" s="138"/>
    </row>
    <row r="17" spans="1:11" ht="22.9" customHeight="1">
      <c r="A17" s="163" t="s">
        <v>13872</v>
      </c>
      <c r="B17" s="138"/>
      <c r="C17" s="138"/>
      <c r="D17" s="138"/>
      <c r="E17" s="138"/>
      <c r="F17" s="138"/>
      <c r="G17" s="138"/>
      <c r="H17" s="138"/>
      <c r="I17" s="138"/>
      <c r="J17" s="138"/>
      <c r="K17" s="138"/>
    </row>
    <row r="18" spans="1:11" ht="22.9" customHeight="1">
      <c r="A18" s="163" t="s">
        <v>13873</v>
      </c>
      <c r="B18" s="138"/>
      <c r="C18" s="138"/>
      <c r="D18" s="138"/>
      <c r="E18" s="138"/>
      <c r="F18" s="138"/>
      <c r="G18" s="138"/>
      <c r="H18" s="138"/>
      <c r="I18" s="138"/>
      <c r="J18" s="138"/>
      <c r="K18" s="138"/>
    </row>
    <row r="19" spans="1:11" ht="22.9" customHeight="1">
      <c r="A19" s="163" t="s">
        <v>13874</v>
      </c>
      <c r="B19" s="138"/>
      <c r="C19" s="138"/>
      <c r="D19" s="138"/>
      <c r="E19" s="138"/>
      <c r="F19" s="138"/>
      <c r="G19" s="138"/>
      <c r="H19" s="138"/>
      <c r="I19" s="138"/>
      <c r="J19" s="138"/>
      <c r="K19" s="138"/>
    </row>
    <row r="20" spans="1:11" ht="58.9" customHeight="1">
      <c r="A20" s="163" t="s">
        <v>13875</v>
      </c>
      <c r="B20" s="138"/>
      <c r="C20" s="138"/>
      <c r="D20" s="138"/>
      <c r="E20" s="138"/>
      <c r="F20" s="138"/>
      <c r="G20" s="138"/>
      <c r="H20" s="138"/>
      <c r="I20" s="138"/>
      <c r="J20" s="138"/>
      <c r="K20" s="138"/>
    </row>
    <row r="21" spans="1:11" ht="22.9" customHeight="1">
      <c r="A21" s="163" t="s">
        <v>13876</v>
      </c>
      <c r="B21" s="138"/>
      <c r="C21" s="138"/>
      <c r="D21" s="138"/>
      <c r="E21" s="138"/>
      <c r="F21" s="138"/>
      <c r="G21" s="138"/>
      <c r="H21" s="138"/>
      <c r="I21" s="138"/>
      <c r="J21" s="138"/>
      <c r="K21" s="138"/>
    </row>
    <row r="22" spans="1:11" ht="22.9" customHeight="1">
      <c r="A22" s="163" t="s">
        <v>13877</v>
      </c>
      <c r="B22" s="138"/>
      <c r="C22" s="138"/>
      <c r="D22" s="138"/>
      <c r="E22" s="138"/>
      <c r="F22" s="138"/>
      <c r="G22" s="138"/>
      <c r="H22" s="138"/>
      <c r="I22" s="138"/>
      <c r="J22" s="138"/>
      <c r="K22" s="138"/>
    </row>
    <row r="23" spans="1:11" ht="22.9" customHeight="1">
      <c r="A23" s="163" t="s">
        <v>13878</v>
      </c>
      <c r="B23" s="138"/>
      <c r="C23" s="138"/>
      <c r="D23" s="138"/>
      <c r="E23" s="138"/>
      <c r="F23" s="138"/>
      <c r="G23" s="138"/>
      <c r="H23" s="138"/>
      <c r="I23" s="138"/>
      <c r="J23" s="138"/>
      <c r="K23" s="138"/>
    </row>
    <row r="24" spans="1:11" ht="22.9" customHeight="1">
      <c r="A24" s="163" t="s">
        <v>13879</v>
      </c>
      <c r="B24" s="138"/>
      <c r="C24" s="138"/>
      <c r="D24" s="138"/>
      <c r="E24" s="138"/>
      <c r="F24" s="138"/>
      <c r="G24" s="138"/>
      <c r="H24" s="138"/>
      <c r="I24" s="138"/>
      <c r="J24" s="138"/>
      <c r="K24" s="138"/>
    </row>
    <row r="25" spans="1:11">
      <c r="B25" s="138"/>
      <c r="C25" s="138"/>
      <c r="D25" s="138"/>
      <c r="E25" s="138"/>
      <c r="F25" s="138"/>
      <c r="G25" s="138"/>
      <c r="H25" s="138"/>
      <c r="I25" s="138"/>
      <c r="J25" s="138"/>
      <c r="K25" s="138"/>
    </row>
    <row r="28" spans="1:11">
      <c r="A28" t="s">
        <v>13880</v>
      </c>
    </row>
    <row r="29" spans="1:11">
      <c r="A29" t="s">
        <v>13881</v>
      </c>
    </row>
  </sheetData>
  <phoneticPr fontId="15"/>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D82AB4-D785-48C6-9A46-6A4AF3C087E2}">
  <dimension ref="A1:A142"/>
  <sheetViews>
    <sheetView zoomScaleNormal="100" workbookViewId="0"/>
  </sheetViews>
  <sheetFormatPr defaultRowHeight="15.75"/>
  <sheetData>
    <row r="1" spans="1:1">
      <c r="A1" t="s">
        <v>13689</v>
      </c>
    </row>
    <row r="31" spans="1:1">
      <c r="A31" t="s">
        <v>13690</v>
      </c>
    </row>
    <row r="64" spans="1:1">
      <c r="A64" t="s">
        <v>13691</v>
      </c>
    </row>
    <row r="107" spans="1:1">
      <c r="A107" t="s">
        <v>13692</v>
      </c>
    </row>
    <row r="142" spans="1:1">
      <c r="A142" t="s">
        <v>13693</v>
      </c>
    </row>
  </sheetData>
  <phoneticPr fontId="15"/>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418D0-5E0E-4CAD-9C1C-79A0CAA445E3}">
  <dimension ref="A1:J830"/>
  <sheetViews>
    <sheetView zoomScale="90" zoomScaleNormal="90" workbookViewId="0"/>
  </sheetViews>
  <sheetFormatPr defaultColWidth="8.77734375" defaultRowHeight="15.75"/>
  <cols>
    <col min="1" max="1" width="8.77734375" style="161"/>
    <col min="2" max="2" width="30.5546875" style="132" customWidth="1"/>
    <col min="3" max="3" width="13.33203125" style="132" customWidth="1"/>
    <col min="4" max="4" width="51.6640625" style="132" customWidth="1"/>
    <col min="5" max="5" width="15.44140625" style="132" customWidth="1"/>
    <col min="6" max="6" width="8.77734375" style="132"/>
    <col min="7" max="7" width="13" style="132" customWidth="1"/>
    <col min="8" max="8" width="8.77734375" style="132"/>
    <col min="9" max="9" width="25.33203125" style="132" customWidth="1"/>
    <col min="10" max="10" width="32.5546875" style="132" customWidth="1"/>
    <col min="11" max="16384" width="8.77734375" style="132"/>
  </cols>
  <sheetData>
    <row r="1" spans="1:10" customFormat="1">
      <c r="A1" s="162" t="s">
        <v>13694</v>
      </c>
      <c r="B1" s="163" t="s">
        <v>13695</v>
      </c>
      <c r="C1" s="163" t="s">
        <v>13696</v>
      </c>
      <c r="D1" s="163" t="s">
        <v>13697</v>
      </c>
      <c r="E1" s="163" t="s">
        <v>13698</v>
      </c>
      <c r="F1" s="163" t="s">
        <v>13699</v>
      </c>
      <c r="G1" s="163" t="s">
        <v>13700</v>
      </c>
      <c r="H1" s="163" t="s">
        <v>13701</v>
      </c>
      <c r="I1" s="163" t="s">
        <v>13702</v>
      </c>
      <c r="J1" s="163" t="s">
        <v>13703</v>
      </c>
    </row>
    <row r="2" spans="1:10">
      <c r="A2" s="170">
        <v>1</v>
      </c>
      <c r="B2" s="175"/>
      <c r="C2" s="170" t="s">
        <v>13704</v>
      </c>
      <c r="D2" s="170"/>
      <c r="E2" s="170"/>
      <c r="F2" s="170"/>
      <c r="G2" s="170"/>
      <c r="H2" s="170"/>
      <c r="I2" s="170"/>
      <c r="J2" s="170"/>
    </row>
    <row r="3" spans="1:10">
      <c r="A3" s="170">
        <v>2</v>
      </c>
      <c r="B3" s="175" t="s">
        <v>13886</v>
      </c>
      <c r="C3" s="170"/>
      <c r="D3" s="170"/>
      <c r="E3" s="170"/>
      <c r="F3" s="170"/>
      <c r="G3" s="170"/>
      <c r="H3" s="170"/>
      <c r="I3" s="170"/>
      <c r="J3" s="170" t="s">
        <v>13887</v>
      </c>
    </row>
    <row r="4" spans="1:10">
      <c r="A4" s="170">
        <v>3</v>
      </c>
      <c r="B4" s="175" t="s">
        <v>13928</v>
      </c>
      <c r="C4" s="170"/>
      <c r="D4" s="170"/>
      <c r="E4" s="170"/>
      <c r="F4" s="170"/>
      <c r="G4" s="170"/>
      <c r="H4" s="170"/>
      <c r="I4" s="170"/>
      <c r="J4" s="170" t="s">
        <v>13929</v>
      </c>
    </row>
    <row r="5" spans="1:10">
      <c r="A5" s="170">
        <v>4</v>
      </c>
      <c r="B5" s="175" t="s">
        <v>13931</v>
      </c>
      <c r="C5" s="170"/>
      <c r="D5" s="170"/>
      <c r="E5" s="170"/>
      <c r="F5" s="170"/>
      <c r="G5" s="170"/>
      <c r="H5" s="170"/>
      <c r="I5" s="170"/>
      <c r="J5" s="170" t="s">
        <v>13932</v>
      </c>
    </row>
    <row r="6" spans="1:10">
      <c r="A6" s="170">
        <v>5</v>
      </c>
      <c r="B6" s="175" t="s">
        <v>19624</v>
      </c>
      <c r="C6" s="170" t="s">
        <v>13728</v>
      </c>
      <c r="D6" s="176">
        <v>8.611111111111111E-2</v>
      </c>
      <c r="E6" s="170"/>
      <c r="F6" s="170"/>
      <c r="G6" s="170"/>
      <c r="H6" s="170"/>
      <c r="I6" s="170"/>
      <c r="J6" s="170"/>
    </row>
    <row r="7" spans="1:10">
      <c r="A7" s="170">
        <v>6</v>
      </c>
      <c r="B7" s="175" t="s">
        <v>13934</v>
      </c>
      <c r="C7" s="170"/>
      <c r="D7" s="170"/>
      <c r="E7" s="170"/>
      <c r="F7" s="170"/>
      <c r="G7" s="170"/>
      <c r="H7" s="170"/>
      <c r="I7" s="170"/>
      <c r="J7" s="170" t="s">
        <v>13935</v>
      </c>
    </row>
    <row r="8" spans="1:10">
      <c r="A8" s="170">
        <v>7</v>
      </c>
      <c r="B8" s="175" t="s">
        <v>13940</v>
      </c>
      <c r="C8" s="170"/>
      <c r="D8" s="170"/>
      <c r="E8" s="170"/>
      <c r="F8" s="170"/>
      <c r="G8" s="170"/>
      <c r="H8" s="170"/>
      <c r="I8" s="170"/>
      <c r="J8" s="170" t="s">
        <v>13941</v>
      </c>
    </row>
    <row r="9" spans="1:10">
      <c r="A9" s="170">
        <v>8</v>
      </c>
      <c r="B9" s="175" t="s">
        <v>13958</v>
      </c>
      <c r="C9" s="170"/>
      <c r="D9" s="170"/>
      <c r="E9" s="170"/>
      <c r="F9" s="170"/>
      <c r="G9" s="170"/>
      <c r="H9" s="170"/>
      <c r="I9" s="170"/>
      <c r="J9" s="170" t="s">
        <v>13959</v>
      </c>
    </row>
    <row r="10" spans="1:10">
      <c r="A10" s="170">
        <v>9</v>
      </c>
      <c r="B10" s="175" t="s">
        <v>13964</v>
      </c>
      <c r="C10" s="170"/>
      <c r="D10" s="170"/>
      <c r="E10" s="170"/>
      <c r="F10" s="170"/>
      <c r="G10" s="170"/>
      <c r="H10" s="170"/>
      <c r="I10" s="170"/>
      <c r="J10" s="170" t="s">
        <v>13965</v>
      </c>
    </row>
    <row r="11" spans="1:10">
      <c r="A11" s="170">
        <v>10</v>
      </c>
      <c r="B11" s="175" t="s">
        <v>13973</v>
      </c>
      <c r="C11" s="170"/>
      <c r="D11" s="170"/>
      <c r="E11" s="170"/>
      <c r="F11" s="170"/>
      <c r="G11" s="170"/>
      <c r="H11" s="170"/>
      <c r="I11" s="170"/>
      <c r="J11" s="170" t="s">
        <v>13974</v>
      </c>
    </row>
    <row r="12" spans="1:10">
      <c r="A12" s="170">
        <v>11</v>
      </c>
      <c r="B12" s="175" t="s">
        <v>13976</v>
      </c>
      <c r="C12" s="170"/>
      <c r="D12" s="170"/>
      <c r="E12" s="170"/>
      <c r="F12" s="170"/>
      <c r="G12" s="170"/>
      <c r="H12" s="170"/>
      <c r="I12" s="170"/>
      <c r="J12" s="170" t="s">
        <v>13977</v>
      </c>
    </row>
    <row r="13" spans="1:10">
      <c r="A13" s="170">
        <v>12</v>
      </c>
      <c r="B13" s="175" t="s">
        <v>13979</v>
      </c>
      <c r="C13" s="170"/>
      <c r="D13" s="170"/>
      <c r="E13" s="170"/>
      <c r="F13" s="170"/>
      <c r="G13" s="170"/>
      <c r="H13" s="170"/>
      <c r="I13" s="170"/>
      <c r="J13" s="170" t="s">
        <v>13980</v>
      </c>
    </row>
    <row r="14" spans="1:10">
      <c r="A14" s="170">
        <v>13</v>
      </c>
      <c r="B14" s="175" t="s">
        <v>19625</v>
      </c>
      <c r="C14" s="170"/>
      <c r="D14" s="170"/>
      <c r="E14" s="170"/>
      <c r="F14" s="170"/>
      <c r="G14" s="170"/>
      <c r="H14" s="170"/>
      <c r="I14" s="170"/>
      <c r="J14" s="170" t="s">
        <v>13983</v>
      </c>
    </row>
    <row r="15" spans="1:10">
      <c r="A15" s="170">
        <v>14</v>
      </c>
      <c r="B15" s="175" t="s">
        <v>13988</v>
      </c>
      <c r="C15" s="170"/>
      <c r="D15" s="170"/>
      <c r="E15" s="170"/>
      <c r="F15" s="170"/>
      <c r="G15" s="170"/>
      <c r="H15" s="170"/>
      <c r="I15" s="170"/>
      <c r="J15" s="170" t="s">
        <v>13989</v>
      </c>
    </row>
    <row r="16" spans="1:10">
      <c r="A16" s="170">
        <v>15</v>
      </c>
      <c r="B16" s="175" t="s">
        <v>13994</v>
      </c>
      <c r="C16" s="170"/>
      <c r="D16" s="170"/>
      <c r="E16" s="170"/>
      <c r="F16" s="170"/>
      <c r="G16" s="170"/>
      <c r="H16" s="170"/>
      <c r="I16" s="170"/>
      <c r="J16" s="170" t="s">
        <v>13995</v>
      </c>
    </row>
    <row r="17" spans="1:10">
      <c r="A17" s="170">
        <v>16</v>
      </c>
      <c r="B17" s="175" t="s">
        <v>13997</v>
      </c>
      <c r="C17" s="170"/>
      <c r="D17" s="170"/>
      <c r="E17" s="170"/>
      <c r="F17" s="170"/>
      <c r="G17" s="170"/>
      <c r="H17" s="170"/>
      <c r="I17" s="170"/>
      <c r="J17" s="170" t="s">
        <v>13998</v>
      </c>
    </row>
    <row r="18" spans="1:10">
      <c r="A18" s="170">
        <v>17</v>
      </c>
      <c r="B18" s="175" t="s">
        <v>14000</v>
      </c>
      <c r="C18" s="170"/>
      <c r="D18" s="170"/>
      <c r="E18" s="170"/>
      <c r="F18" s="170"/>
      <c r="G18" s="170"/>
      <c r="H18" s="170"/>
      <c r="I18" s="170"/>
      <c r="J18" s="170" t="s">
        <v>14001</v>
      </c>
    </row>
    <row r="19" spans="1:10">
      <c r="A19" s="170">
        <v>18</v>
      </c>
      <c r="B19" s="175" t="s">
        <v>14018</v>
      </c>
      <c r="C19" s="170"/>
      <c r="D19" s="170"/>
      <c r="E19" s="170"/>
      <c r="F19" s="170"/>
      <c r="G19" s="170"/>
      <c r="H19" s="170"/>
      <c r="I19" s="170"/>
      <c r="J19" s="170" t="s">
        <v>14019</v>
      </c>
    </row>
    <row r="20" spans="1:10">
      <c r="A20" s="170">
        <v>19</v>
      </c>
      <c r="B20" s="175" t="s">
        <v>14021</v>
      </c>
      <c r="C20" s="170"/>
      <c r="D20" s="170"/>
      <c r="E20" s="170"/>
      <c r="F20" s="170"/>
      <c r="G20" s="170"/>
      <c r="H20" s="170"/>
      <c r="I20" s="170"/>
      <c r="J20" s="170" t="s">
        <v>14022</v>
      </c>
    </row>
    <row r="21" spans="1:10">
      <c r="A21" s="170">
        <v>20</v>
      </c>
      <c r="B21" s="175" t="s">
        <v>14024</v>
      </c>
      <c r="C21" s="170"/>
      <c r="D21" s="170"/>
      <c r="E21" s="170"/>
      <c r="F21" s="170"/>
      <c r="G21" s="170"/>
      <c r="H21" s="170"/>
      <c r="I21" s="170"/>
      <c r="J21" s="170" t="s">
        <v>14025</v>
      </c>
    </row>
    <row r="22" spans="1:10">
      <c r="A22" s="170">
        <v>21</v>
      </c>
      <c r="B22" s="175" t="s">
        <v>19626</v>
      </c>
      <c r="C22" s="170" t="s">
        <v>13728</v>
      </c>
      <c r="D22" s="176">
        <v>0.2638888888888889</v>
      </c>
      <c r="E22" s="170"/>
      <c r="F22" s="170"/>
      <c r="G22" s="170"/>
      <c r="H22" s="170"/>
      <c r="I22" s="170"/>
      <c r="J22" s="170"/>
    </row>
    <row r="23" spans="1:10">
      <c r="A23" s="170">
        <v>22</v>
      </c>
      <c r="B23" s="175" t="s">
        <v>14121</v>
      </c>
      <c r="C23" s="170"/>
      <c r="D23" s="170"/>
      <c r="E23" s="170"/>
      <c r="F23" s="170"/>
      <c r="G23" s="170"/>
      <c r="H23" s="170"/>
      <c r="I23" s="170"/>
      <c r="J23" s="170" t="s">
        <v>14122</v>
      </c>
    </row>
    <row r="24" spans="1:10">
      <c r="A24" s="170">
        <v>23</v>
      </c>
      <c r="B24" s="175" t="s">
        <v>14124</v>
      </c>
      <c r="C24" s="170"/>
      <c r="D24" s="170"/>
      <c r="E24" s="170"/>
      <c r="F24" s="170"/>
      <c r="G24" s="170"/>
      <c r="H24" s="170"/>
      <c r="I24" s="170"/>
      <c r="J24" s="170" t="s">
        <v>14125</v>
      </c>
    </row>
    <row r="25" spans="1:10">
      <c r="A25" s="170">
        <v>24</v>
      </c>
      <c r="B25" s="175" t="s">
        <v>14130</v>
      </c>
      <c r="C25" s="170"/>
      <c r="D25" s="170"/>
      <c r="E25" s="170"/>
      <c r="F25" s="170"/>
      <c r="G25" s="170"/>
      <c r="H25" s="170"/>
      <c r="I25" s="170"/>
      <c r="J25" s="170" t="s">
        <v>14131</v>
      </c>
    </row>
    <row r="26" spans="1:10">
      <c r="A26" s="170">
        <v>25</v>
      </c>
      <c r="B26" s="175" t="s">
        <v>14136</v>
      </c>
      <c r="C26" s="170"/>
      <c r="D26" s="170"/>
      <c r="E26" s="170"/>
      <c r="F26" s="170"/>
      <c r="G26" s="170"/>
      <c r="H26" s="170"/>
      <c r="I26" s="170"/>
      <c r="J26" s="170" t="s">
        <v>14137</v>
      </c>
    </row>
    <row r="27" spans="1:10">
      <c r="A27" s="170">
        <v>26</v>
      </c>
      <c r="B27" s="175" t="s">
        <v>14148</v>
      </c>
      <c r="C27" s="170"/>
      <c r="D27" s="170"/>
      <c r="E27" s="170"/>
      <c r="F27" s="170"/>
      <c r="G27" s="170"/>
      <c r="H27" s="170"/>
      <c r="I27" s="170"/>
      <c r="J27" s="170" t="s">
        <v>14149</v>
      </c>
    </row>
    <row r="28" spans="1:10">
      <c r="A28" s="170">
        <v>27</v>
      </c>
      <c r="B28" s="175" t="s">
        <v>14151</v>
      </c>
      <c r="C28" s="170"/>
      <c r="D28" s="170"/>
      <c r="E28" s="170"/>
      <c r="F28" s="170"/>
      <c r="G28" s="170"/>
      <c r="H28" s="170"/>
      <c r="I28" s="170"/>
      <c r="J28" s="170" t="s">
        <v>14152</v>
      </c>
    </row>
    <row r="29" spans="1:10">
      <c r="A29" s="170">
        <v>28</v>
      </c>
      <c r="B29" s="175" t="s">
        <v>14154</v>
      </c>
      <c r="C29" s="170"/>
      <c r="D29" s="170"/>
      <c r="E29" s="170"/>
      <c r="F29" s="170"/>
      <c r="G29" s="170"/>
      <c r="H29" s="170"/>
      <c r="I29" s="170"/>
      <c r="J29" s="170" t="s">
        <v>14155</v>
      </c>
    </row>
    <row r="30" spans="1:10">
      <c r="A30" s="170">
        <v>29</v>
      </c>
      <c r="B30" s="175" t="s">
        <v>14157</v>
      </c>
      <c r="C30" s="170"/>
      <c r="D30" s="170"/>
      <c r="E30" s="170"/>
      <c r="F30" s="170"/>
      <c r="G30" s="170"/>
      <c r="H30" s="170"/>
      <c r="I30" s="170"/>
      <c r="J30" s="170" t="s">
        <v>14158</v>
      </c>
    </row>
    <row r="31" spans="1:10">
      <c r="A31" s="170">
        <v>30</v>
      </c>
      <c r="B31" s="175" t="s">
        <v>14160</v>
      </c>
      <c r="C31" s="170"/>
      <c r="D31" s="170"/>
      <c r="E31" s="170"/>
      <c r="F31" s="170"/>
      <c r="G31" s="170"/>
      <c r="H31" s="170"/>
      <c r="I31" s="170"/>
      <c r="J31" s="170" t="s">
        <v>14161</v>
      </c>
    </row>
    <row r="32" spans="1:10">
      <c r="A32" s="170">
        <v>31</v>
      </c>
      <c r="B32" s="175" t="s">
        <v>14163</v>
      </c>
      <c r="C32" s="170"/>
      <c r="D32" s="170"/>
      <c r="E32" s="170"/>
      <c r="F32" s="170"/>
      <c r="G32" s="170"/>
      <c r="H32" s="170"/>
      <c r="I32" s="170"/>
      <c r="J32" s="170" t="s">
        <v>14164</v>
      </c>
    </row>
    <row r="33" spans="1:10">
      <c r="A33" s="170">
        <v>32</v>
      </c>
      <c r="B33" s="175" t="s">
        <v>14254</v>
      </c>
      <c r="C33" s="170"/>
      <c r="D33" s="170"/>
      <c r="E33" s="170"/>
      <c r="F33" s="170"/>
      <c r="G33" s="170"/>
      <c r="H33" s="170"/>
      <c r="I33" s="170"/>
      <c r="J33" s="170" t="s">
        <v>14255</v>
      </c>
    </row>
    <row r="34" spans="1:10">
      <c r="A34" s="170">
        <v>33</v>
      </c>
      <c r="B34" s="175" t="s">
        <v>19627</v>
      </c>
      <c r="C34" s="170" t="s">
        <v>13728</v>
      </c>
      <c r="D34" s="176">
        <v>0.93888888888888888</v>
      </c>
      <c r="E34" s="170"/>
      <c r="F34" s="170"/>
      <c r="G34" s="170"/>
      <c r="H34" s="170"/>
      <c r="I34" s="170"/>
      <c r="J34" s="170"/>
    </row>
    <row r="35" spans="1:10">
      <c r="A35" s="170">
        <v>34</v>
      </c>
      <c r="B35" s="175" t="s">
        <v>14288</v>
      </c>
      <c r="C35" s="170"/>
      <c r="D35" s="170"/>
      <c r="E35" s="170"/>
      <c r="F35" s="170"/>
      <c r="G35" s="170"/>
      <c r="H35" s="170"/>
      <c r="I35" s="170"/>
      <c r="J35" s="170" t="s">
        <v>14289</v>
      </c>
    </row>
    <row r="36" spans="1:10">
      <c r="A36" s="170">
        <v>35</v>
      </c>
      <c r="B36" s="175" t="s">
        <v>14291</v>
      </c>
      <c r="C36" s="170"/>
      <c r="D36" s="170"/>
      <c r="E36" s="170"/>
      <c r="F36" s="170"/>
      <c r="G36" s="170"/>
      <c r="H36" s="170"/>
      <c r="I36" s="170"/>
      <c r="J36" s="170" t="s">
        <v>14292</v>
      </c>
    </row>
    <row r="37" spans="1:10">
      <c r="A37" s="170">
        <v>36</v>
      </c>
      <c r="B37" s="175" t="s">
        <v>19628</v>
      </c>
      <c r="C37" s="170" t="s">
        <v>13728</v>
      </c>
      <c r="D37" s="177">
        <v>1.4409722222222223</v>
      </c>
      <c r="E37" s="170"/>
      <c r="F37" s="170"/>
      <c r="G37" s="170"/>
      <c r="H37" s="170"/>
      <c r="I37" s="170"/>
      <c r="J37" s="170"/>
    </row>
    <row r="38" spans="1:10">
      <c r="A38" s="170">
        <v>37</v>
      </c>
      <c r="B38" s="175" t="s">
        <v>14335</v>
      </c>
      <c r="C38" s="170"/>
      <c r="D38" s="170"/>
      <c r="E38" s="170"/>
      <c r="F38" s="170"/>
      <c r="G38" s="170"/>
      <c r="H38" s="170"/>
      <c r="I38" s="170"/>
      <c r="J38" s="170" t="s">
        <v>14336</v>
      </c>
    </row>
    <row r="39" spans="1:10">
      <c r="A39" s="170">
        <v>38</v>
      </c>
      <c r="B39" s="175" t="s">
        <v>14341</v>
      </c>
      <c r="C39" s="170"/>
      <c r="D39" s="170"/>
      <c r="E39" s="170"/>
      <c r="F39" s="170"/>
      <c r="G39" s="170"/>
      <c r="H39" s="170"/>
      <c r="I39" s="170"/>
      <c r="J39" s="170" t="s">
        <v>14342</v>
      </c>
    </row>
    <row r="40" spans="1:10">
      <c r="A40" s="170">
        <v>39</v>
      </c>
      <c r="B40" s="175" t="s">
        <v>19629</v>
      </c>
      <c r="C40" s="170" t="s">
        <v>13728</v>
      </c>
      <c r="D40" s="177">
        <v>1.5680555555555555</v>
      </c>
      <c r="E40" s="170"/>
      <c r="F40" s="170"/>
      <c r="G40" s="170"/>
      <c r="H40" s="170"/>
      <c r="I40" s="170"/>
      <c r="J40" s="170"/>
    </row>
    <row r="41" spans="1:10">
      <c r="A41" s="170">
        <v>40</v>
      </c>
      <c r="B41" s="175" t="s">
        <v>14374</v>
      </c>
      <c r="C41" s="170"/>
      <c r="D41" s="170"/>
      <c r="E41" s="170"/>
      <c r="F41" s="170"/>
      <c r="G41" s="170"/>
      <c r="H41" s="170"/>
      <c r="I41" s="170"/>
      <c r="J41" s="170" t="s">
        <v>14375</v>
      </c>
    </row>
    <row r="42" spans="1:10">
      <c r="A42" s="170">
        <v>41</v>
      </c>
      <c r="B42" s="175" t="s">
        <v>14377</v>
      </c>
      <c r="C42" s="170"/>
      <c r="D42" s="170"/>
      <c r="E42" s="170"/>
      <c r="F42" s="170"/>
      <c r="G42" s="170"/>
      <c r="H42" s="170"/>
      <c r="I42" s="170"/>
      <c r="J42" s="170" t="s">
        <v>14378</v>
      </c>
    </row>
    <row r="43" spans="1:10">
      <c r="A43" s="170">
        <v>42</v>
      </c>
      <c r="B43" s="175" t="s">
        <v>19630</v>
      </c>
      <c r="C43" s="170" t="s">
        <v>13728</v>
      </c>
      <c r="D43" s="177">
        <v>1.695138888888889</v>
      </c>
      <c r="E43" s="170"/>
      <c r="F43" s="170"/>
      <c r="G43" s="170"/>
      <c r="H43" s="170"/>
      <c r="I43" s="170"/>
      <c r="J43" s="170"/>
    </row>
    <row r="44" spans="1:10">
      <c r="A44" s="170">
        <v>43</v>
      </c>
      <c r="B44" s="175" t="s">
        <v>14387</v>
      </c>
      <c r="C44" s="170"/>
      <c r="D44" s="170"/>
      <c r="E44" s="170"/>
      <c r="F44" s="170"/>
      <c r="G44" s="170"/>
      <c r="H44" s="170"/>
      <c r="I44" s="170"/>
      <c r="J44" s="170" t="s">
        <v>14388</v>
      </c>
    </row>
    <row r="45" spans="1:10">
      <c r="A45" s="170">
        <v>44</v>
      </c>
      <c r="B45" s="175" t="s">
        <v>14399</v>
      </c>
      <c r="C45" s="170"/>
      <c r="D45" s="170"/>
      <c r="E45" s="170"/>
      <c r="F45" s="170"/>
      <c r="G45" s="170"/>
      <c r="H45" s="170"/>
      <c r="I45" s="170"/>
      <c r="J45" s="170" t="s">
        <v>14400</v>
      </c>
    </row>
    <row r="46" spans="1:10">
      <c r="A46" s="170">
        <v>45</v>
      </c>
      <c r="B46" s="175" t="s">
        <v>19631</v>
      </c>
      <c r="C46" s="170" t="s">
        <v>13728</v>
      </c>
      <c r="D46" s="177">
        <v>1.8222222222222222</v>
      </c>
      <c r="E46" s="170"/>
      <c r="F46" s="170"/>
      <c r="G46" s="170"/>
      <c r="H46" s="170"/>
      <c r="I46" s="170"/>
      <c r="J46" s="170"/>
    </row>
    <row r="47" spans="1:10">
      <c r="A47" s="170">
        <v>46</v>
      </c>
      <c r="B47" s="175" t="s">
        <v>14414</v>
      </c>
      <c r="C47" s="170"/>
      <c r="D47" s="170"/>
      <c r="E47" s="170"/>
      <c r="F47" s="170"/>
      <c r="G47" s="170"/>
      <c r="H47" s="170"/>
      <c r="I47" s="170"/>
      <c r="J47" s="170" t="s">
        <v>14415</v>
      </c>
    </row>
    <row r="48" spans="1:10">
      <c r="A48" s="170">
        <v>47</v>
      </c>
      <c r="B48" s="175" t="s">
        <v>14417</v>
      </c>
      <c r="C48" s="170"/>
      <c r="D48" s="170"/>
      <c r="E48" s="170"/>
      <c r="F48" s="170"/>
      <c r="G48" s="170"/>
      <c r="H48" s="170"/>
      <c r="I48" s="170"/>
      <c r="J48" s="170" t="s">
        <v>14418</v>
      </c>
    </row>
    <row r="49" spans="1:10">
      <c r="A49" s="170">
        <v>48</v>
      </c>
      <c r="B49" s="175" t="s">
        <v>19632</v>
      </c>
      <c r="C49" s="170" t="s">
        <v>13728</v>
      </c>
      <c r="D49" s="177">
        <v>1.9493055555555556</v>
      </c>
      <c r="E49" s="170"/>
      <c r="F49" s="170"/>
      <c r="G49" s="170"/>
      <c r="H49" s="170"/>
      <c r="I49" s="170"/>
      <c r="J49" s="170"/>
    </row>
    <row r="50" spans="1:10">
      <c r="A50" s="170">
        <v>49</v>
      </c>
      <c r="B50" s="175" t="s">
        <v>14435</v>
      </c>
      <c r="C50" s="170"/>
      <c r="D50" s="170"/>
      <c r="E50" s="170"/>
      <c r="F50" s="170"/>
      <c r="G50" s="170"/>
      <c r="H50" s="170"/>
      <c r="I50" s="170"/>
      <c r="J50" s="170" t="s">
        <v>14436</v>
      </c>
    </row>
    <row r="51" spans="1:10">
      <c r="A51" s="170">
        <v>50</v>
      </c>
      <c r="B51" s="175" t="s">
        <v>14438</v>
      </c>
      <c r="C51" s="170"/>
      <c r="D51" s="170"/>
      <c r="E51" s="170"/>
      <c r="F51" s="170"/>
      <c r="G51" s="170"/>
      <c r="H51" s="170"/>
      <c r="I51" s="170"/>
      <c r="J51" s="170" t="s">
        <v>14439</v>
      </c>
    </row>
    <row r="52" spans="1:10">
      <c r="A52" s="170">
        <v>51</v>
      </c>
      <c r="B52" s="175" t="s">
        <v>14441</v>
      </c>
      <c r="C52" s="170"/>
      <c r="D52" s="170"/>
      <c r="E52" s="170"/>
      <c r="F52" s="170"/>
      <c r="G52" s="170"/>
      <c r="H52" s="170"/>
      <c r="I52" s="170"/>
      <c r="J52" s="170" t="s">
        <v>14442</v>
      </c>
    </row>
    <row r="53" spans="1:10">
      <c r="A53" s="170">
        <v>52</v>
      </c>
      <c r="B53" s="175" t="s">
        <v>14444</v>
      </c>
      <c r="C53" s="170"/>
      <c r="D53" s="170"/>
      <c r="E53" s="170"/>
      <c r="F53" s="170"/>
      <c r="G53" s="170"/>
      <c r="H53" s="170"/>
      <c r="I53" s="170"/>
      <c r="J53" s="170" t="s">
        <v>14445</v>
      </c>
    </row>
    <row r="54" spans="1:10">
      <c r="A54" s="170">
        <v>53</v>
      </c>
      <c r="B54" s="175" t="s">
        <v>14447</v>
      </c>
      <c r="C54" s="170"/>
      <c r="D54" s="170"/>
      <c r="E54" s="170"/>
      <c r="F54" s="170"/>
      <c r="G54" s="170"/>
      <c r="H54" s="170"/>
      <c r="I54" s="170"/>
      <c r="J54" s="170" t="s">
        <v>14448</v>
      </c>
    </row>
    <row r="55" spans="1:10">
      <c r="A55" s="170">
        <v>54</v>
      </c>
      <c r="B55" s="175" t="s">
        <v>14450</v>
      </c>
      <c r="C55" s="170"/>
      <c r="D55" s="170"/>
      <c r="E55" s="170"/>
      <c r="F55" s="170"/>
      <c r="G55" s="170"/>
      <c r="H55" s="170"/>
      <c r="I55" s="170"/>
      <c r="J55" s="170" t="s">
        <v>14451</v>
      </c>
    </row>
    <row r="56" spans="1:10">
      <c r="A56" s="170">
        <v>55</v>
      </c>
      <c r="B56" s="175" t="s">
        <v>14453</v>
      </c>
      <c r="C56" s="170"/>
      <c r="D56" s="170"/>
      <c r="E56" s="170"/>
      <c r="F56" s="170"/>
      <c r="G56" s="170"/>
      <c r="H56" s="170"/>
      <c r="I56" s="170"/>
      <c r="J56" s="170" t="s">
        <v>14454</v>
      </c>
    </row>
    <row r="57" spans="1:10">
      <c r="A57" s="170">
        <v>56</v>
      </c>
      <c r="B57" s="175" t="s">
        <v>19633</v>
      </c>
      <c r="C57" s="170" t="s">
        <v>13728</v>
      </c>
      <c r="D57" s="177">
        <v>2.0798611111111112</v>
      </c>
      <c r="E57" s="170"/>
      <c r="F57" s="170"/>
      <c r="G57" s="170"/>
      <c r="H57" s="170"/>
      <c r="I57" s="170"/>
      <c r="J57" s="170"/>
    </row>
    <row r="58" spans="1:10">
      <c r="A58" s="170">
        <v>57</v>
      </c>
      <c r="B58" s="175" t="s">
        <v>14522</v>
      </c>
      <c r="C58" s="170"/>
      <c r="D58" s="170"/>
      <c r="E58" s="170"/>
      <c r="F58" s="170"/>
      <c r="G58" s="170"/>
      <c r="H58" s="170"/>
      <c r="I58" s="170"/>
      <c r="J58" s="170" t="s">
        <v>14523</v>
      </c>
    </row>
    <row r="59" spans="1:10">
      <c r="A59" s="170">
        <v>58</v>
      </c>
      <c r="B59" s="175" t="s">
        <v>14525</v>
      </c>
      <c r="C59" s="170"/>
      <c r="D59" s="170"/>
      <c r="E59" s="170"/>
      <c r="F59" s="170"/>
      <c r="G59" s="170"/>
      <c r="H59" s="170"/>
      <c r="I59" s="170"/>
      <c r="J59" s="170" t="s">
        <v>14526</v>
      </c>
    </row>
    <row r="60" spans="1:10">
      <c r="A60" s="170">
        <v>59</v>
      </c>
      <c r="B60" s="175" t="s">
        <v>14528</v>
      </c>
      <c r="C60" s="170"/>
      <c r="D60" s="170"/>
      <c r="E60" s="170"/>
      <c r="F60" s="170"/>
      <c r="G60" s="170"/>
      <c r="H60" s="170"/>
      <c r="I60" s="170"/>
      <c r="J60" s="170" t="s">
        <v>14529</v>
      </c>
    </row>
    <row r="61" spans="1:10">
      <c r="A61" s="170">
        <v>60</v>
      </c>
      <c r="B61" s="175" t="s">
        <v>19634</v>
      </c>
      <c r="C61" s="170"/>
      <c r="D61" s="170"/>
      <c r="E61" s="170"/>
      <c r="F61" s="170"/>
      <c r="G61" s="170"/>
      <c r="H61" s="170"/>
      <c r="I61" s="170"/>
      <c r="J61" s="170" t="s">
        <v>14532</v>
      </c>
    </row>
    <row r="62" spans="1:10">
      <c r="A62" s="170">
        <v>61</v>
      </c>
      <c r="B62" s="175" t="s">
        <v>14534</v>
      </c>
      <c r="C62" s="170"/>
      <c r="D62" s="170"/>
      <c r="E62" s="170"/>
      <c r="F62" s="170"/>
      <c r="G62" s="170"/>
      <c r="H62" s="170"/>
      <c r="I62" s="170"/>
      <c r="J62" s="170" t="s">
        <v>14535</v>
      </c>
    </row>
    <row r="63" spans="1:10">
      <c r="A63" s="170">
        <v>62</v>
      </c>
      <c r="B63" s="175" t="s">
        <v>14537</v>
      </c>
      <c r="C63" s="170"/>
      <c r="D63" s="170"/>
      <c r="E63" s="170"/>
      <c r="F63" s="170"/>
      <c r="G63" s="170"/>
      <c r="H63" s="170"/>
      <c r="I63" s="170"/>
      <c r="J63" s="170" t="s">
        <v>14538</v>
      </c>
    </row>
    <row r="64" spans="1:10">
      <c r="A64" s="170">
        <v>63</v>
      </c>
      <c r="B64" s="175" t="s">
        <v>14540</v>
      </c>
      <c r="C64" s="170"/>
      <c r="D64" s="170"/>
      <c r="E64" s="170"/>
      <c r="F64" s="170"/>
      <c r="G64" s="170"/>
      <c r="H64" s="170"/>
      <c r="I64" s="170"/>
      <c r="J64" s="170" t="s">
        <v>14541</v>
      </c>
    </row>
    <row r="65" spans="1:10">
      <c r="A65" s="170">
        <v>64</v>
      </c>
      <c r="B65" s="175" t="s">
        <v>14543</v>
      </c>
      <c r="C65" s="170"/>
      <c r="D65" s="170"/>
      <c r="E65" s="170"/>
      <c r="F65" s="170"/>
      <c r="G65" s="170"/>
      <c r="H65" s="170"/>
      <c r="I65" s="170"/>
      <c r="J65" s="170" t="s">
        <v>14544</v>
      </c>
    </row>
    <row r="66" spans="1:10">
      <c r="A66" s="170">
        <v>65</v>
      </c>
      <c r="B66" s="175" t="s">
        <v>14546</v>
      </c>
      <c r="C66" s="170"/>
      <c r="D66" s="170"/>
      <c r="E66" s="170"/>
      <c r="F66" s="170"/>
      <c r="G66" s="170"/>
      <c r="H66" s="170"/>
      <c r="I66" s="170"/>
      <c r="J66" s="170" t="s">
        <v>14547</v>
      </c>
    </row>
    <row r="67" spans="1:10">
      <c r="A67" s="170">
        <v>66</v>
      </c>
      <c r="B67" s="175" t="s">
        <v>14549</v>
      </c>
      <c r="C67" s="170"/>
      <c r="D67" s="170"/>
      <c r="E67" s="170"/>
      <c r="F67" s="170"/>
      <c r="G67" s="170"/>
      <c r="H67" s="170"/>
      <c r="I67" s="170"/>
      <c r="J67" s="170" t="s">
        <v>14550</v>
      </c>
    </row>
    <row r="68" spans="1:10">
      <c r="A68" s="170">
        <v>67</v>
      </c>
      <c r="B68" s="175" t="s">
        <v>14561</v>
      </c>
      <c r="C68" s="170"/>
      <c r="D68" s="170"/>
      <c r="E68" s="170"/>
      <c r="F68" s="170"/>
      <c r="G68" s="170"/>
      <c r="H68" s="170"/>
      <c r="I68" s="170"/>
      <c r="J68" s="170" t="s">
        <v>14564</v>
      </c>
    </row>
    <row r="69" spans="1:10">
      <c r="A69" s="170">
        <v>68</v>
      </c>
      <c r="B69" s="175" t="s">
        <v>19635</v>
      </c>
      <c r="C69" s="170" t="s">
        <v>13728</v>
      </c>
      <c r="D69" s="170" t="s">
        <v>19636</v>
      </c>
      <c r="E69" s="170"/>
      <c r="F69" s="170"/>
      <c r="G69" s="170"/>
      <c r="H69" s="170"/>
      <c r="I69" s="170"/>
      <c r="J69" s="170"/>
    </row>
    <row r="70" spans="1:10">
      <c r="A70" s="170">
        <v>69</v>
      </c>
      <c r="B70" s="175" t="s">
        <v>14566</v>
      </c>
      <c r="C70" s="170"/>
      <c r="D70" s="170"/>
      <c r="E70" s="170"/>
      <c r="F70" s="170"/>
      <c r="G70" s="170"/>
      <c r="H70" s="170"/>
      <c r="I70" s="170"/>
      <c r="J70" s="170" t="s">
        <v>14567</v>
      </c>
    </row>
    <row r="71" spans="1:10">
      <c r="A71" s="170">
        <v>70</v>
      </c>
      <c r="B71" s="175" t="s">
        <v>14569</v>
      </c>
      <c r="C71" s="170"/>
      <c r="D71" s="170"/>
      <c r="E71" s="170"/>
      <c r="F71" s="170"/>
      <c r="G71" s="170"/>
      <c r="H71" s="170"/>
      <c r="I71" s="170"/>
      <c r="J71" s="170" t="s">
        <v>14570</v>
      </c>
    </row>
    <row r="72" spans="1:10">
      <c r="A72" s="170">
        <v>71</v>
      </c>
      <c r="B72" s="175" t="s">
        <v>14572</v>
      </c>
      <c r="C72" s="170"/>
      <c r="D72" s="170"/>
      <c r="E72" s="170"/>
      <c r="F72" s="170"/>
      <c r="G72" s="170"/>
      <c r="H72" s="170"/>
      <c r="I72" s="170"/>
      <c r="J72" s="170" t="s">
        <v>14573</v>
      </c>
    </row>
    <row r="73" spans="1:10">
      <c r="A73" s="170">
        <v>72</v>
      </c>
      <c r="B73" s="175" t="s">
        <v>14575</v>
      </c>
      <c r="C73" s="170"/>
      <c r="D73" s="170"/>
      <c r="E73" s="170"/>
      <c r="F73" s="170"/>
      <c r="G73" s="170"/>
      <c r="H73" s="170"/>
      <c r="I73" s="170"/>
      <c r="J73" s="170" t="s">
        <v>14576</v>
      </c>
    </row>
    <row r="74" spans="1:10">
      <c r="A74" s="170">
        <v>73</v>
      </c>
      <c r="B74" s="175" t="s">
        <v>14578</v>
      </c>
      <c r="C74" s="170"/>
      <c r="D74" s="170"/>
      <c r="E74" s="170"/>
      <c r="F74" s="170"/>
      <c r="G74" s="170"/>
      <c r="H74" s="170"/>
      <c r="I74" s="170"/>
      <c r="J74" s="170" t="s">
        <v>14579</v>
      </c>
    </row>
    <row r="75" spans="1:10">
      <c r="A75" s="170">
        <v>74</v>
      </c>
      <c r="B75" s="175" t="s">
        <v>14704</v>
      </c>
      <c r="C75" s="170"/>
      <c r="D75" s="170"/>
      <c r="E75" s="170"/>
      <c r="F75" s="170"/>
      <c r="G75" s="170"/>
      <c r="H75" s="170"/>
      <c r="I75" s="170"/>
      <c r="J75" s="170" t="s">
        <v>14705</v>
      </c>
    </row>
    <row r="76" spans="1:10">
      <c r="A76" s="170">
        <v>75</v>
      </c>
      <c r="B76" s="175" t="s">
        <v>19637</v>
      </c>
      <c r="C76" s="170" t="s">
        <v>13728</v>
      </c>
      <c r="D76" s="170" t="s">
        <v>19638</v>
      </c>
      <c r="E76" s="170"/>
      <c r="F76" s="170"/>
      <c r="G76" s="170"/>
      <c r="H76" s="170"/>
      <c r="I76" s="170"/>
      <c r="J76" s="170"/>
    </row>
    <row r="77" spans="1:10">
      <c r="A77" s="170">
        <v>76</v>
      </c>
      <c r="B77" s="175" t="s">
        <v>14707</v>
      </c>
      <c r="C77" s="170"/>
      <c r="D77" s="170"/>
      <c r="E77" s="170"/>
      <c r="F77" s="170"/>
      <c r="G77" s="170"/>
      <c r="H77" s="170"/>
      <c r="I77" s="170"/>
      <c r="J77" s="170" t="s">
        <v>14708</v>
      </c>
    </row>
    <row r="78" spans="1:10">
      <c r="A78" s="170">
        <v>77</v>
      </c>
      <c r="B78" s="175" t="s">
        <v>14710</v>
      </c>
      <c r="C78" s="170"/>
      <c r="D78" s="170"/>
      <c r="E78" s="170"/>
      <c r="F78" s="170"/>
      <c r="G78" s="170"/>
      <c r="H78" s="170"/>
      <c r="I78" s="170"/>
      <c r="J78" s="170" t="s">
        <v>14711</v>
      </c>
    </row>
    <row r="79" spans="1:10">
      <c r="A79" s="170">
        <v>78</v>
      </c>
      <c r="B79" s="175" t="s">
        <v>14716</v>
      </c>
      <c r="C79" s="170"/>
      <c r="D79" s="170"/>
      <c r="E79" s="170"/>
      <c r="F79" s="170"/>
      <c r="G79" s="170"/>
      <c r="H79" s="170"/>
      <c r="I79" s="170"/>
      <c r="J79" s="170" t="s">
        <v>14717</v>
      </c>
    </row>
    <row r="80" spans="1:10">
      <c r="A80" s="170">
        <v>79</v>
      </c>
      <c r="B80" s="175" t="s">
        <v>19639</v>
      </c>
      <c r="C80" s="170"/>
      <c r="D80" s="170"/>
      <c r="E80" s="170"/>
      <c r="F80" s="170"/>
      <c r="G80" s="170"/>
      <c r="H80" s="170"/>
      <c r="I80" s="170"/>
      <c r="J80" s="170" t="s">
        <v>14720</v>
      </c>
    </row>
    <row r="81" spans="1:10">
      <c r="A81" s="170">
        <v>80</v>
      </c>
      <c r="B81" s="175" t="s">
        <v>14725</v>
      </c>
      <c r="C81" s="170"/>
      <c r="D81" s="170"/>
      <c r="E81" s="170"/>
      <c r="F81" s="170"/>
      <c r="G81" s="170"/>
      <c r="H81" s="170"/>
      <c r="I81" s="170"/>
      <c r="J81" s="170" t="s">
        <v>14726</v>
      </c>
    </row>
    <row r="82" spans="1:10">
      <c r="A82" s="170">
        <v>81</v>
      </c>
      <c r="B82" s="175" t="s">
        <v>14728</v>
      </c>
      <c r="C82" s="170"/>
      <c r="D82" s="170"/>
      <c r="E82" s="170"/>
      <c r="F82" s="170"/>
      <c r="G82" s="170"/>
      <c r="H82" s="170"/>
      <c r="I82" s="170"/>
      <c r="J82" s="170" t="s">
        <v>14729</v>
      </c>
    </row>
    <row r="83" spans="1:10">
      <c r="A83" s="170">
        <v>82</v>
      </c>
      <c r="B83" s="175" t="s">
        <v>14731</v>
      </c>
      <c r="C83" s="170"/>
      <c r="D83" s="170"/>
      <c r="E83" s="170"/>
      <c r="F83" s="170"/>
      <c r="G83" s="170"/>
      <c r="H83" s="170"/>
      <c r="I83" s="170"/>
      <c r="J83" s="170" t="s">
        <v>14732</v>
      </c>
    </row>
    <row r="84" spans="1:10">
      <c r="A84" s="170">
        <v>83</v>
      </c>
      <c r="B84" s="175" t="s">
        <v>14734</v>
      </c>
      <c r="C84" s="170"/>
      <c r="D84" s="170"/>
      <c r="E84" s="170"/>
      <c r="F84" s="170"/>
      <c r="G84" s="170"/>
      <c r="H84" s="170"/>
      <c r="I84" s="170"/>
      <c r="J84" s="170" t="s">
        <v>14735</v>
      </c>
    </row>
    <row r="85" spans="1:10">
      <c r="A85" s="170">
        <v>84</v>
      </c>
      <c r="B85" s="175" t="s">
        <v>14737</v>
      </c>
      <c r="C85" s="170"/>
      <c r="D85" s="170"/>
      <c r="E85" s="170"/>
      <c r="F85" s="170"/>
      <c r="G85" s="170"/>
      <c r="H85" s="170"/>
      <c r="I85" s="170"/>
      <c r="J85" s="170" t="s">
        <v>14738</v>
      </c>
    </row>
    <row r="86" spans="1:10">
      <c r="A86" s="170">
        <v>85</v>
      </c>
      <c r="B86" s="175" t="s">
        <v>14740</v>
      </c>
      <c r="C86" s="170"/>
      <c r="D86" s="170"/>
      <c r="E86" s="170"/>
      <c r="F86" s="170"/>
      <c r="G86" s="170"/>
      <c r="H86" s="170"/>
      <c r="I86" s="170"/>
      <c r="J86" s="170" t="s">
        <v>14741</v>
      </c>
    </row>
    <row r="87" spans="1:10">
      <c r="A87" s="170">
        <v>86</v>
      </c>
      <c r="B87" s="175" t="s">
        <v>14743</v>
      </c>
      <c r="C87" s="170"/>
      <c r="D87" s="170"/>
      <c r="E87" s="170"/>
      <c r="F87" s="170"/>
      <c r="G87" s="170"/>
      <c r="H87" s="170"/>
      <c r="I87" s="170"/>
      <c r="J87" s="170" t="s">
        <v>14744</v>
      </c>
    </row>
    <row r="88" spans="1:10">
      <c r="A88" s="170">
        <v>87</v>
      </c>
      <c r="B88" s="175" t="s">
        <v>14746</v>
      </c>
      <c r="C88" s="170"/>
      <c r="D88" s="170"/>
      <c r="E88" s="170"/>
      <c r="F88" s="170"/>
      <c r="G88" s="170"/>
      <c r="H88" s="170"/>
      <c r="I88" s="170"/>
      <c r="J88" s="170" t="s">
        <v>14747</v>
      </c>
    </row>
    <row r="89" spans="1:10">
      <c r="A89" s="170">
        <v>88</v>
      </c>
      <c r="B89" s="175" t="s">
        <v>19640</v>
      </c>
      <c r="C89" s="170" t="s">
        <v>13728</v>
      </c>
      <c r="D89" s="170" t="s">
        <v>19641</v>
      </c>
      <c r="E89" s="170"/>
      <c r="F89" s="170"/>
      <c r="G89" s="170"/>
      <c r="H89" s="170"/>
      <c r="I89" s="170"/>
      <c r="J89" s="170"/>
    </row>
    <row r="90" spans="1:10">
      <c r="A90" s="170">
        <v>89</v>
      </c>
      <c r="B90" s="175" t="s">
        <v>14752</v>
      </c>
      <c r="C90" s="170"/>
      <c r="D90" s="170"/>
      <c r="E90" s="170"/>
      <c r="F90" s="170"/>
      <c r="G90" s="170"/>
      <c r="H90" s="170"/>
      <c r="I90" s="170"/>
      <c r="J90" s="170" t="s">
        <v>14753</v>
      </c>
    </row>
    <row r="91" spans="1:10">
      <c r="A91" s="170">
        <v>90</v>
      </c>
      <c r="B91" s="175" t="s">
        <v>14761</v>
      </c>
      <c r="C91" s="170"/>
      <c r="D91" s="170"/>
      <c r="E91" s="170"/>
      <c r="F91" s="170"/>
      <c r="G91" s="170"/>
      <c r="H91" s="170"/>
      <c r="I91" s="170"/>
      <c r="J91" s="170" t="s">
        <v>14762</v>
      </c>
    </row>
    <row r="92" spans="1:10">
      <c r="A92" s="170">
        <v>91</v>
      </c>
      <c r="B92" s="175" t="s">
        <v>14767</v>
      </c>
      <c r="C92" s="170"/>
      <c r="D92" s="170"/>
      <c r="E92" s="170"/>
      <c r="F92" s="170"/>
      <c r="G92" s="170"/>
      <c r="H92" s="170"/>
      <c r="I92" s="170"/>
      <c r="J92" s="170" t="s">
        <v>14768</v>
      </c>
    </row>
    <row r="93" spans="1:10">
      <c r="A93" s="170">
        <v>92</v>
      </c>
      <c r="B93" s="175" t="s">
        <v>19642</v>
      </c>
      <c r="C93" s="170" t="s">
        <v>13728</v>
      </c>
      <c r="D93" s="170" t="s">
        <v>19643</v>
      </c>
      <c r="E93" s="170"/>
      <c r="F93" s="170"/>
      <c r="G93" s="170"/>
      <c r="H93" s="170"/>
      <c r="I93" s="170"/>
      <c r="J93" s="170"/>
    </row>
    <row r="94" spans="1:10">
      <c r="A94" s="170">
        <v>93</v>
      </c>
      <c r="B94" s="175" t="s">
        <v>19644</v>
      </c>
      <c r="C94" s="170" t="s">
        <v>13728</v>
      </c>
      <c r="D94" s="170" t="s">
        <v>19645</v>
      </c>
      <c r="E94" s="170"/>
      <c r="F94" s="170"/>
      <c r="G94" s="170"/>
      <c r="H94" s="170"/>
      <c r="I94" s="170"/>
      <c r="J94" s="170"/>
    </row>
    <row r="95" spans="1:10">
      <c r="A95" s="170">
        <v>94</v>
      </c>
      <c r="B95" s="175" t="s">
        <v>14770</v>
      </c>
      <c r="C95" s="170"/>
      <c r="D95" s="170"/>
      <c r="E95" s="170"/>
      <c r="F95" s="170"/>
      <c r="G95" s="170"/>
      <c r="H95" s="170"/>
      <c r="I95" s="170"/>
      <c r="J95" s="170" t="s">
        <v>14771</v>
      </c>
    </row>
    <row r="96" spans="1:10">
      <c r="A96" s="170">
        <v>95</v>
      </c>
      <c r="B96" s="175" t="s">
        <v>14773</v>
      </c>
      <c r="C96" s="170"/>
      <c r="D96" s="170"/>
      <c r="E96" s="170"/>
      <c r="F96" s="170"/>
      <c r="G96" s="170"/>
      <c r="H96" s="170"/>
      <c r="I96" s="170"/>
      <c r="J96" s="170" t="s">
        <v>14774</v>
      </c>
    </row>
    <row r="97" spans="1:10">
      <c r="A97" s="170">
        <v>96</v>
      </c>
      <c r="B97" s="175" t="s">
        <v>19646</v>
      </c>
      <c r="C97" s="170" t="s">
        <v>13728</v>
      </c>
      <c r="D97" s="170" t="s">
        <v>19647</v>
      </c>
      <c r="E97" s="170"/>
      <c r="F97" s="170"/>
      <c r="G97" s="170"/>
      <c r="H97" s="170"/>
      <c r="I97" s="170"/>
      <c r="J97" s="170"/>
    </row>
    <row r="98" spans="1:10">
      <c r="A98" s="170">
        <v>97</v>
      </c>
      <c r="B98" s="175" t="s">
        <v>14779</v>
      </c>
      <c r="C98" s="170"/>
      <c r="D98" s="170"/>
      <c r="E98" s="170"/>
      <c r="F98" s="170"/>
      <c r="G98" s="170"/>
      <c r="H98" s="170"/>
      <c r="I98" s="170"/>
      <c r="J98" s="170" t="s">
        <v>14780</v>
      </c>
    </row>
    <row r="99" spans="1:10">
      <c r="A99" s="170">
        <v>98</v>
      </c>
      <c r="B99" s="175" t="s">
        <v>14782</v>
      </c>
      <c r="C99" s="170"/>
      <c r="D99" s="170"/>
      <c r="E99" s="170"/>
      <c r="F99" s="170"/>
      <c r="G99" s="170"/>
      <c r="H99" s="170"/>
      <c r="I99" s="170"/>
      <c r="J99" s="170" t="s">
        <v>14783</v>
      </c>
    </row>
    <row r="100" spans="1:10">
      <c r="A100" s="170">
        <v>99</v>
      </c>
      <c r="B100" s="175" t="s">
        <v>14785</v>
      </c>
      <c r="C100" s="170"/>
      <c r="D100" s="170"/>
      <c r="E100" s="170"/>
      <c r="F100" s="170"/>
      <c r="G100" s="170"/>
      <c r="H100" s="170"/>
      <c r="I100" s="170"/>
      <c r="J100" s="170" t="s">
        <v>14786</v>
      </c>
    </row>
    <row r="101" spans="1:10">
      <c r="A101" s="170">
        <v>100</v>
      </c>
      <c r="B101" s="175" t="s">
        <v>14788</v>
      </c>
      <c r="C101" s="170"/>
      <c r="D101" s="170"/>
      <c r="E101" s="170"/>
      <c r="F101" s="170"/>
      <c r="G101" s="170"/>
      <c r="H101" s="170"/>
      <c r="I101" s="170"/>
      <c r="J101" s="170" t="s">
        <v>14789</v>
      </c>
    </row>
    <row r="102" spans="1:10">
      <c r="A102" s="170">
        <v>101</v>
      </c>
      <c r="B102" s="175" t="s">
        <v>14794</v>
      </c>
      <c r="C102" s="170"/>
      <c r="D102" s="170"/>
      <c r="E102" s="170"/>
      <c r="F102" s="170"/>
      <c r="G102" s="170"/>
      <c r="H102" s="170"/>
      <c r="I102" s="170"/>
      <c r="J102" s="170" t="s">
        <v>14795</v>
      </c>
    </row>
    <row r="103" spans="1:10">
      <c r="A103" s="170">
        <v>102</v>
      </c>
      <c r="B103" s="175" t="s">
        <v>19648</v>
      </c>
      <c r="C103" s="170" t="s">
        <v>13728</v>
      </c>
      <c r="D103" s="170" t="s">
        <v>19649</v>
      </c>
      <c r="E103" s="170"/>
      <c r="F103" s="170"/>
      <c r="G103" s="170"/>
      <c r="H103" s="170"/>
      <c r="I103" s="170"/>
      <c r="J103" s="170"/>
    </row>
    <row r="104" spans="1:10">
      <c r="A104" s="170">
        <v>103</v>
      </c>
      <c r="B104" s="175" t="s">
        <v>14797</v>
      </c>
      <c r="C104" s="170"/>
      <c r="D104" s="170"/>
      <c r="E104" s="170"/>
      <c r="F104" s="170"/>
      <c r="G104" s="170"/>
      <c r="H104" s="170"/>
      <c r="I104" s="170"/>
      <c r="J104" s="170" t="s">
        <v>14798</v>
      </c>
    </row>
    <row r="105" spans="1:10">
      <c r="A105" s="170">
        <v>104</v>
      </c>
      <c r="B105" s="175" t="s">
        <v>19650</v>
      </c>
      <c r="C105" s="170" t="s">
        <v>13728</v>
      </c>
      <c r="D105" s="170">
        <v>103</v>
      </c>
      <c r="E105" s="170"/>
      <c r="F105" s="170"/>
      <c r="G105" s="170"/>
      <c r="H105" s="170"/>
      <c r="I105" s="170"/>
      <c r="J105" s="170"/>
    </row>
    <row r="106" spans="1:10">
      <c r="A106" s="170">
        <v>105</v>
      </c>
      <c r="B106" s="175" t="s">
        <v>14839</v>
      </c>
      <c r="C106" s="170"/>
      <c r="D106" s="170"/>
      <c r="E106" s="170"/>
      <c r="F106" s="170"/>
      <c r="G106" s="170"/>
      <c r="H106" s="170"/>
      <c r="I106" s="170"/>
      <c r="J106" s="170" t="s">
        <v>14840</v>
      </c>
    </row>
    <row r="107" spans="1:10">
      <c r="A107" s="170">
        <v>106</v>
      </c>
      <c r="B107" s="175" t="s">
        <v>19651</v>
      </c>
      <c r="C107" s="170"/>
      <c r="D107" s="170"/>
      <c r="E107" s="170"/>
      <c r="F107" s="170"/>
      <c r="G107" s="170"/>
      <c r="H107" s="170"/>
      <c r="I107" s="170"/>
      <c r="J107" s="170" t="s">
        <v>14870</v>
      </c>
    </row>
    <row r="108" spans="1:10">
      <c r="A108" s="170">
        <v>107</v>
      </c>
      <c r="B108" s="175" t="s">
        <v>19652</v>
      </c>
      <c r="C108" s="170"/>
      <c r="D108" s="170"/>
      <c r="E108" s="170"/>
      <c r="F108" s="170"/>
      <c r="G108" s="170"/>
      <c r="H108" s="170"/>
      <c r="I108" s="170"/>
      <c r="J108" s="170" t="s">
        <v>14903</v>
      </c>
    </row>
    <row r="109" spans="1:10">
      <c r="A109" s="170">
        <v>108</v>
      </c>
      <c r="B109" s="175" t="s">
        <v>19653</v>
      </c>
      <c r="C109" s="170" t="s">
        <v>13728</v>
      </c>
      <c r="D109" s="170" t="s">
        <v>19654</v>
      </c>
      <c r="E109" s="170"/>
      <c r="F109" s="170"/>
      <c r="G109" s="170"/>
      <c r="H109" s="170"/>
      <c r="I109" s="170"/>
      <c r="J109" s="170"/>
    </row>
    <row r="110" spans="1:10">
      <c r="A110" s="170">
        <v>109</v>
      </c>
      <c r="B110" s="175" t="s">
        <v>14917</v>
      </c>
      <c r="C110" s="170"/>
      <c r="D110" s="170"/>
      <c r="E110" s="170"/>
      <c r="F110" s="170"/>
      <c r="G110" s="170"/>
      <c r="H110" s="170"/>
      <c r="I110" s="170"/>
      <c r="J110" s="170" t="s">
        <v>14918</v>
      </c>
    </row>
    <row r="111" spans="1:10">
      <c r="A111" s="170">
        <v>110</v>
      </c>
      <c r="B111" s="175" t="s">
        <v>14923</v>
      </c>
      <c r="C111" s="170"/>
      <c r="D111" s="170"/>
      <c r="E111" s="170"/>
      <c r="F111" s="170"/>
      <c r="G111" s="170"/>
      <c r="H111" s="170"/>
      <c r="I111" s="170"/>
      <c r="J111" s="170" t="s">
        <v>14924</v>
      </c>
    </row>
    <row r="112" spans="1:10">
      <c r="A112" s="170">
        <v>111</v>
      </c>
      <c r="B112" s="175" t="s">
        <v>14926</v>
      </c>
      <c r="C112" s="170"/>
      <c r="D112" s="170"/>
      <c r="E112" s="170"/>
      <c r="F112" s="170"/>
      <c r="G112" s="170"/>
      <c r="H112" s="170"/>
      <c r="I112" s="170"/>
      <c r="J112" s="170" t="s">
        <v>14927</v>
      </c>
    </row>
    <row r="113" spans="1:10">
      <c r="A113" s="170">
        <v>112</v>
      </c>
      <c r="B113" s="175" t="s">
        <v>14929</v>
      </c>
      <c r="C113" s="170"/>
      <c r="D113" s="170"/>
      <c r="E113" s="170"/>
      <c r="F113" s="170"/>
      <c r="G113" s="170"/>
      <c r="H113" s="170"/>
      <c r="I113" s="170"/>
      <c r="J113" s="170" t="s">
        <v>14930</v>
      </c>
    </row>
    <row r="114" spans="1:10">
      <c r="A114" s="170">
        <v>113</v>
      </c>
      <c r="B114" s="175" t="s">
        <v>19655</v>
      </c>
      <c r="C114" s="170"/>
      <c r="D114" s="170"/>
      <c r="E114" s="170"/>
      <c r="F114" s="170"/>
      <c r="G114" s="170"/>
      <c r="H114" s="170"/>
      <c r="I114" s="170"/>
      <c r="J114" s="170" t="s">
        <v>14933</v>
      </c>
    </row>
    <row r="115" spans="1:10">
      <c r="A115" s="170">
        <v>114</v>
      </c>
      <c r="B115" s="175" t="s">
        <v>14935</v>
      </c>
      <c r="C115" s="170"/>
      <c r="D115" s="170"/>
      <c r="E115" s="170"/>
      <c r="F115" s="170"/>
      <c r="G115" s="170"/>
      <c r="H115" s="170"/>
      <c r="I115" s="170"/>
      <c r="J115" s="170" t="s">
        <v>14936</v>
      </c>
    </row>
    <row r="116" spans="1:10">
      <c r="A116" s="170">
        <v>115</v>
      </c>
      <c r="B116" s="175" t="s">
        <v>19656</v>
      </c>
      <c r="C116" s="170" t="s">
        <v>13728</v>
      </c>
      <c r="D116" s="170" t="s">
        <v>19657</v>
      </c>
      <c r="E116" s="170"/>
      <c r="F116" s="170"/>
      <c r="G116" s="170"/>
      <c r="H116" s="170"/>
      <c r="I116" s="170"/>
      <c r="J116" s="170"/>
    </row>
    <row r="117" spans="1:10">
      <c r="A117" s="170">
        <v>116</v>
      </c>
      <c r="B117" s="175" t="s">
        <v>14953</v>
      </c>
      <c r="C117" s="170"/>
      <c r="D117" s="170"/>
      <c r="E117" s="170"/>
      <c r="F117" s="170"/>
      <c r="G117" s="170"/>
      <c r="H117" s="170"/>
      <c r="I117" s="170"/>
      <c r="J117" s="170" t="s">
        <v>14954</v>
      </c>
    </row>
    <row r="118" spans="1:10">
      <c r="A118" s="170">
        <v>117</v>
      </c>
      <c r="B118" s="175" t="s">
        <v>14956</v>
      </c>
      <c r="C118" s="170"/>
      <c r="D118" s="170"/>
      <c r="E118" s="170"/>
      <c r="F118" s="170"/>
      <c r="G118" s="170"/>
      <c r="H118" s="170"/>
      <c r="I118" s="170"/>
      <c r="J118" s="170" t="s">
        <v>14957</v>
      </c>
    </row>
    <row r="119" spans="1:10">
      <c r="A119" s="170">
        <v>118</v>
      </c>
      <c r="B119" s="175" t="s">
        <v>14959</v>
      </c>
      <c r="C119" s="170"/>
      <c r="D119" s="170"/>
      <c r="E119" s="170"/>
      <c r="F119" s="170"/>
      <c r="G119" s="170"/>
      <c r="H119" s="170"/>
      <c r="I119" s="170"/>
      <c r="J119" s="170" t="s">
        <v>14960</v>
      </c>
    </row>
    <row r="120" spans="1:10">
      <c r="A120" s="170">
        <v>119</v>
      </c>
      <c r="B120" s="175" t="s">
        <v>14962</v>
      </c>
      <c r="C120" s="170"/>
      <c r="D120" s="170"/>
      <c r="E120" s="170"/>
      <c r="F120" s="170"/>
      <c r="G120" s="170"/>
      <c r="H120" s="170"/>
      <c r="I120" s="170"/>
      <c r="J120" s="170" t="s">
        <v>14963</v>
      </c>
    </row>
    <row r="121" spans="1:10">
      <c r="A121" s="170">
        <v>120</v>
      </c>
      <c r="B121" s="175" t="s">
        <v>14965</v>
      </c>
      <c r="C121" s="170"/>
      <c r="D121" s="170"/>
      <c r="E121" s="170"/>
      <c r="F121" s="170"/>
      <c r="G121" s="170"/>
      <c r="H121" s="170"/>
      <c r="I121" s="170"/>
      <c r="J121" s="170" t="s">
        <v>14966</v>
      </c>
    </row>
    <row r="122" spans="1:10">
      <c r="A122" s="170">
        <v>121</v>
      </c>
      <c r="B122" s="175" t="s">
        <v>14968</v>
      </c>
      <c r="C122" s="170"/>
      <c r="D122" s="170"/>
      <c r="E122" s="170"/>
      <c r="F122" s="170"/>
      <c r="G122" s="170"/>
      <c r="H122" s="170"/>
      <c r="I122" s="170"/>
      <c r="J122" s="170" t="s">
        <v>14969</v>
      </c>
    </row>
    <row r="123" spans="1:10">
      <c r="A123" s="170">
        <v>122</v>
      </c>
      <c r="B123" s="175" t="s">
        <v>14971</v>
      </c>
      <c r="C123" s="170"/>
      <c r="D123" s="170"/>
      <c r="E123" s="170"/>
      <c r="F123" s="170"/>
      <c r="G123" s="170"/>
      <c r="H123" s="170"/>
      <c r="I123" s="170"/>
      <c r="J123" s="170" t="s">
        <v>14972</v>
      </c>
    </row>
    <row r="124" spans="1:10">
      <c r="A124" s="170">
        <v>123</v>
      </c>
      <c r="B124" s="175" t="s">
        <v>19658</v>
      </c>
      <c r="C124" s="170"/>
      <c r="D124" s="170"/>
      <c r="E124" s="170"/>
      <c r="F124" s="170"/>
      <c r="G124" s="170"/>
      <c r="H124" s="170"/>
      <c r="I124" s="170"/>
      <c r="J124" s="170" t="s">
        <v>15002</v>
      </c>
    </row>
    <row r="125" spans="1:10">
      <c r="A125" s="170">
        <v>124</v>
      </c>
      <c r="B125" s="175" t="s">
        <v>15004</v>
      </c>
      <c r="C125" s="170"/>
      <c r="D125" s="170"/>
      <c r="E125" s="170"/>
      <c r="F125" s="170"/>
      <c r="G125" s="170"/>
      <c r="H125" s="170"/>
      <c r="I125" s="170"/>
      <c r="J125" s="170" t="s">
        <v>15005</v>
      </c>
    </row>
    <row r="126" spans="1:10">
      <c r="A126" s="170">
        <v>125</v>
      </c>
      <c r="B126" s="175" t="s">
        <v>15010</v>
      </c>
      <c r="C126" s="170"/>
      <c r="D126" s="170"/>
      <c r="E126" s="170"/>
      <c r="F126" s="170"/>
      <c r="G126" s="170"/>
      <c r="H126" s="170"/>
      <c r="I126" s="170"/>
      <c r="J126" s="170" t="s">
        <v>15011</v>
      </c>
    </row>
    <row r="127" spans="1:10">
      <c r="A127" s="170">
        <v>126</v>
      </c>
      <c r="B127" s="175" t="s">
        <v>15013</v>
      </c>
      <c r="C127" s="170"/>
      <c r="D127" s="170"/>
      <c r="E127" s="170"/>
      <c r="F127" s="170"/>
      <c r="G127" s="170"/>
      <c r="H127" s="170"/>
      <c r="I127" s="170"/>
      <c r="J127" s="170" t="s">
        <v>15014</v>
      </c>
    </row>
    <row r="128" spans="1:10">
      <c r="A128" s="170">
        <v>127</v>
      </c>
      <c r="B128" s="175" t="s">
        <v>15025</v>
      </c>
      <c r="C128" s="170"/>
      <c r="D128" s="170"/>
      <c r="E128" s="170"/>
      <c r="F128" s="170"/>
      <c r="G128" s="170"/>
      <c r="H128" s="170"/>
      <c r="I128" s="170"/>
      <c r="J128" s="170" t="s">
        <v>15026</v>
      </c>
    </row>
    <row r="129" spans="1:10">
      <c r="A129" s="170">
        <v>128</v>
      </c>
      <c r="B129" s="175" t="s">
        <v>15040</v>
      </c>
      <c r="C129" s="170"/>
      <c r="D129" s="170"/>
      <c r="E129" s="170"/>
      <c r="F129" s="170"/>
      <c r="G129" s="170"/>
      <c r="H129" s="170"/>
      <c r="I129" s="170"/>
      <c r="J129" s="170" t="s">
        <v>15041</v>
      </c>
    </row>
    <row r="130" spans="1:10">
      <c r="A130" s="170">
        <v>129</v>
      </c>
      <c r="B130" s="175" t="s">
        <v>15043</v>
      </c>
      <c r="C130" s="170"/>
      <c r="D130" s="170"/>
      <c r="E130" s="170"/>
      <c r="F130" s="170"/>
      <c r="G130" s="170"/>
      <c r="H130" s="170"/>
      <c r="I130" s="170"/>
      <c r="J130" s="170" t="s">
        <v>15044</v>
      </c>
    </row>
    <row r="131" spans="1:10">
      <c r="A131" s="170">
        <v>130</v>
      </c>
      <c r="B131" s="175" t="s">
        <v>19659</v>
      </c>
      <c r="C131" s="170"/>
      <c r="D131" s="170"/>
      <c r="E131" s="170"/>
      <c r="F131" s="170"/>
      <c r="G131" s="170"/>
      <c r="H131" s="170"/>
      <c r="I131" s="170"/>
      <c r="J131" s="170" t="s">
        <v>15053</v>
      </c>
    </row>
    <row r="132" spans="1:10">
      <c r="A132" s="170">
        <v>131</v>
      </c>
      <c r="B132" s="175" t="s">
        <v>19660</v>
      </c>
      <c r="C132" s="170"/>
      <c r="D132" s="170"/>
      <c r="E132" s="170"/>
      <c r="F132" s="170"/>
      <c r="G132" s="170"/>
      <c r="H132" s="170"/>
      <c r="I132" s="170"/>
      <c r="J132" s="170" t="s">
        <v>15056</v>
      </c>
    </row>
    <row r="133" spans="1:10">
      <c r="A133" s="170">
        <v>132</v>
      </c>
      <c r="B133" s="175" t="s">
        <v>19661</v>
      </c>
      <c r="C133" s="170"/>
      <c r="D133" s="170"/>
      <c r="E133" s="170"/>
      <c r="F133" s="170"/>
      <c r="G133" s="170"/>
      <c r="H133" s="170"/>
      <c r="I133" s="170"/>
      <c r="J133" s="170" t="s">
        <v>15059</v>
      </c>
    </row>
    <row r="134" spans="1:10">
      <c r="A134" s="170">
        <v>133</v>
      </c>
      <c r="B134" s="175" t="s">
        <v>15061</v>
      </c>
      <c r="C134" s="170"/>
      <c r="D134" s="170"/>
      <c r="E134" s="170"/>
      <c r="F134" s="170"/>
      <c r="G134" s="170"/>
      <c r="H134" s="170"/>
      <c r="I134" s="170"/>
      <c r="J134" s="170" t="s">
        <v>15062</v>
      </c>
    </row>
    <row r="135" spans="1:10">
      <c r="A135" s="170">
        <v>134</v>
      </c>
      <c r="B135" s="175" t="s">
        <v>15070</v>
      </c>
      <c r="C135" s="170"/>
      <c r="D135" s="170"/>
      <c r="E135" s="170"/>
      <c r="F135" s="170"/>
      <c r="G135" s="170"/>
      <c r="H135" s="170"/>
      <c r="I135" s="170"/>
      <c r="J135" s="170" t="s">
        <v>15071</v>
      </c>
    </row>
    <row r="136" spans="1:10">
      <c r="A136" s="170">
        <v>135</v>
      </c>
      <c r="B136" s="175" t="s">
        <v>15076</v>
      </c>
      <c r="C136" s="170"/>
      <c r="D136" s="170"/>
      <c r="E136" s="170"/>
      <c r="F136" s="170"/>
      <c r="G136" s="170"/>
      <c r="H136" s="170"/>
      <c r="I136" s="170"/>
      <c r="J136" s="170" t="s">
        <v>15077</v>
      </c>
    </row>
    <row r="137" spans="1:10">
      <c r="A137" s="170">
        <v>136</v>
      </c>
      <c r="B137" s="175" t="s">
        <v>15082</v>
      </c>
      <c r="C137" s="170"/>
      <c r="D137" s="170"/>
      <c r="E137" s="170"/>
      <c r="F137" s="170"/>
      <c r="G137" s="170"/>
      <c r="H137" s="170"/>
      <c r="I137" s="170"/>
      <c r="J137" s="170" t="s">
        <v>15083</v>
      </c>
    </row>
    <row r="138" spans="1:10">
      <c r="A138" s="170">
        <v>137</v>
      </c>
      <c r="B138" s="175" t="s">
        <v>15085</v>
      </c>
      <c r="C138" s="170"/>
      <c r="D138" s="170"/>
      <c r="E138" s="170"/>
      <c r="F138" s="170"/>
      <c r="G138" s="170"/>
      <c r="H138" s="170"/>
      <c r="I138" s="170"/>
      <c r="J138" s="170" t="s">
        <v>15086</v>
      </c>
    </row>
    <row r="139" spans="1:10">
      <c r="A139" s="170">
        <v>138</v>
      </c>
      <c r="B139" s="175" t="s">
        <v>15091</v>
      </c>
      <c r="C139" s="170"/>
      <c r="D139" s="170"/>
      <c r="E139" s="170"/>
      <c r="F139" s="170"/>
      <c r="G139" s="170"/>
      <c r="H139" s="170"/>
      <c r="I139" s="170"/>
      <c r="J139" s="170" t="s">
        <v>15092</v>
      </c>
    </row>
    <row r="140" spans="1:10">
      <c r="A140" s="170">
        <v>139</v>
      </c>
      <c r="B140" s="175" t="s">
        <v>15094</v>
      </c>
      <c r="C140" s="170"/>
      <c r="D140" s="170"/>
      <c r="E140" s="170"/>
      <c r="F140" s="170"/>
      <c r="G140" s="170"/>
      <c r="H140" s="170"/>
      <c r="I140" s="170"/>
      <c r="J140" s="170" t="s">
        <v>15095</v>
      </c>
    </row>
    <row r="141" spans="1:10">
      <c r="A141" s="170">
        <v>140</v>
      </c>
      <c r="B141" s="175" t="s">
        <v>15106</v>
      </c>
      <c r="C141" s="170"/>
      <c r="D141" s="170"/>
      <c r="E141" s="170"/>
      <c r="F141" s="170"/>
      <c r="G141" s="170"/>
      <c r="H141" s="170"/>
      <c r="I141" s="170"/>
      <c r="J141" s="170" t="s">
        <v>15107</v>
      </c>
    </row>
    <row r="142" spans="1:10">
      <c r="A142" s="170">
        <v>141</v>
      </c>
      <c r="B142" s="175" t="s">
        <v>15112</v>
      </c>
      <c r="C142" s="170"/>
      <c r="D142" s="170"/>
      <c r="E142" s="170"/>
      <c r="F142" s="170"/>
      <c r="G142" s="170"/>
      <c r="H142" s="170"/>
      <c r="I142" s="170"/>
      <c r="J142" s="170" t="s">
        <v>15113</v>
      </c>
    </row>
    <row r="143" spans="1:10">
      <c r="A143" s="170">
        <v>142</v>
      </c>
      <c r="B143" s="175" t="s">
        <v>15118</v>
      </c>
      <c r="C143" s="170"/>
      <c r="D143" s="170"/>
      <c r="E143" s="170"/>
      <c r="F143" s="170"/>
      <c r="G143" s="170"/>
      <c r="H143" s="170"/>
      <c r="I143" s="170"/>
      <c r="J143" s="170" t="s">
        <v>15119</v>
      </c>
    </row>
    <row r="144" spans="1:10">
      <c r="A144" s="170">
        <v>143</v>
      </c>
      <c r="B144" s="175" t="s">
        <v>15130</v>
      </c>
      <c r="C144" s="170"/>
      <c r="D144" s="170"/>
      <c r="E144" s="170"/>
      <c r="F144" s="170"/>
      <c r="G144" s="170"/>
      <c r="H144" s="170"/>
      <c r="I144" s="170"/>
      <c r="J144" s="170" t="s">
        <v>15131</v>
      </c>
    </row>
    <row r="145" spans="1:10">
      <c r="A145" s="170">
        <v>144</v>
      </c>
      <c r="B145" s="175" t="s">
        <v>15136</v>
      </c>
      <c r="C145" s="170"/>
      <c r="D145" s="170"/>
      <c r="E145" s="170"/>
      <c r="F145" s="170"/>
      <c r="G145" s="170"/>
      <c r="H145" s="170"/>
      <c r="I145" s="170"/>
      <c r="J145" s="170" t="s">
        <v>15137</v>
      </c>
    </row>
    <row r="146" spans="1:10">
      <c r="A146" s="170">
        <v>145</v>
      </c>
      <c r="B146" s="175" t="s">
        <v>15142</v>
      </c>
      <c r="C146" s="170"/>
      <c r="D146" s="170"/>
      <c r="E146" s="170"/>
      <c r="F146" s="170"/>
      <c r="G146" s="170"/>
      <c r="H146" s="170"/>
      <c r="I146" s="170"/>
      <c r="J146" s="170" t="s">
        <v>15143</v>
      </c>
    </row>
    <row r="147" spans="1:10">
      <c r="A147" s="170">
        <v>146</v>
      </c>
      <c r="B147" s="175" t="s">
        <v>15151</v>
      </c>
      <c r="C147" s="170"/>
      <c r="D147" s="170"/>
      <c r="E147" s="170"/>
      <c r="F147" s="170"/>
      <c r="G147" s="170"/>
      <c r="H147" s="170"/>
      <c r="I147" s="170"/>
      <c r="J147" s="170" t="s">
        <v>15152</v>
      </c>
    </row>
    <row r="148" spans="1:10">
      <c r="A148" s="170">
        <v>147</v>
      </c>
      <c r="B148" s="175" t="s">
        <v>15163</v>
      </c>
      <c r="C148" s="170"/>
      <c r="D148" s="170"/>
      <c r="E148" s="170"/>
      <c r="F148" s="170"/>
      <c r="G148" s="170"/>
      <c r="H148" s="170"/>
      <c r="I148" s="170"/>
      <c r="J148" s="170" t="s">
        <v>15164</v>
      </c>
    </row>
    <row r="149" spans="1:10">
      <c r="A149" s="170">
        <v>148</v>
      </c>
      <c r="B149" s="175" t="s">
        <v>15169</v>
      </c>
      <c r="C149" s="170"/>
      <c r="D149" s="170"/>
      <c r="E149" s="170"/>
      <c r="F149" s="170"/>
      <c r="G149" s="170"/>
      <c r="H149" s="170"/>
      <c r="I149" s="170"/>
      <c r="J149" s="170" t="s">
        <v>15170</v>
      </c>
    </row>
    <row r="150" spans="1:10">
      <c r="A150" s="170">
        <v>149</v>
      </c>
      <c r="B150" s="175" t="s">
        <v>19662</v>
      </c>
      <c r="C150" s="170" t="s">
        <v>13728</v>
      </c>
      <c r="D150" s="170" t="s">
        <v>19663</v>
      </c>
      <c r="E150" s="170"/>
      <c r="F150" s="170"/>
      <c r="G150" s="170"/>
      <c r="H150" s="170"/>
      <c r="I150" s="170"/>
      <c r="J150" s="170"/>
    </row>
    <row r="151" spans="1:10">
      <c r="A151" s="170">
        <v>150</v>
      </c>
      <c r="B151" s="175" t="s">
        <v>15172</v>
      </c>
      <c r="C151" s="170"/>
      <c r="D151" s="170"/>
      <c r="E151" s="170"/>
      <c r="F151" s="170"/>
      <c r="G151" s="170"/>
      <c r="H151" s="170"/>
      <c r="I151" s="170"/>
      <c r="J151" s="170" t="s">
        <v>15173</v>
      </c>
    </row>
    <row r="152" spans="1:10">
      <c r="A152" s="170">
        <v>151</v>
      </c>
      <c r="B152" s="175" t="s">
        <v>19664</v>
      </c>
      <c r="C152" s="170" t="s">
        <v>13728</v>
      </c>
      <c r="D152" s="170">
        <v>150</v>
      </c>
      <c r="E152" s="170"/>
      <c r="F152" s="170"/>
      <c r="G152" s="170"/>
      <c r="H152" s="170"/>
      <c r="I152" s="170"/>
      <c r="J152" s="170"/>
    </row>
    <row r="153" spans="1:10">
      <c r="A153" s="170">
        <v>152</v>
      </c>
      <c r="B153" s="175" t="s">
        <v>15178</v>
      </c>
      <c r="C153" s="170"/>
      <c r="D153" s="170"/>
      <c r="E153" s="170"/>
      <c r="F153" s="170"/>
      <c r="G153" s="170"/>
      <c r="H153" s="170"/>
      <c r="I153" s="170"/>
      <c r="J153" s="170" t="s">
        <v>15179</v>
      </c>
    </row>
    <row r="154" spans="1:10">
      <c r="A154" s="170">
        <v>153</v>
      </c>
      <c r="B154" s="175" t="s">
        <v>19665</v>
      </c>
      <c r="C154" s="170" t="s">
        <v>13728</v>
      </c>
      <c r="D154" s="170">
        <v>152</v>
      </c>
      <c r="E154" s="170"/>
      <c r="F154" s="170"/>
      <c r="G154" s="170"/>
      <c r="H154" s="170"/>
      <c r="I154" s="170"/>
      <c r="J154" s="170"/>
    </row>
    <row r="155" spans="1:10">
      <c r="A155" s="170">
        <v>154</v>
      </c>
      <c r="B155" s="175" t="s">
        <v>15184</v>
      </c>
      <c r="C155" s="170"/>
      <c r="D155" s="170"/>
      <c r="E155" s="170"/>
      <c r="F155" s="170"/>
      <c r="G155" s="170"/>
      <c r="H155" s="170"/>
      <c r="I155" s="170"/>
      <c r="J155" s="170" t="s">
        <v>15185</v>
      </c>
    </row>
    <row r="156" spans="1:10">
      <c r="A156" s="170">
        <v>155</v>
      </c>
      <c r="B156" s="175" t="s">
        <v>19666</v>
      </c>
      <c r="C156" s="170" t="s">
        <v>13728</v>
      </c>
      <c r="D156" s="170">
        <v>154</v>
      </c>
      <c r="E156" s="170"/>
      <c r="F156" s="170"/>
      <c r="G156" s="170"/>
      <c r="H156" s="170"/>
      <c r="I156" s="170"/>
      <c r="J156" s="170"/>
    </row>
    <row r="157" spans="1:10">
      <c r="A157" s="170">
        <v>156</v>
      </c>
      <c r="B157" s="175" t="s">
        <v>19667</v>
      </c>
      <c r="C157" s="170" t="s">
        <v>13728</v>
      </c>
      <c r="D157" s="170" t="s">
        <v>19668</v>
      </c>
      <c r="E157" s="170"/>
      <c r="F157" s="170"/>
      <c r="G157" s="170"/>
      <c r="H157" s="170"/>
      <c r="I157" s="170"/>
      <c r="J157" s="170"/>
    </row>
    <row r="158" spans="1:10">
      <c r="A158" s="170">
        <v>157</v>
      </c>
      <c r="B158" s="175" t="s">
        <v>15187</v>
      </c>
      <c r="C158" s="170"/>
      <c r="D158" s="170"/>
      <c r="E158" s="170"/>
      <c r="F158" s="170"/>
      <c r="G158" s="170"/>
      <c r="H158" s="170"/>
      <c r="I158" s="170"/>
      <c r="J158" s="170" t="s">
        <v>15188</v>
      </c>
    </row>
    <row r="159" spans="1:10">
      <c r="A159" s="170">
        <v>158</v>
      </c>
      <c r="B159" s="175" t="s">
        <v>19669</v>
      </c>
      <c r="C159" s="170" t="s">
        <v>13728</v>
      </c>
      <c r="D159" s="170">
        <v>157</v>
      </c>
      <c r="E159" s="170"/>
      <c r="F159" s="170"/>
      <c r="G159" s="170"/>
      <c r="H159" s="170"/>
      <c r="I159" s="170"/>
      <c r="J159" s="170"/>
    </row>
    <row r="160" spans="1:10">
      <c r="A160" s="170">
        <v>159</v>
      </c>
      <c r="B160" s="175" t="s">
        <v>19670</v>
      </c>
      <c r="C160" s="170" t="s">
        <v>13728</v>
      </c>
      <c r="D160" s="170">
        <v>158</v>
      </c>
      <c r="E160" s="170"/>
      <c r="F160" s="170"/>
      <c r="G160" s="170"/>
      <c r="H160" s="170"/>
      <c r="I160" s="170"/>
      <c r="J160" s="170"/>
    </row>
    <row r="161" spans="1:10">
      <c r="A161" s="170">
        <v>160</v>
      </c>
      <c r="B161" s="175" t="s">
        <v>15190</v>
      </c>
      <c r="C161" s="170"/>
      <c r="D161" s="170"/>
      <c r="E161" s="170"/>
      <c r="F161" s="170"/>
      <c r="G161" s="170"/>
      <c r="H161" s="170"/>
      <c r="I161" s="170"/>
      <c r="J161" s="170" t="s">
        <v>15191</v>
      </c>
    </row>
    <row r="162" spans="1:10">
      <c r="A162" s="170">
        <v>161</v>
      </c>
      <c r="B162" s="175" t="s">
        <v>15193</v>
      </c>
      <c r="C162" s="170"/>
      <c r="D162" s="170"/>
      <c r="E162" s="170"/>
      <c r="F162" s="170"/>
      <c r="G162" s="170"/>
      <c r="H162" s="170"/>
      <c r="I162" s="170"/>
      <c r="J162" s="170" t="s">
        <v>15194</v>
      </c>
    </row>
    <row r="163" spans="1:10">
      <c r="A163" s="170">
        <v>162</v>
      </c>
      <c r="B163" s="175" t="s">
        <v>15196</v>
      </c>
      <c r="C163" s="170"/>
      <c r="D163" s="170"/>
      <c r="E163" s="170"/>
      <c r="F163" s="170"/>
      <c r="G163" s="170"/>
      <c r="H163" s="170"/>
      <c r="I163" s="170"/>
      <c r="J163" s="170" t="s">
        <v>15197</v>
      </c>
    </row>
    <row r="164" spans="1:10">
      <c r="A164" s="170">
        <v>163</v>
      </c>
      <c r="B164" s="175" t="s">
        <v>15199</v>
      </c>
      <c r="C164" s="170"/>
      <c r="D164" s="170"/>
      <c r="E164" s="170"/>
      <c r="F164" s="170"/>
      <c r="G164" s="170"/>
      <c r="H164" s="170"/>
      <c r="I164" s="170"/>
      <c r="J164" s="170" t="s">
        <v>15200</v>
      </c>
    </row>
    <row r="165" spans="1:10">
      <c r="A165" s="170">
        <v>164</v>
      </c>
      <c r="B165" s="175" t="s">
        <v>15202</v>
      </c>
      <c r="C165" s="170"/>
      <c r="D165" s="170"/>
      <c r="E165" s="170"/>
      <c r="F165" s="170"/>
      <c r="G165" s="170"/>
      <c r="H165" s="170"/>
      <c r="I165" s="170"/>
      <c r="J165" s="170" t="s">
        <v>15203</v>
      </c>
    </row>
    <row r="166" spans="1:10">
      <c r="A166" s="170">
        <v>165</v>
      </c>
      <c r="B166" s="175" t="s">
        <v>15205</v>
      </c>
      <c r="C166" s="170"/>
      <c r="D166" s="170"/>
      <c r="E166" s="170"/>
      <c r="F166" s="170"/>
      <c r="G166" s="170"/>
      <c r="H166" s="170"/>
      <c r="I166" s="170"/>
      <c r="J166" s="170" t="s">
        <v>15206</v>
      </c>
    </row>
    <row r="167" spans="1:10">
      <c r="A167" s="170">
        <v>166</v>
      </c>
      <c r="B167" s="175" t="s">
        <v>15211</v>
      </c>
      <c r="C167" s="170"/>
      <c r="D167" s="170"/>
      <c r="E167" s="170"/>
      <c r="F167" s="170"/>
      <c r="G167" s="170"/>
      <c r="H167" s="170"/>
      <c r="I167" s="170"/>
      <c r="J167" s="170" t="s">
        <v>15212</v>
      </c>
    </row>
    <row r="168" spans="1:10">
      <c r="A168" s="170">
        <v>167</v>
      </c>
      <c r="B168" s="175" t="s">
        <v>15214</v>
      </c>
      <c r="C168" s="170"/>
      <c r="D168" s="170"/>
      <c r="E168" s="170"/>
      <c r="F168" s="170"/>
      <c r="G168" s="170"/>
      <c r="H168" s="170"/>
      <c r="I168" s="170"/>
      <c r="J168" s="170" t="s">
        <v>15215</v>
      </c>
    </row>
    <row r="169" spans="1:10">
      <c r="A169" s="170">
        <v>168</v>
      </c>
      <c r="B169" s="175" t="s">
        <v>15217</v>
      </c>
      <c r="C169" s="170"/>
      <c r="D169" s="170"/>
      <c r="E169" s="170"/>
      <c r="F169" s="170"/>
      <c r="G169" s="170"/>
      <c r="H169" s="170"/>
      <c r="I169" s="170"/>
      <c r="J169" s="170" t="s">
        <v>15218</v>
      </c>
    </row>
    <row r="170" spans="1:10">
      <c r="A170" s="170">
        <v>169</v>
      </c>
      <c r="B170" s="175" t="s">
        <v>15223</v>
      </c>
      <c r="C170" s="170"/>
      <c r="D170" s="170"/>
      <c r="E170" s="170"/>
      <c r="F170" s="170"/>
      <c r="G170" s="170"/>
      <c r="H170" s="170"/>
      <c r="I170" s="170"/>
      <c r="J170" s="170" t="s">
        <v>15224</v>
      </c>
    </row>
    <row r="171" spans="1:10">
      <c r="A171" s="170">
        <v>170</v>
      </c>
      <c r="B171" s="175" t="s">
        <v>15226</v>
      </c>
      <c r="C171" s="170"/>
      <c r="D171" s="170"/>
      <c r="E171" s="170"/>
      <c r="F171" s="170"/>
      <c r="G171" s="170"/>
      <c r="H171" s="170"/>
      <c r="I171" s="170"/>
      <c r="J171" s="170" t="s">
        <v>15227</v>
      </c>
    </row>
    <row r="172" spans="1:10">
      <c r="A172" s="170">
        <v>171</v>
      </c>
      <c r="B172" s="175" t="s">
        <v>15232</v>
      </c>
      <c r="C172" s="170"/>
      <c r="D172" s="170"/>
      <c r="E172" s="170"/>
      <c r="F172" s="170"/>
      <c r="G172" s="170"/>
      <c r="H172" s="170"/>
      <c r="I172" s="170"/>
      <c r="J172" s="170" t="s">
        <v>15233</v>
      </c>
    </row>
    <row r="173" spans="1:10">
      <c r="A173" s="170">
        <v>172</v>
      </c>
      <c r="B173" s="175" t="s">
        <v>19671</v>
      </c>
      <c r="C173" s="170"/>
      <c r="D173" s="170"/>
      <c r="E173" s="170"/>
      <c r="F173" s="170"/>
      <c r="G173" s="170"/>
      <c r="H173" s="170"/>
      <c r="I173" s="170"/>
      <c r="J173" s="170" t="s">
        <v>15236</v>
      </c>
    </row>
    <row r="174" spans="1:10">
      <c r="A174" s="170">
        <v>173</v>
      </c>
      <c r="B174" s="175" t="s">
        <v>15238</v>
      </c>
      <c r="C174" s="170"/>
      <c r="D174" s="170"/>
      <c r="E174" s="170"/>
      <c r="F174" s="170"/>
      <c r="G174" s="170"/>
      <c r="H174" s="170"/>
      <c r="I174" s="170"/>
      <c r="J174" s="170" t="s">
        <v>15239</v>
      </c>
    </row>
    <row r="175" spans="1:10">
      <c r="A175" s="170">
        <v>174</v>
      </c>
      <c r="B175" s="175" t="s">
        <v>15244</v>
      </c>
      <c r="C175" s="170"/>
      <c r="D175" s="170"/>
      <c r="E175" s="170"/>
      <c r="F175" s="170"/>
      <c r="G175" s="170"/>
      <c r="H175" s="170"/>
      <c r="I175" s="170"/>
      <c r="J175" s="170" t="s">
        <v>15245</v>
      </c>
    </row>
    <row r="176" spans="1:10">
      <c r="A176" s="170">
        <v>175</v>
      </c>
      <c r="B176" s="175" t="s">
        <v>15247</v>
      </c>
      <c r="C176" s="170"/>
      <c r="D176" s="170"/>
      <c r="E176" s="170"/>
      <c r="F176" s="170"/>
      <c r="G176" s="170"/>
      <c r="H176" s="170"/>
      <c r="I176" s="170"/>
      <c r="J176" s="170" t="s">
        <v>15248</v>
      </c>
    </row>
    <row r="177" spans="1:10">
      <c r="A177" s="170">
        <v>176</v>
      </c>
      <c r="B177" s="175" t="s">
        <v>19672</v>
      </c>
      <c r="C177" s="170"/>
      <c r="D177" s="170"/>
      <c r="E177" s="170"/>
      <c r="F177" s="170"/>
      <c r="G177" s="170"/>
      <c r="H177" s="170"/>
      <c r="I177" s="170"/>
      <c r="J177" s="170" t="s">
        <v>15251</v>
      </c>
    </row>
    <row r="178" spans="1:10">
      <c r="A178" s="170">
        <v>177</v>
      </c>
      <c r="B178" s="175" t="s">
        <v>15256</v>
      </c>
      <c r="C178" s="170"/>
      <c r="D178" s="170"/>
      <c r="E178" s="170"/>
      <c r="F178" s="170"/>
      <c r="G178" s="170"/>
      <c r="H178" s="170"/>
      <c r="I178" s="170"/>
      <c r="J178" s="170" t="s">
        <v>15257</v>
      </c>
    </row>
    <row r="179" spans="1:10">
      <c r="A179" s="170">
        <v>178</v>
      </c>
      <c r="B179" s="175" t="s">
        <v>15259</v>
      </c>
      <c r="C179" s="170"/>
      <c r="D179" s="170"/>
      <c r="E179" s="170"/>
      <c r="F179" s="170"/>
      <c r="G179" s="170"/>
      <c r="H179" s="170"/>
      <c r="I179" s="170"/>
      <c r="J179" s="170" t="s">
        <v>15260</v>
      </c>
    </row>
    <row r="180" spans="1:10">
      <c r="A180" s="170">
        <v>179</v>
      </c>
      <c r="B180" s="175" t="s">
        <v>15262</v>
      </c>
      <c r="C180" s="170"/>
      <c r="D180" s="170"/>
      <c r="E180" s="170"/>
      <c r="F180" s="170"/>
      <c r="G180" s="170"/>
      <c r="H180" s="170"/>
      <c r="I180" s="170"/>
      <c r="J180" s="170" t="s">
        <v>15263</v>
      </c>
    </row>
    <row r="181" spans="1:10">
      <c r="A181" s="170">
        <v>180</v>
      </c>
      <c r="B181" s="175" t="s">
        <v>15265</v>
      </c>
      <c r="C181" s="170"/>
      <c r="D181" s="170"/>
      <c r="E181" s="170"/>
      <c r="F181" s="170"/>
      <c r="G181" s="170"/>
      <c r="H181" s="170"/>
      <c r="I181" s="170"/>
      <c r="J181" s="170" t="s">
        <v>15266</v>
      </c>
    </row>
    <row r="182" spans="1:10">
      <c r="A182" s="170">
        <v>181</v>
      </c>
      <c r="B182" s="175" t="s">
        <v>15268</v>
      </c>
      <c r="C182" s="170"/>
      <c r="D182" s="170"/>
      <c r="E182" s="170"/>
      <c r="F182" s="170"/>
      <c r="G182" s="170"/>
      <c r="H182" s="170"/>
      <c r="I182" s="170"/>
      <c r="J182" s="170" t="s">
        <v>15269</v>
      </c>
    </row>
    <row r="183" spans="1:10">
      <c r="A183" s="170">
        <v>182</v>
      </c>
      <c r="B183" s="175" t="s">
        <v>15271</v>
      </c>
      <c r="C183" s="170"/>
      <c r="D183" s="170"/>
      <c r="E183" s="170"/>
      <c r="F183" s="170"/>
      <c r="G183" s="170"/>
      <c r="H183" s="170"/>
      <c r="I183" s="170"/>
      <c r="J183" s="170" t="s">
        <v>15272</v>
      </c>
    </row>
    <row r="184" spans="1:10">
      <c r="A184" s="170">
        <v>183</v>
      </c>
      <c r="B184" s="175" t="s">
        <v>15277</v>
      </c>
      <c r="C184" s="170"/>
      <c r="D184" s="170"/>
      <c r="E184" s="170"/>
      <c r="F184" s="170"/>
      <c r="G184" s="170"/>
      <c r="H184" s="170"/>
      <c r="I184" s="170"/>
      <c r="J184" s="170" t="s">
        <v>15278</v>
      </c>
    </row>
    <row r="185" spans="1:10">
      <c r="A185" s="170">
        <v>184</v>
      </c>
      <c r="B185" s="175" t="s">
        <v>19673</v>
      </c>
      <c r="C185" s="170" t="s">
        <v>13728</v>
      </c>
      <c r="D185" s="170" t="s">
        <v>19674</v>
      </c>
      <c r="E185" s="170"/>
      <c r="F185" s="170"/>
      <c r="G185" s="170"/>
      <c r="H185" s="170"/>
      <c r="I185" s="170"/>
      <c r="J185" s="170"/>
    </row>
    <row r="186" spans="1:10">
      <c r="A186" s="170">
        <v>185</v>
      </c>
      <c r="B186" s="175" t="s">
        <v>15298</v>
      </c>
      <c r="C186" s="170"/>
      <c r="D186" s="170"/>
      <c r="E186" s="170"/>
      <c r="F186" s="170"/>
      <c r="G186" s="170"/>
      <c r="H186" s="170"/>
      <c r="I186" s="170"/>
      <c r="J186" s="170" t="s">
        <v>15299</v>
      </c>
    </row>
    <row r="187" spans="1:10">
      <c r="A187" s="170">
        <v>186</v>
      </c>
      <c r="B187" s="175" t="s">
        <v>15301</v>
      </c>
      <c r="C187" s="170"/>
      <c r="D187" s="170"/>
      <c r="E187" s="170"/>
      <c r="F187" s="170"/>
      <c r="G187" s="170"/>
      <c r="H187" s="170"/>
      <c r="I187" s="170"/>
      <c r="J187" s="170" t="s">
        <v>15302</v>
      </c>
    </row>
    <row r="188" spans="1:10">
      <c r="A188" s="170">
        <v>187</v>
      </c>
      <c r="B188" s="175" t="s">
        <v>15304</v>
      </c>
      <c r="C188" s="170"/>
      <c r="D188" s="170"/>
      <c r="E188" s="170"/>
      <c r="F188" s="170"/>
      <c r="G188" s="170"/>
      <c r="H188" s="170"/>
      <c r="I188" s="170"/>
      <c r="J188" s="170" t="s">
        <v>15305</v>
      </c>
    </row>
    <row r="189" spans="1:10">
      <c r="A189" s="170">
        <v>188</v>
      </c>
      <c r="B189" s="175" t="s">
        <v>15307</v>
      </c>
      <c r="C189" s="170"/>
      <c r="D189" s="170"/>
      <c r="E189" s="170"/>
      <c r="F189" s="170"/>
      <c r="G189" s="170"/>
      <c r="H189" s="170"/>
      <c r="I189" s="170"/>
      <c r="J189" s="170" t="s">
        <v>15308</v>
      </c>
    </row>
    <row r="190" spans="1:10">
      <c r="A190" s="170">
        <v>189</v>
      </c>
      <c r="B190" s="175" t="s">
        <v>15310</v>
      </c>
      <c r="C190" s="170"/>
      <c r="D190" s="170"/>
      <c r="E190" s="170"/>
      <c r="F190" s="170"/>
      <c r="G190" s="170"/>
      <c r="H190" s="170"/>
      <c r="I190" s="170"/>
      <c r="J190" s="170" t="s">
        <v>15311</v>
      </c>
    </row>
    <row r="191" spans="1:10">
      <c r="A191" s="170">
        <v>190</v>
      </c>
      <c r="B191" s="175" t="s">
        <v>15322</v>
      </c>
      <c r="C191" s="170"/>
      <c r="D191" s="170"/>
      <c r="E191" s="170"/>
      <c r="F191" s="170"/>
      <c r="G191" s="170"/>
      <c r="H191" s="170"/>
      <c r="I191" s="170"/>
      <c r="J191" s="170" t="s">
        <v>15323</v>
      </c>
    </row>
    <row r="192" spans="1:10">
      <c r="A192" s="170">
        <v>191</v>
      </c>
      <c r="B192" s="175" t="s">
        <v>15325</v>
      </c>
      <c r="C192" s="170"/>
      <c r="D192" s="170"/>
      <c r="E192" s="170"/>
      <c r="F192" s="170"/>
      <c r="G192" s="170"/>
      <c r="H192" s="170"/>
      <c r="I192" s="170"/>
      <c r="J192" s="170" t="s">
        <v>15326</v>
      </c>
    </row>
    <row r="193" spans="1:10">
      <c r="A193" s="170">
        <v>192</v>
      </c>
      <c r="B193" s="175" t="s">
        <v>15331</v>
      </c>
      <c r="C193" s="170"/>
      <c r="D193" s="170"/>
      <c r="E193" s="170"/>
      <c r="F193" s="170"/>
      <c r="G193" s="170"/>
      <c r="H193" s="170"/>
      <c r="I193" s="170"/>
      <c r="J193" s="170" t="s">
        <v>15332</v>
      </c>
    </row>
    <row r="194" spans="1:10">
      <c r="A194" s="170">
        <v>193</v>
      </c>
      <c r="B194" s="175" t="s">
        <v>15337</v>
      </c>
      <c r="C194" s="170"/>
      <c r="D194" s="170"/>
      <c r="E194" s="170"/>
      <c r="F194" s="170"/>
      <c r="G194" s="170"/>
      <c r="H194" s="170"/>
      <c r="I194" s="170"/>
      <c r="J194" s="170" t="s">
        <v>15338</v>
      </c>
    </row>
    <row r="195" spans="1:10">
      <c r="A195" s="170">
        <v>194</v>
      </c>
      <c r="B195" s="175" t="s">
        <v>15346</v>
      </c>
      <c r="C195" s="170"/>
      <c r="D195" s="170"/>
      <c r="E195" s="170"/>
      <c r="F195" s="170"/>
      <c r="G195" s="170"/>
      <c r="H195" s="170"/>
      <c r="I195" s="170"/>
      <c r="J195" s="170" t="s">
        <v>15347</v>
      </c>
    </row>
    <row r="196" spans="1:10">
      <c r="A196" s="170">
        <v>195</v>
      </c>
      <c r="B196" s="175" t="s">
        <v>19675</v>
      </c>
      <c r="C196" s="170" t="s">
        <v>13728</v>
      </c>
      <c r="D196" s="170" t="s">
        <v>19676</v>
      </c>
      <c r="E196" s="170"/>
      <c r="F196" s="170"/>
      <c r="G196" s="170"/>
      <c r="H196" s="170"/>
      <c r="I196" s="170"/>
      <c r="J196" s="170"/>
    </row>
    <row r="197" spans="1:10">
      <c r="A197" s="170">
        <v>196</v>
      </c>
      <c r="B197" s="175" t="s">
        <v>15355</v>
      </c>
      <c r="C197" s="170"/>
      <c r="D197" s="170"/>
      <c r="E197" s="170"/>
      <c r="F197" s="170"/>
      <c r="G197" s="170"/>
      <c r="H197" s="170"/>
      <c r="I197" s="170"/>
      <c r="J197" s="170" t="s">
        <v>15356</v>
      </c>
    </row>
    <row r="198" spans="1:10">
      <c r="A198" s="170">
        <v>197</v>
      </c>
      <c r="B198" s="175" t="s">
        <v>15358</v>
      </c>
      <c r="C198" s="170"/>
      <c r="D198" s="170"/>
      <c r="E198" s="170"/>
      <c r="F198" s="170"/>
      <c r="G198" s="170"/>
      <c r="H198" s="170"/>
      <c r="I198" s="170"/>
      <c r="J198" s="170" t="s">
        <v>15359</v>
      </c>
    </row>
    <row r="199" spans="1:10">
      <c r="A199" s="170">
        <v>198</v>
      </c>
      <c r="B199" s="175" t="s">
        <v>15379</v>
      </c>
      <c r="C199" s="170"/>
      <c r="D199" s="170"/>
      <c r="E199" s="170"/>
      <c r="F199" s="170"/>
      <c r="G199" s="170"/>
      <c r="H199" s="170"/>
      <c r="I199" s="170"/>
      <c r="J199" s="170" t="s">
        <v>15380</v>
      </c>
    </row>
    <row r="200" spans="1:10">
      <c r="A200" s="170">
        <v>199</v>
      </c>
      <c r="B200" s="175" t="s">
        <v>15385</v>
      </c>
      <c r="C200" s="170"/>
      <c r="D200" s="170"/>
      <c r="E200" s="170"/>
      <c r="F200" s="170"/>
      <c r="G200" s="170"/>
      <c r="H200" s="170"/>
      <c r="I200" s="170"/>
      <c r="J200" s="170" t="s">
        <v>15386</v>
      </c>
    </row>
    <row r="201" spans="1:10">
      <c r="A201" s="170">
        <v>200</v>
      </c>
      <c r="B201" s="175" t="s">
        <v>15388</v>
      </c>
      <c r="C201" s="170"/>
      <c r="D201" s="170"/>
      <c r="E201" s="170"/>
      <c r="F201" s="170"/>
      <c r="G201" s="170"/>
      <c r="H201" s="170"/>
      <c r="I201" s="170"/>
      <c r="J201" s="170" t="s">
        <v>15389</v>
      </c>
    </row>
    <row r="202" spans="1:10">
      <c r="A202" s="170">
        <v>201</v>
      </c>
      <c r="B202" s="175" t="s">
        <v>15391</v>
      </c>
      <c r="C202" s="170"/>
      <c r="D202" s="170"/>
      <c r="E202" s="170"/>
      <c r="F202" s="170"/>
      <c r="G202" s="170"/>
      <c r="H202" s="170"/>
      <c r="I202" s="170"/>
      <c r="J202" s="170" t="s">
        <v>15392</v>
      </c>
    </row>
    <row r="203" spans="1:10">
      <c r="A203" s="170">
        <v>202</v>
      </c>
      <c r="B203" s="175" t="s">
        <v>15400</v>
      </c>
      <c r="C203" s="170"/>
      <c r="D203" s="170"/>
      <c r="E203" s="170"/>
      <c r="F203" s="170"/>
      <c r="G203" s="170"/>
      <c r="H203" s="170"/>
      <c r="I203" s="170"/>
      <c r="J203" s="170" t="s">
        <v>15401</v>
      </c>
    </row>
    <row r="204" spans="1:10">
      <c r="A204" s="170">
        <v>203</v>
      </c>
      <c r="B204" s="175" t="s">
        <v>19677</v>
      </c>
      <c r="C204" s="170"/>
      <c r="D204" s="170"/>
      <c r="E204" s="170"/>
      <c r="F204" s="170"/>
      <c r="G204" s="170"/>
      <c r="H204" s="170"/>
      <c r="I204" s="170"/>
      <c r="J204" s="170" t="s">
        <v>15407</v>
      </c>
    </row>
    <row r="205" spans="1:10">
      <c r="A205" s="170">
        <v>204</v>
      </c>
      <c r="B205" s="175" t="s">
        <v>19678</v>
      </c>
      <c r="C205" s="170"/>
      <c r="D205" s="170"/>
      <c r="E205" s="170"/>
      <c r="F205" s="170"/>
      <c r="G205" s="170"/>
      <c r="H205" s="170"/>
      <c r="I205" s="170"/>
      <c r="J205" s="170" t="s">
        <v>15416</v>
      </c>
    </row>
    <row r="206" spans="1:10">
      <c r="A206" s="170">
        <v>205</v>
      </c>
      <c r="B206" s="175" t="s">
        <v>15427</v>
      </c>
      <c r="C206" s="170"/>
      <c r="D206" s="170"/>
      <c r="E206" s="170"/>
      <c r="F206" s="170"/>
      <c r="G206" s="170"/>
      <c r="H206" s="170"/>
      <c r="I206" s="170"/>
      <c r="J206" s="170" t="s">
        <v>15428</v>
      </c>
    </row>
    <row r="207" spans="1:10">
      <c r="A207" s="170">
        <v>206</v>
      </c>
      <c r="B207" s="175" t="s">
        <v>19679</v>
      </c>
      <c r="C207" s="170"/>
      <c r="D207" s="170"/>
      <c r="E207" s="170"/>
      <c r="F207" s="170"/>
      <c r="G207" s="170"/>
      <c r="H207" s="170"/>
      <c r="I207" s="170"/>
      <c r="J207" s="170" t="s">
        <v>15476</v>
      </c>
    </row>
    <row r="208" spans="1:10">
      <c r="A208" s="170">
        <v>207</v>
      </c>
      <c r="B208" s="175" t="s">
        <v>19680</v>
      </c>
      <c r="C208" s="170"/>
      <c r="D208" s="170"/>
      <c r="E208" s="170"/>
      <c r="F208" s="170"/>
      <c r="G208" s="170"/>
      <c r="H208" s="170"/>
      <c r="I208" s="170"/>
      <c r="J208" s="170" t="s">
        <v>15482</v>
      </c>
    </row>
    <row r="209" spans="1:10">
      <c r="A209" s="170">
        <v>208</v>
      </c>
      <c r="B209" s="175" t="s">
        <v>15496</v>
      </c>
      <c r="C209" s="170"/>
      <c r="D209" s="170"/>
      <c r="E209" s="170"/>
      <c r="F209" s="170"/>
      <c r="G209" s="170"/>
      <c r="H209" s="170"/>
      <c r="I209" s="170"/>
      <c r="J209" s="170" t="s">
        <v>15497</v>
      </c>
    </row>
    <row r="210" spans="1:10">
      <c r="A210" s="170">
        <v>209</v>
      </c>
      <c r="B210" s="175" t="s">
        <v>15499</v>
      </c>
      <c r="C210" s="170"/>
      <c r="D210" s="170"/>
      <c r="E210" s="170"/>
      <c r="F210" s="170"/>
      <c r="G210" s="170"/>
      <c r="H210" s="170"/>
      <c r="I210" s="170"/>
      <c r="J210" s="170" t="s">
        <v>15500</v>
      </c>
    </row>
    <row r="211" spans="1:10">
      <c r="A211" s="170">
        <v>210</v>
      </c>
      <c r="B211" s="175" t="s">
        <v>15526</v>
      </c>
      <c r="C211" s="170"/>
      <c r="D211" s="170"/>
      <c r="E211" s="170"/>
      <c r="F211" s="170"/>
      <c r="G211" s="170"/>
      <c r="H211" s="170"/>
      <c r="I211" s="170"/>
      <c r="J211" s="170" t="s">
        <v>15527</v>
      </c>
    </row>
    <row r="212" spans="1:10">
      <c r="A212" s="170">
        <v>211</v>
      </c>
      <c r="B212" s="175" t="s">
        <v>15502</v>
      </c>
      <c r="C212" s="170"/>
      <c r="D212" s="170"/>
      <c r="E212" s="170"/>
      <c r="F212" s="170"/>
      <c r="G212" s="170"/>
      <c r="H212" s="170"/>
      <c r="I212" s="170"/>
      <c r="J212" s="170" t="s">
        <v>15503</v>
      </c>
    </row>
    <row r="213" spans="1:10">
      <c r="A213" s="170">
        <v>212</v>
      </c>
      <c r="B213" s="175" t="s">
        <v>15505</v>
      </c>
      <c r="C213" s="170"/>
      <c r="D213" s="170"/>
      <c r="E213" s="170"/>
      <c r="F213" s="170"/>
      <c r="G213" s="170"/>
      <c r="H213" s="170"/>
      <c r="I213" s="170"/>
      <c r="J213" s="170" t="s">
        <v>15506</v>
      </c>
    </row>
    <row r="214" spans="1:10">
      <c r="A214" s="170">
        <v>213</v>
      </c>
      <c r="B214" s="175" t="s">
        <v>15508</v>
      </c>
      <c r="C214" s="170"/>
      <c r="D214" s="170"/>
      <c r="E214" s="170"/>
      <c r="F214" s="170"/>
      <c r="G214" s="170"/>
      <c r="H214" s="170"/>
      <c r="I214" s="170"/>
      <c r="J214" s="170" t="s">
        <v>15509</v>
      </c>
    </row>
    <row r="215" spans="1:10">
      <c r="A215" s="170">
        <v>214</v>
      </c>
      <c r="B215" s="175" t="s">
        <v>15511</v>
      </c>
      <c r="C215" s="170"/>
      <c r="D215" s="170"/>
      <c r="E215" s="170"/>
      <c r="F215" s="170"/>
      <c r="G215" s="170"/>
      <c r="H215" s="170"/>
      <c r="I215" s="170"/>
      <c r="J215" s="170" t="s">
        <v>15512</v>
      </c>
    </row>
    <row r="216" spans="1:10">
      <c r="A216" s="170">
        <v>215</v>
      </c>
      <c r="B216" s="175" t="s">
        <v>15514</v>
      </c>
      <c r="C216" s="170"/>
      <c r="D216" s="170"/>
      <c r="E216" s="170"/>
      <c r="F216" s="170"/>
      <c r="G216" s="170"/>
      <c r="H216" s="170"/>
      <c r="I216" s="170"/>
      <c r="J216" s="170" t="s">
        <v>15515</v>
      </c>
    </row>
    <row r="217" spans="1:10">
      <c r="A217" s="170">
        <v>216</v>
      </c>
      <c r="B217" s="175" t="s">
        <v>19681</v>
      </c>
      <c r="C217" s="170" t="s">
        <v>13728</v>
      </c>
      <c r="D217" s="170" t="s">
        <v>19682</v>
      </c>
      <c r="E217" s="170"/>
      <c r="F217" s="170"/>
      <c r="G217" s="170"/>
      <c r="H217" s="170"/>
      <c r="I217" s="170"/>
      <c r="J217" s="170"/>
    </row>
    <row r="218" spans="1:10">
      <c r="A218" s="170">
        <v>217</v>
      </c>
      <c r="B218" s="175" t="s">
        <v>15532</v>
      </c>
      <c r="C218" s="170"/>
      <c r="D218" s="170"/>
      <c r="E218" s="170"/>
      <c r="F218" s="170"/>
      <c r="G218" s="170"/>
      <c r="H218" s="170"/>
      <c r="I218" s="170"/>
      <c r="J218" s="170" t="s">
        <v>15533</v>
      </c>
    </row>
    <row r="219" spans="1:10">
      <c r="A219" s="170">
        <v>218</v>
      </c>
      <c r="B219" s="175" t="s">
        <v>15535</v>
      </c>
      <c r="C219" s="170"/>
      <c r="D219" s="170"/>
      <c r="E219" s="170"/>
      <c r="F219" s="170"/>
      <c r="G219" s="170"/>
      <c r="H219" s="170"/>
      <c r="I219" s="170"/>
      <c r="J219" s="170" t="s">
        <v>15536</v>
      </c>
    </row>
    <row r="220" spans="1:10">
      <c r="A220" s="170">
        <v>219</v>
      </c>
      <c r="B220" s="175" t="s">
        <v>15538</v>
      </c>
      <c r="C220" s="170"/>
      <c r="D220" s="170"/>
      <c r="E220" s="170"/>
      <c r="F220" s="170"/>
      <c r="G220" s="170"/>
      <c r="H220" s="170"/>
      <c r="I220" s="170"/>
      <c r="J220" s="170" t="s">
        <v>15539</v>
      </c>
    </row>
    <row r="221" spans="1:10">
      <c r="A221" s="170">
        <v>220</v>
      </c>
      <c r="B221" s="175" t="s">
        <v>19683</v>
      </c>
      <c r="C221" s="170" t="s">
        <v>13728</v>
      </c>
      <c r="D221" s="170" t="s">
        <v>19684</v>
      </c>
      <c r="E221" s="170"/>
      <c r="F221" s="170"/>
      <c r="G221" s="170"/>
      <c r="H221" s="170"/>
      <c r="I221" s="170"/>
      <c r="J221" s="170"/>
    </row>
    <row r="222" spans="1:10">
      <c r="A222" s="170">
        <v>221</v>
      </c>
      <c r="B222" s="175" t="s">
        <v>19685</v>
      </c>
      <c r="C222" s="170" t="s">
        <v>13728</v>
      </c>
      <c r="D222" s="170" t="s">
        <v>19686</v>
      </c>
      <c r="E222" s="170"/>
      <c r="F222" s="170"/>
      <c r="G222" s="170"/>
      <c r="H222" s="170"/>
      <c r="I222" s="170"/>
      <c r="J222" s="170"/>
    </row>
    <row r="223" spans="1:10">
      <c r="A223" s="170">
        <v>222</v>
      </c>
      <c r="B223" s="175" t="s">
        <v>15544</v>
      </c>
      <c r="C223" s="170"/>
      <c r="D223" s="170"/>
      <c r="E223" s="170"/>
      <c r="F223" s="170"/>
      <c r="G223" s="170"/>
      <c r="H223" s="170"/>
      <c r="I223" s="170"/>
      <c r="J223" s="170" t="s">
        <v>15545</v>
      </c>
    </row>
    <row r="224" spans="1:10">
      <c r="A224" s="170">
        <v>223</v>
      </c>
      <c r="B224" s="175" t="s">
        <v>15559</v>
      </c>
      <c r="C224" s="170"/>
      <c r="D224" s="170"/>
      <c r="E224" s="170"/>
      <c r="F224" s="170"/>
      <c r="G224" s="170"/>
      <c r="H224" s="170"/>
      <c r="I224" s="170"/>
      <c r="J224" s="170" t="s">
        <v>15560</v>
      </c>
    </row>
    <row r="225" spans="1:10">
      <c r="A225" s="170">
        <v>224</v>
      </c>
      <c r="B225" s="175" t="s">
        <v>19687</v>
      </c>
      <c r="C225" s="170" t="s">
        <v>13728</v>
      </c>
      <c r="D225" s="170" t="s">
        <v>19688</v>
      </c>
      <c r="E225" s="170"/>
      <c r="F225" s="170"/>
      <c r="G225" s="170"/>
      <c r="H225" s="170"/>
      <c r="I225" s="170"/>
      <c r="J225" s="170"/>
    </row>
    <row r="226" spans="1:10">
      <c r="A226" s="170">
        <v>225</v>
      </c>
      <c r="B226" s="175" t="s">
        <v>15577</v>
      </c>
      <c r="C226" s="170"/>
      <c r="D226" s="170"/>
      <c r="E226" s="170"/>
      <c r="F226" s="170"/>
      <c r="G226" s="170"/>
      <c r="H226" s="170"/>
      <c r="I226" s="170"/>
      <c r="J226" s="170" t="s">
        <v>15578</v>
      </c>
    </row>
    <row r="227" spans="1:10">
      <c r="A227" s="170">
        <v>226</v>
      </c>
      <c r="B227" s="175" t="s">
        <v>15583</v>
      </c>
      <c r="C227" s="170"/>
      <c r="D227" s="170"/>
      <c r="E227" s="170"/>
      <c r="F227" s="170"/>
      <c r="G227" s="170"/>
      <c r="H227" s="170"/>
      <c r="I227" s="170"/>
      <c r="J227" s="170" t="s">
        <v>15584</v>
      </c>
    </row>
    <row r="228" spans="1:10">
      <c r="A228" s="170">
        <v>227</v>
      </c>
      <c r="B228" s="175" t="s">
        <v>19689</v>
      </c>
      <c r="C228" s="170" t="s">
        <v>13728</v>
      </c>
      <c r="D228" s="170" t="s">
        <v>19690</v>
      </c>
      <c r="E228" s="170"/>
      <c r="F228" s="170"/>
      <c r="G228" s="170"/>
      <c r="H228" s="170"/>
      <c r="I228" s="170"/>
      <c r="J228" s="170"/>
    </row>
    <row r="229" spans="1:10">
      <c r="A229" s="170">
        <v>228</v>
      </c>
      <c r="B229" s="175" t="s">
        <v>15607</v>
      </c>
      <c r="C229" s="170"/>
      <c r="D229" s="170"/>
      <c r="E229" s="170"/>
      <c r="F229" s="170"/>
      <c r="G229" s="170"/>
      <c r="H229" s="170"/>
      <c r="I229" s="170"/>
      <c r="J229" s="170" t="s">
        <v>15608</v>
      </c>
    </row>
    <row r="230" spans="1:10">
      <c r="A230" s="170">
        <v>229</v>
      </c>
      <c r="B230" s="175" t="s">
        <v>15610</v>
      </c>
      <c r="C230" s="170"/>
      <c r="D230" s="170"/>
      <c r="E230" s="170"/>
      <c r="F230" s="170"/>
      <c r="G230" s="170"/>
      <c r="H230" s="170"/>
      <c r="I230" s="170"/>
      <c r="J230" s="170" t="s">
        <v>15611</v>
      </c>
    </row>
    <row r="231" spans="1:10">
      <c r="A231" s="170">
        <v>230</v>
      </c>
      <c r="B231" s="175" t="s">
        <v>15613</v>
      </c>
      <c r="C231" s="170"/>
      <c r="D231" s="170"/>
      <c r="E231" s="170"/>
      <c r="F231" s="170"/>
      <c r="G231" s="170"/>
      <c r="H231" s="170"/>
      <c r="I231" s="170"/>
      <c r="J231" s="170" t="s">
        <v>15614</v>
      </c>
    </row>
    <row r="232" spans="1:10">
      <c r="A232" s="170">
        <v>231</v>
      </c>
      <c r="B232" s="175" t="s">
        <v>15619</v>
      </c>
      <c r="C232" s="170"/>
      <c r="D232" s="170"/>
      <c r="E232" s="170"/>
      <c r="F232" s="170"/>
      <c r="G232" s="170"/>
      <c r="H232" s="170"/>
      <c r="I232" s="170"/>
      <c r="J232" s="170" t="s">
        <v>15620</v>
      </c>
    </row>
    <row r="233" spans="1:10">
      <c r="A233" s="170">
        <v>232</v>
      </c>
      <c r="B233" s="175" t="s">
        <v>19691</v>
      </c>
      <c r="C233" s="170" t="s">
        <v>13728</v>
      </c>
      <c r="D233" s="170" t="s">
        <v>19692</v>
      </c>
      <c r="E233" s="170"/>
      <c r="F233" s="170"/>
      <c r="G233" s="170"/>
      <c r="H233" s="170"/>
      <c r="I233" s="170"/>
      <c r="J233" s="170"/>
    </row>
    <row r="234" spans="1:10">
      <c r="A234" s="170">
        <v>233</v>
      </c>
      <c r="B234" s="175" t="s">
        <v>15661</v>
      </c>
      <c r="C234" s="170"/>
      <c r="D234" s="170"/>
      <c r="E234" s="170"/>
      <c r="F234" s="170"/>
      <c r="G234" s="170"/>
      <c r="H234" s="170"/>
      <c r="I234" s="170"/>
      <c r="J234" s="170" t="s">
        <v>15662</v>
      </c>
    </row>
    <row r="235" spans="1:10">
      <c r="A235" s="170">
        <v>234</v>
      </c>
      <c r="B235" s="175" t="s">
        <v>15664</v>
      </c>
      <c r="C235" s="170"/>
      <c r="D235" s="170"/>
      <c r="E235" s="170"/>
      <c r="F235" s="170"/>
      <c r="G235" s="170"/>
      <c r="H235" s="170"/>
      <c r="I235" s="170"/>
      <c r="J235" s="170" t="s">
        <v>15665</v>
      </c>
    </row>
    <row r="236" spans="1:10">
      <c r="A236" s="170">
        <v>235</v>
      </c>
      <c r="B236" s="175" t="s">
        <v>15667</v>
      </c>
      <c r="C236" s="170"/>
      <c r="D236" s="170"/>
      <c r="E236" s="170"/>
      <c r="F236" s="170"/>
      <c r="G236" s="170"/>
      <c r="H236" s="170"/>
      <c r="I236" s="170"/>
      <c r="J236" s="170" t="s">
        <v>15668</v>
      </c>
    </row>
    <row r="237" spans="1:10">
      <c r="A237" s="170">
        <v>236</v>
      </c>
      <c r="B237" s="175" t="s">
        <v>15673</v>
      </c>
      <c r="C237" s="170"/>
      <c r="D237" s="170"/>
      <c r="E237" s="170"/>
      <c r="F237" s="170"/>
      <c r="G237" s="170"/>
      <c r="H237" s="170"/>
      <c r="I237" s="170"/>
      <c r="J237" s="170" t="s">
        <v>15674</v>
      </c>
    </row>
    <row r="238" spans="1:10">
      <c r="A238" s="170">
        <v>237</v>
      </c>
      <c r="B238" s="175" t="s">
        <v>15676</v>
      </c>
      <c r="C238" s="170"/>
      <c r="D238" s="170"/>
      <c r="E238" s="170"/>
      <c r="F238" s="170"/>
      <c r="G238" s="170"/>
      <c r="H238" s="170"/>
      <c r="I238" s="170"/>
      <c r="J238" s="170" t="s">
        <v>15677</v>
      </c>
    </row>
    <row r="239" spans="1:10">
      <c r="A239" s="170">
        <v>238</v>
      </c>
      <c r="B239" s="175" t="s">
        <v>15679</v>
      </c>
      <c r="C239" s="170"/>
      <c r="D239" s="170"/>
      <c r="E239" s="170"/>
      <c r="F239" s="170"/>
      <c r="G239" s="170"/>
      <c r="H239" s="170"/>
      <c r="I239" s="170"/>
      <c r="J239" s="170" t="s">
        <v>15680</v>
      </c>
    </row>
    <row r="240" spans="1:10">
      <c r="A240" s="170">
        <v>239</v>
      </c>
      <c r="B240" s="175" t="s">
        <v>15685</v>
      </c>
      <c r="C240" s="170"/>
      <c r="D240" s="170"/>
      <c r="E240" s="170"/>
      <c r="F240" s="170"/>
      <c r="G240" s="170"/>
      <c r="H240" s="170"/>
      <c r="I240" s="170"/>
      <c r="J240" s="170" t="s">
        <v>15686</v>
      </c>
    </row>
    <row r="241" spans="1:10">
      <c r="A241" s="170">
        <v>240</v>
      </c>
      <c r="B241" s="175" t="s">
        <v>15694</v>
      </c>
      <c r="C241" s="170"/>
      <c r="D241" s="170"/>
      <c r="E241" s="170"/>
      <c r="F241" s="170"/>
      <c r="G241" s="170"/>
      <c r="H241" s="170"/>
      <c r="I241" s="170"/>
      <c r="J241" s="170" t="s">
        <v>15695</v>
      </c>
    </row>
    <row r="242" spans="1:10">
      <c r="A242" s="170">
        <v>241</v>
      </c>
      <c r="B242" s="175" t="s">
        <v>19693</v>
      </c>
      <c r="C242" s="170" t="s">
        <v>13728</v>
      </c>
      <c r="D242" s="170" t="s">
        <v>19694</v>
      </c>
      <c r="E242" s="170"/>
      <c r="F242" s="170"/>
      <c r="G242" s="170"/>
      <c r="H242" s="170"/>
      <c r="I242" s="170"/>
      <c r="J242" s="170"/>
    </row>
    <row r="243" spans="1:10">
      <c r="A243" s="170">
        <v>242</v>
      </c>
      <c r="B243" s="175" t="s">
        <v>19695</v>
      </c>
      <c r="C243" s="170"/>
      <c r="D243" s="170"/>
      <c r="E243" s="170"/>
      <c r="F243" s="170"/>
      <c r="G243" s="170"/>
      <c r="H243" s="170"/>
      <c r="I243" s="170"/>
      <c r="J243" s="170" t="s">
        <v>15731</v>
      </c>
    </row>
    <row r="244" spans="1:10">
      <c r="A244" s="170">
        <v>243</v>
      </c>
      <c r="B244" s="175" t="s">
        <v>19696</v>
      </c>
      <c r="C244" s="170" t="s">
        <v>13728</v>
      </c>
      <c r="D244" s="170">
        <v>242</v>
      </c>
      <c r="E244" s="170"/>
      <c r="F244" s="170"/>
      <c r="G244" s="170"/>
      <c r="H244" s="170"/>
      <c r="I244" s="170"/>
      <c r="J244" s="170"/>
    </row>
    <row r="245" spans="1:10">
      <c r="A245" s="170">
        <v>244</v>
      </c>
      <c r="B245" s="175" t="s">
        <v>19697</v>
      </c>
      <c r="C245" s="170"/>
      <c r="D245" s="170"/>
      <c r="E245" s="170"/>
      <c r="F245" s="170"/>
      <c r="G245" s="170"/>
      <c r="H245" s="170"/>
      <c r="I245" s="170"/>
      <c r="J245" s="170" t="s">
        <v>15734</v>
      </c>
    </row>
    <row r="246" spans="1:10">
      <c r="A246" s="170">
        <v>245</v>
      </c>
      <c r="B246" s="175" t="s">
        <v>19698</v>
      </c>
      <c r="C246" s="170"/>
      <c r="D246" s="170"/>
      <c r="E246" s="170"/>
      <c r="F246" s="170"/>
      <c r="G246" s="170"/>
      <c r="H246" s="170"/>
      <c r="I246" s="170"/>
      <c r="J246" s="170" t="s">
        <v>15737</v>
      </c>
    </row>
    <row r="247" spans="1:10">
      <c r="A247" s="170">
        <v>246</v>
      </c>
      <c r="B247" s="175" t="s">
        <v>19699</v>
      </c>
      <c r="C247" s="170"/>
      <c r="D247" s="170"/>
      <c r="E247" s="170"/>
      <c r="F247" s="170"/>
      <c r="G247" s="170"/>
      <c r="H247" s="170"/>
      <c r="I247" s="170"/>
      <c r="J247" s="170" t="s">
        <v>15740</v>
      </c>
    </row>
    <row r="248" spans="1:10">
      <c r="A248" s="170">
        <v>247</v>
      </c>
      <c r="B248" s="175" t="s">
        <v>15745</v>
      </c>
      <c r="C248" s="170"/>
      <c r="D248" s="170"/>
      <c r="E248" s="170"/>
      <c r="F248" s="170"/>
      <c r="G248" s="170"/>
      <c r="H248" s="170"/>
      <c r="I248" s="170"/>
      <c r="J248" s="170" t="s">
        <v>15746</v>
      </c>
    </row>
    <row r="249" spans="1:10">
      <c r="A249" s="170">
        <v>248</v>
      </c>
      <c r="B249" s="175" t="s">
        <v>15748</v>
      </c>
      <c r="C249" s="170"/>
      <c r="D249" s="170"/>
      <c r="E249" s="170"/>
      <c r="F249" s="170"/>
      <c r="G249" s="170"/>
      <c r="H249" s="170"/>
      <c r="I249" s="170"/>
      <c r="J249" s="170" t="s">
        <v>15749</v>
      </c>
    </row>
    <row r="250" spans="1:10">
      <c r="A250" s="170">
        <v>249</v>
      </c>
      <c r="B250" s="175" t="s">
        <v>19700</v>
      </c>
      <c r="C250" s="170"/>
      <c r="D250" s="170"/>
      <c r="E250" s="170"/>
      <c r="F250" s="170"/>
      <c r="G250" s="170"/>
      <c r="H250" s="170"/>
      <c r="I250" s="170"/>
      <c r="J250" s="170" t="s">
        <v>15752</v>
      </c>
    </row>
    <row r="251" spans="1:10">
      <c r="A251" s="170">
        <v>250</v>
      </c>
      <c r="B251" s="175" t="s">
        <v>15754</v>
      </c>
      <c r="C251" s="170"/>
      <c r="D251" s="170"/>
      <c r="E251" s="170"/>
      <c r="F251" s="170"/>
      <c r="G251" s="170"/>
      <c r="H251" s="170"/>
      <c r="I251" s="170"/>
      <c r="J251" s="170" t="s">
        <v>15755</v>
      </c>
    </row>
    <row r="252" spans="1:10">
      <c r="A252" s="170">
        <v>251</v>
      </c>
      <c r="B252" s="175" t="s">
        <v>19701</v>
      </c>
      <c r="C252" s="170"/>
      <c r="D252" s="170"/>
      <c r="E252" s="170"/>
      <c r="F252" s="170"/>
      <c r="G252" s="170"/>
      <c r="H252" s="170"/>
      <c r="I252" s="170"/>
      <c r="J252" s="170" t="s">
        <v>15758</v>
      </c>
    </row>
    <row r="253" spans="1:10">
      <c r="A253" s="170">
        <v>252</v>
      </c>
      <c r="B253" s="175" t="s">
        <v>19702</v>
      </c>
      <c r="C253" s="170"/>
      <c r="D253" s="170"/>
      <c r="E253" s="170"/>
      <c r="F253" s="170"/>
      <c r="G253" s="170"/>
      <c r="H253" s="170"/>
      <c r="I253" s="170"/>
      <c r="J253" s="170" t="s">
        <v>15761</v>
      </c>
    </row>
    <row r="254" spans="1:10">
      <c r="A254" s="170">
        <v>253</v>
      </c>
      <c r="B254" s="175" t="s">
        <v>19703</v>
      </c>
      <c r="C254" s="170"/>
      <c r="D254" s="170"/>
      <c r="E254" s="170"/>
      <c r="F254" s="170"/>
      <c r="G254" s="170"/>
      <c r="H254" s="170"/>
      <c r="I254" s="170"/>
      <c r="J254" s="170" t="s">
        <v>15764</v>
      </c>
    </row>
    <row r="255" spans="1:10">
      <c r="A255" s="170">
        <v>254</v>
      </c>
      <c r="B255" s="175" t="s">
        <v>19704</v>
      </c>
      <c r="C255" s="170"/>
      <c r="D255" s="170"/>
      <c r="E255" s="170"/>
      <c r="F255" s="170"/>
      <c r="G255" s="170"/>
      <c r="H255" s="170"/>
      <c r="I255" s="170"/>
      <c r="J255" s="170" t="s">
        <v>15767</v>
      </c>
    </row>
    <row r="256" spans="1:10">
      <c r="A256" s="170">
        <v>255</v>
      </c>
      <c r="B256" s="175" t="s">
        <v>19705</v>
      </c>
      <c r="C256" s="170"/>
      <c r="D256" s="170"/>
      <c r="E256" s="170"/>
      <c r="F256" s="170"/>
      <c r="G256" s="170"/>
      <c r="H256" s="170"/>
      <c r="I256" s="170"/>
      <c r="J256" s="170" t="s">
        <v>15773</v>
      </c>
    </row>
    <row r="257" spans="1:10">
      <c r="A257" s="170">
        <v>256</v>
      </c>
      <c r="B257" s="175" t="s">
        <v>19706</v>
      </c>
      <c r="C257" s="170"/>
      <c r="D257" s="170"/>
      <c r="E257" s="170"/>
      <c r="F257" s="170"/>
      <c r="G257" s="170"/>
      <c r="H257" s="170"/>
      <c r="I257" s="170"/>
      <c r="J257" s="170" t="s">
        <v>15779</v>
      </c>
    </row>
    <row r="258" spans="1:10">
      <c r="A258" s="170">
        <v>257</v>
      </c>
      <c r="B258" s="175" t="s">
        <v>19707</v>
      </c>
      <c r="C258" s="170"/>
      <c r="D258" s="170"/>
      <c r="E258" s="170"/>
      <c r="F258" s="170"/>
      <c r="G258" s="170"/>
      <c r="H258" s="170"/>
      <c r="I258" s="170"/>
      <c r="J258" s="170" t="s">
        <v>15788</v>
      </c>
    </row>
    <row r="259" spans="1:10">
      <c r="A259" s="170">
        <v>258</v>
      </c>
      <c r="B259" s="175" t="s">
        <v>19708</v>
      </c>
      <c r="C259" s="170"/>
      <c r="D259" s="170"/>
      <c r="E259" s="170"/>
      <c r="F259" s="170"/>
      <c r="G259" s="170"/>
      <c r="H259" s="170"/>
      <c r="I259" s="170"/>
      <c r="J259" s="170" t="s">
        <v>15791</v>
      </c>
    </row>
    <row r="260" spans="1:10">
      <c r="A260" s="170">
        <v>259</v>
      </c>
      <c r="B260" s="175" t="s">
        <v>15793</v>
      </c>
      <c r="C260" s="170"/>
      <c r="D260" s="170"/>
      <c r="E260" s="170"/>
      <c r="F260" s="170"/>
      <c r="G260" s="170"/>
      <c r="H260" s="170"/>
      <c r="I260" s="170"/>
      <c r="J260" s="170" t="s">
        <v>15794</v>
      </c>
    </row>
    <row r="261" spans="1:10">
      <c r="A261" s="170">
        <v>260</v>
      </c>
      <c r="B261" s="175" t="s">
        <v>19709</v>
      </c>
      <c r="C261" s="170" t="s">
        <v>13728</v>
      </c>
      <c r="D261" s="170" t="s">
        <v>19710</v>
      </c>
      <c r="E261" s="170"/>
      <c r="F261" s="170"/>
      <c r="G261" s="170"/>
      <c r="H261" s="170"/>
      <c r="I261" s="170"/>
      <c r="J261" s="170"/>
    </row>
    <row r="262" spans="1:10">
      <c r="A262" s="170">
        <v>261</v>
      </c>
      <c r="B262" s="175" t="s">
        <v>19711</v>
      </c>
      <c r="C262" s="170"/>
      <c r="D262" s="170"/>
      <c r="E262" s="170"/>
      <c r="F262" s="170"/>
      <c r="G262" s="170"/>
      <c r="H262" s="170"/>
      <c r="I262" s="170"/>
      <c r="J262" s="170" t="s">
        <v>15800</v>
      </c>
    </row>
    <row r="263" spans="1:10">
      <c r="A263" s="170">
        <v>262</v>
      </c>
      <c r="B263" s="175" t="s">
        <v>19712</v>
      </c>
      <c r="C263" s="170" t="s">
        <v>13728</v>
      </c>
      <c r="D263" s="170">
        <v>261</v>
      </c>
      <c r="E263" s="170"/>
      <c r="F263" s="170"/>
      <c r="G263" s="170"/>
      <c r="H263" s="170"/>
      <c r="I263" s="170"/>
      <c r="J263" s="170"/>
    </row>
    <row r="264" spans="1:10">
      <c r="A264" s="170">
        <v>263</v>
      </c>
      <c r="B264" s="175" t="s">
        <v>15823</v>
      </c>
      <c r="C264" s="170"/>
      <c r="D264" s="170"/>
      <c r="E264" s="170"/>
      <c r="F264" s="170"/>
      <c r="G264" s="170"/>
      <c r="H264" s="170"/>
      <c r="I264" s="170"/>
      <c r="J264" s="170" t="s">
        <v>15824</v>
      </c>
    </row>
    <row r="265" spans="1:10">
      <c r="A265" s="170">
        <v>264</v>
      </c>
      <c r="B265" s="175" t="s">
        <v>15829</v>
      </c>
      <c r="C265" s="170"/>
      <c r="D265" s="170"/>
      <c r="E265" s="170"/>
      <c r="F265" s="170"/>
      <c r="G265" s="170"/>
      <c r="H265" s="170"/>
      <c r="I265" s="170"/>
      <c r="J265" s="170" t="s">
        <v>15830</v>
      </c>
    </row>
    <row r="266" spans="1:10">
      <c r="A266" s="170">
        <v>265</v>
      </c>
      <c r="B266" s="175" t="s">
        <v>19713</v>
      </c>
      <c r="C266" s="170" t="s">
        <v>13728</v>
      </c>
      <c r="D266" s="170" t="s">
        <v>19714</v>
      </c>
      <c r="E266" s="170"/>
      <c r="F266" s="170"/>
      <c r="G266" s="170"/>
      <c r="H266" s="170"/>
      <c r="I266" s="170"/>
      <c r="J266" s="170"/>
    </row>
    <row r="267" spans="1:10">
      <c r="A267" s="170">
        <v>266</v>
      </c>
      <c r="B267" s="175" t="s">
        <v>15841</v>
      </c>
      <c r="C267" s="170"/>
      <c r="D267" s="170"/>
      <c r="E267" s="170"/>
      <c r="F267" s="170"/>
      <c r="G267" s="170"/>
      <c r="H267" s="170"/>
      <c r="I267" s="170"/>
      <c r="J267" s="170" t="s">
        <v>15842</v>
      </c>
    </row>
    <row r="268" spans="1:10">
      <c r="A268" s="170">
        <v>267</v>
      </c>
      <c r="B268" s="175" t="s">
        <v>15844</v>
      </c>
      <c r="C268" s="170"/>
      <c r="D268" s="170"/>
      <c r="E268" s="170"/>
      <c r="F268" s="170"/>
      <c r="G268" s="170"/>
      <c r="H268" s="170"/>
      <c r="I268" s="170"/>
      <c r="J268" s="170" t="s">
        <v>15845</v>
      </c>
    </row>
    <row r="269" spans="1:10">
      <c r="A269" s="170">
        <v>268</v>
      </c>
      <c r="B269" s="175" t="s">
        <v>15847</v>
      </c>
      <c r="C269" s="170"/>
      <c r="D269" s="170"/>
      <c r="E269" s="170"/>
      <c r="F269" s="170"/>
      <c r="G269" s="170"/>
      <c r="H269" s="170"/>
      <c r="I269" s="170"/>
      <c r="J269" s="170" t="s">
        <v>15848</v>
      </c>
    </row>
    <row r="270" spans="1:10">
      <c r="A270" s="170">
        <v>269</v>
      </c>
      <c r="B270" s="175" t="s">
        <v>15850</v>
      </c>
      <c r="C270" s="170"/>
      <c r="D270" s="170"/>
      <c r="E270" s="170"/>
      <c r="F270" s="170"/>
      <c r="G270" s="170"/>
      <c r="H270" s="170"/>
      <c r="I270" s="170"/>
      <c r="J270" s="170" t="s">
        <v>15851</v>
      </c>
    </row>
    <row r="271" spans="1:10">
      <c r="A271" s="170">
        <v>270</v>
      </c>
      <c r="B271" s="175" t="s">
        <v>15853</v>
      </c>
      <c r="C271" s="170"/>
      <c r="D271" s="170"/>
      <c r="E271" s="170"/>
      <c r="F271" s="170"/>
      <c r="G271" s="170"/>
      <c r="H271" s="170"/>
      <c r="I271" s="170"/>
      <c r="J271" s="170" t="s">
        <v>15854</v>
      </c>
    </row>
    <row r="272" spans="1:10">
      <c r="A272" s="170">
        <v>271</v>
      </c>
      <c r="B272" s="175" t="s">
        <v>15856</v>
      </c>
      <c r="C272" s="170"/>
      <c r="D272" s="170"/>
      <c r="E272" s="170"/>
      <c r="F272" s="170"/>
      <c r="G272" s="170"/>
      <c r="H272" s="170"/>
      <c r="I272" s="170"/>
      <c r="J272" s="170" t="s">
        <v>15857</v>
      </c>
    </row>
    <row r="273" spans="1:10">
      <c r="A273" s="170">
        <v>272</v>
      </c>
      <c r="B273" s="175" t="s">
        <v>15859</v>
      </c>
      <c r="C273" s="170"/>
      <c r="D273" s="170"/>
      <c r="E273" s="170"/>
      <c r="F273" s="170"/>
      <c r="G273" s="170"/>
      <c r="H273" s="170"/>
      <c r="I273" s="170"/>
      <c r="J273" s="170" t="s">
        <v>15860</v>
      </c>
    </row>
    <row r="274" spans="1:10">
      <c r="A274" s="170">
        <v>273</v>
      </c>
      <c r="B274" s="175" t="s">
        <v>15862</v>
      </c>
      <c r="C274" s="170"/>
      <c r="D274" s="170"/>
      <c r="E274" s="170"/>
      <c r="F274" s="170"/>
      <c r="G274" s="170"/>
      <c r="H274" s="170"/>
      <c r="I274" s="170"/>
      <c r="J274" s="170" t="s">
        <v>15863</v>
      </c>
    </row>
    <row r="275" spans="1:10">
      <c r="A275" s="170">
        <v>274</v>
      </c>
      <c r="B275" s="175" t="s">
        <v>15871</v>
      </c>
      <c r="C275" s="170"/>
      <c r="D275" s="170"/>
      <c r="E275" s="170"/>
      <c r="F275" s="170"/>
      <c r="G275" s="170"/>
      <c r="H275" s="170"/>
      <c r="I275" s="170"/>
      <c r="J275" s="170" t="s">
        <v>15872</v>
      </c>
    </row>
    <row r="276" spans="1:10">
      <c r="A276" s="170">
        <v>275</v>
      </c>
      <c r="B276" s="175" t="s">
        <v>15874</v>
      </c>
      <c r="C276" s="170"/>
      <c r="D276" s="170"/>
      <c r="E276" s="170"/>
      <c r="F276" s="170"/>
      <c r="G276" s="170"/>
      <c r="H276" s="170"/>
      <c r="I276" s="170"/>
      <c r="J276" s="170" t="s">
        <v>15875</v>
      </c>
    </row>
    <row r="277" spans="1:10">
      <c r="A277" s="170">
        <v>276</v>
      </c>
      <c r="B277" s="175" t="s">
        <v>19715</v>
      </c>
      <c r="C277" s="170" t="s">
        <v>13728</v>
      </c>
      <c r="D277" s="170" t="s">
        <v>19716</v>
      </c>
      <c r="E277" s="170"/>
      <c r="F277" s="170"/>
      <c r="G277" s="170"/>
      <c r="H277" s="170"/>
      <c r="I277" s="170"/>
      <c r="J277" s="170"/>
    </row>
    <row r="278" spans="1:10">
      <c r="A278" s="170">
        <v>277</v>
      </c>
      <c r="B278" s="175" t="s">
        <v>19717</v>
      </c>
      <c r="C278" s="170"/>
      <c r="D278" s="170"/>
      <c r="E278" s="170"/>
      <c r="F278" s="170"/>
      <c r="G278" s="170"/>
      <c r="H278" s="170"/>
      <c r="I278" s="170"/>
      <c r="J278" s="170" t="s">
        <v>15878</v>
      </c>
    </row>
    <row r="279" spans="1:10">
      <c r="A279" s="170">
        <v>278</v>
      </c>
      <c r="B279" s="175" t="s">
        <v>15885</v>
      </c>
      <c r="C279" s="170"/>
      <c r="D279" s="170"/>
      <c r="E279" s="170"/>
      <c r="F279" s="170"/>
      <c r="G279" s="170"/>
      <c r="H279" s="170"/>
      <c r="I279" s="170"/>
      <c r="J279" s="170" t="s">
        <v>15886</v>
      </c>
    </row>
    <row r="280" spans="1:10">
      <c r="A280" s="170">
        <v>279</v>
      </c>
      <c r="B280" s="175" t="s">
        <v>15888</v>
      </c>
      <c r="C280" s="170"/>
      <c r="D280" s="170"/>
      <c r="E280" s="170"/>
      <c r="F280" s="170"/>
      <c r="G280" s="170"/>
      <c r="H280" s="170"/>
      <c r="I280" s="170"/>
      <c r="J280" s="170" t="s">
        <v>15889</v>
      </c>
    </row>
    <row r="281" spans="1:10">
      <c r="A281" s="170">
        <v>280</v>
      </c>
      <c r="B281" s="175" t="s">
        <v>19718</v>
      </c>
      <c r="C281" s="170" t="s">
        <v>13728</v>
      </c>
      <c r="D281" s="170" t="s">
        <v>19719</v>
      </c>
      <c r="E281" s="170"/>
      <c r="F281" s="170"/>
      <c r="G281" s="170"/>
      <c r="H281" s="170"/>
      <c r="I281" s="170"/>
      <c r="J281" s="170"/>
    </row>
    <row r="282" spans="1:10">
      <c r="A282" s="170">
        <v>281</v>
      </c>
      <c r="B282" s="175" t="s">
        <v>19720</v>
      </c>
      <c r="C282" s="170"/>
      <c r="D282" s="170"/>
      <c r="E282" s="170"/>
      <c r="F282" s="170"/>
      <c r="G282" s="170"/>
      <c r="H282" s="170"/>
      <c r="I282" s="170"/>
      <c r="J282" s="170" t="s">
        <v>15892</v>
      </c>
    </row>
    <row r="283" spans="1:10">
      <c r="A283" s="170">
        <v>282</v>
      </c>
      <c r="B283" s="175" t="s">
        <v>19721</v>
      </c>
      <c r="C283" s="170" t="s">
        <v>13728</v>
      </c>
      <c r="D283" s="170">
        <v>281</v>
      </c>
      <c r="E283" s="170"/>
      <c r="F283" s="170"/>
      <c r="G283" s="170"/>
      <c r="H283" s="170"/>
      <c r="I283" s="170"/>
      <c r="J283" s="170"/>
    </row>
    <row r="284" spans="1:10">
      <c r="A284" s="170">
        <v>283</v>
      </c>
      <c r="B284" s="175" t="s">
        <v>15897</v>
      </c>
      <c r="C284" s="170"/>
      <c r="D284" s="170"/>
      <c r="E284" s="170"/>
      <c r="F284" s="170"/>
      <c r="G284" s="170"/>
      <c r="H284" s="170"/>
      <c r="I284" s="170"/>
      <c r="J284" s="170" t="s">
        <v>15898</v>
      </c>
    </row>
    <row r="285" spans="1:10">
      <c r="A285" s="170">
        <v>284</v>
      </c>
      <c r="B285" s="175" t="s">
        <v>15903</v>
      </c>
      <c r="C285" s="170"/>
      <c r="D285" s="170"/>
      <c r="E285" s="170"/>
      <c r="F285" s="170"/>
      <c r="G285" s="170"/>
      <c r="H285" s="170"/>
      <c r="I285" s="170"/>
      <c r="J285" s="170" t="s">
        <v>15904</v>
      </c>
    </row>
    <row r="286" spans="1:10">
      <c r="A286" s="170">
        <v>285</v>
      </c>
      <c r="B286" s="175" t="s">
        <v>15918</v>
      </c>
      <c r="C286" s="170"/>
      <c r="D286" s="170"/>
      <c r="E286" s="170"/>
      <c r="F286" s="170"/>
      <c r="G286" s="170"/>
      <c r="H286" s="170"/>
      <c r="I286" s="170"/>
      <c r="J286" s="170" t="s">
        <v>15919</v>
      </c>
    </row>
    <row r="287" spans="1:10">
      <c r="A287" s="170">
        <v>286</v>
      </c>
      <c r="B287" s="175" t="s">
        <v>15921</v>
      </c>
      <c r="C287" s="170"/>
      <c r="D287" s="170"/>
      <c r="E287" s="170"/>
      <c r="F287" s="170"/>
      <c r="G287" s="170"/>
      <c r="H287" s="170"/>
      <c r="I287" s="170"/>
      <c r="J287" s="170" t="s">
        <v>15922</v>
      </c>
    </row>
    <row r="288" spans="1:10">
      <c r="A288" s="170">
        <v>287</v>
      </c>
      <c r="B288" s="175" t="s">
        <v>15927</v>
      </c>
      <c r="C288" s="170"/>
      <c r="D288" s="170"/>
      <c r="E288" s="170"/>
      <c r="F288" s="170"/>
      <c r="G288" s="170"/>
      <c r="H288" s="170"/>
      <c r="I288" s="170"/>
      <c r="J288" s="170" t="s">
        <v>15928</v>
      </c>
    </row>
    <row r="289" spans="1:10">
      <c r="A289" s="170">
        <v>288</v>
      </c>
      <c r="B289" s="175" t="s">
        <v>15930</v>
      </c>
      <c r="C289" s="170"/>
      <c r="D289" s="170"/>
      <c r="E289" s="170"/>
      <c r="F289" s="170"/>
      <c r="G289" s="170"/>
      <c r="H289" s="170"/>
      <c r="I289" s="170"/>
      <c r="J289" s="170" t="s">
        <v>15931</v>
      </c>
    </row>
    <row r="290" spans="1:10">
      <c r="A290" s="170">
        <v>289</v>
      </c>
      <c r="B290" s="175" t="s">
        <v>15933</v>
      </c>
      <c r="C290" s="170"/>
      <c r="D290" s="170"/>
      <c r="E290" s="170"/>
      <c r="F290" s="170"/>
      <c r="G290" s="170"/>
      <c r="H290" s="170"/>
      <c r="I290" s="170"/>
      <c r="J290" s="170" t="s">
        <v>15934</v>
      </c>
    </row>
    <row r="291" spans="1:10">
      <c r="A291" s="170">
        <v>290</v>
      </c>
      <c r="B291" s="175" t="s">
        <v>15936</v>
      </c>
      <c r="C291" s="170"/>
      <c r="D291" s="170"/>
      <c r="E291" s="170"/>
      <c r="F291" s="170"/>
      <c r="G291" s="170"/>
      <c r="H291" s="170"/>
      <c r="I291" s="170"/>
      <c r="J291" s="170" t="s">
        <v>15937</v>
      </c>
    </row>
    <row r="292" spans="1:10">
      <c r="A292" s="170">
        <v>291</v>
      </c>
      <c r="B292" s="175" t="s">
        <v>15945</v>
      </c>
      <c r="C292" s="170"/>
      <c r="D292" s="170"/>
      <c r="E292" s="170"/>
      <c r="F292" s="170"/>
      <c r="G292" s="170"/>
      <c r="H292" s="170"/>
      <c r="I292" s="170"/>
      <c r="J292" s="170" t="s">
        <v>15946</v>
      </c>
    </row>
    <row r="293" spans="1:10">
      <c r="A293" s="170">
        <v>292</v>
      </c>
      <c r="B293" s="175" t="s">
        <v>15948</v>
      </c>
      <c r="C293" s="170"/>
      <c r="D293" s="170"/>
      <c r="E293" s="170"/>
      <c r="F293" s="170"/>
      <c r="G293" s="170"/>
      <c r="H293" s="170"/>
      <c r="I293" s="170"/>
      <c r="J293" s="170" t="s">
        <v>15949</v>
      </c>
    </row>
    <row r="294" spans="1:10">
      <c r="A294" s="170">
        <v>293</v>
      </c>
      <c r="B294" s="175" t="s">
        <v>15951</v>
      </c>
      <c r="C294" s="170"/>
      <c r="D294" s="170"/>
      <c r="E294" s="170"/>
      <c r="F294" s="170"/>
      <c r="G294" s="170"/>
      <c r="H294" s="170"/>
      <c r="I294" s="170"/>
      <c r="J294" s="170" t="s">
        <v>15952</v>
      </c>
    </row>
    <row r="295" spans="1:10">
      <c r="A295" s="170">
        <v>294</v>
      </c>
      <c r="B295" s="175" t="s">
        <v>15954</v>
      </c>
      <c r="C295" s="170"/>
      <c r="D295" s="170"/>
      <c r="E295" s="170"/>
      <c r="F295" s="170"/>
      <c r="G295" s="170"/>
      <c r="H295" s="170"/>
      <c r="I295" s="170"/>
      <c r="J295" s="170" t="s">
        <v>15955</v>
      </c>
    </row>
    <row r="296" spans="1:10">
      <c r="A296" s="170">
        <v>295</v>
      </c>
      <c r="B296" s="175" t="s">
        <v>19722</v>
      </c>
      <c r="C296" s="170" t="s">
        <v>13728</v>
      </c>
      <c r="D296" s="170" t="s">
        <v>19723</v>
      </c>
      <c r="E296" s="170"/>
      <c r="F296" s="170"/>
      <c r="G296" s="170"/>
      <c r="H296" s="170"/>
      <c r="I296" s="170"/>
      <c r="J296" s="170"/>
    </row>
    <row r="297" spans="1:10">
      <c r="A297" s="170">
        <v>296</v>
      </c>
      <c r="B297" s="175" t="s">
        <v>15957</v>
      </c>
      <c r="C297" s="170"/>
      <c r="D297" s="170"/>
      <c r="E297" s="170"/>
      <c r="F297" s="170"/>
      <c r="G297" s="170"/>
      <c r="H297" s="170"/>
      <c r="I297" s="170"/>
      <c r="J297" s="170" t="s">
        <v>15958</v>
      </c>
    </row>
    <row r="298" spans="1:10">
      <c r="A298" s="170">
        <v>297</v>
      </c>
      <c r="B298" s="175" t="s">
        <v>15960</v>
      </c>
      <c r="C298" s="170"/>
      <c r="D298" s="170"/>
      <c r="E298" s="170"/>
      <c r="F298" s="170"/>
      <c r="G298" s="170"/>
      <c r="H298" s="170"/>
      <c r="I298" s="170"/>
      <c r="J298" s="170" t="s">
        <v>15961</v>
      </c>
    </row>
    <row r="299" spans="1:10">
      <c r="A299" s="170">
        <v>298</v>
      </c>
      <c r="B299" s="175" t="s">
        <v>19724</v>
      </c>
      <c r="C299" s="170" t="s">
        <v>13728</v>
      </c>
      <c r="D299" s="170" t="s">
        <v>19725</v>
      </c>
      <c r="E299" s="170"/>
      <c r="F299" s="170"/>
      <c r="G299" s="170"/>
      <c r="H299" s="170"/>
      <c r="I299" s="170"/>
      <c r="J299" s="170"/>
    </row>
    <row r="300" spans="1:10">
      <c r="A300" s="170">
        <v>299</v>
      </c>
      <c r="B300" s="175" t="s">
        <v>15963</v>
      </c>
      <c r="C300" s="170"/>
      <c r="D300" s="170"/>
      <c r="E300" s="170"/>
      <c r="F300" s="170"/>
      <c r="G300" s="170"/>
      <c r="H300" s="170"/>
      <c r="I300" s="170"/>
      <c r="J300" s="170" t="s">
        <v>15964</v>
      </c>
    </row>
    <row r="301" spans="1:10">
      <c r="A301" s="170">
        <v>300</v>
      </c>
      <c r="B301" s="175" t="s">
        <v>19726</v>
      </c>
      <c r="C301" s="170" t="s">
        <v>13728</v>
      </c>
      <c r="D301" s="170">
        <v>299</v>
      </c>
      <c r="E301" s="170"/>
      <c r="F301" s="170"/>
      <c r="G301" s="170"/>
      <c r="H301" s="170"/>
      <c r="I301" s="170"/>
      <c r="J301" s="170"/>
    </row>
    <row r="302" spans="1:10">
      <c r="A302" s="170">
        <v>301</v>
      </c>
      <c r="B302" s="175" t="s">
        <v>15966</v>
      </c>
      <c r="C302" s="170"/>
      <c r="D302" s="170"/>
      <c r="E302" s="170"/>
      <c r="F302" s="170"/>
      <c r="G302" s="170"/>
      <c r="H302" s="170"/>
      <c r="I302" s="170"/>
      <c r="J302" s="170" t="s">
        <v>15969</v>
      </c>
    </row>
    <row r="303" spans="1:10">
      <c r="A303" s="170">
        <v>302</v>
      </c>
      <c r="B303" s="175" t="s">
        <v>19727</v>
      </c>
      <c r="C303" s="170" t="s">
        <v>13728</v>
      </c>
      <c r="D303" s="170">
        <v>301</v>
      </c>
      <c r="E303" s="170"/>
      <c r="F303" s="170"/>
      <c r="G303" s="170"/>
      <c r="H303" s="170"/>
      <c r="I303" s="170"/>
      <c r="J303" s="170"/>
    </row>
    <row r="304" spans="1:10">
      <c r="A304" s="170">
        <v>303</v>
      </c>
      <c r="B304" s="175" t="s">
        <v>15971</v>
      </c>
      <c r="C304" s="170"/>
      <c r="D304" s="170"/>
      <c r="E304" s="170"/>
      <c r="F304" s="170"/>
      <c r="G304" s="170"/>
      <c r="H304" s="170"/>
      <c r="I304" s="170"/>
      <c r="J304" s="170" t="s">
        <v>15972</v>
      </c>
    </row>
    <row r="305" spans="1:10">
      <c r="A305" s="170">
        <v>304</v>
      </c>
      <c r="B305" s="175" t="s">
        <v>15974</v>
      </c>
      <c r="C305" s="170"/>
      <c r="D305" s="170"/>
      <c r="E305" s="170"/>
      <c r="F305" s="170"/>
      <c r="G305" s="170"/>
      <c r="H305" s="170"/>
      <c r="I305" s="170"/>
      <c r="J305" s="170" t="s">
        <v>15975</v>
      </c>
    </row>
    <row r="306" spans="1:10">
      <c r="A306" s="170">
        <v>305</v>
      </c>
      <c r="B306" s="175" t="s">
        <v>15977</v>
      </c>
      <c r="C306" s="170"/>
      <c r="D306" s="170"/>
      <c r="E306" s="170"/>
      <c r="F306" s="170"/>
      <c r="G306" s="170"/>
      <c r="H306" s="170"/>
      <c r="I306" s="170"/>
      <c r="J306" s="170" t="s">
        <v>15978</v>
      </c>
    </row>
    <row r="307" spans="1:10">
      <c r="A307" s="170">
        <v>306</v>
      </c>
      <c r="B307" s="175" t="s">
        <v>15980</v>
      </c>
      <c r="C307" s="170"/>
      <c r="D307" s="170"/>
      <c r="E307" s="170"/>
      <c r="F307" s="170"/>
      <c r="G307" s="170"/>
      <c r="H307" s="170"/>
      <c r="I307" s="170"/>
      <c r="J307" s="170" t="s">
        <v>15981</v>
      </c>
    </row>
    <row r="308" spans="1:10">
      <c r="A308" s="170">
        <v>307</v>
      </c>
      <c r="B308" s="175" t="s">
        <v>15983</v>
      </c>
      <c r="C308" s="170"/>
      <c r="D308" s="170"/>
      <c r="E308" s="170"/>
      <c r="F308" s="170"/>
      <c r="G308" s="170"/>
      <c r="H308" s="170"/>
      <c r="I308" s="170"/>
      <c r="J308" s="170" t="s">
        <v>15984</v>
      </c>
    </row>
    <row r="309" spans="1:10">
      <c r="A309" s="170">
        <v>308</v>
      </c>
      <c r="B309" s="175" t="s">
        <v>15992</v>
      </c>
      <c r="C309" s="170"/>
      <c r="D309" s="170"/>
      <c r="E309" s="170"/>
      <c r="F309" s="170"/>
      <c r="G309" s="170"/>
      <c r="H309" s="170"/>
      <c r="I309" s="170"/>
      <c r="J309" s="170" t="s">
        <v>15993</v>
      </c>
    </row>
    <row r="310" spans="1:10">
      <c r="A310" s="170">
        <v>309</v>
      </c>
      <c r="B310" s="175" t="s">
        <v>19728</v>
      </c>
      <c r="C310" s="170"/>
      <c r="D310" s="170"/>
      <c r="E310" s="170"/>
      <c r="F310" s="170"/>
      <c r="G310" s="170"/>
      <c r="H310" s="170"/>
      <c r="I310" s="170"/>
      <c r="J310" s="170" t="s">
        <v>16005</v>
      </c>
    </row>
    <row r="311" spans="1:10">
      <c r="A311" s="170">
        <v>310</v>
      </c>
      <c r="B311" s="175" t="s">
        <v>16007</v>
      </c>
      <c r="C311" s="170"/>
      <c r="D311" s="170"/>
      <c r="E311" s="170"/>
      <c r="F311" s="170"/>
      <c r="G311" s="170"/>
      <c r="H311" s="170"/>
      <c r="I311" s="170"/>
      <c r="J311" s="170" t="s">
        <v>16008</v>
      </c>
    </row>
    <row r="312" spans="1:10">
      <c r="A312" s="170">
        <v>311</v>
      </c>
      <c r="B312" s="175" t="s">
        <v>16013</v>
      </c>
      <c r="C312" s="170"/>
      <c r="D312" s="170"/>
      <c r="E312" s="170"/>
      <c r="F312" s="170"/>
      <c r="G312" s="170"/>
      <c r="H312" s="170"/>
      <c r="I312" s="170"/>
      <c r="J312" s="170" t="s">
        <v>16014</v>
      </c>
    </row>
    <row r="313" spans="1:10">
      <c r="A313" s="170">
        <v>312</v>
      </c>
      <c r="B313" s="175" t="s">
        <v>16019</v>
      </c>
      <c r="C313" s="170"/>
      <c r="D313" s="170"/>
      <c r="E313" s="170"/>
      <c r="F313" s="170"/>
      <c r="G313" s="170"/>
      <c r="H313" s="170"/>
      <c r="I313" s="170"/>
      <c r="J313" s="170" t="s">
        <v>16020</v>
      </c>
    </row>
    <row r="314" spans="1:10">
      <c r="A314" s="170">
        <v>313</v>
      </c>
      <c r="B314" s="175" t="s">
        <v>16025</v>
      </c>
      <c r="C314" s="170"/>
      <c r="D314" s="170"/>
      <c r="E314" s="170"/>
      <c r="F314" s="170"/>
      <c r="G314" s="170"/>
      <c r="H314" s="170"/>
      <c r="I314" s="170"/>
      <c r="J314" s="170" t="s">
        <v>16026</v>
      </c>
    </row>
    <row r="315" spans="1:10">
      <c r="A315" s="170">
        <v>314</v>
      </c>
      <c r="B315" s="175" t="s">
        <v>16028</v>
      </c>
      <c r="C315" s="170"/>
      <c r="D315" s="170"/>
      <c r="E315" s="170"/>
      <c r="F315" s="170"/>
      <c r="G315" s="170"/>
      <c r="H315" s="170"/>
      <c r="I315" s="170"/>
      <c r="J315" s="170" t="s">
        <v>16029</v>
      </c>
    </row>
    <row r="316" spans="1:10">
      <c r="A316" s="170">
        <v>315</v>
      </c>
      <c r="B316" s="175" t="s">
        <v>16049</v>
      </c>
      <c r="C316" s="170"/>
      <c r="D316" s="170"/>
      <c r="E316" s="170"/>
      <c r="F316" s="170"/>
      <c r="G316" s="170"/>
      <c r="H316" s="170"/>
      <c r="I316" s="170"/>
      <c r="J316" s="170" t="s">
        <v>16050</v>
      </c>
    </row>
    <row r="317" spans="1:10">
      <c r="A317" s="170">
        <v>316</v>
      </c>
      <c r="B317" s="175" t="s">
        <v>16073</v>
      </c>
      <c r="C317" s="170"/>
      <c r="D317" s="170"/>
      <c r="E317" s="170"/>
      <c r="F317" s="170"/>
      <c r="G317" s="170"/>
      <c r="H317" s="170"/>
      <c r="I317" s="170"/>
      <c r="J317" s="170" t="s">
        <v>16074</v>
      </c>
    </row>
    <row r="318" spans="1:10">
      <c r="A318" s="170">
        <v>317</v>
      </c>
      <c r="B318" s="175" t="s">
        <v>16076</v>
      </c>
      <c r="C318" s="170"/>
      <c r="D318" s="170"/>
      <c r="E318" s="170"/>
      <c r="F318" s="170"/>
      <c r="G318" s="170"/>
      <c r="H318" s="170"/>
      <c r="I318" s="170"/>
      <c r="J318" s="170" t="s">
        <v>16077</v>
      </c>
    </row>
    <row r="319" spans="1:10">
      <c r="A319" s="170">
        <v>318</v>
      </c>
      <c r="B319" s="175" t="s">
        <v>16079</v>
      </c>
      <c r="C319" s="170"/>
      <c r="D319" s="170"/>
      <c r="E319" s="170"/>
      <c r="F319" s="170"/>
      <c r="G319" s="170"/>
      <c r="H319" s="170"/>
      <c r="I319" s="170"/>
      <c r="J319" s="170" t="s">
        <v>16080</v>
      </c>
    </row>
    <row r="320" spans="1:10">
      <c r="A320" s="170">
        <v>319</v>
      </c>
      <c r="B320" s="175" t="s">
        <v>19729</v>
      </c>
      <c r="C320" s="170" t="s">
        <v>13728</v>
      </c>
      <c r="D320" s="170" t="s">
        <v>19730</v>
      </c>
      <c r="E320" s="170"/>
      <c r="F320" s="170"/>
      <c r="G320" s="170"/>
      <c r="H320" s="170"/>
      <c r="I320" s="170"/>
      <c r="J320" s="170"/>
    </row>
    <row r="321" spans="1:10" ht="31.5">
      <c r="A321" s="170">
        <v>320</v>
      </c>
      <c r="B321" s="175" t="s">
        <v>19731</v>
      </c>
      <c r="C321" s="170" t="s">
        <v>13728</v>
      </c>
      <c r="D321" s="170" t="s">
        <v>19732</v>
      </c>
      <c r="E321" s="170"/>
      <c r="F321" s="170"/>
      <c r="G321" s="170"/>
      <c r="H321" s="170"/>
      <c r="I321" s="170"/>
      <c r="J321" s="170"/>
    </row>
    <row r="322" spans="1:10">
      <c r="A322" s="170">
        <v>321</v>
      </c>
      <c r="B322" s="175" t="s">
        <v>16094</v>
      </c>
      <c r="C322" s="170"/>
      <c r="D322" s="170"/>
      <c r="E322" s="170"/>
      <c r="F322" s="170"/>
      <c r="G322" s="170"/>
      <c r="H322" s="170"/>
      <c r="I322" s="170"/>
      <c r="J322" s="170" t="s">
        <v>16095</v>
      </c>
    </row>
    <row r="323" spans="1:10">
      <c r="A323" s="170">
        <v>322</v>
      </c>
      <c r="B323" s="175" t="s">
        <v>16103</v>
      </c>
      <c r="C323" s="170"/>
      <c r="D323" s="170"/>
      <c r="E323" s="170"/>
      <c r="F323" s="170"/>
      <c r="G323" s="170"/>
      <c r="H323" s="170"/>
      <c r="I323" s="170"/>
      <c r="J323" s="170" t="s">
        <v>16104</v>
      </c>
    </row>
    <row r="324" spans="1:10">
      <c r="A324" s="170">
        <v>323</v>
      </c>
      <c r="B324" s="175" t="s">
        <v>19733</v>
      </c>
      <c r="C324" s="170" t="s">
        <v>13728</v>
      </c>
      <c r="D324" s="170" t="s">
        <v>19734</v>
      </c>
      <c r="E324" s="170"/>
      <c r="F324" s="170"/>
      <c r="G324" s="170"/>
      <c r="H324" s="170"/>
      <c r="I324" s="170"/>
      <c r="J324" s="170"/>
    </row>
    <row r="325" spans="1:10">
      <c r="A325" s="170">
        <v>324</v>
      </c>
      <c r="B325" s="175" t="s">
        <v>16115</v>
      </c>
      <c r="C325" s="170"/>
      <c r="D325" s="170"/>
      <c r="E325" s="170"/>
      <c r="F325" s="170"/>
      <c r="G325" s="170"/>
      <c r="H325" s="170"/>
      <c r="I325" s="170"/>
      <c r="J325" s="170" t="s">
        <v>16116</v>
      </c>
    </row>
    <row r="326" spans="1:10">
      <c r="A326" s="170">
        <v>325</v>
      </c>
      <c r="B326" s="175" t="s">
        <v>16118</v>
      </c>
      <c r="C326" s="170"/>
      <c r="D326" s="170"/>
      <c r="E326" s="170"/>
      <c r="F326" s="170"/>
      <c r="G326" s="170"/>
      <c r="H326" s="170"/>
      <c r="I326" s="170"/>
      <c r="J326" s="170" t="s">
        <v>16119</v>
      </c>
    </row>
    <row r="327" spans="1:10">
      <c r="A327" s="170">
        <v>326</v>
      </c>
      <c r="B327" s="175" t="s">
        <v>16121</v>
      </c>
      <c r="C327" s="170"/>
      <c r="D327" s="170"/>
      <c r="E327" s="170"/>
      <c r="F327" s="170"/>
      <c r="G327" s="170"/>
      <c r="H327" s="170"/>
      <c r="I327" s="170"/>
      <c r="J327" s="170" t="s">
        <v>16122</v>
      </c>
    </row>
    <row r="328" spans="1:10">
      <c r="A328" s="170">
        <v>327</v>
      </c>
      <c r="B328" s="175" t="s">
        <v>19735</v>
      </c>
      <c r="C328" s="170" t="s">
        <v>13728</v>
      </c>
      <c r="D328" s="170" t="s">
        <v>19736</v>
      </c>
      <c r="E328" s="170"/>
      <c r="F328" s="170"/>
      <c r="G328" s="170"/>
      <c r="H328" s="170"/>
      <c r="I328" s="170"/>
      <c r="J328" s="170"/>
    </row>
    <row r="329" spans="1:10">
      <c r="A329" s="170">
        <v>328</v>
      </c>
      <c r="B329" s="175" t="s">
        <v>16124</v>
      </c>
      <c r="C329" s="170"/>
      <c r="D329" s="170"/>
      <c r="E329" s="170"/>
      <c r="F329" s="170"/>
      <c r="G329" s="170"/>
      <c r="H329" s="170"/>
      <c r="I329" s="170"/>
      <c r="J329" s="170" t="s">
        <v>16125</v>
      </c>
    </row>
    <row r="330" spans="1:10">
      <c r="A330" s="170">
        <v>329</v>
      </c>
      <c r="B330" s="175" t="s">
        <v>19737</v>
      </c>
      <c r="C330" s="170" t="s">
        <v>13728</v>
      </c>
      <c r="D330" s="170">
        <v>328</v>
      </c>
      <c r="E330" s="170"/>
      <c r="F330" s="170"/>
      <c r="G330" s="170"/>
      <c r="H330" s="170"/>
      <c r="I330" s="170"/>
      <c r="J330" s="170"/>
    </row>
    <row r="331" spans="1:10">
      <c r="A331" s="170">
        <v>330</v>
      </c>
      <c r="B331" s="175" t="s">
        <v>16130</v>
      </c>
      <c r="C331" s="170"/>
      <c r="D331" s="170"/>
      <c r="E331" s="170"/>
      <c r="F331" s="170"/>
      <c r="G331" s="170"/>
      <c r="H331" s="170"/>
      <c r="I331" s="170"/>
      <c r="J331" s="170" t="s">
        <v>16131</v>
      </c>
    </row>
    <row r="332" spans="1:10">
      <c r="A332" s="170">
        <v>331</v>
      </c>
      <c r="B332" s="175" t="s">
        <v>16136</v>
      </c>
      <c r="C332" s="170"/>
      <c r="D332" s="170"/>
      <c r="E332" s="170"/>
      <c r="F332" s="170"/>
      <c r="G332" s="170"/>
      <c r="H332" s="170"/>
      <c r="I332" s="170"/>
      <c r="J332" s="170" t="s">
        <v>16137</v>
      </c>
    </row>
    <row r="333" spans="1:10">
      <c r="A333" s="170">
        <v>332</v>
      </c>
      <c r="B333" s="175" t="s">
        <v>16145</v>
      </c>
      <c r="C333" s="170"/>
      <c r="D333" s="170"/>
      <c r="E333" s="170"/>
      <c r="F333" s="170"/>
      <c r="G333" s="170"/>
      <c r="H333" s="170"/>
      <c r="I333" s="170"/>
      <c r="J333" s="170" t="s">
        <v>16146</v>
      </c>
    </row>
    <row r="334" spans="1:10">
      <c r="A334" s="170">
        <v>333</v>
      </c>
      <c r="B334" s="175" t="s">
        <v>19738</v>
      </c>
      <c r="C334" s="170" t="s">
        <v>13728</v>
      </c>
      <c r="D334" s="170" t="s">
        <v>19739</v>
      </c>
      <c r="E334" s="170"/>
      <c r="F334" s="170"/>
      <c r="G334" s="170"/>
      <c r="H334" s="170"/>
      <c r="I334" s="170"/>
      <c r="J334" s="170"/>
    </row>
    <row r="335" spans="1:10">
      <c r="A335" s="170">
        <v>334</v>
      </c>
      <c r="B335" s="175" t="s">
        <v>16169</v>
      </c>
      <c r="C335" s="170"/>
      <c r="D335" s="170"/>
      <c r="E335" s="170"/>
      <c r="F335" s="170"/>
      <c r="G335" s="170"/>
      <c r="H335" s="170"/>
      <c r="I335" s="170"/>
      <c r="J335" s="170" t="s">
        <v>16170</v>
      </c>
    </row>
    <row r="336" spans="1:10">
      <c r="A336" s="170">
        <v>335</v>
      </c>
      <c r="B336" s="175" t="s">
        <v>19740</v>
      </c>
      <c r="C336" s="170" t="s">
        <v>13728</v>
      </c>
      <c r="D336" s="170">
        <v>334</v>
      </c>
      <c r="E336" s="170"/>
      <c r="F336" s="170"/>
      <c r="G336" s="170"/>
      <c r="H336" s="170"/>
      <c r="I336" s="170"/>
      <c r="J336" s="170"/>
    </row>
    <row r="337" spans="1:10">
      <c r="A337" s="170">
        <v>336</v>
      </c>
      <c r="B337" s="175" t="s">
        <v>16172</v>
      </c>
      <c r="C337" s="170"/>
      <c r="D337" s="170"/>
      <c r="E337" s="170"/>
      <c r="F337" s="170"/>
      <c r="G337" s="170"/>
      <c r="H337" s="170"/>
      <c r="I337" s="170"/>
      <c r="J337" s="170" t="s">
        <v>16173</v>
      </c>
    </row>
    <row r="338" spans="1:10">
      <c r="A338" s="170">
        <v>337</v>
      </c>
      <c r="B338" s="175" t="s">
        <v>19741</v>
      </c>
      <c r="C338" s="170" t="s">
        <v>13728</v>
      </c>
      <c r="D338" s="170">
        <v>336</v>
      </c>
      <c r="E338" s="170"/>
      <c r="F338" s="170"/>
      <c r="G338" s="170"/>
      <c r="H338" s="170"/>
      <c r="I338" s="170"/>
      <c r="J338" s="170"/>
    </row>
    <row r="339" spans="1:10">
      <c r="A339" s="170">
        <v>338</v>
      </c>
      <c r="B339" s="175" t="s">
        <v>16175</v>
      </c>
      <c r="C339" s="170"/>
      <c r="D339" s="170"/>
      <c r="E339" s="170"/>
      <c r="F339" s="170"/>
      <c r="G339" s="170"/>
      <c r="H339" s="170"/>
      <c r="I339" s="170"/>
      <c r="J339" s="170" t="s">
        <v>16176</v>
      </c>
    </row>
    <row r="340" spans="1:10">
      <c r="A340" s="170">
        <v>339</v>
      </c>
      <c r="B340" s="175" t="s">
        <v>19742</v>
      </c>
      <c r="C340" s="170" t="s">
        <v>13728</v>
      </c>
      <c r="D340" s="170">
        <v>338</v>
      </c>
      <c r="E340" s="170"/>
      <c r="F340" s="170"/>
      <c r="G340" s="170"/>
      <c r="H340" s="170"/>
      <c r="I340" s="170"/>
      <c r="J340" s="170"/>
    </row>
    <row r="341" spans="1:10">
      <c r="A341" s="170">
        <v>340</v>
      </c>
      <c r="B341" s="175" t="s">
        <v>19743</v>
      </c>
      <c r="C341" s="170" t="s">
        <v>13728</v>
      </c>
      <c r="D341" s="170" t="s">
        <v>19744</v>
      </c>
      <c r="E341" s="170"/>
      <c r="F341" s="170"/>
      <c r="G341" s="170"/>
      <c r="H341" s="170"/>
      <c r="I341" s="170"/>
      <c r="J341" s="170"/>
    </row>
    <row r="342" spans="1:10">
      <c r="A342" s="170">
        <v>341</v>
      </c>
      <c r="B342" s="175" t="s">
        <v>16181</v>
      </c>
      <c r="C342" s="170"/>
      <c r="D342" s="170"/>
      <c r="E342" s="170"/>
      <c r="F342" s="170"/>
      <c r="G342" s="170"/>
      <c r="H342" s="170"/>
      <c r="I342" s="170"/>
      <c r="J342" s="170" t="s">
        <v>16182</v>
      </c>
    </row>
    <row r="343" spans="1:10">
      <c r="A343" s="170">
        <v>342</v>
      </c>
      <c r="B343" s="175" t="s">
        <v>16184</v>
      </c>
      <c r="C343" s="170"/>
      <c r="D343" s="170"/>
      <c r="E343" s="170"/>
      <c r="F343" s="170"/>
      <c r="G343" s="170"/>
      <c r="H343" s="170"/>
      <c r="I343" s="170"/>
      <c r="J343" s="170" t="s">
        <v>16185</v>
      </c>
    </row>
    <row r="344" spans="1:10">
      <c r="A344" s="170">
        <v>343</v>
      </c>
      <c r="B344" s="175" t="s">
        <v>16187</v>
      </c>
      <c r="C344" s="170"/>
      <c r="D344" s="170"/>
      <c r="E344" s="170"/>
      <c r="F344" s="170"/>
      <c r="G344" s="170"/>
      <c r="H344" s="170"/>
      <c r="I344" s="170"/>
      <c r="J344" s="170" t="s">
        <v>16188</v>
      </c>
    </row>
    <row r="345" spans="1:10">
      <c r="A345" s="170">
        <v>344</v>
      </c>
      <c r="B345" s="175" t="s">
        <v>16193</v>
      </c>
      <c r="C345" s="170"/>
      <c r="D345" s="170"/>
      <c r="E345" s="170"/>
      <c r="F345" s="170"/>
      <c r="G345" s="170"/>
      <c r="H345" s="170"/>
      <c r="I345" s="170"/>
      <c r="J345" s="170" t="s">
        <v>16194</v>
      </c>
    </row>
    <row r="346" spans="1:10">
      <c r="A346" s="170">
        <v>345</v>
      </c>
      <c r="B346" s="175" t="s">
        <v>16196</v>
      </c>
      <c r="C346" s="170"/>
      <c r="D346" s="170"/>
      <c r="E346" s="170"/>
      <c r="F346" s="170"/>
      <c r="G346" s="170"/>
      <c r="H346" s="170"/>
      <c r="I346" s="170"/>
      <c r="J346" s="170" t="s">
        <v>16197</v>
      </c>
    </row>
    <row r="347" spans="1:10">
      <c r="A347" s="170">
        <v>346</v>
      </c>
      <c r="B347" s="175" t="s">
        <v>16199</v>
      </c>
      <c r="C347" s="170"/>
      <c r="D347" s="170"/>
      <c r="E347" s="170"/>
      <c r="F347" s="170"/>
      <c r="G347" s="170"/>
      <c r="H347" s="170"/>
      <c r="I347" s="170"/>
      <c r="J347" s="170" t="s">
        <v>16200</v>
      </c>
    </row>
    <row r="348" spans="1:10">
      <c r="A348" s="170">
        <v>347</v>
      </c>
      <c r="B348" s="175" t="s">
        <v>16202</v>
      </c>
      <c r="C348" s="170"/>
      <c r="D348" s="170"/>
      <c r="E348" s="170"/>
      <c r="F348" s="170"/>
      <c r="G348" s="170"/>
      <c r="H348" s="170"/>
      <c r="I348" s="170"/>
      <c r="J348" s="170" t="s">
        <v>16203</v>
      </c>
    </row>
    <row r="349" spans="1:10">
      <c r="A349" s="170">
        <v>348</v>
      </c>
      <c r="B349" s="175" t="s">
        <v>16205</v>
      </c>
      <c r="C349" s="170"/>
      <c r="D349" s="170"/>
      <c r="E349" s="170"/>
      <c r="F349" s="170"/>
      <c r="G349" s="170"/>
      <c r="H349" s="170"/>
      <c r="I349" s="170"/>
      <c r="J349" s="170" t="s">
        <v>16206</v>
      </c>
    </row>
    <row r="350" spans="1:10">
      <c r="A350" s="170">
        <v>349</v>
      </c>
      <c r="B350" s="175" t="s">
        <v>16208</v>
      </c>
      <c r="C350" s="170"/>
      <c r="D350" s="170"/>
      <c r="E350" s="170"/>
      <c r="F350" s="170"/>
      <c r="G350" s="170"/>
      <c r="H350" s="170"/>
      <c r="I350" s="170"/>
      <c r="J350" s="170" t="s">
        <v>16209</v>
      </c>
    </row>
    <row r="351" spans="1:10">
      <c r="A351" s="170">
        <v>350</v>
      </c>
      <c r="B351" s="175" t="s">
        <v>16214</v>
      </c>
      <c r="C351" s="170"/>
      <c r="D351" s="170"/>
      <c r="E351" s="170"/>
      <c r="F351" s="170"/>
      <c r="G351" s="170"/>
      <c r="H351" s="170"/>
      <c r="I351" s="170"/>
      <c r="J351" s="170" t="s">
        <v>16215</v>
      </c>
    </row>
    <row r="352" spans="1:10">
      <c r="A352" s="170">
        <v>351</v>
      </c>
      <c r="B352" s="175" t="s">
        <v>16220</v>
      </c>
      <c r="C352" s="170"/>
      <c r="D352" s="170"/>
      <c r="E352" s="170"/>
      <c r="F352" s="170"/>
      <c r="G352" s="170"/>
      <c r="H352" s="170"/>
      <c r="I352" s="170"/>
      <c r="J352" s="170" t="s">
        <v>16221</v>
      </c>
    </row>
    <row r="353" spans="1:10">
      <c r="A353" s="170">
        <v>352</v>
      </c>
      <c r="B353" s="175" t="s">
        <v>16247</v>
      </c>
      <c r="C353" s="170"/>
      <c r="D353" s="170"/>
      <c r="E353" s="170"/>
      <c r="F353" s="170"/>
      <c r="G353" s="170"/>
      <c r="H353" s="170"/>
      <c r="I353" s="170"/>
      <c r="J353" s="170" t="s">
        <v>16248</v>
      </c>
    </row>
    <row r="354" spans="1:10">
      <c r="A354" s="170">
        <v>353</v>
      </c>
      <c r="B354" s="175" t="s">
        <v>19745</v>
      </c>
      <c r="C354" s="170" t="s">
        <v>13728</v>
      </c>
      <c r="D354" s="170" t="s">
        <v>19746</v>
      </c>
      <c r="E354" s="170"/>
      <c r="F354" s="170"/>
      <c r="G354" s="170"/>
      <c r="H354" s="170"/>
      <c r="I354" s="170"/>
      <c r="J354" s="170"/>
    </row>
    <row r="355" spans="1:10">
      <c r="A355" s="170">
        <v>354</v>
      </c>
      <c r="B355" s="175" t="s">
        <v>16253</v>
      </c>
      <c r="C355" s="170"/>
      <c r="D355" s="170"/>
      <c r="E355" s="170"/>
      <c r="F355" s="170"/>
      <c r="G355" s="170"/>
      <c r="H355" s="170"/>
      <c r="I355" s="170"/>
      <c r="J355" s="170" t="s">
        <v>16254</v>
      </c>
    </row>
    <row r="356" spans="1:10">
      <c r="A356" s="170">
        <v>355</v>
      </c>
      <c r="B356" s="175" t="s">
        <v>19747</v>
      </c>
      <c r="C356" s="170" t="s">
        <v>13728</v>
      </c>
      <c r="D356" s="170">
        <v>354</v>
      </c>
      <c r="E356" s="170"/>
      <c r="F356" s="170"/>
      <c r="G356" s="170"/>
      <c r="H356" s="170"/>
      <c r="I356" s="170"/>
      <c r="J356" s="170"/>
    </row>
    <row r="357" spans="1:10">
      <c r="A357" s="170">
        <v>356</v>
      </c>
      <c r="B357" s="175" t="s">
        <v>16256</v>
      </c>
      <c r="C357" s="170"/>
      <c r="D357" s="170"/>
      <c r="E357" s="170"/>
      <c r="F357" s="170"/>
      <c r="G357" s="170"/>
      <c r="H357" s="170"/>
      <c r="I357" s="170"/>
      <c r="J357" s="170" t="s">
        <v>16257</v>
      </c>
    </row>
    <row r="358" spans="1:10">
      <c r="A358" s="170">
        <v>357</v>
      </c>
      <c r="B358" s="175" t="s">
        <v>16259</v>
      </c>
      <c r="C358" s="170"/>
      <c r="D358" s="170"/>
      <c r="E358" s="170"/>
      <c r="F358" s="170"/>
      <c r="G358" s="170"/>
      <c r="H358" s="170"/>
      <c r="I358" s="170"/>
      <c r="J358" s="170" t="s">
        <v>16260</v>
      </c>
    </row>
    <row r="359" spans="1:10">
      <c r="A359" s="170">
        <v>358</v>
      </c>
      <c r="B359" s="175" t="s">
        <v>16268</v>
      </c>
      <c r="C359" s="170"/>
      <c r="D359" s="170"/>
      <c r="E359" s="170"/>
      <c r="F359" s="170"/>
      <c r="G359" s="170"/>
      <c r="H359" s="170"/>
      <c r="I359" s="170"/>
      <c r="J359" s="170" t="s">
        <v>16269</v>
      </c>
    </row>
    <row r="360" spans="1:10">
      <c r="A360" s="170">
        <v>359</v>
      </c>
      <c r="B360" s="175" t="s">
        <v>19748</v>
      </c>
      <c r="C360" s="170" t="s">
        <v>13728</v>
      </c>
      <c r="D360" s="170" t="s">
        <v>19749</v>
      </c>
      <c r="E360" s="170"/>
      <c r="F360" s="170"/>
      <c r="G360" s="170"/>
      <c r="H360" s="170"/>
      <c r="I360" s="170"/>
      <c r="J360" s="170"/>
    </row>
    <row r="361" spans="1:10">
      <c r="A361" s="170">
        <v>360</v>
      </c>
      <c r="B361" s="175" t="s">
        <v>16271</v>
      </c>
      <c r="C361" s="170"/>
      <c r="D361" s="170"/>
      <c r="E361" s="170"/>
      <c r="F361" s="170"/>
      <c r="G361" s="170"/>
      <c r="H361" s="170"/>
      <c r="I361" s="170"/>
      <c r="J361" s="170" t="s">
        <v>16272</v>
      </c>
    </row>
    <row r="362" spans="1:10">
      <c r="A362" s="170">
        <v>361</v>
      </c>
      <c r="B362" s="175" t="s">
        <v>19750</v>
      </c>
      <c r="C362" s="170" t="s">
        <v>13728</v>
      </c>
      <c r="D362" s="170">
        <v>360</v>
      </c>
      <c r="E362" s="170"/>
      <c r="F362" s="170"/>
      <c r="G362" s="170"/>
      <c r="H362" s="170"/>
      <c r="I362" s="170"/>
      <c r="J362" s="170"/>
    </row>
    <row r="363" spans="1:10">
      <c r="A363" s="170">
        <v>362</v>
      </c>
      <c r="B363" s="175" t="s">
        <v>16292</v>
      </c>
      <c r="C363" s="170"/>
      <c r="D363" s="170"/>
      <c r="E363" s="170"/>
      <c r="F363" s="170"/>
      <c r="G363" s="170"/>
      <c r="H363" s="170"/>
      <c r="I363" s="170"/>
      <c r="J363" s="170" t="s">
        <v>16293</v>
      </c>
    </row>
    <row r="364" spans="1:10">
      <c r="A364" s="170">
        <v>363</v>
      </c>
      <c r="B364" s="175" t="s">
        <v>19751</v>
      </c>
      <c r="C364" s="170" t="s">
        <v>13728</v>
      </c>
      <c r="D364" s="170">
        <v>362</v>
      </c>
      <c r="E364" s="170"/>
      <c r="F364" s="170"/>
      <c r="G364" s="170"/>
      <c r="H364" s="170"/>
      <c r="I364" s="170"/>
      <c r="J364" s="170"/>
    </row>
    <row r="365" spans="1:10">
      <c r="A365" s="170">
        <v>364</v>
      </c>
      <c r="B365" s="175" t="s">
        <v>16295</v>
      </c>
      <c r="C365" s="170"/>
      <c r="D365" s="170"/>
      <c r="E365" s="170"/>
      <c r="F365" s="170"/>
      <c r="G365" s="170"/>
      <c r="H365" s="170"/>
      <c r="I365" s="170"/>
      <c r="J365" s="170" t="s">
        <v>16296</v>
      </c>
    </row>
    <row r="366" spans="1:10">
      <c r="A366" s="170">
        <v>365</v>
      </c>
      <c r="B366" s="175" t="s">
        <v>19752</v>
      </c>
      <c r="C366" s="170" t="s">
        <v>13728</v>
      </c>
      <c r="D366" s="170">
        <v>364</v>
      </c>
      <c r="E366" s="170"/>
      <c r="F366" s="170"/>
      <c r="G366" s="170"/>
      <c r="H366" s="170"/>
      <c r="I366" s="170"/>
      <c r="J366" s="170"/>
    </row>
    <row r="367" spans="1:10">
      <c r="A367" s="170">
        <v>366</v>
      </c>
      <c r="B367" s="175" t="s">
        <v>16298</v>
      </c>
      <c r="C367" s="170"/>
      <c r="D367" s="170"/>
      <c r="E367" s="170"/>
      <c r="F367" s="170"/>
      <c r="G367" s="170"/>
      <c r="H367" s="170"/>
      <c r="I367" s="170"/>
      <c r="J367" s="170" t="s">
        <v>16299</v>
      </c>
    </row>
    <row r="368" spans="1:10">
      <c r="A368" s="170">
        <v>367</v>
      </c>
      <c r="B368" s="175" t="s">
        <v>16301</v>
      </c>
      <c r="C368" s="170"/>
      <c r="D368" s="170"/>
      <c r="E368" s="170"/>
      <c r="F368" s="170"/>
      <c r="G368" s="170"/>
      <c r="H368" s="170"/>
      <c r="I368" s="170"/>
      <c r="J368" s="170" t="s">
        <v>16302</v>
      </c>
    </row>
    <row r="369" spans="1:10">
      <c r="A369" s="170">
        <v>368</v>
      </c>
      <c r="B369" s="175" t="s">
        <v>16304</v>
      </c>
      <c r="C369" s="170"/>
      <c r="D369" s="170"/>
      <c r="E369" s="170"/>
      <c r="F369" s="170"/>
      <c r="G369" s="170"/>
      <c r="H369" s="170"/>
      <c r="I369" s="170"/>
      <c r="J369" s="170" t="s">
        <v>16305</v>
      </c>
    </row>
    <row r="370" spans="1:10">
      <c r="A370" s="170">
        <v>369</v>
      </c>
      <c r="B370" s="175" t="s">
        <v>16307</v>
      </c>
      <c r="C370" s="170"/>
      <c r="D370" s="170"/>
      <c r="E370" s="170"/>
      <c r="F370" s="170"/>
      <c r="G370" s="170"/>
      <c r="H370" s="170"/>
      <c r="I370" s="170"/>
      <c r="J370" s="170" t="s">
        <v>16308</v>
      </c>
    </row>
    <row r="371" spans="1:10">
      <c r="A371" s="170">
        <v>370</v>
      </c>
      <c r="B371" s="175" t="s">
        <v>16310</v>
      </c>
      <c r="C371" s="170"/>
      <c r="D371" s="170"/>
      <c r="E371" s="170"/>
      <c r="F371" s="170"/>
      <c r="G371" s="170"/>
      <c r="H371" s="170"/>
      <c r="I371" s="170"/>
      <c r="J371" s="170" t="s">
        <v>16311</v>
      </c>
    </row>
    <row r="372" spans="1:10">
      <c r="A372" s="170">
        <v>371</v>
      </c>
      <c r="B372" s="175" t="s">
        <v>16313</v>
      </c>
      <c r="C372" s="170"/>
      <c r="D372" s="170"/>
      <c r="E372" s="170"/>
      <c r="F372" s="170"/>
      <c r="G372" s="170"/>
      <c r="H372" s="170"/>
      <c r="I372" s="170"/>
      <c r="J372" s="170" t="s">
        <v>16314</v>
      </c>
    </row>
    <row r="373" spans="1:10">
      <c r="A373" s="170">
        <v>372</v>
      </c>
      <c r="B373" s="175" t="s">
        <v>16316</v>
      </c>
      <c r="C373" s="170"/>
      <c r="D373" s="170"/>
      <c r="E373" s="170"/>
      <c r="F373" s="170"/>
      <c r="G373" s="170"/>
      <c r="H373" s="170"/>
      <c r="I373" s="170"/>
      <c r="J373" s="170" t="s">
        <v>16317</v>
      </c>
    </row>
    <row r="374" spans="1:10">
      <c r="A374" s="170">
        <v>373</v>
      </c>
      <c r="B374" s="175" t="s">
        <v>16322</v>
      </c>
      <c r="C374" s="170"/>
      <c r="D374" s="170"/>
      <c r="E374" s="170"/>
      <c r="F374" s="170"/>
      <c r="G374" s="170"/>
      <c r="H374" s="170"/>
      <c r="I374" s="170"/>
      <c r="J374" s="170" t="s">
        <v>16323</v>
      </c>
    </row>
    <row r="375" spans="1:10">
      <c r="A375" s="170">
        <v>374</v>
      </c>
      <c r="B375" s="175" t="s">
        <v>16328</v>
      </c>
      <c r="C375" s="170"/>
      <c r="D375" s="170"/>
      <c r="E375" s="170"/>
      <c r="F375" s="170"/>
      <c r="G375" s="170"/>
      <c r="H375" s="170"/>
      <c r="I375" s="170"/>
      <c r="J375" s="170" t="s">
        <v>16329</v>
      </c>
    </row>
    <row r="376" spans="1:10">
      <c r="A376" s="170">
        <v>375</v>
      </c>
      <c r="B376" s="175" t="s">
        <v>16331</v>
      </c>
      <c r="C376" s="170"/>
      <c r="D376" s="170"/>
      <c r="E376" s="170"/>
      <c r="F376" s="170"/>
      <c r="G376" s="170"/>
      <c r="H376" s="170"/>
      <c r="I376" s="170"/>
      <c r="J376" s="170" t="s">
        <v>16332</v>
      </c>
    </row>
    <row r="377" spans="1:10">
      <c r="A377" s="170">
        <v>376</v>
      </c>
      <c r="B377" s="175" t="s">
        <v>16334</v>
      </c>
      <c r="C377" s="170"/>
      <c r="D377" s="170"/>
      <c r="E377" s="170"/>
      <c r="F377" s="170"/>
      <c r="G377" s="170"/>
      <c r="H377" s="170"/>
      <c r="I377" s="170"/>
      <c r="J377" s="170" t="s">
        <v>16335</v>
      </c>
    </row>
    <row r="378" spans="1:10">
      <c r="A378" s="170">
        <v>377</v>
      </c>
      <c r="B378" s="175" t="s">
        <v>16361</v>
      </c>
      <c r="C378" s="170"/>
      <c r="D378" s="170"/>
      <c r="E378" s="170"/>
      <c r="F378" s="170"/>
      <c r="G378" s="170"/>
      <c r="H378" s="170"/>
      <c r="I378" s="170"/>
      <c r="J378" s="170" t="s">
        <v>16362</v>
      </c>
    </row>
    <row r="379" spans="1:10">
      <c r="A379" s="170">
        <v>378</v>
      </c>
      <c r="B379" s="175" t="s">
        <v>16364</v>
      </c>
      <c r="C379" s="170"/>
      <c r="D379" s="170"/>
      <c r="E379" s="170"/>
      <c r="F379" s="170"/>
      <c r="G379" s="170"/>
      <c r="H379" s="170"/>
      <c r="I379" s="170"/>
      <c r="J379" s="170" t="s">
        <v>16365</v>
      </c>
    </row>
    <row r="380" spans="1:10">
      <c r="A380" s="170">
        <v>379</v>
      </c>
      <c r="B380" s="175" t="s">
        <v>16367</v>
      </c>
      <c r="C380" s="170"/>
      <c r="D380" s="170"/>
      <c r="E380" s="170"/>
      <c r="F380" s="170"/>
      <c r="G380" s="170"/>
      <c r="H380" s="170"/>
      <c r="I380" s="170"/>
      <c r="J380" s="170" t="s">
        <v>16368</v>
      </c>
    </row>
    <row r="381" spans="1:10">
      <c r="A381" s="170">
        <v>380</v>
      </c>
      <c r="B381" s="175" t="s">
        <v>19753</v>
      </c>
      <c r="C381" s="170" t="s">
        <v>13728</v>
      </c>
      <c r="D381" s="170" t="s">
        <v>19754</v>
      </c>
      <c r="E381" s="170"/>
      <c r="F381" s="170"/>
      <c r="G381" s="170"/>
      <c r="H381" s="170"/>
      <c r="I381" s="170"/>
      <c r="J381" s="170"/>
    </row>
    <row r="382" spans="1:10">
      <c r="A382" s="170">
        <v>381</v>
      </c>
      <c r="B382" s="175" t="s">
        <v>16376</v>
      </c>
      <c r="C382" s="170"/>
      <c r="D382" s="170"/>
      <c r="E382" s="170"/>
      <c r="F382" s="170"/>
      <c r="G382" s="170"/>
      <c r="H382" s="170"/>
      <c r="I382" s="170"/>
      <c r="J382" s="170" t="s">
        <v>16377</v>
      </c>
    </row>
    <row r="383" spans="1:10">
      <c r="A383" s="170">
        <v>382</v>
      </c>
      <c r="B383" s="175" t="s">
        <v>16388</v>
      </c>
      <c r="C383" s="170"/>
      <c r="D383" s="170"/>
      <c r="E383" s="170"/>
      <c r="F383" s="170"/>
      <c r="G383" s="170"/>
      <c r="H383" s="170"/>
      <c r="I383" s="170"/>
      <c r="J383" s="170" t="s">
        <v>16389</v>
      </c>
    </row>
    <row r="384" spans="1:10">
      <c r="A384" s="170">
        <v>383</v>
      </c>
      <c r="B384" s="175" t="s">
        <v>19755</v>
      </c>
      <c r="C384" s="170" t="s">
        <v>13728</v>
      </c>
      <c r="D384" s="170" t="s">
        <v>19756</v>
      </c>
      <c r="E384" s="170"/>
      <c r="F384" s="170"/>
      <c r="G384" s="170"/>
      <c r="H384" s="170"/>
      <c r="I384" s="170"/>
      <c r="J384" s="170"/>
    </row>
    <row r="385" spans="1:10">
      <c r="A385" s="170">
        <v>384</v>
      </c>
      <c r="B385" s="175" t="s">
        <v>19757</v>
      </c>
      <c r="C385" s="170" t="s">
        <v>13728</v>
      </c>
      <c r="D385" s="170" t="s">
        <v>19758</v>
      </c>
      <c r="E385" s="170"/>
      <c r="F385" s="170"/>
      <c r="G385" s="170"/>
      <c r="H385" s="170"/>
      <c r="I385" s="170"/>
      <c r="J385" s="170"/>
    </row>
    <row r="386" spans="1:10">
      <c r="A386" s="170">
        <v>385</v>
      </c>
      <c r="B386" s="175" t="s">
        <v>16459</v>
      </c>
      <c r="C386" s="170"/>
      <c r="D386" s="170"/>
      <c r="E386" s="170"/>
      <c r="F386" s="170"/>
      <c r="G386" s="170"/>
      <c r="H386" s="170"/>
      <c r="I386" s="170"/>
      <c r="J386" s="170" t="s">
        <v>16460</v>
      </c>
    </row>
    <row r="387" spans="1:10">
      <c r="A387" s="170">
        <v>386</v>
      </c>
      <c r="B387" s="175" t="s">
        <v>19759</v>
      </c>
      <c r="C387" s="170" t="s">
        <v>13728</v>
      </c>
      <c r="D387" s="170">
        <v>385</v>
      </c>
      <c r="E387" s="170"/>
      <c r="F387" s="170"/>
      <c r="G387" s="170"/>
      <c r="H387" s="170"/>
      <c r="I387" s="170"/>
      <c r="J387" s="170"/>
    </row>
    <row r="388" spans="1:10">
      <c r="A388" s="170">
        <v>387</v>
      </c>
      <c r="B388" s="175" t="s">
        <v>19760</v>
      </c>
      <c r="C388" s="170" t="s">
        <v>13728</v>
      </c>
      <c r="D388" s="170">
        <v>386</v>
      </c>
      <c r="E388" s="170"/>
      <c r="F388" s="170"/>
      <c r="G388" s="170"/>
      <c r="H388" s="170"/>
      <c r="I388" s="170"/>
      <c r="J388" s="170"/>
    </row>
    <row r="389" spans="1:10">
      <c r="A389" s="170">
        <v>388</v>
      </c>
      <c r="B389" s="175" t="s">
        <v>16474</v>
      </c>
      <c r="C389" s="170"/>
      <c r="D389" s="170"/>
      <c r="E389" s="170"/>
      <c r="F389" s="170"/>
      <c r="G389" s="170"/>
      <c r="H389" s="170"/>
      <c r="I389" s="170"/>
      <c r="J389" s="170" t="s">
        <v>16475</v>
      </c>
    </row>
    <row r="390" spans="1:10">
      <c r="A390" s="170">
        <v>389</v>
      </c>
      <c r="B390" s="175" t="s">
        <v>19761</v>
      </c>
      <c r="C390" s="170" t="s">
        <v>13728</v>
      </c>
      <c r="D390" s="170">
        <v>388</v>
      </c>
      <c r="E390" s="170"/>
      <c r="F390" s="170"/>
      <c r="G390" s="170"/>
      <c r="H390" s="170"/>
      <c r="I390" s="170"/>
      <c r="J390" s="170"/>
    </row>
    <row r="391" spans="1:10">
      <c r="A391" s="170">
        <v>390</v>
      </c>
      <c r="B391" s="175" t="s">
        <v>19762</v>
      </c>
      <c r="C391" s="170" t="s">
        <v>13728</v>
      </c>
      <c r="D391" s="170">
        <v>389</v>
      </c>
      <c r="E391" s="170"/>
      <c r="F391" s="170"/>
      <c r="G391" s="170"/>
      <c r="H391" s="170"/>
      <c r="I391" s="170"/>
      <c r="J391" s="170"/>
    </row>
    <row r="392" spans="1:10">
      <c r="A392" s="170">
        <v>391</v>
      </c>
      <c r="B392" s="175" t="s">
        <v>16486</v>
      </c>
      <c r="C392" s="170"/>
      <c r="D392" s="170"/>
      <c r="E392" s="170"/>
      <c r="F392" s="170"/>
      <c r="G392" s="170"/>
      <c r="H392" s="170"/>
      <c r="I392" s="170"/>
      <c r="J392" s="170" t="s">
        <v>16487</v>
      </c>
    </row>
    <row r="393" spans="1:10">
      <c r="A393" s="170">
        <v>392</v>
      </c>
      <c r="B393" s="175" t="s">
        <v>19763</v>
      </c>
      <c r="C393" s="170" t="s">
        <v>13728</v>
      </c>
      <c r="D393" s="170">
        <v>391</v>
      </c>
      <c r="E393" s="170"/>
      <c r="F393" s="170"/>
      <c r="G393" s="170"/>
      <c r="H393" s="170"/>
      <c r="I393" s="170"/>
      <c r="J393" s="170"/>
    </row>
    <row r="394" spans="1:10">
      <c r="A394" s="170">
        <v>393</v>
      </c>
      <c r="B394" s="175" t="s">
        <v>19764</v>
      </c>
      <c r="C394" s="170" t="s">
        <v>13728</v>
      </c>
      <c r="D394" s="170">
        <v>392</v>
      </c>
      <c r="E394" s="170"/>
      <c r="F394" s="170"/>
      <c r="G394" s="170"/>
      <c r="H394" s="170"/>
      <c r="I394" s="170"/>
      <c r="J394" s="170"/>
    </row>
    <row r="395" spans="1:10">
      <c r="A395" s="170">
        <v>394</v>
      </c>
      <c r="B395" s="175" t="s">
        <v>16492</v>
      </c>
      <c r="C395" s="170"/>
      <c r="D395" s="170"/>
      <c r="E395" s="170"/>
      <c r="F395" s="170"/>
      <c r="G395" s="170"/>
      <c r="H395" s="170"/>
      <c r="I395" s="170"/>
      <c r="J395" s="170" t="s">
        <v>16493</v>
      </c>
    </row>
    <row r="396" spans="1:10">
      <c r="A396" s="170">
        <v>395</v>
      </c>
      <c r="B396" s="175" t="s">
        <v>16498</v>
      </c>
      <c r="C396" s="170"/>
      <c r="D396" s="170"/>
      <c r="E396" s="170"/>
      <c r="F396" s="170"/>
      <c r="G396" s="170"/>
      <c r="H396" s="170"/>
      <c r="I396" s="170"/>
      <c r="J396" s="170" t="s">
        <v>16499</v>
      </c>
    </row>
    <row r="397" spans="1:10">
      <c r="A397" s="170">
        <v>396</v>
      </c>
      <c r="B397" s="175" t="s">
        <v>19765</v>
      </c>
      <c r="C397" s="170" t="s">
        <v>13728</v>
      </c>
      <c r="D397" s="170" t="s">
        <v>19766</v>
      </c>
      <c r="E397" s="170"/>
      <c r="F397" s="170"/>
      <c r="G397" s="170"/>
      <c r="H397" s="170"/>
      <c r="I397" s="170"/>
      <c r="J397" s="170"/>
    </row>
    <row r="398" spans="1:10">
      <c r="A398" s="170">
        <v>397</v>
      </c>
      <c r="B398" s="175" t="s">
        <v>19767</v>
      </c>
      <c r="C398" s="170" t="s">
        <v>13728</v>
      </c>
      <c r="D398" s="170">
        <v>396</v>
      </c>
      <c r="E398" s="170"/>
      <c r="F398" s="170"/>
      <c r="G398" s="170"/>
      <c r="H398" s="170"/>
      <c r="I398" s="170"/>
      <c r="J398" s="170"/>
    </row>
    <row r="399" spans="1:10">
      <c r="A399" s="170">
        <v>398</v>
      </c>
      <c r="B399" s="175" t="s">
        <v>16507</v>
      </c>
      <c r="C399" s="170"/>
      <c r="D399" s="170"/>
      <c r="E399" s="170"/>
      <c r="F399" s="170"/>
      <c r="G399" s="170"/>
      <c r="H399" s="170"/>
      <c r="I399" s="170"/>
      <c r="J399" s="170" t="s">
        <v>16508</v>
      </c>
    </row>
    <row r="400" spans="1:10">
      <c r="A400" s="170">
        <v>399</v>
      </c>
      <c r="B400" s="175" t="s">
        <v>19768</v>
      </c>
      <c r="C400" s="170" t="s">
        <v>13728</v>
      </c>
      <c r="D400" s="170">
        <v>398</v>
      </c>
      <c r="E400" s="170"/>
      <c r="F400" s="170"/>
      <c r="G400" s="170"/>
      <c r="H400" s="170"/>
      <c r="I400" s="170"/>
      <c r="J400" s="170"/>
    </row>
    <row r="401" spans="1:10">
      <c r="A401" s="170">
        <v>400</v>
      </c>
      <c r="B401" s="175" t="s">
        <v>19769</v>
      </c>
      <c r="C401" s="170" t="s">
        <v>13728</v>
      </c>
      <c r="D401" s="170">
        <v>399</v>
      </c>
      <c r="E401" s="170"/>
      <c r="F401" s="170"/>
      <c r="G401" s="170"/>
      <c r="H401" s="170"/>
      <c r="I401" s="170"/>
      <c r="J401" s="170"/>
    </row>
    <row r="402" spans="1:10">
      <c r="A402" s="170">
        <v>401</v>
      </c>
      <c r="B402" s="175" t="s">
        <v>16510</v>
      </c>
      <c r="C402" s="170"/>
      <c r="D402" s="170"/>
      <c r="E402" s="170"/>
      <c r="F402" s="170"/>
      <c r="G402" s="170"/>
      <c r="H402" s="170"/>
      <c r="I402" s="170"/>
      <c r="J402" s="170" t="s">
        <v>16511</v>
      </c>
    </row>
    <row r="403" spans="1:10">
      <c r="A403" s="170">
        <v>402</v>
      </c>
      <c r="B403" s="175" t="s">
        <v>16513</v>
      </c>
      <c r="C403" s="170"/>
      <c r="D403" s="170"/>
      <c r="E403" s="170"/>
      <c r="F403" s="170"/>
      <c r="G403" s="170"/>
      <c r="H403" s="170"/>
      <c r="I403" s="170"/>
      <c r="J403" s="170" t="s">
        <v>16514</v>
      </c>
    </row>
    <row r="404" spans="1:10">
      <c r="A404" s="170">
        <v>403</v>
      </c>
      <c r="B404" s="175" t="s">
        <v>16516</v>
      </c>
      <c r="C404" s="170"/>
      <c r="D404" s="170"/>
      <c r="E404" s="170"/>
      <c r="F404" s="170"/>
      <c r="G404" s="170"/>
      <c r="H404" s="170"/>
      <c r="I404" s="170"/>
      <c r="J404" s="170" t="s">
        <v>16517</v>
      </c>
    </row>
    <row r="405" spans="1:10">
      <c r="A405" s="170">
        <v>404</v>
      </c>
      <c r="B405" s="175" t="s">
        <v>19770</v>
      </c>
      <c r="C405" s="170"/>
      <c r="D405" s="170"/>
      <c r="E405" s="170"/>
      <c r="F405" s="170"/>
      <c r="G405" s="170"/>
      <c r="H405" s="170"/>
      <c r="I405" s="170"/>
      <c r="J405" s="170" t="s">
        <v>16523</v>
      </c>
    </row>
    <row r="406" spans="1:10">
      <c r="A406" s="170">
        <v>405</v>
      </c>
      <c r="B406" s="175" t="s">
        <v>19771</v>
      </c>
      <c r="C406" s="170" t="s">
        <v>13728</v>
      </c>
      <c r="D406" s="170" t="s">
        <v>19772</v>
      </c>
      <c r="E406" s="170"/>
      <c r="F406" s="170"/>
      <c r="G406" s="170"/>
      <c r="H406" s="170"/>
      <c r="I406" s="170"/>
      <c r="J406" s="170"/>
    </row>
    <row r="407" spans="1:10">
      <c r="A407" s="170">
        <v>406</v>
      </c>
      <c r="B407" s="175" t="s">
        <v>16530</v>
      </c>
      <c r="C407" s="170"/>
      <c r="D407" s="170"/>
      <c r="E407" s="170"/>
      <c r="F407" s="170"/>
      <c r="G407" s="170"/>
      <c r="H407" s="170"/>
      <c r="I407" s="170"/>
      <c r="J407" s="170" t="s">
        <v>16531</v>
      </c>
    </row>
    <row r="408" spans="1:10">
      <c r="A408" s="170">
        <v>407</v>
      </c>
      <c r="B408" s="175" t="s">
        <v>16533</v>
      </c>
      <c r="C408" s="170"/>
      <c r="D408" s="170"/>
      <c r="E408" s="170"/>
      <c r="F408" s="170"/>
      <c r="G408" s="170"/>
      <c r="H408" s="170"/>
      <c r="I408" s="170"/>
      <c r="J408" s="170" t="s">
        <v>16534</v>
      </c>
    </row>
    <row r="409" spans="1:10">
      <c r="A409" s="170">
        <v>408</v>
      </c>
      <c r="B409" s="175" t="s">
        <v>16536</v>
      </c>
      <c r="C409" s="170"/>
      <c r="D409" s="170"/>
      <c r="E409" s="170"/>
      <c r="F409" s="170"/>
      <c r="G409" s="170"/>
      <c r="H409" s="170"/>
      <c r="I409" s="170"/>
      <c r="J409" s="170" t="s">
        <v>16537</v>
      </c>
    </row>
    <row r="410" spans="1:10">
      <c r="A410" s="170">
        <v>409</v>
      </c>
      <c r="B410" s="175" t="s">
        <v>19773</v>
      </c>
      <c r="C410" s="170"/>
      <c r="D410" s="170"/>
      <c r="E410" s="170"/>
      <c r="F410" s="170"/>
      <c r="G410" s="170"/>
      <c r="H410" s="170"/>
      <c r="I410" s="170"/>
      <c r="J410" s="170" t="s">
        <v>16540</v>
      </c>
    </row>
    <row r="411" spans="1:10">
      <c r="A411" s="170">
        <v>410</v>
      </c>
      <c r="B411" s="175" t="s">
        <v>19774</v>
      </c>
      <c r="C411" s="170" t="s">
        <v>13728</v>
      </c>
      <c r="D411" s="170" t="s">
        <v>19775</v>
      </c>
      <c r="E411" s="170"/>
      <c r="F411" s="170"/>
      <c r="G411" s="170"/>
      <c r="H411" s="170"/>
      <c r="I411" s="170"/>
      <c r="J411" s="170"/>
    </row>
    <row r="412" spans="1:10">
      <c r="A412" s="170">
        <v>411</v>
      </c>
      <c r="B412" s="175" t="s">
        <v>19776</v>
      </c>
      <c r="C412" s="170" t="s">
        <v>13728</v>
      </c>
      <c r="D412" s="170" t="s">
        <v>19777</v>
      </c>
      <c r="E412" s="170"/>
      <c r="F412" s="170"/>
      <c r="G412" s="170"/>
      <c r="H412" s="170"/>
      <c r="I412" s="170"/>
      <c r="J412" s="170"/>
    </row>
    <row r="413" spans="1:10">
      <c r="A413" s="170">
        <v>412</v>
      </c>
      <c r="B413" s="175" t="s">
        <v>16649</v>
      </c>
      <c r="C413" s="170"/>
      <c r="D413" s="170"/>
      <c r="E413" s="170"/>
      <c r="F413" s="170"/>
      <c r="G413" s="170"/>
      <c r="H413" s="170"/>
      <c r="I413" s="170"/>
      <c r="J413" s="170" t="s">
        <v>16650</v>
      </c>
    </row>
    <row r="414" spans="1:10">
      <c r="A414" s="170">
        <v>413</v>
      </c>
      <c r="B414" s="175" t="s">
        <v>16661</v>
      </c>
      <c r="C414" s="170"/>
      <c r="D414" s="170"/>
      <c r="E414" s="170"/>
      <c r="F414" s="170"/>
      <c r="G414" s="170"/>
      <c r="H414" s="170"/>
      <c r="I414" s="170"/>
      <c r="J414" s="170" t="s">
        <v>16662</v>
      </c>
    </row>
    <row r="415" spans="1:10">
      <c r="A415" s="170">
        <v>414</v>
      </c>
      <c r="B415" s="175" t="s">
        <v>16667</v>
      </c>
      <c r="C415" s="170"/>
      <c r="D415" s="170"/>
      <c r="E415" s="170"/>
      <c r="F415" s="170"/>
      <c r="G415" s="170"/>
      <c r="H415" s="170"/>
      <c r="I415" s="170"/>
      <c r="J415" s="170" t="s">
        <v>16668</v>
      </c>
    </row>
    <row r="416" spans="1:10">
      <c r="A416" s="170">
        <v>415</v>
      </c>
      <c r="B416" s="175" t="s">
        <v>16694</v>
      </c>
      <c r="C416" s="170"/>
      <c r="D416" s="170"/>
      <c r="E416" s="170"/>
      <c r="F416" s="170"/>
      <c r="G416" s="170"/>
      <c r="H416" s="170"/>
      <c r="I416" s="170"/>
      <c r="J416" s="170" t="s">
        <v>16695</v>
      </c>
    </row>
    <row r="417" spans="1:10">
      <c r="A417" s="170">
        <v>416</v>
      </c>
      <c r="B417" s="175" t="s">
        <v>16739</v>
      </c>
      <c r="C417" s="170"/>
      <c r="D417" s="170"/>
      <c r="E417" s="170"/>
      <c r="F417" s="170"/>
      <c r="G417" s="170"/>
      <c r="H417" s="170"/>
      <c r="I417" s="170"/>
      <c r="J417" s="170" t="s">
        <v>16740</v>
      </c>
    </row>
    <row r="418" spans="1:10">
      <c r="A418" s="170">
        <v>417</v>
      </c>
      <c r="B418" s="175" t="s">
        <v>16763</v>
      </c>
      <c r="C418" s="170"/>
      <c r="D418" s="170"/>
      <c r="E418" s="170"/>
      <c r="F418" s="170"/>
      <c r="G418" s="170"/>
      <c r="H418" s="170"/>
      <c r="I418" s="170"/>
      <c r="J418" s="170" t="s">
        <v>16764</v>
      </c>
    </row>
    <row r="419" spans="1:10">
      <c r="A419" s="170">
        <v>418</v>
      </c>
      <c r="B419" s="175" t="s">
        <v>19778</v>
      </c>
      <c r="C419" s="170" t="s">
        <v>13728</v>
      </c>
      <c r="D419" s="170" t="s">
        <v>19779</v>
      </c>
      <c r="E419" s="170"/>
      <c r="F419" s="170"/>
      <c r="G419" s="170"/>
      <c r="H419" s="170"/>
      <c r="I419" s="170"/>
      <c r="J419" s="170"/>
    </row>
    <row r="420" spans="1:10">
      <c r="A420" s="170">
        <v>419</v>
      </c>
      <c r="B420" s="175" t="s">
        <v>16784</v>
      </c>
      <c r="C420" s="170"/>
      <c r="D420" s="170"/>
      <c r="E420" s="170"/>
      <c r="F420" s="170"/>
      <c r="G420" s="170"/>
      <c r="H420" s="170"/>
      <c r="I420" s="170"/>
      <c r="J420" s="170" t="s">
        <v>16785</v>
      </c>
    </row>
    <row r="421" spans="1:10">
      <c r="A421" s="170">
        <v>420</v>
      </c>
      <c r="B421" s="175" t="s">
        <v>19780</v>
      </c>
      <c r="C421" s="170" t="s">
        <v>13728</v>
      </c>
      <c r="D421" s="170">
        <v>419</v>
      </c>
      <c r="E421" s="170"/>
      <c r="F421" s="170"/>
      <c r="G421" s="170"/>
      <c r="H421" s="170"/>
      <c r="I421" s="170"/>
      <c r="J421" s="170"/>
    </row>
    <row r="422" spans="1:10">
      <c r="A422" s="170">
        <v>421</v>
      </c>
      <c r="B422" s="175" t="s">
        <v>16790</v>
      </c>
      <c r="C422" s="170"/>
      <c r="D422" s="170"/>
      <c r="E422" s="170"/>
      <c r="F422" s="170"/>
      <c r="G422" s="170"/>
      <c r="H422" s="170"/>
      <c r="I422" s="170"/>
      <c r="J422" s="170" t="s">
        <v>16791</v>
      </c>
    </row>
    <row r="423" spans="1:10">
      <c r="A423" s="170">
        <v>422</v>
      </c>
      <c r="B423" s="175" t="s">
        <v>16793</v>
      </c>
      <c r="C423" s="170"/>
      <c r="D423" s="170"/>
      <c r="E423" s="170"/>
      <c r="F423" s="170"/>
      <c r="G423" s="170"/>
      <c r="H423" s="170"/>
      <c r="I423" s="170"/>
      <c r="J423" s="170" t="s">
        <v>16794</v>
      </c>
    </row>
    <row r="424" spans="1:10">
      <c r="A424" s="170">
        <v>423</v>
      </c>
      <c r="B424" s="175" t="s">
        <v>16796</v>
      </c>
      <c r="C424" s="170"/>
      <c r="D424" s="170"/>
      <c r="E424" s="170"/>
      <c r="F424" s="170"/>
      <c r="G424" s="170"/>
      <c r="H424" s="170"/>
      <c r="I424" s="170"/>
      <c r="J424" s="170" t="s">
        <v>16797</v>
      </c>
    </row>
    <row r="425" spans="1:10">
      <c r="A425" s="170">
        <v>424</v>
      </c>
      <c r="B425" s="175" t="s">
        <v>16817</v>
      </c>
      <c r="C425" s="170"/>
      <c r="D425" s="170"/>
      <c r="E425" s="170"/>
      <c r="F425" s="170"/>
      <c r="G425" s="170"/>
      <c r="H425" s="170"/>
      <c r="I425" s="170"/>
      <c r="J425" s="170" t="s">
        <v>16818</v>
      </c>
    </row>
    <row r="426" spans="1:10">
      <c r="A426" s="170">
        <v>425</v>
      </c>
      <c r="B426" s="175" t="s">
        <v>16823</v>
      </c>
      <c r="C426" s="170"/>
      <c r="D426" s="170"/>
      <c r="E426" s="170"/>
      <c r="F426" s="170"/>
      <c r="G426" s="170"/>
      <c r="H426" s="170"/>
      <c r="I426" s="170"/>
      <c r="J426" s="170" t="s">
        <v>16824</v>
      </c>
    </row>
    <row r="427" spans="1:10">
      <c r="A427" s="170">
        <v>426</v>
      </c>
      <c r="B427" s="175" t="s">
        <v>19781</v>
      </c>
      <c r="C427" s="170" t="s">
        <v>13728</v>
      </c>
      <c r="D427" s="170" t="s">
        <v>19782</v>
      </c>
      <c r="E427" s="170"/>
      <c r="F427" s="170"/>
      <c r="G427" s="170"/>
      <c r="H427" s="170"/>
      <c r="I427" s="170"/>
      <c r="J427" s="170"/>
    </row>
    <row r="428" spans="1:10">
      <c r="A428" s="170">
        <v>427</v>
      </c>
      <c r="B428" s="175" t="s">
        <v>19783</v>
      </c>
      <c r="C428" s="170" t="s">
        <v>13728</v>
      </c>
      <c r="D428" s="170" t="s">
        <v>19784</v>
      </c>
      <c r="E428" s="170"/>
      <c r="F428" s="170"/>
      <c r="G428" s="170"/>
      <c r="H428" s="170"/>
      <c r="I428" s="170"/>
      <c r="J428" s="170"/>
    </row>
    <row r="429" spans="1:10">
      <c r="A429" s="170">
        <v>428</v>
      </c>
      <c r="B429" s="175" t="s">
        <v>16832</v>
      </c>
      <c r="C429" s="170"/>
      <c r="D429" s="170"/>
      <c r="E429" s="170"/>
      <c r="F429" s="170"/>
      <c r="G429" s="170"/>
      <c r="H429" s="170"/>
      <c r="I429" s="170"/>
      <c r="J429" s="170" t="s">
        <v>16833</v>
      </c>
    </row>
    <row r="430" spans="1:10">
      <c r="A430" s="170">
        <v>429</v>
      </c>
      <c r="B430" s="175" t="s">
        <v>16835</v>
      </c>
      <c r="C430" s="170"/>
      <c r="D430" s="170"/>
      <c r="E430" s="170"/>
      <c r="F430" s="170"/>
      <c r="G430" s="170"/>
      <c r="H430" s="170"/>
      <c r="I430" s="170"/>
      <c r="J430" s="170" t="s">
        <v>16836</v>
      </c>
    </row>
    <row r="431" spans="1:10">
      <c r="A431" s="170">
        <v>430</v>
      </c>
      <c r="B431" s="175" t="s">
        <v>16850</v>
      </c>
      <c r="C431" s="170"/>
      <c r="D431" s="170"/>
      <c r="E431" s="170"/>
      <c r="F431" s="170"/>
      <c r="G431" s="170"/>
      <c r="H431" s="170"/>
      <c r="I431" s="170"/>
      <c r="J431" s="170" t="s">
        <v>16851</v>
      </c>
    </row>
    <row r="432" spans="1:10">
      <c r="A432" s="170">
        <v>431</v>
      </c>
      <c r="B432" s="175" t="s">
        <v>19785</v>
      </c>
      <c r="C432" s="170" t="s">
        <v>13728</v>
      </c>
      <c r="D432" s="170" t="s">
        <v>19786</v>
      </c>
      <c r="E432" s="170"/>
      <c r="F432" s="170"/>
      <c r="G432" s="170"/>
      <c r="H432" s="170"/>
      <c r="I432" s="170"/>
      <c r="J432" s="170"/>
    </row>
    <row r="433" spans="1:10">
      <c r="A433" s="170">
        <v>432</v>
      </c>
      <c r="B433" s="175" t="s">
        <v>19787</v>
      </c>
      <c r="C433" s="170" t="s">
        <v>13728</v>
      </c>
      <c r="D433" s="170">
        <v>431</v>
      </c>
      <c r="E433" s="170"/>
      <c r="F433" s="170"/>
      <c r="G433" s="170"/>
      <c r="H433" s="170"/>
      <c r="I433" s="170"/>
      <c r="J433" s="170"/>
    </row>
    <row r="434" spans="1:10">
      <c r="A434" s="170">
        <v>433</v>
      </c>
      <c r="B434" s="175" t="s">
        <v>16868</v>
      </c>
      <c r="C434" s="170"/>
      <c r="D434" s="170"/>
      <c r="E434" s="170"/>
      <c r="F434" s="170"/>
      <c r="G434" s="170"/>
      <c r="H434" s="170"/>
      <c r="I434" s="170"/>
      <c r="J434" s="170" t="s">
        <v>16869</v>
      </c>
    </row>
    <row r="435" spans="1:10">
      <c r="A435" s="170">
        <v>434</v>
      </c>
      <c r="B435" s="175" t="s">
        <v>16871</v>
      </c>
      <c r="C435" s="170"/>
      <c r="D435" s="170"/>
      <c r="E435" s="170"/>
      <c r="F435" s="170"/>
      <c r="G435" s="170"/>
      <c r="H435" s="170"/>
      <c r="I435" s="170"/>
      <c r="J435" s="170" t="s">
        <v>16872</v>
      </c>
    </row>
    <row r="436" spans="1:10">
      <c r="A436" s="170">
        <v>435</v>
      </c>
      <c r="B436" s="175" t="s">
        <v>16907</v>
      </c>
      <c r="C436" s="170"/>
      <c r="D436" s="170"/>
      <c r="E436" s="170"/>
      <c r="F436" s="170"/>
      <c r="G436" s="170"/>
      <c r="H436" s="170"/>
      <c r="I436" s="170"/>
      <c r="J436" s="170" t="s">
        <v>16908</v>
      </c>
    </row>
    <row r="437" spans="1:10">
      <c r="A437" s="170">
        <v>436</v>
      </c>
      <c r="B437" s="175" t="s">
        <v>16910</v>
      </c>
      <c r="C437" s="170"/>
      <c r="D437" s="170"/>
      <c r="E437" s="170"/>
      <c r="F437" s="170"/>
      <c r="G437" s="170"/>
      <c r="H437" s="170"/>
      <c r="I437" s="170"/>
      <c r="J437" s="170" t="s">
        <v>16911</v>
      </c>
    </row>
    <row r="438" spans="1:10">
      <c r="A438" s="170">
        <v>437</v>
      </c>
      <c r="B438" s="175" t="s">
        <v>19788</v>
      </c>
      <c r="C438" s="170" t="s">
        <v>13728</v>
      </c>
      <c r="D438" s="170" t="s">
        <v>19789</v>
      </c>
      <c r="E438" s="170"/>
      <c r="F438" s="170"/>
      <c r="G438" s="170"/>
      <c r="H438" s="170"/>
      <c r="I438" s="170"/>
      <c r="J438" s="170"/>
    </row>
    <row r="439" spans="1:10">
      <c r="A439" s="170">
        <v>438</v>
      </c>
      <c r="B439" s="175" t="s">
        <v>19790</v>
      </c>
      <c r="C439" s="170" t="s">
        <v>13728</v>
      </c>
      <c r="D439" s="170">
        <v>437</v>
      </c>
      <c r="E439" s="170"/>
      <c r="F439" s="170"/>
      <c r="G439" s="170"/>
      <c r="H439" s="170"/>
      <c r="I439" s="170"/>
      <c r="J439" s="170"/>
    </row>
    <row r="440" spans="1:10">
      <c r="A440" s="170">
        <v>439</v>
      </c>
      <c r="B440" s="175" t="s">
        <v>16940</v>
      </c>
      <c r="C440" s="170"/>
      <c r="D440" s="170"/>
      <c r="E440" s="170"/>
      <c r="F440" s="170"/>
      <c r="G440" s="170"/>
      <c r="H440" s="170"/>
      <c r="I440" s="170"/>
      <c r="J440" s="170" t="s">
        <v>16941</v>
      </c>
    </row>
    <row r="441" spans="1:10">
      <c r="A441" s="170">
        <v>440</v>
      </c>
      <c r="B441" s="175" t="s">
        <v>16943</v>
      </c>
      <c r="C441" s="170"/>
      <c r="D441" s="170"/>
      <c r="E441" s="170"/>
      <c r="F441" s="170"/>
      <c r="G441" s="170"/>
      <c r="H441" s="170"/>
      <c r="I441" s="170"/>
      <c r="J441" s="170" t="s">
        <v>16944</v>
      </c>
    </row>
    <row r="442" spans="1:10">
      <c r="A442" s="170">
        <v>441</v>
      </c>
      <c r="B442" s="175" t="s">
        <v>16949</v>
      </c>
      <c r="C442" s="170"/>
      <c r="D442" s="170"/>
      <c r="E442" s="170"/>
      <c r="F442" s="170"/>
      <c r="G442" s="170"/>
      <c r="H442" s="170"/>
      <c r="I442" s="170"/>
      <c r="J442" s="170" t="s">
        <v>16950</v>
      </c>
    </row>
    <row r="443" spans="1:10">
      <c r="A443" s="170">
        <v>442</v>
      </c>
      <c r="B443" s="175" t="s">
        <v>16952</v>
      </c>
      <c r="C443" s="170"/>
      <c r="D443" s="170"/>
      <c r="E443" s="170"/>
      <c r="F443" s="170"/>
      <c r="G443" s="170"/>
      <c r="H443" s="170"/>
      <c r="I443" s="170"/>
      <c r="J443" s="170" t="s">
        <v>16953</v>
      </c>
    </row>
    <row r="444" spans="1:10">
      <c r="A444" s="170">
        <v>443</v>
      </c>
      <c r="B444" s="175" t="s">
        <v>16955</v>
      </c>
      <c r="C444" s="170"/>
      <c r="D444" s="170"/>
      <c r="E444" s="170"/>
      <c r="F444" s="170"/>
      <c r="G444" s="170"/>
      <c r="H444" s="170"/>
      <c r="I444" s="170"/>
      <c r="J444" s="170" t="s">
        <v>16956</v>
      </c>
    </row>
    <row r="445" spans="1:10">
      <c r="A445" s="170">
        <v>444</v>
      </c>
      <c r="B445" s="175" t="s">
        <v>16958</v>
      </c>
      <c r="C445" s="170"/>
      <c r="D445" s="170"/>
      <c r="E445" s="170"/>
      <c r="F445" s="170"/>
      <c r="G445" s="170"/>
      <c r="H445" s="170"/>
      <c r="I445" s="170"/>
      <c r="J445" s="170" t="s">
        <v>16959</v>
      </c>
    </row>
    <row r="446" spans="1:10">
      <c r="A446" s="170">
        <v>445</v>
      </c>
      <c r="B446" s="175" t="s">
        <v>19791</v>
      </c>
      <c r="C446" s="170"/>
      <c r="D446" s="170"/>
      <c r="E446" s="170"/>
      <c r="F446" s="170"/>
      <c r="G446" s="170"/>
      <c r="H446" s="170"/>
      <c r="I446" s="170"/>
      <c r="J446" s="170" t="s">
        <v>16965</v>
      </c>
    </row>
    <row r="447" spans="1:10">
      <c r="A447" s="170">
        <v>446</v>
      </c>
      <c r="B447" s="175" t="s">
        <v>16967</v>
      </c>
      <c r="C447" s="170"/>
      <c r="D447" s="170"/>
      <c r="E447" s="170"/>
      <c r="F447" s="170"/>
      <c r="G447" s="170"/>
      <c r="H447" s="170"/>
      <c r="I447" s="170"/>
      <c r="J447" s="170" t="s">
        <v>16968</v>
      </c>
    </row>
    <row r="448" spans="1:10">
      <c r="A448" s="170">
        <v>447</v>
      </c>
      <c r="B448" s="175" t="s">
        <v>19792</v>
      </c>
      <c r="C448" s="170"/>
      <c r="D448" s="170"/>
      <c r="E448" s="170"/>
      <c r="F448" s="170"/>
      <c r="G448" s="170"/>
      <c r="H448" s="170"/>
      <c r="I448" s="170"/>
      <c r="J448" s="170" t="s">
        <v>16971</v>
      </c>
    </row>
    <row r="449" spans="1:10">
      <c r="A449" s="170">
        <v>448</v>
      </c>
      <c r="B449" s="175" t="s">
        <v>16973</v>
      </c>
      <c r="C449" s="170"/>
      <c r="D449" s="170"/>
      <c r="E449" s="170"/>
      <c r="F449" s="170"/>
      <c r="G449" s="170"/>
      <c r="H449" s="170"/>
      <c r="I449" s="170"/>
      <c r="J449" s="170" t="s">
        <v>16974</v>
      </c>
    </row>
    <row r="450" spans="1:10">
      <c r="A450" s="170">
        <v>449</v>
      </c>
      <c r="B450" s="175" t="s">
        <v>19793</v>
      </c>
      <c r="C450" s="170" t="s">
        <v>13728</v>
      </c>
      <c r="D450" s="170" t="s">
        <v>19794</v>
      </c>
      <c r="E450" s="170"/>
      <c r="F450" s="170"/>
      <c r="G450" s="170"/>
      <c r="H450" s="170"/>
      <c r="I450" s="170"/>
      <c r="J450" s="170"/>
    </row>
    <row r="451" spans="1:10">
      <c r="A451" s="170">
        <v>450</v>
      </c>
      <c r="B451" s="175" t="s">
        <v>17032</v>
      </c>
      <c r="C451" s="170"/>
      <c r="D451" s="170"/>
      <c r="E451" s="170"/>
      <c r="F451" s="170"/>
      <c r="G451" s="170"/>
      <c r="H451" s="170"/>
      <c r="I451" s="170"/>
      <c r="J451" s="170" t="s">
        <v>17033</v>
      </c>
    </row>
    <row r="452" spans="1:10">
      <c r="A452" s="170">
        <v>451</v>
      </c>
      <c r="B452" s="175" t="s">
        <v>17035</v>
      </c>
      <c r="C452" s="170"/>
      <c r="D452" s="170"/>
      <c r="E452" s="170"/>
      <c r="F452" s="170"/>
      <c r="G452" s="170"/>
      <c r="H452" s="170"/>
      <c r="I452" s="170"/>
      <c r="J452" s="170" t="s">
        <v>17036</v>
      </c>
    </row>
    <row r="453" spans="1:10">
      <c r="A453" s="170">
        <v>452</v>
      </c>
      <c r="B453" s="175" t="s">
        <v>17038</v>
      </c>
      <c r="C453" s="170"/>
      <c r="D453" s="170"/>
      <c r="E453" s="170"/>
      <c r="F453" s="170"/>
      <c r="G453" s="170"/>
      <c r="H453" s="170"/>
      <c r="I453" s="170"/>
      <c r="J453" s="170" t="s">
        <v>17039</v>
      </c>
    </row>
    <row r="454" spans="1:10">
      <c r="A454" s="170">
        <v>453</v>
      </c>
      <c r="B454" s="175" t="s">
        <v>17041</v>
      </c>
      <c r="C454" s="170"/>
      <c r="D454" s="170"/>
      <c r="E454" s="170"/>
      <c r="F454" s="170"/>
      <c r="G454" s="170"/>
      <c r="H454" s="170"/>
      <c r="I454" s="170"/>
      <c r="J454" s="170" t="s">
        <v>17042</v>
      </c>
    </row>
    <row r="455" spans="1:10">
      <c r="A455" s="170">
        <v>454</v>
      </c>
      <c r="B455" s="175" t="s">
        <v>17044</v>
      </c>
      <c r="C455" s="170"/>
      <c r="D455" s="170"/>
      <c r="E455" s="170"/>
      <c r="F455" s="170"/>
      <c r="G455" s="170"/>
      <c r="H455" s="170"/>
      <c r="I455" s="170"/>
      <c r="J455" s="170" t="s">
        <v>17045</v>
      </c>
    </row>
    <row r="456" spans="1:10">
      <c r="A456" s="170">
        <v>455</v>
      </c>
      <c r="B456" s="175" t="s">
        <v>17050</v>
      </c>
      <c r="C456" s="170"/>
      <c r="D456" s="170"/>
      <c r="E456" s="170"/>
      <c r="F456" s="170"/>
      <c r="G456" s="170"/>
      <c r="H456" s="170"/>
      <c r="I456" s="170"/>
      <c r="J456" s="170" t="s">
        <v>17051</v>
      </c>
    </row>
    <row r="457" spans="1:10">
      <c r="A457" s="170">
        <v>456</v>
      </c>
      <c r="B457" s="175" t="s">
        <v>17053</v>
      </c>
      <c r="C457" s="170"/>
      <c r="D457" s="170"/>
      <c r="E457" s="170"/>
      <c r="F457" s="170"/>
      <c r="G457" s="170"/>
      <c r="H457" s="170"/>
      <c r="I457" s="170"/>
      <c r="J457" s="170" t="s">
        <v>17054</v>
      </c>
    </row>
    <row r="458" spans="1:10">
      <c r="A458" s="170">
        <v>457</v>
      </c>
      <c r="B458" s="175" t="s">
        <v>17056</v>
      </c>
      <c r="C458" s="170"/>
      <c r="D458" s="170"/>
      <c r="E458" s="170"/>
      <c r="F458" s="170"/>
      <c r="G458" s="170"/>
      <c r="H458" s="170"/>
      <c r="I458" s="170"/>
      <c r="J458" s="170" t="s">
        <v>17057</v>
      </c>
    </row>
    <row r="459" spans="1:10">
      <c r="A459" s="170">
        <v>458</v>
      </c>
      <c r="B459" s="175" t="s">
        <v>17059</v>
      </c>
      <c r="C459" s="170"/>
      <c r="D459" s="170"/>
      <c r="E459" s="170"/>
      <c r="F459" s="170"/>
      <c r="G459" s="170"/>
      <c r="H459" s="170"/>
      <c r="I459" s="170"/>
      <c r="J459" s="170" t="s">
        <v>17060</v>
      </c>
    </row>
    <row r="460" spans="1:10">
      <c r="A460" s="170">
        <v>459</v>
      </c>
      <c r="B460" s="175" t="s">
        <v>19795</v>
      </c>
      <c r="C460" s="170"/>
      <c r="D460" s="170"/>
      <c r="E460" s="170"/>
      <c r="F460" s="170"/>
      <c r="G460" s="170"/>
      <c r="H460" s="170"/>
      <c r="I460" s="170"/>
      <c r="J460" s="170" t="s">
        <v>17063</v>
      </c>
    </row>
    <row r="461" spans="1:10">
      <c r="A461" s="170">
        <v>460</v>
      </c>
      <c r="B461" s="175" t="s">
        <v>19796</v>
      </c>
      <c r="C461" s="170" t="s">
        <v>13728</v>
      </c>
      <c r="D461" s="170" t="s">
        <v>19797</v>
      </c>
      <c r="E461" s="170"/>
      <c r="F461" s="170"/>
      <c r="G461" s="170"/>
      <c r="H461" s="170"/>
      <c r="I461" s="170"/>
      <c r="J461" s="170"/>
    </row>
    <row r="462" spans="1:10">
      <c r="A462" s="170">
        <v>461</v>
      </c>
      <c r="B462" s="175" t="s">
        <v>19798</v>
      </c>
      <c r="C462" s="170" t="s">
        <v>13728</v>
      </c>
      <c r="D462" s="170" t="s">
        <v>19799</v>
      </c>
      <c r="E462" s="170"/>
      <c r="F462" s="170"/>
      <c r="G462" s="170"/>
      <c r="H462" s="170"/>
      <c r="I462" s="170"/>
      <c r="J462" s="170"/>
    </row>
    <row r="463" spans="1:10">
      <c r="A463" s="170">
        <v>462</v>
      </c>
      <c r="B463" s="175" t="s">
        <v>13705</v>
      </c>
      <c r="C463" s="170"/>
      <c r="D463" s="170"/>
      <c r="E463" s="170"/>
      <c r="F463" s="170"/>
      <c r="G463" s="170"/>
      <c r="H463" s="170"/>
      <c r="I463" s="170"/>
      <c r="J463" s="170" t="s">
        <v>13706</v>
      </c>
    </row>
    <row r="464" spans="1:10">
      <c r="A464" s="170">
        <v>463</v>
      </c>
      <c r="B464" s="175" t="s">
        <v>19800</v>
      </c>
      <c r="C464" s="170" t="s">
        <v>13728</v>
      </c>
      <c r="D464" s="170">
        <v>462</v>
      </c>
      <c r="E464" s="170"/>
      <c r="F464" s="170"/>
      <c r="G464" s="170"/>
      <c r="H464" s="170"/>
      <c r="I464" s="170"/>
      <c r="J464" s="170"/>
    </row>
    <row r="465" spans="1:10">
      <c r="A465" s="170">
        <v>464</v>
      </c>
      <c r="B465" s="175" t="s">
        <v>13707</v>
      </c>
      <c r="C465" s="170"/>
      <c r="D465" s="170"/>
      <c r="E465" s="170"/>
      <c r="F465" s="170"/>
      <c r="G465" s="170"/>
      <c r="H465" s="170"/>
      <c r="I465" s="170"/>
      <c r="J465" s="170" t="s">
        <v>17102</v>
      </c>
    </row>
    <row r="466" spans="1:10">
      <c r="A466" s="170">
        <v>465</v>
      </c>
      <c r="B466" s="175" t="s">
        <v>17104</v>
      </c>
      <c r="C466" s="170"/>
      <c r="D466" s="170"/>
      <c r="E466" s="170"/>
      <c r="F466" s="170"/>
      <c r="G466" s="170"/>
      <c r="H466" s="170"/>
      <c r="I466" s="170"/>
      <c r="J466" s="170" t="s">
        <v>17105</v>
      </c>
    </row>
    <row r="467" spans="1:10">
      <c r="A467" s="170">
        <v>466</v>
      </c>
      <c r="B467" s="175" t="s">
        <v>19801</v>
      </c>
      <c r="C467" s="170"/>
      <c r="D467" s="170"/>
      <c r="E467" s="170"/>
      <c r="F467" s="170"/>
      <c r="G467" s="170"/>
      <c r="H467" s="170"/>
      <c r="I467" s="170"/>
      <c r="J467" s="170" t="s">
        <v>17108</v>
      </c>
    </row>
    <row r="468" spans="1:10">
      <c r="A468" s="170">
        <v>467</v>
      </c>
      <c r="B468" s="175" t="s">
        <v>17113</v>
      </c>
      <c r="C468" s="170"/>
      <c r="D468" s="170"/>
      <c r="E468" s="170"/>
      <c r="F468" s="170"/>
      <c r="G468" s="170"/>
      <c r="H468" s="170"/>
      <c r="I468" s="170"/>
      <c r="J468" s="170" t="s">
        <v>17114</v>
      </c>
    </row>
    <row r="469" spans="1:10">
      <c r="A469" s="170">
        <v>468</v>
      </c>
      <c r="B469" s="175" t="s">
        <v>19802</v>
      </c>
      <c r="C469" s="170"/>
      <c r="D469" s="170"/>
      <c r="E469" s="170"/>
      <c r="F469" s="170"/>
      <c r="G469" s="170"/>
      <c r="H469" s="170"/>
      <c r="I469" s="170"/>
      <c r="J469" s="170" t="s">
        <v>17117</v>
      </c>
    </row>
    <row r="470" spans="1:10">
      <c r="A470" s="170">
        <v>469</v>
      </c>
      <c r="B470" s="175" t="s">
        <v>19803</v>
      </c>
      <c r="C470" s="170" t="s">
        <v>13728</v>
      </c>
      <c r="D470" s="170" t="s">
        <v>19804</v>
      </c>
      <c r="E470" s="170"/>
      <c r="F470" s="170"/>
      <c r="G470" s="170"/>
      <c r="H470" s="170"/>
      <c r="I470" s="170"/>
      <c r="J470" s="170"/>
    </row>
    <row r="471" spans="1:10">
      <c r="A471" s="170">
        <v>470</v>
      </c>
      <c r="B471" s="175" t="s">
        <v>17149</v>
      </c>
      <c r="C471" s="170"/>
      <c r="D471" s="170"/>
      <c r="E471" s="170"/>
      <c r="F471" s="170"/>
      <c r="G471" s="170"/>
      <c r="H471" s="170"/>
      <c r="I471" s="170"/>
      <c r="J471" s="170" t="s">
        <v>17150</v>
      </c>
    </row>
    <row r="472" spans="1:10">
      <c r="A472" s="170">
        <v>471</v>
      </c>
      <c r="B472" s="175" t="s">
        <v>17152</v>
      </c>
      <c r="C472" s="170"/>
      <c r="D472" s="170"/>
      <c r="E472" s="170"/>
      <c r="F472" s="170"/>
      <c r="G472" s="170"/>
      <c r="H472" s="170"/>
      <c r="I472" s="170"/>
      <c r="J472" s="170" t="s">
        <v>17153</v>
      </c>
    </row>
    <row r="473" spans="1:10">
      <c r="A473" s="170">
        <v>472</v>
      </c>
      <c r="B473" s="175" t="s">
        <v>17155</v>
      </c>
      <c r="C473" s="170"/>
      <c r="D473" s="170"/>
      <c r="E473" s="170"/>
      <c r="F473" s="170"/>
      <c r="G473" s="170"/>
      <c r="H473" s="170"/>
      <c r="I473" s="170"/>
      <c r="J473" s="170" t="s">
        <v>17156</v>
      </c>
    </row>
    <row r="474" spans="1:10">
      <c r="A474" s="170">
        <v>473</v>
      </c>
      <c r="B474" s="175" t="s">
        <v>19805</v>
      </c>
      <c r="C474" s="170" t="s">
        <v>13728</v>
      </c>
      <c r="D474" s="170" t="s">
        <v>19806</v>
      </c>
      <c r="E474" s="170"/>
      <c r="F474" s="170"/>
      <c r="G474" s="170"/>
      <c r="H474" s="170"/>
      <c r="I474" s="170"/>
      <c r="J474" s="170"/>
    </row>
    <row r="475" spans="1:10">
      <c r="A475" s="170">
        <v>474</v>
      </c>
      <c r="B475" s="175" t="s">
        <v>13711</v>
      </c>
      <c r="C475" s="170"/>
      <c r="D475" s="170"/>
      <c r="E475" s="170"/>
      <c r="F475" s="170"/>
      <c r="G475" s="170"/>
      <c r="H475" s="170"/>
      <c r="I475" s="170"/>
      <c r="J475" s="170" t="s">
        <v>17176</v>
      </c>
    </row>
    <row r="476" spans="1:10">
      <c r="A476" s="170">
        <v>475</v>
      </c>
      <c r="B476" s="175" t="s">
        <v>19807</v>
      </c>
      <c r="C476" s="170" t="s">
        <v>13728</v>
      </c>
      <c r="D476" s="170">
        <v>474</v>
      </c>
      <c r="E476" s="170"/>
      <c r="F476" s="170"/>
      <c r="G476" s="170"/>
      <c r="H476" s="170"/>
      <c r="I476" s="170"/>
      <c r="J476" s="170"/>
    </row>
    <row r="477" spans="1:10">
      <c r="A477" s="170">
        <v>476</v>
      </c>
      <c r="B477" s="175" t="s">
        <v>17196</v>
      </c>
      <c r="C477" s="170"/>
      <c r="D477" s="170"/>
      <c r="E477" s="170"/>
      <c r="F477" s="170"/>
      <c r="G477" s="170"/>
      <c r="H477" s="170"/>
      <c r="I477" s="170"/>
      <c r="J477" s="170" t="s">
        <v>13714</v>
      </c>
    </row>
    <row r="478" spans="1:10">
      <c r="A478" s="170">
        <v>477</v>
      </c>
      <c r="B478" s="175" t="s">
        <v>19808</v>
      </c>
      <c r="C478" s="170" t="s">
        <v>13728</v>
      </c>
      <c r="D478" s="170">
        <v>476</v>
      </c>
      <c r="E478" s="170"/>
      <c r="F478" s="170"/>
      <c r="G478" s="170"/>
      <c r="H478" s="170"/>
      <c r="I478" s="170"/>
      <c r="J478" s="170"/>
    </row>
    <row r="479" spans="1:10">
      <c r="A479" s="170">
        <v>478</v>
      </c>
      <c r="B479" s="175" t="s">
        <v>13715</v>
      </c>
      <c r="C479" s="170"/>
      <c r="D479" s="170"/>
      <c r="E479" s="170"/>
      <c r="F479" s="170"/>
      <c r="G479" s="170"/>
      <c r="H479" s="170"/>
      <c r="I479" s="170"/>
      <c r="J479" s="170" t="s">
        <v>17198</v>
      </c>
    </row>
    <row r="480" spans="1:10">
      <c r="A480" s="170">
        <v>479</v>
      </c>
      <c r="B480" s="175" t="s">
        <v>17200</v>
      </c>
      <c r="C480" s="170"/>
      <c r="D480" s="170"/>
      <c r="E480" s="170"/>
      <c r="F480" s="170"/>
      <c r="G480" s="170"/>
      <c r="H480" s="170"/>
      <c r="I480" s="170"/>
      <c r="J480" s="170" t="s">
        <v>17201</v>
      </c>
    </row>
    <row r="481" spans="1:10">
      <c r="A481" s="170">
        <v>480</v>
      </c>
      <c r="B481" s="175" t="s">
        <v>19809</v>
      </c>
      <c r="C481" s="170" t="s">
        <v>13728</v>
      </c>
      <c r="D481" s="170" t="s">
        <v>19810</v>
      </c>
      <c r="E481" s="170"/>
      <c r="F481" s="170"/>
      <c r="G481" s="170"/>
      <c r="H481" s="170"/>
      <c r="I481" s="170"/>
      <c r="J481" s="170"/>
    </row>
    <row r="482" spans="1:10">
      <c r="A482" s="170">
        <v>481</v>
      </c>
      <c r="B482" s="175" t="s">
        <v>13717</v>
      </c>
      <c r="C482" s="170"/>
      <c r="D482" s="170"/>
      <c r="E482" s="170"/>
      <c r="F482" s="170"/>
      <c r="G482" s="170"/>
      <c r="H482" s="170"/>
      <c r="I482" s="170"/>
      <c r="J482" s="170" t="s">
        <v>13718</v>
      </c>
    </row>
    <row r="483" spans="1:10">
      <c r="A483" s="170">
        <v>482</v>
      </c>
      <c r="B483" s="175" t="s">
        <v>19811</v>
      </c>
      <c r="C483" s="170" t="s">
        <v>13728</v>
      </c>
      <c r="D483" s="170">
        <v>481</v>
      </c>
      <c r="E483" s="170"/>
      <c r="F483" s="170"/>
      <c r="G483" s="170"/>
      <c r="H483" s="170"/>
      <c r="I483" s="170"/>
      <c r="J483" s="170"/>
    </row>
    <row r="484" spans="1:10">
      <c r="A484" s="170">
        <v>483</v>
      </c>
      <c r="B484" s="175" t="s">
        <v>17234</v>
      </c>
      <c r="C484" s="170"/>
      <c r="D484" s="170"/>
      <c r="E484" s="170"/>
      <c r="F484" s="170"/>
      <c r="G484" s="170"/>
      <c r="H484" s="170"/>
      <c r="I484" s="170"/>
      <c r="J484" s="170" t="s">
        <v>17235</v>
      </c>
    </row>
    <row r="485" spans="1:10">
      <c r="A485" s="170">
        <v>484</v>
      </c>
      <c r="B485" s="175" t="s">
        <v>17237</v>
      </c>
      <c r="C485" s="170"/>
      <c r="D485" s="170"/>
      <c r="E485" s="170"/>
      <c r="F485" s="170"/>
      <c r="G485" s="170"/>
      <c r="H485" s="170"/>
      <c r="I485" s="170"/>
      <c r="J485" s="170" t="s">
        <v>17238</v>
      </c>
    </row>
    <row r="486" spans="1:10">
      <c r="A486" s="170">
        <v>485</v>
      </c>
      <c r="B486" s="175" t="s">
        <v>19812</v>
      </c>
      <c r="C486" s="170" t="s">
        <v>13728</v>
      </c>
      <c r="D486" s="170" t="s">
        <v>19813</v>
      </c>
      <c r="E486" s="170"/>
      <c r="F486" s="170"/>
      <c r="G486" s="170"/>
      <c r="H486" s="170"/>
      <c r="I486" s="170"/>
      <c r="J486" s="170"/>
    </row>
    <row r="487" spans="1:10">
      <c r="A487" s="170">
        <v>486</v>
      </c>
      <c r="B487" s="175" t="s">
        <v>17247</v>
      </c>
      <c r="C487" s="170"/>
      <c r="D487" s="170"/>
      <c r="E487" s="170"/>
      <c r="F487" s="170"/>
      <c r="G487" s="170"/>
      <c r="H487" s="170"/>
      <c r="I487" s="170"/>
      <c r="J487" s="170" t="s">
        <v>17248</v>
      </c>
    </row>
    <row r="488" spans="1:10">
      <c r="A488" s="170">
        <v>487</v>
      </c>
      <c r="B488" s="175" t="s">
        <v>19814</v>
      </c>
      <c r="C488" s="170" t="s">
        <v>13728</v>
      </c>
      <c r="D488" s="170">
        <v>486</v>
      </c>
      <c r="E488" s="170"/>
      <c r="F488" s="170"/>
      <c r="G488" s="170"/>
      <c r="H488" s="170"/>
      <c r="I488" s="170"/>
      <c r="J488" s="170"/>
    </row>
    <row r="489" spans="1:10">
      <c r="A489" s="170">
        <v>488</v>
      </c>
      <c r="B489" s="175" t="s">
        <v>19815</v>
      </c>
      <c r="C489" s="170" t="s">
        <v>13728</v>
      </c>
      <c r="D489" s="170" t="s">
        <v>19816</v>
      </c>
      <c r="E489" s="170"/>
      <c r="F489" s="170"/>
      <c r="G489" s="170"/>
      <c r="H489" s="170"/>
      <c r="I489" s="170"/>
      <c r="J489" s="170"/>
    </row>
    <row r="490" spans="1:10">
      <c r="A490" s="170">
        <v>489</v>
      </c>
      <c r="B490" s="175" t="s">
        <v>17253</v>
      </c>
      <c r="C490" s="170"/>
      <c r="D490" s="170"/>
      <c r="E490" s="170"/>
      <c r="F490" s="170"/>
      <c r="G490" s="170"/>
      <c r="H490" s="170"/>
      <c r="I490" s="170"/>
      <c r="J490" s="170" t="s">
        <v>17254</v>
      </c>
    </row>
    <row r="491" spans="1:10">
      <c r="A491" s="170">
        <v>490</v>
      </c>
      <c r="B491" s="175" t="s">
        <v>17256</v>
      </c>
      <c r="C491" s="170"/>
      <c r="D491" s="170"/>
      <c r="E491" s="170"/>
      <c r="F491" s="170"/>
      <c r="G491" s="170"/>
      <c r="H491" s="170"/>
      <c r="I491" s="170"/>
      <c r="J491" s="170" t="s">
        <v>17257</v>
      </c>
    </row>
    <row r="492" spans="1:10">
      <c r="A492" s="170">
        <v>491</v>
      </c>
      <c r="B492" s="175" t="s">
        <v>17259</v>
      </c>
      <c r="C492" s="170"/>
      <c r="D492" s="170"/>
      <c r="E492" s="170"/>
      <c r="F492" s="170"/>
      <c r="G492" s="170"/>
      <c r="H492" s="170"/>
      <c r="I492" s="170"/>
      <c r="J492" s="170" t="s">
        <v>17260</v>
      </c>
    </row>
    <row r="493" spans="1:10">
      <c r="A493" s="170">
        <v>492</v>
      </c>
      <c r="B493" s="175" t="s">
        <v>17265</v>
      </c>
      <c r="C493" s="170"/>
      <c r="D493" s="170"/>
      <c r="E493" s="170"/>
      <c r="F493" s="170"/>
      <c r="G493" s="170"/>
      <c r="H493" s="170"/>
      <c r="I493" s="170"/>
      <c r="J493" s="170" t="s">
        <v>17266</v>
      </c>
    </row>
    <row r="494" spans="1:10">
      <c r="A494" s="170">
        <v>493</v>
      </c>
      <c r="B494" s="175" t="s">
        <v>17274</v>
      </c>
      <c r="C494" s="170"/>
      <c r="D494" s="170"/>
      <c r="E494" s="170"/>
      <c r="F494" s="170"/>
      <c r="G494" s="170"/>
      <c r="H494" s="170"/>
      <c r="I494" s="170"/>
      <c r="J494" s="170" t="s">
        <v>17275</v>
      </c>
    </row>
    <row r="495" spans="1:10">
      <c r="A495" s="170">
        <v>494</v>
      </c>
      <c r="B495" s="175" t="s">
        <v>17277</v>
      </c>
      <c r="C495" s="170"/>
      <c r="D495" s="170"/>
      <c r="E495" s="170"/>
      <c r="F495" s="170"/>
      <c r="G495" s="170"/>
      <c r="H495" s="170"/>
      <c r="I495" s="170"/>
      <c r="J495" s="170" t="s">
        <v>17278</v>
      </c>
    </row>
    <row r="496" spans="1:10">
      <c r="A496" s="170">
        <v>495</v>
      </c>
      <c r="B496" s="175" t="s">
        <v>19817</v>
      </c>
      <c r="C496" s="170" t="s">
        <v>13728</v>
      </c>
      <c r="D496" s="170" t="s">
        <v>19818</v>
      </c>
      <c r="E496" s="170"/>
      <c r="F496" s="170"/>
      <c r="G496" s="170"/>
      <c r="H496" s="170"/>
      <c r="I496" s="170"/>
      <c r="J496" s="170"/>
    </row>
    <row r="497" spans="1:10">
      <c r="A497" s="170">
        <v>496</v>
      </c>
      <c r="B497" s="175" t="s">
        <v>17283</v>
      </c>
      <c r="C497" s="170"/>
      <c r="D497" s="170"/>
      <c r="E497" s="170"/>
      <c r="F497" s="170"/>
      <c r="G497" s="170"/>
      <c r="H497" s="170"/>
      <c r="I497" s="170"/>
      <c r="J497" s="170" t="s">
        <v>17284</v>
      </c>
    </row>
    <row r="498" spans="1:10">
      <c r="A498" s="170">
        <v>497</v>
      </c>
      <c r="B498" s="175" t="s">
        <v>17289</v>
      </c>
      <c r="C498" s="170"/>
      <c r="D498" s="170"/>
      <c r="E498" s="170"/>
      <c r="F498" s="170"/>
      <c r="G498" s="170"/>
      <c r="H498" s="170"/>
      <c r="I498" s="170"/>
      <c r="J498" s="170" t="s">
        <v>17290</v>
      </c>
    </row>
    <row r="499" spans="1:10">
      <c r="A499" s="170">
        <v>498</v>
      </c>
      <c r="B499" s="175" t="s">
        <v>17295</v>
      </c>
      <c r="C499" s="170"/>
      <c r="D499" s="170"/>
      <c r="E499" s="170"/>
      <c r="F499" s="170"/>
      <c r="G499" s="170"/>
      <c r="H499" s="170"/>
      <c r="I499" s="170"/>
      <c r="J499" s="170" t="s">
        <v>17296</v>
      </c>
    </row>
    <row r="500" spans="1:10">
      <c r="A500" s="170">
        <v>499</v>
      </c>
      <c r="B500" s="175" t="s">
        <v>17301</v>
      </c>
      <c r="C500" s="170"/>
      <c r="D500" s="170"/>
      <c r="E500" s="170"/>
      <c r="F500" s="170"/>
      <c r="G500" s="170"/>
      <c r="H500" s="170"/>
      <c r="I500" s="170"/>
      <c r="J500" s="170" t="s">
        <v>17302</v>
      </c>
    </row>
    <row r="501" spans="1:10">
      <c r="A501" s="170">
        <v>500</v>
      </c>
      <c r="B501" s="175" t="s">
        <v>19819</v>
      </c>
      <c r="C501" s="170" t="s">
        <v>13728</v>
      </c>
      <c r="D501" s="170" t="s">
        <v>19820</v>
      </c>
      <c r="E501" s="170"/>
      <c r="F501" s="170"/>
      <c r="G501" s="170"/>
      <c r="H501" s="170"/>
      <c r="I501" s="170"/>
      <c r="J501" s="170"/>
    </row>
    <row r="502" spans="1:10">
      <c r="A502" s="170">
        <v>501</v>
      </c>
      <c r="B502" s="175" t="s">
        <v>17310</v>
      </c>
      <c r="C502" s="170"/>
      <c r="D502" s="170"/>
      <c r="E502" s="170"/>
      <c r="F502" s="170"/>
      <c r="G502" s="170"/>
      <c r="H502" s="170"/>
      <c r="I502" s="170"/>
      <c r="J502" s="170" t="s">
        <v>17311</v>
      </c>
    </row>
    <row r="503" spans="1:10">
      <c r="A503" s="170">
        <v>502</v>
      </c>
      <c r="B503" s="175" t="s">
        <v>19821</v>
      </c>
      <c r="C503" s="170" t="s">
        <v>13728</v>
      </c>
      <c r="D503" s="170">
        <v>501</v>
      </c>
      <c r="E503" s="170"/>
      <c r="F503" s="170"/>
      <c r="G503" s="170"/>
      <c r="H503" s="170"/>
      <c r="I503" s="170"/>
      <c r="J503" s="170"/>
    </row>
    <row r="504" spans="1:10">
      <c r="A504" s="170">
        <v>503</v>
      </c>
      <c r="B504" s="175" t="s">
        <v>17319</v>
      </c>
      <c r="C504" s="170"/>
      <c r="D504" s="170"/>
      <c r="E504" s="170"/>
      <c r="F504" s="170"/>
      <c r="G504" s="170"/>
      <c r="H504" s="170"/>
      <c r="I504" s="170"/>
      <c r="J504" s="170" t="s">
        <v>17320</v>
      </c>
    </row>
    <row r="505" spans="1:10">
      <c r="A505" s="170">
        <v>504</v>
      </c>
      <c r="B505" s="175" t="s">
        <v>17322</v>
      </c>
      <c r="C505" s="170"/>
      <c r="D505" s="170"/>
      <c r="E505" s="170"/>
      <c r="F505" s="170"/>
      <c r="G505" s="170"/>
      <c r="H505" s="170"/>
      <c r="I505" s="170"/>
      <c r="J505" s="170" t="s">
        <v>17323</v>
      </c>
    </row>
    <row r="506" spans="1:10">
      <c r="A506" s="170">
        <v>505</v>
      </c>
      <c r="B506" s="175" t="s">
        <v>17325</v>
      </c>
      <c r="C506" s="170"/>
      <c r="D506" s="170"/>
      <c r="E506" s="170"/>
      <c r="F506" s="170"/>
      <c r="G506" s="170"/>
      <c r="H506" s="170"/>
      <c r="I506" s="170"/>
      <c r="J506" s="170" t="s">
        <v>17326</v>
      </c>
    </row>
    <row r="507" spans="1:10">
      <c r="A507" s="170">
        <v>506</v>
      </c>
      <c r="B507" s="175" t="s">
        <v>17328</v>
      </c>
      <c r="C507" s="170"/>
      <c r="D507" s="170"/>
      <c r="E507" s="170"/>
      <c r="F507" s="170"/>
      <c r="G507" s="170"/>
      <c r="H507" s="170"/>
      <c r="I507" s="170"/>
      <c r="J507" s="170" t="s">
        <v>17329</v>
      </c>
    </row>
    <row r="508" spans="1:10">
      <c r="A508" s="170">
        <v>507</v>
      </c>
      <c r="B508" s="175" t="s">
        <v>17334</v>
      </c>
      <c r="C508" s="170"/>
      <c r="D508" s="170"/>
      <c r="E508" s="170"/>
      <c r="F508" s="170"/>
      <c r="G508" s="170"/>
      <c r="H508" s="170"/>
      <c r="I508" s="170"/>
      <c r="J508" s="170" t="s">
        <v>17335</v>
      </c>
    </row>
    <row r="509" spans="1:10">
      <c r="A509" s="170">
        <v>508</v>
      </c>
      <c r="B509" s="175" t="s">
        <v>17337</v>
      </c>
      <c r="C509" s="170"/>
      <c r="D509" s="170"/>
      <c r="E509" s="170"/>
      <c r="F509" s="170"/>
      <c r="G509" s="170"/>
      <c r="H509" s="170"/>
      <c r="I509" s="170"/>
      <c r="J509" s="170" t="s">
        <v>17338</v>
      </c>
    </row>
    <row r="510" spans="1:10">
      <c r="A510" s="170">
        <v>509</v>
      </c>
      <c r="B510" s="175" t="s">
        <v>17340</v>
      </c>
      <c r="C510" s="170"/>
      <c r="D510" s="170"/>
      <c r="E510" s="170"/>
      <c r="F510" s="170"/>
      <c r="G510" s="170"/>
      <c r="H510" s="170"/>
      <c r="I510" s="170"/>
      <c r="J510" s="170" t="s">
        <v>17341</v>
      </c>
    </row>
    <row r="511" spans="1:10">
      <c r="A511" s="170">
        <v>510</v>
      </c>
      <c r="B511" s="175" t="s">
        <v>17346</v>
      </c>
      <c r="C511" s="170"/>
      <c r="D511" s="170"/>
      <c r="E511" s="170"/>
      <c r="F511" s="170"/>
      <c r="G511" s="170"/>
      <c r="H511" s="170"/>
      <c r="I511" s="170"/>
      <c r="J511" s="170" t="s">
        <v>17347</v>
      </c>
    </row>
    <row r="512" spans="1:10">
      <c r="A512" s="170">
        <v>511</v>
      </c>
      <c r="B512" s="175" t="s">
        <v>17349</v>
      </c>
      <c r="C512" s="170"/>
      <c r="D512" s="170"/>
      <c r="E512" s="170"/>
      <c r="F512" s="170"/>
      <c r="G512" s="170"/>
      <c r="H512" s="170"/>
      <c r="I512" s="170"/>
      <c r="J512" s="170" t="s">
        <v>17350</v>
      </c>
    </row>
    <row r="513" spans="1:10">
      <c r="A513" s="170">
        <v>512</v>
      </c>
      <c r="B513" s="175" t="s">
        <v>19822</v>
      </c>
      <c r="C513" s="170" t="s">
        <v>13728</v>
      </c>
      <c r="D513" s="170" t="s">
        <v>19823</v>
      </c>
      <c r="E513" s="170"/>
      <c r="F513" s="170"/>
      <c r="G513" s="170"/>
      <c r="H513" s="170"/>
      <c r="I513" s="170"/>
      <c r="J513" s="170"/>
    </row>
    <row r="514" spans="1:10">
      <c r="A514" s="170">
        <v>513</v>
      </c>
      <c r="B514" s="175" t="s">
        <v>13738</v>
      </c>
      <c r="C514" s="170"/>
      <c r="D514" s="170"/>
      <c r="E514" s="170"/>
      <c r="F514" s="170"/>
      <c r="G514" s="170"/>
      <c r="H514" s="170"/>
      <c r="I514" s="170"/>
      <c r="J514" s="170" t="s">
        <v>13739</v>
      </c>
    </row>
    <row r="515" spans="1:10">
      <c r="A515" s="170">
        <v>514</v>
      </c>
      <c r="B515" s="175" t="s">
        <v>17365</v>
      </c>
      <c r="C515" s="170"/>
      <c r="D515" s="170"/>
      <c r="E515" s="170"/>
      <c r="F515" s="170"/>
      <c r="G515" s="170"/>
      <c r="H515" s="170"/>
      <c r="I515" s="170"/>
      <c r="J515" s="170" t="s">
        <v>17366</v>
      </c>
    </row>
    <row r="516" spans="1:10">
      <c r="A516" s="170">
        <v>515</v>
      </c>
      <c r="B516" s="175" t="s">
        <v>17368</v>
      </c>
      <c r="C516" s="170"/>
      <c r="D516" s="170"/>
      <c r="E516" s="170"/>
      <c r="F516" s="170"/>
      <c r="G516" s="170"/>
      <c r="H516" s="170"/>
      <c r="I516" s="170"/>
      <c r="J516" s="170" t="s">
        <v>17369</v>
      </c>
    </row>
    <row r="517" spans="1:10">
      <c r="A517" s="170">
        <v>516</v>
      </c>
      <c r="B517" s="175" t="s">
        <v>19822</v>
      </c>
      <c r="C517" s="170" t="s">
        <v>13728</v>
      </c>
      <c r="D517" s="170" t="s">
        <v>19824</v>
      </c>
      <c r="E517" s="170"/>
      <c r="F517" s="170"/>
      <c r="G517" s="170"/>
      <c r="H517" s="170"/>
      <c r="I517" s="170"/>
      <c r="J517" s="170"/>
    </row>
    <row r="518" spans="1:10">
      <c r="A518" s="170">
        <v>517</v>
      </c>
      <c r="B518" s="175" t="s">
        <v>17392</v>
      </c>
      <c r="C518" s="170"/>
      <c r="D518" s="170"/>
      <c r="E518" s="170"/>
      <c r="F518" s="170"/>
      <c r="G518" s="170"/>
      <c r="H518" s="170"/>
      <c r="I518" s="170"/>
      <c r="J518" s="170" t="s">
        <v>17393</v>
      </c>
    </row>
    <row r="519" spans="1:10">
      <c r="A519" s="170">
        <v>518</v>
      </c>
      <c r="B519" s="175" t="s">
        <v>17395</v>
      </c>
      <c r="C519" s="170"/>
      <c r="D519" s="170"/>
      <c r="E519" s="170"/>
      <c r="F519" s="170"/>
      <c r="G519" s="170"/>
      <c r="H519" s="170"/>
      <c r="I519" s="170"/>
      <c r="J519" s="170" t="s">
        <v>17396</v>
      </c>
    </row>
    <row r="520" spans="1:10">
      <c r="A520" s="170">
        <v>519</v>
      </c>
      <c r="B520" s="175" t="s">
        <v>19825</v>
      </c>
      <c r="C520" s="170" t="s">
        <v>13728</v>
      </c>
      <c r="D520" s="170" t="s">
        <v>19826</v>
      </c>
      <c r="E520" s="170"/>
      <c r="F520" s="170"/>
      <c r="G520" s="170"/>
      <c r="H520" s="170"/>
      <c r="I520" s="170"/>
      <c r="J520" s="170"/>
    </row>
    <row r="521" spans="1:10">
      <c r="A521" s="170">
        <v>520</v>
      </c>
      <c r="B521" s="175" t="s">
        <v>13746</v>
      </c>
      <c r="C521" s="170"/>
      <c r="D521" s="170"/>
      <c r="E521" s="170"/>
      <c r="F521" s="170"/>
      <c r="G521" s="170"/>
      <c r="H521" s="170"/>
      <c r="I521" s="170"/>
      <c r="J521" s="170" t="s">
        <v>13747</v>
      </c>
    </row>
    <row r="522" spans="1:10">
      <c r="A522" s="170">
        <v>521</v>
      </c>
      <c r="B522" s="175" t="s">
        <v>19827</v>
      </c>
      <c r="C522" s="170" t="s">
        <v>13728</v>
      </c>
      <c r="D522" s="170">
        <v>520</v>
      </c>
      <c r="E522" s="170"/>
      <c r="F522" s="170"/>
      <c r="G522" s="170"/>
      <c r="H522" s="170"/>
      <c r="I522" s="170"/>
      <c r="J522" s="170"/>
    </row>
    <row r="523" spans="1:10">
      <c r="A523" s="170">
        <v>522</v>
      </c>
      <c r="B523" s="175" t="s">
        <v>13748</v>
      </c>
      <c r="C523" s="170"/>
      <c r="D523" s="170"/>
      <c r="E523" s="170"/>
      <c r="F523" s="170"/>
      <c r="G523" s="170"/>
      <c r="H523" s="170"/>
      <c r="I523" s="170"/>
      <c r="J523" s="170" t="s">
        <v>17420</v>
      </c>
    </row>
    <row r="524" spans="1:10">
      <c r="A524" s="170">
        <v>523</v>
      </c>
      <c r="B524" s="175" t="s">
        <v>19828</v>
      </c>
      <c r="C524" s="170" t="s">
        <v>13728</v>
      </c>
      <c r="D524" s="170">
        <v>522</v>
      </c>
      <c r="E524" s="170"/>
      <c r="F524" s="170"/>
      <c r="G524" s="170"/>
      <c r="H524" s="170"/>
      <c r="I524" s="170"/>
      <c r="J524" s="170"/>
    </row>
    <row r="525" spans="1:10">
      <c r="A525" s="170">
        <v>524</v>
      </c>
      <c r="B525" s="175" t="s">
        <v>17431</v>
      </c>
      <c r="C525" s="170"/>
      <c r="D525" s="170"/>
      <c r="E525" s="170"/>
      <c r="F525" s="170"/>
      <c r="G525" s="170"/>
      <c r="H525" s="170"/>
      <c r="I525" s="170"/>
      <c r="J525" s="170" t="s">
        <v>17432</v>
      </c>
    </row>
    <row r="526" spans="1:10">
      <c r="A526" s="170">
        <v>525</v>
      </c>
      <c r="B526" s="175" t="s">
        <v>17434</v>
      </c>
      <c r="C526" s="170"/>
      <c r="D526" s="170"/>
      <c r="E526" s="170"/>
      <c r="F526" s="170"/>
      <c r="G526" s="170"/>
      <c r="H526" s="170"/>
      <c r="I526" s="170"/>
      <c r="J526" s="170" t="s">
        <v>17435</v>
      </c>
    </row>
    <row r="527" spans="1:10">
      <c r="A527" s="170">
        <v>526</v>
      </c>
      <c r="B527" s="175" t="s">
        <v>17437</v>
      </c>
      <c r="C527" s="170"/>
      <c r="D527" s="170"/>
      <c r="E527" s="170"/>
      <c r="F527" s="170"/>
      <c r="G527" s="170"/>
      <c r="H527" s="170"/>
      <c r="I527" s="170"/>
      <c r="J527" s="170" t="s">
        <v>17438</v>
      </c>
    </row>
    <row r="528" spans="1:10">
      <c r="A528" s="170">
        <v>527</v>
      </c>
      <c r="B528" s="175" t="s">
        <v>17440</v>
      </c>
      <c r="C528" s="170"/>
      <c r="D528" s="170"/>
      <c r="E528" s="170"/>
      <c r="F528" s="170"/>
      <c r="G528" s="170"/>
      <c r="H528" s="170"/>
      <c r="I528" s="170"/>
      <c r="J528" s="170" t="s">
        <v>17441</v>
      </c>
    </row>
    <row r="529" spans="1:10">
      <c r="A529" s="170">
        <v>528</v>
      </c>
      <c r="B529" s="175" t="s">
        <v>17443</v>
      </c>
      <c r="C529" s="170"/>
      <c r="D529" s="170"/>
      <c r="E529" s="170"/>
      <c r="F529" s="170"/>
      <c r="G529" s="170"/>
      <c r="H529" s="170"/>
      <c r="I529" s="170"/>
      <c r="J529" s="170" t="s">
        <v>17444</v>
      </c>
    </row>
    <row r="530" spans="1:10">
      <c r="A530" s="170">
        <v>529</v>
      </c>
      <c r="B530" s="175" t="s">
        <v>17446</v>
      </c>
      <c r="C530" s="170"/>
      <c r="D530" s="170"/>
      <c r="E530" s="170"/>
      <c r="F530" s="170"/>
      <c r="G530" s="170"/>
      <c r="H530" s="170"/>
      <c r="I530" s="170"/>
      <c r="J530" s="170" t="s">
        <v>17447</v>
      </c>
    </row>
    <row r="531" spans="1:10">
      <c r="A531" s="170">
        <v>530</v>
      </c>
      <c r="B531" s="175" t="s">
        <v>17460</v>
      </c>
      <c r="C531" s="170"/>
      <c r="D531" s="170"/>
      <c r="E531" s="170"/>
      <c r="F531" s="170"/>
      <c r="G531" s="170"/>
      <c r="H531" s="170"/>
      <c r="I531" s="170"/>
      <c r="J531" s="170" t="s">
        <v>17461</v>
      </c>
    </row>
    <row r="532" spans="1:10">
      <c r="A532" s="170">
        <v>531</v>
      </c>
      <c r="B532" s="175" t="s">
        <v>17463</v>
      </c>
      <c r="C532" s="170"/>
      <c r="D532" s="170"/>
      <c r="E532" s="170"/>
      <c r="F532" s="170"/>
      <c r="G532" s="170"/>
      <c r="H532" s="170"/>
      <c r="I532" s="170"/>
      <c r="J532" s="170" t="s">
        <v>17464</v>
      </c>
    </row>
    <row r="533" spans="1:10">
      <c r="A533" s="170">
        <v>532</v>
      </c>
      <c r="B533" s="175" t="s">
        <v>19829</v>
      </c>
      <c r="C533" s="170" t="s">
        <v>13728</v>
      </c>
      <c r="D533" s="170" t="s">
        <v>19830</v>
      </c>
      <c r="E533" s="170"/>
      <c r="F533" s="170"/>
      <c r="G533" s="170"/>
      <c r="H533" s="170"/>
      <c r="I533" s="170"/>
      <c r="J533" s="170"/>
    </row>
    <row r="534" spans="1:10">
      <c r="A534" s="170">
        <v>533</v>
      </c>
      <c r="B534" s="175" t="s">
        <v>19831</v>
      </c>
      <c r="C534" s="170" t="s">
        <v>13728</v>
      </c>
      <c r="D534" s="170" t="s">
        <v>19832</v>
      </c>
      <c r="E534" s="170"/>
      <c r="F534" s="170"/>
      <c r="G534" s="170"/>
      <c r="H534" s="170"/>
      <c r="I534" s="170"/>
      <c r="J534" s="170"/>
    </row>
    <row r="535" spans="1:10">
      <c r="A535" s="170">
        <v>534</v>
      </c>
      <c r="B535" s="175" t="s">
        <v>17466</v>
      </c>
      <c r="C535" s="170"/>
      <c r="D535" s="170"/>
      <c r="E535" s="170"/>
      <c r="F535" s="170"/>
      <c r="G535" s="170"/>
      <c r="H535" s="170"/>
      <c r="I535" s="170"/>
      <c r="J535" s="170" t="s">
        <v>17467</v>
      </c>
    </row>
    <row r="536" spans="1:10">
      <c r="A536" s="170">
        <v>535</v>
      </c>
      <c r="B536" s="175" t="s">
        <v>17469</v>
      </c>
      <c r="C536" s="170"/>
      <c r="D536" s="170"/>
      <c r="E536" s="170"/>
      <c r="F536" s="170"/>
      <c r="G536" s="170"/>
      <c r="H536" s="170"/>
      <c r="I536" s="170"/>
      <c r="J536" s="170" t="s">
        <v>17470</v>
      </c>
    </row>
    <row r="537" spans="1:10">
      <c r="A537" s="170">
        <v>536</v>
      </c>
      <c r="B537" s="175" t="s">
        <v>17472</v>
      </c>
      <c r="C537" s="170"/>
      <c r="D537" s="170"/>
      <c r="E537" s="170"/>
      <c r="F537" s="170"/>
      <c r="G537" s="170"/>
      <c r="H537" s="170"/>
      <c r="I537" s="170"/>
      <c r="J537" s="170" t="s">
        <v>17473</v>
      </c>
    </row>
    <row r="538" spans="1:10">
      <c r="A538" s="170">
        <v>537</v>
      </c>
      <c r="B538" s="175" t="s">
        <v>17475</v>
      </c>
      <c r="C538" s="170"/>
      <c r="D538" s="170"/>
      <c r="E538" s="170"/>
      <c r="F538" s="170"/>
      <c r="G538" s="170"/>
      <c r="H538" s="170"/>
      <c r="I538" s="170"/>
      <c r="J538" s="170" t="s">
        <v>17476</v>
      </c>
    </row>
    <row r="539" spans="1:10">
      <c r="A539" s="170">
        <v>538</v>
      </c>
      <c r="B539" s="175" t="s">
        <v>17478</v>
      </c>
      <c r="C539" s="170"/>
      <c r="D539" s="170"/>
      <c r="E539" s="170"/>
      <c r="F539" s="170"/>
      <c r="G539" s="170"/>
      <c r="H539" s="170"/>
      <c r="I539" s="170"/>
      <c r="J539" s="170" t="s">
        <v>17479</v>
      </c>
    </row>
    <row r="540" spans="1:10">
      <c r="A540" s="170">
        <v>539</v>
      </c>
      <c r="B540" s="175" t="s">
        <v>17481</v>
      </c>
      <c r="C540" s="170"/>
      <c r="D540" s="170"/>
      <c r="E540" s="170"/>
      <c r="F540" s="170"/>
      <c r="G540" s="170"/>
      <c r="H540" s="170"/>
      <c r="I540" s="170"/>
      <c r="J540" s="170" t="s">
        <v>17482</v>
      </c>
    </row>
    <row r="541" spans="1:10">
      <c r="A541" s="170">
        <v>540</v>
      </c>
      <c r="B541" s="175" t="s">
        <v>19833</v>
      </c>
      <c r="C541" s="170" t="s">
        <v>13728</v>
      </c>
      <c r="D541" s="170" t="s">
        <v>19834</v>
      </c>
      <c r="E541" s="170"/>
      <c r="F541" s="170"/>
      <c r="G541" s="170"/>
      <c r="H541" s="170"/>
      <c r="I541" s="170"/>
      <c r="J541" s="170"/>
    </row>
    <row r="542" spans="1:10">
      <c r="A542" s="170">
        <v>541</v>
      </c>
      <c r="B542" s="175" t="s">
        <v>17490</v>
      </c>
      <c r="C542" s="170"/>
      <c r="D542" s="170"/>
      <c r="E542" s="170"/>
      <c r="F542" s="170"/>
      <c r="G542" s="170"/>
      <c r="H542" s="170"/>
      <c r="I542" s="170"/>
      <c r="J542" s="170" t="s">
        <v>17491</v>
      </c>
    </row>
    <row r="543" spans="1:10">
      <c r="A543" s="170">
        <v>542</v>
      </c>
      <c r="B543" s="175" t="s">
        <v>17493</v>
      </c>
      <c r="C543" s="170"/>
      <c r="D543" s="170"/>
      <c r="E543" s="170"/>
      <c r="F543" s="170"/>
      <c r="G543" s="170"/>
      <c r="H543" s="170"/>
      <c r="I543" s="170"/>
      <c r="J543" s="170" t="s">
        <v>17494</v>
      </c>
    </row>
    <row r="544" spans="1:10">
      <c r="A544" s="170">
        <v>543</v>
      </c>
      <c r="B544" s="175" t="s">
        <v>17499</v>
      </c>
      <c r="C544" s="170"/>
      <c r="D544" s="170"/>
      <c r="E544" s="170"/>
      <c r="F544" s="170"/>
      <c r="G544" s="170"/>
      <c r="H544" s="170"/>
      <c r="I544" s="170"/>
      <c r="J544" s="170" t="s">
        <v>17500</v>
      </c>
    </row>
    <row r="545" spans="1:10">
      <c r="A545" s="170">
        <v>544</v>
      </c>
      <c r="B545" s="175" t="s">
        <v>17502</v>
      </c>
      <c r="C545" s="170"/>
      <c r="D545" s="170"/>
      <c r="E545" s="170"/>
      <c r="F545" s="170"/>
      <c r="G545" s="170"/>
      <c r="H545" s="170"/>
      <c r="I545" s="170"/>
      <c r="J545" s="170" t="s">
        <v>17503</v>
      </c>
    </row>
    <row r="546" spans="1:10">
      <c r="A546" s="170">
        <v>545</v>
      </c>
      <c r="B546" s="175" t="s">
        <v>19835</v>
      </c>
      <c r="C546" s="170"/>
      <c r="D546" s="170"/>
      <c r="E546" s="170"/>
      <c r="F546" s="170"/>
      <c r="G546" s="170"/>
      <c r="H546" s="170"/>
      <c r="I546" s="170"/>
      <c r="J546" s="170" t="s">
        <v>17521</v>
      </c>
    </row>
    <row r="547" spans="1:10">
      <c r="A547" s="170">
        <v>546</v>
      </c>
      <c r="B547" s="175" t="s">
        <v>19836</v>
      </c>
      <c r="C547" s="170" t="s">
        <v>13728</v>
      </c>
      <c r="D547" s="170" t="s">
        <v>19837</v>
      </c>
      <c r="E547" s="170"/>
      <c r="F547" s="170"/>
      <c r="G547" s="170"/>
      <c r="H547" s="170"/>
      <c r="I547" s="170"/>
      <c r="J547" s="170"/>
    </row>
    <row r="548" spans="1:10">
      <c r="A548" s="170">
        <v>547</v>
      </c>
      <c r="B548" s="175" t="s">
        <v>17526</v>
      </c>
      <c r="C548" s="170"/>
      <c r="D548" s="170"/>
      <c r="E548" s="170"/>
      <c r="F548" s="170"/>
      <c r="G548" s="170"/>
      <c r="H548" s="170"/>
      <c r="I548" s="170"/>
      <c r="J548" s="170" t="s">
        <v>17527</v>
      </c>
    </row>
    <row r="549" spans="1:10">
      <c r="A549" s="170">
        <v>548</v>
      </c>
      <c r="B549" s="175" t="s">
        <v>17529</v>
      </c>
      <c r="C549" s="170"/>
      <c r="D549" s="170"/>
      <c r="E549" s="170"/>
      <c r="F549" s="170"/>
      <c r="G549" s="170"/>
      <c r="H549" s="170"/>
      <c r="I549" s="170"/>
      <c r="J549" s="170" t="s">
        <v>17530</v>
      </c>
    </row>
    <row r="550" spans="1:10">
      <c r="A550" s="170">
        <v>549</v>
      </c>
      <c r="B550" s="175" t="s">
        <v>17532</v>
      </c>
      <c r="C550" s="170"/>
      <c r="D550" s="170"/>
      <c r="E550" s="170"/>
      <c r="F550" s="170"/>
      <c r="G550" s="170"/>
      <c r="H550" s="170"/>
      <c r="I550" s="170"/>
      <c r="J550" s="170" t="s">
        <v>17533</v>
      </c>
    </row>
    <row r="551" spans="1:10">
      <c r="A551" s="170">
        <v>550</v>
      </c>
      <c r="B551" s="175" t="s">
        <v>19838</v>
      </c>
      <c r="C551" s="170"/>
      <c r="D551" s="170"/>
      <c r="E551" s="170"/>
      <c r="F551" s="170"/>
      <c r="G551" s="170"/>
      <c r="H551" s="170"/>
      <c r="I551" s="170"/>
      <c r="J551" s="170" t="s">
        <v>17542</v>
      </c>
    </row>
    <row r="552" spans="1:10">
      <c r="A552" s="170">
        <v>551</v>
      </c>
      <c r="B552" s="175" t="s">
        <v>17544</v>
      </c>
      <c r="C552" s="170"/>
      <c r="D552" s="170"/>
      <c r="E552" s="170"/>
      <c r="F552" s="170"/>
      <c r="G552" s="170"/>
      <c r="H552" s="170"/>
      <c r="I552" s="170"/>
      <c r="J552" s="170" t="s">
        <v>17545</v>
      </c>
    </row>
    <row r="553" spans="1:10">
      <c r="A553" s="170">
        <v>552</v>
      </c>
      <c r="B553" s="175" t="s">
        <v>19839</v>
      </c>
      <c r="C553" s="170" t="s">
        <v>13728</v>
      </c>
      <c r="D553" s="170" t="s">
        <v>19840</v>
      </c>
      <c r="E553" s="170"/>
      <c r="F553" s="170"/>
      <c r="G553" s="170"/>
      <c r="H553" s="170"/>
      <c r="I553" s="170"/>
      <c r="J553" s="170"/>
    </row>
    <row r="554" spans="1:10">
      <c r="A554" s="170">
        <v>553</v>
      </c>
      <c r="B554" s="175" t="s">
        <v>13764</v>
      </c>
      <c r="C554" s="170"/>
      <c r="D554" s="170"/>
      <c r="E554" s="170"/>
      <c r="F554" s="170"/>
      <c r="G554" s="170"/>
      <c r="H554" s="170"/>
      <c r="I554" s="170"/>
      <c r="J554" s="170" t="s">
        <v>17578</v>
      </c>
    </row>
    <row r="555" spans="1:10">
      <c r="A555" s="170">
        <v>554</v>
      </c>
      <c r="B555" s="175" t="s">
        <v>17592</v>
      </c>
      <c r="C555" s="170"/>
      <c r="D555" s="170"/>
      <c r="E555" s="170"/>
      <c r="F555" s="170"/>
      <c r="G555" s="170"/>
      <c r="H555" s="170"/>
      <c r="I555" s="170"/>
      <c r="J555" s="170" t="s">
        <v>17593</v>
      </c>
    </row>
    <row r="556" spans="1:10">
      <c r="A556" s="170">
        <v>555</v>
      </c>
      <c r="B556" s="175" t="s">
        <v>19841</v>
      </c>
      <c r="C556" s="170" t="s">
        <v>13728</v>
      </c>
      <c r="D556" s="170" t="s">
        <v>19842</v>
      </c>
      <c r="E556" s="170"/>
      <c r="F556" s="170"/>
      <c r="G556" s="170"/>
      <c r="H556" s="170"/>
      <c r="I556" s="170"/>
      <c r="J556" s="170"/>
    </row>
    <row r="557" spans="1:10">
      <c r="A557" s="170">
        <v>556</v>
      </c>
      <c r="B557" s="175" t="s">
        <v>13766</v>
      </c>
      <c r="C557" s="170"/>
      <c r="D557" s="170"/>
      <c r="E557" s="170"/>
      <c r="F557" s="170"/>
      <c r="G557" s="170"/>
      <c r="H557" s="170"/>
      <c r="I557" s="170"/>
      <c r="J557" s="170" t="s">
        <v>17595</v>
      </c>
    </row>
    <row r="558" spans="1:10">
      <c r="A558" s="170">
        <v>557</v>
      </c>
      <c r="B558" s="175" t="s">
        <v>17597</v>
      </c>
      <c r="C558" s="170"/>
      <c r="D558" s="170"/>
      <c r="E558" s="170"/>
      <c r="F558" s="170"/>
      <c r="G558" s="170"/>
      <c r="H558" s="170"/>
      <c r="I558" s="170"/>
      <c r="J558" s="170" t="s">
        <v>17598</v>
      </c>
    </row>
    <row r="559" spans="1:10">
      <c r="A559" s="170">
        <v>558</v>
      </c>
      <c r="B559" s="175" t="s">
        <v>19843</v>
      </c>
      <c r="C559" s="170" t="s">
        <v>13728</v>
      </c>
      <c r="D559" s="170" t="s">
        <v>19844</v>
      </c>
      <c r="E559" s="170"/>
      <c r="F559" s="170"/>
      <c r="G559" s="170"/>
      <c r="H559" s="170"/>
      <c r="I559" s="170"/>
      <c r="J559" s="170"/>
    </row>
    <row r="560" spans="1:10">
      <c r="A560" s="170">
        <v>559</v>
      </c>
      <c r="B560" s="175" t="s">
        <v>13768</v>
      </c>
      <c r="C560" s="170"/>
      <c r="D560" s="170"/>
      <c r="E560" s="170"/>
      <c r="F560" s="170"/>
      <c r="G560" s="170"/>
      <c r="H560" s="170"/>
      <c r="I560" s="170"/>
      <c r="J560" s="170" t="s">
        <v>13769</v>
      </c>
    </row>
    <row r="561" spans="1:10">
      <c r="A561" s="170">
        <v>560</v>
      </c>
      <c r="B561" s="175" t="s">
        <v>13770</v>
      </c>
      <c r="C561" s="170"/>
      <c r="D561" s="170"/>
      <c r="E561" s="170"/>
      <c r="F561" s="170"/>
      <c r="G561" s="170"/>
      <c r="H561" s="170"/>
      <c r="I561" s="170"/>
      <c r="J561" s="170" t="s">
        <v>13771</v>
      </c>
    </row>
    <row r="562" spans="1:10">
      <c r="A562" s="170">
        <v>561</v>
      </c>
      <c r="B562" s="175" t="s">
        <v>19845</v>
      </c>
      <c r="C562" s="170" t="s">
        <v>13728</v>
      </c>
      <c r="D562" s="170" t="s">
        <v>19846</v>
      </c>
      <c r="E562" s="170"/>
      <c r="F562" s="170"/>
      <c r="G562" s="170"/>
      <c r="H562" s="170"/>
      <c r="I562" s="170"/>
      <c r="J562" s="170"/>
    </row>
    <row r="563" spans="1:10">
      <c r="A563" s="170">
        <v>562</v>
      </c>
      <c r="B563" s="175" t="s">
        <v>17617</v>
      </c>
      <c r="C563" s="170"/>
      <c r="D563" s="170"/>
      <c r="E563" s="170"/>
      <c r="F563" s="170"/>
      <c r="G563" s="170"/>
      <c r="H563" s="170"/>
      <c r="I563" s="170"/>
      <c r="J563" s="170" t="s">
        <v>13773</v>
      </c>
    </row>
    <row r="564" spans="1:10">
      <c r="A564" s="170">
        <v>563</v>
      </c>
      <c r="B564" s="175" t="s">
        <v>19847</v>
      </c>
      <c r="C564" s="170" t="s">
        <v>13728</v>
      </c>
      <c r="D564" s="170">
        <v>562</v>
      </c>
      <c r="E564" s="170"/>
      <c r="F564" s="170"/>
      <c r="G564" s="170"/>
      <c r="H564" s="170"/>
      <c r="I564" s="170"/>
      <c r="J564" s="170"/>
    </row>
    <row r="565" spans="1:10">
      <c r="A565" s="170">
        <v>564</v>
      </c>
      <c r="B565" s="175" t="s">
        <v>13774</v>
      </c>
      <c r="C565" s="170"/>
      <c r="D565" s="170"/>
      <c r="E565" s="170"/>
      <c r="F565" s="170"/>
      <c r="G565" s="170"/>
      <c r="H565" s="170"/>
      <c r="I565" s="170"/>
      <c r="J565" s="170" t="s">
        <v>13775</v>
      </c>
    </row>
    <row r="566" spans="1:10">
      <c r="A566" s="170">
        <v>565</v>
      </c>
      <c r="B566" s="175" t="s">
        <v>19848</v>
      </c>
      <c r="C566" s="170" t="s">
        <v>13728</v>
      </c>
      <c r="D566" s="170">
        <v>564</v>
      </c>
      <c r="E566" s="170"/>
      <c r="F566" s="170"/>
      <c r="G566" s="170"/>
      <c r="H566" s="170"/>
      <c r="I566" s="170"/>
      <c r="J566" s="170"/>
    </row>
    <row r="567" spans="1:10">
      <c r="A567" s="170">
        <v>566</v>
      </c>
      <c r="B567" s="175" t="s">
        <v>19849</v>
      </c>
      <c r="C567" s="170"/>
      <c r="D567" s="170"/>
      <c r="E567" s="170"/>
      <c r="F567" s="170"/>
      <c r="G567" s="170"/>
      <c r="H567" s="170"/>
      <c r="I567" s="170"/>
      <c r="J567" s="170" t="s">
        <v>17624</v>
      </c>
    </row>
    <row r="568" spans="1:10">
      <c r="A568" s="170">
        <v>567</v>
      </c>
      <c r="B568" s="175" t="s">
        <v>17626</v>
      </c>
      <c r="C568" s="170"/>
      <c r="D568" s="170"/>
      <c r="E568" s="170"/>
      <c r="F568" s="170"/>
      <c r="G568" s="170"/>
      <c r="H568" s="170"/>
      <c r="I568" s="170"/>
      <c r="J568" s="170" t="s">
        <v>17627</v>
      </c>
    </row>
    <row r="569" spans="1:10">
      <c r="A569" s="170">
        <v>568</v>
      </c>
      <c r="B569" s="175" t="s">
        <v>17629</v>
      </c>
      <c r="C569" s="170"/>
      <c r="D569" s="170"/>
      <c r="E569" s="170"/>
      <c r="F569" s="170"/>
      <c r="G569" s="170"/>
      <c r="H569" s="170"/>
      <c r="I569" s="170"/>
      <c r="J569" s="170" t="s">
        <v>17630</v>
      </c>
    </row>
    <row r="570" spans="1:10">
      <c r="A570" s="170">
        <v>569</v>
      </c>
      <c r="B570" s="175" t="s">
        <v>17632</v>
      </c>
      <c r="C570" s="170"/>
      <c r="D570" s="170"/>
      <c r="E570" s="170"/>
      <c r="F570" s="170"/>
      <c r="G570" s="170"/>
      <c r="H570" s="170"/>
      <c r="I570" s="170"/>
      <c r="J570" s="170" t="s">
        <v>17633</v>
      </c>
    </row>
    <row r="571" spans="1:10">
      <c r="A571" s="170">
        <v>570</v>
      </c>
      <c r="B571" s="175" t="s">
        <v>19850</v>
      </c>
      <c r="C571" s="170" t="s">
        <v>13728</v>
      </c>
      <c r="D571" s="170" t="s">
        <v>19851</v>
      </c>
      <c r="E571" s="170"/>
      <c r="F571" s="170"/>
      <c r="G571" s="170"/>
      <c r="H571" s="170"/>
      <c r="I571" s="170"/>
      <c r="J571" s="170"/>
    </row>
    <row r="572" spans="1:10">
      <c r="A572" s="170">
        <v>571</v>
      </c>
      <c r="B572" s="175" t="s">
        <v>19852</v>
      </c>
      <c r="C572" s="170"/>
      <c r="D572" s="170"/>
      <c r="E572" s="170"/>
      <c r="F572" s="170"/>
      <c r="G572" s="170"/>
      <c r="H572" s="170"/>
      <c r="I572" s="170"/>
      <c r="J572" s="170" t="s">
        <v>17645</v>
      </c>
    </row>
    <row r="573" spans="1:10">
      <c r="A573" s="170">
        <v>572</v>
      </c>
      <c r="B573" s="175" t="s">
        <v>19853</v>
      </c>
      <c r="C573" s="170" t="s">
        <v>13728</v>
      </c>
      <c r="D573" s="170">
        <v>571</v>
      </c>
      <c r="E573" s="170"/>
      <c r="F573" s="170"/>
      <c r="G573" s="170"/>
      <c r="H573" s="170"/>
      <c r="I573" s="170"/>
      <c r="J573" s="170"/>
    </row>
    <row r="574" spans="1:10">
      <c r="A574" s="170">
        <v>573</v>
      </c>
      <c r="B574" s="175" t="s">
        <v>19854</v>
      </c>
      <c r="C574" s="170" t="s">
        <v>13728</v>
      </c>
      <c r="D574" s="170" t="s">
        <v>19855</v>
      </c>
      <c r="E574" s="170"/>
      <c r="F574" s="170"/>
      <c r="G574" s="170"/>
      <c r="H574" s="170"/>
      <c r="I574" s="170"/>
      <c r="J574" s="170"/>
    </row>
    <row r="575" spans="1:10">
      <c r="A575" s="170">
        <v>574</v>
      </c>
      <c r="B575" s="175" t="s">
        <v>17650</v>
      </c>
      <c r="C575" s="170"/>
      <c r="D575" s="170"/>
      <c r="E575" s="170"/>
      <c r="F575" s="170"/>
      <c r="G575" s="170"/>
      <c r="H575" s="170"/>
      <c r="I575" s="170"/>
      <c r="J575" s="170" t="s">
        <v>17651</v>
      </c>
    </row>
    <row r="576" spans="1:10">
      <c r="A576" s="170">
        <v>575</v>
      </c>
      <c r="B576" s="175" t="s">
        <v>17653</v>
      </c>
      <c r="C576" s="170"/>
      <c r="D576" s="170"/>
      <c r="E576" s="170"/>
      <c r="F576" s="170"/>
      <c r="G576" s="170"/>
      <c r="H576" s="170"/>
      <c r="I576" s="170"/>
      <c r="J576" s="170" t="s">
        <v>17654</v>
      </c>
    </row>
    <row r="577" spans="1:10">
      <c r="A577" s="170">
        <v>576</v>
      </c>
      <c r="B577" s="175" t="s">
        <v>17656</v>
      </c>
      <c r="C577" s="170"/>
      <c r="D577" s="170"/>
      <c r="E577" s="170"/>
      <c r="F577" s="170"/>
      <c r="G577" s="170"/>
      <c r="H577" s="170"/>
      <c r="I577" s="170"/>
      <c r="J577" s="170" t="s">
        <v>17657</v>
      </c>
    </row>
    <row r="578" spans="1:10">
      <c r="A578" s="170">
        <v>577</v>
      </c>
      <c r="B578" s="175" t="s">
        <v>13782</v>
      </c>
      <c r="C578" s="170"/>
      <c r="D578" s="170"/>
      <c r="E578" s="170"/>
      <c r="F578" s="170"/>
      <c r="G578" s="170"/>
      <c r="H578" s="170"/>
      <c r="I578" s="170"/>
      <c r="J578" s="170" t="s">
        <v>13783</v>
      </c>
    </row>
    <row r="579" spans="1:10">
      <c r="A579" s="170">
        <v>578</v>
      </c>
      <c r="B579" s="175" t="s">
        <v>19856</v>
      </c>
      <c r="C579" s="170" t="s">
        <v>13728</v>
      </c>
      <c r="D579" s="170" t="s">
        <v>19857</v>
      </c>
      <c r="E579" s="170"/>
      <c r="F579" s="170"/>
      <c r="G579" s="170"/>
      <c r="H579" s="170"/>
      <c r="I579" s="170"/>
      <c r="J579" s="170"/>
    </row>
    <row r="580" spans="1:10">
      <c r="A580" s="170">
        <v>579</v>
      </c>
      <c r="B580" s="175" t="s">
        <v>17669</v>
      </c>
      <c r="C580" s="170"/>
      <c r="D580" s="170"/>
      <c r="E580" s="170"/>
      <c r="F580" s="170"/>
      <c r="G580" s="170"/>
      <c r="H580" s="170"/>
      <c r="I580" s="170"/>
      <c r="J580" s="170" t="s">
        <v>17670</v>
      </c>
    </row>
    <row r="581" spans="1:10">
      <c r="A581" s="170">
        <v>580</v>
      </c>
      <c r="B581" s="175" t="s">
        <v>17672</v>
      </c>
      <c r="C581" s="170"/>
      <c r="D581" s="170"/>
      <c r="E581" s="170"/>
      <c r="F581" s="170"/>
      <c r="G581" s="170"/>
      <c r="H581" s="170"/>
      <c r="I581" s="170"/>
      <c r="J581" s="170" t="s">
        <v>17673</v>
      </c>
    </row>
    <row r="582" spans="1:10">
      <c r="A582" s="170">
        <v>581</v>
      </c>
      <c r="B582" s="175" t="s">
        <v>17675</v>
      </c>
      <c r="C582" s="170"/>
      <c r="D582" s="170"/>
      <c r="E582" s="170"/>
      <c r="F582" s="170"/>
      <c r="G582" s="170"/>
      <c r="H582" s="170"/>
      <c r="I582" s="170"/>
      <c r="J582" s="170" t="s">
        <v>17676</v>
      </c>
    </row>
    <row r="583" spans="1:10">
      <c r="A583" s="170">
        <v>582</v>
      </c>
      <c r="B583" s="175" t="s">
        <v>17678</v>
      </c>
      <c r="C583" s="170"/>
      <c r="D583" s="170"/>
      <c r="E583" s="170"/>
      <c r="F583" s="170"/>
      <c r="G583" s="170"/>
      <c r="H583" s="170"/>
      <c r="I583" s="170"/>
      <c r="J583" s="170" t="s">
        <v>17679</v>
      </c>
    </row>
    <row r="584" spans="1:10">
      <c r="A584" s="170">
        <v>583</v>
      </c>
      <c r="B584" s="175" t="s">
        <v>17681</v>
      </c>
      <c r="C584" s="170"/>
      <c r="D584" s="170"/>
      <c r="E584" s="170"/>
      <c r="F584" s="170"/>
      <c r="G584" s="170"/>
      <c r="H584" s="170"/>
      <c r="I584" s="170"/>
      <c r="J584" s="170" t="s">
        <v>17682</v>
      </c>
    </row>
    <row r="585" spans="1:10">
      <c r="A585" s="170">
        <v>584</v>
      </c>
      <c r="B585" s="175" t="s">
        <v>17684</v>
      </c>
      <c r="C585" s="170"/>
      <c r="D585" s="170"/>
      <c r="E585" s="170"/>
      <c r="F585" s="170"/>
      <c r="G585" s="170"/>
      <c r="H585" s="170"/>
      <c r="I585" s="170"/>
      <c r="J585" s="170" t="s">
        <v>17685</v>
      </c>
    </row>
    <row r="586" spans="1:10">
      <c r="A586" s="170">
        <v>585</v>
      </c>
      <c r="B586" s="175" t="s">
        <v>17687</v>
      </c>
      <c r="C586" s="170"/>
      <c r="D586" s="170"/>
      <c r="E586" s="170"/>
      <c r="F586" s="170"/>
      <c r="G586" s="170"/>
      <c r="H586" s="170"/>
      <c r="I586" s="170"/>
      <c r="J586" s="170" t="s">
        <v>17688</v>
      </c>
    </row>
    <row r="587" spans="1:10">
      <c r="A587" s="170">
        <v>586</v>
      </c>
      <c r="B587" s="175" t="s">
        <v>17693</v>
      </c>
      <c r="C587" s="170"/>
      <c r="D587" s="170"/>
      <c r="E587" s="170"/>
      <c r="F587" s="170"/>
      <c r="G587" s="170"/>
      <c r="H587" s="170"/>
      <c r="I587" s="170"/>
      <c r="J587" s="170" t="s">
        <v>17694</v>
      </c>
    </row>
    <row r="588" spans="1:10">
      <c r="A588" s="170">
        <v>587</v>
      </c>
      <c r="B588" s="175" t="s">
        <v>17696</v>
      </c>
      <c r="C588" s="170"/>
      <c r="D588" s="170"/>
      <c r="E588" s="170"/>
      <c r="F588" s="170"/>
      <c r="G588" s="170"/>
      <c r="H588" s="170"/>
      <c r="I588" s="170"/>
      <c r="J588" s="170" t="s">
        <v>17697</v>
      </c>
    </row>
    <row r="589" spans="1:10">
      <c r="A589" s="170">
        <v>588</v>
      </c>
      <c r="B589" s="175" t="s">
        <v>17699</v>
      </c>
      <c r="C589" s="170"/>
      <c r="D589" s="170"/>
      <c r="E589" s="170"/>
      <c r="F589" s="170"/>
      <c r="G589" s="170"/>
      <c r="H589" s="170"/>
      <c r="I589" s="170"/>
      <c r="J589" s="170" t="s">
        <v>17700</v>
      </c>
    </row>
    <row r="590" spans="1:10">
      <c r="A590" s="170">
        <v>589</v>
      </c>
      <c r="B590" s="175" t="s">
        <v>17708</v>
      </c>
      <c r="C590" s="170"/>
      <c r="D590" s="170"/>
      <c r="E590" s="170"/>
      <c r="F590" s="170"/>
      <c r="G590" s="170"/>
      <c r="H590" s="170"/>
      <c r="I590" s="170"/>
      <c r="J590" s="170" t="s">
        <v>13791</v>
      </c>
    </row>
    <row r="591" spans="1:10">
      <c r="A591" s="170">
        <v>590</v>
      </c>
      <c r="B591" s="175" t="s">
        <v>17710</v>
      </c>
      <c r="C591" s="170"/>
      <c r="D591" s="170"/>
      <c r="E591" s="170"/>
      <c r="F591" s="170"/>
      <c r="G591" s="170"/>
      <c r="H591" s="170"/>
      <c r="I591" s="170"/>
      <c r="J591" s="170" t="s">
        <v>17711</v>
      </c>
    </row>
    <row r="592" spans="1:10">
      <c r="A592" s="170">
        <v>591</v>
      </c>
      <c r="B592" s="175" t="s">
        <v>17716</v>
      </c>
      <c r="C592" s="170"/>
      <c r="D592" s="170"/>
      <c r="E592" s="170"/>
      <c r="F592" s="170"/>
      <c r="G592" s="170"/>
      <c r="H592" s="170"/>
      <c r="I592" s="170"/>
      <c r="J592" s="170" t="s">
        <v>17717</v>
      </c>
    </row>
    <row r="593" spans="1:10">
      <c r="A593" s="170">
        <v>592</v>
      </c>
      <c r="B593" s="175" t="s">
        <v>17719</v>
      </c>
      <c r="C593" s="170"/>
      <c r="D593" s="170"/>
      <c r="E593" s="170"/>
      <c r="F593" s="170"/>
      <c r="G593" s="170"/>
      <c r="H593" s="170"/>
      <c r="I593" s="170"/>
      <c r="J593" s="170" t="s">
        <v>17720</v>
      </c>
    </row>
    <row r="594" spans="1:10">
      <c r="A594" s="170">
        <v>593</v>
      </c>
      <c r="B594" s="175" t="s">
        <v>17725</v>
      </c>
      <c r="C594" s="170"/>
      <c r="D594" s="170"/>
      <c r="E594" s="170"/>
      <c r="F594" s="170"/>
      <c r="G594" s="170"/>
      <c r="H594" s="170"/>
      <c r="I594" s="170"/>
      <c r="J594" s="170" t="s">
        <v>17726</v>
      </c>
    </row>
    <row r="595" spans="1:10">
      <c r="A595" s="170">
        <v>594</v>
      </c>
      <c r="B595" s="175" t="s">
        <v>17731</v>
      </c>
      <c r="C595" s="170"/>
      <c r="D595" s="170"/>
      <c r="E595" s="170"/>
      <c r="F595" s="170"/>
      <c r="G595" s="170"/>
      <c r="H595" s="170"/>
      <c r="I595" s="170"/>
      <c r="J595" s="170" t="s">
        <v>17732</v>
      </c>
    </row>
    <row r="596" spans="1:10">
      <c r="A596" s="170">
        <v>595</v>
      </c>
      <c r="B596" s="175" t="s">
        <v>17752</v>
      </c>
      <c r="C596" s="170"/>
      <c r="D596" s="170"/>
      <c r="E596" s="170"/>
      <c r="F596" s="170"/>
      <c r="G596" s="170"/>
      <c r="H596" s="170"/>
      <c r="I596" s="170"/>
      <c r="J596" s="170" t="s">
        <v>17753</v>
      </c>
    </row>
    <row r="597" spans="1:10">
      <c r="A597" s="170">
        <v>596</v>
      </c>
      <c r="B597" s="175" t="s">
        <v>17755</v>
      </c>
      <c r="C597" s="170"/>
      <c r="D597" s="170"/>
      <c r="E597" s="170"/>
      <c r="F597" s="170"/>
      <c r="G597" s="170"/>
      <c r="H597" s="170"/>
      <c r="I597" s="170"/>
      <c r="J597" s="170" t="s">
        <v>17756</v>
      </c>
    </row>
    <row r="598" spans="1:10">
      <c r="A598" s="170">
        <v>597</v>
      </c>
      <c r="B598" s="175" t="s">
        <v>19858</v>
      </c>
      <c r="C598" s="170" t="s">
        <v>13728</v>
      </c>
      <c r="D598" s="170" t="s">
        <v>19859</v>
      </c>
      <c r="E598" s="170"/>
      <c r="F598" s="170"/>
      <c r="G598" s="170"/>
      <c r="H598" s="170"/>
      <c r="I598" s="170"/>
      <c r="J598" s="170"/>
    </row>
    <row r="599" spans="1:10">
      <c r="A599" s="170">
        <v>598</v>
      </c>
      <c r="B599" s="175" t="s">
        <v>13795</v>
      </c>
      <c r="C599" s="170"/>
      <c r="D599" s="170"/>
      <c r="E599" s="170"/>
      <c r="F599" s="170"/>
      <c r="G599" s="170"/>
      <c r="H599" s="170"/>
      <c r="I599" s="170"/>
      <c r="J599" s="170" t="s">
        <v>13796</v>
      </c>
    </row>
    <row r="600" spans="1:10">
      <c r="A600" s="170">
        <v>599</v>
      </c>
      <c r="B600" s="175" t="s">
        <v>19860</v>
      </c>
      <c r="C600" s="170" t="s">
        <v>13728</v>
      </c>
      <c r="D600" s="170">
        <v>598</v>
      </c>
      <c r="E600" s="170"/>
      <c r="F600" s="170"/>
      <c r="G600" s="170"/>
      <c r="H600" s="170"/>
      <c r="I600" s="170"/>
      <c r="J600" s="170"/>
    </row>
    <row r="601" spans="1:10">
      <c r="A601" s="170">
        <v>600</v>
      </c>
      <c r="B601" s="175" t="s">
        <v>17759</v>
      </c>
      <c r="C601" s="170"/>
      <c r="D601" s="170"/>
      <c r="E601" s="170"/>
      <c r="F601" s="170"/>
      <c r="G601" s="170"/>
      <c r="H601" s="170"/>
      <c r="I601" s="170"/>
      <c r="J601" s="170" t="s">
        <v>17760</v>
      </c>
    </row>
    <row r="602" spans="1:10">
      <c r="A602" s="170">
        <v>601</v>
      </c>
      <c r="B602" s="175" t="s">
        <v>17762</v>
      </c>
      <c r="C602" s="170"/>
      <c r="D602" s="170"/>
      <c r="E602" s="170"/>
      <c r="F602" s="170"/>
      <c r="G602" s="170"/>
      <c r="H602" s="170"/>
      <c r="I602" s="170"/>
      <c r="J602" s="170" t="s">
        <v>17763</v>
      </c>
    </row>
    <row r="603" spans="1:10">
      <c r="A603" s="170">
        <v>602</v>
      </c>
      <c r="B603" s="175" t="s">
        <v>17765</v>
      </c>
      <c r="C603" s="170"/>
      <c r="D603" s="170"/>
      <c r="E603" s="170"/>
      <c r="F603" s="170"/>
      <c r="G603" s="170"/>
      <c r="H603" s="170"/>
      <c r="I603" s="170"/>
      <c r="J603" s="170" t="s">
        <v>17766</v>
      </c>
    </row>
    <row r="604" spans="1:10">
      <c r="A604" s="170">
        <v>603</v>
      </c>
      <c r="B604" s="175" t="s">
        <v>17768</v>
      </c>
      <c r="C604" s="170"/>
      <c r="D604" s="170"/>
      <c r="E604" s="170"/>
      <c r="F604" s="170"/>
      <c r="G604" s="170"/>
      <c r="H604" s="170"/>
      <c r="I604" s="170"/>
      <c r="J604" s="170" t="s">
        <v>17769</v>
      </c>
    </row>
    <row r="605" spans="1:10">
      <c r="A605" s="170">
        <v>604</v>
      </c>
      <c r="B605" s="175" t="s">
        <v>17771</v>
      </c>
      <c r="C605" s="170"/>
      <c r="D605" s="170"/>
      <c r="E605" s="170"/>
      <c r="F605" s="170"/>
      <c r="G605" s="170"/>
      <c r="H605" s="170"/>
      <c r="I605" s="170"/>
      <c r="J605" s="170" t="s">
        <v>17772</v>
      </c>
    </row>
    <row r="606" spans="1:10">
      <c r="A606" s="170">
        <v>605</v>
      </c>
      <c r="B606" s="175" t="s">
        <v>17774</v>
      </c>
      <c r="C606" s="170"/>
      <c r="D606" s="170"/>
      <c r="E606" s="170"/>
      <c r="F606" s="170"/>
      <c r="G606" s="170"/>
      <c r="H606" s="170"/>
      <c r="I606" s="170"/>
      <c r="J606" s="170" t="s">
        <v>17775</v>
      </c>
    </row>
    <row r="607" spans="1:10">
      <c r="A607" s="170">
        <v>606</v>
      </c>
      <c r="B607" s="175" t="s">
        <v>17777</v>
      </c>
      <c r="C607" s="170"/>
      <c r="D607" s="170"/>
      <c r="E607" s="170"/>
      <c r="F607" s="170"/>
      <c r="G607" s="170"/>
      <c r="H607" s="170"/>
      <c r="I607" s="170"/>
      <c r="J607" s="170" t="s">
        <v>17778</v>
      </c>
    </row>
    <row r="608" spans="1:10">
      <c r="A608" s="170">
        <v>607</v>
      </c>
      <c r="B608" s="175" t="s">
        <v>17780</v>
      </c>
      <c r="C608" s="170"/>
      <c r="D608" s="170"/>
      <c r="E608" s="170"/>
      <c r="F608" s="170"/>
      <c r="G608" s="170"/>
      <c r="H608" s="170"/>
      <c r="I608" s="170"/>
      <c r="J608" s="170" t="s">
        <v>17781</v>
      </c>
    </row>
    <row r="609" spans="1:10">
      <c r="A609" s="170">
        <v>608</v>
      </c>
      <c r="B609" s="175" t="s">
        <v>17783</v>
      </c>
      <c r="C609" s="170"/>
      <c r="D609" s="170"/>
      <c r="E609" s="170"/>
      <c r="F609" s="170"/>
      <c r="G609" s="170"/>
      <c r="H609" s="170"/>
      <c r="I609" s="170"/>
      <c r="J609" s="170" t="s">
        <v>17784</v>
      </c>
    </row>
    <row r="610" spans="1:10">
      <c r="A610" s="170">
        <v>609</v>
      </c>
      <c r="B610" s="175" t="s">
        <v>17786</v>
      </c>
      <c r="C610" s="170"/>
      <c r="D610" s="170"/>
      <c r="E610" s="170"/>
      <c r="F610" s="170"/>
      <c r="G610" s="170"/>
      <c r="H610" s="170"/>
      <c r="I610" s="170"/>
      <c r="J610" s="170" t="s">
        <v>17787</v>
      </c>
    </row>
    <row r="611" spans="1:10">
      <c r="A611" s="170">
        <v>610</v>
      </c>
      <c r="B611" s="175" t="s">
        <v>17789</v>
      </c>
      <c r="C611" s="170"/>
      <c r="D611" s="170"/>
      <c r="E611" s="170"/>
      <c r="F611" s="170"/>
      <c r="G611" s="170"/>
      <c r="H611" s="170"/>
      <c r="I611" s="170"/>
      <c r="J611" s="170" t="s">
        <v>17790</v>
      </c>
    </row>
    <row r="612" spans="1:10">
      <c r="A612" s="170">
        <v>611</v>
      </c>
      <c r="B612" s="175" t="s">
        <v>17795</v>
      </c>
      <c r="C612" s="170"/>
      <c r="D612" s="170"/>
      <c r="E612" s="170"/>
      <c r="F612" s="170"/>
      <c r="G612" s="170"/>
      <c r="H612" s="170"/>
      <c r="I612" s="170"/>
      <c r="J612" s="170" t="s">
        <v>17796</v>
      </c>
    </row>
    <row r="613" spans="1:10">
      <c r="A613" s="170">
        <v>612</v>
      </c>
      <c r="B613" s="175" t="s">
        <v>17801</v>
      </c>
      <c r="C613" s="170"/>
      <c r="D613" s="170"/>
      <c r="E613" s="170"/>
      <c r="F613" s="170"/>
      <c r="G613" s="170"/>
      <c r="H613" s="170"/>
      <c r="I613" s="170"/>
      <c r="J613" s="170" t="s">
        <v>17802</v>
      </c>
    </row>
    <row r="614" spans="1:10">
      <c r="A614" s="170">
        <v>613</v>
      </c>
      <c r="B614" s="175" t="s">
        <v>17807</v>
      </c>
      <c r="C614" s="170"/>
      <c r="D614" s="170"/>
      <c r="E614" s="170"/>
      <c r="F614" s="170"/>
      <c r="G614" s="170"/>
      <c r="H614" s="170"/>
      <c r="I614" s="170"/>
      <c r="J614" s="170" t="s">
        <v>17808</v>
      </c>
    </row>
    <row r="615" spans="1:10">
      <c r="A615" s="170">
        <v>614</v>
      </c>
      <c r="B615" s="175" t="s">
        <v>17810</v>
      </c>
      <c r="C615" s="170"/>
      <c r="D615" s="170"/>
      <c r="E615" s="170"/>
      <c r="F615" s="170"/>
      <c r="G615" s="170"/>
      <c r="H615" s="170"/>
      <c r="I615" s="170"/>
      <c r="J615" s="170" t="s">
        <v>17811</v>
      </c>
    </row>
    <row r="616" spans="1:10">
      <c r="A616" s="170">
        <v>615</v>
      </c>
      <c r="B616" s="175" t="s">
        <v>17813</v>
      </c>
      <c r="C616" s="170"/>
      <c r="D616" s="170"/>
      <c r="E616" s="170"/>
      <c r="F616" s="170"/>
      <c r="G616" s="170"/>
      <c r="H616" s="170"/>
      <c r="I616" s="170"/>
      <c r="J616" s="170" t="s">
        <v>17814</v>
      </c>
    </row>
    <row r="617" spans="1:10">
      <c r="A617" s="170">
        <v>616</v>
      </c>
      <c r="B617" s="175" t="s">
        <v>19861</v>
      </c>
      <c r="C617" s="170" t="s">
        <v>13728</v>
      </c>
      <c r="D617" s="170" t="s">
        <v>19862</v>
      </c>
      <c r="E617" s="170"/>
      <c r="F617" s="170"/>
      <c r="G617" s="170"/>
      <c r="H617" s="170"/>
      <c r="I617" s="170"/>
      <c r="J617" s="170"/>
    </row>
    <row r="618" spans="1:10">
      <c r="A618" s="170">
        <v>617</v>
      </c>
      <c r="B618" s="175" t="s">
        <v>13816</v>
      </c>
      <c r="C618" s="170"/>
      <c r="D618" s="170"/>
      <c r="E618" s="170"/>
      <c r="F618" s="170"/>
      <c r="G618" s="170"/>
      <c r="H618" s="170"/>
      <c r="I618" s="170"/>
      <c r="J618" s="170" t="s">
        <v>13817</v>
      </c>
    </row>
    <row r="619" spans="1:10">
      <c r="A619" s="170">
        <v>618</v>
      </c>
      <c r="B619" s="175" t="s">
        <v>19863</v>
      </c>
      <c r="C619" s="170" t="s">
        <v>13728</v>
      </c>
      <c r="D619" s="170">
        <v>617</v>
      </c>
      <c r="E619" s="170"/>
      <c r="F619" s="170"/>
      <c r="G619" s="170"/>
      <c r="H619" s="170"/>
      <c r="I619" s="170"/>
      <c r="J619" s="170"/>
    </row>
    <row r="620" spans="1:10">
      <c r="A620" s="170">
        <v>619</v>
      </c>
      <c r="B620" s="175" t="s">
        <v>13818</v>
      </c>
      <c r="C620" s="170"/>
      <c r="D620" s="170"/>
      <c r="E620" s="170"/>
      <c r="F620" s="170"/>
      <c r="G620" s="170"/>
      <c r="H620" s="170"/>
      <c r="I620" s="170"/>
      <c r="J620" s="170" t="s">
        <v>17862</v>
      </c>
    </row>
    <row r="621" spans="1:10">
      <c r="A621" s="170">
        <v>620</v>
      </c>
      <c r="B621" s="175" t="s">
        <v>19864</v>
      </c>
      <c r="C621" s="170" t="s">
        <v>13728</v>
      </c>
      <c r="D621" s="170">
        <v>619</v>
      </c>
      <c r="E621" s="170"/>
      <c r="F621" s="170"/>
      <c r="G621" s="170"/>
      <c r="H621" s="170"/>
      <c r="I621" s="170"/>
      <c r="J621" s="170"/>
    </row>
    <row r="622" spans="1:10">
      <c r="A622" s="170">
        <v>621</v>
      </c>
      <c r="B622" s="175" t="s">
        <v>13820</v>
      </c>
      <c r="C622" s="170"/>
      <c r="D622" s="170"/>
      <c r="E622" s="170"/>
      <c r="F622" s="170"/>
      <c r="G622" s="170"/>
      <c r="H622" s="170"/>
      <c r="I622" s="170"/>
      <c r="J622" s="170" t="s">
        <v>13821</v>
      </c>
    </row>
    <row r="623" spans="1:10">
      <c r="A623" s="170">
        <v>622</v>
      </c>
      <c r="B623" s="175" t="s">
        <v>19865</v>
      </c>
      <c r="C623" s="170" t="s">
        <v>13728</v>
      </c>
      <c r="D623" s="170">
        <v>621</v>
      </c>
      <c r="E623" s="170"/>
      <c r="F623" s="170"/>
      <c r="G623" s="170"/>
      <c r="H623" s="170"/>
      <c r="I623" s="170"/>
      <c r="J623" s="170"/>
    </row>
    <row r="624" spans="1:10">
      <c r="A624" s="170">
        <v>623</v>
      </c>
      <c r="B624" s="175" t="s">
        <v>13801</v>
      </c>
      <c r="C624" s="170"/>
      <c r="D624" s="170"/>
      <c r="E624" s="170"/>
      <c r="F624" s="170"/>
      <c r="G624" s="170"/>
      <c r="H624" s="170"/>
      <c r="I624" s="170"/>
      <c r="J624" s="170" t="s">
        <v>17869</v>
      </c>
    </row>
    <row r="625" spans="1:10">
      <c r="A625" s="170">
        <v>624</v>
      </c>
      <c r="B625" s="175" t="s">
        <v>19866</v>
      </c>
      <c r="C625" s="170" t="s">
        <v>13728</v>
      </c>
      <c r="D625" s="170">
        <v>623</v>
      </c>
      <c r="E625" s="170"/>
      <c r="F625" s="170"/>
      <c r="G625" s="170"/>
      <c r="H625" s="170"/>
      <c r="I625" s="170"/>
      <c r="J625" s="170"/>
    </row>
    <row r="626" spans="1:10">
      <c r="A626" s="170">
        <v>625</v>
      </c>
      <c r="B626" s="175" t="s">
        <v>17871</v>
      </c>
      <c r="C626" s="170"/>
      <c r="D626" s="170"/>
      <c r="E626" s="170"/>
      <c r="F626" s="170"/>
      <c r="G626" s="170"/>
      <c r="H626" s="170"/>
      <c r="I626" s="170"/>
      <c r="J626" s="170" t="s">
        <v>13813</v>
      </c>
    </row>
    <row r="627" spans="1:10">
      <c r="A627" s="170">
        <v>626</v>
      </c>
      <c r="B627" s="175" t="s">
        <v>13814</v>
      </c>
      <c r="C627" s="170"/>
      <c r="D627" s="170"/>
      <c r="E627" s="170"/>
      <c r="F627" s="170"/>
      <c r="G627" s="170"/>
      <c r="H627" s="170"/>
      <c r="I627" s="170"/>
      <c r="J627" s="170" t="s">
        <v>13815</v>
      </c>
    </row>
    <row r="628" spans="1:10">
      <c r="A628" s="170">
        <v>627</v>
      </c>
      <c r="B628" s="175" t="s">
        <v>19867</v>
      </c>
      <c r="C628" s="170" t="s">
        <v>13728</v>
      </c>
      <c r="D628" s="170" t="s">
        <v>19868</v>
      </c>
      <c r="E628" s="170"/>
      <c r="F628" s="170"/>
      <c r="G628" s="170"/>
      <c r="H628" s="170"/>
      <c r="I628" s="170"/>
      <c r="J628" s="170"/>
    </row>
    <row r="629" spans="1:10">
      <c r="A629" s="170">
        <v>628</v>
      </c>
      <c r="B629" s="175" t="s">
        <v>17877</v>
      </c>
      <c r="C629" s="170"/>
      <c r="D629" s="170"/>
      <c r="E629" s="170"/>
      <c r="F629" s="170"/>
      <c r="G629" s="170"/>
      <c r="H629" s="170"/>
      <c r="I629" s="170"/>
      <c r="J629" s="170" t="s">
        <v>17878</v>
      </c>
    </row>
    <row r="630" spans="1:10">
      <c r="A630" s="170">
        <v>629</v>
      </c>
      <c r="B630" s="175" t="s">
        <v>17880</v>
      </c>
      <c r="C630" s="170"/>
      <c r="D630" s="170"/>
      <c r="E630" s="170"/>
      <c r="F630" s="170"/>
      <c r="G630" s="170"/>
      <c r="H630" s="170"/>
      <c r="I630" s="170"/>
      <c r="J630" s="170" t="s">
        <v>17881</v>
      </c>
    </row>
    <row r="631" spans="1:10">
      <c r="A631" s="170">
        <v>630</v>
      </c>
      <c r="B631" s="175" t="s">
        <v>17883</v>
      </c>
      <c r="C631" s="170"/>
      <c r="D631" s="170"/>
      <c r="E631" s="170"/>
      <c r="F631" s="170"/>
      <c r="G631" s="170"/>
      <c r="H631" s="170"/>
      <c r="I631" s="170"/>
      <c r="J631" s="170" t="s">
        <v>17884</v>
      </c>
    </row>
    <row r="632" spans="1:10">
      <c r="A632" s="170">
        <v>631</v>
      </c>
      <c r="B632" s="175" t="s">
        <v>17886</v>
      </c>
      <c r="C632" s="170"/>
      <c r="D632" s="170"/>
      <c r="E632" s="170"/>
      <c r="F632" s="170"/>
      <c r="G632" s="170"/>
      <c r="H632" s="170"/>
      <c r="I632" s="170"/>
      <c r="J632" s="170" t="s">
        <v>17887</v>
      </c>
    </row>
    <row r="633" spans="1:10">
      <c r="A633" s="170">
        <v>632</v>
      </c>
      <c r="B633" s="175" t="s">
        <v>13824</v>
      </c>
      <c r="C633" s="170"/>
      <c r="D633" s="170"/>
      <c r="E633" s="170"/>
      <c r="F633" s="170"/>
      <c r="G633" s="170"/>
      <c r="H633" s="170"/>
      <c r="I633" s="170"/>
      <c r="J633" s="170" t="s">
        <v>17898</v>
      </c>
    </row>
    <row r="634" spans="1:10">
      <c r="A634" s="170">
        <v>633</v>
      </c>
      <c r="B634" s="175" t="s">
        <v>19869</v>
      </c>
      <c r="C634" s="170"/>
      <c r="D634" s="170"/>
      <c r="E634" s="170"/>
      <c r="F634" s="170"/>
      <c r="G634" s="170"/>
      <c r="H634" s="170"/>
      <c r="I634" s="170"/>
      <c r="J634" s="170" t="s">
        <v>13827</v>
      </c>
    </row>
    <row r="635" spans="1:10">
      <c r="A635" s="170">
        <v>634</v>
      </c>
      <c r="B635" s="175" t="s">
        <v>19870</v>
      </c>
      <c r="C635" s="170" t="s">
        <v>13728</v>
      </c>
      <c r="D635" s="170" t="s">
        <v>19871</v>
      </c>
      <c r="E635" s="170"/>
      <c r="F635" s="170"/>
      <c r="G635" s="170"/>
      <c r="H635" s="170"/>
      <c r="I635" s="170"/>
      <c r="J635" s="170"/>
    </row>
    <row r="636" spans="1:10">
      <c r="A636" s="170">
        <v>635</v>
      </c>
      <c r="B636" s="175" t="s">
        <v>19872</v>
      </c>
      <c r="C636" s="170" t="s">
        <v>13728</v>
      </c>
      <c r="D636" s="170" t="s">
        <v>19873</v>
      </c>
      <c r="E636" s="170"/>
      <c r="F636" s="170"/>
      <c r="G636" s="170"/>
      <c r="H636" s="170"/>
      <c r="I636" s="170"/>
      <c r="J636" s="170"/>
    </row>
    <row r="637" spans="1:10">
      <c r="A637" s="170">
        <v>636</v>
      </c>
      <c r="B637" s="175" t="s">
        <v>17928</v>
      </c>
      <c r="C637" s="170"/>
      <c r="D637" s="170"/>
      <c r="E637" s="170"/>
      <c r="F637" s="170"/>
      <c r="G637" s="170"/>
      <c r="H637" s="170"/>
      <c r="I637" s="170"/>
      <c r="J637" s="170" t="s">
        <v>17929</v>
      </c>
    </row>
    <row r="638" spans="1:10">
      <c r="A638" s="170">
        <v>637</v>
      </c>
      <c r="B638" s="175" t="s">
        <v>19874</v>
      </c>
      <c r="C638" s="170" t="s">
        <v>13728</v>
      </c>
      <c r="D638" s="170">
        <v>636</v>
      </c>
      <c r="E638" s="170"/>
      <c r="F638" s="170"/>
      <c r="G638" s="170"/>
      <c r="H638" s="170"/>
      <c r="I638" s="170"/>
      <c r="J638" s="170"/>
    </row>
    <row r="639" spans="1:10">
      <c r="A639" s="170">
        <v>638</v>
      </c>
      <c r="B639" s="175" t="s">
        <v>17931</v>
      </c>
      <c r="C639" s="170"/>
      <c r="D639" s="170"/>
      <c r="E639" s="170"/>
      <c r="F639" s="170"/>
      <c r="G639" s="170"/>
      <c r="H639" s="170"/>
      <c r="I639" s="170"/>
      <c r="J639" s="170" t="s">
        <v>17932</v>
      </c>
    </row>
    <row r="640" spans="1:10">
      <c r="A640" s="170">
        <v>639</v>
      </c>
      <c r="B640" s="175" t="s">
        <v>17934</v>
      </c>
      <c r="C640" s="170"/>
      <c r="D640" s="170"/>
      <c r="E640" s="170"/>
      <c r="F640" s="170"/>
      <c r="G640" s="170"/>
      <c r="H640" s="170"/>
      <c r="I640" s="170"/>
      <c r="J640" s="170" t="s">
        <v>17935</v>
      </c>
    </row>
    <row r="641" spans="1:10">
      <c r="A641" s="170">
        <v>640</v>
      </c>
      <c r="B641" s="175" t="s">
        <v>17937</v>
      </c>
      <c r="C641" s="170"/>
      <c r="D641" s="170"/>
      <c r="E641" s="170"/>
      <c r="F641" s="170"/>
      <c r="G641" s="170"/>
      <c r="H641" s="170"/>
      <c r="I641" s="170"/>
      <c r="J641" s="170" t="s">
        <v>17938</v>
      </c>
    </row>
    <row r="642" spans="1:10">
      <c r="A642" s="170">
        <v>641</v>
      </c>
      <c r="B642" s="175" t="s">
        <v>17940</v>
      </c>
      <c r="C642" s="170"/>
      <c r="D642" s="170"/>
      <c r="E642" s="170"/>
      <c r="F642" s="170"/>
      <c r="G642" s="170"/>
      <c r="H642" s="170"/>
      <c r="I642" s="170"/>
      <c r="J642" s="170" t="s">
        <v>17941</v>
      </c>
    </row>
    <row r="643" spans="1:10">
      <c r="A643" s="170">
        <v>642</v>
      </c>
      <c r="B643" s="175" t="s">
        <v>17943</v>
      </c>
      <c r="C643" s="170"/>
      <c r="D643" s="170"/>
      <c r="E643" s="170"/>
      <c r="F643" s="170"/>
      <c r="G643" s="170"/>
      <c r="H643" s="170"/>
      <c r="I643" s="170"/>
      <c r="J643" s="170" t="s">
        <v>17944</v>
      </c>
    </row>
    <row r="644" spans="1:10">
      <c r="A644" s="170">
        <v>643</v>
      </c>
      <c r="B644" s="175" t="s">
        <v>17946</v>
      </c>
      <c r="C644" s="170"/>
      <c r="D644" s="170"/>
      <c r="E644" s="170"/>
      <c r="F644" s="170"/>
      <c r="G644" s="170"/>
      <c r="H644" s="170"/>
      <c r="I644" s="170"/>
      <c r="J644" s="170" t="s">
        <v>17947</v>
      </c>
    </row>
    <row r="645" spans="1:10">
      <c r="A645" s="170">
        <v>644</v>
      </c>
      <c r="B645" s="175" t="s">
        <v>19875</v>
      </c>
      <c r="C645" s="170"/>
      <c r="D645" s="170"/>
      <c r="E645" s="170"/>
      <c r="F645" s="170"/>
      <c r="G645" s="170"/>
      <c r="H645" s="170"/>
      <c r="I645" s="170"/>
      <c r="J645" s="170" t="s">
        <v>17950</v>
      </c>
    </row>
    <row r="646" spans="1:10">
      <c r="A646" s="170">
        <v>645</v>
      </c>
      <c r="B646" s="175" t="s">
        <v>17952</v>
      </c>
      <c r="C646" s="170"/>
      <c r="D646" s="170"/>
      <c r="E646" s="170"/>
      <c r="F646" s="170"/>
      <c r="G646" s="170"/>
      <c r="H646" s="170"/>
      <c r="I646" s="170"/>
      <c r="J646" s="170" t="s">
        <v>17953</v>
      </c>
    </row>
    <row r="647" spans="1:10">
      <c r="A647" s="170">
        <v>646</v>
      </c>
      <c r="B647" s="175" t="s">
        <v>19876</v>
      </c>
      <c r="C647" s="170"/>
      <c r="D647" s="170"/>
      <c r="E647" s="170"/>
      <c r="F647" s="170"/>
      <c r="G647" s="170"/>
      <c r="H647" s="170"/>
      <c r="I647" s="170"/>
      <c r="J647" s="170" t="s">
        <v>17959</v>
      </c>
    </row>
    <row r="648" spans="1:10">
      <c r="A648" s="170">
        <v>647</v>
      </c>
      <c r="B648" s="175" t="s">
        <v>19877</v>
      </c>
      <c r="C648" s="170"/>
      <c r="D648" s="170"/>
      <c r="E648" s="170"/>
      <c r="F648" s="170"/>
      <c r="G648" s="170"/>
      <c r="H648" s="170"/>
      <c r="I648" s="170"/>
      <c r="J648" s="170" t="s">
        <v>17962</v>
      </c>
    </row>
    <row r="649" spans="1:10">
      <c r="A649" s="170">
        <v>648</v>
      </c>
      <c r="B649" s="175" t="s">
        <v>19878</v>
      </c>
      <c r="C649" s="170"/>
      <c r="D649" s="170"/>
      <c r="E649" s="170"/>
      <c r="F649" s="170"/>
      <c r="G649" s="170"/>
      <c r="H649" s="170"/>
      <c r="I649" s="170"/>
      <c r="J649" s="170" t="s">
        <v>17965</v>
      </c>
    </row>
    <row r="650" spans="1:10">
      <c r="A650" s="170">
        <v>649</v>
      </c>
      <c r="B650" s="175" t="s">
        <v>17967</v>
      </c>
      <c r="C650" s="170"/>
      <c r="D650" s="170"/>
      <c r="E650" s="170"/>
      <c r="F650" s="170"/>
      <c r="G650" s="170"/>
      <c r="H650" s="170"/>
      <c r="I650" s="170"/>
      <c r="J650" s="170" t="s">
        <v>17968</v>
      </c>
    </row>
    <row r="651" spans="1:10">
      <c r="A651" s="170">
        <v>650</v>
      </c>
      <c r="B651" s="175" t="s">
        <v>17970</v>
      </c>
      <c r="C651" s="170"/>
      <c r="D651" s="170"/>
      <c r="E651" s="170"/>
      <c r="F651" s="170"/>
      <c r="G651" s="170"/>
      <c r="H651" s="170"/>
      <c r="I651" s="170"/>
      <c r="J651" s="170" t="s">
        <v>17971</v>
      </c>
    </row>
    <row r="652" spans="1:10">
      <c r="A652" s="170">
        <v>651</v>
      </c>
      <c r="B652" s="175" t="s">
        <v>17973</v>
      </c>
      <c r="C652" s="170"/>
      <c r="D652" s="170"/>
      <c r="E652" s="170"/>
      <c r="F652" s="170"/>
      <c r="G652" s="170"/>
      <c r="H652" s="170"/>
      <c r="I652" s="170"/>
      <c r="J652" s="170" t="s">
        <v>17974</v>
      </c>
    </row>
    <row r="653" spans="1:10">
      <c r="A653" s="170">
        <v>652</v>
      </c>
      <c r="B653" s="175" t="s">
        <v>19879</v>
      </c>
      <c r="C653" s="170" t="s">
        <v>13728</v>
      </c>
      <c r="D653" s="170" t="s">
        <v>19880</v>
      </c>
      <c r="E653" s="170"/>
      <c r="F653" s="170"/>
      <c r="G653" s="170"/>
      <c r="H653" s="170"/>
      <c r="I653" s="170"/>
      <c r="J653" s="170"/>
    </row>
    <row r="654" spans="1:10">
      <c r="A654" s="170">
        <v>653</v>
      </c>
      <c r="B654" s="175" t="s">
        <v>19881</v>
      </c>
      <c r="C654" s="170"/>
      <c r="D654" s="170"/>
      <c r="E654" s="170"/>
      <c r="F654" s="170"/>
      <c r="G654" s="170"/>
      <c r="H654" s="170"/>
      <c r="I654" s="170"/>
      <c r="J654" s="170" t="s">
        <v>17977</v>
      </c>
    </row>
    <row r="655" spans="1:10">
      <c r="A655" s="170">
        <v>654</v>
      </c>
      <c r="B655" s="175" t="s">
        <v>17982</v>
      </c>
      <c r="C655" s="170"/>
      <c r="D655" s="170"/>
      <c r="E655" s="170"/>
      <c r="F655" s="170"/>
      <c r="G655" s="170"/>
      <c r="H655" s="170"/>
      <c r="I655" s="170"/>
      <c r="J655" s="170" t="s">
        <v>17983</v>
      </c>
    </row>
    <row r="656" spans="1:10">
      <c r="A656" s="170">
        <v>655</v>
      </c>
      <c r="B656" s="175" t="s">
        <v>17985</v>
      </c>
      <c r="C656" s="170"/>
      <c r="D656" s="170"/>
      <c r="E656" s="170"/>
      <c r="F656" s="170"/>
      <c r="G656" s="170"/>
      <c r="H656" s="170"/>
      <c r="I656" s="170"/>
      <c r="J656" s="170" t="s">
        <v>17986</v>
      </c>
    </row>
    <row r="657" spans="1:10">
      <c r="A657" s="170">
        <v>656</v>
      </c>
      <c r="B657" s="175" t="s">
        <v>17988</v>
      </c>
      <c r="C657" s="170"/>
      <c r="D657" s="170"/>
      <c r="E657" s="170"/>
      <c r="F657" s="170"/>
      <c r="G657" s="170"/>
      <c r="H657" s="170"/>
      <c r="I657" s="170"/>
      <c r="J657" s="170" t="s">
        <v>17989</v>
      </c>
    </row>
    <row r="658" spans="1:10">
      <c r="A658" s="170">
        <v>657</v>
      </c>
      <c r="B658" s="175" t="s">
        <v>19882</v>
      </c>
      <c r="C658" s="170" t="s">
        <v>13728</v>
      </c>
      <c r="D658" s="170" t="s">
        <v>19883</v>
      </c>
      <c r="E658" s="170"/>
      <c r="F658" s="170"/>
      <c r="G658" s="170"/>
      <c r="H658" s="170"/>
      <c r="I658" s="170"/>
      <c r="J658" s="170"/>
    </row>
    <row r="659" spans="1:10">
      <c r="A659" s="170">
        <v>658</v>
      </c>
      <c r="B659" s="175" t="s">
        <v>17991</v>
      </c>
      <c r="C659" s="170"/>
      <c r="D659" s="170"/>
      <c r="E659" s="170"/>
      <c r="F659" s="170"/>
      <c r="G659" s="170"/>
      <c r="H659" s="170"/>
      <c r="I659" s="170"/>
      <c r="J659" s="170" t="s">
        <v>17992</v>
      </c>
    </row>
    <row r="660" spans="1:10">
      <c r="A660" s="170">
        <v>659</v>
      </c>
      <c r="B660" s="175" t="s">
        <v>17994</v>
      </c>
      <c r="C660" s="170"/>
      <c r="D660" s="170"/>
      <c r="E660" s="170"/>
      <c r="F660" s="170"/>
      <c r="G660" s="170"/>
      <c r="H660" s="170"/>
      <c r="I660" s="170"/>
      <c r="J660" s="170" t="s">
        <v>17995</v>
      </c>
    </row>
    <row r="661" spans="1:10">
      <c r="A661" s="170">
        <v>660</v>
      </c>
      <c r="B661" s="175" t="s">
        <v>19884</v>
      </c>
      <c r="C661" s="170" t="s">
        <v>13728</v>
      </c>
      <c r="D661" s="170" t="s">
        <v>19885</v>
      </c>
      <c r="E661" s="170"/>
      <c r="F661" s="170"/>
      <c r="G661" s="170"/>
      <c r="H661" s="170"/>
      <c r="I661" s="170"/>
      <c r="J661" s="170"/>
    </row>
    <row r="662" spans="1:10">
      <c r="A662" s="170">
        <v>661</v>
      </c>
      <c r="B662" s="175" t="s">
        <v>19886</v>
      </c>
      <c r="C662" s="170" t="s">
        <v>13728</v>
      </c>
      <c r="D662" s="170" t="s">
        <v>19887</v>
      </c>
      <c r="E662" s="170"/>
      <c r="F662" s="170"/>
      <c r="G662" s="170"/>
      <c r="H662" s="170"/>
      <c r="I662" s="170"/>
      <c r="J662" s="170"/>
    </row>
    <row r="663" spans="1:10">
      <c r="A663" s="170">
        <v>662</v>
      </c>
      <c r="B663" s="175" t="s">
        <v>17997</v>
      </c>
      <c r="C663" s="170"/>
      <c r="D663" s="170"/>
      <c r="E663" s="170"/>
      <c r="F663" s="170"/>
      <c r="G663" s="170"/>
      <c r="H663" s="170"/>
      <c r="I663" s="170"/>
      <c r="J663" s="170" t="s">
        <v>17998</v>
      </c>
    </row>
    <row r="664" spans="1:10">
      <c r="A664" s="170">
        <v>663</v>
      </c>
      <c r="B664" s="175" t="s">
        <v>18000</v>
      </c>
      <c r="C664" s="170"/>
      <c r="D664" s="170"/>
      <c r="E664" s="170"/>
      <c r="F664" s="170"/>
      <c r="G664" s="170"/>
      <c r="H664" s="170"/>
      <c r="I664" s="170"/>
      <c r="J664" s="170" t="s">
        <v>18001</v>
      </c>
    </row>
    <row r="665" spans="1:10">
      <c r="A665" s="170">
        <v>664</v>
      </c>
      <c r="B665" s="175" t="s">
        <v>18006</v>
      </c>
      <c r="C665" s="170"/>
      <c r="D665" s="170"/>
      <c r="E665" s="170"/>
      <c r="F665" s="170"/>
      <c r="G665" s="170"/>
      <c r="H665" s="170"/>
      <c r="I665" s="170"/>
      <c r="J665" s="170" t="s">
        <v>18007</v>
      </c>
    </row>
    <row r="666" spans="1:10">
      <c r="A666" s="170">
        <v>665</v>
      </c>
      <c r="B666" s="175" t="s">
        <v>18009</v>
      </c>
      <c r="C666" s="170"/>
      <c r="D666" s="170"/>
      <c r="E666" s="170"/>
      <c r="F666" s="170"/>
      <c r="G666" s="170"/>
      <c r="H666" s="170"/>
      <c r="I666" s="170"/>
      <c r="J666" s="170" t="s">
        <v>18010</v>
      </c>
    </row>
    <row r="667" spans="1:10">
      <c r="A667" s="170">
        <v>666</v>
      </c>
      <c r="B667" s="175" t="s">
        <v>18012</v>
      </c>
      <c r="C667" s="170"/>
      <c r="D667" s="170"/>
      <c r="E667" s="170"/>
      <c r="F667" s="170"/>
      <c r="G667" s="170"/>
      <c r="H667" s="170"/>
      <c r="I667" s="170"/>
      <c r="J667" s="170" t="s">
        <v>18013</v>
      </c>
    </row>
    <row r="668" spans="1:10">
      <c r="A668" s="170">
        <v>667</v>
      </c>
      <c r="B668" s="175" t="s">
        <v>18018</v>
      </c>
      <c r="C668" s="170"/>
      <c r="D668" s="170"/>
      <c r="E668" s="170"/>
      <c r="F668" s="170"/>
      <c r="G668" s="170"/>
      <c r="H668" s="170"/>
      <c r="I668" s="170"/>
      <c r="J668" s="170" t="s">
        <v>18019</v>
      </c>
    </row>
    <row r="669" spans="1:10">
      <c r="A669" s="170">
        <v>668</v>
      </c>
      <c r="B669" s="175" t="s">
        <v>18021</v>
      </c>
      <c r="C669" s="170"/>
      <c r="D669" s="170"/>
      <c r="E669" s="170"/>
      <c r="F669" s="170"/>
      <c r="G669" s="170"/>
      <c r="H669" s="170"/>
      <c r="I669" s="170"/>
      <c r="J669" s="170" t="s">
        <v>18022</v>
      </c>
    </row>
    <row r="670" spans="1:10">
      <c r="A670" s="170">
        <v>669</v>
      </c>
      <c r="B670" s="175" t="s">
        <v>18024</v>
      </c>
      <c r="C670" s="170"/>
      <c r="D670" s="170"/>
      <c r="E670" s="170"/>
      <c r="F670" s="170"/>
      <c r="G670" s="170"/>
      <c r="H670" s="170"/>
      <c r="I670" s="170"/>
      <c r="J670" s="170" t="s">
        <v>18025</v>
      </c>
    </row>
    <row r="671" spans="1:10">
      <c r="A671" s="170">
        <v>670</v>
      </c>
      <c r="B671" s="175" t="s">
        <v>18036</v>
      </c>
      <c r="C671" s="170"/>
      <c r="D671" s="170"/>
      <c r="E671" s="170"/>
      <c r="F671" s="170"/>
      <c r="G671" s="170"/>
      <c r="H671" s="170"/>
      <c r="I671" s="170"/>
      <c r="J671" s="170" t="s">
        <v>18037</v>
      </c>
    </row>
    <row r="672" spans="1:10">
      <c r="A672" s="170">
        <v>671</v>
      </c>
      <c r="B672" s="175" t="s">
        <v>18039</v>
      </c>
      <c r="C672" s="170"/>
      <c r="D672" s="170"/>
      <c r="E672" s="170"/>
      <c r="F672" s="170"/>
      <c r="G672" s="170"/>
      <c r="H672" s="170"/>
      <c r="I672" s="170"/>
      <c r="J672" s="170" t="s">
        <v>18040</v>
      </c>
    </row>
    <row r="673" spans="1:10">
      <c r="A673" s="170">
        <v>672</v>
      </c>
      <c r="B673" s="175" t="s">
        <v>18042</v>
      </c>
      <c r="C673" s="170"/>
      <c r="D673" s="170"/>
      <c r="E673" s="170"/>
      <c r="F673" s="170"/>
      <c r="G673" s="170"/>
      <c r="H673" s="170"/>
      <c r="I673" s="170"/>
      <c r="J673" s="170" t="s">
        <v>18043</v>
      </c>
    </row>
    <row r="674" spans="1:10">
      <c r="A674" s="170">
        <v>673</v>
      </c>
      <c r="B674" s="175" t="s">
        <v>18045</v>
      </c>
      <c r="C674" s="170"/>
      <c r="D674" s="170"/>
      <c r="E674" s="170"/>
      <c r="F674" s="170"/>
      <c r="G674" s="170"/>
      <c r="H674" s="170"/>
      <c r="I674" s="170"/>
      <c r="J674" s="170" t="s">
        <v>18046</v>
      </c>
    </row>
    <row r="675" spans="1:10">
      <c r="A675" s="170">
        <v>674</v>
      </c>
      <c r="B675" s="175" t="s">
        <v>18048</v>
      </c>
      <c r="C675" s="170"/>
      <c r="D675" s="170"/>
      <c r="E675" s="170"/>
      <c r="F675" s="170"/>
      <c r="G675" s="170"/>
      <c r="H675" s="170"/>
      <c r="I675" s="170"/>
      <c r="J675" s="170" t="s">
        <v>18049</v>
      </c>
    </row>
    <row r="676" spans="1:10">
      <c r="A676" s="170">
        <v>675</v>
      </c>
      <c r="B676" s="175" t="s">
        <v>18051</v>
      </c>
      <c r="C676" s="170"/>
      <c r="D676" s="170"/>
      <c r="E676" s="170"/>
      <c r="F676" s="170"/>
      <c r="G676" s="170"/>
      <c r="H676" s="170"/>
      <c r="I676" s="170"/>
      <c r="J676" s="170" t="s">
        <v>18052</v>
      </c>
    </row>
    <row r="677" spans="1:10">
      <c r="A677" s="170">
        <v>676</v>
      </c>
      <c r="B677" s="175" t="s">
        <v>18060</v>
      </c>
      <c r="C677" s="170"/>
      <c r="D677" s="170"/>
      <c r="E677" s="170"/>
      <c r="F677" s="170"/>
      <c r="G677" s="170"/>
      <c r="H677" s="170"/>
      <c r="I677" s="170"/>
      <c r="J677" s="170" t="s">
        <v>18061</v>
      </c>
    </row>
    <row r="678" spans="1:10">
      <c r="A678" s="170">
        <v>677</v>
      </c>
      <c r="B678" s="175" t="s">
        <v>18063</v>
      </c>
      <c r="C678" s="170"/>
      <c r="D678" s="170"/>
      <c r="E678" s="170"/>
      <c r="F678" s="170"/>
      <c r="G678" s="170"/>
      <c r="H678" s="170"/>
      <c r="I678" s="170"/>
      <c r="J678" s="170" t="s">
        <v>18064</v>
      </c>
    </row>
    <row r="679" spans="1:10">
      <c r="A679" s="170">
        <v>678</v>
      </c>
      <c r="B679" s="175" t="s">
        <v>18066</v>
      </c>
      <c r="C679" s="170"/>
      <c r="D679" s="170"/>
      <c r="E679" s="170"/>
      <c r="F679" s="170"/>
      <c r="G679" s="170"/>
      <c r="H679" s="170"/>
      <c r="I679" s="170"/>
      <c r="J679" s="170" t="s">
        <v>18067</v>
      </c>
    </row>
    <row r="680" spans="1:10">
      <c r="A680" s="170">
        <v>679</v>
      </c>
      <c r="B680" s="175" t="s">
        <v>18069</v>
      </c>
      <c r="C680" s="170"/>
      <c r="D680" s="170"/>
      <c r="E680" s="170"/>
      <c r="F680" s="170"/>
      <c r="G680" s="170"/>
      <c r="H680" s="170"/>
      <c r="I680" s="170"/>
      <c r="J680" s="170" t="s">
        <v>18070</v>
      </c>
    </row>
    <row r="681" spans="1:10">
      <c r="A681" s="170">
        <v>680</v>
      </c>
      <c r="B681" s="175" t="s">
        <v>18072</v>
      </c>
      <c r="C681" s="170"/>
      <c r="D681" s="170"/>
      <c r="E681" s="170"/>
      <c r="F681" s="170"/>
      <c r="G681" s="170"/>
      <c r="H681" s="170"/>
      <c r="I681" s="170"/>
      <c r="J681" s="170" t="s">
        <v>18073</v>
      </c>
    </row>
    <row r="682" spans="1:10">
      <c r="A682" s="170">
        <v>681</v>
      </c>
      <c r="B682" s="175" t="s">
        <v>18075</v>
      </c>
      <c r="C682" s="170"/>
      <c r="D682" s="170"/>
      <c r="E682" s="170"/>
      <c r="F682" s="170"/>
      <c r="G682" s="170"/>
      <c r="H682" s="170"/>
      <c r="I682" s="170"/>
      <c r="J682" s="170" t="s">
        <v>18076</v>
      </c>
    </row>
    <row r="683" spans="1:10">
      <c r="A683" s="170">
        <v>682</v>
      </c>
      <c r="B683" s="175" t="s">
        <v>18078</v>
      </c>
      <c r="C683" s="170"/>
      <c r="D683" s="170"/>
      <c r="E683" s="170"/>
      <c r="F683" s="170"/>
      <c r="G683" s="170"/>
      <c r="H683" s="170"/>
      <c r="I683" s="170"/>
      <c r="J683" s="170" t="s">
        <v>18079</v>
      </c>
    </row>
    <row r="684" spans="1:10">
      <c r="A684" s="170">
        <v>683</v>
      </c>
      <c r="B684" s="175" t="s">
        <v>18081</v>
      </c>
      <c r="C684" s="170"/>
      <c r="D684" s="170"/>
      <c r="E684" s="170"/>
      <c r="F684" s="170"/>
      <c r="G684" s="170"/>
      <c r="H684" s="170"/>
      <c r="I684" s="170"/>
      <c r="J684" s="170" t="s">
        <v>18082</v>
      </c>
    </row>
    <row r="685" spans="1:10">
      <c r="A685" s="170">
        <v>684</v>
      </c>
      <c r="B685" s="175" t="s">
        <v>18084</v>
      </c>
      <c r="C685" s="170"/>
      <c r="D685" s="170"/>
      <c r="E685" s="170"/>
      <c r="F685" s="170"/>
      <c r="G685" s="170"/>
      <c r="H685" s="170"/>
      <c r="I685" s="170"/>
      <c r="J685" s="170" t="s">
        <v>18085</v>
      </c>
    </row>
    <row r="686" spans="1:10">
      <c r="A686" s="170">
        <v>685</v>
      </c>
      <c r="B686" s="175" t="s">
        <v>18087</v>
      </c>
      <c r="C686" s="170"/>
      <c r="D686" s="170"/>
      <c r="E686" s="170"/>
      <c r="F686" s="170"/>
      <c r="G686" s="170"/>
      <c r="H686" s="170"/>
      <c r="I686" s="170"/>
      <c r="J686" s="170" t="s">
        <v>18088</v>
      </c>
    </row>
    <row r="687" spans="1:10">
      <c r="A687" s="170">
        <v>686</v>
      </c>
      <c r="B687" s="175" t="s">
        <v>18096</v>
      </c>
      <c r="C687" s="170"/>
      <c r="D687" s="170"/>
      <c r="E687" s="170"/>
      <c r="F687" s="170"/>
      <c r="G687" s="170"/>
      <c r="H687" s="170"/>
      <c r="I687" s="170"/>
      <c r="J687" s="170" t="s">
        <v>18097</v>
      </c>
    </row>
    <row r="688" spans="1:10">
      <c r="A688" s="170">
        <v>687</v>
      </c>
      <c r="B688" s="175" t="s">
        <v>19888</v>
      </c>
      <c r="C688" s="170" t="s">
        <v>13728</v>
      </c>
      <c r="D688" s="170" t="s">
        <v>19889</v>
      </c>
      <c r="E688" s="170"/>
      <c r="F688" s="170"/>
      <c r="G688" s="170"/>
      <c r="H688" s="170"/>
      <c r="I688" s="170"/>
      <c r="J688" s="170"/>
    </row>
    <row r="689" spans="1:10">
      <c r="A689" s="170">
        <v>688</v>
      </c>
      <c r="B689" s="175" t="s">
        <v>18099</v>
      </c>
      <c r="C689" s="170"/>
      <c r="D689" s="170"/>
      <c r="E689" s="170"/>
      <c r="F689" s="170"/>
      <c r="G689" s="170"/>
      <c r="H689" s="170"/>
      <c r="I689" s="170"/>
      <c r="J689" s="170" t="s">
        <v>18100</v>
      </c>
    </row>
    <row r="690" spans="1:10">
      <c r="A690" s="170">
        <v>689</v>
      </c>
      <c r="B690" s="175" t="s">
        <v>18102</v>
      </c>
      <c r="C690" s="170"/>
      <c r="D690" s="170"/>
      <c r="E690" s="170"/>
      <c r="F690" s="170"/>
      <c r="G690" s="170"/>
      <c r="H690" s="170"/>
      <c r="I690" s="170"/>
      <c r="J690" s="170" t="s">
        <v>18103</v>
      </c>
    </row>
    <row r="691" spans="1:10">
      <c r="A691" s="170">
        <v>690</v>
      </c>
      <c r="B691" s="175" t="s">
        <v>18108</v>
      </c>
      <c r="C691" s="170"/>
      <c r="D691" s="170"/>
      <c r="E691" s="170"/>
      <c r="F691" s="170"/>
      <c r="G691" s="170"/>
      <c r="H691" s="170"/>
      <c r="I691" s="170"/>
      <c r="J691" s="170" t="s">
        <v>18109</v>
      </c>
    </row>
    <row r="692" spans="1:10">
      <c r="A692" s="170">
        <v>691</v>
      </c>
      <c r="B692" s="175" t="s">
        <v>18111</v>
      </c>
      <c r="C692" s="170"/>
      <c r="D692" s="170"/>
      <c r="E692" s="170"/>
      <c r="F692" s="170"/>
      <c r="G692" s="170"/>
      <c r="H692" s="170"/>
      <c r="I692" s="170"/>
      <c r="J692" s="170" t="s">
        <v>18112</v>
      </c>
    </row>
    <row r="693" spans="1:10">
      <c r="A693" s="170">
        <v>692</v>
      </c>
      <c r="B693" s="175" t="s">
        <v>18114</v>
      </c>
      <c r="C693" s="170"/>
      <c r="D693" s="170"/>
      <c r="E693" s="170"/>
      <c r="F693" s="170"/>
      <c r="G693" s="170"/>
      <c r="H693" s="170"/>
      <c r="I693" s="170"/>
      <c r="J693" s="170" t="s">
        <v>18115</v>
      </c>
    </row>
    <row r="694" spans="1:10">
      <c r="A694" s="170">
        <v>693</v>
      </c>
      <c r="B694" s="175" t="s">
        <v>18117</v>
      </c>
      <c r="C694" s="170"/>
      <c r="D694" s="170"/>
      <c r="E694" s="170"/>
      <c r="F694" s="170"/>
      <c r="G694" s="170"/>
      <c r="H694" s="170"/>
      <c r="I694" s="170"/>
      <c r="J694" s="170" t="s">
        <v>18118</v>
      </c>
    </row>
    <row r="695" spans="1:10">
      <c r="A695" s="170">
        <v>694</v>
      </c>
      <c r="B695" s="175" t="s">
        <v>18123</v>
      </c>
      <c r="C695" s="170"/>
      <c r="D695" s="170"/>
      <c r="E695" s="170"/>
      <c r="F695" s="170"/>
      <c r="G695" s="170"/>
      <c r="H695" s="170"/>
      <c r="I695" s="170"/>
      <c r="J695" s="170" t="s">
        <v>18124</v>
      </c>
    </row>
    <row r="696" spans="1:10">
      <c r="A696" s="170">
        <v>695</v>
      </c>
      <c r="B696" s="175" t="s">
        <v>18126</v>
      </c>
      <c r="C696" s="170"/>
      <c r="D696" s="170"/>
      <c r="E696" s="170"/>
      <c r="F696" s="170"/>
      <c r="G696" s="170"/>
      <c r="H696" s="170"/>
      <c r="I696" s="170"/>
      <c r="J696" s="170" t="s">
        <v>18127</v>
      </c>
    </row>
    <row r="697" spans="1:10">
      <c r="A697" s="170">
        <v>696</v>
      </c>
      <c r="B697" s="175" t="s">
        <v>19890</v>
      </c>
      <c r="C697" s="170" t="s">
        <v>13728</v>
      </c>
      <c r="D697" s="170" t="s">
        <v>19891</v>
      </c>
      <c r="E697" s="170"/>
      <c r="F697" s="170"/>
      <c r="G697" s="170"/>
      <c r="H697" s="170"/>
      <c r="I697" s="170"/>
      <c r="J697" s="170"/>
    </row>
    <row r="698" spans="1:10">
      <c r="A698" s="170">
        <v>697</v>
      </c>
      <c r="B698" s="175" t="s">
        <v>18129</v>
      </c>
      <c r="C698" s="170"/>
      <c r="D698" s="170"/>
      <c r="E698" s="170"/>
      <c r="F698" s="170"/>
      <c r="G698" s="170"/>
      <c r="H698" s="170"/>
      <c r="I698" s="170"/>
      <c r="J698" s="170" t="s">
        <v>18130</v>
      </c>
    </row>
    <row r="699" spans="1:10">
      <c r="A699" s="170">
        <v>698</v>
      </c>
      <c r="B699" s="175" t="s">
        <v>18132</v>
      </c>
      <c r="C699" s="170"/>
      <c r="D699" s="170"/>
      <c r="E699" s="170"/>
      <c r="F699" s="170"/>
      <c r="G699" s="170"/>
      <c r="H699" s="170"/>
      <c r="I699" s="170"/>
      <c r="J699" s="170" t="s">
        <v>18133</v>
      </c>
    </row>
    <row r="700" spans="1:10">
      <c r="A700" s="170">
        <v>699</v>
      </c>
      <c r="B700" s="175" t="s">
        <v>18138</v>
      </c>
      <c r="C700" s="170"/>
      <c r="D700" s="170"/>
      <c r="E700" s="170"/>
      <c r="F700" s="170"/>
      <c r="G700" s="170"/>
      <c r="H700" s="170"/>
      <c r="I700" s="170"/>
      <c r="J700" s="170" t="s">
        <v>18139</v>
      </c>
    </row>
    <row r="701" spans="1:10">
      <c r="A701" s="170">
        <v>700</v>
      </c>
      <c r="B701" s="175" t="s">
        <v>18141</v>
      </c>
      <c r="C701" s="170"/>
      <c r="D701" s="170"/>
      <c r="E701" s="170"/>
      <c r="F701" s="170"/>
      <c r="G701" s="170"/>
      <c r="H701" s="170"/>
      <c r="I701" s="170"/>
      <c r="J701" s="170" t="s">
        <v>18142</v>
      </c>
    </row>
    <row r="702" spans="1:10">
      <c r="A702" s="170">
        <v>701</v>
      </c>
      <c r="B702" s="175" t="s">
        <v>18147</v>
      </c>
      <c r="C702" s="170"/>
      <c r="D702" s="170"/>
      <c r="E702" s="170"/>
      <c r="F702" s="170"/>
      <c r="G702" s="170"/>
      <c r="H702" s="170"/>
      <c r="I702" s="170"/>
      <c r="J702" s="170" t="s">
        <v>18148</v>
      </c>
    </row>
    <row r="703" spans="1:10">
      <c r="A703" s="170">
        <v>702</v>
      </c>
      <c r="B703" s="175" t="s">
        <v>18150</v>
      </c>
      <c r="C703" s="170"/>
      <c r="D703" s="170"/>
      <c r="E703" s="170"/>
      <c r="F703" s="170"/>
      <c r="G703" s="170"/>
      <c r="H703" s="170"/>
      <c r="I703" s="170"/>
      <c r="J703" s="170" t="s">
        <v>18151</v>
      </c>
    </row>
    <row r="704" spans="1:10">
      <c r="A704" s="170">
        <v>703</v>
      </c>
      <c r="B704" s="175" t="s">
        <v>18153</v>
      </c>
      <c r="C704" s="170"/>
      <c r="D704" s="170"/>
      <c r="E704" s="170"/>
      <c r="F704" s="170"/>
      <c r="G704" s="170"/>
      <c r="H704" s="170"/>
      <c r="I704" s="170"/>
      <c r="J704" s="170" t="s">
        <v>18154</v>
      </c>
    </row>
    <row r="705" spans="1:10">
      <c r="A705" s="170">
        <v>704</v>
      </c>
      <c r="B705" s="175" t="s">
        <v>18156</v>
      </c>
      <c r="C705" s="170"/>
      <c r="D705" s="170"/>
      <c r="E705" s="170"/>
      <c r="F705" s="170"/>
      <c r="G705" s="170"/>
      <c r="H705" s="170"/>
      <c r="I705" s="170"/>
      <c r="J705" s="170" t="s">
        <v>18157</v>
      </c>
    </row>
    <row r="706" spans="1:10">
      <c r="A706" s="170">
        <v>705</v>
      </c>
      <c r="B706" s="175" t="s">
        <v>18159</v>
      </c>
      <c r="C706" s="170"/>
      <c r="D706" s="170"/>
      <c r="E706" s="170"/>
      <c r="F706" s="170"/>
      <c r="G706" s="170"/>
      <c r="H706" s="170"/>
      <c r="I706" s="170"/>
      <c r="J706" s="170" t="s">
        <v>18160</v>
      </c>
    </row>
    <row r="707" spans="1:10">
      <c r="A707" s="170">
        <v>706</v>
      </c>
      <c r="B707" s="175" t="s">
        <v>18162</v>
      </c>
      <c r="C707" s="170"/>
      <c r="D707" s="170"/>
      <c r="E707" s="170"/>
      <c r="F707" s="170"/>
      <c r="G707" s="170"/>
      <c r="H707" s="170"/>
      <c r="I707" s="170"/>
      <c r="J707" s="170" t="s">
        <v>18163</v>
      </c>
    </row>
    <row r="708" spans="1:10">
      <c r="A708" s="170">
        <v>707</v>
      </c>
      <c r="B708" s="175" t="s">
        <v>18165</v>
      </c>
      <c r="C708" s="170"/>
      <c r="D708" s="170"/>
      <c r="E708" s="170"/>
      <c r="F708" s="170"/>
      <c r="G708" s="170"/>
      <c r="H708" s="170"/>
      <c r="I708" s="170"/>
      <c r="J708" s="170" t="s">
        <v>18166</v>
      </c>
    </row>
    <row r="709" spans="1:10">
      <c r="A709" s="170">
        <v>708</v>
      </c>
      <c r="B709" s="175" t="s">
        <v>19892</v>
      </c>
      <c r="C709" s="170" t="s">
        <v>13728</v>
      </c>
      <c r="D709" s="170" t="s">
        <v>19893</v>
      </c>
      <c r="E709" s="170"/>
      <c r="F709" s="170"/>
      <c r="G709" s="170"/>
      <c r="H709" s="170"/>
      <c r="I709" s="170"/>
      <c r="J709" s="170"/>
    </row>
    <row r="710" spans="1:10">
      <c r="A710" s="170">
        <v>709</v>
      </c>
      <c r="B710" s="175" t="s">
        <v>18174</v>
      </c>
      <c r="C710" s="170"/>
      <c r="D710" s="170"/>
      <c r="E710" s="170"/>
      <c r="F710" s="170"/>
      <c r="G710" s="170"/>
      <c r="H710" s="170"/>
      <c r="I710" s="170"/>
      <c r="J710" s="170" t="s">
        <v>18175</v>
      </c>
    </row>
    <row r="711" spans="1:10">
      <c r="A711" s="170">
        <v>710</v>
      </c>
      <c r="B711" s="175" t="s">
        <v>18177</v>
      </c>
      <c r="C711" s="170"/>
      <c r="D711" s="170"/>
      <c r="E711" s="170"/>
      <c r="F711" s="170"/>
      <c r="G711" s="170"/>
      <c r="H711" s="170"/>
      <c r="I711" s="170"/>
      <c r="J711" s="170" t="s">
        <v>18178</v>
      </c>
    </row>
    <row r="712" spans="1:10">
      <c r="A712" s="170">
        <v>711</v>
      </c>
      <c r="B712" s="175" t="s">
        <v>18180</v>
      </c>
      <c r="C712" s="170"/>
      <c r="D712" s="170"/>
      <c r="E712" s="170"/>
      <c r="F712" s="170"/>
      <c r="G712" s="170"/>
      <c r="H712" s="170"/>
      <c r="I712" s="170"/>
      <c r="J712" s="170" t="s">
        <v>18181</v>
      </c>
    </row>
    <row r="713" spans="1:10">
      <c r="A713" s="170">
        <v>712</v>
      </c>
      <c r="B713" s="175" t="s">
        <v>18183</v>
      </c>
      <c r="C713" s="170"/>
      <c r="D713" s="170"/>
      <c r="E713" s="170"/>
      <c r="F713" s="170"/>
      <c r="G713" s="170"/>
      <c r="H713" s="170"/>
      <c r="I713" s="170"/>
      <c r="J713" s="170" t="s">
        <v>18184</v>
      </c>
    </row>
    <row r="714" spans="1:10">
      <c r="A714" s="170">
        <v>713</v>
      </c>
      <c r="B714" s="175" t="s">
        <v>18186</v>
      </c>
      <c r="C714" s="170"/>
      <c r="D714" s="170"/>
      <c r="E714" s="170"/>
      <c r="F714" s="170"/>
      <c r="G714" s="170"/>
      <c r="H714" s="170"/>
      <c r="I714" s="170"/>
      <c r="J714" s="170" t="s">
        <v>13811</v>
      </c>
    </row>
    <row r="715" spans="1:10">
      <c r="A715" s="170">
        <v>714</v>
      </c>
      <c r="B715" s="175" t="s">
        <v>19894</v>
      </c>
      <c r="C715" s="170" t="s">
        <v>13728</v>
      </c>
      <c r="D715" s="170" t="s">
        <v>19895</v>
      </c>
      <c r="E715" s="170"/>
      <c r="F715" s="170"/>
      <c r="G715" s="170"/>
      <c r="H715" s="170"/>
      <c r="I715" s="170"/>
      <c r="J715" s="170"/>
    </row>
    <row r="716" spans="1:10">
      <c r="A716" s="170">
        <v>715</v>
      </c>
      <c r="B716" s="175" t="s">
        <v>19896</v>
      </c>
      <c r="C716" s="170" t="s">
        <v>13728</v>
      </c>
      <c r="D716" s="170" t="s">
        <v>19897</v>
      </c>
      <c r="E716" s="170"/>
      <c r="F716" s="170"/>
      <c r="G716" s="170"/>
      <c r="H716" s="170"/>
      <c r="I716" s="170"/>
      <c r="J716" s="170"/>
    </row>
    <row r="717" spans="1:10">
      <c r="A717" s="170">
        <v>716</v>
      </c>
      <c r="B717" s="175" t="s">
        <v>18188</v>
      </c>
      <c r="C717" s="170"/>
      <c r="D717" s="170"/>
      <c r="E717" s="170"/>
      <c r="F717" s="170"/>
      <c r="G717" s="170"/>
      <c r="H717" s="170"/>
      <c r="I717" s="170"/>
      <c r="J717" s="170" t="s">
        <v>18189</v>
      </c>
    </row>
    <row r="718" spans="1:10">
      <c r="A718" s="170">
        <v>717</v>
      </c>
      <c r="B718" s="175" t="s">
        <v>18191</v>
      </c>
      <c r="C718" s="170"/>
      <c r="D718" s="170"/>
      <c r="E718" s="170"/>
      <c r="F718" s="170"/>
      <c r="G718" s="170"/>
      <c r="H718" s="170"/>
      <c r="I718" s="170"/>
      <c r="J718" s="170" t="s">
        <v>18192</v>
      </c>
    </row>
    <row r="719" spans="1:10">
      <c r="A719" s="170">
        <v>718</v>
      </c>
      <c r="B719" s="175" t="s">
        <v>18194</v>
      </c>
      <c r="C719" s="170"/>
      <c r="D719" s="170"/>
      <c r="E719" s="170"/>
      <c r="F719" s="170"/>
      <c r="G719" s="170"/>
      <c r="H719" s="170"/>
      <c r="I719" s="170"/>
      <c r="J719" s="170" t="s">
        <v>18195</v>
      </c>
    </row>
    <row r="720" spans="1:10">
      <c r="A720" s="170">
        <v>719</v>
      </c>
      <c r="B720" s="175" t="s">
        <v>18200</v>
      </c>
      <c r="C720" s="170"/>
      <c r="D720" s="170"/>
      <c r="E720" s="170"/>
      <c r="F720" s="170"/>
      <c r="G720" s="170"/>
      <c r="H720" s="170"/>
      <c r="I720" s="170"/>
      <c r="J720" s="170" t="s">
        <v>18201</v>
      </c>
    </row>
    <row r="721" spans="1:10">
      <c r="A721" s="170">
        <v>720</v>
      </c>
      <c r="B721" s="175" t="s">
        <v>18203</v>
      </c>
      <c r="C721" s="170"/>
      <c r="D721" s="170"/>
      <c r="E721" s="170"/>
      <c r="F721" s="170"/>
      <c r="G721" s="170"/>
      <c r="H721" s="170"/>
      <c r="I721" s="170"/>
      <c r="J721" s="170" t="s">
        <v>18204</v>
      </c>
    </row>
    <row r="722" spans="1:10">
      <c r="A722" s="170">
        <v>721</v>
      </c>
      <c r="B722" s="175" t="s">
        <v>18206</v>
      </c>
      <c r="C722" s="170"/>
      <c r="D722" s="170"/>
      <c r="E722" s="170"/>
      <c r="F722" s="170"/>
      <c r="G722" s="170"/>
      <c r="H722" s="170"/>
      <c r="I722" s="170"/>
      <c r="J722" s="170" t="s">
        <v>18207</v>
      </c>
    </row>
    <row r="723" spans="1:10">
      <c r="A723" s="170">
        <v>722</v>
      </c>
      <c r="B723" s="175" t="s">
        <v>18212</v>
      </c>
      <c r="C723" s="170"/>
      <c r="D723" s="170"/>
      <c r="E723" s="170"/>
      <c r="F723" s="170"/>
      <c r="G723" s="170"/>
      <c r="H723" s="170"/>
      <c r="I723" s="170"/>
      <c r="J723" s="170" t="s">
        <v>18213</v>
      </c>
    </row>
    <row r="724" spans="1:10">
      <c r="A724" s="170">
        <v>723</v>
      </c>
      <c r="B724" s="175" t="s">
        <v>18215</v>
      </c>
      <c r="C724" s="170"/>
      <c r="D724" s="170"/>
      <c r="E724" s="170"/>
      <c r="F724" s="170"/>
      <c r="G724" s="170"/>
      <c r="H724" s="170"/>
      <c r="I724" s="170"/>
      <c r="J724" s="170" t="s">
        <v>18216</v>
      </c>
    </row>
    <row r="725" spans="1:10">
      <c r="A725" s="170">
        <v>724</v>
      </c>
      <c r="B725" s="175" t="s">
        <v>18263</v>
      </c>
      <c r="C725" s="170"/>
      <c r="D725" s="170"/>
      <c r="E725" s="170"/>
      <c r="F725" s="170"/>
      <c r="G725" s="170"/>
      <c r="H725" s="170"/>
      <c r="I725" s="170"/>
      <c r="J725" s="170" t="s">
        <v>18264</v>
      </c>
    </row>
    <row r="726" spans="1:10">
      <c r="A726" s="170">
        <v>725</v>
      </c>
      <c r="B726" s="175" t="s">
        <v>18266</v>
      </c>
      <c r="C726" s="170"/>
      <c r="D726" s="170"/>
      <c r="E726" s="170"/>
      <c r="F726" s="170"/>
      <c r="G726" s="170"/>
      <c r="H726" s="170"/>
      <c r="I726" s="170"/>
      <c r="J726" s="170" t="s">
        <v>18267</v>
      </c>
    </row>
    <row r="727" spans="1:10">
      <c r="A727" s="170">
        <v>726</v>
      </c>
      <c r="B727" s="175" t="s">
        <v>18275</v>
      </c>
      <c r="C727" s="170"/>
      <c r="D727" s="170"/>
      <c r="E727" s="170"/>
      <c r="F727" s="170"/>
      <c r="G727" s="170"/>
      <c r="H727" s="170"/>
      <c r="I727" s="170"/>
      <c r="J727" s="170" t="s">
        <v>18276</v>
      </c>
    </row>
    <row r="728" spans="1:10">
      <c r="A728" s="170">
        <v>727</v>
      </c>
      <c r="B728" s="175" t="s">
        <v>19898</v>
      </c>
      <c r="C728" s="170" t="s">
        <v>13728</v>
      </c>
      <c r="D728" s="170" t="s">
        <v>19899</v>
      </c>
      <c r="E728" s="170"/>
      <c r="F728" s="170"/>
      <c r="G728" s="170"/>
      <c r="H728" s="170"/>
      <c r="I728" s="170"/>
      <c r="J728" s="170"/>
    </row>
    <row r="729" spans="1:10">
      <c r="A729" s="170">
        <v>728</v>
      </c>
      <c r="B729" s="175" t="s">
        <v>18281</v>
      </c>
      <c r="C729" s="170"/>
      <c r="D729" s="170"/>
      <c r="E729" s="170"/>
      <c r="F729" s="170"/>
      <c r="G729" s="170"/>
      <c r="H729" s="170"/>
      <c r="I729" s="170"/>
      <c r="J729" s="170" t="s">
        <v>18282</v>
      </c>
    </row>
    <row r="730" spans="1:10">
      <c r="A730" s="170">
        <v>729</v>
      </c>
      <c r="B730" s="175" t="s">
        <v>19900</v>
      </c>
      <c r="C730" s="170" t="s">
        <v>13728</v>
      </c>
      <c r="D730" s="170">
        <v>728</v>
      </c>
      <c r="E730" s="170"/>
      <c r="F730" s="170"/>
      <c r="G730" s="170"/>
      <c r="H730" s="170"/>
      <c r="I730" s="170"/>
      <c r="J730" s="170"/>
    </row>
    <row r="731" spans="1:10">
      <c r="A731" s="170">
        <v>730</v>
      </c>
      <c r="B731" s="175" t="s">
        <v>18284</v>
      </c>
      <c r="C731" s="170"/>
      <c r="D731" s="170"/>
      <c r="E731" s="170"/>
      <c r="F731" s="170"/>
      <c r="G731" s="170"/>
      <c r="H731" s="170"/>
      <c r="I731" s="170"/>
      <c r="J731" s="170" t="s">
        <v>18285</v>
      </c>
    </row>
    <row r="732" spans="1:10">
      <c r="A732" s="170">
        <v>731</v>
      </c>
      <c r="B732" s="175" t="s">
        <v>18290</v>
      </c>
      <c r="C732" s="170"/>
      <c r="D732" s="170"/>
      <c r="E732" s="170"/>
      <c r="F732" s="170"/>
      <c r="G732" s="170"/>
      <c r="H732" s="170"/>
      <c r="I732" s="170"/>
      <c r="J732" s="170" t="s">
        <v>18291</v>
      </c>
    </row>
    <row r="733" spans="1:10">
      <c r="A733" s="170">
        <v>732</v>
      </c>
      <c r="B733" s="175" t="s">
        <v>18299</v>
      </c>
      <c r="C733" s="170"/>
      <c r="D733" s="170"/>
      <c r="E733" s="170"/>
      <c r="F733" s="170"/>
      <c r="G733" s="170"/>
      <c r="H733" s="170"/>
      <c r="I733" s="170"/>
      <c r="J733" s="170" t="s">
        <v>18300</v>
      </c>
    </row>
    <row r="734" spans="1:10">
      <c r="A734" s="170">
        <v>733</v>
      </c>
      <c r="B734" s="175" t="s">
        <v>18302</v>
      </c>
      <c r="C734" s="170"/>
      <c r="D734" s="170"/>
      <c r="E734" s="170"/>
      <c r="F734" s="170"/>
      <c r="G734" s="170"/>
      <c r="H734" s="170"/>
      <c r="I734" s="170"/>
      <c r="J734" s="170" t="s">
        <v>18303</v>
      </c>
    </row>
    <row r="735" spans="1:10">
      <c r="A735" s="170">
        <v>734</v>
      </c>
      <c r="B735" s="175" t="s">
        <v>18308</v>
      </c>
      <c r="C735" s="170"/>
      <c r="D735" s="170"/>
      <c r="E735" s="170"/>
      <c r="F735" s="170"/>
      <c r="G735" s="170"/>
      <c r="H735" s="170"/>
      <c r="I735" s="170"/>
      <c r="J735" s="170" t="s">
        <v>18309</v>
      </c>
    </row>
    <row r="736" spans="1:10">
      <c r="A736" s="170">
        <v>735</v>
      </c>
      <c r="B736" s="175" t="s">
        <v>18311</v>
      </c>
      <c r="C736" s="170"/>
      <c r="D736" s="170"/>
      <c r="E736" s="170"/>
      <c r="F736" s="170"/>
      <c r="G736" s="170"/>
      <c r="H736" s="170"/>
      <c r="I736" s="170"/>
      <c r="J736" s="170" t="s">
        <v>18312</v>
      </c>
    </row>
    <row r="737" spans="1:10">
      <c r="A737" s="170">
        <v>736</v>
      </c>
      <c r="B737" s="175" t="s">
        <v>18314</v>
      </c>
      <c r="C737" s="170"/>
      <c r="D737" s="170"/>
      <c r="E737" s="170"/>
      <c r="F737" s="170"/>
      <c r="G737" s="170"/>
      <c r="H737" s="170"/>
      <c r="I737" s="170"/>
      <c r="J737" s="170" t="s">
        <v>18315</v>
      </c>
    </row>
    <row r="738" spans="1:10">
      <c r="A738" s="170">
        <v>737</v>
      </c>
      <c r="B738" s="175" t="s">
        <v>18320</v>
      </c>
      <c r="C738" s="170"/>
      <c r="D738" s="170"/>
      <c r="E738" s="170"/>
      <c r="F738" s="170"/>
      <c r="G738" s="170"/>
      <c r="H738" s="170"/>
      <c r="I738" s="170"/>
      <c r="J738" s="170" t="s">
        <v>18321</v>
      </c>
    </row>
    <row r="739" spans="1:10">
      <c r="A739" s="170">
        <v>738</v>
      </c>
      <c r="B739" s="175" t="s">
        <v>18329</v>
      </c>
      <c r="C739" s="170"/>
      <c r="D739" s="170"/>
      <c r="E739" s="170"/>
      <c r="F739" s="170"/>
      <c r="G739" s="170"/>
      <c r="H739" s="170"/>
      <c r="I739" s="170"/>
      <c r="J739" s="170" t="s">
        <v>18330</v>
      </c>
    </row>
    <row r="740" spans="1:10">
      <c r="A740" s="170">
        <v>739</v>
      </c>
      <c r="B740" s="175" t="s">
        <v>18332</v>
      </c>
      <c r="C740" s="170"/>
      <c r="D740" s="170"/>
      <c r="E740" s="170"/>
      <c r="F740" s="170"/>
      <c r="G740" s="170"/>
      <c r="H740" s="170"/>
      <c r="I740" s="170"/>
      <c r="J740" s="170" t="s">
        <v>18333</v>
      </c>
    </row>
    <row r="741" spans="1:10">
      <c r="A741" s="170">
        <v>740</v>
      </c>
      <c r="B741" s="175" t="s">
        <v>19901</v>
      </c>
      <c r="C741" s="170"/>
      <c r="D741" s="170"/>
      <c r="E741" s="170"/>
      <c r="F741" s="170"/>
      <c r="G741" s="170"/>
      <c r="H741" s="170"/>
      <c r="I741" s="170"/>
      <c r="J741" s="170" t="s">
        <v>18336</v>
      </c>
    </row>
    <row r="742" spans="1:10">
      <c r="A742" s="170">
        <v>741</v>
      </c>
      <c r="B742" s="175" t="s">
        <v>19902</v>
      </c>
      <c r="C742" s="170" t="s">
        <v>13728</v>
      </c>
      <c r="D742" s="170" t="s">
        <v>19903</v>
      </c>
      <c r="E742" s="170"/>
      <c r="F742" s="170"/>
      <c r="G742" s="170"/>
      <c r="H742" s="170"/>
      <c r="I742" s="170"/>
      <c r="J742" s="170"/>
    </row>
    <row r="743" spans="1:10">
      <c r="A743" s="170">
        <v>742</v>
      </c>
      <c r="B743" s="175" t="s">
        <v>19904</v>
      </c>
      <c r="C743" s="170" t="s">
        <v>13728</v>
      </c>
      <c r="D743" s="170" t="s">
        <v>19905</v>
      </c>
      <c r="E743" s="170"/>
      <c r="F743" s="170"/>
      <c r="G743" s="170"/>
      <c r="H743" s="170"/>
      <c r="I743" s="170"/>
      <c r="J743" s="170"/>
    </row>
    <row r="744" spans="1:10">
      <c r="A744" s="170">
        <v>743</v>
      </c>
      <c r="B744" s="175" t="s">
        <v>18344</v>
      </c>
      <c r="C744" s="170"/>
      <c r="D744" s="170"/>
      <c r="E744" s="170"/>
      <c r="F744" s="170"/>
      <c r="G744" s="170"/>
      <c r="H744" s="170"/>
      <c r="I744" s="170"/>
      <c r="J744" s="170" t="s">
        <v>18345</v>
      </c>
    </row>
    <row r="745" spans="1:10">
      <c r="A745" s="170">
        <v>744</v>
      </c>
      <c r="B745" s="175" t="s">
        <v>18359</v>
      </c>
      <c r="C745" s="170"/>
      <c r="D745" s="170"/>
      <c r="E745" s="170"/>
      <c r="F745" s="170"/>
      <c r="G745" s="170"/>
      <c r="H745" s="170"/>
      <c r="I745" s="170"/>
      <c r="J745" s="170" t="s">
        <v>18360</v>
      </c>
    </row>
    <row r="746" spans="1:10">
      <c r="A746" s="170">
        <v>745</v>
      </c>
      <c r="B746" s="175" t="s">
        <v>18362</v>
      </c>
      <c r="C746" s="170"/>
      <c r="D746" s="170"/>
      <c r="E746" s="170"/>
      <c r="F746" s="170"/>
      <c r="G746" s="170"/>
      <c r="H746" s="170"/>
      <c r="I746" s="170"/>
      <c r="J746" s="170" t="s">
        <v>18363</v>
      </c>
    </row>
    <row r="747" spans="1:10">
      <c r="A747" s="170">
        <v>746</v>
      </c>
      <c r="B747" s="175" t="s">
        <v>18365</v>
      </c>
      <c r="C747" s="170"/>
      <c r="D747" s="170"/>
      <c r="E747" s="170"/>
      <c r="F747" s="170"/>
      <c r="G747" s="170"/>
      <c r="H747" s="170"/>
      <c r="I747" s="170"/>
      <c r="J747" s="170" t="s">
        <v>18366</v>
      </c>
    </row>
    <row r="748" spans="1:10">
      <c r="A748" s="170">
        <v>747</v>
      </c>
      <c r="B748" s="175" t="s">
        <v>18368</v>
      </c>
      <c r="C748" s="170"/>
      <c r="D748" s="170"/>
      <c r="E748" s="170"/>
      <c r="F748" s="170"/>
      <c r="G748" s="170"/>
      <c r="H748" s="170"/>
      <c r="I748" s="170"/>
      <c r="J748" s="170" t="s">
        <v>18369</v>
      </c>
    </row>
    <row r="749" spans="1:10">
      <c r="A749" s="170">
        <v>748</v>
      </c>
      <c r="B749" s="175" t="s">
        <v>18377</v>
      </c>
      <c r="C749" s="170"/>
      <c r="D749" s="170"/>
      <c r="E749" s="170"/>
      <c r="F749" s="170"/>
      <c r="G749" s="170"/>
      <c r="H749" s="170"/>
      <c r="I749" s="170"/>
      <c r="J749" s="170" t="s">
        <v>18378</v>
      </c>
    </row>
    <row r="750" spans="1:10">
      <c r="A750" s="170">
        <v>749</v>
      </c>
      <c r="B750" s="175" t="s">
        <v>19906</v>
      </c>
      <c r="C750" s="170" t="s">
        <v>13728</v>
      </c>
      <c r="D750" s="170" t="s">
        <v>19907</v>
      </c>
      <c r="E750" s="170"/>
      <c r="F750" s="170"/>
      <c r="G750" s="170"/>
      <c r="H750" s="170"/>
      <c r="I750" s="170"/>
      <c r="J750" s="170"/>
    </row>
    <row r="751" spans="1:10">
      <c r="A751" s="170">
        <v>750</v>
      </c>
      <c r="B751" s="175" t="s">
        <v>19908</v>
      </c>
      <c r="C751" s="170" t="s">
        <v>13728</v>
      </c>
      <c r="D751" s="170">
        <v>749</v>
      </c>
      <c r="E751" s="170"/>
      <c r="F751" s="170"/>
      <c r="G751" s="170"/>
      <c r="H751" s="170"/>
      <c r="I751" s="170"/>
      <c r="J751" s="170"/>
    </row>
    <row r="752" spans="1:10">
      <c r="A752" s="170">
        <v>751</v>
      </c>
      <c r="B752" s="175" t="s">
        <v>18389</v>
      </c>
      <c r="C752" s="170"/>
      <c r="D752" s="170"/>
      <c r="E752" s="170"/>
      <c r="F752" s="170"/>
      <c r="G752" s="170"/>
      <c r="H752" s="170"/>
      <c r="I752" s="170"/>
      <c r="J752" s="170" t="s">
        <v>18390</v>
      </c>
    </row>
    <row r="753" spans="1:10">
      <c r="A753" s="170">
        <v>752</v>
      </c>
      <c r="B753" s="175" t="s">
        <v>18392</v>
      </c>
      <c r="C753" s="170"/>
      <c r="D753" s="170"/>
      <c r="E753" s="170"/>
      <c r="F753" s="170"/>
      <c r="G753" s="170"/>
      <c r="H753" s="170"/>
      <c r="I753" s="170"/>
      <c r="J753" s="170" t="s">
        <v>18393</v>
      </c>
    </row>
    <row r="754" spans="1:10">
      <c r="A754" s="170">
        <v>753</v>
      </c>
      <c r="B754" s="175" t="s">
        <v>18395</v>
      </c>
      <c r="C754" s="170"/>
      <c r="D754" s="170"/>
      <c r="E754" s="170"/>
      <c r="F754" s="170"/>
      <c r="G754" s="170"/>
      <c r="H754" s="170"/>
      <c r="I754" s="170"/>
      <c r="J754" s="170" t="s">
        <v>18396</v>
      </c>
    </row>
    <row r="755" spans="1:10">
      <c r="A755" s="170">
        <v>754</v>
      </c>
      <c r="B755" s="175" t="s">
        <v>19909</v>
      </c>
      <c r="C755" s="170" t="s">
        <v>13728</v>
      </c>
      <c r="D755" s="170" t="s">
        <v>19910</v>
      </c>
      <c r="E755" s="170"/>
      <c r="F755" s="170"/>
      <c r="G755" s="170"/>
      <c r="H755" s="170"/>
      <c r="I755" s="170"/>
      <c r="J755" s="170"/>
    </row>
    <row r="756" spans="1:10">
      <c r="A756" s="170">
        <v>755</v>
      </c>
      <c r="B756" s="175" t="s">
        <v>19911</v>
      </c>
      <c r="C756" s="170" t="s">
        <v>13728</v>
      </c>
      <c r="D756" s="170">
        <v>754</v>
      </c>
      <c r="E756" s="170"/>
      <c r="F756" s="170"/>
      <c r="G756" s="170"/>
      <c r="H756" s="170"/>
      <c r="I756" s="170"/>
      <c r="J756" s="170"/>
    </row>
    <row r="757" spans="1:10">
      <c r="A757" s="170">
        <v>756</v>
      </c>
      <c r="B757" s="175" t="s">
        <v>18401</v>
      </c>
      <c r="C757" s="170"/>
      <c r="D757" s="170"/>
      <c r="E757" s="170"/>
      <c r="F757" s="170"/>
      <c r="G757" s="170"/>
      <c r="H757" s="170"/>
      <c r="I757" s="170"/>
      <c r="J757" s="170" t="s">
        <v>18402</v>
      </c>
    </row>
    <row r="758" spans="1:10">
      <c r="A758" s="170">
        <v>757</v>
      </c>
      <c r="B758" s="175" t="s">
        <v>18404</v>
      </c>
      <c r="C758" s="170"/>
      <c r="D758" s="170"/>
      <c r="E758" s="170"/>
      <c r="F758" s="170"/>
      <c r="G758" s="170"/>
      <c r="H758" s="170"/>
      <c r="I758" s="170"/>
      <c r="J758" s="170" t="s">
        <v>18405</v>
      </c>
    </row>
    <row r="759" spans="1:10">
      <c r="A759" s="170">
        <v>758</v>
      </c>
      <c r="B759" s="175" t="s">
        <v>18407</v>
      </c>
      <c r="C759" s="170"/>
      <c r="D759" s="170"/>
      <c r="E759" s="170"/>
      <c r="F759" s="170"/>
      <c r="G759" s="170"/>
      <c r="H759" s="170"/>
      <c r="I759" s="170"/>
      <c r="J759" s="170" t="s">
        <v>18408</v>
      </c>
    </row>
    <row r="760" spans="1:10">
      <c r="A760" s="170">
        <v>759</v>
      </c>
      <c r="B760" s="175" t="s">
        <v>18416</v>
      </c>
      <c r="C760" s="170"/>
      <c r="D760" s="170"/>
      <c r="E760" s="170"/>
      <c r="F760" s="170"/>
      <c r="G760" s="170"/>
      <c r="H760" s="170"/>
      <c r="I760" s="170"/>
      <c r="J760" s="170" t="s">
        <v>18417</v>
      </c>
    </row>
    <row r="761" spans="1:10">
      <c r="A761" s="170">
        <v>760</v>
      </c>
      <c r="B761" s="175" t="s">
        <v>18419</v>
      </c>
      <c r="C761" s="170"/>
      <c r="D761" s="170"/>
      <c r="E761" s="170"/>
      <c r="F761" s="170"/>
      <c r="G761" s="170"/>
      <c r="H761" s="170"/>
      <c r="I761" s="170"/>
      <c r="J761" s="170" t="s">
        <v>18420</v>
      </c>
    </row>
    <row r="762" spans="1:10">
      <c r="A762" s="170">
        <v>761</v>
      </c>
      <c r="B762" s="175" t="s">
        <v>18425</v>
      </c>
      <c r="C762" s="170"/>
      <c r="D762" s="170"/>
      <c r="E762" s="170"/>
      <c r="F762" s="170"/>
      <c r="G762" s="170"/>
      <c r="H762" s="170"/>
      <c r="I762" s="170"/>
      <c r="J762" s="170" t="s">
        <v>18426</v>
      </c>
    </row>
    <row r="763" spans="1:10">
      <c r="A763" s="170">
        <v>762</v>
      </c>
      <c r="B763" s="175" t="s">
        <v>18431</v>
      </c>
      <c r="C763" s="170"/>
      <c r="D763" s="170"/>
      <c r="E763" s="170"/>
      <c r="F763" s="170"/>
      <c r="G763" s="170"/>
      <c r="H763" s="170"/>
      <c r="I763" s="170"/>
      <c r="J763" s="170" t="s">
        <v>18432</v>
      </c>
    </row>
    <row r="764" spans="1:10">
      <c r="A764" s="170">
        <v>763</v>
      </c>
      <c r="B764" s="175" t="s">
        <v>18434</v>
      </c>
      <c r="C764" s="170"/>
      <c r="D764" s="170"/>
      <c r="E764" s="170"/>
      <c r="F764" s="170"/>
      <c r="G764" s="170"/>
      <c r="H764" s="170"/>
      <c r="I764" s="170"/>
      <c r="J764" s="170" t="s">
        <v>18435</v>
      </c>
    </row>
    <row r="765" spans="1:10">
      <c r="A765" s="170">
        <v>764</v>
      </c>
      <c r="B765" s="175" t="s">
        <v>18437</v>
      </c>
      <c r="C765" s="170"/>
      <c r="D765" s="170"/>
      <c r="E765" s="170"/>
      <c r="F765" s="170"/>
      <c r="G765" s="170"/>
      <c r="H765" s="170"/>
      <c r="I765" s="170"/>
      <c r="J765" s="170" t="s">
        <v>18438</v>
      </c>
    </row>
    <row r="766" spans="1:10">
      <c r="A766" s="170">
        <v>765</v>
      </c>
      <c r="B766" s="175" t="s">
        <v>18443</v>
      </c>
      <c r="C766" s="170"/>
      <c r="D766" s="170"/>
      <c r="E766" s="170"/>
      <c r="F766" s="170"/>
      <c r="G766" s="170"/>
      <c r="H766" s="170"/>
      <c r="I766" s="170"/>
      <c r="J766" s="170" t="s">
        <v>18444</v>
      </c>
    </row>
    <row r="767" spans="1:10">
      <c r="A767" s="170">
        <v>766</v>
      </c>
      <c r="B767" s="175" t="s">
        <v>18446</v>
      </c>
      <c r="C767" s="170"/>
      <c r="D767" s="170"/>
      <c r="E767" s="170"/>
      <c r="F767" s="170"/>
      <c r="G767" s="170"/>
      <c r="H767" s="170"/>
      <c r="I767" s="170"/>
      <c r="J767" s="170" t="s">
        <v>18447</v>
      </c>
    </row>
    <row r="768" spans="1:10">
      <c r="A768" s="170">
        <v>767</v>
      </c>
      <c r="B768" s="175" t="s">
        <v>18449</v>
      </c>
      <c r="C768" s="170"/>
      <c r="D768" s="170"/>
      <c r="E768" s="170"/>
      <c r="F768" s="170"/>
      <c r="G768" s="170"/>
      <c r="H768" s="170"/>
      <c r="I768" s="170"/>
      <c r="J768" s="170" t="s">
        <v>18450</v>
      </c>
    </row>
    <row r="769" spans="1:10">
      <c r="A769" s="170">
        <v>768</v>
      </c>
      <c r="B769" s="175" t="s">
        <v>18452</v>
      </c>
      <c r="C769" s="170"/>
      <c r="D769" s="170"/>
      <c r="E769" s="170"/>
      <c r="F769" s="170"/>
      <c r="G769" s="170"/>
      <c r="H769" s="170"/>
      <c r="I769" s="170"/>
      <c r="J769" s="170" t="s">
        <v>18453</v>
      </c>
    </row>
    <row r="770" spans="1:10">
      <c r="A770" s="170">
        <v>769</v>
      </c>
      <c r="B770" s="175" t="s">
        <v>18455</v>
      </c>
      <c r="C770" s="170"/>
      <c r="D770" s="170"/>
      <c r="E770" s="170"/>
      <c r="F770" s="170"/>
      <c r="G770" s="170"/>
      <c r="H770" s="170"/>
      <c r="I770" s="170"/>
      <c r="J770" s="170" t="s">
        <v>18456</v>
      </c>
    </row>
    <row r="771" spans="1:10">
      <c r="A771" s="170">
        <v>770</v>
      </c>
      <c r="B771" s="175" t="s">
        <v>18458</v>
      </c>
      <c r="C771" s="170"/>
      <c r="D771" s="170"/>
      <c r="E771" s="170"/>
      <c r="F771" s="170"/>
      <c r="G771" s="170"/>
      <c r="H771" s="170"/>
      <c r="I771" s="170"/>
      <c r="J771" s="170" t="s">
        <v>18459</v>
      </c>
    </row>
    <row r="772" spans="1:10">
      <c r="A772" s="170">
        <v>771</v>
      </c>
      <c r="B772" s="175" t="s">
        <v>18461</v>
      </c>
      <c r="C772" s="170"/>
      <c r="D772" s="170"/>
      <c r="E772" s="170"/>
      <c r="F772" s="170"/>
      <c r="G772" s="170"/>
      <c r="H772" s="170"/>
      <c r="I772" s="170"/>
      <c r="J772" s="170" t="s">
        <v>18462</v>
      </c>
    </row>
    <row r="773" spans="1:10">
      <c r="A773" s="170">
        <v>772</v>
      </c>
      <c r="B773" s="175" t="s">
        <v>19912</v>
      </c>
      <c r="C773" s="170" t="s">
        <v>13728</v>
      </c>
      <c r="D773" s="170" t="s">
        <v>19913</v>
      </c>
      <c r="E773" s="170"/>
      <c r="F773" s="170"/>
      <c r="G773" s="170"/>
      <c r="H773" s="170"/>
      <c r="I773" s="170"/>
      <c r="J773" s="170"/>
    </row>
    <row r="774" spans="1:10">
      <c r="A774" s="170">
        <v>773</v>
      </c>
      <c r="B774" s="175" t="s">
        <v>18503</v>
      </c>
      <c r="C774" s="170"/>
      <c r="D774" s="170"/>
      <c r="E774" s="170"/>
      <c r="F774" s="170"/>
      <c r="G774" s="170"/>
      <c r="H774" s="170"/>
      <c r="I774" s="170"/>
      <c r="J774" s="170" t="s">
        <v>18504</v>
      </c>
    </row>
    <row r="775" spans="1:10">
      <c r="A775" s="170">
        <v>774</v>
      </c>
      <c r="B775" s="175" t="s">
        <v>18509</v>
      </c>
      <c r="C775" s="170"/>
      <c r="D775" s="170"/>
      <c r="E775" s="170"/>
      <c r="F775" s="170"/>
      <c r="G775" s="170"/>
      <c r="H775" s="170"/>
      <c r="I775" s="170"/>
      <c r="J775" s="170" t="s">
        <v>18510</v>
      </c>
    </row>
    <row r="776" spans="1:10">
      <c r="A776" s="170">
        <v>775</v>
      </c>
      <c r="B776" s="175" t="s">
        <v>18515</v>
      </c>
      <c r="C776" s="170"/>
      <c r="D776" s="170"/>
      <c r="E776" s="170"/>
      <c r="F776" s="170"/>
      <c r="G776" s="170"/>
      <c r="H776" s="170"/>
      <c r="I776" s="170"/>
      <c r="J776" s="170" t="s">
        <v>18516</v>
      </c>
    </row>
    <row r="777" spans="1:10">
      <c r="A777" s="170">
        <v>776</v>
      </c>
      <c r="B777" s="175" t="s">
        <v>18518</v>
      </c>
      <c r="C777" s="170"/>
      <c r="D777" s="170"/>
      <c r="E777" s="170"/>
      <c r="F777" s="170"/>
      <c r="G777" s="170"/>
      <c r="H777" s="170"/>
      <c r="I777" s="170"/>
      <c r="J777" s="170" t="s">
        <v>18519</v>
      </c>
    </row>
    <row r="778" spans="1:10">
      <c r="A778" s="170">
        <v>777</v>
      </c>
      <c r="B778" s="175" t="s">
        <v>18524</v>
      </c>
      <c r="C778" s="170"/>
      <c r="D778" s="170"/>
      <c r="E778" s="170"/>
      <c r="F778" s="170"/>
      <c r="G778" s="170"/>
      <c r="H778" s="170"/>
      <c r="I778" s="170"/>
      <c r="J778" s="170" t="s">
        <v>18525</v>
      </c>
    </row>
    <row r="779" spans="1:10">
      <c r="A779" s="170">
        <v>778</v>
      </c>
      <c r="B779" s="175" t="s">
        <v>18536</v>
      </c>
      <c r="C779" s="170"/>
      <c r="D779" s="170"/>
      <c r="E779" s="170"/>
      <c r="F779" s="170"/>
      <c r="G779" s="170"/>
      <c r="H779" s="170"/>
      <c r="I779" s="170"/>
      <c r="J779" s="170" t="s">
        <v>18537</v>
      </c>
    </row>
    <row r="780" spans="1:10">
      <c r="A780" s="170">
        <v>779</v>
      </c>
      <c r="B780" s="175" t="s">
        <v>18539</v>
      </c>
      <c r="C780" s="170"/>
      <c r="D780" s="170"/>
      <c r="E780" s="170"/>
      <c r="F780" s="170"/>
      <c r="G780" s="170"/>
      <c r="H780" s="170"/>
      <c r="I780" s="170"/>
      <c r="J780" s="170" t="s">
        <v>18540</v>
      </c>
    </row>
    <row r="781" spans="1:10">
      <c r="A781" s="170">
        <v>780</v>
      </c>
      <c r="B781" s="175" t="s">
        <v>19914</v>
      </c>
      <c r="C781" s="170" t="s">
        <v>13728</v>
      </c>
      <c r="D781" s="170" t="s">
        <v>19915</v>
      </c>
      <c r="E781" s="170"/>
      <c r="F781" s="170"/>
      <c r="G781" s="170"/>
      <c r="H781" s="170"/>
      <c r="I781" s="170"/>
      <c r="J781" s="170"/>
    </row>
    <row r="782" spans="1:10">
      <c r="A782" s="170">
        <v>781</v>
      </c>
      <c r="B782" s="175" t="s">
        <v>13799</v>
      </c>
      <c r="C782" s="170"/>
      <c r="D782" s="170"/>
      <c r="E782" s="170"/>
      <c r="F782" s="170"/>
      <c r="G782" s="170"/>
      <c r="H782" s="170"/>
      <c r="I782" s="170"/>
      <c r="J782" s="170" t="s">
        <v>18554</v>
      </c>
    </row>
    <row r="783" spans="1:10">
      <c r="A783" s="170">
        <v>782</v>
      </c>
      <c r="B783" s="175" t="s">
        <v>19916</v>
      </c>
      <c r="C783" s="170" t="s">
        <v>13728</v>
      </c>
      <c r="D783" s="170">
        <v>781</v>
      </c>
      <c r="E783" s="170"/>
      <c r="F783" s="170"/>
      <c r="G783" s="170"/>
      <c r="H783" s="170"/>
      <c r="I783" s="170"/>
      <c r="J783" s="170"/>
    </row>
    <row r="784" spans="1:10">
      <c r="A784" s="170">
        <v>783</v>
      </c>
      <c r="B784" s="175" t="s">
        <v>18560</v>
      </c>
      <c r="C784" s="170"/>
      <c r="D784" s="170"/>
      <c r="E784" s="170"/>
      <c r="F784" s="170"/>
      <c r="G784" s="170"/>
      <c r="H784" s="170"/>
      <c r="I784" s="170"/>
      <c r="J784" s="170" t="s">
        <v>18561</v>
      </c>
    </row>
    <row r="785" spans="1:10">
      <c r="A785" s="170">
        <v>784</v>
      </c>
      <c r="B785" s="175" t="s">
        <v>18563</v>
      </c>
      <c r="C785" s="170"/>
      <c r="D785" s="170"/>
      <c r="E785" s="170"/>
      <c r="F785" s="170"/>
      <c r="G785" s="170"/>
      <c r="H785" s="170"/>
      <c r="I785" s="170"/>
      <c r="J785" s="170" t="s">
        <v>18564</v>
      </c>
    </row>
    <row r="786" spans="1:10">
      <c r="A786" s="170">
        <v>785</v>
      </c>
      <c r="B786" s="175" t="s">
        <v>18566</v>
      </c>
      <c r="C786" s="170"/>
      <c r="D786" s="170"/>
      <c r="E786" s="170"/>
      <c r="F786" s="170"/>
      <c r="G786" s="170"/>
      <c r="H786" s="170"/>
      <c r="I786" s="170"/>
      <c r="J786" s="170" t="s">
        <v>18567</v>
      </c>
    </row>
    <row r="787" spans="1:10">
      <c r="A787" s="170">
        <v>786</v>
      </c>
      <c r="B787" s="175" t="s">
        <v>18581</v>
      </c>
      <c r="C787" s="170"/>
      <c r="D787" s="170"/>
      <c r="E787" s="170"/>
      <c r="F787" s="170"/>
      <c r="G787" s="170"/>
      <c r="H787" s="170"/>
      <c r="I787" s="170"/>
      <c r="J787" s="170" t="s">
        <v>18582</v>
      </c>
    </row>
    <row r="788" spans="1:10">
      <c r="A788" s="170">
        <v>787</v>
      </c>
      <c r="B788" s="175" t="s">
        <v>18587</v>
      </c>
      <c r="C788" s="170"/>
      <c r="D788" s="170"/>
      <c r="E788" s="170"/>
      <c r="F788" s="170"/>
      <c r="G788" s="170"/>
      <c r="H788" s="170"/>
      <c r="I788" s="170"/>
      <c r="J788" s="170" t="s">
        <v>18588</v>
      </c>
    </row>
    <row r="789" spans="1:10">
      <c r="A789" s="170">
        <v>788</v>
      </c>
      <c r="B789" s="175" t="s">
        <v>18590</v>
      </c>
      <c r="C789" s="170"/>
      <c r="D789" s="170"/>
      <c r="E789" s="170"/>
      <c r="F789" s="170"/>
      <c r="G789" s="170"/>
      <c r="H789" s="170"/>
      <c r="I789" s="170"/>
      <c r="J789" s="170" t="s">
        <v>18591</v>
      </c>
    </row>
    <row r="790" spans="1:10">
      <c r="A790" s="170">
        <v>789</v>
      </c>
      <c r="B790" s="175" t="s">
        <v>18593</v>
      </c>
      <c r="C790" s="170"/>
      <c r="D790" s="170"/>
      <c r="E790" s="170"/>
      <c r="F790" s="170"/>
      <c r="G790" s="170"/>
      <c r="H790" s="170"/>
      <c r="I790" s="170"/>
      <c r="J790" s="170" t="s">
        <v>18594</v>
      </c>
    </row>
    <row r="791" spans="1:10">
      <c r="A791" s="170">
        <v>790</v>
      </c>
      <c r="B791" s="175" t="s">
        <v>18608</v>
      </c>
      <c r="C791" s="170"/>
      <c r="D791" s="170"/>
      <c r="E791" s="170"/>
      <c r="F791" s="170"/>
      <c r="G791" s="170"/>
      <c r="H791" s="170"/>
      <c r="I791" s="170"/>
      <c r="J791" s="170" t="s">
        <v>18609</v>
      </c>
    </row>
    <row r="792" spans="1:10">
      <c r="A792" s="170">
        <v>791</v>
      </c>
      <c r="B792" s="175" t="s">
        <v>18623</v>
      </c>
      <c r="C792" s="170"/>
      <c r="D792" s="170"/>
      <c r="E792" s="170"/>
      <c r="F792" s="170"/>
      <c r="G792" s="170"/>
      <c r="H792" s="170"/>
      <c r="I792" s="170"/>
      <c r="J792" s="170" t="s">
        <v>18624</v>
      </c>
    </row>
    <row r="793" spans="1:10">
      <c r="A793" s="170">
        <v>792</v>
      </c>
      <c r="B793" s="175" t="s">
        <v>18626</v>
      </c>
      <c r="C793" s="170"/>
      <c r="D793" s="170"/>
      <c r="E793" s="170"/>
      <c r="F793" s="170"/>
      <c r="G793" s="170"/>
      <c r="H793" s="170"/>
      <c r="I793" s="170"/>
      <c r="J793" s="170" t="s">
        <v>18627</v>
      </c>
    </row>
    <row r="794" spans="1:10">
      <c r="A794" s="170">
        <v>793</v>
      </c>
      <c r="B794" s="175" t="s">
        <v>18629</v>
      </c>
      <c r="C794" s="170"/>
      <c r="D794" s="170"/>
      <c r="E794" s="170"/>
      <c r="F794" s="170"/>
      <c r="G794" s="170"/>
      <c r="H794" s="170"/>
      <c r="I794" s="170"/>
      <c r="J794" s="170" t="s">
        <v>18630</v>
      </c>
    </row>
    <row r="795" spans="1:10">
      <c r="A795" s="170">
        <v>794</v>
      </c>
      <c r="B795" s="175" t="s">
        <v>19917</v>
      </c>
      <c r="C795" s="170" t="s">
        <v>13728</v>
      </c>
      <c r="D795" s="170" t="s">
        <v>19918</v>
      </c>
      <c r="E795" s="170"/>
      <c r="F795" s="170"/>
      <c r="G795" s="170"/>
      <c r="H795" s="170"/>
      <c r="I795" s="170"/>
      <c r="J795" s="170"/>
    </row>
    <row r="796" spans="1:10">
      <c r="A796" s="170">
        <v>795</v>
      </c>
      <c r="B796" s="175" t="s">
        <v>18641</v>
      </c>
      <c r="C796" s="170"/>
      <c r="D796" s="170"/>
      <c r="E796" s="170"/>
      <c r="F796" s="170"/>
      <c r="G796" s="170"/>
      <c r="H796" s="170"/>
      <c r="I796" s="170"/>
      <c r="J796" s="170" t="s">
        <v>18642</v>
      </c>
    </row>
    <row r="797" spans="1:10">
      <c r="A797" s="170">
        <v>796</v>
      </c>
      <c r="B797" s="175" t="s">
        <v>19919</v>
      </c>
      <c r="C797" s="170" t="s">
        <v>13728</v>
      </c>
      <c r="D797" s="170">
        <v>795</v>
      </c>
      <c r="E797" s="170"/>
      <c r="F797" s="170"/>
      <c r="G797" s="170"/>
      <c r="H797" s="170"/>
      <c r="I797" s="170"/>
      <c r="J797" s="170"/>
    </row>
    <row r="798" spans="1:10">
      <c r="A798" s="170">
        <v>797</v>
      </c>
      <c r="B798" s="175" t="s">
        <v>18647</v>
      </c>
      <c r="C798" s="170"/>
      <c r="D798" s="170"/>
      <c r="E798" s="170"/>
      <c r="F798" s="170"/>
      <c r="G798" s="170"/>
      <c r="H798" s="170"/>
      <c r="I798" s="170"/>
      <c r="J798" s="170" t="s">
        <v>18648</v>
      </c>
    </row>
    <row r="799" spans="1:10">
      <c r="A799" s="170">
        <v>798</v>
      </c>
      <c r="B799" s="175" t="s">
        <v>18650</v>
      </c>
      <c r="C799" s="170"/>
      <c r="D799" s="170"/>
      <c r="E799" s="170"/>
      <c r="F799" s="170"/>
      <c r="G799" s="170"/>
      <c r="H799" s="170"/>
      <c r="I799" s="170"/>
      <c r="J799" s="170" t="s">
        <v>18651</v>
      </c>
    </row>
    <row r="800" spans="1:10">
      <c r="A800" s="170">
        <v>799</v>
      </c>
      <c r="B800" s="175" t="s">
        <v>19920</v>
      </c>
      <c r="C800" s="170" t="s">
        <v>13728</v>
      </c>
      <c r="D800" s="170" t="s">
        <v>19921</v>
      </c>
      <c r="E800" s="170"/>
      <c r="F800" s="170"/>
      <c r="G800" s="170"/>
      <c r="H800" s="170"/>
      <c r="I800" s="170"/>
      <c r="J800" s="170"/>
    </row>
    <row r="801" spans="1:10">
      <c r="A801" s="170">
        <v>800</v>
      </c>
      <c r="B801" s="175" t="s">
        <v>18665</v>
      </c>
      <c r="C801" s="170"/>
      <c r="D801" s="170"/>
      <c r="E801" s="170"/>
      <c r="F801" s="170"/>
      <c r="G801" s="170"/>
      <c r="H801" s="170"/>
      <c r="I801" s="170"/>
      <c r="J801" s="170" t="s">
        <v>18666</v>
      </c>
    </row>
    <row r="802" spans="1:10">
      <c r="A802" s="170">
        <v>801</v>
      </c>
      <c r="B802" s="175" t="s">
        <v>18668</v>
      </c>
      <c r="C802" s="170"/>
      <c r="D802" s="170"/>
      <c r="E802" s="170"/>
      <c r="F802" s="170"/>
      <c r="G802" s="170"/>
      <c r="H802" s="170"/>
      <c r="I802" s="170"/>
      <c r="J802" s="170" t="s">
        <v>18669</v>
      </c>
    </row>
    <row r="803" spans="1:10">
      <c r="A803" s="170">
        <v>802</v>
      </c>
      <c r="B803" s="175" t="s">
        <v>18686</v>
      </c>
      <c r="C803" s="170"/>
      <c r="D803" s="170"/>
      <c r="E803" s="170"/>
      <c r="F803" s="170"/>
      <c r="G803" s="170"/>
      <c r="H803" s="170"/>
      <c r="I803" s="170"/>
      <c r="J803" s="170" t="s">
        <v>18687</v>
      </c>
    </row>
    <row r="804" spans="1:10">
      <c r="A804" s="170">
        <v>803</v>
      </c>
      <c r="B804" s="175" t="s">
        <v>19922</v>
      </c>
      <c r="C804" s="170" t="s">
        <v>13728</v>
      </c>
      <c r="D804" s="170" t="s">
        <v>19923</v>
      </c>
      <c r="E804" s="170"/>
      <c r="F804" s="170"/>
      <c r="G804" s="170"/>
      <c r="H804" s="170"/>
      <c r="I804" s="170"/>
      <c r="J804" s="170"/>
    </row>
    <row r="805" spans="1:10">
      <c r="A805" s="170">
        <v>804</v>
      </c>
      <c r="B805" s="175" t="s">
        <v>19924</v>
      </c>
      <c r="C805" s="170" t="s">
        <v>13728</v>
      </c>
      <c r="D805" s="170" t="s">
        <v>19925</v>
      </c>
      <c r="E805" s="170"/>
      <c r="F805" s="170"/>
      <c r="G805" s="170"/>
      <c r="H805" s="170"/>
      <c r="I805" s="170"/>
      <c r="J805" s="170"/>
    </row>
    <row r="806" spans="1:10">
      <c r="A806" s="170">
        <v>805</v>
      </c>
      <c r="B806" s="175" t="s">
        <v>18701</v>
      </c>
      <c r="C806" s="170"/>
      <c r="D806" s="170"/>
      <c r="E806" s="170"/>
      <c r="F806" s="170"/>
      <c r="G806" s="170"/>
      <c r="H806" s="170"/>
      <c r="I806" s="170"/>
      <c r="J806" s="170" t="s">
        <v>18702</v>
      </c>
    </row>
    <row r="807" spans="1:10">
      <c r="A807" s="170">
        <v>806</v>
      </c>
      <c r="B807" s="175" t="s">
        <v>18707</v>
      </c>
      <c r="C807" s="170"/>
      <c r="D807" s="170"/>
      <c r="E807" s="170"/>
      <c r="F807" s="170"/>
      <c r="G807" s="170"/>
      <c r="H807" s="170"/>
      <c r="I807" s="170"/>
      <c r="J807" s="170" t="s">
        <v>18708</v>
      </c>
    </row>
    <row r="808" spans="1:10">
      <c r="A808" s="170">
        <v>807</v>
      </c>
      <c r="B808" s="175" t="s">
        <v>19926</v>
      </c>
      <c r="C808" s="170" t="s">
        <v>13728</v>
      </c>
      <c r="D808" s="170" t="s">
        <v>19927</v>
      </c>
      <c r="E808" s="170"/>
      <c r="F808" s="170"/>
      <c r="G808" s="170"/>
      <c r="H808" s="170"/>
      <c r="I808" s="170"/>
      <c r="J808" s="170"/>
    </row>
    <row r="809" spans="1:10">
      <c r="A809" s="170">
        <v>808</v>
      </c>
      <c r="B809" s="175" t="s">
        <v>18713</v>
      </c>
      <c r="C809" s="170"/>
      <c r="D809" s="170"/>
      <c r="E809" s="170"/>
      <c r="F809" s="170"/>
      <c r="G809" s="170"/>
      <c r="H809" s="170"/>
      <c r="I809" s="170"/>
      <c r="J809" s="170" t="s">
        <v>18714</v>
      </c>
    </row>
    <row r="810" spans="1:10">
      <c r="A810" s="170">
        <v>809</v>
      </c>
      <c r="B810" s="175" t="s">
        <v>18719</v>
      </c>
      <c r="C810" s="170"/>
      <c r="D810" s="170"/>
      <c r="E810" s="170"/>
      <c r="F810" s="170"/>
      <c r="G810" s="170"/>
      <c r="H810" s="170"/>
      <c r="I810" s="170"/>
      <c r="J810" s="170" t="s">
        <v>18720</v>
      </c>
    </row>
    <row r="811" spans="1:10">
      <c r="A811" s="170">
        <v>810</v>
      </c>
      <c r="B811" s="175" t="s">
        <v>18725</v>
      </c>
      <c r="C811" s="170"/>
      <c r="D811" s="170"/>
      <c r="E811" s="170"/>
      <c r="F811" s="170"/>
      <c r="G811" s="170"/>
      <c r="H811" s="170"/>
      <c r="I811" s="170"/>
      <c r="J811" s="170" t="s">
        <v>18726</v>
      </c>
    </row>
    <row r="812" spans="1:10">
      <c r="A812" s="170">
        <v>811</v>
      </c>
      <c r="B812" s="175" t="s">
        <v>18728</v>
      </c>
      <c r="C812" s="170"/>
      <c r="D812" s="170"/>
      <c r="E812" s="170"/>
      <c r="F812" s="170"/>
      <c r="G812" s="170"/>
      <c r="H812" s="170"/>
      <c r="I812" s="170"/>
      <c r="J812" s="170" t="s">
        <v>18729</v>
      </c>
    </row>
    <row r="813" spans="1:10">
      <c r="A813" s="170">
        <v>812</v>
      </c>
      <c r="B813" s="175" t="s">
        <v>18737</v>
      </c>
      <c r="C813" s="170"/>
      <c r="D813" s="170"/>
      <c r="E813" s="170"/>
      <c r="F813" s="170"/>
      <c r="G813" s="170"/>
      <c r="H813" s="170"/>
      <c r="I813" s="170"/>
      <c r="J813" s="170" t="s">
        <v>18738</v>
      </c>
    </row>
    <row r="814" spans="1:10">
      <c r="A814" s="170">
        <v>813</v>
      </c>
      <c r="B814" s="175" t="s">
        <v>18740</v>
      </c>
      <c r="C814" s="170"/>
      <c r="D814" s="170"/>
      <c r="E814" s="170"/>
      <c r="F814" s="170"/>
      <c r="G814" s="170"/>
      <c r="H814" s="170"/>
      <c r="I814" s="170"/>
      <c r="J814" s="170" t="s">
        <v>18741</v>
      </c>
    </row>
    <row r="815" spans="1:10">
      <c r="A815" s="170">
        <v>814</v>
      </c>
      <c r="B815" s="175" t="s">
        <v>18749</v>
      </c>
      <c r="C815" s="170"/>
      <c r="D815" s="170"/>
      <c r="E815" s="170"/>
      <c r="F815" s="170"/>
      <c r="G815" s="170"/>
      <c r="H815" s="170"/>
      <c r="I815" s="170"/>
      <c r="J815" s="170" t="s">
        <v>18750</v>
      </c>
    </row>
    <row r="816" spans="1:10">
      <c r="A816" s="170">
        <v>815</v>
      </c>
      <c r="B816" s="175" t="s">
        <v>19928</v>
      </c>
      <c r="C816" s="170" t="s">
        <v>13728</v>
      </c>
      <c r="D816" s="170" t="s">
        <v>19929</v>
      </c>
      <c r="E816" s="170"/>
      <c r="F816" s="170"/>
      <c r="G816" s="170"/>
      <c r="H816" s="170"/>
      <c r="I816" s="170"/>
      <c r="J816" s="170"/>
    </row>
    <row r="817" spans="1:10">
      <c r="A817" s="170">
        <v>816</v>
      </c>
      <c r="B817" s="175" t="s">
        <v>19930</v>
      </c>
      <c r="C817" s="170" t="s">
        <v>13728</v>
      </c>
      <c r="D817" s="170" t="s">
        <v>19931</v>
      </c>
      <c r="E817" s="170"/>
      <c r="F817" s="170"/>
      <c r="G817" s="170"/>
      <c r="H817" s="170"/>
      <c r="I817" s="170"/>
      <c r="J817" s="170"/>
    </row>
    <row r="818" spans="1:10" ht="47.25">
      <c r="A818" s="170">
        <v>817</v>
      </c>
      <c r="B818" s="175" t="s">
        <v>19932</v>
      </c>
      <c r="C818" s="170" t="s">
        <v>13728</v>
      </c>
      <c r="D818" s="170" t="s">
        <v>19933</v>
      </c>
      <c r="E818" s="170"/>
      <c r="F818" s="170"/>
      <c r="G818" s="170"/>
      <c r="H818" s="170"/>
      <c r="I818" s="170"/>
      <c r="J818" s="170"/>
    </row>
    <row r="819" spans="1:10">
      <c r="A819" s="170">
        <v>818</v>
      </c>
      <c r="B819" s="175" t="s">
        <v>19934</v>
      </c>
      <c r="C819" s="170" t="s">
        <v>13728</v>
      </c>
      <c r="D819" s="170">
        <v>817</v>
      </c>
      <c r="E819" s="170"/>
      <c r="F819" s="170"/>
      <c r="G819" s="170"/>
      <c r="H819" s="170"/>
      <c r="I819" s="170"/>
      <c r="J819" s="170"/>
    </row>
    <row r="820" spans="1:10">
      <c r="A820" s="170">
        <v>819</v>
      </c>
      <c r="B820" s="175"/>
      <c r="C820" s="170" t="s">
        <v>13832</v>
      </c>
      <c r="D820" s="170"/>
      <c r="E820" s="170"/>
      <c r="F820" s="170"/>
      <c r="G820" s="170"/>
      <c r="H820" s="170"/>
      <c r="I820" s="170"/>
      <c r="J820" s="170"/>
    </row>
    <row r="821" spans="1:10">
      <c r="A821" s="170"/>
      <c r="B821" s="175"/>
      <c r="C821" s="170"/>
      <c r="D821" s="170"/>
      <c r="E821" s="170"/>
      <c r="F821" s="170"/>
      <c r="G821" s="170"/>
      <c r="H821" s="170"/>
      <c r="I821" s="170"/>
      <c r="J821" s="170"/>
    </row>
    <row r="822" spans="1:10">
      <c r="A822" s="170"/>
      <c r="B822" s="175"/>
      <c r="C822" s="170"/>
      <c r="D822" s="170"/>
      <c r="E822" s="170"/>
      <c r="F822" s="170"/>
      <c r="G822" s="170"/>
      <c r="H822" s="170"/>
      <c r="I822" s="170"/>
      <c r="J822" s="170"/>
    </row>
    <row r="823" spans="1:10">
      <c r="A823" s="170"/>
      <c r="B823" s="175"/>
      <c r="C823" s="170"/>
      <c r="D823" s="170"/>
      <c r="E823" s="170"/>
      <c r="F823" s="170"/>
      <c r="G823" s="170"/>
      <c r="H823" s="170"/>
      <c r="I823" s="170"/>
      <c r="J823" s="170"/>
    </row>
    <row r="824" spans="1:10">
      <c r="A824" s="170"/>
      <c r="B824" s="175"/>
      <c r="C824" s="170"/>
      <c r="D824" s="170"/>
      <c r="E824" s="170"/>
      <c r="F824" s="170"/>
      <c r="G824" s="170"/>
      <c r="H824" s="170"/>
      <c r="I824" s="170"/>
      <c r="J824" s="170"/>
    </row>
    <row r="825" spans="1:10">
      <c r="A825" s="170"/>
      <c r="B825" s="175"/>
      <c r="C825" s="170"/>
      <c r="D825" s="170"/>
      <c r="E825" s="170"/>
      <c r="F825" s="170"/>
      <c r="G825" s="170"/>
      <c r="H825" s="170"/>
      <c r="I825" s="170"/>
      <c r="J825" s="170"/>
    </row>
    <row r="830" spans="1:10">
      <c r="B830" s="132" t="s">
        <v>19935</v>
      </c>
      <c r="D830" s="132" t="s">
        <v>19936</v>
      </c>
      <c r="G830" s="132" t="s">
        <v>19937</v>
      </c>
    </row>
  </sheetData>
  <phoneticPr fontId="15"/>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3145BD-89E6-4CEE-914E-C60608220E8C}">
  <dimension ref="A1:K28"/>
  <sheetViews>
    <sheetView zoomScaleNormal="100" workbookViewId="0">
      <selection activeCell="D26" sqref="D26"/>
    </sheetView>
  </sheetViews>
  <sheetFormatPr defaultRowHeight="15.75"/>
  <cols>
    <col min="1" max="1" width="17.44140625" customWidth="1"/>
    <col min="3" max="3" width="25.88671875" customWidth="1"/>
    <col min="4" max="4" width="21.109375" customWidth="1"/>
    <col min="5" max="5" width="22.33203125" customWidth="1"/>
    <col min="6" max="6" width="34.5546875" customWidth="1"/>
    <col min="7" max="7" width="25.21875" customWidth="1"/>
    <col min="8" max="10" width="14.6640625" customWidth="1"/>
  </cols>
  <sheetData>
    <row r="1" spans="1:11" ht="22.9" customHeight="1">
      <c r="A1" s="163" t="s">
        <v>13834</v>
      </c>
      <c r="B1" s="164"/>
      <c r="C1" s="164"/>
      <c r="D1" s="164"/>
      <c r="E1" s="164"/>
      <c r="F1" s="164"/>
      <c r="G1" s="164"/>
      <c r="H1" s="164"/>
      <c r="I1" s="164"/>
      <c r="J1" s="164"/>
      <c r="K1" s="164"/>
    </row>
    <row r="2" spans="1:11" ht="41.45" customHeight="1">
      <c r="A2" s="163" t="s">
        <v>13835</v>
      </c>
      <c r="B2" s="164"/>
      <c r="C2" s="164"/>
      <c r="D2" s="164"/>
      <c r="E2" s="164"/>
      <c r="F2" s="166" t="s">
        <v>19213</v>
      </c>
      <c r="G2" s="164"/>
      <c r="H2" s="164"/>
      <c r="I2" s="164"/>
      <c r="J2" s="164"/>
      <c r="K2" s="164"/>
    </row>
    <row r="3" spans="1:11" ht="22.9" customHeight="1">
      <c r="A3" s="163" t="s">
        <v>13837</v>
      </c>
      <c r="B3" s="164"/>
      <c r="C3" s="164"/>
      <c r="D3" s="164"/>
      <c r="E3" s="164"/>
      <c r="F3" s="164"/>
      <c r="G3" s="164"/>
      <c r="H3" s="164"/>
      <c r="I3" s="164"/>
      <c r="J3" s="164"/>
      <c r="K3" s="164"/>
    </row>
    <row r="4" spans="1:11" ht="22.9" customHeight="1">
      <c r="A4" s="163" t="s">
        <v>13839</v>
      </c>
      <c r="B4" s="167" t="s">
        <v>19938</v>
      </c>
      <c r="C4" s="167" t="s">
        <v>19939</v>
      </c>
      <c r="D4" s="167" t="s">
        <v>19940</v>
      </c>
      <c r="E4" s="167" t="s">
        <v>19941</v>
      </c>
      <c r="F4" s="167" t="s">
        <v>19942</v>
      </c>
      <c r="G4" s="167" t="s">
        <v>19943</v>
      </c>
      <c r="H4" s="167" t="s">
        <v>19621</v>
      </c>
      <c r="I4" s="164"/>
      <c r="J4" s="164"/>
      <c r="K4" s="164"/>
    </row>
    <row r="5" spans="1:11" ht="22.9" customHeight="1">
      <c r="A5" s="163" t="s">
        <v>13850</v>
      </c>
      <c r="B5" s="168" t="s">
        <v>19118</v>
      </c>
      <c r="C5" s="168" t="s">
        <v>13851</v>
      </c>
      <c r="D5" s="168" t="s">
        <v>13852</v>
      </c>
      <c r="E5" s="168" t="s">
        <v>13852</v>
      </c>
      <c r="F5" s="168" t="s">
        <v>13852</v>
      </c>
      <c r="G5" s="168" t="s">
        <v>13852</v>
      </c>
      <c r="H5" s="168" t="s">
        <v>13852</v>
      </c>
      <c r="I5" s="169"/>
      <c r="J5" s="169"/>
      <c r="K5" s="169"/>
    </row>
    <row r="6" spans="1:11" ht="22.9" customHeight="1">
      <c r="A6" s="163" t="s">
        <v>13854</v>
      </c>
      <c r="B6" s="138"/>
      <c r="C6" s="138"/>
      <c r="D6" s="138" t="s">
        <v>13855</v>
      </c>
      <c r="E6" s="138" t="s">
        <v>13855</v>
      </c>
      <c r="F6" s="138" t="s">
        <v>13855</v>
      </c>
      <c r="G6" s="138" t="s">
        <v>13855</v>
      </c>
      <c r="H6" s="138" t="s">
        <v>13855</v>
      </c>
      <c r="I6" s="138"/>
      <c r="J6" s="138"/>
      <c r="K6" s="138"/>
    </row>
    <row r="7" spans="1:11" ht="22.9" customHeight="1">
      <c r="A7" s="163" t="s">
        <v>13856</v>
      </c>
      <c r="B7" s="138"/>
      <c r="C7" s="138"/>
      <c r="D7" s="138" t="s">
        <v>13857</v>
      </c>
      <c r="E7" s="138" t="s">
        <v>13857</v>
      </c>
      <c r="F7" s="138" t="s">
        <v>13857</v>
      </c>
      <c r="G7" s="138" t="s">
        <v>13857</v>
      </c>
      <c r="H7" s="138" t="s">
        <v>13857</v>
      </c>
      <c r="I7" s="138"/>
      <c r="J7" s="138"/>
      <c r="K7" s="138"/>
    </row>
    <row r="8" spans="1:11" ht="22.9" customHeight="1">
      <c r="A8" s="163" t="s">
        <v>13858</v>
      </c>
      <c r="B8" s="138"/>
      <c r="C8" s="138"/>
      <c r="D8" s="138" t="s">
        <v>13857</v>
      </c>
      <c r="E8" s="138" t="s">
        <v>13857</v>
      </c>
      <c r="F8" s="138" t="s">
        <v>19119</v>
      </c>
      <c r="G8" s="138" t="s">
        <v>19119</v>
      </c>
      <c r="H8" s="138" t="s">
        <v>13857</v>
      </c>
      <c r="I8" s="138"/>
      <c r="J8" s="138"/>
      <c r="K8" s="138"/>
    </row>
    <row r="9" spans="1:11" ht="22.9" customHeight="1">
      <c r="A9" s="163" t="s">
        <v>13859</v>
      </c>
      <c r="B9" s="138"/>
      <c r="C9" s="138"/>
      <c r="D9" s="138" t="s">
        <v>13860</v>
      </c>
      <c r="E9" s="138" t="s">
        <v>13860</v>
      </c>
      <c r="F9" s="138" t="s">
        <v>13860</v>
      </c>
      <c r="G9" s="138" t="s">
        <v>13860</v>
      </c>
      <c r="H9" s="138" t="s">
        <v>13861</v>
      </c>
      <c r="I9" s="138"/>
      <c r="J9" s="138"/>
      <c r="K9" s="138"/>
    </row>
    <row r="10" spans="1:11" ht="22.9" customHeight="1">
      <c r="A10" s="163" t="s">
        <v>13862</v>
      </c>
      <c r="B10" s="138"/>
      <c r="C10" s="138"/>
      <c r="D10" s="138"/>
      <c r="E10" s="138"/>
      <c r="F10" s="138"/>
      <c r="G10" s="138"/>
      <c r="H10" s="138"/>
      <c r="I10" s="138"/>
      <c r="J10" s="138"/>
      <c r="K10" s="138"/>
    </row>
    <row r="11" spans="1:11" ht="22.9" customHeight="1">
      <c r="A11" s="163" t="s">
        <v>13865</v>
      </c>
      <c r="B11" s="138" t="s">
        <v>13866</v>
      </c>
      <c r="C11" s="138" t="s">
        <v>13866</v>
      </c>
      <c r="D11" s="138" t="s">
        <v>13866</v>
      </c>
      <c r="E11" s="138" t="s">
        <v>13866</v>
      </c>
      <c r="F11" s="138" t="s">
        <v>13866</v>
      </c>
      <c r="G11" s="138" t="s">
        <v>13866</v>
      </c>
      <c r="H11" s="138" t="s">
        <v>13866</v>
      </c>
      <c r="I11" s="138"/>
      <c r="J11" s="138"/>
      <c r="K11" s="138"/>
    </row>
    <row r="12" spans="1:11" ht="22.9" customHeight="1">
      <c r="A12" s="163" t="s">
        <v>13867</v>
      </c>
      <c r="B12" s="138"/>
      <c r="C12" s="138"/>
      <c r="D12" s="138"/>
      <c r="E12" s="138"/>
      <c r="F12" s="138"/>
      <c r="G12" s="138"/>
      <c r="H12" s="138"/>
      <c r="I12" s="138"/>
      <c r="J12" s="138"/>
      <c r="K12" s="138"/>
    </row>
    <row r="13" spans="1:11" ht="22.9" customHeight="1">
      <c r="A13" s="163" t="s">
        <v>13868</v>
      </c>
      <c r="B13" s="138"/>
      <c r="C13" s="138"/>
      <c r="D13" s="138" t="s">
        <v>13869</v>
      </c>
      <c r="E13" s="138" t="s">
        <v>13869</v>
      </c>
      <c r="F13" s="138" t="s">
        <v>13869</v>
      </c>
      <c r="G13" s="138" t="s">
        <v>13869</v>
      </c>
      <c r="H13" s="138" t="s">
        <v>13869</v>
      </c>
      <c r="I13" s="138"/>
      <c r="J13" s="138"/>
      <c r="K13" s="138"/>
    </row>
    <row r="14" spans="1:11" ht="22.9" customHeight="1">
      <c r="A14" s="163" t="s">
        <v>13870</v>
      </c>
      <c r="B14" s="138"/>
      <c r="C14" s="138"/>
      <c r="D14" s="138"/>
      <c r="E14" s="138"/>
      <c r="F14" s="138"/>
      <c r="G14" s="138"/>
      <c r="H14" s="138"/>
      <c r="I14" s="138"/>
      <c r="J14" s="138"/>
      <c r="K14" s="138"/>
    </row>
    <row r="15" spans="1:11" ht="22.9" customHeight="1">
      <c r="A15" s="163" t="s">
        <v>13871</v>
      </c>
      <c r="B15" s="138"/>
      <c r="C15" s="138"/>
      <c r="D15" s="138" t="s">
        <v>19123</v>
      </c>
      <c r="E15" s="138" t="s">
        <v>19124</v>
      </c>
      <c r="F15" s="138" t="s">
        <v>19123</v>
      </c>
      <c r="G15" s="138" t="s">
        <v>19124</v>
      </c>
      <c r="H15" s="138"/>
      <c r="I15" s="138"/>
      <c r="J15" s="138"/>
      <c r="K15" s="138"/>
    </row>
    <row r="16" spans="1:11" ht="22.9" customHeight="1">
      <c r="A16" s="163" t="s">
        <v>13872</v>
      </c>
      <c r="B16" s="138"/>
      <c r="C16" s="138"/>
      <c r="D16" s="138"/>
      <c r="E16" s="138"/>
      <c r="F16" s="138"/>
      <c r="G16" s="138"/>
      <c r="H16" s="138"/>
      <c r="I16" s="138"/>
      <c r="J16" s="138"/>
      <c r="K16" s="138"/>
    </row>
    <row r="17" spans="1:11" ht="22.9" customHeight="1">
      <c r="A17" s="163" t="s">
        <v>13873</v>
      </c>
      <c r="B17" s="138"/>
      <c r="C17" s="138"/>
      <c r="D17" s="138"/>
      <c r="E17" s="138"/>
      <c r="F17" s="138"/>
      <c r="G17" s="138"/>
      <c r="H17" s="138"/>
      <c r="I17" s="138"/>
      <c r="J17" s="138"/>
      <c r="K17" s="138"/>
    </row>
    <row r="18" spans="1:11" ht="22.9" customHeight="1">
      <c r="A18" s="163" t="s">
        <v>13874</v>
      </c>
      <c r="B18" s="138"/>
      <c r="C18" s="138"/>
      <c r="D18" s="138"/>
      <c r="E18" s="138"/>
      <c r="F18" s="138"/>
      <c r="G18" s="138"/>
      <c r="H18" s="138"/>
      <c r="I18" s="138"/>
      <c r="J18" s="138"/>
      <c r="K18" s="138"/>
    </row>
    <row r="19" spans="1:11" ht="22.9" customHeight="1">
      <c r="A19" s="163" t="s">
        <v>13875</v>
      </c>
      <c r="B19" s="138"/>
      <c r="C19" s="138"/>
      <c r="D19" s="138"/>
      <c r="E19" s="138"/>
      <c r="F19" s="138"/>
      <c r="G19" s="138"/>
      <c r="H19" s="138"/>
      <c r="I19" s="138"/>
      <c r="J19" s="138"/>
      <c r="K19" s="138"/>
    </row>
    <row r="20" spans="1:11" ht="58.9" customHeight="1">
      <c r="A20" s="163" t="s">
        <v>13876</v>
      </c>
      <c r="B20" s="138"/>
      <c r="C20" s="138"/>
      <c r="D20" s="138"/>
      <c r="E20" s="138"/>
      <c r="F20" s="138"/>
      <c r="G20" s="138"/>
      <c r="H20" s="138"/>
      <c r="I20" s="138"/>
      <c r="J20" s="138"/>
      <c r="K20" s="138"/>
    </row>
    <row r="21" spans="1:11" ht="22.9" customHeight="1">
      <c r="A21" s="163" t="s">
        <v>13877</v>
      </c>
      <c r="B21" s="138"/>
      <c r="C21" s="138"/>
      <c r="D21" s="138"/>
      <c r="E21" s="138"/>
      <c r="F21" s="138"/>
      <c r="G21" s="138"/>
      <c r="H21" s="138"/>
      <c r="I21" s="138"/>
      <c r="J21" s="138"/>
      <c r="K21" s="138"/>
    </row>
    <row r="22" spans="1:11" ht="22.9" customHeight="1">
      <c r="A22" s="163" t="s">
        <v>13878</v>
      </c>
      <c r="B22" s="138"/>
      <c r="C22" s="138"/>
      <c r="D22" s="138"/>
      <c r="E22" s="138"/>
      <c r="F22" s="138"/>
      <c r="G22" s="138"/>
      <c r="H22" s="138"/>
      <c r="I22" s="138"/>
      <c r="J22" s="138"/>
      <c r="K22" s="138"/>
    </row>
    <row r="23" spans="1:11" ht="22.9" customHeight="1">
      <c r="A23" s="163" t="s">
        <v>13879</v>
      </c>
      <c r="B23" s="138"/>
      <c r="C23" s="138"/>
      <c r="D23" s="138"/>
      <c r="E23" s="138"/>
      <c r="F23" s="138"/>
      <c r="G23" s="138"/>
      <c r="H23" s="138"/>
      <c r="I23" s="138"/>
      <c r="J23" s="138"/>
      <c r="K23" s="138"/>
    </row>
    <row r="24" spans="1:11" ht="22.9" customHeight="1">
      <c r="B24" s="138"/>
      <c r="C24" s="138"/>
      <c r="D24" s="138"/>
      <c r="E24" s="138"/>
      <c r="F24" s="138"/>
      <c r="G24" s="138"/>
      <c r="H24" s="138"/>
      <c r="I24" s="138"/>
      <c r="J24" s="138"/>
      <c r="K24" s="138"/>
    </row>
    <row r="25" spans="1:11">
      <c r="B25" s="138"/>
      <c r="C25" s="138"/>
      <c r="D25" s="138"/>
      <c r="E25" s="138"/>
      <c r="F25" s="138"/>
      <c r="G25" s="138"/>
      <c r="H25" s="138"/>
      <c r="I25" s="138"/>
      <c r="J25" s="138"/>
      <c r="K25" s="138"/>
    </row>
    <row r="27" spans="1:11">
      <c r="A27" t="s">
        <v>13880</v>
      </c>
    </row>
    <row r="28" spans="1:11">
      <c r="A28" t="s">
        <v>19125</v>
      </c>
    </row>
  </sheetData>
  <phoneticPr fontId="15"/>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C0224B-E19D-4DA0-B61B-DFF441097A1B}">
  <dimension ref="A2:AC134"/>
  <sheetViews>
    <sheetView zoomScale="80" zoomScaleNormal="80" workbookViewId="0"/>
  </sheetViews>
  <sheetFormatPr defaultRowHeight="15.75"/>
  <sheetData>
    <row r="2" spans="1:29">
      <c r="A2" t="s">
        <v>19126</v>
      </c>
    </row>
    <row r="3" spans="1:29">
      <c r="A3" t="s">
        <v>19127</v>
      </c>
    </row>
    <row r="4" spans="1:29">
      <c r="A4" t="s">
        <v>13689</v>
      </c>
    </row>
    <row r="5" spans="1:29">
      <c r="A5" s="180"/>
    </row>
    <row r="7" spans="1:29">
      <c r="A7" t="s">
        <v>13882</v>
      </c>
      <c r="O7" t="s">
        <v>13883</v>
      </c>
      <c r="AC7" t="s">
        <v>13884</v>
      </c>
    </row>
    <row r="36" spans="1:29">
      <c r="A36" t="s">
        <v>13690</v>
      </c>
    </row>
    <row r="38" spans="1:29">
      <c r="A38" t="s">
        <v>13882</v>
      </c>
      <c r="O38" t="s">
        <v>13883</v>
      </c>
      <c r="AC38" t="s">
        <v>13884</v>
      </c>
    </row>
    <row r="61" spans="1:1">
      <c r="A61" t="s">
        <v>13691</v>
      </c>
    </row>
    <row r="99" spans="1:1">
      <c r="A99" t="s">
        <v>13692</v>
      </c>
    </row>
    <row r="134" spans="1:1">
      <c r="A134" t="s">
        <v>13693</v>
      </c>
    </row>
  </sheetData>
  <phoneticPr fontId="15"/>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DF3C4D-6C9E-4FE7-A7CC-592C7240F1B4}">
  <dimension ref="A1:J1781"/>
  <sheetViews>
    <sheetView zoomScaleNormal="100" workbookViewId="0">
      <selection activeCell="A2" sqref="A2:XFD1781"/>
    </sheetView>
  </sheetViews>
  <sheetFormatPr defaultColWidth="8.77734375" defaultRowHeight="15.75"/>
  <cols>
    <col min="1" max="1" width="8.77734375" style="161"/>
    <col min="2" max="2" width="40.21875" style="48" customWidth="1"/>
    <col min="3" max="3" width="13.33203125" style="48" customWidth="1"/>
    <col min="4" max="4" width="25.33203125" style="48" customWidth="1"/>
    <col min="5" max="5" width="13.6640625" style="48" customWidth="1"/>
    <col min="6" max="6" width="8.77734375" style="48"/>
    <col min="7" max="7" width="13" style="48" customWidth="1"/>
    <col min="8" max="8" width="8.77734375" style="48"/>
    <col min="9" max="9" width="23.77734375" style="48" customWidth="1"/>
    <col min="10" max="10" width="32.5546875" style="48" customWidth="1"/>
    <col min="11" max="16384" width="8.77734375" style="48"/>
  </cols>
  <sheetData>
    <row r="1" spans="1:10" customFormat="1">
      <c r="A1" s="162" t="s">
        <v>13694</v>
      </c>
      <c r="B1" s="163" t="s">
        <v>13695</v>
      </c>
      <c r="C1" s="163" t="s">
        <v>13696</v>
      </c>
      <c r="D1" s="163" t="s">
        <v>13697</v>
      </c>
      <c r="E1" s="163" t="s">
        <v>13698</v>
      </c>
      <c r="F1" s="163" t="s">
        <v>13699</v>
      </c>
      <c r="G1" s="163" t="s">
        <v>13700</v>
      </c>
      <c r="H1" s="163" t="s">
        <v>13701</v>
      </c>
      <c r="I1" s="163" t="s">
        <v>13702</v>
      </c>
      <c r="J1" s="163" t="s">
        <v>13703</v>
      </c>
    </row>
    <row r="2" spans="1:10" customFormat="1">
      <c r="A2" s="174" t="s">
        <v>13885</v>
      </c>
      <c r="B2" s="138" t="s">
        <v>13886</v>
      </c>
      <c r="C2" s="138"/>
      <c r="D2" s="138"/>
      <c r="E2" s="138"/>
      <c r="F2" s="138"/>
      <c r="G2" s="138"/>
      <c r="H2" s="138"/>
      <c r="I2" s="138"/>
      <c r="J2" s="138" t="s">
        <v>13887</v>
      </c>
    </row>
    <row r="3" spans="1:10" customFormat="1">
      <c r="A3" s="138" t="s">
        <v>13888</v>
      </c>
      <c r="B3" s="138" t="s">
        <v>13889</v>
      </c>
      <c r="C3" s="138"/>
      <c r="D3" s="138"/>
      <c r="E3" s="138"/>
      <c r="F3" s="138"/>
      <c r="G3" s="138"/>
      <c r="H3" s="138"/>
      <c r="I3" s="138"/>
      <c r="J3" s="138" t="s">
        <v>13890</v>
      </c>
    </row>
    <row r="4" spans="1:10" customFormat="1">
      <c r="A4" s="138" t="s">
        <v>13891</v>
      </c>
      <c r="B4" s="138" t="s">
        <v>13892</v>
      </c>
      <c r="C4" s="138"/>
      <c r="D4" s="138"/>
      <c r="E4" s="138"/>
      <c r="F4" s="138"/>
      <c r="G4" s="138"/>
      <c r="H4" s="138"/>
      <c r="I4" s="138"/>
      <c r="J4" s="138" t="s">
        <v>13893</v>
      </c>
    </row>
    <row r="5" spans="1:10" customFormat="1">
      <c r="A5" s="138" t="s">
        <v>13894</v>
      </c>
      <c r="B5" s="138" t="s">
        <v>13895</v>
      </c>
      <c r="C5" s="138"/>
      <c r="D5" s="138"/>
      <c r="E5" s="138"/>
      <c r="F5" s="138"/>
      <c r="G5" s="138"/>
      <c r="H5" s="138"/>
      <c r="I5" s="138"/>
      <c r="J5" s="138" t="s">
        <v>13896</v>
      </c>
    </row>
    <row r="6" spans="1:10" customFormat="1">
      <c r="A6" s="138" t="s">
        <v>13897</v>
      </c>
      <c r="B6" s="138" t="s">
        <v>13898</v>
      </c>
      <c r="C6" s="138"/>
      <c r="D6" s="138"/>
      <c r="E6" s="138"/>
      <c r="F6" s="138"/>
      <c r="G6" s="138"/>
      <c r="H6" s="138"/>
      <c r="I6" s="138"/>
      <c r="J6" s="138" t="s">
        <v>13899</v>
      </c>
    </row>
    <row r="7" spans="1:10" customFormat="1">
      <c r="A7" s="138" t="s">
        <v>13900</v>
      </c>
      <c r="B7" s="138" t="s">
        <v>13901</v>
      </c>
      <c r="C7" s="138"/>
      <c r="D7" s="138"/>
      <c r="E7" s="138"/>
      <c r="F7" s="138"/>
      <c r="G7" s="138"/>
      <c r="H7" s="138"/>
      <c r="I7" s="138"/>
      <c r="J7" s="138" t="s">
        <v>13902</v>
      </c>
    </row>
    <row r="8" spans="1:10" customFormat="1">
      <c r="A8" s="138" t="s">
        <v>13903</v>
      </c>
      <c r="B8" s="138" t="s">
        <v>13904</v>
      </c>
      <c r="C8" s="138"/>
      <c r="D8" s="138"/>
      <c r="E8" s="138"/>
      <c r="F8" s="138"/>
      <c r="G8" s="138"/>
      <c r="H8" s="138"/>
      <c r="I8" s="138"/>
      <c r="J8" s="138" t="s">
        <v>13905</v>
      </c>
    </row>
    <row r="9" spans="1:10" customFormat="1">
      <c r="A9" s="138" t="s">
        <v>13906</v>
      </c>
      <c r="B9" s="138" t="s">
        <v>13907</v>
      </c>
      <c r="C9" s="138"/>
      <c r="D9" s="138"/>
      <c r="E9" s="138"/>
      <c r="F9" s="138"/>
      <c r="G9" s="138"/>
      <c r="H9" s="138"/>
      <c r="I9" s="138"/>
      <c r="J9" s="138" t="s">
        <v>13908</v>
      </c>
    </row>
    <row r="10" spans="1:10" customFormat="1">
      <c r="A10" s="138" t="s">
        <v>13909</v>
      </c>
      <c r="B10" s="138" t="s">
        <v>13910</v>
      </c>
      <c r="C10" s="138"/>
      <c r="D10" s="138"/>
      <c r="E10" s="138"/>
      <c r="F10" s="138"/>
      <c r="G10" s="138"/>
      <c r="H10" s="138"/>
      <c r="I10" s="138"/>
      <c r="J10" s="138" t="s">
        <v>13911</v>
      </c>
    </row>
    <row r="11" spans="1:10" customFormat="1">
      <c r="A11" s="138" t="s">
        <v>13912</v>
      </c>
      <c r="B11" s="138" t="s">
        <v>13913</v>
      </c>
      <c r="C11" s="138"/>
      <c r="D11" s="138"/>
      <c r="E11" s="138"/>
      <c r="F11" s="138"/>
      <c r="G11" s="138"/>
      <c r="H11" s="138"/>
      <c r="I11" s="138"/>
      <c r="J11" s="138" t="s">
        <v>13914</v>
      </c>
    </row>
    <row r="12" spans="1:10" customFormat="1">
      <c r="A12" s="138" t="s">
        <v>13915</v>
      </c>
      <c r="B12" s="138" t="s">
        <v>13916</v>
      </c>
      <c r="C12" s="138"/>
      <c r="D12" s="138"/>
      <c r="E12" s="138"/>
      <c r="F12" s="138"/>
      <c r="G12" s="138"/>
      <c r="H12" s="138"/>
      <c r="I12" s="138"/>
      <c r="J12" s="138" t="s">
        <v>13917</v>
      </c>
    </row>
    <row r="13" spans="1:10" customFormat="1">
      <c r="A13" s="138" t="s">
        <v>13918</v>
      </c>
      <c r="B13" s="138" t="s">
        <v>13919</v>
      </c>
      <c r="C13" s="138"/>
      <c r="D13" s="138"/>
      <c r="E13" s="138"/>
      <c r="F13" s="138"/>
      <c r="G13" s="138"/>
      <c r="H13" s="138"/>
      <c r="I13" s="138"/>
      <c r="J13" s="138" t="s">
        <v>13920</v>
      </c>
    </row>
    <row r="14" spans="1:10" customFormat="1">
      <c r="A14" s="138" t="s">
        <v>13921</v>
      </c>
      <c r="B14" s="138" t="s">
        <v>13922</v>
      </c>
      <c r="C14" s="138"/>
      <c r="D14" s="138"/>
      <c r="E14" s="138"/>
      <c r="F14" s="138"/>
      <c r="G14" s="138"/>
      <c r="H14" s="138"/>
      <c r="I14" s="138"/>
      <c r="J14" s="138" t="s">
        <v>13923</v>
      </c>
    </row>
    <row r="15" spans="1:10" customFormat="1">
      <c r="A15" s="138" t="s">
        <v>13924</v>
      </c>
      <c r="B15" s="138" t="s">
        <v>13925</v>
      </c>
      <c r="C15" s="138"/>
      <c r="D15" s="138"/>
      <c r="E15" s="138"/>
      <c r="F15" s="138"/>
      <c r="G15" s="138"/>
      <c r="H15" s="138"/>
      <c r="I15" s="138"/>
      <c r="J15" s="138" t="s">
        <v>13926</v>
      </c>
    </row>
    <row r="16" spans="1:10" customFormat="1">
      <c r="A16" s="138" t="s">
        <v>13927</v>
      </c>
      <c r="B16" s="138" t="s">
        <v>13928</v>
      </c>
      <c r="C16" s="138"/>
      <c r="D16" s="138"/>
      <c r="E16" s="138"/>
      <c r="F16" s="138"/>
      <c r="G16" s="138"/>
      <c r="H16" s="138"/>
      <c r="I16" s="138"/>
      <c r="J16" s="138" t="s">
        <v>13929</v>
      </c>
    </row>
    <row r="17" spans="1:10" customFormat="1">
      <c r="A17" s="138" t="s">
        <v>13930</v>
      </c>
      <c r="B17" s="138" t="s">
        <v>13931</v>
      </c>
      <c r="C17" s="138"/>
      <c r="D17" s="138"/>
      <c r="E17" s="138"/>
      <c r="F17" s="138"/>
      <c r="G17" s="138"/>
      <c r="H17" s="138"/>
      <c r="I17" s="138"/>
      <c r="J17" s="138" t="s">
        <v>13932</v>
      </c>
    </row>
    <row r="18" spans="1:10" customFormat="1">
      <c r="A18" s="138" t="s">
        <v>13933</v>
      </c>
      <c r="B18" s="138" t="s">
        <v>13934</v>
      </c>
      <c r="C18" s="138"/>
      <c r="D18" s="138"/>
      <c r="E18" s="138"/>
      <c r="F18" s="138"/>
      <c r="G18" s="138"/>
      <c r="H18" s="138"/>
      <c r="I18" s="138"/>
      <c r="J18" s="138" t="s">
        <v>13935</v>
      </c>
    </row>
    <row r="19" spans="1:10" customFormat="1">
      <c r="A19" s="138" t="s">
        <v>13936</v>
      </c>
      <c r="B19" s="138" t="s">
        <v>13937</v>
      </c>
      <c r="C19" s="138"/>
      <c r="D19" s="138"/>
      <c r="E19" s="138"/>
      <c r="F19" s="138"/>
      <c r="G19" s="138"/>
      <c r="H19" s="138"/>
      <c r="I19" s="138"/>
      <c r="J19" s="138" t="s">
        <v>13938</v>
      </c>
    </row>
    <row r="20" spans="1:10" customFormat="1">
      <c r="A20" s="138" t="s">
        <v>13939</v>
      </c>
      <c r="B20" s="138" t="s">
        <v>13940</v>
      </c>
      <c r="C20" s="138"/>
      <c r="D20" s="138"/>
      <c r="E20" s="138"/>
      <c r="F20" s="138"/>
      <c r="G20" s="138"/>
      <c r="H20" s="138"/>
      <c r="I20" s="138"/>
      <c r="J20" s="138" t="s">
        <v>13941</v>
      </c>
    </row>
    <row r="21" spans="1:10" customFormat="1">
      <c r="A21" s="138" t="s">
        <v>13942</v>
      </c>
      <c r="B21" s="138" t="s">
        <v>13943</v>
      </c>
      <c r="C21" s="138"/>
      <c r="D21" s="138"/>
      <c r="E21" s="138"/>
      <c r="F21" s="138"/>
      <c r="G21" s="138"/>
      <c r="H21" s="138"/>
      <c r="I21" s="138"/>
      <c r="J21" s="138" t="s">
        <v>13944</v>
      </c>
    </row>
    <row r="22" spans="1:10" customFormat="1">
      <c r="A22" s="138" t="s">
        <v>13945</v>
      </c>
      <c r="B22" s="138" t="s">
        <v>13946</v>
      </c>
      <c r="C22" s="138"/>
      <c r="D22" s="138"/>
      <c r="E22" s="138"/>
      <c r="F22" s="138"/>
      <c r="G22" s="138"/>
      <c r="H22" s="138"/>
      <c r="I22" s="138"/>
      <c r="J22" s="138" t="s">
        <v>13947</v>
      </c>
    </row>
    <row r="23" spans="1:10" customFormat="1">
      <c r="A23" s="138" t="s">
        <v>13948</v>
      </c>
      <c r="B23" s="138" t="s">
        <v>13949</v>
      </c>
      <c r="C23" s="138"/>
      <c r="D23" s="138"/>
      <c r="E23" s="138"/>
      <c r="F23" s="138"/>
      <c r="G23" s="138"/>
      <c r="H23" s="138"/>
      <c r="I23" s="138"/>
      <c r="J23" s="138" t="s">
        <v>13950</v>
      </c>
    </row>
    <row r="24" spans="1:10" customFormat="1">
      <c r="A24" s="138" t="s">
        <v>13951</v>
      </c>
      <c r="B24" s="138" t="s">
        <v>13952</v>
      </c>
      <c r="C24" s="138"/>
      <c r="D24" s="138"/>
      <c r="E24" s="138"/>
      <c r="F24" s="138"/>
      <c r="G24" s="138"/>
      <c r="H24" s="138"/>
      <c r="I24" s="138"/>
      <c r="J24" s="138" t="s">
        <v>13953</v>
      </c>
    </row>
    <row r="25" spans="1:10" customFormat="1">
      <c r="A25" s="138" t="s">
        <v>13954</v>
      </c>
      <c r="B25" s="138" t="s">
        <v>13955</v>
      </c>
      <c r="C25" s="138"/>
      <c r="D25" s="138"/>
      <c r="E25" s="138"/>
      <c r="F25" s="138"/>
      <c r="G25" s="138"/>
      <c r="H25" s="138"/>
      <c r="I25" s="138"/>
      <c r="J25" s="138" t="s">
        <v>13956</v>
      </c>
    </row>
    <row r="26" spans="1:10" customFormat="1">
      <c r="A26" s="138" t="s">
        <v>13957</v>
      </c>
      <c r="B26" s="138" t="s">
        <v>13958</v>
      </c>
      <c r="C26" s="138"/>
      <c r="D26" s="138"/>
      <c r="E26" s="138"/>
      <c r="F26" s="138"/>
      <c r="G26" s="138"/>
      <c r="H26" s="138"/>
      <c r="I26" s="138"/>
      <c r="J26" s="138" t="s">
        <v>13959</v>
      </c>
    </row>
    <row r="27" spans="1:10" customFormat="1">
      <c r="A27" s="138" t="s">
        <v>13960</v>
      </c>
      <c r="B27" s="138" t="s">
        <v>13961</v>
      </c>
      <c r="C27" s="138"/>
      <c r="D27" s="138"/>
      <c r="E27" s="138"/>
      <c r="F27" s="138"/>
      <c r="G27" s="138"/>
      <c r="H27" s="138"/>
      <c r="I27" s="138"/>
      <c r="J27" s="138" t="s">
        <v>13962</v>
      </c>
    </row>
    <row r="28" spans="1:10" customFormat="1">
      <c r="A28" s="138" t="s">
        <v>13963</v>
      </c>
      <c r="B28" s="138" t="s">
        <v>13964</v>
      </c>
      <c r="C28" s="138"/>
      <c r="D28" s="138"/>
      <c r="E28" s="138"/>
      <c r="F28" s="138"/>
      <c r="G28" s="138"/>
      <c r="H28" s="138"/>
      <c r="I28" s="138"/>
      <c r="J28" s="138" t="s">
        <v>13965</v>
      </c>
    </row>
    <row r="29" spans="1:10" customFormat="1">
      <c r="A29" s="138" t="s">
        <v>13966</v>
      </c>
      <c r="B29" s="138" t="s">
        <v>13967</v>
      </c>
      <c r="C29" s="138"/>
      <c r="D29" s="138"/>
      <c r="E29" s="138"/>
      <c r="F29" s="138"/>
      <c r="G29" s="138"/>
      <c r="H29" s="138"/>
      <c r="I29" s="138"/>
      <c r="J29" s="138" t="s">
        <v>13968</v>
      </c>
    </row>
    <row r="30" spans="1:10" customFormat="1">
      <c r="A30" s="138" t="s">
        <v>13969</v>
      </c>
      <c r="B30" s="138" t="s">
        <v>13970</v>
      </c>
      <c r="C30" s="138"/>
      <c r="D30" s="138"/>
      <c r="E30" s="138"/>
      <c r="F30" s="138"/>
      <c r="G30" s="138"/>
      <c r="H30" s="138"/>
      <c r="I30" s="138"/>
      <c r="J30" s="138" t="s">
        <v>13971</v>
      </c>
    </row>
    <row r="31" spans="1:10" customFormat="1">
      <c r="A31" s="138" t="s">
        <v>13972</v>
      </c>
      <c r="B31" s="138" t="s">
        <v>13973</v>
      </c>
      <c r="C31" s="138"/>
      <c r="D31" s="138"/>
      <c r="E31" s="138"/>
      <c r="F31" s="138"/>
      <c r="G31" s="138"/>
      <c r="H31" s="138"/>
      <c r="I31" s="138"/>
      <c r="J31" s="138" t="s">
        <v>13974</v>
      </c>
    </row>
    <row r="32" spans="1:10" customFormat="1">
      <c r="A32" s="138" t="s">
        <v>13975</v>
      </c>
      <c r="B32" s="138" t="s">
        <v>13976</v>
      </c>
      <c r="C32" s="138"/>
      <c r="D32" s="138"/>
      <c r="E32" s="138"/>
      <c r="F32" s="138"/>
      <c r="G32" s="138"/>
      <c r="H32" s="138"/>
      <c r="I32" s="138"/>
      <c r="J32" s="138" t="s">
        <v>13977</v>
      </c>
    </row>
    <row r="33" spans="1:10" customFormat="1">
      <c r="A33" s="138" t="s">
        <v>13978</v>
      </c>
      <c r="B33" s="138" t="s">
        <v>13979</v>
      </c>
      <c r="C33" s="138"/>
      <c r="D33" s="138"/>
      <c r="E33" s="138"/>
      <c r="F33" s="138"/>
      <c r="G33" s="138"/>
      <c r="H33" s="138"/>
      <c r="I33" s="138"/>
      <c r="J33" s="138" t="s">
        <v>13980</v>
      </c>
    </row>
    <row r="34" spans="1:10" customFormat="1">
      <c r="A34" s="138" t="s">
        <v>13981</v>
      </c>
      <c r="B34" s="138" t="s">
        <v>13982</v>
      </c>
      <c r="C34" s="138"/>
      <c r="D34" s="138"/>
      <c r="E34" s="138"/>
      <c r="F34" s="138"/>
      <c r="G34" s="138"/>
      <c r="H34" s="138"/>
      <c r="I34" s="138"/>
      <c r="J34" s="138" t="s">
        <v>13983</v>
      </c>
    </row>
    <row r="35" spans="1:10" customFormat="1">
      <c r="A35" s="138" t="s">
        <v>13984</v>
      </c>
      <c r="B35" s="138" t="s">
        <v>13985</v>
      </c>
      <c r="C35" s="138"/>
      <c r="D35" s="138"/>
      <c r="E35" s="138"/>
      <c r="F35" s="138"/>
      <c r="G35" s="138"/>
      <c r="H35" s="138"/>
      <c r="I35" s="138"/>
      <c r="J35" s="138" t="s">
        <v>13986</v>
      </c>
    </row>
    <row r="36" spans="1:10" customFormat="1">
      <c r="A36" s="138" t="s">
        <v>13987</v>
      </c>
      <c r="B36" s="138" t="s">
        <v>13988</v>
      </c>
      <c r="C36" s="138"/>
      <c r="D36" s="138"/>
      <c r="E36" s="138"/>
      <c r="F36" s="138"/>
      <c r="G36" s="138"/>
      <c r="H36" s="138"/>
      <c r="I36" s="138"/>
      <c r="J36" s="138" t="s">
        <v>13989</v>
      </c>
    </row>
    <row r="37" spans="1:10" customFormat="1">
      <c r="A37" s="138" t="s">
        <v>13990</v>
      </c>
      <c r="B37" s="138" t="s">
        <v>13991</v>
      </c>
      <c r="C37" s="138"/>
      <c r="D37" s="138"/>
      <c r="E37" s="138"/>
      <c r="F37" s="138"/>
      <c r="G37" s="138"/>
      <c r="H37" s="138"/>
      <c r="I37" s="138"/>
      <c r="J37" s="138" t="s">
        <v>13992</v>
      </c>
    </row>
    <row r="38" spans="1:10" customFormat="1">
      <c r="A38" s="138" t="s">
        <v>13993</v>
      </c>
      <c r="B38" s="138" t="s">
        <v>13994</v>
      </c>
      <c r="C38" s="138"/>
      <c r="D38" s="138"/>
      <c r="E38" s="138"/>
      <c r="F38" s="138"/>
      <c r="G38" s="138"/>
      <c r="H38" s="138"/>
      <c r="I38" s="138"/>
      <c r="J38" s="138" t="s">
        <v>13995</v>
      </c>
    </row>
    <row r="39" spans="1:10" customFormat="1">
      <c r="A39" s="138" t="s">
        <v>13996</v>
      </c>
      <c r="B39" s="138" t="s">
        <v>13997</v>
      </c>
      <c r="C39" s="138"/>
      <c r="D39" s="138"/>
      <c r="E39" s="138"/>
      <c r="F39" s="138"/>
      <c r="G39" s="138"/>
      <c r="H39" s="138"/>
      <c r="I39" s="138"/>
      <c r="J39" s="138" t="s">
        <v>13998</v>
      </c>
    </row>
    <row r="40" spans="1:10" customFormat="1">
      <c r="A40" s="138" t="s">
        <v>13999</v>
      </c>
      <c r="B40" s="138" t="s">
        <v>14000</v>
      </c>
      <c r="C40" s="138"/>
      <c r="D40" s="138"/>
      <c r="E40" s="138"/>
      <c r="F40" s="138"/>
      <c r="G40" s="138"/>
      <c r="H40" s="138"/>
      <c r="I40" s="138"/>
      <c r="J40" s="138" t="s">
        <v>14001</v>
      </c>
    </row>
    <row r="41" spans="1:10" customFormat="1">
      <c r="A41" s="138" t="s">
        <v>14002</v>
      </c>
      <c r="B41" s="138" t="s">
        <v>14003</v>
      </c>
      <c r="C41" s="138"/>
      <c r="D41" s="138"/>
      <c r="E41" s="138"/>
      <c r="F41" s="138"/>
      <c r="G41" s="138"/>
      <c r="H41" s="138"/>
      <c r="I41" s="138"/>
      <c r="J41" s="138" t="s">
        <v>14004</v>
      </c>
    </row>
    <row r="42" spans="1:10" customFormat="1">
      <c r="A42" s="138" t="s">
        <v>14005</v>
      </c>
      <c r="B42" s="138" t="s">
        <v>14006</v>
      </c>
      <c r="C42" s="138"/>
      <c r="D42" s="138"/>
      <c r="E42" s="138"/>
      <c r="F42" s="138"/>
      <c r="G42" s="138"/>
      <c r="H42" s="138"/>
      <c r="I42" s="138"/>
      <c r="J42" s="138" t="s">
        <v>14007</v>
      </c>
    </row>
    <row r="43" spans="1:10" customFormat="1">
      <c r="A43" s="138" t="s">
        <v>14008</v>
      </c>
      <c r="B43" s="138" t="s">
        <v>14009</v>
      </c>
      <c r="C43" s="138"/>
      <c r="D43" s="138"/>
      <c r="E43" s="138"/>
      <c r="F43" s="138"/>
      <c r="G43" s="138"/>
      <c r="H43" s="138"/>
      <c r="I43" s="138"/>
      <c r="J43" s="138" t="s">
        <v>14010</v>
      </c>
    </row>
    <row r="44" spans="1:10" customFormat="1">
      <c r="A44" s="138" t="s">
        <v>14011</v>
      </c>
      <c r="B44" s="138" t="s">
        <v>14012</v>
      </c>
      <c r="C44" s="138"/>
      <c r="D44" s="138"/>
      <c r="E44" s="138"/>
      <c r="F44" s="138"/>
      <c r="G44" s="138"/>
      <c r="H44" s="138"/>
      <c r="I44" s="138"/>
      <c r="J44" s="138" t="s">
        <v>14013</v>
      </c>
    </row>
    <row r="45" spans="1:10" customFormat="1">
      <c r="A45" s="138" t="s">
        <v>14014</v>
      </c>
      <c r="B45" s="138" t="s">
        <v>14015</v>
      </c>
      <c r="C45" s="138"/>
      <c r="D45" s="138"/>
      <c r="E45" s="138"/>
      <c r="F45" s="138"/>
      <c r="G45" s="138"/>
      <c r="H45" s="138"/>
      <c r="I45" s="138"/>
      <c r="J45" s="138" t="s">
        <v>14016</v>
      </c>
    </row>
    <row r="46" spans="1:10" customFormat="1">
      <c r="A46" s="138" t="s">
        <v>14017</v>
      </c>
      <c r="B46" s="138" t="s">
        <v>14018</v>
      </c>
      <c r="C46" s="138"/>
      <c r="D46" s="138"/>
      <c r="E46" s="138"/>
      <c r="F46" s="138"/>
      <c r="G46" s="138"/>
      <c r="H46" s="138"/>
      <c r="I46" s="138"/>
      <c r="J46" s="138" t="s">
        <v>14019</v>
      </c>
    </row>
    <row r="47" spans="1:10" customFormat="1">
      <c r="A47" s="138" t="s">
        <v>14020</v>
      </c>
      <c r="B47" s="138" t="s">
        <v>14021</v>
      </c>
      <c r="C47" s="138"/>
      <c r="D47" s="138"/>
      <c r="E47" s="138"/>
      <c r="F47" s="138"/>
      <c r="G47" s="138"/>
      <c r="H47" s="138"/>
      <c r="I47" s="138"/>
      <c r="J47" s="138" t="s">
        <v>14022</v>
      </c>
    </row>
    <row r="48" spans="1:10" customFormat="1">
      <c r="A48" s="138" t="s">
        <v>14023</v>
      </c>
      <c r="B48" s="138" t="s">
        <v>14024</v>
      </c>
      <c r="C48" s="138"/>
      <c r="D48" s="138"/>
      <c r="E48" s="138"/>
      <c r="F48" s="138"/>
      <c r="G48" s="138"/>
      <c r="H48" s="138"/>
      <c r="I48" s="138"/>
      <c r="J48" s="138" t="s">
        <v>14025</v>
      </c>
    </row>
    <row r="49" spans="1:10" customFormat="1">
      <c r="A49" s="138" t="s">
        <v>14026</v>
      </c>
      <c r="B49" s="138" t="s">
        <v>14027</v>
      </c>
      <c r="C49" s="138"/>
      <c r="D49" s="138"/>
      <c r="E49" s="138"/>
      <c r="F49" s="138"/>
      <c r="G49" s="138"/>
      <c r="H49" s="138"/>
      <c r="I49" s="138"/>
      <c r="J49" s="138" t="s">
        <v>14028</v>
      </c>
    </row>
    <row r="50" spans="1:10" customFormat="1">
      <c r="A50" s="138" t="s">
        <v>14029</v>
      </c>
      <c r="B50" s="138" t="s">
        <v>13934</v>
      </c>
      <c r="C50" s="138"/>
      <c r="D50" s="138"/>
      <c r="E50" s="138"/>
      <c r="F50" s="138"/>
      <c r="G50" s="138"/>
      <c r="H50" s="138"/>
      <c r="I50" s="138"/>
      <c r="J50" s="138" t="s">
        <v>14030</v>
      </c>
    </row>
    <row r="51" spans="1:10" customFormat="1">
      <c r="A51" s="138" t="s">
        <v>14031</v>
      </c>
      <c r="B51" s="138" t="s">
        <v>14032</v>
      </c>
      <c r="C51" s="138"/>
      <c r="D51" s="138"/>
      <c r="E51" s="138"/>
      <c r="F51" s="138"/>
      <c r="G51" s="138"/>
      <c r="H51" s="138"/>
      <c r="I51" s="138"/>
      <c r="J51" s="138" t="s">
        <v>14033</v>
      </c>
    </row>
    <row r="52" spans="1:10" customFormat="1">
      <c r="A52" s="138" t="s">
        <v>14034</v>
      </c>
      <c r="B52" s="138" t="s">
        <v>13958</v>
      </c>
      <c r="C52" s="138"/>
      <c r="D52" s="138"/>
      <c r="E52" s="138"/>
      <c r="F52" s="138"/>
      <c r="G52" s="138"/>
      <c r="H52" s="138"/>
      <c r="I52" s="138"/>
      <c r="J52" s="138" t="s">
        <v>14035</v>
      </c>
    </row>
    <row r="53" spans="1:10" customFormat="1">
      <c r="A53" s="138" t="s">
        <v>14036</v>
      </c>
      <c r="B53" s="138" t="s">
        <v>13964</v>
      </c>
      <c r="C53" s="138"/>
      <c r="D53" s="138"/>
      <c r="E53" s="138"/>
      <c r="F53" s="138"/>
      <c r="G53" s="138"/>
      <c r="H53" s="138"/>
      <c r="I53" s="138"/>
      <c r="J53" s="138" t="s">
        <v>14037</v>
      </c>
    </row>
    <row r="54" spans="1:10" customFormat="1">
      <c r="A54" s="138" t="s">
        <v>14038</v>
      </c>
      <c r="B54" s="138" t="s">
        <v>14039</v>
      </c>
      <c r="C54" s="138"/>
      <c r="D54" s="138"/>
      <c r="E54" s="138"/>
      <c r="F54" s="138"/>
      <c r="G54" s="138"/>
      <c r="H54" s="138"/>
      <c r="I54" s="138"/>
      <c r="J54" s="138" t="s">
        <v>14040</v>
      </c>
    </row>
    <row r="55" spans="1:10" customFormat="1">
      <c r="A55" s="138" t="s">
        <v>14041</v>
      </c>
      <c r="B55" s="138" t="s">
        <v>13973</v>
      </c>
      <c r="C55" s="138"/>
      <c r="D55" s="138"/>
      <c r="E55" s="138"/>
      <c r="F55" s="138"/>
      <c r="G55" s="138"/>
      <c r="H55" s="138"/>
      <c r="I55" s="138"/>
      <c r="J55" s="138" t="s">
        <v>14042</v>
      </c>
    </row>
    <row r="56" spans="1:10" customFormat="1">
      <c r="A56" s="138" t="s">
        <v>14043</v>
      </c>
      <c r="B56" s="138" t="s">
        <v>13976</v>
      </c>
      <c r="C56" s="138"/>
      <c r="D56" s="138"/>
      <c r="E56" s="138"/>
      <c r="F56" s="138"/>
      <c r="G56" s="138"/>
      <c r="H56" s="138"/>
      <c r="I56" s="138"/>
      <c r="J56" s="138" t="s">
        <v>14044</v>
      </c>
    </row>
    <row r="57" spans="1:10" customFormat="1">
      <c r="A57" s="138" t="s">
        <v>14045</v>
      </c>
      <c r="B57" s="138" t="s">
        <v>13991</v>
      </c>
      <c r="C57" s="138"/>
      <c r="D57" s="138"/>
      <c r="E57" s="138"/>
      <c r="F57" s="138"/>
      <c r="G57" s="138"/>
      <c r="H57" s="138"/>
      <c r="I57" s="138"/>
      <c r="J57" s="138" t="s">
        <v>14046</v>
      </c>
    </row>
    <row r="58" spans="1:10" customFormat="1">
      <c r="A58" s="138" t="s">
        <v>14047</v>
      </c>
      <c r="B58" s="138" t="s">
        <v>13994</v>
      </c>
      <c r="C58" s="138"/>
      <c r="D58" s="138"/>
      <c r="E58" s="138"/>
      <c r="F58" s="138"/>
      <c r="G58" s="138"/>
      <c r="H58" s="138"/>
      <c r="I58" s="138"/>
      <c r="J58" s="138" t="s">
        <v>14048</v>
      </c>
    </row>
    <row r="59" spans="1:10" customFormat="1">
      <c r="A59" s="138" t="s">
        <v>14049</v>
      </c>
      <c r="B59" s="138" t="s">
        <v>13997</v>
      </c>
      <c r="C59" s="138"/>
      <c r="D59" s="138"/>
      <c r="E59" s="138"/>
      <c r="F59" s="138"/>
      <c r="G59" s="138"/>
      <c r="H59" s="138"/>
      <c r="I59" s="138"/>
      <c r="J59" s="138" t="s">
        <v>14050</v>
      </c>
    </row>
    <row r="60" spans="1:10" customFormat="1">
      <c r="A60" s="138" t="s">
        <v>14051</v>
      </c>
      <c r="B60" s="138" t="s">
        <v>14024</v>
      </c>
      <c r="C60" s="138"/>
      <c r="D60" s="138"/>
      <c r="E60" s="138"/>
      <c r="F60" s="138"/>
      <c r="G60" s="138"/>
      <c r="H60" s="138"/>
      <c r="I60" s="138"/>
      <c r="J60" s="138" t="s">
        <v>14052</v>
      </c>
    </row>
    <row r="61" spans="1:10" customFormat="1">
      <c r="A61" s="138" t="s">
        <v>14053</v>
      </c>
      <c r="B61" s="138" t="s">
        <v>13979</v>
      </c>
      <c r="C61" s="138"/>
      <c r="D61" s="138"/>
      <c r="E61" s="138"/>
      <c r="F61" s="138"/>
      <c r="G61" s="138"/>
      <c r="H61" s="138"/>
      <c r="I61" s="138"/>
      <c r="J61" s="138" t="s">
        <v>14054</v>
      </c>
    </row>
    <row r="62" spans="1:10" customFormat="1">
      <c r="A62" s="138" t="s">
        <v>14055</v>
      </c>
      <c r="B62" s="138" t="s">
        <v>14056</v>
      </c>
      <c r="C62" s="138"/>
      <c r="D62" s="138"/>
      <c r="E62" s="138"/>
      <c r="F62" s="138"/>
      <c r="G62" s="138"/>
      <c r="H62" s="138"/>
      <c r="I62" s="138"/>
      <c r="J62" s="138" t="s">
        <v>14057</v>
      </c>
    </row>
    <row r="63" spans="1:10" customFormat="1">
      <c r="A63" s="138" t="s">
        <v>14058</v>
      </c>
      <c r="B63" s="138" t="s">
        <v>13934</v>
      </c>
      <c r="C63" s="138"/>
      <c r="D63" s="138"/>
      <c r="E63" s="138"/>
      <c r="F63" s="138"/>
      <c r="G63" s="138"/>
      <c r="H63" s="138"/>
      <c r="I63" s="138"/>
      <c r="J63" s="138" t="s">
        <v>14059</v>
      </c>
    </row>
    <row r="64" spans="1:10" customFormat="1">
      <c r="A64" s="138" t="s">
        <v>14060</v>
      </c>
      <c r="B64" s="138" t="s">
        <v>14024</v>
      </c>
      <c r="C64" s="138"/>
      <c r="D64" s="138"/>
      <c r="E64" s="138"/>
      <c r="F64" s="138"/>
      <c r="G64" s="138"/>
      <c r="H64" s="138"/>
      <c r="I64" s="138"/>
      <c r="J64" s="138" t="s">
        <v>14061</v>
      </c>
    </row>
    <row r="65" spans="1:10" customFormat="1">
      <c r="A65" s="138" t="s">
        <v>14062</v>
      </c>
      <c r="B65" s="138" t="s">
        <v>13964</v>
      </c>
      <c r="C65" s="138"/>
      <c r="D65" s="138"/>
      <c r="E65" s="138"/>
      <c r="F65" s="138"/>
      <c r="G65" s="138"/>
      <c r="H65" s="138"/>
      <c r="I65" s="138"/>
      <c r="J65" s="138" t="s">
        <v>14063</v>
      </c>
    </row>
    <row r="66" spans="1:10" customFormat="1">
      <c r="A66" s="138" t="s">
        <v>14064</v>
      </c>
      <c r="B66" s="138" t="s">
        <v>13973</v>
      </c>
      <c r="C66" s="138"/>
      <c r="D66" s="138"/>
      <c r="E66" s="138"/>
      <c r="F66" s="138"/>
      <c r="G66" s="138"/>
      <c r="H66" s="138"/>
      <c r="I66" s="138"/>
      <c r="J66" s="138" t="s">
        <v>14065</v>
      </c>
    </row>
    <row r="67" spans="1:10" customFormat="1">
      <c r="A67" s="138" t="s">
        <v>14066</v>
      </c>
      <c r="B67" s="138" t="s">
        <v>14067</v>
      </c>
      <c r="C67" s="138"/>
      <c r="D67" s="138"/>
      <c r="E67" s="138"/>
      <c r="F67" s="138"/>
      <c r="G67" s="138"/>
      <c r="H67" s="138"/>
      <c r="I67" s="138"/>
      <c r="J67" s="138" t="s">
        <v>14068</v>
      </c>
    </row>
    <row r="68" spans="1:10" customFormat="1">
      <c r="A68" s="138" t="s">
        <v>14069</v>
      </c>
      <c r="B68" s="138" t="s">
        <v>14070</v>
      </c>
      <c r="C68" s="138"/>
      <c r="D68" s="138"/>
      <c r="E68" s="138"/>
      <c r="F68" s="138"/>
      <c r="G68" s="138"/>
      <c r="H68" s="138"/>
      <c r="I68" s="138"/>
      <c r="J68" s="138" t="s">
        <v>14071</v>
      </c>
    </row>
    <row r="69" spans="1:10" customFormat="1">
      <c r="A69" s="138" t="s">
        <v>14072</v>
      </c>
      <c r="B69" s="138" t="s">
        <v>13997</v>
      </c>
      <c r="C69" s="138"/>
      <c r="D69" s="138"/>
      <c r="E69" s="138"/>
      <c r="F69" s="138"/>
      <c r="G69" s="138"/>
      <c r="H69" s="138"/>
      <c r="I69" s="138"/>
      <c r="J69" s="138" t="s">
        <v>14073</v>
      </c>
    </row>
    <row r="70" spans="1:10" customFormat="1">
      <c r="A70" s="138" t="s">
        <v>14074</v>
      </c>
      <c r="B70" s="138" t="s">
        <v>13979</v>
      </c>
      <c r="C70" s="138"/>
      <c r="D70" s="138"/>
      <c r="E70" s="138"/>
      <c r="F70" s="138"/>
      <c r="G70" s="138"/>
      <c r="H70" s="138"/>
      <c r="I70" s="138"/>
      <c r="J70" s="138" t="s">
        <v>14075</v>
      </c>
    </row>
    <row r="71" spans="1:10" customFormat="1">
      <c r="A71" s="138" t="s">
        <v>14076</v>
      </c>
      <c r="B71" s="138" t="s">
        <v>14077</v>
      </c>
      <c r="C71" s="138"/>
      <c r="D71" s="138"/>
      <c r="E71" s="138"/>
      <c r="F71" s="138"/>
      <c r="G71" s="138"/>
      <c r="H71" s="138"/>
      <c r="I71" s="138"/>
      <c r="J71" s="138" t="s">
        <v>14078</v>
      </c>
    </row>
    <row r="72" spans="1:10" customFormat="1">
      <c r="A72" s="138" t="s">
        <v>14079</v>
      </c>
      <c r="B72" s="138" t="s">
        <v>14080</v>
      </c>
      <c r="C72" s="138"/>
      <c r="D72" s="138"/>
      <c r="E72" s="138"/>
      <c r="F72" s="138"/>
      <c r="G72" s="138"/>
      <c r="H72" s="138"/>
      <c r="I72" s="138"/>
      <c r="J72" s="138" t="s">
        <v>14081</v>
      </c>
    </row>
    <row r="73" spans="1:10" customFormat="1">
      <c r="A73" s="138" t="s">
        <v>14082</v>
      </c>
      <c r="B73" s="138" t="s">
        <v>14083</v>
      </c>
      <c r="C73" s="138"/>
      <c r="D73" s="138"/>
      <c r="E73" s="138"/>
      <c r="F73" s="138"/>
      <c r="G73" s="138"/>
      <c r="H73" s="138"/>
      <c r="I73" s="138"/>
      <c r="J73" s="138" t="s">
        <v>14084</v>
      </c>
    </row>
    <row r="74" spans="1:10" customFormat="1">
      <c r="A74" s="138" t="s">
        <v>14085</v>
      </c>
      <c r="B74" s="138" t="s">
        <v>14086</v>
      </c>
      <c r="C74" s="138"/>
      <c r="D74" s="138"/>
      <c r="E74" s="138"/>
      <c r="F74" s="138"/>
      <c r="G74" s="138"/>
      <c r="H74" s="138"/>
      <c r="I74" s="138"/>
      <c r="J74" s="138" t="s">
        <v>14087</v>
      </c>
    </row>
    <row r="75" spans="1:10" customFormat="1">
      <c r="A75" s="138" t="s">
        <v>14088</v>
      </c>
      <c r="B75" s="138" t="s">
        <v>14089</v>
      </c>
      <c r="C75" s="138"/>
      <c r="D75" s="138"/>
      <c r="E75" s="138"/>
      <c r="F75" s="138"/>
      <c r="G75" s="138"/>
      <c r="H75" s="138"/>
      <c r="I75" s="138"/>
      <c r="J75" s="138" t="s">
        <v>14090</v>
      </c>
    </row>
    <row r="76" spans="1:10" customFormat="1">
      <c r="A76" s="138" t="s">
        <v>14091</v>
      </c>
      <c r="B76" s="138" t="s">
        <v>13958</v>
      </c>
      <c r="C76" s="138"/>
      <c r="D76" s="138"/>
      <c r="E76" s="138"/>
      <c r="F76" s="138"/>
      <c r="G76" s="138"/>
      <c r="H76" s="138"/>
      <c r="I76" s="138"/>
      <c r="J76" s="138" t="s">
        <v>14092</v>
      </c>
    </row>
    <row r="77" spans="1:10" customFormat="1">
      <c r="A77" s="138" t="s">
        <v>14093</v>
      </c>
      <c r="B77" s="138" t="s">
        <v>13964</v>
      </c>
      <c r="C77" s="138"/>
      <c r="D77" s="138"/>
      <c r="E77" s="138"/>
      <c r="F77" s="138"/>
      <c r="G77" s="138"/>
      <c r="H77" s="138"/>
      <c r="I77" s="138"/>
      <c r="J77" s="138" t="s">
        <v>14094</v>
      </c>
    </row>
    <row r="78" spans="1:10" customFormat="1">
      <c r="A78" s="138" t="s">
        <v>14095</v>
      </c>
      <c r="B78" s="138" t="s">
        <v>14096</v>
      </c>
      <c r="C78" s="138"/>
      <c r="D78" s="138"/>
      <c r="E78" s="138"/>
      <c r="F78" s="138"/>
      <c r="G78" s="138"/>
      <c r="H78" s="138"/>
      <c r="I78" s="138"/>
      <c r="J78" s="138" t="s">
        <v>14097</v>
      </c>
    </row>
    <row r="79" spans="1:10" customFormat="1">
      <c r="A79" s="138" t="s">
        <v>14098</v>
      </c>
      <c r="B79" s="138" t="s">
        <v>14099</v>
      </c>
      <c r="C79" s="138"/>
      <c r="D79" s="138"/>
      <c r="E79" s="138"/>
      <c r="F79" s="138"/>
      <c r="G79" s="138"/>
      <c r="H79" s="138"/>
      <c r="I79" s="138"/>
      <c r="J79" s="138" t="s">
        <v>14100</v>
      </c>
    </row>
    <row r="80" spans="1:10" customFormat="1">
      <c r="A80" s="138" t="s">
        <v>14101</v>
      </c>
      <c r="B80" s="138" t="s">
        <v>14102</v>
      </c>
      <c r="C80" s="138"/>
      <c r="D80" s="138"/>
      <c r="E80" s="138"/>
      <c r="F80" s="138"/>
      <c r="G80" s="138"/>
      <c r="H80" s="138"/>
      <c r="I80" s="138"/>
      <c r="J80" s="138" t="s">
        <v>14103</v>
      </c>
    </row>
    <row r="81" spans="1:10" customFormat="1">
      <c r="A81" s="138" t="s">
        <v>14104</v>
      </c>
      <c r="B81" s="138" t="s">
        <v>13973</v>
      </c>
      <c r="C81" s="138"/>
      <c r="D81" s="138"/>
      <c r="E81" s="138"/>
      <c r="F81" s="138"/>
      <c r="G81" s="138"/>
      <c r="H81" s="138"/>
      <c r="I81" s="138"/>
      <c r="J81" s="138" t="s">
        <v>14105</v>
      </c>
    </row>
    <row r="82" spans="1:10" customFormat="1">
      <c r="A82" s="138" t="s">
        <v>14106</v>
      </c>
      <c r="B82" s="138" t="s">
        <v>14067</v>
      </c>
      <c r="C82" s="138"/>
      <c r="D82" s="138"/>
      <c r="E82" s="138"/>
      <c r="F82" s="138"/>
      <c r="G82" s="138"/>
      <c r="H82" s="138"/>
      <c r="I82" s="138"/>
      <c r="J82" s="138" t="s">
        <v>14107</v>
      </c>
    </row>
    <row r="83" spans="1:10" customFormat="1">
      <c r="A83" s="138" t="s">
        <v>14108</v>
      </c>
      <c r="B83" s="138" t="s">
        <v>14109</v>
      </c>
      <c r="C83" s="138"/>
      <c r="D83" s="138"/>
      <c r="E83" s="138"/>
      <c r="F83" s="138"/>
      <c r="G83" s="138"/>
      <c r="H83" s="138"/>
      <c r="I83" s="138"/>
      <c r="J83" s="138" t="s">
        <v>14110</v>
      </c>
    </row>
    <row r="84" spans="1:10" customFormat="1">
      <c r="A84" s="138" t="s">
        <v>14111</v>
      </c>
      <c r="B84" s="138" t="s">
        <v>14112</v>
      </c>
      <c r="C84" s="138"/>
      <c r="D84" s="138"/>
      <c r="E84" s="138"/>
      <c r="F84" s="138"/>
      <c r="G84" s="138"/>
      <c r="H84" s="138"/>
      <c r="I84" s="138"/>
      <c r="J84" s="138" t="s">
        <v>14113</v>
      </c>
    </row>
    <row r="85" spans="1:10" customFormat="1">
      <c r="A85" s="138" t="s">
        <v>14114</v>
      </c>
      <c r="B85" s="138" t="s">
        <v>14115</v>
      </c>
      <c r="C85" s="138"/>
      <c r="D85" s="138"/>
      <c r="E85" s="138"/>
      <c r="F85" s="138"/>
      <c r="G85" s="138"/>
      <c r="H85" s="138"/>
      <c r="I85" s="138"/>
      <c r="J85" s="138" t="s">
        <v>14116</v>
      </c>
    </row>
    <row r="86" spans="1:10" customFormat="1">
      <c r="A86" s="138" t="s">
        <v>14117</v>
      </c>
      <c r="B86" s="138" t="s">
        <v>14118</v>
      </c>
      <c r="C86" s="138"/>
      <c r="D86" s="138"/>
      <c r="E86" s="138"/>
      <c r="F86" s="138"/>
      <c r="G86" s="138"/>
      <c r="H86" s="138"/>
      <c r="I86" s="138"/>
      <c r="J86" s="138" t="s">
        <v>14119</v>
      </c>
    </row>
    <row r="87" spans="1:10" customFormat="1">
      <c r="A87" s="138" t="s">
        <v>14120</v>
      </c>
      <c r="B87" s="138" t="s">
        <v>14121</v>
      </c>
      <c r="C87" s="138"/>
      <c r="D87" s="138"/>
      <c r="E87" s="138"/>
      <c r="F87" s="138"/>
      <c r="G87" s="138"/>
      <c r="H87" s="138"/>
      <c r="I87" s="138"/>
      <c r="J87" s="138" t="s">
        <v>14122</v>
      </c>
    </row>
    <row r="88" spans="1:10" customFormat="1">
      <c r="A88" s="138" t="s">
        <v>14123</v>
      </c>
      <c r="B88" s="138" t="s">
        <v>14124</v>
      </c>
      <c r="C88" s="138"/>
      <c r="D88" s="138"/>
      <c r="E88" s="138"/>
      <c r="F88" s="138"/>
      <c r="G88" s="138"/>
      <c r="H88" s="138"/>
      <c r="I88" s="138"/>
      <c r="J88" s="138" t="s">
        <v>14125</v>
      </c>
    </row>
    <row r="89" spans="1:10" customFormat="1">
      <c r="A89" s="138" t="s">
        <v>14126</v>
      </c>
      <c r="B89" s="138" t="s">
        <v>14127</v>
      </c>
      <c r="C89" s="138"/>
      <c r="D89" s="138"/>
      <c r="E89" s="138"/>
      <c r="F89" s="138"/>
      <c r="G89" s="138"/>
      <c r="H89" s="138"/>
      <c r="I89" s="138"/>
      <c r="J89" s="138" t="s">
        <v>14128</v>
      </c>
    </row>
    <row r="90" spans="1:10" customFormat="1">
      <c r="A90" s="138" t="s">
        <v>14129</v>
      </c>
      <c r="B90" s="138" t="s">
        <v>14130</v>
      </c>
      <c r="C90" s="138"/>
      <c r="D90" s="138"/>
      <c r="E90" s="138"/>
      <c r="F90" s="138"/>
      <c r="G90" s="138"/>
      <c r="H90" s="138"/>
      <c r="I90" s="138"/>
      <c r="J90" s="138" t="s">
        <v>14131</v>
      </c>
    </row>
    <row r="91" spans="1:10" customFormat="1">
      <c r="A91" s="138" t="s">
        <v>14132</v>
      </c>
      <c r="B91" s="138" t="s">
        <v>14133</v>
      </c>
      <c r="C91" s="138"/>
      <c r="D91" s="138"/>
      <c r="E91" s="138"/>
      <c r="F91" s="138"/>
      <c r="G91" s="138"/>
      <c r="H91" s="138"/>
      <c r="I91" s="138"/>
      <c r="J91" s="138" t="s">
        <v>14134</v>
      </c>
    </row>
    <row r="92" spans="1:10" customFormat="1">
      <c r="A92" s="138" t="s">
        <v>14135</v>
      </c>
      <c r="B92" s="138" t="s">
        <v>14136</v>
      </c>
      <c r="C92" s="138"/>
      <c r="D92" s="138"/>
      <c r="E92" s="138"/>
      <c r="F92" s="138"/>
      <c r="G92" s="138"/>
      <c r="H92" s="138"/>
      <c r="I92" s="138"/>
      <c r="J92" s="138" t="s">
        <v>14137</v>
      </c>
    </row>
    <row r="93" spans="1:10" customFormat="1">
      <c r="A93" s="138" t="s">
        <v>14138</v>
      </c>
      <c r="B93" s="138" t="s">
        <v>14139</v>
      </c>
      <c r="C93" s="138"/>
      <c r="D93" s="138"/>
      <c r="E93" s="138"/>
      <c r="F93" s="138"/>
      <c r="G93" s="138"/>
      <c r="H93" s="138"/>
      <c r="I93" s="138"/>
      <c r="J93" s="138" t="s">
        <v>14140</v>
      </c>
    </row>
    <row r="94" spans="1:10" customFormat="1">
      <c r="A94" s="138" t="s">
        <v>14141</v>
      </c>
      <c r="B94" s="138" t="s">
        <v>14142</v>
      </c>
      <c r="C94" s="138"/>
      <c r="D94" s="138"/>
      <c r="E94" s="138"/>
      <c r="F94" s="138"/>
      <c r="G94" s="138"/>
      <c r="H94" s="138"/>
      <c r="I94" s="138"/>
      <c r="J94" s="138" t="s">
        <v>14143</v>
      </c>
    </row>
    <row r="95" spans="1:10" customFormat="1">
      <c r="A95" s="138" t="s">
        <v>14144</v>
      </c>
      <c r="B95" s="138" t="s">
        <v>14145</v>
      </c>
      <c r="C95" s="138"/>
      <c r="D95" s="138"/>
      <c r="E95" s="138"/>
      <c r="F95" s="138"/>
      <c r="G95" s="138"/>
      <c r="H95" s="138"/>
      <c r="I95" s="138"/>
      <c r="J95" s="138" t="s">
        <v>14146</v>
      </c>
    </row>
    <row r="96" spans="1:10" customFormat="1">
      <c r="A96" s="138" t="s">
        <v>14147</v>
      </c>
      <c r="B96" s="138" t="s">
        <v>14148</v>
      </c>
      <c r="C96" s="138"/>
      <c r="D96" s="138"/>
      <c r="E96" s="138"/>
      <c r="F96" s="138"/>
      <c r="G96" s="138"/>
      <c r="H96" s="138"/>
      <c r="I96" s="138"/>
      <c r="J96" s="138" t="s">
        <v>14149</v>
      </c>
    </row>
    <row r="97" spans="1:10" customFormat="1">
      <c r="A97" s="138" t="s">
        <v>14150</v>
      </c>
      <c r="B97" s="138" t="s">
        <v>14151</v>
      </c>
      <c r="C97" s="138"/>
      <c r="D97" s="138"/>
      <c r="E97" s="138"/>
      <c r="F97" s="138"/>
      <c r="G97" s="138"/>
      <c r="H97" s="138"/>
      <c r="I97" s="138"/>
      <c r="J97" s="138" t="s">
        <v>14152</v>
      </c>
    </row>
    <row r="98" spans="1:10" customFormat="1">
      <c r="A98" s="138" t="s">
        <v>14153</v>
      </c>
      <c r="B98" s="138" t="s">
        <v>14154</v>
      </c>
      <c r="C98" s="138"/>
      <c r="D98" s="138"/>
      <c r="E98" s="138"/>
      <c r="F98" s="138"/>
      <c r="G98" s="138"/>
      <c r="H98" s="138"/>
      <c r="I98" s="138"/>
      <c r="J98" s="138" t="s">
        <v>14155</v>
      </c>
    </row>
    <row r="99" spans="1:10" customFormat="1">
      <c r="A99" s="138" t="s">
        <v>14156</v>
      </c>
      <c r="B99" s="138" t="s">
        <v>14157</v>
      </c>
      <c r="C99" s="138"/>
      <c r="D99" s="138"/>
      <c r="E99" s="138"/>
      <c r="F99" s="138"/>
      <c r="G99" s="138"/>
      <c r="H99" s="138"/>
      <c r="I99" s="138"/>
      <c r="J99" s="138" t="s">
        <v>14158</v>
      </c>
    </row>
    <row r="100" spans="1:10" customFormat="1">
      <c r="A100" s="138" t="s">
        <v>14159</v>
      </c>
      <c r="B100" s="138" t="s">
        <v>14160</v>
      </c>
      <c r="C100" s="138"/>
      <c r="D100" s="138"/>
      <c r="E100" s="138"/>
      <c r="F100" s="138"/>
      <c r="G100" s="138"/>
      <c r="H100" s="138"/>
      <c r="I100" s="138"/>
      <c r="J100" s="138" t="s">
        <v>14161</v>
      </c>
    </row>
    <row r="101" spans="1:10" customFormat="1">
      <c r="A101" s="138" t="s">
        <v>14162</v>
      </c>
      <c r="B101" s="138" t="s">
        <v>14163</v>
      </c>
      <c r="C101" s="138"/>
      <c r="D101" s="138"/>
      <c r="E101" s="138"/>
      <c r="F101" s="138"/>
      <c r="G101" s="138"/>
      <c r="H101" s="138"/>
      <c r="I101" s="138"/>
      <c r="J101" s="138" t="s">
        <v>14164</v>
      </c>
    </row>
    <row r="102" spans="1:10" customFormat="1">
      <c r="A102" s="138" t="s">
        <v>14165</v>
      </c>
      <c r="B102" s="138" t="s">
        <v>14166</v>
      </c>
      <c r="C102" s="138"/>
      <c r="D102" s="138"/>
      <c r="E102" s="138"/>
      <c r="F102" s="138"/>
      <c r="G102" s="138"/>
      <c r="H102" s="138"/>
      <c r="I102" s="138"/>
      <c r="J102" s="138" t="s">
        <v>14167</v>
      </c>
    </row>
    <row r="103" spans="1:10" customFormat="1">
      <c r="A103" s="138" t="s">
        <v>14168</v>
      </c>
      <c r="B103" s="138" t="s">
        <v>14169</v>
      </c>
      <c r="C103" s="138"/>
      <c r="D103" s="138"/>
      <c r="E103" s="138"/>
      <c r="F103" s="138"/>
      <c r="G103" s="138"/>
      <c r="H103" s="138"/>
      <c r="I103" s="138"/>
      <c r="J103" s="138" t="s">
        <v>14170</v>
      </c>
    </row>
    <row r="104" spans="1:10" customFormat="1">
      <c r="A104" s="138" t="s">
        <v>14171</v>
      </c>
      <c r="B104" s="138" t="s">
        <v>14172</v>
      </c>
      <c r="C104" s="138"/>
      <c r="D104" s="138"/>
      <c r="E104" s="138"/>
      <c r="F104" s="138"/>
      <c r="G104" s="138"/>
      <c r="H104" s="138"/>
      <c r="I104" s="138"/>
      <c r="J104" s="138" t="s">
        <v>14173</v>
      </c>
    </row>
    <row r="105" spans="1:10" customFormat="1">
      <c r="A105" s="138" t="s">
        <v>14174</v>
      </c>
      <c r="B105" s="138" t="s">
        <v>14175</v>
      </c>
      <c r="C105" s="138"/>
      <c r="D105" s="138"/>
      <c r="E105" s="138"/>
      <c r="F105" s="138"/>
      <c r="G105" s="138"/>
      <c r="H105" s="138"/>
      <c r="I105" s="138"/>
      <c r="J105" s="138" t="s">
        <v>14176</v>
      </c>
    </row>
    <row r="106" spans="1:10" customFormat="1">
      <c r="A106" s="138" t="s">
        <v>14177</v>
      </c>
      <c r="B106" s="138" t="s">
        <v>14178</v>
      </c>
      <c r="C106" s="138"/>
      <c r="D106" s="138"/>
      <c r="E106" s="138"/>
      <c r="F106" s="138"/>
      <c r="G106" s="138"/>
      <c r="H106" s="138"/>
      <c r="I106" s="138"/>
      <c r="J106" s="138" t="s">
        <v>14179</v>
      </c>
    </row>
    <row r="107" spans="1:10" customFormat="1">
      <c r="A107" s="138" t="s">
        <v>14180</v>
      </c>
      <c r="B107" s="138" t="s">
        <v>14181</v>
      </c>
      <c r="C107" s="138"/>
      <c r="D107" s="138"/>
      <c r="E107" s="138"/>
      <c r="F107" s="138"/>
      <c r="G107" s="138"/>
      <c r="H107" s="138"/>
      <c r="I107" s="138"/>
      <c r="J107" s="138" t="s">
        <v>14182</v>
      </c>
    </row>
    <row r="108" spans="1:10" customFormat="1">
      <c r="A108" s="138" t="s">
        <v>14183</v>
      </c>
      <c r="B108" s="138" t="s">
        <v>14184</v>
      </c>
      <c r="C108" s="138"/>
      <c r="D108" s="138"/>
      <c r="E108" s="138"/>
      <c r="F108" s="138"/>
      <c r="G108" s="138"/>
      <c r="H108" s="138"/>
      <c r="I108" s="138"/>
      <c r="J108" s="138" t="s">
        <v>14185</v>
      </c>
    </row>
    <row r="109" spans="1:10" customFormat="1">
      <c r="A109" s="138" t="s">
        <v>14186</v>
      </c>
      <c r="B109" s="138" t="s">
        <v>14187</v>
      </c>
      <c r="C109" s="138"/>
      <c r="D109" s="138"/>
      <c r="E109" s="138"/>
      <c r="F109" s="138"/>
      <c r="G109" s="138"/>
      <c r="H109" s="138"/>
      <c r="I109" s="138"/>
      <c r="J109" s="138" t="s">
        <v>14188</v>
      </c>
    </row>
    <row r="110" spans="1:10" customFormat="1">
      <c r="A110" s="138" t="s">
        <v>14189</v>
      </c>
      <c r="B110" s="138" t="s">
        <v>14190</v>
      </c>
      <c r="C110" s="138"/>
      <c r="D110" s="138"/>
      <c r="E110" s="138"/>
      <c r="F110" s="138"/>
      <c r="G110" s="138"/>
      <c r="H110" s="138"/>
      <c r="I110" s="138"/>
      <c r="J110" s="138" t="s">
        <v>14191</v>
      </c>
    </row>
    <row r="111" spans="1:10" customFormat="1">
      <c r="A111" s="138" t="s">
        <v>14192</v>
      </c>
      <c r="B111" s="138" t="s">
        <v>14193</v>
      </c>
      <c r="C111" s="138"/>
      <c r="D111" s="138"/>
      <c r="E111" s="138"/>
      <c r="F111" s="138"/>
      <c r="G111" s="138"/>
      <c r="H111" s="138"/>
      <c r="I111" s="138"/>
      <c r="J111" s="138" t="s">
        <v>14194</v>
      </c>
    </row>
    <row r="112" spans="1:10" customFormat="1">
      <c r="A112" s="138" t="s">
        <v>14195</v>
      </c>
      <c r="B112" s="138" t="s">
        <v>14196</v>
      </c>
      <c r="C112" s="138"/>
      <c r="D112" s="138"/>
      <c r="E112" s="138"/>
      <c r="F112" s="138"/>
      <c r="G112" s="138"/>
      <c r="H112" s="138"/>
      <c r="I112" s="138"/>
      <c r="J112" s="138" t="s">
        <v>14197</v>
      </c>
    </row>
    <row r="113" spans="1:10" customFormat="1">
      <c r="A113" s="138" t="s">
        <v>14198</v>
      </c>
      <c r="B113" s="138" t="s">
        <v>14199</v>
      </c>
      <c r="C113" s="138"/>
      <c r="D113" s="138"/>
      <c r="E113" s="138"/>
      <c r="F113" s="138"/>
      <c r="G113" s="138"/>
      <c r="H113" s="138"/>
      <c r="I113" s="138"/>
      <c r="J113" s="138" t="s">
        <v>14200</v>
      </c>
    </row>
    <row r="114" spans="1:10" customFormat="1">
      <c r="A114" s="138" t="s">
        <v>14201</v>
      </c>
      <c r="B114" s="138" t="s">
        <v>14202</v>
      </c>
      <c r="C114" s="138"/>
      <c r="D114" s="138"/>
      <c r="E114" s="138"/>
      <c r="F114" s="138"/>
      <c r="G114" s="138"/>
      <c r="H114" s="138"/>
      <c r="I114" s="138"/>
      <c r="J114" s="138" t="s">
        <v>14203</v>
      </c>
    </row>
    <row r="115" spans="1:10" customFormat="1">
      <c r="A115" s="138" t="s">
        <v>14204</v>
      </c>
      <c r="B115" s="138" t="s">
        <v>14130</v>
      </c>
      <c r="C115" s="138"/>
      <c r="D115" s="138"/>
      <c r="E115" s="138"/>
      <c r="F115" s="138"/>
      <c r="G115" s="138"/>
      <c r="H115" s="138"/>
      <c r="I115" s="138"/>
      <c r="J115" s="138" t="s">
        <v>14205</v>
      </c>
    </row>
    <row r="116" spans="1:10" customFormat="1">
      <c r="A116" s="138" t="s">
        <v>14206</v>
      </c>
      <c r="B116" s="138" t="s">
        <v>14148</v>
      </c>
      <c r="C116" s="138"/>
      <c r="D116" s="138"/>
      <c r="E116" s="138"/>
      <c r="F116" s="138"/>
      <c r="G116" s="138"/>
      <c r="H116" s="138"/>
      <c r="I116" s="138"/>
      <c r="J116" s="138" t="s">
        <v>14207</v>
      </c>
    </row>
    <row r="117" spans="1:10" customFormat="1">
      <c r="A117" s="138" t="s">
        <v>14208</v>
      </c>
      <c r="B117" s="138" t="s">
        <v>14209</v>
      </c>
      <c r="C117" s="138"/>
      <c r="D117" s="138"/>
      <c r="E117" s="138"/>
      <c r="F117" s="138"/>
      <c r="G117" s="138"/>
      <c r="H117" s="138"/>
      <c r="I117" s="138"/>
      <c r="J117" s="138" t="s">
        <v>14210</v>
      </c>
    </row>
    <row r="118" spans="1:10" customFormat="1">
      <c r="A118" s="138" t="s">
        <v>14211</v>
      </c>
      <c r="B118" s="138" t="s">
        <v>14212</v>
      </c>
      <c r="C118" s="138"/>
      <c r="D118" s="138"/>
      <c r="E118" s="138"/>
      <c r="F118" s="138"/>
      <c r="G118" s="138"/>
      <c r="H118" s="138"/>
      <c r="I118" s="138"/>
      <c r="J118" s="138" t="s">
        <v>14213</v>
      </c>
    </row>
    <row r="119" spans="1:10" customFormat="1">
      <c r="A119" s="138" t="s">
        <v>14214</v>
      </c>
      <c r="B119" s="138" t="s">
        <v>14215</v>
      </c>
      <c r="C119" s="138"/>
      <c r="D119" s="138"/>
      <c r="E119" s="138"/>
      <c r="F119" s="138"/>
      <c r="G119" s="138"/>
      <c r="H119" s="138"/>
      <c r="I119" s="138"/>
      <c r="J119" s="138" t="s">
        <v>14216</v>
      </c>
    </row>
    <row r="120" spans="1:10" customFormat="1">
      <c r="A120" s="138" t="s">
        <v>14217</v>
      </c>
      <c r="B120" s="138" t="s">
        <v>14218</v>
      </c>
      <c r="C120" s="138"/>
      <c r="D120" s="138"/>
      <c r="E120" s="138"/>
      <c r="F120" s="138"/>
      <c r="G120" s="138"/>
      <c r="H120" s="138"/>
      <c r="I120" s="138"/>
      <c r="J120" s="138" t="s">
        <v>14219</v>
      </c>
    </row>
    <row r="121" spans="1:10" customFormat="1">
      <c r="A121" s="138" t="s">
        <v>14220</v>
      </c>
      <c r="B121" s="138" t="s">
        <v>14221</v>
      </c>
      <c r="C121" s="138"/>
      <c r="D121" s="138"/>
      <c r="E121" s="138"/>
      <c r="F121" s="138"/>
      <c r="G121" s="138"/>
      <c r="H121" s="138"/>
      <c r="I121" s="138"/>
      <c r="J121" s="138" t="s">
        <v>14222</v>
      </c>
    </row>
    <row r="122" spans="1:10" customFormat="1">
      <c r="A122" s="138" t="s">
        <v>14223</v>
      </c>
      <c r="B122" s="138" t="s">
        <v>14224</v>
      </c>
      <c r="C122" s="138"/>
      <c r="D122" s="138"/>
      <c r="E122" s="138"/>
      <c r="F122" s="138"/>
      <c r="G122" s="138"/>
      <c r="H122" s="138"/>
      <c r="I122" s="138"/>
      <c r="J122" s="138" t="s">
        <v>14225</v>
      </c>
    </row>
    <row r="123" spans="1:10" customFormat="1">
      <c r="A123" s="138" t="s">
        <v>14226</v>
      </c>
      <c r="B123" s="138" t="s">
        <v>14227</v>
      </c>
      <c r="C123" s="138"/>
      <c r="D123" s="138"/>
      <c r="E123" s="138"/>
      <c r="F123" s="138"/>
      <c r="G123" s="138"/>
      <c r="H123" s="138"/>
      <c r="I123" s="138"/>
      <c r="J123" s="138" t="s">
        <v>14228</v>
      </c>
    </row>
    <row r="124" spans="1:10" customFormat="1">
      <c r="A124" s="138" t="s">
        <v>14229</v>
      </c>
      <c r="B124" s="138" t="s">
        <v>14230</v>
      </c>
      <c r="C124" s="138"/>
      <c r="D124" s="138"/>
      <c r="E124" s="138"/>
      <c r="F124" s="138"/>
      <c r="G124" s="138"/>
      <c r="H124" s="138"/>
      <c r="I124" s="138"/>
      <c r="J124" s="138" t="s">
        <v>14231</v>
      </c>
    </row>
    <row r="125" spans="1:10" customFormat="1">
      <c r="A125" s="138" t="s">
        <v>14232</v>
      </c>
      <c r="B125" s="138" t="s">
        <v>14233</v>
      </c>
      <c r="C125" s="138"/>
      <c r="D125" s="138"/>
      <c r="E125" s="138"/>
      <c r="F125" s="138"/>
      <c r="G125" s="138"/>
      <c r="H125" s="138"/>
      <c r="I125" s="138"/>
      <c r="J125" s="138" t="s">
        <v>14234</v>
      </c>
    </row>
    <row r="126" spans="1:10" customFormat="1">
      <c r="A126" s="138" t="s">
        <v>14235</v>
      </c>
      <c r="B126" s="138" t="s">
        <v>14236</v>
      </c>
      <c r="C126" s="138"/>
      <c r="D126" s="138"/>
      <c r="E126" s="138"/>
      <c r="F126" s="138"/>
      <c r="G126" s="138"/>
      <c r="H126" s="138"/>
      <c r="I126" s="138"/>
      <c r="J126" s="138" t="s">
        <v>14237</v>
      </c>
    </row>
    <row r="127" spans="1:10" customFormat="1">
      <c r="A127" s="138" t="s">
        <v>14238</v>
      </c>
      <c r="B127" s="138" t="s">
        <v>14239</v>
      </c>
      <c r="C127" s="138"/>
      <c r="D127" s="138"/>
      <c r="E127" s="138"/>
      <c r="F127" s="138"/>
      <c r="G127" s="138"/>
      <c r="H127" s="138"/>
      <c r="I127" s="138"/>
      <c r="J127" s="138" t="s">
        <v>14240</v>
      </c>
    </row>
    <row r="128" spans="1:10" customFormat="1">
      <c r="A128" s="138" t="s">
        <v>14241</v>
      </c>
      <c r="B128" s="138" t="s">
        <v>14242</v>
      </c>
      <c r="C128" s="138"/>
      <c r="D128" s="138"/>
      <c r="E128" s="138"/>
      <c r="F128" s="138"/>
      <c r="G128" s="138"/>
      <c r="H128" s="138"/>
      <c r="I128" s="138"/>
      <c r="J128" s="138" t="s">
        <v>14243</v>
      </c>
    </row>
    <row r="129" spans="1:10" customFormat="1">
      <c r="A129" s="138" t="s">
        <v>14244</v>
      </c>
      <c r="B129" s="138" t="s">
        <v>14245</v>
      </c>
      <c r="C129" s="138"/>
      <c r="D129" s="138"/>
      <c r="E129" s="138"/>
      <c r="F129" s="138"/>
      <c r="G129" s="138"/>
      <c r="H129" s="138"/>
      <c r="I129" s="138"/>
      <c r="J129" s="138" t="s">
        <v>14246</v>
      </c>
    </row>
    <row r="130" spans="1:10" customFormat="1">
      <c r="A130" s="138" t="s">
        <v>14247</v>
      </c>
      <c r="B130" s="138" t="s">
        <v>14248</v>
      </c>
      <c r="C130" s="138"/>
      <c r="D130" s="138"/>
      <c r="E130" s="138"/>
      <c r="F130" s="138"/>
      <c r="G130" s="138"/>
      <c r="H130" s="138"/>
      <c r="I130" s="138"/>
      <c r="J130" s="138" t="s">
        <v>14249</v>
      </c>
    </row>
    <row r="131" spans="1:10" customFormat="1">
      <c r="A131" s="138" t="s">
        <v>14250</v>
      </c>
      <c r="B131" s="138" t="s">
        <v>14251</v>
      </c>
      <c r="C131" s="138"/>
      <c r="D131" s="138"/>
      <c r="E131" s="138"/>
      <c r="F131" s="138"/>
      <c r="G131" s="138"/>
      <c r="H131" s="138"/>
      <c r="I131" s="138"/>
      <c r="J131" s="138" t="s">
        <v>14252</v>
      </c>
    </row>
    <row r="132" spans="1:10" customFormat="1">
      <c r="A132" s="138" t="s">
        <v>14253</v>
      </c>
      <c r="B132" s="138" t="s">
        <v>14254</v>
      </c>
      <c r="C132" s="138"/>
      <c r="D132" s="138"/>
      <c r="E132" s="138"/>
      <c r="F132" s="138"/>
      <c r="G132" s="138"/>
      <c r="H132" s="138"/>
      <c r="I132" s="138"/>
      <c r="J132" s="138" t="s">
        <v>14255</v>
      </c>
    </row>
    <row r="133" spans="1:10" customFormat="1">
      <c r="A133" s="138" t="s">
        <v>14256</v>
      </c>
      <c r="B133" s="138" t="s">
        <v>14130</v>
      </c>
      <c r="C133" s="138"/>
      <c r="D133" s="138"/>
      <c r="E133" s="138"/>
      <c r="F133" s="138"/>
      <c r="G133" s="138"/>
      <c r="H133" s="138"/>
      <c r="I133" s="138"/>
      <c r="J133" s="138" t="s">
        <v>14257</v>
      </c>
    </row>
    <row r="134" spans="1:10" customFormat="1">
      <c r="A134" s="138" t="s">
        <v>14258</v>
      </c>
      <c r="B134" s="138" t="s">
        <v>14130</v>
      </c>
      <c r="C134" s="138"/>
      <c r="D134" s="138"/>
      <c r="E134" s="138"/>
      <c r="F134" s="138"/>
      <c r="G134" s="138"/>
      <c r="H134" s="138"/>
      <c r="I134" s="138"/>
      <c r="J134" s="138" t="s">
        <v>14259</v>
      </c>
    </row>
    <row r="135" spans="1:10" customFormat="1">
      <c r="A135" s="138" t="s">
        <v>14260</v>
      </c>
      <c r="B135" s="138" t="s">
        <v>14261</v>
      </c>
      <c r="C135" s="138"/>
      <c r="D135" s="138"/>
      <c r="E135" s="138"/>
      <c r="F135" s="138"/>
      <c r="G135" s="138"/>
      <c r="H135" s="138"/>
      <c r="I135" s="138"/>
      <c r="J135" s="138" t="s">
        <v>14262</v>
      </c>
    </row>
    <row r="136" spans="1:10" customFormat="1">
      <c r="A136" s="138" t="s">
        <v>14263</v>
      </c>
      <c r="B136" s="138" t="s">
        <v>14264</v>
      </c>
      <c r="C136" s="138"/>
      <c r="D136" s="138"/>
      <c r="E136" s="138"/>
      <c r="F136" s="138"/>
      <c r="G136" s="138"/>
      <c r="H136" s="138"/>
      <c r="I136" s="138"/>
      <c r="J136" s="138" t="s">
        <v>14265</v>
      </c>
    </row>
    <row r="137" spans="1:10" customFormat="1">
      <c r="A137" s="138" t="s">
        <v>14266</v>
      </c>
      <c r="B137" s="138" t="s">
        <v>14267</v>
      </c>
      <c r="C137" s="138"/>
      <c r="D137" s="138"/>
      <c r="E137" s="138"/>
      <c r="F137" s="138"/>
      <c r="G137" s="138"/>
      <c r="H137" s="138"/>
      <c r="I137" s="138"/>
      <c r="J137" s="138" t="s">
        <v>14268</v>
      </c>
    </row>
    <row r="138" spans="1:10" customFormat="1">
      <c r="A138" s="138" t="s">
        <v>14269</v>
      </c>
      <c r="B138" s="138" t="s">
        <v>14270</v>
      </c>
      <c r="C138" s="138"/>
      <c r="D138" s="138"/>
      <c r="E138" s="138"/>
      <c r="F138" s="138"/>
      <c r="G138" s="138"/>
      <c r="H138" s="138"/>
      <c r="I138" s="138"/>
      <c r="J138" s="138" t="s">
        <v>14271</v>
      </c>
    </row>
    <row r="139" spans="1:10" customFormat="1">
      <c r="A139" s="138" t="s">
        <v>14272</v>
      </c>
      <c r="B139" s="138" t="s">
        <v>14273</v>
      </c>
      <c r="C139" s="138"/>
      <c r="D139" s="138"/>
      <c r="E139" s="138"/>
      <c r="F139" s="138"/>
      <c r="G139" s="138"/>
      <c r="H139" s="138"/>
      <c r="I139" s="138"/>
      <c r="J139" s="138" t="s">
        <v>14274</v>
      </c>
    </row>
    <row r="140" spans="1:10" customFormat="1">
      <c r="A140" s="138" t="s">
        <v>14275</v>
      </c>
      <c r="B140" s="138" t="s">
        <v>14276</v>
      </c>
      <c r="C140" s="138"/>
      <c r="D140" s="138"/>
      <c r="E140" s="138"/>
      <c r="F140" s="138"/>
      <c r="G140" s="138"/>
      <c r="H140" s="138"/>
      <c r="I140" s="138"/>
      <c r="J140" s="138" t="s">
        <v>14277</v>
      </c>
    </row>
    <row r="141" spans="1:10" customFormat="1">
      <c r="A141" s="138" t="s">
        <v>14278</v>
      </c>
      <c r="B141" s="138" t="s">
        <v>14279</v>
      </c>
      <c r="C141" s="138"/>
      <c r="D141" s="138"/>
      <c r="E141" s="138"/>
      <c r="F141" s="138"/>
      <c r="G141" s="138"/>
      <c r="H141" s="138"/>
      <c r="I141" s="138"/>
      <c r="J141" s="138" t="s">
        <v>14280</v>
      </c>
    </row>
    <row r="142" spans="1:10" customFormat="1">
      <c r="A142" s="138" t="s">
        <v>14281</v>
      </c>
      <c r="B142" s="138" t="s">
        <v>14282</v>
      </c>
      <c r="C142" s="138"/>
      <c r="D142" s="138"/>
      <c r="E142" s="138"/>
      <c r="F142" s="138"/>
      <c r="G142" s="138"/>
      <c r="H142" s="138"/>
      <c r="I142" s="138"/>
      <c r="J142" s="138" t="s">
        <v>14283</v>
      </c>
    </row>
    <row r="143" spans="1:10" customFormat="1">
      <c r="A143" s="138" t="s">
        <v>14284</v>
      </c>
      <c r="B143" s="138" t="s">
        <v>14285</v>
      </c>
      <c r="C143" s="138"/>
      <c r="D143" s="138"/>
      <c r="E143" s="138"/>
      <c r="F143" s="138"/>
      <c r="G143" s="138"/>
      <c r="H143" s="138"/>
      <c r="I143" s="138"/>
      <c r="J143" s="138" t="s">
        <v>14286</v>
      </c>
    </row>
    <row r="144" spans="1:10" customFormat="1">
      <c r="A144" s="138" t="s">
        <v>14287</v>
      </c>
      <c r="B144" s="138" t="s">
        <v>14288</v>
      </c>
      <c r="C144" s="138"/>
      <c r="D144" s="138"/>
      <c r="E144" s="138"/>
      <c r="F144" s="138"/>
      <c r="G144" s="138"/>
      <c r="H144" s="138"/>
      <c r="I144" s="138"/>
      <c r="J144" s="138" t="s">
        <v>14289</v>
      </c>
    </row>
    <row r="145" spans="1:10" customFormat="1">
      <c r="A145" s="138" t="s">
        <v>14290</v>
      </c>
      <c r="B145" s="138" t="s">
        <v>14291</v>
      </c>
      <c r="C145" s="138"/>
      <c r="D145" s="138"/>
      <c r="E145" s="138"/>
      <c r="F145" s="138"/>
      <c r="G145" s="138"/>
      <c r="H145" s="138"/>
      <c r="I145" s="138"/>
      <c r="J145" s="138" t="s">
        <v>14292</v>
      </c>
    </row>
    <row r="146" spans="1:10" customFormat="1">
      <c r="A146" s="138" t="s">
        <v>14293</v>
      </c>
      <c r="B146" s="138" t="s">
        <v>14294</v>
      </c>
      <c r="C146" s="138"/>
      <c r="D146" s="138"/>
      <c r="E146" s="138"/>
      <c r="F146" s="138"/>
      <c r="G146" s="138"/>
      <c r="H146" s="138"/>
      <c r="I146" s="138"/>
      <c r="J146" s="138" t="s">
        <v>14295</v>
      </c>
    </row>
    <row r="147" spans="1:10" customFormat="1">
      <c r="A147" s="138" t="s">
        <v>14296</v>
      </c>
      <c r="B147" s="138" t="s">
        <v>14261</v>
      </c>
      <c r="C147" s="138"/>
      <c r="D147" s="138"/>
      <c r="E147" s="138"/>
      <c r="F147" s="138"/>
      <c r="G147" s="138"/>
      <c r="H147" s="138"/>
      <c r="I147" s="138"/>
      <c r="J147" s="138" t="s">
        <v>14297</v>
      </c>
    </row>
    <row r="148" spans="1:10" customFormat="1">
      <c r="A148" s="138" t="s">
        <v>14298</v>
      </c>
      <c r="B148" s="138" t="s">
        <v>14264</v>
      </c>
      <c r="C148" s="138"/>
      <c r="D148" s="138"/>
      <c r="E148" s="138"/>
      <c r="F148" s="138"/>
      <c r="G148" s="138"/>
      <c r="H148" s="138"/>
      <c r="I148" s="138"/>
      <c r="J148" s="138" t="s">
        <v>14299</v>
      </c>
    </row>
    <row r="149" spans="1:10" customFormat="1">
      <c r="A149" s="138" t="s">
        <v>14300</v>
      </c>
      <c r="B149" s="138" t="s">
        <v>14267</v>
      </c>
      <c r="C149" s="138"/>
      <c r="D149" s="138"/>
      <c r="E149" s="138"/>
      <c r="F149" s="138"/>
      <c r="G149" s="138"/>
      <c r="H149" s="138"/>
      <c r="I149" s="138"/>
      <c r="J149" s="138" t="s">
        <v>14301</v>
      </c>
    </row>
    <row r="150" spans="1:10" customFormat="1">
      <c r="A150" s="138" t="s">
        <v>14302</v>
      </c>
      <c r="B150" s="138" t="s">
        <v>14270</v>
      </c>
      <c r="C150" s="138"/>
      <c r="D150" s="138"/>
      <c r="E150" s="138"/>
      <c r="F150" s="138"/>
      <c r="G150" s="138"/>
      <c r="H150" s="138"/>
      <c r="I150" s="138"/>
      <c r="J150" s="138" t="s">
        <v>14303</v>
      </c>
    </row>
    <row r="151" spans="1:10" customFormat="1">
      <c r="A151" s="138" t="s">
        <v>14304</v>
      </c>
      <c r="B151" s="138" t="s">
        <v>14273</v>
      </c>
      <c r="C151" s="138"/>
      <c r="D151" s="138"/>
      <c r="E151" s="138"/>
      <c r="F151" s="138"/>
      <c r="G151" s="138"/>
      <c r="H151" s="138"/>
      <c r="I151" s="138"/>
      <c r="J151" s="138" t="s">
        <v>14305</v>
      </c>
    </row>
    <row r="152" spans="1:10" customFormat="1">
      <c r="A152" s="138" t="s">
        <v>14306</v>
      </c>
      <c r="B152" s="138" t="s">
        <v>14279</v>
      </c>
      <c r="C152" s="138"/>
      <c r="D152" s="138"/>
      <c r="E152" s="138"/>
      <c r="F152" s="138"/>
      <c r="G152" s="138"/>
      <c r="H152" s="138"/>
      <c r="I152" s="138"/>
      <c r="J152" s="138" t="s">
        <v>14307</v>
      </c>
    </row>
    <row r="153" spans="1:10" customFormat="1">
      <c r="A153" s="138" t="s">
        <v>14308</v>
      </c>
      <c r="B153" s="138" t="s">
        <v>14282</v>
      </c>
      <c r="C153" s="138"/>
      <c r="D153" s="138"/>
      <c r="E153" s="138"/>
      <c r="F153" s="138"/>
      <c r="G153" s="138"/>
      <c r="H153" s="138"/>
      <c r="I153" s="138"/>
      <c r="J153" s="138" t="s">
        <v>14309</v>
      </c>
    </row>
    <row r="154" spans="1:10" customFormat="1">
      <c r="A154" s="138" t="s">
        <v>14310</v>
      </c>
      <c r="B154" s="138" t="s">
        <v>14270</v>
      </c>
      <c r="C154" s="138"/>
      <c r="D154" s="138"/>
      <c r="E154" s="138"/>
      <c r="F154" s="138"/>
      <c r="G154" s="138"/>
      <c r="H154" s="138"/>
      <c r="I154" s="138"/>
      <c r="J154" s="138" t="s">
        <v>14311</v>
      </c>
    </row>
    <row r="155" spans="1:10" customFormat="1">
      <c r="A155" s="138" t="s">
        <v>14312</v>
      </c>
      <c r="B155" s="138" t="s">
        <v>14282</v>
      </c>
      <c r="C155" s="138"/>
      <c r="D155" s="138"/>
      <c r="E155" s="138"/>
      <c r="F155" s="138"/>
      <c r="G155" s="138"/>
      <c r="H155" s="138"/>
      <c r="I155" s="138"/>
      <c r="J155" s="138" t="s">
        <v>14313</v>
      </c>
    </row>
    <row r="156" spans="1:10" customFormat="1">
      <c r="A156" s="138" t="s">
        <v>14314</v>
      </c>
      <c r="B156" s="138" t="s">
        <v>14273</v>
      </c>
      <c r="C156" s="138"/>
      <c r="D156" s="138"/>
      <c r="E156" s="138"/>
      <c r="F156" s="138"/>
      <c r="G156" s="138"/>
      <c r="H156" s="138"/>
      <c r="I156" s="138"/>
      <c r="J156" s="138" t="s">
        <v>14315</v>
      </c>
    </row>
    <row r="157" spans="1:10" customFormat="1">
      <c r="A157" s="138" t="s">
        <v>14316</v>
      </c>
      <c r="B157" s="138" t="s">
        <v>14276</v>
      </c>
      <c r="C157" s="138"/>
      <c r="D157" s="138"/>
      <c r="E157" s="138"/>
      <c r="F157" s="138"/>
      <c r="G157" s="138"/>
      <c r="H157" s="138"/>
      <c r="I157" s="138"/>
      <c r="J157" s="138" t="s">
        <v>14317</v>
      </c>
    </row>
    <row r="158" spans="1:10" customFormat="1">
      <c r="A158" s="138" t="s">
        <v>14318</v>
      </c>
      <c r="B158" s="138" t="s">
        <v>14319</v>
      </c>
      <c r="C158" s="138"/>
      <c r="D158" s="138"/>
      <c r="E158" s="138"/>
      <c r="F158" s="138"/>
      <c r="G158" s="138"/>
      <c r="H158" s="138"/>
      <c r="I158" s="138"/>
      <c r="J158" s="138" t="s">
        <v>14320</v>
      </c>
    </row>
    <row r="159" spans="1:10" customFormat="1">
      <c r="A159" s="138" t="s">
        <v>14321</v>
      </c>
      <c r="B159" s="138" t="s">
        <v>14322</v>
      </c>
      <c r="C159" s="138"/>
      <c r="D159" s="138"/>
      <c r="E159" s="138"/>
      <c r="F159" s="138"/>
      <c r="G159" s="138"/>
      <c r="H159" s="138"/>
      <c r="I159" s="138"/>
      <c r="J159" s="138" t="s">
        <v>14323</v>
      </c>
    </row>
    <row r="160" spans="1:10" customFormat="1">
      <c r="A160" s="138" t="s">
        <v>14324</v>
      </c>
      <c r="B160" s="138" t="s">
        <v>14325</v>
      </c>
      <c r="C160" s="138"/>
      <c r="D160" s="138"/>
      <c r="E160" s="138"/>
      <c r="F160" s="138"/>
      <c r="G160" s="138"/>
      <c r="H160" s="138"/>
      <c r="I160" s="138"/>
      <c r="J160" s="138" t="s">
        <v>14326</v>
      </c>
    </row>
    <row r="161" spans="1:10" customFormat="1">
      <c r="A161" s="138" t="s">
        <v>14327</v>
      </c>
      <c r="B161" s="138" t="s">
        <v>14319</v>
      </c>
      <c r="C161" s="138"/>
      <c r="D161" s="138"/>
      <c r="E161" s="138"/>
      <c r="F161" s="138"/>
      <c r="G161" s="138"/>
      <c r="H161" s="138"/>
      <c r="I161" s="138"/>
      <c r="J161" s="138" t="s">
        <v>14328</v>
      </c>
    </row>
    <row r="162" spans="1:10" customFormat="1">
      <c r="A162" s="138" t="s">
        <v>14329</v>
      </c>
      <c r="B162" s="138" t="s">
        <v>14322</v>
      </c>
      <c r="C162" s="138"/>
      <c r="D162" s="138"/>
      <c r="E162" s="138"/>
      <c r="F162" s="138"/>
      <c r="G162" s="138"/>
      <c r="H162" s="138"/>
      <c r="I162" s="138"/>
      <c r="J162" s="138" t="s">
        <v>14330</v>
      </c>
    </row>
    <row r="163" spans="1:10" customFormat="1">
      <c r="A163" s="138" t="s">
        <v>14331</v>
      </c>
      <c r="B163" s="138" t="s">
        <v>14332</v>
      </c>
      <c r="C163" s="138"/>
      <c r="D163" s="138"/>
      <c r="E163" s="138"/>
      <c r="F163" s="138"/>
      <c r="G163" s="138"/>
      <c r="H163" s="138"/>
      <c r="I163" s="138"/>
      <c r="J163" s="138" t="s">
        <v>14333</v>
      </c>
    </row>
    <row r="164" spans="1:10" customFormat="1">
      <c r="A164" s="138" t="s">
        <v>14334</v>
      </c>
      <c r="B164" s="138" t="s">
        <v>14335</v>
      </c>
      <c r="C164" s="138"/>
      <c r="D164" s="138"/>
      <c r="E164" s="138"/>
      <c r="F164" s="138"/>
      <c r="G164" s="138"/>
      <c r="H164" s="138"/>
      <c r="I164" s="138"/>
      <c r="J164" s="138" t="s">
        <v>14336</v>
      </c>
    </row>
    <row r="165" spans="1:10" customFormat="1">
      <c r="A165" s="138" t="s">
        <v>14337</v>
      </c>
      <c r="B165" s="138" t="s">
        <v>14338</v>
      </c>
      <c r="C165" s="138"/>
      <c r="D165" s="138"/>
      <c r="E165" s="138"/>
      <c r="F165" s="138"/>
      <c r="G165" s="138"/>
      <c r="H165" s="138"/>
      <c r="I165" s="138"/>
      <c r="J165" s="138" t="s">
        <v>14339</v>
      </c>
    </row>
    <row r="166" spans="1:10" customFormat="1">
      <c r="A166" s="138" t="s">
        <v>14340</v>
      </c>
      <c r="B166" s="138" t="s">
        <v>14341</v>
      </c>
      <c r="C166" s="138"/>
      <c r="D166" s="138"/>
      <c r="E166" s="138"/>
      <c r="F166" s="138"/>
      <c r="G166" s="138"/>
      <c r="H166" s="138"/>
      <c r="I166" s="138"/>
      <c r="J166" s="138" t="s">
        <v>14342</v>
      </c>
    </row>
    <row r="167" spans="1:10" customFormat="1">
      <c r="A167" s="138" t="s">
        <v>14343</v>
      </c>
      <c r="B167" s="138" t="s">
        <v>14344</v>
      </c>
      <c r="C167" s="138"/>
      <c r="D167" s="138"/>
      <c r="E167" s="138"/>
      <c r="F167" s="138"/>
      <c r="G167" s="138"/>
      <c r="H167" s="138"/>
      <c r="I167" s="138"/>
      <c r="J167" s="138" t="s">
        <v>14345</v>
      </c>
    </row>
    <row r="168" spans="1:10" customFormat="1">
      <c r="A168" s="138" t="s">
        <v>14346</v>
      </c>
      <c r="B168" s="138" t="s">
        <v>14347</v>
      </c>
      <c r="C168" s="138"/>
      <c r="D168" s="138"/>
      <c r="E168" s="138"/>
      <c r="F168" s="138"/>
      <c r="G168" s="138"/>
      <c r="H168" s="138"/>
      <c r="I168" s="138"/>
      <c r="J168" s="138" t="s">
        <v>14348</v>
      </c>
    </row>
    <row r="169" spans="1:10" customFormat="1">
      <c r="A169" s="138" t="s">
        <v>14349</v>
      </c>
      <c r="B169" s="138" t="s">
        <v>14350</v>
      </c>
      <c r="C169" s="138"/>
      <c r="D169" s="138"/>
      <c r="E169" s="138"/>
      <c r="F169" s="138"/>
      <c r="G169" s="138"/>
      <c r="H169" s="138"/>
      <c r="I169" s="138"/>
      <c r="J169" s="138" t="s">
        <v>14351</v>
      </c>
    </row>
    <row r="170" spans="1:10" customFormat="1">
      <c r="A170" s="138" t="s">
        <v>14352</v>
      </c>
      <c r="B170" s="138" t="s">
        <v>14353</v>
      </c>
      <c r="C170" s="138"/>
      <c r="D170" s="138"/>
      <c r="E170" s="138"/>
      <c r="F170" s="138"/>
      <c r="G170" s="138"/>
      <c r="H170" s="138"/>
      <c r="I170" s="138"/>
      <c r="J170" s="138" t="s">
        <v>14354</v>
      </c>
    </row>
    <row r="171" spans="1:10" customFormat="1">
      <c r="A171" s="138" t="s">
        <v>14355</v>
      </c>
      <c r="B171" s="138" t="s">
        <v>14356</v>
      </c>
      <c r="C171" s="138"/>
      <c r="D171" s="138"/>
      <c r="E171" s="138"/>
      <c r="F171" s="138"/>
      <c r="G171" s="138"/>
      <c r="H171" s="138"/>
      <c r="I171" s="138"/>
      <c r="J171" s="138" t="s">
        <v>14357</v>
      </c>
    </row>
    <row r="172" spans="1:10" customFormat="1">
      <c r="A172" s="138" t="s">
        <v>14358</v>
      </c>
      <c r="B172" s="138" t="s">
        <v>14359</v>
      </c>
      <c r="C172" s="138"/>
      <c r="D172" s="138"/>
      <c r="E172" s="138"/>
      <c r="F172" s="138"/>
      <c r="G172" s="138"/>
      <c r="H172" s="138"/>
      <c r="I172" s="138"/>
      <c r="J172" s="138" t="s">
        <v>14360</v>
      </c>
    </row>
    <row r="173" spans="1:10" customFormat="1">
      <c r="A173" s="138" t="s">
        <v>14361</v>
      </c>
      <c r="B173" s="138" t="s">
        <v>14362</v>
      </c>
      <c r="C173" s="138"/>
      <c r="D173" s="138"/>
      <c r="E173" s="138"/>
      <c r="F173" s="138"/>
      <c r="G173" s="138"/>
      <c r="H173" s="138"/>
      <c r="I173" s="138"/>
      <c r="J173" s="138" t="s">
        <v>14363</v>
      </c>
    </row>
    <row r="174" spans="1:10" customFormat="1">
      <c r="A174" s="138" t="s">
        <v>14364</v>
      </c>
      <c r="B174" s="138" t="s">
        <v>14365</v>
      </c>
      <c r="C174" s="138"/>
      <c r="D174" s="138"/>
      <c r="E174" s="138"/>
      <c r="F174" s="138"/>
      <c r="G174" s="138"/>
      <c r="H174" s="138"/>
      <c r="I174" s="138"/>
      <c r="J174" s="138" t="s">
        <v>14366</v>
      </c>
    </row>
    <row r="175" spans="1:10" customFormat="1">
      <c r="A175" s="138" t="s">
        <v>14367</v>
      </c>
      <c r="B175" s="138" t="s">
        <v>14368</v>
      </c>
      <c r="C175" s="138"/>
      <c r="D175" s="138"/>
      <c r="E175" s="138"/>
      <c r="F175" s="138"/>
      <c r="G175" s="138"/>
      <c r="H175" s="138"/>
      <c r="I175" s="138"/>
      <c r="J175" s="138" t="s">
        <v>14369</v>
      </c>
    </row>
    <row r="176" spans="1:10" customFormat="1">
      <c r="A176" s="138" t="s">
        <v>14370</v>
      </c>
      <c r="B176" s="138" t="s">
        <v>14371</v>
      </c>
      <c r="C176" s="138"/>
      <c r="D176" s="138"/>
      <c r="E176" s="138"/>
      <c r="F176" s="138"/>
      <c r="G176" s="138"/>
      <c r="H176" s="138"/>
      <c r="I176" s="138"/>
      <c r="J176" s="138" t="s">
        <v>14372</v>
      </c>
    </row>
    <row r="177" spans="1:10" customFormat="1">
      <c r="A177" s="138" t="s">
        <v>14373</v>
      </c>
      <c r="B177" s="138" t="s">
        <v>14374</v>
      </c>
      <c r="C177" s="138"/>
      <c r="D177" s="138"/>
      <c r="E177" s="138"/>
      <c r="F177" s="138"/>
      <c r="G177" s="138"/>
      <c r="H177" s="138"/>
      <c r="I177" s="138"/>
      <c r="J177" s="138" t="s">
        <v>14375</v>
      </c>
    </row>
    <row r="178" spans="1:10" customFormat="1">
      <c r="A178" s="138" t="s">
        <v>14376</v>
      </c>
      <c r="B178" s="138" t="s">
        <v>14377</v>
      </c>
      <c r="C178" s="138"/>
      <c r="D178" s="138"/>
      <c r="E178" s="138"/>
      <c r="F178" s="138"/>
      <c r="G178" s="138"/>
      <c r="H178" s="138"/>
      <c r="I178" s="138"/>
      <c r="J178" s="138" t="s">
        <v>14378</v>
      </c>
    </row>
    <row r="179" spans="1:10" customFormat="1">
      <c r="A179" s="138" t="s">
        <v>14379</v>
      </c>
      <c r="B179" s="138" t="s">
        <v>14380</v>
      </c>
      <c r="C179" s="138"/>
      <c r="D179" s="138"/>
      <c r="E179" s="138"/>
      <c r="F179" s="138"/>
      <c r="G179" s="138"/>
      <c r="H179" s="138"/>
      <c r="I179" s="138"/>
      <c r="J179" s="138" t="s">
        <v>14381</v>
      </c>
    </row>
    <row r="180" spans="1:10" customFormat="1">
      <c r="A180" s="138" t="s">
        <v>14382</v>
      </c>
      <c r="B180" s="138" t="s">
        <v>14377</v>
      </c>
      <c r="C180" s="138"/>
      <c r="D180" s="138"/>
      <c r="E180" s="138"/>
      <c r="F180" s="138"/>
      <c r="G180" s="138"/>
      <c r="H180" s="138"/>
      <c r="I180" s="138"/>
      <c r="J180" s="138" t="s">
        <v>14383</v>
      </c>
    </row>
    <row r="181" spans="1:10" customFormat="1">
      <c r="A181" s="138" t="s">
        <v>14384</v>
      </c>
      <c r="B181" s="138" t="s">
        <v>14380</v>
      </c>
      <c r="C181" s="138"/>
      <c r="D181" s="138"/>
      <c r="E181" s="138"/>
      <c r="F181" s="138"/>
      <c r="G181" s="138"/>
      <c r="H181" s="138"/>
      <c r="I181" s="138"/>
      <c r="J181" s="138" t="s">
        <v>14385</v>
      </c>
    </row>
    <row r="182" spans="1:10" customFormat="1">
      <c r="A182" s="138" t="s">
        <v>14386</v>
      </c>
      <c r="B182" s="138" t="s">
        <v>14387</v>
      </c>
      <c r="C182" s="138"/>
      <c r="D182" s="138"/>
      <c r="E182" s="138"/>
      <c r="F182" s="138"/>
      <c r="G182" s="138"/>
      <c r="H182" s="138"/>
      <c r="I182" s="138"/>
      <c r="J182" s="138" t="s">
        <v>14388</v>
      </c>
    </row>
    <row r="183" spans="1:10" customFormat="1">
      <c r="A183" s="138" t="s">
        <v>14389</v>
      </c>
      <c r="B183" s="138" t="s">
        <v>14390</v>
      </c>
      <c r="C183" s="138"/>
      <c r="D183" s="138"/>
      <c r="E183" s="138"/>
      <c r="F183" s="138"/>
      <c r="G183" s="138"/>
      <c r="H183" s="138"/>
      <c r="I183" s="138"/>
      <c r="J183" s="138" t="s">
        <v>14391</v>
      </c>
    </row>
    <row r="184" spans="1:10" customFormat="1">
      <c r="A184" s="138" t="s">
        <v>14392</v>
      </c>
      <c r="B184" s="138" t="s">
        <v>14393</v>
      </c>
      <c r="C184" s="138"/>
      <c r="D184" s="138"/>
      <c r="E184" s="138"/>
      <c r="F184" s="138"/>
      <c r="G184" s="138"/>
      <c r="H184" s="138"/>
      <c r="I184" s="138"/>
      <c r="J184" s="138" t="s">
        <v>14394</v>
      </c>
    </row>
    <row r="185" spans="1:10" customFormat="1">
      <c r="A185" s="138" t="s">
        <v>14395</v>
      </c>
      <c r="B185" s="138" t="s">
        <v>14396</v>
      </c>
      <c r="C185" s="138"/>
      <c r="D185" s="138"/>
      <c r="E185" s="138"/>
      <c r="F185" s="138"/>
      <c r="G185" s="138"/>
      <c r="H185" s="138"/>
      <c r="I185" s="138"/>
      <c r="J185" s="138" t="s">
        <v>14397</v>
      </c>
    </row>
    <row r="186" spans="1:10" customFormat="1">
      <c r="A186" s="138" t="s">
        <v>14398</v>
      </c>
      <c r="B186" s="138" t="s">
        <v>14399</v>
      </c>
      <c r="C186" s="138"/>
      <c r="D186" s="138"/>
      <c r="E186" s="138"/>
      <c r="F186" s="138"/>
      <c r="G186" s="138"/>
      <c r="H186" s="138"/>
      <c r="I186" s="138"/>
      <c r="J186" s="138" t="s">
        <v>14400</v>
      </c>
    </row>
    <row r="187" spans="1:10" customFormat="1">
      <c r="A187" s="138" t="s">
        <v>14401</v>
      </c>
      <c r="B187" s="138" t="s">
        <v>14402</v>
      </c>
      <c r="C187" s="138"/>
      <c r="D187" s="138"/>
      <c r="E187" s="138"/>
      <c r="F187" s="138"/>
      <c r="G187" s="138"/>
      <c r="H187" s="138"/>
      <c r="I187" s="138"/>
      <c r="J187" s="138" t="s">
        <v>14403</v>
      </c>
    </row>
    <row r="188" spans="1:10" customFormat="1">
      <c r="A188" s="138" t="s">
        <v>14404</v>
      </c>
      <c r="B188" s="138" t="s">
        <v>14405</v>
      </c>
      <c r="C188" s="138"/>
      <c r="D188" s="138"/>
      <c r="E188" s="138"/>
      <c r="F188" s="138"/>
      <c r="G188" s="138"/>
      <c r="H188" s="138"/>
      <c r="I188" s="138"/>
      <c r="J188" s="138" t="s">
        <v>14406</v>
      </c>
    </row>
    <row r="189" spans="1:10" customFormat="1">
      <c r="A189" s="138" t="s">
        <v>14407</v>
      </c>
      <c r="B189" s="138" t="s">
        <v>14408</v>
      </c>
      <c r="C189" s="138"/>
      <c r="D189" s="138"/>
      <c r="E189" s="138"/>
      <c r="F189" s="138"/>
      <c r="G189" s="138"/>
      <c r="H189" s="138"/>
      <c r="I189" s="138"/>
      <c r="J189" s="138" t="s">
        <v>14409</v>
      </c>
    </row>
    <row r="190" spans="1:10" customFormat="1">
      <c r="A190" s="138" t="s">
        <v>14410</v>
      </c>
      <c r="B190" s="138" t="s">
        <v>14411</v>
      </c>
      <c r="C190" s="138"/>
      <c r="D190" s="138"/>
      <c r="E190" s="138"/>
      <c r="F190" s="138"/>
      <c r="G190" s="138"/>
      <c r="H190" s="138"/>
      <c r="I190" s="138"/>
      <c r="J190" s="138" t="s">
        <v>14412</v>
      </c>
    </row>
    <row r="191" spans="1:10" customFormat="1">
      <c r="A191" s="138" t="s">
        <v>14413</v>
      </c>
      <c r="B191" s="138" t="s">
        <v>14414</v>
      </c>
      <c r="C191" s="138"/>
      <c r="D191" s="138"/>
      <c r="E191" s="138"/>
      <c r="F191" s="138"/>
      <c r="G191" s="138"/>
      <c r="H191" s="138"/>
      <c r="I191" s="138"/>
      <c r="J191" s="138" t="s">
        <v>14415</v>
      </c>
    </row>
    <row r="192" spans="1:10" customFormat="1">
      <c r="A192" s="138" t="s">
        <v>14416</v>
      </c>
      <c r="B192" s="138" t="s">
        <v>14417</v>
      </c>
      <c r="C192" s="138"/>
      <c r="D192" s="138"/>
      <c r="E192" s="138"/>
      <c r="F192" s="138"/>
      <c r="G192" s="138"/>
      <c r="H192" s="138"/>
      <c r="I192" s="138"/>
      <c r="J192" s="138" t="s">
        <v>14418</v>
      </c>
    </row>
    <row r="193" spans="1:10" customFormat="1">
      <c r="A193" s="138" t="s">
        <v>14419</v>
      </c>
      <c r="B193" s="138" t="s">
        <v>14420</v>
      </c>
      <c r="C193" s="138"/>
      <c r="D193" s="138"/>
      <c r="E193" s="138"/>
      <c r="F193" s="138"/>
      <c r="G193" s="138"/>
      <c r="H193" s="138"/>
      <c r="I193" s="138"/>
      <c r="J193" s="138" t="s">
        <v>14421</v>
      </c>
    </row>
    <row r="194" spans="1:10" customFormat="1">
      <c r="A194" s="138" t="s">
        <v>14422</v>
      </c>
      <c r="B194" s="138" t="s">
        <v>14423</v>
      </c>
      <c r="C194" s="138"/>
      <c r="D194" s="138"/>
      <c r="E194" s="138"/>
      <c r="F194" s="138"/>
      <c r="G194" s="138"/>
      <c r="H194" s="138"/>
      <c r="I194" s="138"/>
      <c r="J194" s="138" t="s">
        <v>14424</v>
      </c>
    </row>
    <row r="195" spans="1:10" customFormat="1">
      <c r="A195" s="138" t="s">
        <v>14425</v>
      </c>
      <c r="B195" s="138" t="s">
        <v>14426</v>
      </c>
      <c r="C195" s="138"/>
      <c r="D195" s="138"/>
      <c r="E195" s="138"/>
      <c r="F195" s="138"/>
      <c r="G195" s="138"/>
      <c r="H195" s="138"/>
      <c r="I195" s="138"/>
      <c r="J195" s="138" t="s">
        <v>14427</v>
      </c>
    </row>
    <row r="196" spans="1:10" customFormat="1">
      <c r="A196" s="138" t="s">
        <v>14428</v>
      </c>
      <c r="B196" s="138" t="s">
        <v>14429</v>
      </c>
      <c r="C196" s="138"/>
      <c r="D196" s="138"/>
      <c r="E196" s="138"/>
      <c r="F196" s="138"/>
      <c r="G196" s="138"/>
      <c r="H196" s="138"/>
      <c r="I196" s="138"/>
      <c r="J196" s="138" t="s">
        <v>14430</v>
      </c>
    </row>
    <row r="197" spans="1:10" customFormat="1">
      <c r="A197" s="138" t="s">
        <v>14431</v>
      </c>
      <c r="B197" s="138" t="s">
        <v>14432</v>
      </c>
      <c r="C197" s="138"/>
      <c r="D197" s="138"/>
      <c r="E197" s="138"/>
      <c r="F197" s="138"/>
      <c r="G197" s="138"/>
      <c r="H197" s="138"/>
      <c r="I197" s="138"/>
      <c r="J197" s="138" t="s">
        <v>14433</v>
      </c>
    </row>
    <row r="198" spans="1:10" customFormat="1">
      <c r="A198" s="138" t="s">
        <v>14434</v>
      </c>
      <c r="B198" s="138" t="s">
        <v>14435</v>
      </c>
      <c r="C198" s="138"/>
      <c r="D198" s="138"/>
      <c r="E198" s="138"/>
      <c r="F198" s="138"/>
      <c r="G198" s="138"/>
      <c r="H198" s="138"/>
      <c r="I198" s="138"/>
      <c r="J198" s="138" t="s">
        <v>14436</v>
      </c>
    </row>
    <row r="199" spans="1:10" customFormat="1">
      <c r="A199" s="138" t="s">
        <v>14437</v>
      </c>
      <c r="B199" s="138" t="s">
        <v>14438</v>
      </c>
      <c r="C199" s="138"/>
      <c r="D199" s="138"/>
      <c r="E199" s="138"/>
      <c r="F199" s="138"/>
      <c r="G199" s="138"/>
      <c r="H199" s="138"/>
      <c r="I199" s="138"/>
      <c r="J199" s="138" t="s">
        <v>14439</v>
      </c>
    </row>
    <row r="200" spans="1:10" customFormat="1">
      <c r="A200" s="138" t="s">
        <v>14440</v>
      </c>
      <c r="B200" s="138" t="s">
        <v>14441</v>
      </c>
      <c r="C200" s="138"/>
      <c r="D200" s="138"/>
      <c r="E200" s="138"/>
      <c r="F200" s="138"/>
      <c r="G200" s="138"/>
      <c r="H200" s="138"/>
      <c r="I200" s="138"/>
      <c r="J200" s="138" t="s">
        <v>14442</v>
      </c>
    </row>
    <row r="201" spans="1:10" customFormat="1">
      <c r="A201" s="138" t="s">
        <v>14443</v>
      </c>
      <c r="B201" s="138" t="s">
        <v>14444</v>
      </c>
      <c r="C201" s="138"/>
      <c r="D201" s="138"/>
      <c r="E201" s="138"/>
      <c r="F201" s="138"/>
      <c r="G201" s="138"/>
      <c r="H201" s="138"/>
      <c r="I201" s="138"/>
      <c r="J201" s="138" t="s">
        <v>14445</v>
      </c>
    </row>
    <row r="202" spans="1:10" customFormat="1">
      <c r="A202" s="138" t="s">
        <v>14446</v>
      </c>
      <c r="B202" s="138" t="s">
        <v>14447</v>
      </c>
      <c r="C202" s="138"/>
      <c r="D202" s="138"/>
      <c r="E202" s="138"/>
      <c r="F202" s="138"/>
      <c r="G202" s="138"/>
      <c r="H202" s="138"/>
      <c r="I202" s="138"/>
      <c r="J202" s="138" t="s">
        <v>14448</v>
      </c>
    </row>
    <row r="203" spans="1:10" customFormat="1">
      <c r="A203" s="138" t="s">
        <v>14449</v>
      </c>
      <c r="B203" s="138" t="s">
        <v>14450</v>
      </c>
      <c r="C203" s="138"/>
      <c r="D203" s="138"/>
      <c r="E203" s="138"/>
      <c r="F203" s="138"/>
      <c r="G203" s="138"/>
      <c r="H203" s="138"/>
      <c r="I203" s="138"/>
      <c r="J203" s="138" t="s">
        <v>14451</v>
      </c>
    </row>
    <row r="204" spans="1:10" customFormat="1">
      <c r="A204" s="138" t="s">
        <v>14452</v>
      </c>
      <c r="B204" s="138" t="s">
        <v>14453</v>
      </c>
      <c r="C204" s="138"/>
      <c r="D204" s="138"/>
      <c r="E204" s="138"/>
      <c r="F204" s="138"/>
      <c r="G204" s="138"/>
      <c r="H204" s="138"/>
      <c r="I204" s="138"/>
      <c r="J204" s="138" t="s">
        <v>14454</v>
      </c>
    </row>
    <row r="205" spans="1:10" customFormat="1">
      <c r="A205" s="138" t="s">
        <v>14455</v>
      </c>
      <c r="B205" s="138" t="s">
        <v>14456</v>
      </c>
      <c r="C205" s="138"/>
      <c r="D205" s="138"/>
      <c r="E205" s="138"/>
      <c r="F205" s="138"/>
      <c r="G205" s="138"/>
      <c r="H205" s="138"/>
      <c r="I205" s="138"/>
      <c r="J205" s="138" t="s">
        <v>14457</v>
      </c>
    </row>
    <row r="206" spans="1:10" customFormat="1">
      <c r="A206" s="138" t="s">
        <v>14458</v>
      </c>
      <c r="B206" s="138" t="s">
        <v>14459</v>
      </c>
      <c r="C206" s="138"/>
      <c r="D206" s="138"/>
      <c r="E206" s="138"/>
      <c r="F206" s="138"/>
      <c r="G206" s="138"/>
      <c r="H206" s="138"/>
      <c r="I206" s="138"/>
      <c r="J206" s="138" t="s">
        <v>14460</v>
      </c>
    </row>
    <row r="207" spans="1:10" customFormat="1">
      <c r="A207" s="138" t="s">
        <v>14461</v>
      </c>
      <c r="B207" s="138" t="s">
        <v>14462</v>
      </c>
      <c r="C207" s="138"/>
      <c r="D207" s="138"/>
      <c r="E207" s="138"/>
      <c r="F207" s="138"/>
      <c r="G207" s="138"/>
      <c r="H207" s="138"/>
      <c r="I207" s="138"/>
      <c r="J207" s="138" t="s">
        <v>14463</v>
      </c>
    </row>
    <row r="208" spans="1:10" customFormat="1">
      <c r="A208" s="138" t="s">
        <v>14464</v>
      </c>
      <c r="B208" s="138" t="s">
        <v>14465</v>
      </c>
      <c r="C208" s="138"/>
      <c r="D208" s="138"/>
      <c r="E208" s="138"/>
      <c r="F208" s="138"/>
      <c r="G208" s="138"/>
      <c r="H208" s="138"/>
      <c r="I208" s="138"/>
      <c r="J208" s="138" t="s">
        <v>14466</v>
      </c>
    </row>
    <row r="209" spans="1:10" customFormat="1">
      <c r="A209" s="138" t="s">
        <v>14467</v>
      </c>
      <c r="B209" s="138" t="s">
        <v>14468</v>
      </c>
      <c r="C209" s="138"/>
      <c r="D209" s="138"/>
      <c r="E209" s="138"/>
      <c r="F209" s="138"/>
      <c r="G209" s="138"/>
      <c r="H209" s="138"/>
      <c r="I209" s="138"/>
      <c r="J209" s="138" t="s">
        <v>14469</v>
      </c>
    </row>
    <row r="210" spans="1:10" customFormat="1">
      <c r="A210" s="138" t="s">
        <v>14470</v>
      </c>
      <c r="B210" s="138" t="s">
        <v>14471</v>
      </c>
      <c r="C210" s="138"/>
      <c r="D210" s="138"/>
      <c r="E210" s="138"/>
      <c r="F210" s="138"/>
      <c r="G210" s="138"/>
      <c r="H210" s="138"/>
      <c r="I210" s="138"/>
      <c r="J210" s="138" t="s">
        <v>14472</v>
      </c>
    </row>
    <row r="211" spans="1:10" customFormat="1">
      <c r="A211" s="138" t="s">
        <v>14473</v>
      </c>
      <c r="B211" s="138" t="s">
        <v>14474</v>
      </c>
      <c r="C211" s="138"/>
      <c r="D211" s="138"/>
      <c r="E211" s="138"/>
      <c r="F211" s="138"/>
      <c r="G211" s="138"/>
      <c r="H211" s="138"/>
      <c r="I211" s="138"/>
      <c r="J211" s="138" t="s">
        <v>14475</v>
      </c>
    </row>
    <row r="212" spans="1:10" customFormat="1">
      <c r="A212" s="138" t="s">
        <v>14476</v>
      </c>
      <c r="B212" s="138" t="s">
        <v>14477</v>
      </c>
      <c r="C212" s="138"/>
      <c r="D212" s="138"/>
      <c r="E212" s="138"/>
      <c r="F212" s="138"/>
      <c r="G212" s="138"/>
      <c r="H212" s="138"/>
      <c r="I212" s="138"/>
      <c r="J212" s="138" t="s">
        <v>14478</v>
      </c>
    </row>
    <row r="213" spans="1:10" customFormat="1">
      <c r="A213" s="138" t="s">
        <v>14479</v>
      </c>
      <c r="B213" s="138" t="s">
        <v>14480</v>
      </c>
      <c r="C213" s="138"/>
      <c r="D213" s="138"/>
      <c r="E213" s="138"/>
      <c r="F213" s="138"/>
      <c r="G213" s="138"/>
      <c r="H213" s="138"/>
      <c r="I213" s="138"/>
      <c r="J213" s="138" t="s">
        <v>14481</v>
      </c>
    </row>
    <row r="214" spans="1:10" customFormat="1">
      <c r="A214" s="138" t="s">
        <v>14482</v>
      </c>
      <c r="B214" s="138" t="s">
        <v>14483</v>
      </c>
      <c r="C214" s="138"/>
      <c r="D214" s="138"/>
      <c r="E214" s="138"/>
      <c r="F214" s="138"/>
      <c r="G214" s="138"/>
      <c r="H214" s="138"/>
      <c r="I214" s="138"/>
      <c r="J214" s="138" t="s">
        <v>14484</v>
      </c>
    </row>
    <row r="215" spans="1:10" customFormat="1">
      <c r="A215" s="138" t="s">
        <v>14485</v>
      </c>
      <c r="B215" s="138" t="s">
        <v>14486</v>
      </c>
      <c r="C215" s="138"/>
      <c r="D215" s="138"/>
      <c r="E215" s="138"/>
      <c r="F215" s="138"/>
      <c r="G215" s="138"/>
      <c r="H215" s="138"/>
      <c r="I215" s="138"/>
      <c r="J215" s="138" t="s">
        <v>14487</v>
      </c>
    </row>
    <row r="216" spans="1:10" customFormat="1">
      <c r="A216" s="138" t="s">
        <v>14488</v>
      </c>
      <c r="B216" s="138" t="s">
        <v>14489</v>
      </c>
      <c r="C216" s="138"/>
      <c r="D216" s="138"/>
      <c r="E216" s="138"/>
      <c r="F216" s="138"/>
      <c r="G216" s="138"/>
      <c r="H216" s="138"/>
      <c r="I216" s="138"/>
      <c r="J216" s="138" t="s">
        <v>14490</v>
      </c>
    </row>
    <row r="217" spans="1:10" customFormat="1">
      <c r="A217" s="138" t="s">
        <v>14491</v>
      </c>
      <c r="B217" s="138" t="s">
        <v>14492</v>
      </c>
      <c r="C217" s="138"/>
      <c r="D217" s="138"/>
      <c r="E217" s="138"/>
      <c r="F217" s="138"/>
      <c r="G217" s="138"/>
      <c r="H217" s="138"/>
      <c r="I217" s="138"/>
      <c r="J217" s="138" t="s">
        <v>14493</v>
      </c>
    </row>
    <row r="218" spans="1:10" customFormat="1">
      <c r="A218" s="138" t="s">
        <v>14494</v>
      </c>
      <c r="B218" s="138" t="s">
        <v>14495</v>
      </c>
      <c r="C218" s="138"/>
      <c r="D218" s="138"/>
      <c r="E218" s="138"/>
      <c r="F218" s="138"/>
      <c r="G218" s="138"/>
      <c r="H218" s="138"/>
      <c r="I218" s="138"/>
      <c r="J218" s="138" t="s">
        <v>14496</v>
      </c>
    </row>
    <row r="219" spans="1:10" customFormat="1">
      <c r="A219" s="138" t="s">
        <v>14497</v>
      </c>
      <c r="B219" s="138" t="s">
        <v>14498</v>
      </c>
      <c r="C219" s="138"/>
      <c r="D219" s="138"/>
      <c r="E219" s="138"/>
      <c r="F219" s="138"/>
      <c r="G219" s="138"/>
      <c r="H219" s="138"/>
      <c r="I219" s="138"/>
      <c r="J219" s="138" t="s">
        <v>14499</v>
      </c>
    </row>
    <row r="220" spans="1:10" customFormat="1">
      <c r="A220" s="138" t="s">
        <v>14500</v>
      </c>
      <c r="B220" s="138" t="s">
        <v>14501</v>
      </c>
      <c r="C220" s="138"/>
      <c r="D220" s="138"/>
      <c r="E220" s="138"/>
      <c r="F220" s="138"/>
      <c r="G220" s="138"/>
      <c r="H220" s="138"/>
      <c r="I220" s="138"/>
      <c r="J220" s="138" t="s">
        <v>14502</v>
      </c>
    </row>
    <row r="221" spans="1:10" customFormat="1">
      <c r="A221" s="138" t="s">
        <v>14503</v>
      </c>
      <c r="B221" s="138" t="s">
        <v>14504</v>
      </c>
      <c r="C221" s="138"/>
      <c r="D221" s="138"/>
      <c r="E221" s="138"/>
      <c r="F221" s="138"/>
      <c r="G221" s="138"/>
      <c r="H221" s="138"/>
      <c r="I221" s="138"/>
      <c r="J221" s="138" t="s">
        <v>14505</v>
      </c>
    </row>
    <row r="222" spans="1:10" customFormat="1">
      <c r="A222" s="138" t="s">
        <v>14506</v>
      </c>
      <c r="B222" s="138" t="s">
        <v>14507</v>
      </c>
      <c r="C222" s="138"/>
      <c r="D222" s="138"/>
      <c r="E222" s="138"/>
      <c r="F222" s="138"/>
      <c r="G222" s="138"/>
      <c r="H222" s="138"/>
      <c r="I222" s="138"/>
      <c r="J222" s="138" t="s">
        <v>14508</v>
      </c>
    </row>
    <row r="223" spans="1:10" customFormat="1">
      <c r="A223" s="138" t="s">
        <v>14509</v>
      </c>
      <c r="B223" s="138" t="s">
        <v>14510</v>
      </c>
      <c r="C223" s="138"/>
      <c r="D223" s="138"/>
      <c r="E223" s="138"/>
      <c r="F223" s="138"/>
      <c r="G223" s="138"/>
      <c r="H223" s="138"/>
      <c r="I223" s="138"/>
      <c r="J223" s="138" t="s">
        <v>14511</v>
      </c>
    </row>
    <row r="224" spans="1:10" customFormat="1">
      <c r="A224" s="138" t="s">
        <v>14512</v>
      </c>
      <c r="B224" s="138" t="s">
        <v>14513</v>
      </c>
      <c r="C224" s="138"/>
      <c r="D224" s="138"/>
      <c r="E224" s="138"/>
      <c r="F224" s="138"/>
      <c r="G224" s="138"/>
      <c r="H224" s="138"/>
      <c r="I224" s="138"/>
      <c r="J224" s="138" t="s">
        <v>14514</v>
      </c>
    </row>
    <row r="225" spans="1:10" customFormat="1">
      <c r="A225" s="138" t="s">
        <v>14515</v>
      </c>
      <c r="B225" s="138" t="s">
        <v>14516</v>
      </c>
      <c r="C225" s="138"/>
      <c r="D225" s="138"/>
      <c r="E225" s="138"/>
      <c r="F225" s="138"/>
      <c r="G225" s="138"/>
      <c r="H225" s="138"/>
      <c r="I225" s="138"/>
      <c r="J225" s="138" t="s">
        <v>14517</v>
      </c>
    </row>
    <row r="226" spans="1:10" customFormat="1">
      <c r="A226" s="138" t="s">
        <v>14518</v>
      </c>
      <c r="B226" s="138" t="s">
        <v>14519</v>
      </c>
      <c r="C226" s="138"/>
      <c r="D226" s="138"/>
      <c r="E226" s="138"/>
      <c r="F226" s="138"/>
      <c r="G226" s="138"/>
      <c r="H226" s="138"/>
      <c r="I226" s="138"/>
      <c r="J226" s="138" t="s">
        <v>14520</v>
      </c>
    </row>
    <row r="227" spans="1:10" customFormat="1">
      <c r="A227" s="138" t="s">
        <v>14521</v>
      </c>
      <c r="B227" s="138" t="s">
        <v>14522</v>
      </c>
      <c r="C227" s="138"/>
      <c r="D227" s="138"/>
      <c r="E227" s="138"/>
      <c r="F227" s="138"/>
      <c r="G227" s="138"/>
      <c r="H227" s="138"/>
      <c r="I227" s="138"/>
      <c r="J227" s="138" t="s">
        <v>14523</v>
      </c>
    </row>
    <row r="228" spans="1:10" customFormat="1">
      <c r="A228" s="138" t="s">
        <v>14524</v>
      </c>
      <c r="B228" s="138" t="s">
        <v>14525</v>
      </c>
      <c r="C228" s="138"/>
      <c r="D228" s="138"/>
      <c r="E228" s="138"/>
      <c r="F228" s="138"/>
      <c r="G228" s="138"/>
      <c r="H228" s="138"/>
      <c r="I228" s="138"/>
      <c r="J228" s="138" t="s">
        <v>14526</v>
      </c>
    </row>
    <row r="229" spans="1:10" customFormat="1">
      <c r="A229" s="138" t="s">
        <v>14527</v>
      </c>
      <c r="B229" s="138" t="s">
        <v>14528</v>
      </c>
      <c r="C229" s="138"/>
      <c r="D229" s="138"/>
      <c r="E229" s="138"/>
      <c r="F229" s="138"/>
      <c r="G229" s="138"/>
      <c r="H229" s="138"/>
      <c r="I229" s="138"/>
      <c r="J229" s="138" t="s">
        <v>14529</v>
      </c>
    </row>
    <row r="230" spans="1:10" customFormat="1">
      <c r="A230" s="138" t="s">
        <v>14530</v>
      </c>
      <c r="B230" s="138" t="s">
        <v>14531</v>
      </c>
      <c r="C230" s="138"/>
      <c r="D230" s="138"/>
      <c r="E230" s="138"/>
      <c r="F230" s="138"/>
      <c r="G230" s="138"/>
      <c r="H230" s="138"/>
      <c r="I230" s="138"/>
      <c r="J230" s="138" t="s">
        <v>14532</v>
      </c>
    </row>
    <row r="231" spans="1:10" customFormat="1">
      <c r="A231" s="138" t="s">
        <v>14533</v>
      </c>
      <c r="B231" s="138" t="s">
        <v>14534</v>
      </c>
      <c r="C231" s="138"/>
      <c r="D231" s="138"/>
      <c r="E231" s="138"/>
      <c r="F231" s="138"/>
      <c r="G231" s="138"/>
      <c r="H231" s="138"/>
      <c r="I231" s="138"/>
      <c r="J231" s="138" t="s">
        <v>14535</v>
      </c>
    </row>
    <row r="232" spans="1:10" customFormat="1">
      <c r="A232" s="138" t="s">
        <v>14536</v>
      </c>
      <c r="B232" s="138" t="s">
        <v>14537</v>
      </c>
      <c r="C232" s="138"/>
      <c r="D232" s="138"/>
      <c r="E232" s="138"/>
      <c r="F232" s="138"/>
      <c r="G232" s="138"/>
      <c r="H232" s="138"/>
      <c r="I232" s="138"/>
      <c r="J232" s="138" t="s">
        <v>14538</v>
      </c>
    </row>
    <row r="233" spans="1:10" customFormat="1">
      <c r="A233" s="138" t="s">
        <v>14539</v>
      </c>
      <c r="B233" s="138" t="s">
        <v>14540</v>
      </c>
      <c r="C233" s="138"/>
      <c r="D233" s="138"/>
      <c r="E233" s="138"/>
      <c r="F233" s="138"/>
      <c r="G233" s="138"/>
      <c r="H233" s="138"/>
      <c r="I233" s="138"/>
      <c r="J233" s="138" t="s">
        <v>14541</v>
      </c>
    </row>
    <row r="234" spans="1:10" customFormat="1">
      <c r="A234" s="138" t="s">
        <v>14542</v>
      </c>
      <c r="B234" s="138" t="s">
        <v>14543</v>
      </c>
      <c r="C234" s="138"/>
      <c r="D234" s="138"/>
      <c r="E234" s="138"/>
      <c r="F234" s="138"/>
      <c r="G234" s="138"/>
      <c r="H234" s="138"/>
      <c r="I234" s="138"/>
      <c r="J234" s="138" t="s">
        <v>14544</v>
      </c>
    </row>
    <row r="235" spans="1:10" customFormat="1">
      <c r="A235" s="138" t="s">
        <v>14545</v>
      </c>
      <c r="B235" s="138" t="s">
        <v>14546</v>
      </c>
      <c r="C235" s="138"/>
      <c r="D235" s="138"/>
      <c r="E235" s="138"/>
      <c r="F235" s="138"/>
      <c r="G235" s="138"/>
      <c r="H235" s="138"/>
      <c r="I235" s="138"/>
      <c r="J235" s="138" t="s">
        <v>14547</v>
      </c>
    </row>
    <row r="236" spans="1:10" customFormat="1">
      <c r="A236" s="138" t="s">
        <v>14548</v>
      </c>
      <c r="B236" s="138" t="s">
        <v>14549</v>
      </c>
      <c r="C236" s="138"/>
      <c r="D236" s="138"/>
      <c r="E236" s="138"/>
      <c r="F236" s="138"/>
      <c r="G236" s="138"/>
      <c r="H236" s="138"/>
      <c r="I236" s="138"/>
      <c r="J236" s="138" t="s">
        <v>14550</v>
      </c>
    </row>
    <row r="237" spans="1:10" customFormat="1">
      <c r="A237" s="138" t="s">
        <v>14551</v>
      </c>
      <c r="B237" s="138" t="s">
        <v>14552</v>
      </c>
      <c r="C237" s="138"/>
      <c r="D237" s="138"/>
      <c r="E237" s="138"/>
      <c r="F237" s="138"/>
      <c r="G237" s="138"/>
      <c r="H237" s="138"/>
      <c r="I237" s="138"/>
      <c r="J237" s="138" t="s">
        <v>14553</v>
      </c>
    </row>
    <row r="238" spans="1:10" customFormat="1">
      <c r="A238" s="138" t="s">
        <v>14554</v>
      </c>
      <c r="B238" s="138" t="s">
        <v>14555</v>
      </c>
      <c r="C238" s="138"/>
      <c r="D238" s="138"/>
      <c r="E238" s="138"/>
      <c r="F238" s="138"/>
      <c r="G238" s="138"/>
      <c r="H238" s="138"/>
      <c r="I238" s="138"/>
      <c r="J238" s="138" t="s">
        <v>14556</v>
      </c>
    </row>
    <row r="239" spans="1:10" customFormat="1">
      <c r="A239" s="138" t="s">
        <v>14557</v>
      </c>
      <c r="B239" s="138" t="s">
        <v>14558</v>
      </c>
      <c r="C239" s="138"/>
      <c r="D239" s="138"/>
      <c r="E239" s="138"/>
      <c r="F239" s="138"/>
      <c r="G239" s="138"/>
      <c r="H239" s="138"/>
      <c r="I239" s="138"/>
      <c r="J239" s="138" t="s">
        <v>14559</v>
      </c>
    </row>
    <row r="240" spans="1:10" customFormat="1">
      <c r="A240" s="138" t="s">
        <v>14560</v>
      </c>
      <c r="B240" s="138" t="s">
        <v>14561</v>
      </c>
      <c r="C240" s="138"/>
      <c r="D240" s="138"/>
      <c r="E240" s="138"/>
      <c r="F240" s="138"/>
      <c r="G240" s="138"/>
      <c r="H240" s="138"/>
      <c r="I240" s="138"/>
      <c r="J240" s="138" t="s">
        <v>14562</v>
      </c>
    </row>
    <row r="241" spans="1:10" customFormat="1">
      <c r="A241" s="138" t="s">
        <v>14563</v>
      </c>
      <c r="B241" s="138" t="s">
        <v>14561</v>
      </c>
      <c r="C241" s="138"/>
      <c r="D241" s="138"/>
      <c r="E241" s="138"/>
      <c r="F241" s="138"/>
      <c r="G241" s="138"/>
      <c r="H241" s="138"/>
      <c r="I241" s="138"/>
      <c r="J241" s="138" t="s">
        <v>14564</v>
      </c>
    </row>
    <row r="242" spans="1:10" customFormat="1">
      <c r="A242" s="138" t="s">
        <v>14565</v>
      </c>
      <c r="B242" s="138" t="s">
        <v>14566</v>
      </c>
      <c r="C242" s="138"/>
      <c r="D242" s="138"/>
      <c r="E242" s="138"/>
      <c r="F242" s="138"/>
      <c r="G242" s="138"/>
      <c r="H242" s="138"/>
      <c r="I242" s="138"/>
      <c r="J242" s="138" t="s">
        <v>14567</v>
      </c>
    </row>
    <row r="243" spans="1:10" customFormat="1">
      <c r="A243" s="138" t="s">
        <v>14568</v>
      </c>
      <c r="B243" s="138" t="s">
        <v>14569</v>
      </c>
      <c r="C243" s="138"/>
      <c r="D243" s="138"/>
      <c r="E243" s="138"/>
      <c r="F243" s="138"/>
      <c r="G243" s="138"/>
      <c r="H243" s="138"/>
      <c r="I243" s="138"/>
      <c r="J243" s="138" t="s">
        <v>14570</v>
      </c>
    </row>
    <row r="244" spans="1:10" customFormat="1">
      <c r="A244" s="138" t="s">
        <v>14571</v>
      </c>
      <c r="B244" s="138" t="s">
        <v>14572</v>
      </c>
      <c r="C244" s="138"/>
      <c r="D244" s="138"/>
      <c r="E244" s="138"/>
      <c r="F244" s="138"/>
      <c r="G244" s="138"/>
      <c r="H244" s="138"/>
      <c r="I244" s="138"/>
      <c r="J244" s="138" t="s">
        <v>14573</v>
      </c>
    </row>
    <row r="245" spans="1:10" customFormat="1">
      <c r="A245" s="138" t="s">
        <v>14574</v>
      </c>
      <c r="B245" s="138" t="s">
        <v>14575</v>
      </c>
      <c r="C245" s="138"/>
      <c r="D245" s="138"/>
      <c r="E245" s="138"/>
      <c r="F245" s="138"/>
      <c r="G245" s="138"/>
      <c r="H245" s="138"/>
      <c r="I245" s="138"/>
      <c r="J245" s="138" t="s">
        <v>14576</v>
      </c>
    </row>
    <row r="246" spans="1:10" customFormat="1">
      <c r="A246" s="138" t="s">
        <v>14577</v>
      </c>
      <c r="B246" s="138" t="s">
        <v>14578</v>
      </c>
      <c r="C246" s="138"/>
      <c r="D246" s="138"/>
      <c r="E246" s="138"/>
      <c r="F246" s="138"/>
      <c r="G246" s="138"/>
      <c r="H246" s="138"/>
      <c r="I246" s="138"/>
      <c r="J246" s="138" t="s">
        <v>14579</v>
      </c>
    </row>
    <row r="247" spans="1:10" customFormat="1">
      <c r="A247" s="138" t="s">
        <v>14580</v>
      </c>
      <c r="B247" s="138" t="s">
        <v>14581</v>
      </c>
      <c r="C247" s="138"/>
      <c r="D247" s="138"/>
      <c r="E247" s="138"/>
      <c r="F247" s="138"/>
      <c r="G247" s="138"/>
      <c r="H247" s="138"/>
      <c r="I247" s="138"/>
      <c r="J247" s="138" t="s">
        <v>14582</v>
      </c>
    </row>
    <row r="248" spans="1:10" customFormat="1">
      <c r="A248" s="138" t="s">
        <v>14583</v>
      </c>
      <c r="B248" s="138" t="s">
        <v>14584</v>
      </c>
      <c r="C248" s="138"/>
      <c r="D248" s="138"/>
      <c r="E248" s="138"/>
      <c r="F248" s="138"/>
      <c r="G248" s="138"/>
      <c r="H248" s="138"/>
      <c r="I248" s="138"/>
      <c r="J248" s="138" t="s">
        <v>14585</v>
      </c>
    </row>
    <row r="249" spans="1:10" customFormat="1">
      <c r="A249" s="138" t="s">
        <v>14586</v>
      </c>
      <c r="B249" s="138" t="s">
        <v>14587</v>
      </c>
      <c r="C249" s="138"/>
      <c r="D249" s="138"/>
      <c r="E249" s="138"/>
      <c r="F249" s="138"/>
      <c r="G249" s="138"/>
      <c r="H249" s="138"/>
      <c r="I249" s="138"/>
      <c r="J249" s="138" t="s">
        <v>14588</v>
      </c>
    </row>
    <row r="250" spans="1:10" customFormat="1">
      <c r="A250" s="138" t="s">
        <v>14589</v>
      </c>
      <c r="B250" s="138" t="s">
        <v>14590</v>
      </c>
      <c r="C250" s="138"/>
      <c r="D250" s="138"/>
      <c r="E250" s="138"/>
      <c r="F250" s="138"/>
      <c r="G250" s="138"/>
      <c r="H250" s="138"/>
      <c r="I250" s="138"/>
      <c r="J250" s="138" t="s">
        <v>14591</v>
      </c>
    </row>
    <row r="251" spans="1:10" customFormat="1">
      <c r="A251" s="138" t="s">
        <v>14592</v>
      </c>
      <c r="B251" s="138" t="s">
        <v>14593</v>
      </c>
      <c r="C251" s="138"/>
      <c r="D251" s="138"/>
      <c r="E251" s="138"/>
      <c r="F251" s="138"/>
      <c r="G251" s="138"/>
      <c r="H251" s="138"/>
      <c r="I251" s="138"/>
      <c r="J251" s="138" t="s">
        <v>14594</v>
      </c>
    </row>
    <row r="252" spans="1:10" customFormat="1">
      <c r="A252" s="138" t="s">
        <v>14595</v>
      </c>
      <c r="B252" s="138" t="s">
        <v>14596</v>
      </c>
      <c r="C252" s="138"/>
      <c r="D252" s="138"/>
      <c r="E252" s="138"/>
      <c r="F252" s="138"/>
      <c r="G252" s="138"/>
      <c r="H252" s="138"/>
      <c r="I252" s="138"/>
      <c r="J252" s="138" t="s">
        <v>14597</v>
      </c>
    </row>
    <row r="253" spans="1:10" customFormat="1">
      <c r="A253" s="138" t="s">
        <v>14598</v>
      </c>
      <c r="B253" s="138" t="s">
        <v>14599</v>
      </c>
      <c r="C253" s="138"/>
      <c r="D253" s="138"/>
      <c r="E253" s="138"/>
      <c r="F253" s="138"/>
      <c r="G253" s="138"/>
      <c r="H253" s="138"/>
      <c r="I253" s="138"/>
      <c r="J253" s="138" t="s">
        <v>14600</v>
      </c>
    </row>
    <row r="254" spans="1:10" customFormat="1">
      <c r="A254" s="138" t="s">
        <v>14601</v>
      </c>
      <c r="B254" s="138" t="s">
        <v>14602</v>
      </c>
      <c r="C254" s="138"/>
      <c r="D254" s="138"/>
      <c r="E254" s="138"/>
      <c r="F254" s="138"/>
      <c r="G254" s="138"/>
      <c r="H254" s="138"/>
      <c r="I254" s="138"/>
      <c r="J254" s="138" t="s">
        <v>14603</v>
      </c>
    </row>
    <row r="255" spans="1:10" customFormat="1">
      <c r="A255" s="138" t="s">
        <v>14604</v>
      </c>
      <c r="B255" s="138" t="s">
        <v>14605</v>
      </c>
      <c r="C255" s="138"/>
      <c r="D255" s="138"/>
      <c r="E255" s="138"/>
      <c r="F255" s="138"/>
      <c r="G255" s="138"/>
      <c r="H255" s="138"/>
      <c r="I255" s="138"/>
      <c r="J255" s="138" t="s">
        <v>14606</v>
      </c>
    </row>
    <row r="256" spans="1:10" customFormat="1">
      <c r="A256" s="138" t="s">
        <v>14607</v>
      </c>
      <c r="B256" s="138" t="s">
        <v>14608</v>
      </c>
      <c r="C256" s="138"/>
      <c r="D256" s="138"/>
      <c r="E256" s="138"/>
      <c r="F256" s="138"/>
      <c r="G256" s="138"/>
      <c r="H256" s="138"/>
      <c r="I256" s="138"/>
      <c r="J256" s="138" t="s">
        <v>14609</v>
      </c>
    </row>
    <row r="257" spans="1:10" customFormat="1">
      <c r="A257" s="138" t="s">
        <v>14610</v>
      </c>
      <c r="B257" s="138" t="s">
        <v>14611</v>
      </c>
      <c r="C257" s="138"/>
      <c r="D257" s="138"/>
      <c r="E257" s="138"/>
      <c r="F257" s="138"/>
      <c r="G257" s="138"/>
      <c r="H257" s="138"/>
      <c r="I257" s="138"/>
      <c r="J257" s="138" t="s">
        <v>14612</v>
      </c>
    </row>
    <row r="258" spans="1:10" customFormat="1">
      <c r="A258" s="138" t="s">
        <v>14613</v>
      </c>
      <c r="B258" s="138" t="s">
        <v>14614</v>
      </c>
      <c r="C258" s="138"/>
      <c r="D258" s="138"/>
      <c r="E258" s="138"/>
      <c r="F258" s="138"/>
      <c r="G258" s="138"/>
      <c r="H258" s="138"/>
      <c r="I258" s="138"/>
      <c r="J258" s="138" t="s">
        <v>14615</v>
      </c>
    </row>
    <row r="259" spans="1:10" customFormat="1">
      <c r="A259" s="138" t="s">
        <v>14616</v>
      </c>
      <c r="B259" s="138" t="s">
        <v>14617</v>
      </c>
      <c r="C259" s="138"/>
      <c r="D259" s="138"/>
      <c r="E259" s="138"/>
      <c r="F259" s="138"/>
      <c r="G259" s="138"/>
      <c r="H259" s="138"/>
      <c r="I259" s="138"/>
      <c r="J259" s="138" t="s">
        <v>14618</v>
      </c>
    </row>
    <row r="260" spans="1:10" customFormat="1">
      <c r="A260" s="138" t="s">
        <v>14619</v>
      </c>
      <c r="B260" s="138" t="s">
        <v>14620</v>
      </c>
      <c r="C260" s="138"/>
      <c r="D260" s="138"/>
      <c r="E260" s="138"/>
      <c r="F260" s="138"/>
      <c r="G260" s="138"/>
      <c r="H260" s="138"/>
      <c r="I260" s="138"/>
      <c r="J260" s="138" t="s">
        <v>14621</v>
      </c>
    </row>
    <row r="261" spans="1:10" customFormat="1">
      <c r="A261" s="138" t="s">
        <v>14622</v>
      </c>
      <c r="B261" s="138" t="s">
        <v>14623</v>
      </c>
      <c r="C261" s="138"/>
      <c r="D261" s="138"/>
      <c r="E261" s="138"/>
      <c r="F261" s="138"/>
      <c r="G261" s="138"/>
      <c r="H261" s="138"/>
      <c r="I261" s="138"/>
      <c r="J261" s="138" t="s">
        <v>14624</v>
      </c>
    </row>
    <row r="262" spans="1:10" customFormat="1">
      <c r="A262" s="138" t="s">
        <v>14625</v>
      </c>
      <c r="B262" s="138" t="s">
        <v>14626</v>
      </c>
      <c r="C262" s="138"/>
      <c r="D262" s="138"/>
      <c r="E262" s="138"/>
      <c r="F262" s="138"/>
      <c r="G262" s="138"/>
      <c r="H262" s="138"/>
      <c r="I262" s="138"/>
      <c r="J262" s="138" t="s">
        <v>14627</v>
      </c>
    </row>
    <row r="263" spans="1:10" customFormat="1">
      <c r="A263" s="138" t="s">
        <v>14628</v>
      </c>
      <c r="B263" s="138" t="s">
        <v>14629</v>
      </c>
      <c r="C263" s="138"/>
      <c r="D263" s="138"/>
      <c r="E263" s="138"/>
      <c r="F263" s="138"/>
      <c r="G263" s="138"/>
      <c r="H263" s="138"/>
      <c r="I263" s="138"/>
      <c r="J263" s="138" t="s">
        <v>14630</v>
      </c>
    </row>
    <row r="264" spans="1:10" customFormat="1">
      <c r="A264" s="138" t="s">
        <v>14631</v>
      </c>
      <c r="B264" s="138" t="s">
        <v>14632</v>
      </c>
      <c r="C264" s="138"/>
      <c r="D264" s="138"/>
      <c r="E264" s="138"/>
      <c r="F264" s="138"/>
      <c r="G264" s="138"/>
      <c r="H264" s="138"/>
      <c r="I264" s="138"/>
      <c r="J264" s="138" t="s">
        <v>14633</v>
      </c>
    </row>
    <row r="265" spans="1:10" customFormat="1">
      <c r="A265" s="138" t="s">
        <v>14634</v>
      </c>
      <c r="B265" s="138" t="s">
        <v>14635</v>
      </c>
      <c r="C265" s="138"/>
      <c r="D265" s="138"/>
      <c r="E265" s="138"/>
      <c r="F265" s="138"/>
      <c r="G265" s="138"/>
      <c r="H265" s="138"/>
      <c r="I265" s="138"/>
      <c r="J265" s="138" t="s">
        <v>14636</v>
      </c>
    </row>
    <row r="266" spans="1:10" customFormat="1">
      <c r="A266" s="138" t="s">
        <v>14637</v>
      </c>
      <c r="B266" s="138" t="s">
        <v>14638</v>
      </c>
      <c r="C266" s="138"/>
      <c r="D266" s="138"/>
      <c r="E266" s="138"/>
      <c r="F266" s="138"/>
      <c r="G266" s="138"/>
      <c r="H266" s="138"/>
      <c r="I266" s="138"/>
      <c r="J266" s="138" t="s">
        <v>14639</v>
      </c>
    </row>
    <row r="267" spans="1:10" customFormat="1">
      <c r="A267" s="138" t="s">
        <v>14640</v>
      </c>
      <c r="B267" s="138" t="s">
        <v>14641</v>
      </c>
      <c r="C267" s="138"/>
      <c r="D267" s="138"/>
      <c r="E267" s="138"/>
      <c r="F267" s="138"/>
      <c r="G267" s="138"/>
      <c r="H267" s="138"/>
      <c r="I267" s="138"/>
      <c r="J267" s="138" t="s">
        <v>14642</v>
      </c>
    </row>
    <row r="268" spans="1:10" customFormat="1">
      <c r="A268" s="138" t="s">
        <v>14643</v>
      </c>
      <c r="B268" s="138" t="s">
        <v>14644</v>
      </c>
      <c r="C268" s="138"/>
      <c r="D268" s="138"/>
      <c r="E268" s="138"/>
      <c r="F268" s="138"/>
      <c r="G268" s="138"/>
      <c r="H268" s="138"/>
      <c r="I268" s="138"/>
      <c r="J268" s="138" t="s">
        <v>14645</v>
      </c>
    </row>
    <row r="269" spans="1:10" customFormat="1">
      <c r="A269" s="138" t="s">
        <v>14646</v>
      </c>
      <c r="B269" s="138" t="s">
        <v>14647</v>
      </c>
      <c r="C269" s="138"/>
      <c r="D269" s="138"/>
      <c r="E269" s="138"/>
      <c r="F269" s="138"/>
      <c r="G269" s="138"/>
      <c r="H269" s="138"/>
      <c r="I269" s="138"/>
      <c r="J269" s="138" t="s">
        <v>14648</v>
      </c>
    </row>
    <row r="270" spans="1:10" customFormat="1">
      <c r="A270" s="138" t="s">
        <v>14649</v>
      </c>
      <c r="B270" s="138" t="s">
        <v>14650</v>
      </c>
      <c r="C270" s="138"/>
      <c r="D270" s="138"/>
      <c r="E270" s="138"/>
      <c r="F270" s="138"/>
      <c r="G270" s="138"/>
      <c r="H270" s="138"/>
      <c r="I270" s="138"/>
      <c r="J270" s="138" t="s">
        <v>14651</v>
      </c>
    </row>
    <row r="271" spans="1:10" customFormat="1">
      <c r="A271" s="138" t="s">
        <v>14652</v>
      </c>
      <c r="B271" s="138" t="s">
        <v>14653</v>
      </c>
      <c r="C271" s="138"/>
      <c r="D271" s="138"/>
      <c r="E271" s="138"/>
      <c r="F271" s="138"/>
      <c r="G271" s="138"/>
      <c r="H271" s="138"/>
      <c r="I271" s="138"/>
      <c r="J271" s="138" t="s">
        <v>14654</v>
      </c>
    </row>
    <row r="272" spans="1:10" customFormat="1">
      <c r="A272" s="138" t="s">
        <v>14655</v>
      </c>
      <c r="B272" s="138" t="s">
        <v>14656</v>
      </c>
      <c r="C272" s="138"/>
      <c r="D272" s="138"/>
      <c r="E272" s="138"/>
      <c r="F272" s="138"/>
      <c r="G272" s="138"/>
      <c r="H272" s="138"/>
      <c r="I272" s="138"/>
      <c r="J272" s="138" t="s">
        <v>14657</v>
      </c>
    </row>
    <row r="273" spans="1:10" customFormat="1">
      <c r="A273" s="138" t="s">
        <v>14658</v>
      </c>
      <c r="B273" s="138" t="s">
        <v>14659</v>
      </c>
      <c r="C273" s="138"/>
      <c r="D273" s="138"/>
      <c r="E273" s="138"/>
      <c r="F273" s="138"/>
      <c r="G273" s="138"/>
      <c r="H273" s="138"/>
      <c r="I273" s="138"/>
      <c r="J273" s="138" t="s">
        <v>14660</v>
      </c>
    </row>
    <row r="274" spans="1:10" customFormat="1">
      <c r="A274" s="138" t="s">
        <v>14661</v>
      </c>
      <c r="B274" s="138" t="s">
        <v>14662</v>
      </c>
      <c r="C274" s="138"/>
      <c r="D274" s="138"/>
      <c r="E274" s="138"/>
      <c r="F274" s="138"/>
      <c r="G274" s="138"/>
      <c r="H274" s="138"/>
      <c r="I274" s="138"/>
      <c r="J274" s="138" t="s">
        <v>14663</v>
      </c>
    </row>
    <row r="275" spans="1:10" customFormat="1">
      <c r="A275" s="138" t="s">
        <v>14664</v>
      </c>
      <c r="B275" s="138" t="s">
        <v>14665</v>
      </c>
      <c r="C275" s="138"/>
      <c r="D275" s="138"/>
      <c r="E275" s="138"/>
      <c r="F275" s="138"/>
      <c r="G275" s="138"/>
      <c r="H275" s="138"/>
      <c r="I275" s="138"/>
      <c r="J275" s="138" t="s">
        <v>14666</v>
      </c>
    </row>
    <row r="276" spans="1:10" customFormat="1">
      <c r="A276" s="138" t="s">
        <v>14667</v>
      </c>
      <c r="B276" s="138" t="s">
        <v>14668</v>
      </c>
      <c r="C276" s="138"/>
      <c r="D276" s="138"/>
      <c r="E276" s="138"/>
      <c r="F276" s="138"/>
      <c r="G276" s="138"/>
      <c r="H276" s="138"/>
      <c r="I276" s="138"/>
      <c r="J276" s="138" t="s">
        <v>14669</v>
      </c>
    </row>
    <row r="277" spans="1:10" customFormat="1">
      <c r="A277" s="138" t="s">
        <v>14670</v>
      </c>
      <c r="B277" s="138" t="s">
        <v>14671</v>
      </c>
      <c r="C277" s="138"/>
      <c r="D277" s="138"/>
      <c r="E277" s="138"/>
      <c r="F277" s="138"/>
      <c r="G277" s="138"/>
      <c r="H277" s="138"/>
      <c r="I277" s="138"/>
      <c r="J277" s="138" t="s">
        <v>14672</v>
      </c>
    </row>
    <row r="278" spans="1:10" customFormat="1">
      <c r="A278" s="138" t="s">
        <v>14673</v>
      </c>
      <c r="B278" s="138" t="s">
        <v>14674</v>
      </c>
      <c r="C278" s="138"/>
      <c r="D278" s="138"/>
      <c r="E278" s="138"/>
      <c r="F278" s="138"/>
      <c r="G278" s="138"/>
      <c r="H278" s="138"/>
      <c r="I278" s="138"/>
      <c r="J278" s="138" t="s">
        <v>14675</v>
      </c>
    </row>
    <row r="279" spans="1:10" customFormat="1">
      <c r="A279" s="138" t="s">
        <v>14676</v>
      </c>
      <c r="B279" s="138" t="s">
        <v>14677</v>
      </c>
      <c r="C279" s="138"/>
      <c r="D279" s="138"/>
      <c r="E279" s="138"/>
      <c r="F279" s="138"/>
      <c r="G279" s="138"/>
      <c r="H279" s="138"/>
      <c r="I279" s="138"/>
      <c r="J279" s="138" t="s">
        <v>14678</v>
      </c>
    </row>
    <row r="280" spans="1:10" customFormat="1">
      <c r="A280" s="138" t="s">
        <v>14679</v>
      </c>
      <c r="B280" s="138" t="s">
        <v>14680</v>
      </c>
      <c r="C280" s="138"/>
      <c r="D280" s="138"/>
      <c r="E280" s="138"/>
      <c r="F280" s="138"/>
      <c r="G280" s="138"/>
      <c r="H280" s="138"/>
      <c r="I280" s="138"/>
      <c r="J280" s="138" t="s">
        <v>14681</v>
      </c>
    </row>
    <row r="281" spans="1:10" customFormat="1">
      <c r="A281" s="138" t="s">
        <v>14682</v>
      </c>
      <c r="B281" s="138" t="s">
        <v>14683</v>
      </c>
      <c r="C281" s="138"/>
      <c r="D281" s="138"/>
      <c r="E281" s="138"/>
      <c r="F281" s="138"/>
      <c r="G281" s="138"/>
      <c r="H281" s="138"/>
      <c r="I281" s="138"/>
      <c r="J281" s="138" t="s">
        <v>14684</v>
      </c>
    </row>
    <row r="282" spans="1:10" customFormat="1">
      <c r="A282" s="138" t="s">
        <v>14685</v>
      </c>
      <c r="B282" s="138" t="s">
        <v>14686</v>
      </c>
      <c r="C282" s="138"/>
      <c r="D282" s="138"/>
      <c r="E282" s="138"/>
      <c r="F282" s="138"/>
      <c r="G282" s="138"/>
      <c r="H282" s="138"/>
      <c r="I282" s="138"/>
      <c r="J282" s="138" t="s">
        <v>14687</v>
      </c>
    </row>
    <row r="283" spans="1:10" customFormat="1">
      <c r="A283" s="138" t="s">
        <v>14688</v>
      </c>
      <c r="B283" s="138" t="s">
        <v>14689</v>
      </c>
      <c r="C283" s="138"/>
      <c r="D283" s="138"/>
      <c r="E283" s="138"/>
      <c r="F283" s="138"/>
      <c r="G283" s="138"/>
      <c r="H283" s="138"/>
      <c r="I283" s="138"/>
      <c r="J283" s="138" t="s">
        <v>14690</v>
      </c>
    </row>
    <row r="284" spans="1:10" customFormat="1">
      <c r="A284" s="138" t="s">
        <v>14691</v>
      </c>
      <c r="B284" s="138" t="s">
        <v>14692</v>
      </c>
      <c r="C284" s="138"/>
      <c r="D284" s="138"/>
      <c r="E284" s="138"/>
      <c r="F284" s="138"/>
      <c r="G284" s="138"/>
      <c r="H284" s="138"/>
      <c r="I284" s="138"/>
      <c r="J284" s="138" t="s">
        <v>14693</v>
      </c>
    </row>
    <row r="285" spans="1:10" customFormat="1">
      <c r="A285" s="138" t="s">
        <v>14694</v>
      </c>
      <c r="B285" s="138" t="s">
        <v>14695</v>
      </c>
      <c r="C285" s="138"/>
      <c r="D285" s="138"/>
      <c r="E285" s="138"/>
      <c r="F285" s="138"/>
      <c r="G285" s="138"/>
      <c r="H285" s="138"/>
      <c r="I285" s="138"/>
      <c r="J285" s="138" t="s">
        <v>14696</v>
      </c>
    </row>
    <row r="286" spans="1:10" customFormat="1">
      <c r="A286" s="138" t="s">
        <v>14697</v>
      </c>
      <c r="B286" s="138" t="s">
        <v>14698</v>
      </c>
      <c r="C286" s="138"/>
      <c r="D286" s="138"/>
      <c r="E286" s="138"/>
      <c r="F286" s="138"/>
      <c r="G286" s="138"/>
      <c r="H286" s="138"/>
      <c r="I286" s="138"/>
      <c r="J286" s="138" t="s">
        <v>14699</v>
      </c>
    </row>
    <row r="287" spans="1:10" customFormat="1">
      <c r="A287" s="138" t="s">
        <v>14700</v>
      </c>
      <c r="B287" s="138" t="s">
        <v>14701</v>
      </c>
      <c r="C287" s="138"/>
      <c r="D287" s="138"/>
      <c r="E287" s="138"/>
      <c r="F287" s="138"/>
      <c r="G287" s="138"/>
      <c r="H287" s="138"/>
      <c r="I287" s="138"/>
      <c r="J287" s="138" t="s">
        <v>14702</v>
      </c>
    </row>
    <row r="288" spans="1:10" customFormat="1">
      <c r="A288" s="138" t="s">
        <v>14703</v>
      </c>
      <c r="B288" s="138" t="s">
        <v>14704</v>
      </c>
      <c r="C288" s="138"/>
      <c r="D288" s="138"/>
      <c r="E288" s="138"/>
      <c r="F288" s="138"/>
      <c r="G288" s="138"/>
      <c r="H288" s="138"/>
      <c r="I288" s="138"/>
      <c r="J288" s="138" t="s">
        <v>14705</v>
      </c>
    </row>
    <row r="289" spans="1:10" customFormat="1">
      <c r="A289" s="138" t="s">
        <v>14706</v>
      </c>
      <c r="B289" s="138" t="s">
        <v>14707</v>
      </c>
      <c r="C289" s="138"/>
      <c r="D289" s="138"/>
      <c r="E289" s="138"/>
      <c r="F289" s="138"/>
      <c r="G289" s="138"/>
      <c r="H289" s="138"/>
      <c r="I289" s="138"/>
      <c r="J289" s="138" t="s">
        <v>14708</v>
      </c>
    </row>
    <row r="290" spans="1:10" customFormat="1">
      <c r="A290" s="138" t="s">
        <v>14709</v>
      </c>
      <c r="B290" s="138" t="s">
        <v>14710</v>
      </c>
      <c r="C290" s="138"/>
      <c r="D290" s="138"/>
      <c r="E290" s="138"/>
      <c r="F290" s="138"/>
      <c r="G290" s="138"/>
      <c r="H290" s="138"/>
      <c r="I290" s="138"/>
      <c r="J290" s="138" t="s">
        <v>14711</v>
      </c>
    </row>
    <row r="291" spans="1:10" customFormat="1">
      <c r="A291" s="138" t="s">
        <v>14712</v>
      </c>
      <c r="B291" s="138" t="s">
        <v>14713</v>
      </c>
      <c r="C291" s="138"/>
      <c r="D291" s="138"/>
      <c r="E291" s="138"/>
      <c r="F291" s="138"/>
      <c r="G291" s="138"/>
      <c r="H291" s="138"/>
      <c r="I291" s="138"/>
      <c r="J291" s="138" t="s">
        <v>14714</v>
      </c>
    </row>
    <row r="292" spans="1:10" customFormat="1">
      <c r="A292" s="138" t="s">
        <v>14715</v>
      </c>
      <c r="B292" s="138" t="s">
        <v>14716</v>
      </c>
      <c r="C292" s="138"/>
      <c r="D292" s="138"/>
      <c r="E292" s="138"/>
      <c r="F292" s="138"/>
      <c r="G292" s="138"/>
      <c r="H292" s="138"/>
      <c r="I292" s="138"/>
      <c r="J292" s="138" t="s">
        <v>14717</v>
      </c>
    </row>
    <row r="293" spans="1:10" customFormat="1">
      <c r="A293" s="138" t="s">
        <v>14718</v>
      </c>
      <c r="B293" s="138" t="s">
        <v>14719</v>
      </c>
      <c r="C293" s="138"/>
      <c r="D293" s="138"/>
      <c r="E293" s="138"/>
      <c r="F293" s="138"/>
      <c r="G293" s="138"/>
      <c r="H293" s="138"/>
      <c r="I293" s="138"/>
      <c r="J293" s="138" t="s">
        <v>14720</v>
      </c>
    </row>
    <row r="294" spans="1:10" customFormat="1">
      <c r="A294" s="138" t="s">
        <v>14721</v>
      </c>
      <c r="B294" s="138" t="s">
        <v>14722</v>
      </c>
      <c r="C294" s="138"/>
      <c r="D294" s="138"/>
      <c r="E294" s="138"/>
      <c r="F294" s="138"/>
      <c r="G294" s="138"/>
      <c r="H294" s="138"/>
      <c r="I294" s="138"/>
      <c r="J294" s="138" t="s">
        <v>14723</v>
      </c>
    </row>
    <row r="295" spans="1:10" customFormat="1">
      <c r="A295" s="138" t="s">
        <v>14724</v>
      </c>
      <c r="B295" s="138" t="s">
        <v>14725</v>
      </c>
      <c r="C295" s="138"/>
      <c r="D295" s="138"/>
      <c r="E295" s="138"/>
      <c r="F295" s="138"/>
      <c r="G295" s="138"/>
      <c r="H295" s="138"/>
      <c r="I295" s="138"/>
      <c r="J295" s="138" t="s">
        <v>14726</v>
      </c>
    </row>
    <row r="296" spans="1:10" customFormat="1">
      <c r="A296" s="138" t="s">
        <v>14727</v>
      </c>
      <c r="B296" s="138" t="s">
        <v>14728</v>
      </c>
      <c r="C296" s="138"/>
      <c r="D296" s="138"/>
      <c r="E296" s="138"/>
      <c r="F296" s="138"/>
      <c r="G296" s="138"/>
      <c r="H296" s="138"/>
      <c r="I296" s="138"/>
      <c r="J296" s="138" t="s">
        <v>14729</v>
      </c>
    </row>
    <row r="297" spans="1:10" customFormat="1">
      <c r="A297" s="138" t="s">
        <v>14730</v>
      </c>
      <c r="B297" s="138" t="s">
        <v>14731</v>
      </c>
      <c r="C297" s="138"/>
      <c r="D297" s="138"/>
      <c r="E297" s="138"/>
      <c r="F297" s="138"/>
      <c r="G297" s="138"/>
      <c r="H297" s="138"/>
      <c r="I297" s="138"/>
      <c r="J297" s="138" t="s">
        <v>14732</v>
      </c>
    </row>
    <row r="298" spans="1:10" customFormat="1">
      <c r="A298" s="138" t="s">
        <v>14733</v>
      </c>
      <c r="B298" s="138" t="s">
        <v>14734</v>
      </c>
      <c r="C298" s="138"/>
      <c r="D298" s="138"/>
      <c r="E298" s="138"/>
      <c r="F298" s="138"/>
      <c r="G298" s="138"/>
      <c r="H298" s="138"/>
      <c r="I298" s="138"/>
      <c r="J298" s="138" t="s">
        <v>14735</v>
      </c>
    </row>
    <row r="299" spans="1:10" customFormat="1">
      <c r="A299" s="138" t="s">
        <v>14736</v>
      </c>
      <c r="B299" s="138" t="s">
        <v>14737</v>
      </c>
      <c r="C299" s="138"/>
      <c r="D299" s="138"/>
      <c r="E299" s="138"/>
      <c r="F299" s="138"/>
      <c r="G299" s="138"/>
      <c r="H299" s="138"/>
      <c r="I299" s="138"/>
      <c r="J299" s="138" t="s">
        <v>14738</v>
      </c>
    </row>
    <row r="300" spans="1:10" customFormat="1">
      <c r="A300" s="138" t="s">
        <v>14739</v>
      </c>
      <c r="B300" s="138" t="s">
        <v>14740</v>
      </c>
      <c r="C300" s="138"/>
      <c r="D300" s="138"/>
      <c r="E300" s="138"/>
      <c r="F300" s="138"/>
      <c r="G300" s="138"/>
      <c r="H300" s="138"/>
      <c r="I300" s="138"/>
      <c r="J300" s="138" t="s">
        <v>14741</v>
      </c>
    </row>
    <row r="301" spans="1:10" customFormat="1">
      <c r="A301" s="138" t="s">
        <v>14742</v>
      </c>
      <c r="B301" s="138" t="s">
        <v>14743</v>
      </c>
      <c r="C301" s="138"/>
      <c r="D301" s="138"/>
      <c r="E301" s="138"/>
      <c r="F301" s="138"/>
      <c r="G301" s="138"/>
      <c r="H301" s="138"/>
      <c r="I301" s="138"/>
      <c r="J301" s="138" t="s">
        <v>14744</v>
      </c>
    </row>
    <row r="302" spans="1:10" customFormat="1">
      <c r="A302" s="138" t="s">
        <v>14745</v>
      </c>
      <c r="B302" s="138" t="s">
        <v>14746</v>
      </c>
      <c r="C302" s="138"/>
      <c r="D302" s="138"/>
      <c r="E302" s="138"/>
      <c r="F302" s="138"/>
      <c r="G302" s="138"/>
      <c r="H302" s="138"/>
      <c r="I302" s="138"/>
      <c r="J302" s="138" t="s">
        <v>14747</v>
      </c>
    </row>
    <row r="303" spans="1:10" customFormat="1">
      <c r="A303" s="138" t="s">
        <v>14748</v>
      </c>
      <c r="B303" s="138" t="s">
        <v>14749</v>
      </c>
      <c r="C303" s="138"/>
      <c r="D303" s="138"/>
      <c r="E303" s="138"/>
      <c r="F303" s="138"/>
      <c r="G303" s="138"/>
      <c r="H303" s="138"/>
      <c r="I303" s="138"/>
      <c r="J303" s="138" t="s">
        <v>14750</v>
      </c>
    </row>
    <row r="304" spans="1:10" customFormat="1">
      <c r="A304" s="138" t="s">
        <v>14751</v>
      </c>
      <c r="B304" s="138" t="s">
        <v>14752</v>
      </c>
      <c r="C304" s="138"/>
      <c r="D304" s="138"/>
      <c r="E304" s="138"/>
      <c r="F304" s="138"/>
      <c r="G304" s="138"/>
      <c r="H304" s="138"/>
      <c r="I304" s="138"/>
      <c r="J304" s="138" t="s">
        <v>14753</v>
      </c>
    </row>
    <row r="305" spans="1:10" customFormat="1">
      <c r="A305" s="138" t="s">
        <v>14754</v>
      </c>
      <c r="B305" s="138" t="s">
        <v>14755</v>
      </c>
      <c r="C305" s="138"/>
      <c r="D305" s="138"/>
      <c r="E305" s="138"/>
      <c r="F305" s="138"/>
      <c r="G305" s="138"/>
      <c r="H305" s="138"/>
      <c r="I305" s="138"/>
      <c r="J305" s="138" t="s">
        <v>14756</v>
      </c>
    </row>
    <row r="306" spans="1:10" customFormat="1">
      <c r="A306" s="138" t="s">
        <v>14757</v>
      </c>
      <c r="B306" s="138" t="s">
        <v>14758</v>
      </c>
      <c r="C306" s="138"/>
      <c r="D306" s="138"/>
      <c r="E306" s="138"/>
      <c r="F306" s="138"/>
      <c r="G306" s="138"/>
      <c r="H306" s="138"/>
      <c r="I306" s="138"/>
      <c r="J306" s="138" t="s">
        <v>14759</v>
      </c>
    </row>
    <row r="307" spans="1:10" customFormat="1">
      <c r="A307" s="138" t="s">
        <v>14760</v>
      </c>
      <c r="B307" s="138" t="s">
        <v>14761</v>
      </c>
      <c r="C307" s="138"/>
      <c r="D307" s="138"/>
      <c r="E307" s="138"/>
      <c r="F307" s="138"/>
      <c r="G307" s="138"/>
      <c r="H307" s="138"/>
      <c r="I307" s="138"/>
      <c r="J307" s="138" t="s">
        <v>14762</v>
      </c>
    </row>
    <row r="308" spans="1:10" customFormat="1">
      <c r="A308" s="138" t="s">
        <v>14763</v>
      </c>
      <c r="B308" s="138" t="s">
        <v>14764</v>
      </c>
      <c r="C308" s="138"/>
      <c r="D308" s="138"/>
      <c r="E308" s="138"/>
      <c r="F308" s="138"/>
      <c r="G308" s="138"/>
      <c r="H308" s="138"/>
      <c r="I308" s="138"/>
      <c r="J308" s="138" t="s">
        <v>14765</v>
      </c>
    </row>
    <row r="309" spans="1:10" customFormat="1">
      <c r="A309" s="138" t="s">
        <v>14766</v>
      </c>
      <c r="B309" s="138" t="s">
        <v>14767</v>
      </c>
      <c r="C309" s="138"/>
      <c r="D309" s="138"/>
      <c r="E309" s="138"/>
      <c r="F309" s="138"/>
      <c r="G309" s="138"/>
      <c r="H309" s="138"/>
      <c r="I309" s="138"/>
      <c r="J309" s="138" t="s">
        <v>14768</v>
      </c>
    </row>
    <row r="310" spans="1:10" customFormat="1">
      <c r="A310" s="138" t="s">
        <v>14769</v>
      </c>
      <c r="B310" s="138" t="s">
        <v>14770</v>
      </c>
      <c r="C310" s="138"/>
      <c r="D310" s="138"/>
      <c r="E310" s="138"/>
      <c r="F310" s="138"/>
      <c r="G310" s="138"/>
      <c r="H310" s="138"/>
      <c r="I310" s="138"/>
      <c r="J310" s="138" t="s">
        <v>14771</v>
      </c>
    </row>
    <row r="311" spans="1:10" customFormat="1">
      <c r="A311" s="138" t="s">
        <v>14772</v>
      </c>
      <c r="B311" s="138" t="s">
        <v>14773</v>
      </c>
      <c r="C311" s="138"/>
      <c r="D311" s="138"/>
      <c r="E311" s="138"/>
      <c r="F311" s="138"/>
      <c r="G311" s="138"/>
      <c r="H311" s="138"/>
      <c r="I311" s="138"/>
      <c r="J311" s="138" t="s">
        <v>14774</v>
      </c>
    </row>
    <row r="312" spans="1:10" customFormat="1">
      <c r="A312" s="138" t="s">
        <v>14775</v>
      </c>
      <c r="B312" s="138" t="s">
        <v>14776</v>
      </c>
      <c r="C312" s="138"/>
      <c r="D312" s="138"/>
      <c r="E312" s="138"/>
      <c r="F312" s="138"/>
      <c r="G312" s="138"/>
      <c r="H312" s="138"/>
      <c r="I312" s="138"/>
      <c r="J312" s="138" t="s">
        <v>14777</v>
      </c>
    </row>
    <row r="313" spans="1:10" customFormat="1">
      <c r="A313" s="138" t="s">
        <v>14778</v>
      </c>
      <c r="B313" s="138" t="s">
        <v>14779</v>
      </c>
      <c r="C313" s="138"/>
      <c r="D313" s="138"/>
      <c r="E313" s="138"/>
      <c r="F313" s="138"/>
      <c r="G313" s="138"/>
      <c r="H313" s="138"/>
      <c r="I313" s="138"/>
      <c r="J313" s="138" t="s">
        <v>14780</v>
      </c>
    </row>
    <row r="314" spans="1:10" customFormat="1">
      <c r="A314" s="138" t="s">
        <v>14781</v>
      </c>
      <c r="B314" s="138" t="s">
        <v>14782</v>
      </c>
      <c r="C314" s="138"/>
      <c r="D314" s="138"/>
      <c r="E314" s="138"/>
      <c r="F314" s="138"/>
      <c r="G314" s="138"/>
      <c r="H314" s="138"/>
      <c r="I314" s="138"/>
      <c r="J314" s="138" t="s">
        <v>14783</v>
      </c>
    </row>
    <row r="315" spans="1:10" customFormat="1">
      <c r="A315" s="138" t="s">
        <v>14784</v>
      </c>
      <c r="B315" s="138" t="s">
        <v>14785</v>
      </c>
      <c r="C315" s="138"/>
      <c r="D315" s="138"/>
      <c r="E315" s="138"/>
      <c r="F315" s="138"/>
      <c r="G315" s="138"/>
      <c r="H315" s="138"/>
      <c r="I315" s="138"/>
      <c r="J315" s="138" t="s">
        <v>14786</v>
      </c>
    </row>
    <row r="316" spans="1:10" customFormat="1">
      <c r="A316" s="138" t="s">
        <v>14787</v>
      </c>
      <c r="B316" s="138" t="s">
        <v>14788</v>
      </c>
      <c r="C316" s="138"/>
      <c r="D316" s="138"/>
      <c r="E316" s="138"/>
      <c r="F316" s="138"/>
      <c r="G316" s="138"/>
      <c r="H316" s="138"/>
      <c r="I316" s="138"/>
      <c r="J316" s="138" t="s">
        <v>14789</v>
      </c>
    </row>
    <row r="317" spans="1:10" customFormat="1">
      <c r="A317" s="138" t="s">
        <v>14790</v>
      </c>
      <c r="B317" s="138" t="s">
        <v>14791</v>
      </c>
      <c r="C317" s="138"/>
      <c r="D317" s="138"/>
      <c r="E317" s="138"/>
      <c r="F317" s="138"/>
      <c r="G317" s="138"/>
      <c r="H317" s="138"/>
      <c r="I317" s="138"/>
      <c r="J317" s="138" t="s">
        <v>14792</v>
      </c>
    </row>
    <row r="318" spans="1:10" customFormat="1">
      <c r="A318" s="138" t="s">
        <v>14793</v>
      </c>
      <c r="B318" s="138" t="s">
        <v>14794</v>
      </c>
      <c r="C318" s="138"/>
      <c r="D318" s="138"/>
      <c r="E318" s="138"/>
      <c r="F318" s="138"/>
      <c r="G318" s="138"/>
      <c r="H318" s="138"/>
      <c r="I318" s="138"/>
      <c r="J318" s="138" t="s">
        <v>14795</v>
      </c>
    </row>
    <row r="319" spans="1:10" customFormat="1">
      <c r="A319" s="138" t="s">
        <v>14796</v>
      </c>
      <c r="B319" s="138" t="s">
        <v>14797</v>
      </c>
      <c r="C319" s="138"/>
      <c r="D319" s="138"/>
      <c r="E319" s="138"/>
      <c r="F319" s="138"/>
      <c r="G319" s="138"/>
      <c r="H319" s="138"/>
      <c r="I319" s="138"/>
      <c r="J319" s="138" t="s">
        <v>14798</v>
      </c>
    </row>
    <row r="320" spans="1:10" customFormat="1">
      <c r="A320" s="138" t="s">
        <v>14799</v>
      </c>
      <c r="B320" s="138" t="s">
        <v>14800</v>
      </c>
      <c r="C320" s="138"/>
      <c r="D320" s="138"/>
      <c r="E320" s="138"/>
      <c r="F320" s="138"/>
      <c r="G320" s="138"/>
      <c r="H320" s="138"/>
      <c r="I320" s="138"/>
      <c r="J320" s="138" t="s">
        <v>14801</v>
      </c>
    </row>
    <row r="321" spans="1:10" customFormat="1">
      <c r="A321" s="138" t="s">
        <v>14802</v>
      </c>
      <c r="B321" s="138" t="s">
        <v>14803</v>
      </c>
      <c r="C321" s="138"/>
      <c r="D321" s="138"/>
      <c r="E321" s="138"/>
      <c r="F321" s="138"/>
      <c r="G321" s="138"/>
      <c r="H321" s="138"/>
      <c r="I321" s="138"/>
      <c r="J321" s="138" t="s">
        <v>14804</v>
      </c>
    </row>
    <row r="322" spans="1:10" customFormat="1">
      <c r="A322" s="138" t="s">
        <v>14805</v>
      </c>
      <c r="B322" s="138" t="s">
        <v>14806</v>
      </c>
      <c r="C322" s="138"/>
      <c r="D322" s="138"/>
      <c r="E322" s="138"/>
      <c r="F322" s="138"/>
      <c r="G322" s="138"/>
      <c r="H322" s="138"/>
      <c r="I322" s="138"/>
      <c r="J322" s="138" t="s">
        <v>14807</v>
      </c>
    </row>
    <row r="323" spans="1:10" customFormat="1">
      <c r="A323" s="138" t="s">
        <v>14808</v>
      </c>
      <c r="B323" s="138" t="s">
        <v>14809</v>
      </c>
      <c r="C323" s="138"/>
      <c r="D323" s="138"/>
      <c r="E323" s="138"/>
      <c r="F323" s="138"/>
      <c r="G323" s="138"/>
      <c r="H323" s="138"/>
      <c r="I323" s="138"/>
      <c r="J323" s="138" t="s">
        <v>14810</v>
      </c>
    </row>
    <row r="324" spans="1:10" customFormat="1">
      <c r="A324" s="138" t="s">
        <v>14811</v>
      </c>
      <c r="B324" s="138" t="s">
        <v>14812</v>
      </c>
      <c r="C324" s="138"/>
      <c r="D324" s="138"/>
      <c r="E324" s="138"/>
      <c r="F324" s="138"/>
      <c r="G324" s="138"/>
      <c r="H324" s="138"/>
      <c r="I324" s="138"/>
      <c r="J324" s="138" t="s">
        <v>14813</v>
      </c>
    </row>
    <row r="325" spans="1:10" customFormat="1">
      <c r="A325" s="138" t="s">
        <v>14814</v>
      </c>
      <c r="B325" s="138" t="s">
        <v>14815</v>
      </c>
      <c r="C325" s="138"/>
      <c r="D325" s="138"/>
      <c r="E325" s="138"/>
      <c r="F325" s="138"/>
      <c r="G325" s="138"/>
      <c r="H325" s="138"/>
      <c r="I325" s="138"/>
      <c r="J325" s="138" t="s">
        <v>14816</v>
      </c>
    </row>
    <row r="326" spans="1:10" customFormat="1">
      <c r="A326" s="138" t="s">
        <v>14817</v>
      </c>
      <c r="B326" s="138" t="s">
        <v>14818</v>
      </c>
      <c r="C326" s="138"/>
      <c r="D326" s="138"/>
      <c r="E326" s="138"/>
      <c r="F326" s="138"/>
      <c r="G326" s="138"/>
      <c r="H326" s="138"/>
      <c r="I326" s="138"/>
      <c r="J326" s="138" t="s">
        <v>14819</v>
      </c>
    </row>
    <row r="327" spans="1:10" customFormat="1">
      <c r="A327" s="138" t="s">
        <v>14820</v>
      </c>
      <c r="B327" s="138" t="s">
        <v>14821</v>
      </c>
      <c r="C327" s="138"/>
      <c r="D327" s="138"/>
      <c r="E327" s="138"/>
      <c r="F327" s="138"/>
      <c r="G327" s="138"/>
      <c r="H327" s="138"/>
      <c r="I327" s="138"/>
      <c r="J327" s="138" t="s">
        <v>14822</v>
      </c>
    </row>
    <row r="328" spans="1:10" customFormat="1">
      <c r="A328" s="138" t="s">
        <v>14823</v>
      </c>
      <c r="B328" s="138" t="s">
        <v>14824</v>
      </c>
      <c r="C328" s="138"/>
      <c r="D328" s="138"/>
      <c r="E328" s="138"/>
      <c r="F328" s="138"/>
      <c r="G328" s="138"/>
      <c r="H328" s="138"/>
      <c r="I328" s="138"/>
      <c r="J328" s="138" t="s">
        <v>14825</v>
      </c>
    </row>
    <row r="329" spans="1:10" customFormat="1">
      <c r="A329" s="138" t="s">
        <v>14826</v>
      </c>
      <c r="B329" s="138" t="s">
        <v>14827</v>
      </c>
      <c r="C329" s="138"/>
      <c r="D329" s="138"/>
      <c r="E329" s="138"/>
      <c r="F329" s="138"/>
      <c r="G329" s="138"/>
      <c r="H329" s="138"/>
      <c r="I329" s="138"/>
      <c r="J329" s="138" t="s">
        <v>14828</v>
      </c>
    </row>
    <row r="330" spans="1:10" customFormat="1">
      <c r="A330" s="138" t="s">
        <v>14829</v>
      </c>
      <c r="B330" s="138" t="s">
        <v>14830</v>
      </c>
      <c r="C330" s="138"/>
      <c r="D330" s="138"/>
      <c r="E330" s="138"/>
      <c r="F330" s="138"/>
      <c r="G330" s="138"/>
      <c r="H330" s="138"/>
      <c r="I330" s="138"/>
      <c r="J330" s="138" t="s">
        <v>14831</v>
      </c>
    </row>
    <row r="331" spans="1:10" customFormat="1">
      <c r="A331" s="138" t="s">
        <v>14832</v>
      </c>
      <c r="B331" s="138" t="s">
        <v>14833</v>
      </c>
      <c r="C331" s="138"/>
      <c r="D331" s="138"/>
      <c r="E331" s="138"/>
      <c r="F331" s="138"/>
      <c r="G331" s="138"/>
      <c r="H331" s="138"/>
      <c r="I331" s="138"/>
      <c r="J331" s="138" t="s">
        <v>14834</v>
      </c>
    </row>
    <row r="332" spans="1:10" customFormat="1">
      <c r="A332" s="138" t="s">
        <v>14835</v>
      </c>
      <c r="B332" s="138" t="s">
        <v>14836</v>
      </c>
      <c r="C332" s="138"/>
      <c r="D332" s="138"/>
      <c r="E332" s="138"/>
      <c r="F332" s="138"/>
      <c r="G332" s="138"/>
      <c r="H332" s="138"/>
      <c r="I332" s="138"/>
      <c r="J332" s="138" t="s">
        <v>14837</v>
      </c>
    </row>
    <row r="333" spans="1:10" customFormat="1">
      <c r="A333" s="138" t="s">
        <v>14838</v>
      </c>
      <c r="B333" s="138" t="s">
        <v>14839</v>
      </c>
      <c r="C333" s="138"/>
      <c r="D333" s="138"/>
      <c r="E333" s="138"/>
      <c r="F333" s="138"/>
      <c r="G333" s="138"/>
      <c r="H333" s="138"/>
      <c r="I333" s="138"/>
      <c r="J333" s="138" t="s">
        <v>14840</v>
      </c>
    </row>
    <row r="334" spans="1:10" customFormat="1">
      <c r="A334" s="138" t="s">
        <v>14841</v>
      </c>
      <c r="B334" s="138" t="s">
        <v>14842</v>
      </c>
      <c r="C334" s="138"/>
      <c r="D334" s="138"/>
      <c r="E334" s="138"/>
      <c r="F334" s="138"/>
      <c r="G334" s="138"/>
      <c r="H334" s="138"/>
      <c r="I334" s="138"/>
      <c r="J334" s="138" t="s">
        <v>14843</v>
      </c>
    </row>
    <row r="335" spans="1:10" customFormat="1">
      <c r="A335" s="138" t="s">
        <v>14844</v>
      </c>
      <c r="B335" s="138" t="s">
        <v>14845</v>
      </c>
      <c r="C335" s="138"/>
      <c r="D335" s="138"/>
      <c r="E335" s="138"/>
      <c r="F335" s="138"/>
      <c r="G335" s="138"/>
      <c r="H335" s="138"/>
      <c r="I335" s="138"/>
      <c r="J335" s="138" t="s">
        <v>14846</v>
      </c>
    </row>
    <row r="336" spans="1:10" customFormat="1">
      <c r="A336" s="138" t="s">
        <v>14847</v>
      </c>
      <c r="B336" s="138" t="s">
        <v>14848</v>
      </c>
      <c r="C336" s="138"/>
      <c r="D336" s="138"/>
      <c r="E336" s="138"/>
      <c r="F336" s="138"/>
      <c r="G336" s="138"/>
      <c r="H336" s="138"/>
      <c r="I336" s="138"/>
      <c r="J336" s="138" t="s">
        <v>14849</v>
      </c>
    </row>
    <row r="337" spans="1:10" customFormat="1">
      <c r="A337" s="138" t="s">
        <v>14850</v>
      </c>
      <c r="B337" s="138" t="s">
        <v>14851</v>
      </c>
      <c r="C337" s="138"/>
      <c r="D337" s="138"/>
      <c r="E337" s="138"/>
      <c r="F337" s="138"/>
      <c r="G337" s="138"/>
      <c r="H337" s="138"/>
      <c r="I337" s="138"/>
      <c r="J337" s="138" t="s">
        <v>14852</v>
      </c>
    </row>
    <row r="338" spans="1:10" customFormat="1">
      <c r="A338" s="138" t="s">
        <v>14853</v>
      </c>
      <c r="B338" s="138" t="s">
        <v>14854</v>
      </c>
      <c r="C338" s="138"/>
      <c r="D338" s="138"/>
      <c r="E338" s="138"/>
      <c r="F338" s="138"/>
      <c r="G338" s="138"/>
      <c r="H338" s="138"/>
      <c r="I338" s="138"/>
      <c r="J338" s="138" t="s">
        <v>14855</v>
      </c>
    </row>
    <row r="339" spans="1:10" customFormat="1">
      <c r="A339" s="138" t="s">
        <v>14856</v>
      </c>
      <c r="B339" s="138" t="s">
        <v>14857</v>
      </c>
      <c r="C339" s="138"/>
      <c r="D339" s="138"/>
      <c r="E339" s="138"/>
      <c r="F339" s="138"/>
      <c r="G339" s="138"/>
      <c r="H339" s="138"/>
      <c r="I339" s="138"/>
      <c r="J339" s="138" t="s">
        <v>14858</v>
      </c>
    </row>
    <row r="340" spans="1:10" customFormat="1">
      <c r="A340" s="138" t="s">
        <v>14859</v>
      </c>
      <c r="B340" s="138" t="s">
        <v>14860</v>
      </c>
      <c r="C340" s="138"/>
      <c r="D340" s="138"/>
      <c r="E340" s="138"/>
      <c r="F340" s="138"/>
      <c r="G340" s="138"/>
      <c r="H340" s="138"/>
      <c r="I340" s="138"/>
      <c r="J340" s="138" t="s">
        <v>14861</v>
      </c>
    </row>
    <row r="341" spans="1:10" customFormat="1">
      <c r="A341" s="138" t="s">
        <v>14862</v>
      </c>
      <c r="B341" s="138" t="s">
        <v>14863</v>
      </c>
      <c r="C341" s="138"/>
      <c r="D341" s="138"/>
      <c r="E341" s="138"/>
      <c r="F341" s="138"/>
      <c r="G341" s="138"/>
      <c r="H341" s="138"/>
      <c r="I341" s="138"/>
      <c r="J341" s="138" t="s">
        <v>14864</v>
      </c>
    </row>
    <row r="342" spans="1:10" customFormat="1">
      <c r="A342" s="138" t="s">
        <v>14865</v>
      </c>
      <c r="B342" s="138" t="s">
        <v>14866</v>
      </c>
      <c r="C342" s="138"/>
      <c r="D342" s="138"/>
      <c r="E342" s="138"/>
      <c r="F342" s="138"/>
      <c r="G342" s="138"/>
      <c r="H342" s="138"/>
      <c r="I342" s="138"/>
      <c r="J342" s="138" t="s">
        <v>14867</v>
      </c>
    </row>
    <row r="343" spans="1:10" customFormat="1">
      <c r="A343" s="138" t="s">
        <v>14868</v>
      </c>
      <c r="B343" s="138" t="s">
        <v>14869</v>
      </c>
      <c r="C343" s="138"/>
      <c r="D343" s="138"/>
      <c r="E343" s="138"/>
      <c r="F343" s="138"/>
      <c r="G343" s="138"/>
      <c r="H343" s="138"/>
      <c r="I343" s="138"/>
      <c r="J343" s="138" t="s">
        <v>14870</v>
      </c>
    </row>
    <row r="344" spans="1:10" customFormat="1">
      <c r="A344" s="138" t="s">
        <v>14871</v>
      </c>
      <c r="B344" s="138" t="s">
        <v>14872</v>
      </c>
      <c r="C344" s="138"/>
      <c r="D344" s="138"/>
      <c r="E344" s="138"/>
      <c r="F344" s="138"/>
      <c r="G344" s="138"/>
      <c r="H344" s="138"/>
      <c r="I344" s="138"/>
      <c r="J344" s="138" t="s">
        <v>14873</v>
      </c>
    </row>
    <row r="345" spans="1:10" customFormat="1">
      <c r="A345" s="138" t="s">
        <v>14874</v>
      </c>
      <c r="B345" s="138" t="s">
        <v>14875</v>
      </c>
      <c r="C345" s="138"/>
      <c r="D345" s="138"/>
      <c r="E345" s="138"/>
      <c r="F345" s="138"/>
      <c r="G345" s="138"/>
      <c r="H345" s="138"/>
      <c r="I345" s="138"/>
      <c r="J345" s="138" t="s">
        <v>14876</v>
      </c>
    </row>
    <row r="346" spans="1:10" customFormat="1">
      <c r="A346" s="138" t="s">
        <v>14877</v>
      </c>
      <c r="B346" s="138" t="s">
        <v>14878</v>
      </c>
      <c r="C346" s="138"/>
      <c r="D346" s="138"/>
      <c r="E346" s="138"/>
      <c r="F346" s="138"/>
      <c r="G346" s="138"/>
      <c r="H346" s="138"/>
      <c r="I346" s="138"/>
      <c r="J346" s="138" t="s">
        <v>14879</v>
      </c>
    </row>
    <row r="347" spans="1:10" customFormat="1">
      <c r="A347" s="138" t="s">
        <v>14880</v>
      </c>
      <c r="B347" s="138" t="s">
        <v>14881</v>
      </c>
      <c r="C347" s="138"/>
      <c r="D347" s="138"/>
      <c r="E347" s="138"/>
      <c r="F347" s="138"/>
      <c r="G347" s="138"/>
      <c r="H347" s="138"/>
      <c r="I347" s="138"/>
      <c r="J347" s="138" t="s">
        <v>14882</v>
      </c>
    </row>
    <row r="348" spans="1:10" customFormat="1">
      <c r="A348" s="138" t="s">
        <v>14883</v>
      </c>
      <c r="B348" s="138" t="s">
        <v>14884</v>
      </c>
      <c r="C348" s="138"/>
      <c r="D348" s="138"/>
      <c r="E348" s="138"/>
      <c r="F348" s="138"/>
      <c r="G348" s="138"/>
      <c r="H348" s="138"/>
      <c r="I348" s="138"/>
      <c r="J348" s="138" t="s">
        <v>14885</v>
      </c>
    </row>
    <row r="349" spans="1:10" customFormat="1">
      <c r="A349" s="138" t="s">
        <v>14886</v>
      </c>
      <c r="B349" s="138" t="s">
        <v>14887</v>
      </c>
      <c r="C349" s="138"/>
      <c r="D349" s="138"/>
      <c r="E349" s="138"/>
      <c r="F349" s="138"/>
      <c r="G349" s="138"/>
      <c r="H349" s="138"/>
      <c r="I349" s="138"/>
      <c r="J349" s="138" t="s">
        <v>14888</v>
      </c>
    </row>
    <row r="350" spans="1:10" customFormat="1">
      <c r="A350" s="138" t="s">
        <v>14889</v>
      </c>
      <c r="B350" s="138" t="s">
        <v>14890</v>
      </c>
      <c r="C350" s="138"/>
      <c r="D350" s="138"/>
      <c r="E350" s="138"/>
      <c r="F350" s="138"/>
      <c r="G350" s="138"/>
      <c r="H350" s="138"/>
      <c r="I350" s="138"/>
      <c r="J350" s="138" t="s">
        <v>14891</v>
      </c>
    </row>
    <row r="351" spans="1:10" customFormat="1">
      <c r="A351" s="138" t="s">
        <v>14892</v>
      </c>
      <c r="B351" s="138" t="s">
        <v>14893</v>
      </c>
      <c r="C351" s="138"/>
      <c r="D351" s="138"/>
      <c r="E351" s="138"/>
      <c r="F351" s="138"/>
      <c r="G351" s="138"/>
      <c r="H351" s="138"/>
      <c r="I351" s="138"/>
      <c r="J351" s="138" t="s">
        <v>14894</v>
      </c>
    </row>
    <row r="352" spans="1:10" customFormat="1">
      <c r="A352" s="138" t="s">
        <v>14895</v>
      </c>
      <c r="B352" s="138" t="s">
        <v>14896</v>
      </c>
      <c r="C352" s="138"/>
      <c r="D352" s="138"/>
      <c r="E352" s="138"/>
      <c r="F352" s="138"/>
      <c r="G352" s="138"/>
      <c r="H352" s="138"/>
      <c r="I352" s="138"/>
      <c r="J352" s="138" t="s">
        <v>14897</v>
      </c>
    </row>
    <row r="353" spans="1:10" customFormat="1">
      <c r="A353" s="138" t="s">
        <v>14898</v>
      </c>
      <c r="B353" s="138" t="s">
        <v>14899</v>
      </c>
      <c r="C353" s="138"/>
      <c r="D353" s="138"/>
      <c r="E353" s="138"/>
      <c r="F353" s="138"/>
      <c r="G353" s="138"/>
      <c r="H353" s="138"/>
      <c r="I353" s="138"/>
      <c r="J353" s="138" t="s">
        <v>14900</v>
      </c>
    </row>
    <row r="354" spans="1:10" customFormat="1">
      <c r="A354" s="138" t="s">
        <v>14901</v>
      </c>
      <c r="B354" s="138" t="s">
        <v>14902</v>
      </c>
      <c r="C354" s="138"/>
      <c r="D354" s="138"/>
      <c r="E354" s="138"/>
      <c r="F354" s="138"/>
      <c r="G354" s="138"/>
      <c r="H354" s="138"/>
      <c r="I354" s="138"/>
      <c r="J354" s="138" t="s">
        <v>14903</v>
      </c>
    </row>
    <row r="355" spans="1:10" customFormat="1">
      <c r="A355" s="138" t="s">
        <v>14904</v>
      </c>
      <c r="B355" s="138" t="s">
        <v>14905</v>
      </c>
      <c r="C355" s="138"/>
      <c r="D355" s="138"/>
      <c r="E355" s="138"/>
      <c r="F355" s="138"/>
      <c r="G355" s="138"/>
      <c r="H355" s="138"/>
      <c r="I355" s="138"/>
      <c r="J355" s="138" t="s">
        <v>14906</v>
      </c>
    </row>
    <row r="356" spans="1:10" customFormat="1">
      <c r="A356" s="138" t="s">
        <v>14907</v>
      </c>
      <c r="B356" s="138" t="s">
        <v>14908</v>
      </c>
      <c r="C356" s="138"/>
      <c r="D356" s="138"/>
      <c r="E356" s="138"/>
      <c r="F356" s="138"/>
      <c r="G356" s="138"/>
      <c r="H356" s="138"/>
      <c r="I356" s="138"/>
      <c r="J356" s="138" t="s">
        <v>14909</v>
      </c>
    </row>
    <row r="357" spans="1:10" customFormat="1">
      <c r="A357" s="138" t="s">
        <v>14910</v>
      </c>
      <c r="B357" s="138" t="s">
        <v>14911</v>
      </c>
      <c r="C357" s="138"/>
      <c r="D357" s="138"/>
      <c r="E357" s="138"/>
      <c r="F357" s="138"/>
      <c r="G357" s="138"/>
      <c r="H357" s="138"/>
      <c r="I357" s="138"/>
      <c r="J357" s="138" t="s">
        <v>14912</v>
      </c>
    </row>
    <row r="358" spans="1:10" customFormat="1">
      <c r="A358" s="138" t="s">
        <v>14913</v>
      </c>
      <c r="B358" s="138" t="s">
        <v>14914</v>
      </c>
      <c r="C358" s="138"/>
      <c r="D358" s="138"/>
      <c r="E358" s="138"/>
      <c r="F358" s="138"/>
      <c r="G358" s="138"/>
      <c r="H358" s="138"/>
      <c r="I358" s="138"/>
      <c r="J358" s="138" t="s">
        <v>14915</v>
      </c>
    </row>
    <row r="359" spans="1:10" customFormat="1">
      <c r="A359" s="138" t="s">
        <v>14916</v>
      </c>
      <c r="B359" s="138" t="s">
        <v>14917</v>
      </c>
      <c r="C359" s="138"/>
      <c r="D359" s="138"/>
      <c r="E359" s="138"/>
      <c r="F359" s="138"/>
      <c r="G359" s="138"/>
      <c r="H359" s="138"/>
      <c r="I359" s="138"/>
      <c r="J359" s="138" t="s">
        <v>14918</v>
      </c>
    </row>
    <row r="360" spans="1:10" customFormat="1">
      <c r="A360" s="138" t="s">
        <v>14919</v>
      </c>
      <c r="B360" s="138" t="s">
        <v>14920</v>
      </c>
      <c r="C360" s="138"/>
      <c r="D360" s="138"/>
      <c r="E360" s="138"/>
      <c r="F360" s="138"/>
      <c r="G360" s="138"/>
      <c r="H360" s="138"/>
      <c r="I360" s="138"/>
      <c r="J360" s="138" t="s">
        <v>14921</v>
      </c>
    </row>
    <row r="361" spans="1:10" customFormat="1">
      <c r="A361" s="138" t="s">
        <v>14922</v>
      </c>
      <c r="B361" s="138" t="s">
        <v>14923</v>
      </c>
      <c r="C361" s="138"/>
      <c r="D361" s="138"/>
      <c r="E361" s="138"/>
      <c r="F361" s="138"/>
      <c r="G361" s="138"/>
      <c r="H361" s="138"/>
      <c r="I361" s="138"/>
      <c r="J361" s="138" t="s">
        <v>14924</v>
      </c>
    </row>
    <row r="362" spans="1:10" customFormat="1">
      <c r="A362" s="138" t="s">
        <v>14925</v>
      </c>
      <c r="B362" s="138" t="s">
        <v>14926</v>
      </c>
      <c r="C362" s="138"/>
      <c r="D362" s="138"/>
      <c r="E362" s="138"/>
      <c r="F362" s="138"/>
      <c r="G362" s="138"/>
      <c r="H362" s="138"/>
      <c r="I362" s="138"/>
      <c r="J362" s="138" t="s">
        <v>14927</v>
      </c>
    </row>
    <row r="363" spans="1:10" customFormat="1">
      <c r="A363" s="138" t="s">
        <v>14928</v>
      </c>
      <c r="B363" s="138" t="s">
        <v>14929</v>
      </c>
      <c r="C363" s="138"/>
      <c r="D363" s="138"/>
      <c r="E363" s="138"/>
      <c r="F363" s="138"/>
      <c r="G363" s="138"/>
      <c r="H363" s="138"/>
      <c r="I363" s="138"/>
      <c r="J363" s="138" t="s">
        <v>14930</v>
      </c>
    </row>
    <row r="364" spans="1:10" customFormat="1">
      <c r="A364" s="138" t="s">
        <v>14931</v>
      </c>
      <c r="B364" s="138" t="s">
        <v>14932</v>
      </c>
      <c r="C364" s="138"/>
      <c r="D364" s="138"/>
      <c r="E364" s="138"/>
      <c r="F364" s="138"/>
      <c r="G364" s="138"/>
      <c r="H364" s="138"/>
      <c r="I364" s="138"/>
      <c r="J364" s="138" t="s">
        <v>14933</v>
      </c>
    </row>
    <row r="365" spans="1:10" customFormat="1">
      <c r="A365" s="138" t="s">
        <v>14934</v>
      </c>
      <c r="B365" s="138" t="s">
        <v>14935</v>
      </c>
      <c r="C365" s="138"/>
      <c r="D365" s="138"/>
      <c r="E365" s="138"/>
      <c r="F365" s="138"/>
      <c r="G365" s="138"/>
      <c r="H365" s="138"/>
      <c r="I365" s="138"/>
      <c r="J365" s="138" t="s">
        <v>14936</v>
      </c>
    </row>
    <row r="366" spans="1:10" customFormat="1">
      <c r="A366" s="138" t="s">
        <v>14937</v>
      </c>
      <c r="B366" s="138" t="s">
        <v>14938</v>
      </c>
      <c r="C366" s="138"/>
      <c r="D366" s="138"/>
      <c r="E366" s="138"/>
      <c r="F366" s="138"/>
      <c r="G366" s="138"/>
      <c r="H366" s="138"/>
      <c r="I366" s="138"/>
      <c r="J366" s="138" t="s">
        <v>14939</v>
      </c>
    </row>
    <row r="367" spans="1:10" customFormat="1">
      <c r="A367" s="138" t="s">
        <v>14940</v>
      </c>
      <c r="B367" s="138" t="s">
        <v>14941</v>
      </c>
      <c r="C367" s="138"/>
      <c r="D367" s="138"/>
      <c r="E367" s="138"/>
      <c r="F367" s="138"/>
      <c r="G367" s="138"/>
      <c r="H367" s="138"/>
      <c r="I367" s="138"/>
      <c r="J367" s="138" t="s">
        <v>14942</v>
      </c>
    </row>
    <row r="368" spans="1:10" customFormat="1">
      <c r="A368" s="138" t="s">
        <v>14943</v>
      </c>
      <c r="B368" s="138" t="s">
        <v>14944</v>
      </c>
      <c r="C368" s="138"/>
      <c r="D368" s="138"/>
      <c r="E368" s="138"/>
      <c r="F368" s="138"/>
      <c r="G368" s="138"/>
      <c r="H368" s="138"/>
      <c r="I368" s="138"/>
      <c r="J368" s="138" t="s">
        <v>14945</v>
      </c>
    </row>
    <row r="369" spans="1:10" customFormat="1">
      <c r="A369" s="138" t="s">
        <v>14946</v>
      </c>
      <c r="B369" s="138" t="s">
        <v>14947</v>
      </c>
      <c r="C369" s="138"/>
      <c r="D369" s="138"/>
      <c r="E369" s="138"/>
      <c r="F369" s="138"/>
      <c r="G369" s="138"/>
      <c r="H369" s="138"/>
      <c r="I369" s="138"/>
      <c r="J369" s="138" t="s">
        <v>14948</v>
      </c>
    </row>
    <row r="370" spans="1:10" customFormat="1">
      <c r="A370" s="138" t="s">
        <v>14949</v>
      </c>
      <c r="B370" s="138" t="s">
        <v>14950</v>
      </c>
      <c r="C370" s="138"/>
      <c r="D370" s="138"/>
      <c r="E370" s="138"/>
      <c r="F370" s="138"/>
      <c r="G370" s="138"/>
      <c r="H370" s="138"/>
      <c r="I370" s="138"/>
      <c r="J370" s="138" t="s">
        <v>14951</v>
      </c>
    </row>
    <row r="371" spans="1:10" customFormat="1">
      <c r="A371" s="138" t="s">
        <v>14952</v>
      </c>
      <c r="B371" s="138" t="s">
        <v>14953</v>
      </c>
      <c r="C371" s="138"/>
      <c r="D371" s="138"/>
      <c r="E371" s="138"/>
      <c r="F371" s="138"/>
      <c r="G371" s="138"/>
      <c r="H371" s="138"/>
      <c r="I371" s="138"/>
      <c r="J371" s="138" t="s">
        <v>14954</v>
      </c>
    </row>
    <row r="372" spans="1:10" customFormat="1">
      <c r="A372" s="138" t="s">
        <v>14955</v>
      </c>
      <c r="B372" s="138" t="s">
        <v>14956</v>
      </c>
      <c r="C372" s="138"/>
      <c r="D372" s="138"/>
      <c r="E372" s="138"/>
      <c r="F372" s="138"/>
      <c r="G372" s="138"/>
      <c r="H372" s="138"/>
      <c r="I372" s="138"/>
      <c r="J372" s="138" t="s">
        <v>14957</v>
      </c>
    </row>
    <row r="373" spans="1:10" customFormat="1">
      <c r="A373" s="138" t="s">
        <v>14958</v>
      </c>
      <c r="B373" s="138" t="s">
        <v>14959</v>
      </c>
      <c r="C373" s="138"/>
      <c r="D373" s="138"/>
      <c r="E373" s="138"/>
      <c r="F373" s="138"/>
      <c r="G373" s="138"/>
      <c r="H373" s="138"/>
      <c r="I373" s="138"/>
      <c r="J373" s="138" t="s">
        <v>14960</v>
      </c>
    </row>
    <row r="374" spans="1:10" customFormat="1">
      <c r="A374" s="138" t="s">
        <v>14961</v>
      </c>
      <c r="B374" s="138" t="s">
        <v>14962</v>
      </c>
      <c r="C374" s="138"/>
      <c r="D374" s="138"/>
      <c r="E374" s="138"/>
      <c r="F374" s="138"/>
      <c r="G374" s="138"/>
      <c r="H374" s="138"/>
      <c r="I374" s="138"/>
      <c r="J374" s="138" t="s">
        <v>14963</v>
      </c>
    </row>
    <row r="375" spans="1:10" customFormat="1">
      <c r="A375" s="138" t="s">
        <v>14964</v>
      </c>
      <c r="B375" s="138" t="s">
        <v>14965</v>
      </c>
      <c r="C375" s="138"/>
      <c r="D375" s="138"/>
      <c r="E375" s="138"/>
      <c r="F375" s="138"/>
      <c r="G375" s="138"/>
      <c r="H375" s="138"/>
      <c r="I375" s="138"/>
      <c r="J375" s="138" t="s">
        <v>14966</v>
      </c>
    </row>
    <row r="376" spans="1:10" customFormat="1">
      <c r="A376" s="138" t="s">
        <v>14967</v>
      </c>
      <c r="B376" s="138" t="s">
        <v>14968</v>
      </c>
      <c r="C376" s="138"/>
      <c r="D376" s="138"/>
      <c r="E376" s="138"/>
      <c r="F376" s="138"/>
      <c r="G376" s="138"/>
      <c r="H376" s="138"/>
      <c r="I376" s="138"/>
      <c r="J376" s="138" t="s">
        <v>14969</v>
      </c>
    </row>
    <row r="377" spans="1:10" customFormat="1">
      <c r="A377" s="138" t="s">
        <v>14970</v>
      </c>
      <c r="B377" s="138" t="s">
        <v>14971</v>
      </c>
      <c r="C377" s="138"/>
      <c r="D377" s="138"/>
      <c r="E377" s="138"/>
      <c r="F377" s="138"/>
      <c r="G377" s="138"/>
      <c r="H377" s="138"/>
      <c r="I377" s="138"/>
      <c r="J377" s="138" t="s">
        <v>14972</v>
      </c>
    </row>
    <row r="378" spans="1:10" customFormat="1">
      <c r="A378" s="138" t="s">
        <v>14973</v>
      </c>
      <c r="B378" s="138" t="s">
        <v>14974</v>
      </c>
      <c r="C378" s="138"/>
      <c r="D378" s="138"/>
      <c r="E378" s="138"/>
      <c r="F378" s="138"/>
      <c r="G378" s="138"/>
      <c r="H378" s="138"/>
      <c r="I378" s="138"/>
      <c r="J378" s="138" t="s">
        <v>14975</v>
      </c>
    </row>
    <row r="379" spans="1:10" customFormat="1">
      <c r="A379" s="138" t="s">
        <v>14976</v>
      </c>
      <c r="B379" s="138" t="s">
        <v>14977</v>
      </c>
      <c r="C379" s="138"/>
      <c r="D379" s="138"/>
      <c r="E379" s="138"/>
      <c r="F379" s="138"/>
      <c r="G379" s="138"/>
      <c r="H379" s="138"/>
      <c r="I379" s="138"/>
      <c r="J379" s="138" t="s">
        <v>14978</v>
      </c>
    </row>
    <row r="380" spans="1:10" customFormat="1">
      <c r="A380" s="138" t="s">
        <v>14979</v>
      </c>
      <c r="B380" s="138" t="s">
        <v>14980</v>
      </c>
      <c r="C380" s="138"/>
      <c r="D380" s="138"/>
      <c r="E380" s="138"/>
      <c r="F380" s="138"/>
      <c r="G380" s="138"/>
      <c r="H380" s="138"/>
      <c r="I380" s="138"/>
      <c r="J380" s="138" t="s">
        <v>14981</v>
      </c>
    </row>
    <row r="381" spans="1:10" customFormat="1">
      <c r="A381" s="138" t="s">
        <v>14982</v>
      </c>
      <c r="B381" s="138" t="s">
        <v>14983</v>
      </c>
      <c r="C381" s="138"/>
      <c r="D381" s="138"/>
      <c r="E381" s="138"/>
      <c r="F381" s="138"/>
      <c r="G381" s="138"/>
      <c r="H381" s="138"/>
      <c r="I381" s="138"/>
      <c r="J381" s="138" t="s">
        <v>14984</v>
      </c>
    </row>
    <row r="382" spans="1:10" customFormat="1">
      <c r="A382" s="138" t="s">
        <v>14985</v>
      </c>
      <c r="B382" s="138" t="s">
        <v>14986</v>
      </c>
      <c r="C382" s="138"/>
      <c r="D382" s="138"/>
      <c r="E382" s="138"/>
      <c r="F382" s="138"/>
      <c r="G382" s="138"/>
      <c r="H382" s="138"/>
      <c r="I382" s="138"/>
      <c r="J382" s="138" t="s">
        <v>14987</v>
      </c>
    </row>
    <row r="383" spans="1:10" customFormat="1">
      <c r="A383" s="138" t="s">
        <v>14988</v>
      </c>
      <c r="B383" s="138" t="s">
        <v>14989</v>
      </c>
      <c r="C383" s="138"/>
      <c r="D383" s="138"/>
      <c r="E383" s="138"/>
      <c r="F383" s="138"/>
      <c r="G383" s="138"/>
      <c r="H383" s="138"/>
      <c r="I383" s="138"/>
      <c r="J383" s="138" t="s">
        <v>14990</v>
      </c>
    </row>
    <row r="384" spans="1:10" customFormat="1">
      <c r="A384" s="138" t="s">
        <v>14991</v>
      </c>
      <c r="B384" s="138" t="s">
        <v>14992</v>
      </c>
      <c r="C384" s="138"/>
      <c r="D384" s="138"/>
      <c r="E384" s="138"/>
      <c r="F384" s="138"/>
      <c r="G384" s="138"/>
      <c r="H384" s="138"/>
      <c r="I384" s="138"/>
      <c r="J384" s="138" t="s">
        <v>14993</v>
      </c>
    </row>
    <row r="385" spans="1:10" customFormat="1">
      <c r="A385" s="138" t="s">
        <v>14994</v>
      </c>
      <c r="B385" s="138" t="s">
        <v>14995</v>
      </c>
      <c r="C385" s="138"/>
      <c r="D385" s="138"/>
      <c r="E385" s="138"/>
      <c r="F385" s="138"/>
      <c r="G385" s="138"/>
      <c r="H385" s="138"/>
      <c r="I385" s="138"/>
      <c r="J385" s="138" t="s">
        <v>14996</v>
      </c>
    </row>
    <row r="386" spans="1:10" customFormat="1">
      <c r="A386" s="138" t="s">
        <v>14997</v>
      </c>
      <c r="B386" s="138" t="s">
        <v>14998</v>
      </c>
      <c r="C386" s="138"/>
      <c r="D386" s="138"/>
      <c r="E386" s="138"/>
      <c r="F386" s="138"/>
      <c r="G386" s="138"/>
      <c r="H386" s="138"/>
      <c r="I386" s="138"/>
      <c r="J386" s="138" t="s">
        <v>14999</v>
      </c>
    </row>
    <row r="387" spans="1:10" customFormat="1">
      <c r="A387" s="138" t="s">
        <v>15000</v>
      </c>
      <c r="B387" s="138" t="s">
        <v>15001</v>
      </c>
      <c r="C387" s="138"/>
      <c r="D387" s="138"/>
      <c r="E387" s="138"/>
      <c r="F387" s="138"/>
      <c r="G387" s="138"/>
      <c r="H387" s="138"/>
      <c r="I387" s="138"/>
      <c r="J387" s="138" t="s">
        <v>15002</v>
      </c>
    </row>
    <row r="388" spans="1:10" customFormat="1">
      <c r="A388" s="138" t="s">
        <v>15003</v>
      </c>
      <c r="B388" s="138" t="s">
        <v>15004</v>
      </c>
      <c r="C388" s="138"/>
      <c r="D388" s="138"/>
      <c r="E388" s="138"/>
      <c r="F388" s="138"/>
      <c r="G388" s="138"/>
      <c r="H388" s="138"/>
      <c r="I388" s="138"/>
      <c r="J388" s="138" t="s">
        <v>15005</v>
      </c>
    </row>
    <row r="389" spans="1:10" customFormat="1">
      <c r="A389" s="138" t="s">
        <v>15006</v>
      </c>
      <c r="B389" s="138" t="s">
        <v>15007</v>
      </c>
      <c r="C389" s="138"/>
      <c r="D389" s="138"/>
      <c r="E389" s="138"/>
      <c r="F389" s="138"/>
      <c r="G389" s="138"/>
      <c r="H389" s="138"/>
      <c r="I389" s="138"/>
      <c r="J389" s="138" t="s">
        <v>15008</v>
      </c>
    </row>
    <row r="390" spans="1:10" customFormat="1">
      <c r="A390" s="138" t="s">
        <v>15009</v>
      </c>
      <c r="B390" s="138" t="s">
        <v>15010</v>
      </c>
      <c r="C390" s="138"/>
      <c r="D390" s="138"/>
      <c r="E390" s="138"/>
      <c r="F390" s="138"/>
      <c r="G390" s="138"/>
      <c r="H390" s="138"/>
      <c r="I390" s="138"/>
      <c r="J390" s="138" t="s">
        <v>15011</v>
      </c>
    </row>
    <row r="391" spans="1:10" customFormat="1">
      <c r="A391" s="138" t="s">
        <v>15012</v>
      </c>
      <c r="B391" s="138" t="s">
        <v>15013</v>
      </c>
      <c r="C391" s="138"/>
      <c r="D391" s="138"/>
      <c r="E391" s="138"/>
      <c r="F391" s="138"/>
      <c r="G391" s="138"/>
      <c r="H391" s="138"/>
      <c r="I391" s="138"/>
      <c r="J391" s="138" t="s">
        <v>15014</v>
      </c>
    </row>
    <row r="392" spans="1:10" customFormat="1">
      <c r="A392" s="138" t="s">
        <v>15015</v>
      </c>
      <c r="B392" s="138" t="s">
        <v>15016</v>
      </c>
      <c r="C392" s="138"/>
      <c r="D392" s="138"/>
      <c r="E392" s="138"/>
      <c r="F392" s="138"/>
      <c r="G392" s="138"/>
      <c r="H392" s="138"/>
      <c r="I392" s="138"/>
      <c r="J392" s="138" t="s">
        <v>15017</v>
      </c>
    </row>
    <row r="393" spans="1:10" customFormat="1">
      <c r="A393" s="138" t="s">
        <v>15018</v>
      </c>
      <c r="B393" s="138" t="s">
        <v>15019</v>
      </c>
      <c r="C393" s="138"/>
      <c r="D393" s="138"/>
      <c r="E393" s="138"/>
      <c r="F393" s="138"/>
      <c r="G393" s="138"/>
      <c r="H393" s="138"/>
      <c r="I393" s="138"/>
      <c r="J393" s="138" t="s">
        <v>15020</v>
      </c>
    </row>
    <row r="394" spans="1:10" customFormat="1">
      <c r="A394" s="138" t="s">
        <v>15021</v>
      </c>
      <c r="B394" s="138" t="s">
        <v>15022</v>
      </c>
      <c r="C394" s="138"/>
      <c r="D394" s="138"/>
      <c r="E394" s="138"/>
      <c r="F394" s="138"/>
      <c r="G394" s="138"/>
      <c r="H394" s="138"/>
      <c r="I394" s="138"/>
      <c r="J394" s="138" t="s">
        <v>15023</v>
      </c>
    </row>
    <row r="395" spans="1:10" customFormat="1">
      <c r="A395" s="138" t="s">
        <v>15024</v>
      </c>
      <c r="B395" s="138" t="s">
        <v>15025</v>
      </c>
      <c r="C395" s="138"/>
      <c r="D395" s="138"/>
      <c r="E395" s="138"/>
      <c r="F395" s="138"/>
      <c r="G395" s="138"/>
      <c r="H395" s="138"/>
      <c r="I395" s="138"/>
      <c r="J395" s="138" t="s">
        <v>15026</v>
      </c>
    </row>
    <row r="396" spans="1:10" customFormat="1">
      <c r="A396" s="138" t="s">
        <v>15027</v>
      </c>
      <c r="B396" s="138" t="s">
        <v>15028</v>
      </c>
      <c r="C396" s="138"/>
      <c r="D396" s="138"/>
      <c r="E396" s="138"/>
      <c r="F396" s="138"/>
      <c r="G396" s="138"/>
      <c r="H396" s="138"/>
      <c r="I396" s="138"/>
      <c r="J396" s="138" t="s">
        <v>15029</v>
      </c>
    </row>
    <row r="397" spans="1:10" customFormat="1">
      <c r="A397" s="138" t="s">
        <v>15030</v>
      </c>
      <c r="B397" s="138" t="s">
        <v>15031</v>
      </c>
      <c r="C397" s="138"/>
      <c r="D397" s="138"/>
      <c r="E397" s="138"/>
      <c r="F397" s="138"/>
      <c r="G397" s="138"/>
      <c r="H397" s="138"/>
      <c r="I397" s="138"/>
      <c r="J397" s="138" t="s">
        <v>15032</v>
      </c>
    </row>
    <row r="398" spans="1:10" customFormat="1">
      <c r="A398" s="138" t="s">
        <v>15033</v>
      </c>
      <c r="B398" s="138" t="s">
        <v>15034</v>
      </c>
      <c r="C398" s="138"/>
      <c r="D398" s="138"/>
      <c r="E398" s="138"/>
      <c r="F398" s="138"/>
      <c r="G398" s="138"/>
      <c r="H398" s="138"/>
      <c r="I398" s="138"/>
      <c r="J398" s="138" t="s">
        <v>15035</v>
      </c>
    </row>
    <row r="399" spans="1:10" customFormat="1">
      <c r="A399" s="138" t="s">
        <v>15036</v>
      </c>
      <c r="B399" s="138" t="s">
        <v>15037</v>
      </c>
      <c r="C399" s="138"/>
      <c r="D399" s="138"/>
      <c r="E399" s="138"/>
      <c r="F399" s="138"/>
      <c r="G399" s="138"/>
      <c r="H399" s="138"/>
      <c r="I399" s="138"/>
      <c r="J399" s="138" t="s">
        <v>15038</v>
      </c>
    </row>
    <row r="400" spans="1:10" customFormat="1">
      <c r="A400" s="138" t="s">
        <v>15039</v>
      </c>
      <c r="B400" s="138" t="s">
        <v>15040</v>
      </c>
      <c r="C400" s="138"/>
      <c r="D400" s="138"/>
      <c r="E400" s="138"/>
      <c r="F400" s="138"/>
      <c r="G400" s="138"/>
      <c r="H400" s="138"/>
      <c r="I400" s="138"/>
      <c r="J400" s="138" t="s">
        <v>15041</v>
      </c>
    </row>
    <row r="401" spans="1:10" customFormat="1">
      <c r="A401" s="138" t="s">
        <v>15042</v>
      </c>
      <c r="B401" s="138" t="s">
        <v>15043</v>
      </c>
      <c r="C401" s="138"/>
      <c r="D401" s="138"/>
      <c r="E401" s="138"/>
      <c r="F401" s="138"/>
      <c r="G401" s="138"/>
      <c r="H401" s="138"/>
      <c r="I401" s="138"/>
      <c r="J401" s="138" t="s">
        <v>15044</v>
      </c>
    </row>
    <row r="402" spans="1:10" customFormat="1">
      <c r="A402" s="138" t="s">
        <v>15045</v>
      </c>
      <c r="B402" s="138" t="s">
        <v>15046</v>
      </c>
      <c r="C402" s="138"/>
      <c r="D402" s="138"/>
      <c r="E402" s="138"/>
      <c r="F402" s="138"/>
      <c r="G402" s="138"/>
      <c r="H402" s="138"/>
      <c r="I402" s="138"/>
      <c r="J402" s="138" t="s">
        <v>15047</v>
      </c>
    </row>
    <row r="403" spans="1:10" customFormat="1">
      <c r="A403" s="138" t="s">
        <v>15048</v>
      </c>
      <c r="B403" s="138" t="s">
        <v>15049</v>
      </c>
      <c r="C403" s="138"/>
      <c r="D403" s="138"/>
      <c r="E403" s="138"/>
      <c r="F403" s="138"/>
      <c r="G403" s="138"/>
      <c r="H403" s="138"/>
      <c r="I403" s="138"/>
      <c r="J403" s="138" t="s">
        <v>15050</v>
      </c>
    </row>
    <row r="404" spans="1:10" customFormat="1">
      <c r="A404" s="138" t="s">
        <v>15051</v>
      </c>
      <c r="B404" s="138" t="s">
        <v>15052</v>
      </c>
      <c r="C404" s="138"/>
      <c r="D404" s="138"/>
      <c r="E404" s="138"/>
      <c r="F404" s="138"/>
      <c r="G404" s="138"/>
      <c r="H404" s="138"/>
      <c r="I404" s="138"/>
      <c r="J404" s="138" t="s">
        <v>15053</v>
      </c>
    </row>
    <row r="405" spans="1:10" customFormat="1">
      <c r="A405" s="138" t="s">
        <v>15054</v>
      </c>
      <c r="B405" s="138" t="s">
        <v>15055</v>
      </c>
      <c r="C405" s="138"/>
      <c r="D405" s="138"/>
      <c r="E405" s="138"/>
      <c r="F405" s="138"/>
      <c r="G405" s="138"/>
      <c r="H405" s="138"/>
      <c r="I405" s="138"/>
      <c r="J405" s="138" t="s">
        <v>15056</v>
      </c>
    </row>
    <row r="406" spans="1:10" customFormat="1">
      <c r="A406" s="138" t="s">
        <v>15057</v>
      </c>
      <c r="B406" s="138" t="s">
        <v>15058</v>
      </c>
      <c r="C406" s="138"/>
      <c r="D406" s="138"/>
      <c r="E406" s="138"/>
      <c r="F406" s="138"/>
      <c r="G406" s="138"/>
      <c r="H406" s="138"/>
      <c r="I406" s="138"/>
      <c r="J406" s="138" t="s">
        <v>15059</v>
      </c>
    </row>
    <row r="407" spans="1:10" customFormat="1">
      <c r="A407" s="138" t="s">
        <v>15060</v>
      </c>
      <c r="B407" s="138" t="s">
        <v>15061</v>
      </c>
      <c r="C407" s="138"/>
      <c r="D407" s="138"/>
      <c r="E407" s="138"/>
      <c r="F407" s="138"/>
      <c r="G407" s="138"/>
      <c r="H407" s="138"/>
      <c r="I407" s="138"/>
      <c r="J407" s="138" t="s">
        <v>15062</v>
      </c>
    </row>
    <row r="408" spans="1:10" customFormat="1">
      <c r="A408" s="138" t="s">
        <v>15063</v>
      </c>
      <c r="B408" s="138" t="s">
        <v>15064</v>
      </c>
      <c r="C408" s="138"/>
      <c r="D408" s="138"/>
      <c r="E408" s="138"/>
      <c r="F408" s="138"/>
      <c r="G408" s="138"/>
      <c r="H408" s="138"/>
      <c r="I408" s="138"/>
      <c r="J408" s="138" t="s">
        <v>15065</v>
      </c>
    </row>
    <row r="409" spans="1:10" customFormat="1">
      <c r="A409" s="138" t="s">
        <v>15066</v>
      </c>
      <c r="B409" s="138" t="s">
        <v>15067</v>
      </c>
      <c r="C409" s="138"/>
      <c r="D409" s="138"/>
      <c r="E409" s="138"/>
      <c r="F409" s="138"/>
      <c r="G409" s="138"/>
      <c r="H409" s="138"/>
      <c r="I409" s="138"/>
      <c r="J409" s="138" t="s">
        <v>15068</v>
      </c>
    </row>
    <row r="410" spans="1:10" customFormat="1">
      <c r="A410" s="138" t="s">
        <v>15069</v>
      </c>
      <c r="B410" s="138" t="s">
        <v>15070</v>
      </c>
      <c r="C410" s="138"/>
      <c r="D410" s="138"/>
      <c r="E410" s="138"/>
      <c r="F410" s="138"/>
      <c r="G410" s="138"/>
      <c r="H410" s="138"/>
      <c r="I410" s="138"/>
      <c r="J410" s="138" t="s">
        <v>15071</v>
      </c>
    </row>
    <row r="411" spans="1:10" customFormat="1">
      <c r="A411" s="138" t="s">
        <v>15072</v>
      </c>
      <c r="B411" s="138" t="s">
        <v>15073</v>
      </c>
      <c r="C411" s="138"/>
      <c r="D411" s="138"/>
      <c r="E411" s="138"/>
      <c r="F411" s="138"/>
      <c r="G411" s="138"/>
      <c r="H411" s="138"/>
      <c r="I411" s="138"/>
      <c r="J411" s="138" t="s">
        <v>15074</v>
      </c>
    </row>
    <row r="412" spans="1:10" customFormat="1">
      <c r="A412" s="138" t="s">
        <v>15075</v>
      </c>
      <c r="B412" s="138" t="s">
        <v>15076</v>
      </c>
      <c r="C412" s="138"/>
      <c r="D412" s="138"/>
      <c r="E412" s="138"/>
      <c r="F412" s="138"/>
      <c r="G412" s="138"/>
      <c r="H412" s="138"/>
      <c r="I412" s="138"/>
      <c r="J412" s="138" t="s">
        <v>15077</v>
      </c>
    </row>
    <row r="413" spans="1:10" customFormat="1">
      <c r="A413" s="138" t="s">
        <v>15078</v>
      </c>
      <c r="B413" s="138" t="s">
        <v>15079</v>
      </c>
      <c r="C413" s="138"/>
      <c r="D413" s="138"/>
      <c r="E413" s="138"/>
      <c r="F413" s="138"/>
      <c r="G413" s="138"/>
      <c r="H413" s="138"/>
      <c r="I413" s="138"/>
      <c r="J413" s="138" t="s">
        <v>15080</v>
      </c>
    </row>
    <row r="414" spans="1:10" customFormat="1">
      <c r="A414" s="138" t="s">
        <v>15081</v>
      </c>
      <c r="B414" s="138" t="s">
        <v>15082</v>
      </c>
      <c r="C414" s="138"/>
      <c r="D414" s="138"/>
      <c r="E414" s="138"/>
      <c r="F414" s="138"/>
      <c r="G414" s="138"/>
      <c r="H414" s="138"/>
      <c r="I414" s="138"/>
      <c r="J414" s="138" t="s">
        <v>15083</v>
      </c>
    </row>
    <row r="415" spans="1:10" customFormat="1">
      <c r="A415" s="138" t="s">
        <v>15084</v>
      </c>
      <c r="B415" s="138" t="s">
        <v>15085</v>
      </c>
      <c r="C415" s="138"/>
      <c r="D415" s="138"/>
      <c r="E415" s="138"/>
      <c r="F415" s="138"/>
      <c r="G415" s="138"/>
      <c r="H415" s="138"/>
      <c r="I415" s="138"/>
      <c r="J415" s="138" t="s">
        <v>15086</v>
      </c>
    </row>
    <row r="416" spans="1:10" customFormat="1">
      <c r="A416" s="138" t="s">
        <v>15087</v>
      </c>
      <c r="B416" s="138" t="s">
        <v>15088</v>
      </c>
      <c r="C416" s="138"/>
      <c r="D416" s="138"/>
      <c r="E416" s="138"/>
      <c r="F416" s="138"/>
      <c r="G416" s="138"/>
      <c r="H416" s="138"/>
      <c r="I416" s="138"/>
      <c r="J416" s="138" t="s">
        <v>15089</v>
      </c>
    </row>
    <row r="417" spans="1:10" customFormat="1">
      <c r="A417" s="138" t="s">
        <v>15090</v>
      </c>
      <c r="B417" s="138" t="s">
        <v>15091</v>
      </c>
      <c r="C417" s="138"/>
      <c r="D417" s="138"/>
      <c r="E417" s="138"/>
      <c r="F417" s="138"/>
      <c r="G417" s="138"/>
      <c r="H417" s="138"/>
      <c r="I417" s="138"/>
      <c r="J417" s="138" t="s">
        <v>15092</v>
      </c>
    </row>
    <row r="418" spans="1:10" customFormat="1">
      <c r="A418" s="138" t="s">
        <v>15093</v>
      </c>
      <c r="B418" s="138" t="s">
        <v>15094</v>
      </c>
      <c r="C418" s="138"/>
      <c r="D418" s="138"/>
      <c r="E418" s="138"/>
      <c r="F418" s="138"/>
      <c r="G418" s="138"/>
      <c r="H418" s="138"/>
      <c r="I418" s="138"/>
      <c r="J418" s="138" t="s">
        <v>15095</v>
      </c>
    </row>
    <row r="419" spans="1:10" customFormat="1">
      <c r="A419" s="138" t="s">
        <v>15096</v>
      </c>
      <c r="B419" s="138" t="s">
        <v>15097</v>
      </c>
      <c r="C419" s="138"/>
      <c r="D419" s="138"/>
      <c r="E419" s="138"/>
      <c r="F419" s="138"/>
      <c r="G419" s="138"/>
      <c r="H419" s="138"/>
      <c r="I419" s="138"/>
      <c r="J419" s="138" t="s">
        <v>15098</v>
      </c>
    </row>
    <row r="420" spans="1:10" customFormat="1">
      <c r="A420" s="138" t="s">
        <v>15099</v>
      </c>
      <c r="B420" s="138" t="s">
        <v>15100</v>
      </c>
      <c r="C420" s="138"/>
      <c r="D420" s="138"/>
      <c r="E420" s="138"/>
      <c r="F420" s="138"/>
      <c r="G420" s="138"/>
      <c r="H420" s="138"/>
      <c r="I420" s="138"/>
      <c r="J420" s="138" t="s">
        <v>15101</v>
      </c>
    </row>
    <row r="421" spans="1:10" customFormat="1">
      <c r="A421" s="138" t="s">
        <v>15102</v>
      </c>
      <c r="B421" s="138" t="s">
        <v>15103</v>
      </c>
      <c r="C421" s="138"/>
      <c r="D421" s="138"/>
      <c r="E421" s="138"/>
      <c r="F421" s="138"/>
      <c r="G421" s="138"/>
      <c r="H421" s="138"/>
      <c r="I421" s="138"/>
      <c r="J421" s="138" t="s">
        <v>15104</v>
      </c>
    </row>
    <row r="422" spans="1:10" customFormat="1">
      <c r="A422" s="138" t="s">
        <v>15105</v>
      </c>
      <c r="B422" s="138" t="s">
        <v>15106</v>
      </c>
      <c r="C422" s="138"/>
      <c r="D422" s="138"/>
      <c r="E422" s="138"/>
      <c r="F422" s="138"/>
      <c r="G422" s="138"/>
      <c r="H422" s="138"/>
      <c r="I422" s="138"/>
      <c r="J422" s="138" t="s">
        <v>15107</v>
      </c>
    </row>
    <row r="423" spans="1:10" customFormat="1">
      <c r="A423" s="138" t="s">
        <v>15108</v>
      </c>
      <c r="B423" s="138" t="s">
        <v>15109</v>
      </c>
      <c r="C423" s="138"/>
      <c r="D423" s="138"/>
      <c r="E423" s="138"/>
      <c r="F423" s="138"/>
      <c r="G423" s="138"/>
      <c r="H423" s="138"/>
      <c r="I423" s="138"/>
      <c r="J423" s="138" t="s">
        <v>15110</v>
      </c>
    </row>
    <row r="424" spans="1:10" customFormat="1">
      <c r="A424" s="138" t="s">
        <v>15111</v>
      </c>
      <c r="B424" s="138" t="s">
        <v>15112</v>
      </c>
      <c r="C424" s="138"/>
      <c r="D424" s="138"/>
      <c r="E424" s="138"/>
      <c r="F424" s="138"/>
      <c r="G424" s="138"/>
      <c r="H424" s="138"/>
      <c r="I424" s="138"/>
      <c r="J424" s="138" t="s">
        <v>15113</v>
      </c>
    </row>
    <row r="425" spans="1:10" customFormat="1">
      <c r="A425" s="138" t="s">
        <v>15114</v>
      </c>
      <c r="B425" s="138" t="s">
        <v>15115</v>
      </c>
      <c r="C425" s="138"/>
      <c r="D425" s="138"/>
      <c r="E425" s="138"/>
      <c r="F425" s="138"/>
      <c r="G425" s="138"/>
      <c r="H425" s="138"/>
      <c r="I425" s="138"/>
      <c r="J425" s="138" t="s">
        <v>15116</v>
      </c>
    </row>
    <row r="426" spans="1:10" customFormat="1">
      <c r="A426" s="138" t="s">
        <v>15117</v>
      </c>
      <c r="B426" s="138" t="s">
        <v>15118</v>
      </c>
      <c r="C426" s="138"/>
      <c r="D426" s="138"/>
      <c r="E426" s="138"/>
      <c r="F426" s="138"/>
      <c r="G426" s="138"/>
      <c r="H426" s="138"/>
      <c r="I426" s="138"/>
      <c r="J426" s="138" t="s">
        <v>15119</v>
      </c>
    </row>
    <row r="427" spans="1:10" customFormat="1">
      <c r="A427" s="138" t="s">
        <v>15120</v>
      </c>
      <c r="B427" s="138" t="s">
        <v>15121</v>
      </c>
      <c r="C427" s="138"/>
      <c r="D427" s="138"/>
      <c r="E427" s="138"/>
      <c r="F427" s="138"/>
      <c r="G427" s="138"/>
      <c r="H427" s="138"/>
      <c r="I427" s="138"/>
      <c r="J427" s="138" t="s">
        <v>15122</v>
      </c>
    </row>
    <row r="428" spans="1:10" customFormat="1">
      <c r="A428" s="138" t="s">
        <v>15123</v>
      </c>
      <c r="B428" s="138" t="s">
        <v>15124</v>
      </c>
      <c r="C428" s="138"/>
      <c r="D428" s="138"/>
      <c r="E428" s="138"/>
      <c r="F428" s="138"/>
      <c r="G428" s="138"/>
      <c r="H428" s="138"/>
      <c r="I428" s="138"/>
      <c r="J428" s="138" t="s">
        <v>15125</v>
      </c>
    </row>
    <row r="429" spans="1:10" customFormat="1">
      <c r="A429" s="138" t="s">
        <v>15126</v>
      </c>
      <c r="B429" s="138" t="s">
        <v>15127</v>
      </c>
      <c r="C429" s="138"/>
      <c r="D429" s="138"/>
      <c r="E429" s="138"/>
      <c r="F429" s="138"/>
      <c r="G429" s="138"/>
      <c r="H429" s="138"/>
      <c r="I429" s="138"/>
      <c r="J429" s="138" t="s">
        <v>15128</v>
      </c>
    </row>
    <row r="430" spans="1:10" customFormat="1">
      <c r="A430" s="138" t="s">
        <v>15129</v>
      </c>
      <c r="B430" s="138" t="s">
        <v>15130</v>
      </c>
      <c r="C430" s="138"/>
      <c r="D430" s="138"/>
      <c r="E430" s="138"/>
      <c r="F430" s="138"/>
      <c r="G430" s="138"/>
      <c r="H430" s="138"/>
      <c r="I430" s="138"/>
      <c r="J430" s="138" t="s">
        <v>15131</v>
      </c>
    </row>
    <row r="431" spans="1:10" customFormat="1">
      <c r="A431" s="138" t="s">
        <v>15132</v>
      </c>
      <c r="B431" s="138" t="s">
        <v>15133</v>
      </c>
      <c r="C431" s="138"/>
      <c r="D431" s="138"/>
      <c r="E431" s="138"/>
      <c r="F431" s="138"/>
      <c r="G431" s="138"/>
      <c r="H431" s="138"/>
      <c r="I431" s="138"/>
      <c r="J431" s="138" t="s">
        <v>15134</v>
      </c>
    </row>
    <row r="432" spans="1:10" customFormat="1">
      <c r="A432" s="138" t="s">
        <v>15135</v>
      </c>
      <c r="B432" s="138" t="s">
        <v>15136</v>
      </c>
      <c r="C432" s="138"/>
      <c r="D432" s="138"/>
      <c r="E432" s="138"/>
      <c r="F432" s="138"/>
      <c r="G432" s="138"/>
      <c r="H432" s="138"/>
      <c r="I432" s="138"/>
      <c r="J432" s="138" t="s">
        <v>15137</v>
      </c>
    </row>
    <row r="433" spans="1:10" customFormat="1">
      <c r="A433" s="138" t="s">
        <v>15138</v>
      </c>
      <c r="B433" s="138" t="s">
        <v>15139</v>
      </c>
      <c r="C433" s="138"/>
      <c r="D433" s="138"/>
      <c r="E433" s="138"/>
      <c r="F433" s="138"/>
      <c r="G433" s="138"/>
      <c r="H433" s="138"/>
      <c r="I433" s="138"/>
      <c r="J433" s="138" t="s">
        <v>15140</v>
      </c>
    </row>
    <row r="434" spans="1:10" customFormat="1">
      <c r="A434" s="138" t="s">
        <v>15141</v>
      </c>
      <c r="B434" s="138" t="s">
        <v>15142</v>
      </c>
      <c r="C434" s="138"/>
      <c r="D434" s="138"/>
      <c r="E434" s="138"/>
      <c r="F434" s="138"/>
      <c r="G434" s="138"/>
      <c r="H434" s="138"/>
      <c r="I434" s="138"/>
      <c r="J434" s="138" t="s">
        <v>15143</v>
      </c>
    </row>
    <row r="435" spans="1:10" customFormat="1">
      <c r="A435" s="138" t="s">
        <v>15144</v>
      </c>
      <c r="B435" s="138" t="s">
        <v>15145</v>
      </c>
      <c r="C435" s="138"/>
      <c r="D435" s="138"/>
      <c r="E435" s="138"/>
      <c r="F435" s="138"/>
      <c r="G435" s="138"/>
      <c r="H435" s="138"/>
      <c r="I435" s="138"/>
      <c r="J435" s="138" t="s">
        <v>15146</v>
      </c>
    </row>
    <row r="436" spans="1:10" customFormat="1">
      <c r="A436" s="138" t="s">
        <v>15147</v>
      </c>
      <c r="B436" s="138" t="s">
        <v>15148</v>
      </c>
      <c r="C436" s="138"/>
      <c r="D436" s="138"/>
      <c r="E436" s="138"/>
      <c r="F436" s="138"/>
      <c r="G436" s="138"/>
      <c r="H436" s="138"/>
      <c r="I436" s="138"/>
      <c r="J436" s="138" t="s">
        <v>15149</v>
      </c>
    </row>
    <row r="437" spans="1:10" customFormat="1">
      <c r="A437" s="138" t="s">
        <v>15150</v>
      </c>
      <c r="B437" s="138" t="s">
        <v>15151</v>
      </c>
      <c r="C437" s="138"/>
      <c r="D437" s="138"/>
      <c r="E437" s="138"/>
      <c r="F437" s="138"/>
      <c r="G437" s="138"/>
      <c r="H437" s="138"/>
      <c r="I437" s="138"/>
      <c r="J437" s="138" t="s">
        <v>15152</v>
      </c>
    </row>
    <row r="438" spans="1:10" customFormat="1">
      <c r="A438" s="138" t="s">
        <v>15153</v>
      </c>
      <c r="B438" s="138" t="s">
        <v>15154</v>
      </c>
      <c r="C438" s="138"/>
      <c r="D438" s="138"/>
      <c r="E438" s="138"/>
      <c r="F438" s="138"/>
      <c r="G438" s="138"/>
      <c r="H438" s="138"/>
      <c r="I438" s="138"/>
      <c r="J438" s="138" t="s">
        <v>15155</v>
      </c>
    </row>
    <row r="439" spans="1:10" customFormat="1">
      <c r="A439" s="138" t="s">
        <v>15156</v>
      </c>
      <c r="B439" s="138" t="s">
        <v>15157</v>
      </c>
      <c r="C439" s="138"/>
      <c r="D439" s="138"/>
      <c r="E439" s="138"/>
      <c r="F439" s="138"/>
      <c r="G439" s="138"/>
      <c r="H439" s="138"/>
      <c r="I439" s="138"/>
      <c r="J439" s="138" t="s">
        <v>15158</v>
      </c>
    </row>
    <row r="440" spans="1:10" customFormat="1">
      <c r="A440" s="138" t="s">
        <v>15159</v>
      </c>
      <c r="B440" s="138" t="s">
        <v>15160</v>
      </c>
      <c r="C440" s="138"/>
      <c r="D440" s="138"/>
      <c r="E440" s="138"/>
      <c r="F440" s="138"/>
      <c r="G440" s="138"/>
      <c r="H440" s="138"/>
      <c r="I440" s="138"/>
      <c r="J440" s="138" t="s">
        <v>15161</v>
      </c>
    </row>
    <row r="441" spans="1:10" customFormat="1">
      <c r="A441" s="138" t="s">
        <v>15162</v>
      </c>
      <c r="B441" s="138" t="s">
        <v>15163</v>
      </c>
      <c r="C441" s="138"/>
      <c r="D441" s="138"/>
      <c r="E441" s="138"/>
      <c r="F441" s="138"/>
      <c r="G441" s="138"/>
      <c r="H441" s="138"/>
      <c r="I441" s="138"/>
      <c r="J441" s="138" t="s">
        <v>15164</v>
      </c>
    </row>
    <row r="442" spans="1:10" customFormat="1">
      <c r="A442" s="138" t="s">
        <v>15165</v>
      </c>
      <c r="B442" s="138" t="s">
        <v>15166</v>
      </c>
      <c r="C442" s="138"/>
      <c r="D442" s="138"/>
      <c r="E442" s="138"/>
      <c r="F442" s="138"/>
      <c r="G442" s="138"/>
      <c r="H442" s="138"/>
      <c r="I442" s="138"/>
      <c r="J442" s="138" t="s">
        <v>15167</v>
      </c>
    </row>
    <row r="443" spans="1:10" customFormat="1">
      <c r="A443" s="138" t="s">
        <v>15168</v>
      </c>
      <c r="B443" s="138" t="s">
        <v>15169</v>
      </c>
      <c r="C443" s="138"/>
      <c r="D443" s="138"/>
      <c r="E443" s="138"/>
      <c r="F443" s="138"/>
      <c r="G443" s="138"/>
      <c r="H443" s="138"/>
      <c r="I443" s="138"/>
      <c r="J443" s="138" t="s">
        <v>15170</v>
      </c>
    </row>
    <row r="444" spans="1:10" customFormat="1">
      <c r="A444" s="138" t="s">
        <v>15171</v>
      </c>
      <c r="B444" s="138" t="s">
        <v>15172</v>
      </c>
      <c r="C444" s="138"/>
      <c r="D444" s="138"/>
      <c r="E444" s="138"/>
      <c r="F444" s="138"/>
      <c r="G444" s="138"/>
      <c r="H444" s="138"/>
      <c r="I444" s="138"/>
      <c r="J444" s="138" t="s">
        <v>15173</v>
      </c>
    </row>
    <row r="445" spans="1:10" customFormat="1">
      <c r="A445" s="138" t="s">
        <v>15174</v>
      </c>
      <c r="B445" s="138" t="s">
        <v>15175</v>
      </c>
      <c r="C445" s="138"/>
      <c r="D445" s="138"/>
      <c r="E445" s="138"/>
      <c r="F445" s="138"/>
      <c r="G445" s="138"/>
      <c r="H445" s="138"/>
      <c r="I445" s="138"/>
      <c r="J445" s="138" t="s">
        <v>15176</v>
      </c>
    </row>
    <row r="446" spans="1:10" customFormat="1">
      <c r="A446" s="138" t="s">
        <v>15177</v>
      </c>
      <c r="B446" s="138" t="s">
        <v>15178</v>
      </c>
      <c r="C446" s="138"/>
      <c r="D446" s="138"/>
      <c r="E446" s="138"/>
      <c r="F446" s="138"/>
      <c r="G446" s="138"/>
      <c r="H446" s="138"/>
      <c r="I446" s="138"/>
      <c r="J446" s="138" t="s">
        <v>15179</v>
      </c>
    </row>
    <row r="447" spans="1:10" customFormat="1">
      <c r="A447" s="138" t="s">
        <v>15180</v>
      </c>
      <c r="B447" s="138" t="s">
        <v>15181</v>
      </c>
      <c r="C447" s="138"/>
      <c r="D447" s="138"/>
      <c r="E447" s="138"/>
      <c r="F447" s="138"/>
      <c r="G447" s="138"/>
      <c r="H447" s="138"/>
      <c r="I447" s="138"/>
      <c r="J447" s="138" t="s">
        <v>15182</v>
      </c>
    </row>
    <row r="448" spans="1:10" customFormat="1">
      <c r="A448" s="138" t="s">
        <v>15183</v>
      </c>
      <c r="B448" s="138" t="s">
        <v>15184</v>
      </c>
      <c r="C448" s="138"/>
      <c r="D448" s="138"/>
      <c r="E448" s="138"/>
      <c r="F448" s="138"/>
      <c r="G448" s="138"/>
      <c r="H448" s="138"/>
      <c r="I448" s="138"/>
      <c r="J448" s="138" t="s">
        <v>15185</v>
      </c>
    </row>
    <row r="449" spans="1:10" customFormat="1">
      <c r="A449" s="138" t="s">
        <v>15186</v>
      </c>
      <c r="B449" s="138" t="s">
        <v>15187</v>
      </c>
      <c r="C449" s="138"/>
      <c r="D449" s="138"/>
      <c r="E449" s="138"/>
      <c r="F449" s="138"/>
      <c r="G449" s="138"/>
      <c r="H449" s="138"/>
      <c r="I449" s="138"/>
      <c r="J449" s="138" t="s">
        <v>15188</v>
      </c>
    </row>
    <row r="450" spans="1:10" customFormat="1">
      <c r="A450" s="138" t="s">
        <v>15189</v>
      </c>
      <c r="B450" s="138" t="s">
        <v>15190</v>
      </c>
      <c r="C450" s="138"/>
      <c r="D450" s="138"/>
      <c r="E450" s="138"/>
      <c r="F450" s="138"/>
      <c r="G450" s="138"/>
      <c r="H450" s="138"/>
      <c r="I450" s="138"/>
      <c r="J450" s="138" t="s">
        <v>15191</v>
      </c>
    </row>
    <row r="451" spans="1:10" customFormat="1">
      <c r="A451" s="138" t="s">
        <v>15192</v>
      </c>
      <c r="B451" s="138" t="s">
        <v>15193</v>
      </c>
      <c r="C451" s="138"/>
      <c r="D451" s="138"/>
      <c r="E451" s="138"/>
      <c r="F451" s="138"/>
      <c r="G451" s="138"/>
      <c r="H451" s="138"/>
      <c r="I451" s="138"/>
      <c r="J451" s="138" t="s">
        <v>15194</v>
      </c>
    </row>
    <row r="452" spans="1:10" customFormat="1">
      <c r="A452" s="138" t="s">
        <v>15195</v>
      </c>
      <c r="B452" s="138" t="s">
        <v>15196</v>
      </c>
      <c r="C452" s="138"/>
      <c r="D452" s="138"/>
      <c r="E452" s="138"/>
      <c r="F452" s="138"/>
      <c r="G452" s="138"/>
      <c r="H452" s="138"/>
      <c r="I452" s="138"/>
      <c r="J452" s="138" t="s">
        <v>15197</v>
      </c>
    </row>
    <row r="453" spans="1:10" customFormat="1">
      <c r="A453" s="138" t="s">
        <v>15198</v>
      </c>
      <c r="B453" s="138" t="s">
        <v>15199</v>
      </c>
      <c r="C453" s="138"/>
      <c r="D453" s="138"/>
      <c r="E453" s="138"/>
      <c r="F453" s="138"/>
      <c r="G453" s="138"/>
      <c r="H453" s="138"/>
      <c r="I453" s="138"/>
      <c r="J453" s="138" t="s">
        <v>15200</v>
      </c>
    </row>
    <row r="454" spans="1:10" customFormat="1">
      <c r="A454" s="138" t="s">
        <v>15201</v>
      </c>
      <c r="B454" s="138" t="s">
        <v>15202</v>
      </c>
      <c r="C454" s="138"/>
      <c r="D454" s="138"/>
      <c r="E454" s="138"/>
      <c r="F454" s="138"/>
      <c r="G454" s="138"/>
      <c r="H454" s="138"/>
      <c r="I454" s="138"/>
      <c r="J454" s="138" t="s">
        <v>15203</v>
      </c>
    </row>
    <row r="455" spans="1:10" customFormat="1">
      <c r="A455" s="138" t="s">
        <v>15204</v>
      </c>
      <c r="B455" s="138" t="s">
        <v>15205</v>
      </c>
      <c r="C455" s="138"/>
      <c r="D455" s="138"/>
      <c r="E455" s="138"/>
      <c r="F455" s="138"/>
      <c r="G455" s="138"/>
      <c r="H455" s="138"/>
      <c r="I455" s="138"/>
      <c r="J455" s="138" t="s">
        <v>15206</v>
      </c>
    </row>
    <row r="456" spans="1:10" customFormat="1">
      <c r="A456" s="138" t="s">
        <v>15207</v>
      </c>
      <c r="B456" s="138" t="s">
        <v>15208</v>
      </c>
      <c r="C456" s="138"/>
      <c r="D456" s="138"/>
      <c r="E456" s="138"/>
      <c r="F456" s="138"/>
      <c r="G456" s="138"/>
      <c r="H456" s="138"/>
      <c r="I456" s="138"/>
      <c r="J456" s="138" t="s">
        <v>15209</v>
      </c>
    </row>
    <row r="457" spans="1:10" customFormat="1">
      <c r="A457" s="138" t="s">
        <v>15210</v>
      </c>
      <c r="B457" s="138" t="s">
        <v>15211</v>
      </c>
      <c r="C457" s="138"/>
      <c r="D457" s="138"/>
      <c r="E457" s="138"/>
      <c r="F457" s="138"/>
      <c r="G457" s="138"/>
      <c r="H457" s="138"/>
      <c r="I457" s="138"/>
      <c r="J457" s="138" t="s">
        <v>15212</v>
      </c>
    </row>
    <row r="458" spans="1:10" customFormat="1">
      <c r="A458" s="138" t="s">
        <v>15213</v>
      </c>
      <c r="B458" s="138" t="s">
        <v>15214</v>
      </c>
      <c r="C458" s="138"/>
      <c r="D458" s="138"/>
      <c r="E458" s="138"/>
      <c r="F458" s="138"/>
      <c r="G458" s="138"/>
      <c r="H458" s="138"/>
      <c r="I458" s="138"/>
      <c r="J458" s="138" t="s">
        <v>15215</v>
      </c>
    </row>
    <row r="459" spans="1:10" customFormat="1">
      <c r="A459" s="138" t="s">
        <v>15216</v>
      </c>
      <c r="B459" s="138" t="s">
        <v>15217</v>
      </c>
      <c r="C459" s="138"/>
      <c r="D459" s="138"/>
      <c r="E459" s="138"/>
      <c r="F459" s="138"/>
      <c r="G459" s="138"/>
      <c r="H459" s="138"/>
      <c r="I459" s="138"/>
      <c r="J459" s="138" t="s">
        <v>15218</v>
      </c>
    </row>
    <row r="460" spans="1:10" customFormat="1">
      <c r="A460" s="138" t="s">
        <v>15219</v>
      </c>
      <c r="B460" s="138" t="s">
        <v>15220</v>
      </c>
      <c r="C460" s="138"/>
      <c r="D460" s="138"/>
      <c r="E460" s="138"/>
      <c r="F460" s="138"/>
      <c r="G460" s="138"/>
      <c r="H460" s="138"/>
      <c r="I460" s="138"/>
      <c r="J460" s="138" t="s">
        <v>15221</v>
      </c>
    </row>
    <row r="461" spans="1:10" customFormat="1">
      <c r="A461" s="138" t="s">
        <v>15222</v>
      </c>
      <c r="B461" s="138" t="s">
        <v>15223</v>
      </c>
      <c r="C461" s="138"/>
      <c r="D461" s="138"/>
      <c r="E461" s="138"/>
      <c r="F461" s="138"/>
      <c r="G461" s="138"/>
      <c r="H461" s="138"/>
      <c r="I461" s="138"/>
      <c r="J461" s="138" t="s">
        <v>15224</v>
      </c>
    </row>
    <row r="462" spans="1:10" customFormat="1">
      <c r="A462" s="138" t="s">
        <v>15225</v>
      </c>
      <c r="B462" s="138" t="s">
        <v>15226</v>
      </c>
      <c r="C462" s="138"/>
      <c r="D462" s="138"/>
      <c r="E462" s="138"/>
      <c r="F462" s="138"/>
      <c r="G462" s="138"/>
      <c r="H462" s="138"/>
      <c r="I462" s="138"/>
      <c r="J462" s="138" t="s">
        <v>15227</v>
      </c>
    </row>
    <row r="463" spans="1:10" customFormat="1">
      <c r="A463" s="138" t="s">
        <v>15228</v>
      </c>
      <c r="B463" s="138" t="s">
        <v>15229</v>
      </c>
      <c r="C463" s="138"/>
      <c r="D463" s="138"/>
      <c r="E463" s="138"/>
      <c r="F463" s="138"/>
      <c r="G463" s="138"/>
      <c r="H463" s="138"/>
      <c r="I463" s="138"/>
      <c r="J463" s="138" t="s">
        <v>15230</v>
      </c>
    </row>
    <row r="464" spans="1:10" customFormat="1">
      <c r="A464" s="138" t="s">
        <v>15231</v>
      </c>
      <c r="B464" s="138" t="s">
        <v>15232</v>
      </c>
      <c r="C464" s="138"/>
      <c r="D464" s="138"/>
      <c r="E464" s="138"/>
      <c r="F464" s="138"/>
      <c r="G464" s="138"/>
      <c r="H464" s="138"/>
      <c r="I464" s="138"/>
      <c r="J464" s="138" t="s">
        <v>15233</v>
      </c>
    </row>
    <row r="465" spans="1:10" customFormat="1">
      <c r="A465" s="138" t="s">
        <v>15234</v>
      </c>
      <c r="B465" s="138" t="s">
        <v>15235</v>
      </c>
      <c r="C465" s="138"/>
      <c r="D465" s="138"/>
      <c r="E465" s="138"/>
      <c r="F465" s="138"/>
      <c r="G465" s="138"/>
      <c r="H465" s="138"/>
      <c r="I465" s="138"/>
      <c r="J465" s="138" t="s">
        <v>15236</v>
      </c>
    </row>
    <row r="466" spans="1:10" customFormat="1">
      <c r="A466" s="138" t="s">
        <v>15237</v>
      </c>
      <c r="B466" s="138" t="s">
        <v>15238</v>
      </c>
      <c r="C466" s="138"/>
      <c r="D466" s="138"/>
      <c r="E466" s="138"/>
      <c r="F466" s="138"/>
      <c r="G466" s="138"/>
      <c r="H466" s="138"/>
      <c r="I466" s="138"/>
      <c r="J466" s="138" t="s">
        <v>15239</v>
      </c>
    </row>
    <row r="467" spans="1:10" customFormat="1">
      <c r="A467" s="138" t="s">
        <v>15240</v>
      </c>
      <c r="B467" s="138" t="s">
        <v>15241</v>
      </c>
      <c r="C467" s="138"/>
      <c r="D467" s="138"/>
      <c r="E467" s="138"/>
      <c r="F467" s="138"/>
      <c r="G467" s="138"/>
      <c r="H467" s="138"/>
      <c r="I467" s="138"/>
      <c r="J467" s="138" t="s">
        <v>15242</v>
      </c>
    </row>
    <row r="468" spans="1:10" customFormat="1">
      <c r="A468" s="138" t="s">
        <v>15243</v>
      </c>
      <c r="B468" s="138" t="s">
        <v>15244</v>
      </c>
      <c r="C468" s="138"/>
      <c r="D468" s="138"/>
      <c r="E468" s="138"/>
      <c r="F468" s="138"/>
      <c r="G468" s="138"/>
      <c r="H468" s="138"/>
      <c r="I468" s="138"/>
      <c r="J468" s="138" t="s">
        <v>15245</v>
      </c>
    </row>
    <row r="469" spans="1:10" customFormat="1">
      <c r="A469" s="138" t="s">
        <v>15246</v>
      </c>
      <c r="B469" s="138" t="s">
        <v>15247</v>
      </c>
      <c r="C469" s="138"/>
      <c r="D469" s="138"/>
      <c r="E469" s="138"/>
      <c r="F469" s="138"/>
      <c r="G469" s="138"/>
      <c r="H469" s="138"/>
      <c r="I469" s="138"/>
      <c r="J469" s="138" t="s">
        <v>15248</v>
      </c>
    </row>
    <row r="470" spans="1:10" customFormat="1">
      <c r="A470" s="138" t="s">
        <v>15249</v>
      </c>
      <c r="B470" s="138" t="s">
        <v>15250</v>
      </c>
      <c r="C470" s="138"/>
      <c r="D470" s="138"/>
      <c r="E470" s="138"/>
      <c r="F470" s="138"/>
      <c r="G470" s="138"/>
      <c r="H470" s="138"/>
      <c r="I470" s="138"/>
      <c r="J470" s="138" t="s">
        <v>15251</v>
      </c>
    </row>
    <row r="471" spans="1:10" customFormat="1">
      <c r="A471" s="138" t="s">
        <v>15252</v>
      </c>
      <c r="B471" s="138" t="s">
        <v>15253</v>
      </c>
      <c r="C471" s="138"/>
      <c r="D471" s="138"/>
      <c r="E471" s="138"/>
      <c r="F471" s="138"/>
      <c r="G471" s="138"/>
      <c r="H471" s="138"/>
      <c r="I471" s="138"/>
      <c r="J471" s="138" t="s">
        <v>15254</v>
      </c>
    </row>
    <row r="472" spans="1:10" customFormat="1">
      <c r="A472" s="138" t="s">
        <v>15255</v>
      </c>
      <c r="B472" s="138" t="s">
        <v>15256</v>
      </c>
      <c r="C472" s="138"/>
      <c r="D472" s="138"/>
      <c r="E472" s="138"/>
      <c r="F472" s="138"/>
      <c r="G472" s="138"/>
      <c r="H472" s="138"/>
      <c r="I472" s="138"/>
      <c r="J472" s="138" t="s">
        <v>15257</v>
      </c>
    </row>
    <row r="473" spans="1:10" customFormat="1">
      <c r="A473" s="138" t="s">
        <v>15258</v>
      </c>
      <c r="B473" s="138" t="s">
        <v>15259</v>
      </c>
      <c r="C473" s="138"/>
      <c r="D473" s="138"/>
      <c r="E473" s="138"/>
      <c r="F473" s="138"/>
      <c r="G473" s="138"/>
      <c r="H473" s="138"/>
      <c r="I473" s="138"/>
      <c r="J473" s="138" t="s">
        <v>15260</v>
      </c>
    </row>
    <row r="474" spans="1:10" customFormat="1">
      <c r="A474" s="138" t="s">
        <v>15261</v>
      </c>
      <c r="B474" s="138" t="s">
        <v>15262</v>
      </c>
      <c r="C474" s="138"/>
      <c r="D474" s="138"/>
      <c r="E474" s="138"/>
      <c r="F474" s="138"/>
      <c r="G474" s="138"/>
      <c r="H474" s="138"/>
      <c r="I474" s="138"/>
      <c r="J474" s="138" t="s">
        <v>15263</v>
      </c>
    </row>
    <row r="475" spans="1:10" customFormat="1">
      <c r="A475" s="138" t="s">
        <v>15264</v>
      </c>
      <c r="B475" s="138" t="s">
        <v>15265</v>
      </c>
      <c r="C475" s="138"/>
      <c r="D475" s="138"/>
      <c r="E475" s="138"/>
      <c r="F475" s="138"/>
      <c r="G475" s="138"/>
      <c r="H475" s="138"/>
      <c r="I475" s="138"/>
      <c r="J475" s="138" t="s">
        <v>15266</v>
      </c>
    </row>
    <row r="476" spans="1:10" customFormat="1">
      <c r="A476" s="138" t="s">
        <v>15267</v>
      </c>
      <c r="B476" s="138" t="s">
        <v>15268</v>
      </c>
      <c r="C476" s="138"/>
      <c r="D476" s="138"/>
      <c r="E476" s="138"/>
      <c r="F476" s="138"/>
      <c r="G476" s="138"/>
      <c r="H476" s="138"/>
      <c r="I476" s="138"/>
      <c r="J476" s="138" t="s">
        <v>15269</v>
      </c>
    </row>
    <row r="477" spans="1:10" customFormat="1">
      <c r="A477" s="138" t="s">
        <v>15270</v>
      </c>
      <c r="B477" s="138" t="s">
        <v>15271</v>
      </c>
      <c r="C477" s="138"/>
      <c r="D477" s="138"/>
      <c r="E477" s="138"/>
      <c r="F477" s="138"/>
      <c r="G477" s="138"/>
      <c r="H477" s="138"/>
      <c r="I477" s="138"/>
      <c r="J477" s="138" t="s">
        <v>15272</v>
      </c>
    </row>
    <row r="478" spans="1:10" customFormat="1">
      <c r="A478" s="138" t="s">
        <v>15273</v>
      </c>
      <c r="B478" s="138" t="s">
        <v>15274</v>
      </c>
      <c r="C478" s="138"/>
      <c r="D478" s="138"/>
      <c r="E478" s="138"/>
      <c r="F478" s="138"/>
      <c r="G478" s="138"/>
      <c r="H478" s="138"/>
      <c r="I478" s="138"/>
      <c r="J478" s="138" t="s">
        <v>15275</v>
      </c>
    </row>
    <row r="479" spans="1:10" customFormat="1">
      <c r="A479" s="138" t="s">
        <v>15276</v>
      </c>
      <c r="B479" s="138" t="s">
        <v>15277</v>
      </c>
      <c r="C479" s="138"/>
      <c r="D479" s="138"/>
      <c r="E479" s="138"/>
      <c r="F479" s="138"/>
      <c r="G479" s="138"/>
      <c r="H479" s="138"/>
      <c r="I479" s="138"/>
      <c r="J479" s="138" t="s">
        <v>15278</v>
      </c>
    </row>
    <row r="480" spans="1:10" customFormat="1">
      <c r="A480" s="138" t="s">
        <v>15279</v>
      </c>
      <c r="B480" s="138" t="s">
        <v>15280</v>
      </c>
      <c r="C480" s="138"/>
      <c r="D480" s="138"/>
      <c r="E480" s="138"/>
      <c r="F480" s="138"/>
      <c r="G480" s="138"/>
      <c r="H480" s="138"/>
      <c r="I480" s="138"/>
      <c r="J480" s="138" t="s">
        <v>15281</v>
      </c>
    </row>
    <row r="481" spans="1:10" customFormat="1">
      <c r="A481" s="138" t="s">
        <v>15282</v>
      </c>
      <c r="B481" s="138" t="s">
        <v>15283</v>
      </c>
      <c r="C481" s="138"/>
      <c r="D481" s="138"/>
      <c r="E481" s="138"/>
      <c r="F481" s="138"/>
      <c r="G481" s="138"/>
      <c r="H481" s="138"/>
      <c r="I481" s="138"/>
      <c r="J481" s="138" t="s">
        <v>15284</v>
      </c>
    </row>
    <row r="482" spans="1:10" customFormat="1">
      <c r="A482" s="138" t="s">
        <v>15285</v>
      </c>
      <c r="B482" s="138" t="s">
        <v>15286</v>
      </c>
      <c r="C482" s="138"/>
      <c r="D482" s="138"/>
      <c r="E482" s="138"/>
      <c r="F482" s="138"/>
      <c r="G482" s="138"/>
      <c r="H482" s="138"/>
      <c r="I482" s="138"/>
      <c r="J482" s="138" t="s">
        <v>15287</v>
      </c>
    </row>
    <row r="483" spans="1:10" customFormat="1">
      <c r="A483" s="138" t="s">
        <v>15288</v>
      </c>
      <c r="B483" s="138" t="s">
        <v>15289</v>
      </c>
      <c r="C483" s="138"/>
      <c r="D483" s="138"/>
      <c r="E483" s="138"/>
      <c r="F483" s="138"/>
      <c r="G483" s="138"/>
      <c r="H483" s="138"/>
      <c r="I483" s="138"/>
      <c r="J483" s="138" t="s">
        <v>15290</v>
      </c>
    </row>
    <row r="484" spans="1:10" customFormat="1">
      <c r="A484" s="138" t="s">
        <v>15291</v>
      </c>
      <c r="B484" s="138" t="s">
        <v>15292</v>
      </c>
      <c r="C484" s="138"/>
      <c r="D484" s="138"/>
      <c r="E484" s="138"/>
      <c r="F484" s="138"/>
      <c r="G484" s="138"/>
      <c r="H484" s="138"/>
      <c r="I484" s="138"/>
      <c r="J484" s="138" t="s">
        <v>15293</v>
      </c>
    </row>
    <row r="485" spans="1:10" customFormat="1">
      <c r="A485" s="138" t="s">
        <v>15294</v>
      </c>
      <c r="B485" s="138" t="s">
        <v>15295</v>
      </c>
      <c r="C485" s="138"/>
      <c r="D485" s="138"/>
      <c r="E485" s="138"/>
      <c r="F485" s="138"/>
      <c r="G485" s="138"/>
      <c r="H485" s="138"/>
      <c r="I485" s="138"/>
      <c r="J485" s="138" t="s">
        <v>15296</v>
      </c>
    </row>
    <row r="486" spans="1:10" customFormat="1">
      <c r="A486" s="138" t="s">
        <v>15297</v>
      </c>
      <c r="B486" s="138" t="s">
        <v>15298</v>
      </c>
      <c r="C486" s="138"/>
      <c r="D486" s="138"/>
      <c r="E486" s="138"/>
      <c r="F486" s="138"/>
      <c r="G486" s="138"/>
      <c r="H486" s="138"/>
      <c r="I486" s="138"/>
      <c r="J486" s="138" t="s">
        <v>15299</v>
      </c>
    </row>
    <row r="487" spans="1:10" customFormat="1">
      <c r="A487" s="138" t="s">
        <v>15300</v>
      </c>
      <c r="B487" s="138" t="s">
        <v>15301</v>
      </c>
      <c r="C487" s="138"/>
      <c r="D487" s="138"/>
      <c r="E487" s="138"/>
      <c r="F487" s="138"/>
      <c r="G487" s="138"/>
      <c r="H487" s="138"/>
      <c r="I487" s="138"/>
      <c r="J487" s="138" t="s">
        <v>15302</v>
      </c>
    </row>
    <row r="488" spans="1:10" customFormat="1">
      <c r="A488" s="138" t="s">
        <v>15303</v>
      </c>
      <c r="B488" s="138" t="s">
        <v>15304</v>
      </c>
      <c r="C488" s="138"/>
      <c r="D488" s="138"/>
      <c r="E488" s="138"/>
      <c r="F488" s="138"/>
      <c r="G488" s="138"/>
      <c r="H488" s="138"/>
      <c r="I488" s="138"/>
      <c r="J488" s="138" t="s">
        <v>15305</v>
      </c>
    </row>
    <row r="489" spans="1:10" customFormat="1">
      <c r="A489" s="138" t="s">
        <v>15306</v>
      </c>
      <c r="B489" s="138" t="s">
        <v>15307</v>
      </c>
      <c r="C489" s="138"/>
      <c r="D489" s="138"/>
      <c r="E489" s="138"/>
      <c r="F489" s="138"/>
      <c r="G489" s="138"/>
      <c r="H489" s="138"/>
      <c r="I489" s="138"/>
      <c r="J489" s="138" t="s">
        <v>15308</v>
      </c>
    </row>
    <row r="490" spans="1:10" customFormat="1">
      <c r="A490" s="138" t="s">
        <v>15309</v>
      </c>
      <c r="B490" s="138" t="s">
        <v>15310</v>
      </c>
      <c r="C490" s="138"/>
      <c r="D490" s="138"/>
      <c r="E490" s="138"/>
      <c r="F490" s="138"/>
      <c r="G490" s="138"/>
      <c r="H490" s="138"/>
      <c r="I490" s="138"/>
      <c r="J490" s="138" t="s">
        <v>15311</v>
      </c>
    </row>
    <row r="491" spans="1:10" customFormat="1">
      <c r="A491" s="138" t="s">
        <v>15312</v>
      </c>
      <c r="B491" s="138" t="s">
        <v>15313</v>
      </c>
      <c r="C491" s="138"/>
      <c r="D491" s="138"/>
      <c r="E491" s="138"/>
      <c r="F491" s="138"/>
      <c r="G491" s="138"/>
      <c r="H491" s="138"/>
      <c r="I491" s="138"/>
      <c r="J491" s="138" t="s">
        <v>15314</v>
      </c>
    </row>
    <row r="492" spans="1:10" customFormat="1">
      <c r="A492" s="138" t="s">
        <v>15315</v>
      </c>
      <c r="B492" s="138" t="s">
        <v>15316</v>
      </c>
      <c r="C492" s="138"/>
      <c r="D492" s="138"/>
      <c r="E492" s="138"/>
      <c r="F492" s="138"/>
      <c r="G492" s="138"/>
      <c r="H492" s="138"/>
      <c r="I492" s="138"/>
      <c r="J492" s="138" t="s">
        <v>15317</v>
      </c>
    </row>
    <row r="493" spans="1:10" customFormat="1">
      <c r="A493" s="138" t="s">
        <v>15318</v>
      </c>
      <c r="B493" s="138" t="s">
        <v>15319</v>
      </c>
      <c r="C493" s="138"/>
      <c r="D493" s="138"/>
      <c r="E493" s="138"/>
      <c r="F493" s="138"/>
      <c r="G493" s="138"/>
      <c r="H493" s="138"/>
      <c r="I493" s="138"/>
      <c r="J493" s="138" t="s">
        <v>15320</v>
      </c>
    </row>
    <row r="494" spans="1:10" customFormat="1">
      <c r="A494" s="138" t="s">
        <v>15321</v>
      </c>
      <c r="B494" s="138" t="s">
        <v>15322</v>
      </c>
      <c r="C494" s="138"/>
      <c r="D494" s="138"/>
      <c r="E494" s="138"/>
      <c r="F494" s="138"/>
      <c r="G494" s="138"/>
      <c r="H494" s="138"/>
      <c r="I494" s="138"/>
      <c r="J494" s="138" t="s">
        <v>15323</v>
      </c>
    </row>
    <row r="495" spans="1:10" customFormat="1">
      <c r="A495" s="138" t="s">
        <v>15324</v>
      </c>
      <c r="B495" s="138" t="s">
        <v>15325</v>
      </c>
      <c r="C495" s="138"/>
      <c r="D495" s="138"/>
      <c r="E495" s="138"/>
      <c r="F495" s="138"/>
      <c r="G495" s="138"/>
      <c r="H495" s="138"/>
      <c r="I495" s="138"/>
      <c r="J495" s="138" t="s">
        <v>15326</v>
      </c>
    </row>
    <row r="496" spans="1:10" customFormat="1">
      <c r="A496" s="138" t="s">
        <v>15327</v>
      </c>
      <c r="B496" s="138" t="s">
        <v>15328</v>
      </c>
      <c r="C496" s="138"/>
      <c r="D496" s="138"/>
      <c r="E496" s="138"/>
      <c r="F496" s="138"/>
      <c r="G496" s="138"/>
      <c r="H496" s="138"/>
      <c r="I496" s="138"/>
      <c r="J496" s="138" t="s">
        <v>15329</v>
      </c>
    </row>
    <row r="497" spans="1:10" customFormat="1">
      <c r="A497" s="138" t="s">
        <v>15330</v>
      </c>
      <c r="B497" s="138" t="s">
        <v>15331</v>
      </c>
      <c r="C497" s="138"/>
      <c r="D497" s="138"/>
      <c r="E497" s="138"/>
      <c r="F497" s="138"/>
      <c r="G497" s="138"/>
      <c r="H497" s="138"/>
      <c r="I497" s="138"/>
      <c r="J497" s="138" t="s">
        <v>15332</v>
      </c>
    </row>
    <row r="498" spans="1:10" customFormat="1">
      <c r="A498" s="138" t="s">
        <v>15333</v>
      </c>
      <c r="B498" s="138" t="s">
        <v>15334</v>
      </c>
      <c r="C498" s="138"/>
      <c r="D498" s="138"/>
      <c r="E498" s="138"/>
      <c r="F498" s="138"/>
      <c r="G498" s="138"/>
      <c r="H498" s="138"/>
      <c r="I498" s="138"/>
      <c r="J498" s="138" t="s">
        <v>15335</v>
      </c>
    </row>
    <row r="499" spans="1:10" customFormat="1">
      <c r="A499" s="138" t="s">
        <v>15336</v>
      </c>
      <c r="B499" s="138" t="s">
        <v>15337</v>
      </c>
      <c r="C499" s="138"/>
      <c r="D499" s="138"/>
      <c r="E499" s="138"/>
      <c r="F499" s="138"/>
      <c r="G499" s="138"/>
      <c r="H499" s="138"/>
      <c r="I499" s="138"/>
      <c r="J499" s="138" t="s">
        <v>15338</v>
      </c>
    </row>
    <row r="500" spans="1:10" customFormat="1">
      <c r="A500" s="138" t="s">
        <v>15339</v>
      </c>
      <c r="B500" s="138" t="s">
        <v>15340</v>
      </c>
      <c r="C500" s="138"/>
      <c r="D500" s="138"/>
      <c r="E500" s="138"/>
      <c r="F500" s="138"/>
      <c r="G500" s="138"/>
      <c r="H500" s="138"/>
      <c r="I500" s="138"/>
      <c r="J500" s="138" t="s">
        <v>15341</v>
      </c>
    </row>
    <row r="501" spans="1:10" customFormat="1">
      <c r="A501" s="138" t="s">
        <v>15342</v>
      </c>
      <c r="B501" s="138" t="s">
        <v>15343</v>
      </c>
      <c r="C501" s="138"/>
      <c r="D501" s="138"/>
      <c r="E501" s="138"/>
      <c r="F501" s="138"/>
      <c r="G501" s="138"/>
      <c r="H501" s="138"/>
      <c r="I501" s="138"/>
      <c r="J501" s="138" t="s">
        <v>15344</v>
      </c>
    </row>
    <row r="502" spans="1:10" customFormat="1">
      <c r="A502" s="138" t="s">
        <v>15345</v>
      </c>
      <c r="B502" s="138" t="s">
        <v>15346</v>
      </c>
      <c r="C502" s="138"/>
      <c r="D502" s="138"/>
      <c r="E502" s="138"/>
      <c r="F502" s="138"/>
      <c r="G502" s="138"/>
      <c r="H502" s="138"/>
      <c r="I502" s="138"/>
      <c r="J502" s="138" t="s">
        <v>15347</v>
      </c>
    </row>
    <row r="503" spans="1:10" customFormat="1">
      <c r="A503" s="138" t="s">
        <v>15348</v>
      </c>
      <c r="B503" s="138" t="s">
        <v>15349</v>
      </c>
      <c r="C503" s="138"/>
      <c r="D503" s="138"/>
      <c r="E503" s="138"/>
      <c r="F503" s="138"/>
      <c r="G503" s="138"/>
      <c r="H503" s="138"/>
      <c r="I503" s="138"/>
      <c r="J503" s="138" t="s">
        <v>15350</v>
      </c>
    </row>
    <row r="504" spans="1:10" customFormat="1">
      <c r="A504" s="138" t="s">
        <v>15351</v>
      </c>
      <c r="B504" s="138" t="s">
        <v>15352</v>
      </c>
      <c r="C504" s="138"/>
      <c r="D504" s="138"/>
      <c r="E504" s="138"/>
      <c r="F504" s="138"/>
      <c r="G504" s="138"/>
      <c r="H504" s="138"/>
      <c r="I504" s="138"/>
      <c r="J504" s="138" t="s">
        <v>15353</v>
      </c>
    </row>
    <row r="505" spans="1:10" customFormat="1">
      <c r="A505" s="138" t="s">
        <v>15354</v>
      </c>
      <c r="B505" s="138" t="s">
        <v>15355</v>
      </c>
      <c r="C505" s="138"/>
      <c r="D505" s="138"/>
      <c r="E505" s="138"/>
      <c r="F505" s="138"/>
      <c r="G505" s="138"/>
      <c r="H505" s="138"/>
      <c r="I505" s="138"/>
      <c r="J505" s="138" t="s">
        <v>15356</v>
      </c>
    </row>
    <row r="506" spans="1:10" customFormat="1">
      <c r="A506" s="138" t="s">
        <v>15357</v>
      </c>
      <c r="B506" s="138" t="s">
        <v>15358</v>
      </c>
      <c r="C506" s="138"/>
      <c r="D506" s="138"/>
      <c r="E506" s="138"/>
      <c r="F506" s="138"/>
      <c r="G506" s="138"/>
      <c r="H506" s="138"/>
      <c r="I506" s="138"/>
      <c r="J506" s="138" t="s">
        <v>15359</v>
      </c>
    </row>
    <row r="507" spans="1:10" customFormat="1">
      <c r="A507" s="138" t="s">
        <v>15360</v>
      </c>
      <c r="B507" s="138" t="s">
        <v>15361</v>
      </c>
      <c r="C507" s="138"/>
      <c r="D507" s="138"/>
      <c r="E507" s="138"/>
      <c r="F507" s="138"/>
      <c r="G507" s="138"/>
      <c r="H507" s="138"/>
      <c r="I507" s="138"/>
      <c r="J507" s="138" t="s">
        <v>15362</v>
      </c>
    </row>
    <row r="508" spans="1:10" customFormat="1">
      <c r="A508" s="138" t="s">
        <v>15363</v>
      </c>
      <c r="B508" s="138" t="s">
        <v>15364</v>
      </c>
      <c r="C508" s="138"/>
      <c r="D508" s="138"/>
      <c r="E508" s="138"/>
      <c r="F508" s="138"/>
      <c r="G508" s="138"/>
      <c r="H508" s="138"/>
      <c r="I508" s="138"/>
      <c r="J508" s="138" t="s">
        <v>15365</v>
      </c>
    </row>
    <row r="509" spans="1:10" customFormat="1">
      <c r="A509" s="138" t="s">
        <v>15366</v>
      </c>
      <c r="B509" s="138" t="s">
        <v>15367</v>
      </c>
      <c r="C509" s="138"/>
      <c r="D509" s="138"/>
      <c r="E509" s="138"/>
      <c r="F509" s="138"/>
      <c r="G509" s="138"/>
      <c r="H509" s="138"/>
      <c r="I509" s="138"/>
      <c r="J509" s="138" t="s">
        <v>15368</v>
      </c>
    </row>
    <row r="510" spans="1:10" customFormat="1">
      <c r="A510" s="138" t="s">
        <v>15369</v>
      </c>
      <c r="B510" s="138" t="s">
        <v>15370</v>
      </c>
      <c r="C510" s="138"/>
      <c r="D510" s="138"/>
      <c r="E510" s="138"/>
      <c r="F510" s="138"/>
      <c r="G510" s="138"/>
      <c r="H510" s="138"/>
      <c r="I510" s="138"/>
      <c r="J510" s="138" t="s">
        <v>15371</v>
      </c>
    </row>
    <row r="511" spans="1:10" customFormat="1">
      <c r="A511" s="138" t="s">
        <v>15372</v>
      </c>
      <c r="B511" s="138" t="s">
        <v>15373</v>
      </c>
      <c r="C511" s="138"/>
      <c r="D511" s="138"/>
      <c r="E511" s="138"/>
      <c r="F511" s="138"/>
      <c r="G511" s="138"/>
      <c r="H511" s="138"/>
      <c r="I511" s="138"/>
      <c r="J511" s="138" t="s">
        <v>15374</v>
      </c>
    </row>
    <row r="512" spans="1:10" customFormat="1">
      <c r="A512" s="138" t="s">
        <v>15375</v>
      </c>
      <c r="B512" s="138" t="s">
        <v>15376</v>
      </c>
      <c r="C512" s="138"/>
      <c r="D512" s="138"/>
      <c r="E512" s="138"/>
      <c r="F512" s="138"/>
      <c r="G512" s="138"/>
      <c r="H512" s="138"/>
      <c r="I512" s="138"/>
      <c r="J512" s="138" t="s">
        <v>15377</v>
      </c>
    </row>
    <row r="513" spans="1:10" customFormat="1">
      <c r="A513" s="138" t="s">
        <v>15378</v>
      </c>
      <c r="B513" s="138" t="s">
        <v>15379</v>
      </c>
      <c r="C513" s="138"/>
      <c r="D513" s="138"/>
      <c r="E513" s="138"/>
      <c r="F513" s="138"/>
      <c r="G513" s="138"/>
      <c r="H513" s="138"/>
      <c r="I513" s="138"/>
      <c r="J513" s="138" t="s">
        <v>15380</v>
      </c>
    </row>
    <row r="514" spans="1:10" customFormat="1">
      <c r="A514" s="138" t="s">
        <v>15381</v>
      </c>
      <c r="B514" s="138" t="s">
        <v>15382</v>
      </c>
      <c r="C514" s="138"/>
      <c r="D514" s="138"/>
      <c r="E514" s="138"/>
      <c r="F514" s="138"/>
      <c r="G514" s="138"/>
      <c r="H514" s="138"/>
      <c r="I514" s="138"/>
      <c r="J514" s="138" t="s">
        <v>15383</v>
      </c>
    </row>
    <row r="515" spans="1:10" customFormat="1">
      <c r="A515" s="138" t="s">
        <v>15384</v>
      </c>
      <c r="B515" s="138" t="s">
        <v>15385</v>
      </c>
      <c r="C515" s="138"/>
      <c r="D515" s="138"/>
      <c r="E515" s="138"/>
      <c r="F515" s="138"/>
      <c r="G515" s="138"/>
      <c r="H515" s="138"/>
      <c r="I515" s="138"/>
      <c r="J515" s="138" t="s">
        <v>15386</v>
      </c>
    </row>
    <row r="516" spans="1:10" customFormat="1">
      <c r="A516" s="138" t="s">
        <v>15387</v>
      </c>
      <c r="B516" s="138" t="s">
        <v>15388</v>
      </c>
      <c r="C516" s="138"/>
      <c r="D516" s="138"/>
      <c r="E516" s="138"/>
      <c r="F516" s="138"/>
      <c r="G516" s="138"/>
      <c r="H516" s="138"/>
      <c r="I516" s="138"/>
      <c r="J516" s="138" t="s">
        <v>15389</v>
      </c>
    </row>
    <row r="517" spans="1:10" customFormat="1">
      <c r="A517" s="138" t="s">
        <v>15390</v>
      </c>
      <c r="B517" s="138" t="s">
        <v>15391</v>
      </c>
      <c r="C517" s="138"/>
      <c r="D517" s="138"/>
      <c r="E517" s="138"/>
      <c r="F517" s="138"/>
      <c r="G517" s="138"/>
      <c r="H517" s="138"/>
      <c r="I517" s="138"/>
      <c r="J517" s="138" t="s">
        <v>15392</v>
      </c>
    </row>
    <row r="518" spans="1:10" customFormat="1">
      <c r="A518" s="138" t="s">
        <v>15393</v>
      </c>
      <c r="B518" s="138" t="s">
        <v>15394</v>
      </c>
      <c r="C518" s="138"/>
      <c r="D518" s="138"/>
      <c r="E518" s="138"/>
      <c r="F518" s="138"/>
      <c r="G518" s="138"/>
      <c r="H518" s="138"/>
      <c r="I518" s="138"/>
      <c r="J518" s="138" t="s">
        <v>15395</v>
      </c>
    </row>
    <row r="519" spans="1:10" customFormat="1">
      <c r="A519" s="138" t="s">
        <v>15396</v>
      </c>
      <c r="B519" s="138" t="s">
        <v>15397</v>
      </c>
      <c r="C519" s="138"/>
      <c r="D519" s="138"/>
      <c r="E519" s="138"/>
      <c r="F519" s="138"/>
      <c r="G519" s="138"/>
      <c r="H519" s="138"/>
      <c r="I519" s="138"/>
      <c r="J519" s="138" t="s">
        <v>15398</v>
      </c>
    </row>
    <row r="520" spans="1:10" customFormat="1">
      <c r="A520" s="138" t="s">
        <v>15399</v>
      </c>
      <c r="B520" s="138" t="s">
        <v>15400</v>
      </c>
      <c r="C520" s="138"/>
      <c r="D520" s="138"/>
      <c r="E520" s="138"/>
      <c r="F520" s="138"/>
      <c r="G520" s="138"/>
      <c r="H520" s="138"/>
      <c r="I520" s="138"/>
      <c r="J520" s="138" t="s">
        <v>15401</v>
      </c>
    </row>
    <row r="521" spans="1:10" customFormat="1">
      <c r="A521" s="138" t="s">
        <v>15402</v>
      </c>
      <c r="B521" s="138" t="s">
        <v>15403</v>
      </c>
      <c r="C521" s="138"/>
      <c r="D521" s="138"/>
      <c r="E521" s="138"/>
      <c r="F521" s="138"/>
      <c r="G521" s="138"/>
      <c r="H521" s="138"/>
      <c r="I521" s="138"/>
      <c r="J521" s="138" t="s">
        <v>15404</v>
      </c>
    </row>
    <row r="522" spans="1:10" customFormat="1">
      <c r="A522" s="138" t="s">
        <v>15405</v>
      </c>
      <c r="B522" s="138" t="s">
        <v>15406</v>
      </c>
      <c r="C522" s="138"/>
      <c r="D522" s="138"/>
      <c r="E522" s="138"/>
      <c r="F522" s="138"/>
      <c r="G522" s="138"/>
      <c r="H522" s="138"/>
      <c r="I522" s="138"/>
      <c r="J522" s="138" t="s">
        <v>15407</v>
      </c>
    </row>
    <row r="523" spans="1:10" customFormat="1">
      <c r="A523" s="138" t="s">
        <v>15408</v>
      </c>
      <c r="B523" s="138" t="s">
        <v>15409</v>
      </c>
      <c r="C523" s="138"/>
      <c r="D523" s="138"/>
      <c r="E523" s="138"/>
      <c r="F523" s="138"/>
      <c r="G523" s="138"/>
      <c r="H523" s="138"/>
      <c r="I523" s="138"/>
      <c r="J523" s="138" t="s">
        <v>15410</v>
      </c>
    </row>
    <row r="524" spans="1:10" customFormat="1">
      <c r="A524" s="138" t="s">
        <v>15411</v>
      </c>
      <c r="B524" s="138" t="s">
        <v>15412</v>
      </c>
      <c r="C524" s="138"/>
      <c r="D524" s="138"/>
      <c r="E524" s="138"/>
      <c r="F524" s="138"/>
      <c r="G524" s="138"/>
      <c r="H524" s="138"/>
      <c r="I524" s="138"/>
      <c r="J524" s="138" t="s">
        <v>15413</v>
      </c>
    </row>
    <row r="525" spans="1:10" customFormat="1">
      <c r="A525" s="138" t="s">
        <v>15414</v>
      </c>
      <c r="B525" s="138" t="s">
        <v>15415</v>
      </c>
      <c r="C525" s="138"/>
      <c r="D525" s="138"/>
      <c r="E525" s="138"/>
      <c r="F525" s="138"/>
      <c r="G525" s="138"/>
      <c r="H525" s="138"/>
      <c r="I525" s="138"/>
      <c r="J525" s="138" t="s">
        <v>15416</v>
      </c>
    </row>
    <row r="526" spans="1:10" customFormat="1">
      <c r="A526" s="138" t="s">
        <v>15417</v>
      </c>
      <c r="B526" s="138" t="s">
        <v>15418</v>
      </c>
      <c r="C526" s="138"/>
      <c r="D526" s="138"/>
      <c r="E526" s="138"/>
      <c r="F526" s="138"/>
      <c r="G526" s="138"/>
      <c r="H526" s="138"/>
      <c r="I526" s="138"/>
      <c r="J526" s="138" t="s">
        <v>15419</v>
      </c>
    </row>
    <row r="527" spans="1:10" customFormat="1">
      <c r="A527" s="138" t="s">
        <v>15420</v>
      </c>
      <c r="B527" s="138" t="s">
        <v>15421</v>
      </c>
      <c r="C527" s="138"/>
      <c r="D527" s="138"/>
      <c r="E527" s="138"/>
      <c r="F527" s="138"/>
      <c r="G527" s="138"/>
      <c r="H527" s="138"/>
      <c r="I527" s="138"/>
      <c r="J527" s="138" t="s">
        <v>15422</v>
      </c>
    </row>
    <row r="528" spans="1:10" customFormat="1">
      <c r="A528" s="138" t="s">
        <v>15423</v>
      </c>
      <c r="B528" s="138" t="s">
        <v>15424</v>
      </c>
      <c r="C528" s="138"/>
      <c r="D528" s="138"/>
      <c r="E528" s="138"/>
      <c r="F528" s="138"/>
      <c r="G528" s="138"/>
      <c r="H528" s="138"/>
      <c r="I528" s="138"/>
      <c r="J528" s="138" t="s">
        <v>15425</v>
      </c>
    </row>
    <row r="529" spans="1:10" customFormat="1">
      <c r="A529" s="138" t="s">
        <v>15426</v>
      </c>
      <c r="B529" s="138" t="s">
        <v>15427</v>
      </c>
      <c r="C529" s="138"/>
      <c r="D529" s="138"/>
      <c r="E529" s="138"/>
      <c r="F529" s="138"/>
      <c r="G529" s="138"/>
      <c r="H529" s="138"/>
      <c r="I529" s="138"/>
      <c r="J529" s="138" t="s">
        <v>15428</v>
      </c>
    </row>
    <row r="530" spans="1:10" customFormat="1">
      <c r="A530" s="138" t="s">
        <v>15429</v>
      </c>
      <c r="B530" s="138" t="s">
        <v>15430</v>
      </c>
      <c r="C530" s="138"/>
      <c r="D530" s="138"/>
      <c r="E530" s="138"/>
      <c r="F530" s="138"/>
      <c r="G530" s="138"/>
      <c r="H530" s="138"/>
      <c r="I530" s="138"/>
      <c r="J530" s="138" t="s">
        <v>15431</v>
      </c>
    </row>
    <row r="531" spans="1:10" customFormat="1">
      <c r="A531" s="138" t="s">
        <v>15432</v>
      </c>
      <c r="B531" s="138" t="s">
        <v>15433</v>
      </c>
      <c r="C531" s="138"/>
      <c r="D531" s="138"/>
      <c r="E531" s="138"/>
      <c r="F531" s="138"/>
      <c r="G531" s="138"/>
      <c r="H531" s="138"/>
      <c r="I531" s="138"/>
      <c r="J531" s="138" t="s">
        <v>15434</v>
      </c>
    </row>
    <row r="532" spans="1:10" customFormat="1">
      <c r="A532" s="138" t="s">
        <v>15435</v>
      </c>
      <c r="B532" s="138" t="s">
        <v>15436</v>
      </c>
      <c r="C532" s="138"/>
      <c r="D532" s="138"/>
      <c r="E532" s="138"/>
      <c r="F532" s="138"/>
      <c r="G532" s="138"/>
      <c r="H532" s="138"/>
      <c r="I532" s="138"/>
      <c r="J532" s="138" t="s">
        <v>15437</v>
      </c>
    </row>
    <row r="533" spans="1:10" customFormat="1">
      <c r="A533" s="138" t="s">
        <v>15438</v>
      </c>
      <c r="B533" s="138" t="s">
        <v>15439</v>
      </c>
      <c r="C533" s="138"/>
      <c r="D533" s="138"/>
      <c r="E533" s="138"/>
      <c r="F533" s="138"/>
      <c r="G533" s="138"/>
      <c r="H533" s="138"/>
      <c r="I533" s="138"/>
      <c r="J533" s="138" t="s">
        <v>15440</v>
      </c>
    </row>
    <row r="534" spans="1:10" customFormat="1">
      <c r="A534" s="138" t="s">
        <v>15441</v>
      </c>
      <c r="B534" s="138" t="s">
        <v>15442</v>
      </c>
      <c r="C534" s="138"/>
      <c r="D534" s="138"/>
      <c r="E534" s="138"/>
      <c r="F534" s="138"/>
      <c r="G534" s="138"/>
      <c r="H534" s="138"/>
      <c r="I534" s="138"/>
      <c r="J534" s="138" t="s">
        <v>15443</v>
      </c>
    </row>
    <row r="535" spans="1:10" customFormat="1">
      <c r="A535" s="138" t="s">
        <v>15444</v>
      </c>
      <c r="B535" s="138" t="s">
        <v>15445</v>
      </c>
      <c r="C535" s="138"/>
      <c r="D535" s="138"/>
      <c r="E535" s="138"/>
      <c r="F535" s="138"/>
      <c r="G535" s="138"/>
      <c r="H535" s="138"/>
      <c r="I535" s="138"/>
      <c r="J535" s="138" t="s">
        <v>15446</v>
      </c>
    </row>
    <row r="536" spans="1:10" customFormat="1">
      <c r="A536" s="138" t="s">
        <v>15447</v>
      </c>
      <c r="B536" s="138" t="s">
        <v>15448</v>
      </c>
      <c r="C536" s="138"/>
      <c r="D536" s="138"/>
      <c r="E536" s="138"/>
      <c r="F536" s="138"/>
      <c r="G536" s="138"/>
      <c r="H536" s="138"/>
      <c r="I536" s="138"/>
      <c r="J536" s="138" t="s">
        <v>15449</v>
      </c>
    </row>
    <row r="537" spans="1:10" customFormat="1">
      <c r="A537" s="138" t="s">
        <v>15450</v>
      </c>
      <c r="B537" s="138" t="s">
        <v>15451</v>
      </c>
      <c r="C537" s="138"/>
      <c r="D537" s="138"/>
      <c r="E537" s="138"/>
      <c r="F537" s="138"/>
      <c r="G537" s="138"/>
      <c r="H537" s="138"/>
      <c r="I537" s="138"/>
      <c r="J537" s="138" t="s">
        <v>15452</v>
      </c>
    </row>
    <row r="538" spans="1:10" customFormat="1">
      <c r="A538" s="138" t="s">
        <v>15453</v>
      </c>
      <c r="B538" s="138" t="s">
        <v>15454</v>
      </c>
      <c r="C538" s="138"/>
      <c r="D538" s="138"/>
      <c r="E538" s="138"/>
      <c r="F538" s="138"/>
      <c r="G538" s="138"/>
      <c r="H538" s="138"/>
      <c r="I538" s="138"/>
      <c r="J538" s="138" t="s">
        <v>15455</v>
      </c>
    </row>
    <row r="539" spans="1:10" customFormat="1">
      <c r="A539" s="138" t="s">
        <v>15456</v>
      </c>
      <c r="B539" s="138" t="s">
        <v>15457</v>
      </c>
      <c r="C539" s="138"/>
      <c r="D539" s="138"/>
      <c r="E539" s="138"/>
      <c r="F539" s="138"/>
      <c r="G539" s="138"/>
      <c r="H539" s="138"/>
      <c r="I539" s="138"/>
      <c r="J539" s="138" t="s">
        <v>15458</v>
      </c>
    </row>
    <row r="540" spans="1:10" customFormat="1">
      <c r="A540" s="138" t="s">
        <v>15459</v>
      </c>
      <c r="B540" s="138" t="s">
        <v>15460</v>
      </c>
      <c r="C540" s="138"/>
      <c r="D540" s="138"/>
      <c r="E540" s="138"/>
      <c r="F540" s="138"/>
      <c r="G540" s="138"/>
      <c r="H540" s="138"/>
      <c r="I540" s="138"/>
      <c r="J540" s="138" t="s">
        <v>15461</v>
      </c>
    </row>
    <row r="541" spans="1:10" customFormat="1">
      <c r="A541" s="138" t="s">
        <v>15462</v>
      </c>
      <c r="B541" s="138" t="s">
        <v>15463</v>
      </c>
      <c r="C541" s="138"/>
      <c r="D541" s="138"/>
      <c r="E541" s="138"/>
      <c r="F541" s="138"/>
      <c r="G541" s="138"/>
      <c r="H541" s="138"/>
      <c r="I541" s="138"/>
      <c r="J541" s="138" t="s">
        <v>15464</v>
      </c>
    </row>
    <row r="542" spans="1:10" customFormat="1">
      <c r="A542" s="138" t="s">
        <v>15465</v>
      </c>
      <c r="B542" s="138" t="s">
        <v>15466</v>
      </c>
      <c r="C542" s="138"/>
      <c r="D542" s="138"/>
      <c r="E542" s="138"/>
      <c r="F542" s="138"/>
      <c r="G542" s="138"/>
      <c r="H542" s="138"/>
      <c r="I542" s="138"/>
      <c r="J542" s="138" t="s">
        <v>15467</v>
      </c>
    </row>
    <row r="543" spans="1:10" customFormat="1">
      <c r="A543" s="138" t="s">
        <v>15468</v>
      </c>
      <c r="B543" s="138" t="s">
        <v>15469</v>
      </c>
      <c r="C543" s="138"/>
      <c r="D543" s="138"/>
      <c r="E543" s="138"/>
      <c r="F543" s="138"/>
      <c r="G543" s="138"/>
      <c r="H543" s="138"/>
      <c r="I543" s="138"/>
      <c r="J543" s="138" t="s">
        <v>15470</v>
      </c>
    </row>
    <row r="544" spans="1:10" customFormat="1">
      <c r="A544" s="138" t="s">
        <v>15471</v>
      </c>
      <c r="B544" s="138" t="s">
        <v>15472</v>
      </c>
      <c r="C544" s="138"/>
      <c r="D544" s="138"/>
      <c r="E544" s="138"/>
      <c r="F544" s="138"/>
      <c r="G544" s="138"/>
      <c r="H544" s="138"/>
      <c r="I544" s="138"/>
      <c r="J544" s="138" t="s">
        <v>15473</v>
      </c>
    </row>
    <row r="545" spans="1:10" customFormat="1">
      <c r="A545" s="138" t="s">
        <v>15474</v>
      </c>
      <c r="B545" s="138" t="s">
        <v>15475</v>
      </c>
      <c r="C545" s="138"/>
      <c r="D545" s="138"/>
      <c r="E545" s="138"/>
      <c r="F545" s="138"/>
      <c r="G545" s="138"/>
      <c r="H545" s="138"/>
      <c r="I545" s="138"/>
      <c r="J545" s="138" t="s">
        <v>15476</v>
      </c>
    </row>
    <row r="546" spans="1:10" customFormat="1">
      <c r="A546" s="138" t="s">
        <v>15477</v>
      </c>
      <c r="B546" s="138" t="s">
        <v>15478</v>
      </c>
      <c r="C546" s="138"/>
      <c r="D546" s="138"/>
      <c r="E546" s="138"/>
      <c r="F546" s="138"/>
      <c r="G546" s="138"/>
      <c r="H546" s="138"/>
      <c r="I546" s="138"/>
      <c r="J546" s="138" t="s">
        <v>15479</v>
      </c>
    </row>
    <row r="547" spans="1:10" customFormat="1">
      <c r="A547" s="138" t="s">
        <v>15480</v>
      </c>
      <c r="B547" s="138" t="s">
        <v>15481</v>
      </c>
      <c r="C547" s="138"/>
      <c r="D547" s="138"/>
      <c r="E547" s="138"/>
      <c r="F547" s="138"/>
      <c r="G547" s="138"/>
      <c r="H547" s="138"/>
      <c r="I547" s="138"/>
      <c r="J547" s="138" t="s">
        <v>15482</v>
      </c>
    </row>
    <row r="548" spans="1:10" customFormat="1">
      <c r="A548" s="138" t="s">
        <v>15483</v>
      </c>
      <c r="B548" s="138" t="s">
        <v>15484</v>
      </c>
      <c r="C548" s="138"/>
      <c r="D548" s="138"/>
      <c r="E548" s="138"/>
      <c r="F548" s="138"/>
      <c r="G548" s="138"/>
      <c r="H548" s="138"/>
      <c r="I548" s="138"/>
      <c r="J548" s="138" t="s">
        <v>15485</v>
      </c>
    </row>
    <row r="549" spans="1:10" customFormat="1">
      <c r="A549" s="138" t="s">
        <v>15486</v>
      </c>
      <c r="B549" s="138" t="s">
        <v>15487</v>
      </c>
      <c r="C549" s="138"/>
      <c r="D549" s="138"/>
      <c r="E549" s="138"/>
      <c r="F549" s="138"/>
      <c r="G549" s="138"/>
      <c r="H549" s="138"/>
      <c r="I549" s="138"/>
      <c r="J549" s="138" t="s">
        <v>15488</v>
      </c>
    </row>
    <row r="550" spans="1:10" customFormat="1">
      <c r="A550" s="138" t="s">
        <v>15489</v>
      </c>
      <c r="B550" s="138" t="s">
        <v>15490</v>
      </c>
      <c r="C550" s="138"/>
      <c r="D550" s="138"/>
      <c r="E550" s="138"/>
      <c r="F550" s="138"/>
      <c r="G550" s="138"/>
      <c r="H550" s="138"/>
      <c r="I550" s="138"/>
      <c r="J550" s="138" t="s">
        <v>15491</v>
      </c>
    </row>
    <row r="551" spans="1:10" customFormat="1">
      <c r="A551" s="138" t="s">
        <v>15492</v>
      </c>
      <c r="B551" s="138" t="s">
        <v>15493</v>
      </c>
      <c r="C551" s="138"/>
      <c r="D551" s="138"/>
      <c r="E551" s="138"/>
      <c r="F551" s="138"/>
      <c r="G551" s="138"/>
      <c r="H551" s="138"/>
      <c r="I551" s="138"/>
      <c r="J551" s="138" t="s">
        <v>15494</v>
      </c>
    </row>
    <row r="552" spans="1:10" customFormat="1">
      <c r="A552" s="138" t="s">
        <v>15495</v>
      </c>
      <c r="B552" s="138" t="s">
        <v>15496</v>
      </c>
      <c r="C552" s="138"/>
      <c r="D552" s="138"/>
      <c r="E552" s="138"/>
      <c r="F552" s="138"/>
      <c r="G552" s="138"/>
      <c r="H552" s="138"/>
      <c r="I552" s="138"/>
      <c r="J552" s="138" t="s">
        <v>15497</v>
      </c>
    </row>
    <row r="553" spans="1:10" customFormat="1">
      <c r="A553" s="138" t="s">
        <v>15498</v>
      </c>
      <c r="B553" s="138" t="s">
        <v>15499</v>
      </c>
      <c r="C553" s="138"/>
      <c r="D553" s="138"/>
      <c r="E553" s="138"/>
      <c r="F553" s="138"/>
      <c r="G553" s="138"/>
      <c r="H553" s="138"/>
      <c r="I553" s="138"/>
      <c r="J553" s="138" t="s">
        <v>15500</v>
      </c>
    </row>
    <row r="554" spans="1:10" customFormat="1">
      <c r="A554" s="138" t="s">
        <v>15501</v>
      </c>
      <c r="B554" s="138" t="s">
        <v>15502</v>
      </c>
      <c r="C554" s="138"/>
      <c r="D554" s="138"/>
      <c r="E554" s="138"/>
      <c r="F554" s="138"/>
      <c r="G554" s="138"/>
      <c r="H554" s="138"/>
      <c r="I554" s="138"/>
      <c r="J554" s="138" t="s">
        <v>15503</v>
      </c>
    </row>
    <row r="555" spans="1:10" customFormat="1">
      <c r="A555" s="138" t="s">
        <v>15504</v>
      </c>
      <c r="B555" s="138" t="s">
        <v>15505</v>
      </c>
      <c r="C555" s="138"/>
      <c r="D555" s="138"/>
      <c r="E555" s="138"/>
      <c r="F555" s="138"/>
      <c r="G555" s="138"/>
      <c r="H555" s="138"/>
      <c r="I555" s="138"/>
      <c r="J555" s="138" t="s">
        <v>15506</v>
      </c>
    </row>
    <row r="556" spans="1:10" customFormat="1">
      <c r="A556" s="138" t="s">
        <v>15507</v>
      </c>
      <c r="B556" s="138" t="s">
        <v>15508</v>
      </c>
      <c r="C556" s="138"/>
      <c r="D556" s="138"/>
      <c r="E556" s="138"/>
      <c r="F556" s="138"/>
      <c r="G556" s="138"/>
      <c r="H556" s="138"/>
      <c r="I556" s="138"/>
      <c r="J556" s="138" t="s">
        <v>15509</v>
      </c>
    </row>
    <row r="557" spans="1:10" customFormat="1">
      <c r="A557" s="138" t="s">
        <v>15510</v>
      </c>
      <c r="B557" s="138" t="s">
        <v>15511</v>
      </c>
      <c r="C557" s="138"/>
      <c r="D557" s="138"/>
      <c r="E557" s="138"/>
      <c r="F557" s="138"/>
      <c r="G557" s="138"/>
      <c r="H557" s="138"/>
      <c r="I557" s="138"/>
      <c r="J557" s="138" t="s">
        <v>15512</v>
      </c>
    </row>
    <row r="558" spans="1:10" customFormat="1">
      <c r="A558" s="138" t="s">
        <v>15513</v>
      </c>
      <c r="B558" s="138" t="s">
        <v>15514</v>
      </c>
      <c r="C558" s="138"/>
      <c r="D558" s="138"/>
      <c r="E558" s="138"/>
      <c r="F558" s="138"/>
      <c r="G558" s="138"/>
      <c r="H558" s="138"/>
      <c r="I558" s="138"/>
      <c r="J558" s="138" t="s">
        <v>15515</v>
      </c>
    </row>
    <row r="559" spans="1:10" customFormat="1">
      <c r="A559" s="138" t="s">
        <v>15516</v>
      </c>
      <c r="B559" s="138" t="s">
        <v>15517</v>
      </c>
      <c r="C559" s="138"/>
      <c r="D559" s="138"/>
      <c r="E559" s="138"/>
      <c r="F559" s="138"/>
      <c r="G559" s="138"/>
      <c r="H559" s="138"/>
      <c r="I559" s="138"/>
      <c r="J559" s="138" t="s">
        <v>15518</v>
      </c>
    </row>
    <row r="560" spans="1:10" customFormat="1">
      <c r="A560" s="138" t="s">
        <v>15519</v>
      </c>
      <c r="B560" s="138" t="s">
        <v>15520</v>
      </c>
      <c r="C560" s="138"/>
      <c r="D560" s="138"/>
      <c r="E560" s="138"/>
      <c r="F560" s="138"/>
      <c r="G560" s="138"/>
      <c r="H560" s="138"/>
      <c r="I560" s="138"/>
      <c r="J560" s="138" t="s">
        <v>15521</v>
      </c>
    </row>
    <row r="561" spans="1:10" customFormat="1">
      <c r="A561" s="138" t="s">
        <v>15522</v>
      </c>
      <c r="B561" s="138" t="s">
        <v>15523</v>
      </c>
      <c r="C561" s="138"/>
      <c r="D561" s="138"/>
      <c r="E561" s="138"/>
      <c r="F561" s="138"/>
      <c r="G561" s="138"/>
      <c r="H561" s="138"/>
      <c r="I561" s="138"/>
      <c r="J561" s="138" t="s">
        <v>15524</v>
      </c>
    </row>
    <row r="562" spans="1:10" customFormat="1">
      <c r="A562" s="138" t="s">
        <v>15525</v>
      </c>
      <c r="B562" s="138" t="s">
        <v>15526</v>
      </c>
      <c r="C562" s="138"/>
      <c r="D562" s="138"/>
      <c r="E562" s="138"/>
      <c r="F562" s="138"/>
      <c r="G562" s="138"/>
      <c r="H562" s="138"/>
      <c r="I562" s="138"/>
      <c r="J562" s="138" t="s">
        <v>15527</v>
      </c>
    </row>
    <row r="563" spans="1:10" customFormat="1">
      <c r="A563" s="138" t="s">
        <v>15528</v>
      </c>
      <c r="B563" s="138" t="s">
        <v>15529</v>
      </c>
      <c r="C563" s="138"/>
      <c r="D563" s="138"/>
      <c r="E563" s="138"/>
      <c r="F563" s="138"/>
      <c r="G563" s="138"/>
      <c r="H563" s="138"/>
      <c r="I563" s="138"/>
      <c r="J563" s="138" t="s">
        <v>15530</v>
      </c>
    </row>
    <row r="564" spans="1:10" customFormat="1">
      <c r="A564" s="138" t="s">
        <v>15531</v>
      </c>
      <c r="B564" s="138" t="s">
        <v>15532</v>
      </c>
      <c r="C564" s="138"/>
      <c r="D564" s="138"/>
      <c r="E564" s="138"/>
      <c r="F564" s="138"/>
      <c r="G564" s="138"/>
      <c r="H564" s="138"/>
      <c r="I564" s="138"/>
      <c r="J564" s="138" t="s">
        <v>15533</v>
      </c>
    </row>
    <row r="565" spans="1:10" customFormat="1">
      <c r="A565" s="138" t="s">
        <v>15534</v>
      </c>
      <c r="B565" s="138" t="s">
        <v>15535</v>
      </c>
      <c r="C565" s="138"/>
      <c r="D565" s="138"/>
      <c r="E565" s="138"/>
      <c r="F565" s="138"/>
      <c r="G565" s="138"/>
      <c r="H565" s="138"/>
      <c r="I565" s="138"/>
      <c r="J565" s="138" t="s">
        <v>15536</v>
      </c>
    </row>
    <row r="566" spans="1:10" customFormat="1">
      <c r="A566" s="138" t="s">
        <v>15537</v>
      </c>
      <c r="B566" s="138" t="s">
        <v>15538</v>
      </c>
      <c r="C566" s="138"/>
      <c r="D566" s="138"/>
      <c r="E566" s="138"/>
      <c r="F566" s="138"/>
      <c r="G566" s="138"/>
      <c r="H566" s="138"/>
      <c r="I566" s="138"/>
      <c r="J566" s="138" t="s">
        <v>15539</v>
      </c>
    </row>
    <row r="567" spans="1:10" customFormat="1">
      <c r="A567" s="138" t="s">
        <v>15540</v>
      </c>
      <c r="B567" s="138" t="s">
        <v>15541</v>
      </c>
      <c r="C567" s="138"/>
      <c r="D567" s="138"/>
      <c r="E567" s="138"/>
      <c r="F567" s="138"/>
      <c r="G567" s="138"/>
      <c r="H567" s="138"/>
      <c r="I567" s="138"/>
      <c r="J567" s="138" t="s">
        <v>15542</v>
      </c>
    </row>
    <row r="568" spans="1:10" customFormat="1">
      <c r="A568" s="138" t="s">
        <v>15543</v>
      </c>
      <c r="B568" s="138" t="s">
        <v>15544</v>
      </c>
      <c r="C568" s="138"/>
      <c r="D568" s="138"/>
      <c r="E568" s="138"/>
      <c r="F568" s="138"/>
      <c r="G568" s="138"/>
      <c r="H568" s="138"/>
      <c r="I568" s="138"/>
      <c r="J568" s="138" t="s">
        <v>15545</v>
      </c>
    </row>
    <row r="569" spans="1:10" customFormat="1">
      <c r="A569" s="138" t="s">
        <v>15546</v>
      </c>
      <c r="B569" s="138" t="s">
        <v>15547</v>
      </c>
      <c r="C569" s="138"/>
      <c r="D569" s="138"/>
      <c r="E569" s="138"/>
      <c r="F569" s="138"/>
      <c r="G569" s="138"/>
      <c r="H569" s="138"/>
      <c r="I569" s="138"/>
      <c r="J569" s="138" t="s">
        <v>15548</v>
      </c>
    </row>
    <row r="570" spans="1:10" customFormat="1">
      <c r="A570" s="138" t="s">
        <v>15549</v>
      </c>
      <c r="B570" s="138" t="s">
        <v>15550</v>
      </c>
      <c r="C570" s="138"/>
      <c r="D570" s="138"/>
      <c r="E570" s="138"/>
      <c r="F570" s="138"/>
      <c r="G570" s="138"/>
      <c r="H570" s="138"/>
      <c r="I570" s="138"/>
      <c r="J570" s="138" t="s">
        <v>15551</v>
      </c>
    </row>
    <row r="571" spans="1:10" customFormat="1">
      <c r="A571" s="138" t="s">
        <v>15552</v>
      </c>
      <c r="B571" s="138" t="s">
        <v>15553</v>
      </c>
      <c r="C571" s="138"/>
      <c r="D571" s="138"/>
      <c r="E571" s="138"/>
      <c r="F571" s="138"/>
      <c r="G571" s="138"/>
      <c r="H571" s="138"/>
      <c r="I571" s="138"/>
      <c r="J571" s="138" t="s">
        <v>15554</v>
      </c>
    </row>
    <row r="572" spans="1:10" customFormat="1">
      <c r="A572" s="138" t="s">
        <v>15555</v>
      </c>
      <c r="B572" s="138" t="s">
        <v>15556</v>
      </c>
      <c r="C572" s="138"/>
      <c r="D572" s="138"/>
      <c r="E572" s="138"/>
      <c r="F572" s="138"/>
      <c r="G572" s="138"/>
      <c r="H572" s="138"/>
      <c r="I572" s="138"/>
      <c r="J572" s="138" t="s">
        <v>15557</v>
      </c>
    </row>
    <row r="573" spans="1:10" customFormat="1">
      <c r="A573" s="138" t="s">
        <v>15558</v>
      </c>
      <c r="B573" s="138" t="s">
        <v>15559</v>
      </c>
      <c r="C573" s="138"/>
      <c r="D573" s="138"/>
      <c r="E573" s="138"/>
      <c r="F573" s="138"/>
      <c r="G573" s="138"/>
      <c r="H573" s="138"/>
      <c r="I573" s="138"/>
      <c r="J573" s="138" t="s">
        <v>15560</v>
      </c>
    </row>
    <row r="574" spans="1:10" customFormat="1">
      <c r="A574" s="138" t="s">
        <v>15561</v>
      </c>
      <c r="B574" s="138" t="s">
        <v>15562</v>
      </c>
      <c r="C574" s="138"/>
      <c r="D574" s="138"/>
      <c r="E574" s="138"/>
      <c r="F574" s="138"/>
      <c r="G574" s="138"/>
      <c r="H574" s="138"/>
      <c r="I574" s="138"/>
      <c r="J574" s="138" t="s">
        <v>15563</v>
      </c>
    </row>
    <row r="575" spans="1:10" customFormat="1">
      <c r="A575" s="138" t="s">
        <v>15564</v>
      </c>
      <c r="B575" s="138" t="s">
        <v>15565</v>
      </c>
      <c r="C575" s="138"/>
      <c r="D575" s="138"/>
      <c r="E575" s="138"/>
      <c r="F575" s="138"/>
      <c r="G575" s="138"/>
      <c r="H575" s="138"/>
      <c r="I575" s="138"/>
      <c r="J575" s="138" t="s">
        <v>15566</v>
      </c>
    </row>
    <row r="576" spans="1:10" customFormat="1">
      <c r="A576" s="138" t="s">
        <v>15567</v>
      </c>
      <c r="B576" s="138" t="s">
        <v>15568</v>
      </c>
      <c r="C576" s="138"/>
      <c r="D576" s="138"/>
      <c r="E576" s="138"/>
      <c r="F576" s="138"/>
      <c r="G576" s="138"/>
      <c r="H576" s="138"/>
      <c r="I576" s="138"/>
      <c r="J576" s="138" t="s">
        <v>15569</v>
      </c>
    </row>
    <row r="577" spans="1:10" customFormat="1">
      <c r="A577" s="138" t="s">
        <v>15570</v>
      </c>
      <c r="B577" s="138" t="s">
        <v>15571</v>
      </c>
      <c r="C577" s="138"/>
      <c r="D577" s="138"/>
      <c r="E577" s="138"/>
      <c r="F577" s="138"/>
      <c r="G577" s="138"/>
      <c r="H577" s="138"/>
      <c r="I577" s="138"/>
      <c r="J577" s="138" t="s">
        <v>15572</v>
      </c>
    </row>
    <row r="578" spans="1:10" customFormat="1">
      <c r="A578" s="138" t="s">
        <v>15573</v>
      </c>
      <c r="B578" s="138" t="s">
        <v>15574</v>
      </c>
      <c r="C578" s="138"/>
      <c r="D578" s="138"/>
      <c r="E578" s="138"/>
      <c r="F578" s="138"/>
      <c r="G578" s="138"/>
      <c r="H578" s="138"/>
      <c r="I578" s="138"/>
      <c r="J578" s="138" t="s">
        <v>15575</v>
      </c>
    </row>
    <row r="579" spans="1:10" customFormat="1">
      <c r="A579" s="138" t="s">
        <v>15576</v>
      </c>
      <c r="B579" s="138" t="s">
        <v>15577</v>
      </c>
      <c r="C579" s="138"/>
      <c r="D579" s="138"/>
      <c r="E579" s="138"/>
      <c r="F579" s="138"/>
      <c r="G579" s="138"/>
      <c r="H579" s="138"/>
      <c r="I579" s="138"/>
      <c r="J579" s="138" t="s">
        <v>15578</v>
      </c>
    </row>
    <row r="580" spans="1:10" customFormat="1">
      <c r="A580" s="138" t="s">
        <v>15579</v>
      </c>
      <c r="B580" s="138" t="s">
        <v>15580</v>
      </c>
      <c r="C580" s="138"/>
      <c r="D580" s="138"/>
      <c r="E580" s="138"/>
      <c r="F580" s="138"/>
      <c r="G580" s="138"/>
      <c r="H580" s="138"/>
      <c r="I580" s="138"/>
      <c r="J580" s="138" t="s">
        <v>15581</v>
      </c>
    </row>
    <row r="581" spans="1:10" customFormat="1">
      <c r="A581" s="138" t="s">
        <v>15582</v>
      </c>
      <c r="B581" s="138" t="s">
        <v>15583</v>
      </c>
      <c r="C581" s="138"/>
      <c r="D581" s="138"/>
      <c r="E581" s="138"/>
      <c r="F581" s="138"/>
      <c r="G581" s="138"/>
      <c r="H581" s="138"/>
      <c r="I581" s="138"/>
      <c r="J581" s="138" t="s">
        <v>15584</v>
      </c>
    </row>
    <row r="582" spans="1:10" customFormat="1">
      <c r="A582" s="138" t="s">
        <v>15585</v>
      </c>
      <c r="B582" s="138" t="s">
        <v>15586</v>
      </c>
      <c r="C582" s="138"/>
      <c r="D582" s="138"/>
      <c r="E582" s="138"/>
      <c r="F582" s="138"/>
      <c r="G582" s="138"/>
      <c r="H582" s="138"/>
      <c r="I582" s="138"/>
      <c r="J582" s="138" t="s">
        <v>15587</v>
      </c>
    </row>
    <row r="583" spans="1:10" customFormat="1">
      <c r="A583" s="138" t="s">
        <v>15588</v>
      </c>
      <c r="B583" s="138" t="s">
        <v>15589</v>
      </c>
      <c r="C583" s="138"/>
      <c r="D583" s="138"/>
      <c r="E583" s="138"/>
      <c r="F583" s="138"/>
      <c r="G583" s="138"/>
      <c r="H583" s="138"/>
      <c r="I583" s="138"/>
      <c r="J583" s="138" t="s">
        <v>15590</v>
      </c>
    </row>
    <row r="584" spans="1:10" customFormat="1">
      <c r="A584" s="138" t="s">
        <v>15591</v>
      </c>
      <c r="B584" s="138" t="s">
        <v>15592</v>
      </c>
      <c r="C584" s="138"/>
      <c r="D584" s="138"/>
      <c r="E584" s="138"/>
      <c r="F584" s="138"/>
      <c r="G584" s="138"/>
      <c r="H584" s="138"/>
      <c r="I584" s="138"/>
      <c r="J584" s="138" t="s">
        <v>15593</v>
      </c>
    </row>
    <row r="585" spans="1:10" customFormat="1">
      <c r="A585" s="138" t="s">
        <v>15594</v>
      </c>
      <c r="B585" s="138" t="s">
        <v>15595</v>
      </c>
      <c r="C585" s="138"/>
      <c r="D585" s="138"/>
      <c r="E585" s="138"/>
      <c r="F585" s="138"/>
      <c r="G585" s="138"/>
      <c r="H585" s="138"/>
      <c r="I585" s="138"/>
      <c r="J585" s="138" t="s">
        <v>15596</v>
      </c>
    </row>
    <row r="586" spans="1:10" customFormat="1">
      <c r="A586" s="138" t="s">
        <v>15597</v>
      </c>
      <c r="B586" s="138" t="s">
        <v>15598</v>
      </c>
      <c r="C586" s="138"/>
      <c r="D586" s="138"/>
      <c r="E586" s="138"/>
      <c r="F586" s="138"/>
      <c r="G586" s="138"/>
      <c r="H586" s="138"/>
      <c r="I586" s="138"/>
      <c r="J586" s="138" t="s">
        <v>15599</v>
      </c>
    </row>
    <row r="587" spans="1:10" customFormat="1">
      <c r="A587" s="138" t="s">
        <v>15600</v>
      </c>
      <c r="B587" s="138" t="s">
        <v>15601</v>
      </c>
      <c r="C587" s="138"/>
      <c r="D587" s="138"/>
      <c r="E587" s="138"/>
      <c r="F587" s="138"/>
      <c r="G587" s="138"/>
      <c r="H587" s="138"/>
      <c r="I587" s="138"/>
      <c r="J587" s="138" t="s">
        <v>15602</v>
      </c>
    </row>
    <row r="588" spans="1:10" customFormat="1">
      <c r="A588" s="138" t="s">
        <v>15603</v>
      </c>
      <c r="B588" s="138" t="s">
        <v>15604</v>
      </c>
      <c r="C588" s="138"/>
      <c r="D588" s="138"/>
      <c r="E588" s="138"/>
      <c r="F588" s="138"/>
      <c r="G588" s="138"/>
      <c r="H588" s="138"/>
      <c r="I588" s="138"/>
      <c r="J588" s="138" t="s">
        <v>15605</v>
      </c>
    </row>
    <row r="589" spans="1:10" customFormat="1">
      <c r="A589" s="138" t="s">
        <v>15606</v>
      </c>
      <c r="B589" s="138" t="s">
        <v>15607</v>
      </c>
      <c r="C589" s="138"/>
      <c r="D589" s="138"/>
      <c r="E589" s="138"/>
      <c r="F589" s="138"/>
      <c r="G589" s="138"/>
      <c r="H589" s="138"/>
      <c r="I589" s="138"/>
      <c r="J589" s="138" t="s">
        <v>15608</v>
      </c>
    </row>
    <row r="590" spans="1:10" customFormat="1">
      <c r="A590" s="138" t="s">
        <v>15609</v>
      </c>
      <c r="B590" s="138" t="s">
        <v>15610</v>
      </c>
      <c r="C590" s="138"/>
      <c r="D590" s="138"/>
      <c r="E590" s="138"/>
      <c r="F590" s="138"/>
      <c r="G590" s="138"/>
      <c r="H590" s="138"/>
      <c r="I590" s="138"/>
      <c r="J590" s="138" t="s">
        <v>15611</v>
      </c>
    </row>
    <row r="591" spans="1:10" customFormat="1">
      <c r="A591" s="138" t="s">
        <v>15612</v>
      </c>
      <c r="B591" s="138" t="s">
        <v>15613</v>
      </c>
      <c r="C591" s="138"/>
      <c r="D591" s="138"/>
      <c r="E591" s="138"/>
      <c r="F591" s="138"/>
      <c r="G591" s="138"/>
      <c r="H591" s="138"/>
      <c r="I591" s="138"/>
      <c r="J591" s="138" t="s">
        <v>15614</v>
      </c>
    </row>
    <row r="592" spans="1:10" customFormat="1">
      <c r="A592" s="138" t="s">
        <v>15615</v>
      </c>
      <c r="B592" s="138" t="s">
        <v>15616</v>
      </c>
      <c r="C592" s="138"/>
      <c r="D592" s="138"/>
      <c r="E592" s="138"/>
      <c r="F592" s="138"/>
      <c r="G592" s="138"/>
      <c r="H592" s="138"/>
      <c r="I592" s="138"/>
      <c r="J592" s="138" t="s">
        <v>15617</v>
      </c>
    </row>
    <row r="593" spans="1:10" customFormat="1">
      <c r="A593" s="138" t="s">
        <v>15618</v>
      </c>
      <c r="B593" s="138" t="s">
        <v>15619</v>
      </c>
      <c r="C593" s="138"/>
      <c r="D593" s="138"/>
      <c r="E593" s="138"/>
      <c r="F593" s="138"/>
      <c r="G593" s="138"/>
      <c r="H593" s="138"/>
      <c r="I593" s="138"/>
      <c r="J593" s="138" t="s">
        <v>15620</v>
      </c>
    </row>
    <row r="594" spans="1:10" customFormat="1">
      <c r="A594" s="138" t="s">
        <v>15621</v>
      </c>
      <c r="B594" s="138" t="s">
        <v>15622</v>
      </c>
      <c r="C594" s="138"/>
      <c r="D594" s="138"/>
      <c r="E594" s="138"/>
      <c r="F594" s="138"/>
      <c r="G594" s="138"/>
      <c r="H594" s="138"/>
      <c r="I594" s="138"/>
      <c r="J594" s="138" t="s">
        <v>15623</v>
      </c>
    </row>
    <row r="595" spans="1:10" customFormat="1">
      <c r="A595" s="138" t="s">
        <v>15624</v>
      </c>
      <c r="B595" s="138" t="s">
        <v>15625</v>
      </c>
      <c r="C595" s="138"/>
      <c r="D595" s="138"/>
      <c r="E595" s="138"/>
      <c r="F595" s="138"/>
      <c r="G595" s="138"/>
      <c r="H595" s="138"/>
      <c r="I595" s="138"/>
      <c r="J595" s="138" t="s">
        <v>15626</v>
      </c>
    </row>
    <row r="596" spans="1:10" customFormat="1">
      <c r="A596" s="138" t="s">
        <v>15627</v>
      </c>
      <c r="B596" s="138" t="s">
        <v>15628</v>
      </c>
      <c r="C596" s="138"/>
      <c r="D596" s="138"/>
      <c r="E596" s="138"/>
      <c r="F596" s="138"/>
      <c r="G596" s="138"/>
      <c r="H596" s="138"/>
      <c r="I596" s="138"/>
      <c r="J596" s="138" t="s">
        <v>15629</v>
      </c>
    </row>
    <row r="597" spans="1:10" customFormat="1">
      <c r="A597" s="138" t="s">
        <v>15630</v>
      </c>
      <c r="B597" s="138" t="s">
        <v>15631</v>
      </c>
      <c r="C597" s="138"/>
      <c r="D597" s="138"/>
      <c r="E597" s="138"/>
      <c r="F597" s="138"/>
      <c r="G597" s="138"/>
      <c r="H597" s="138"/>
      <c r="I597" s="138"/>
      <c r="J597" s="138" t="s">
        <v>15632</v>
      </c>
    </row>
    <row r="598" spans="1:10" customFormat="1">
      <c r="A598" s="138" t="s">
        <v>15633</v>
      </c>
      <c r="B598" s="138" t="s">
        <v>15634</v>
      </c>
      <c r="C598" s="138"/>
      <c r="D598" s="138"/>
      <c r="E598" s="138"/>
      <c r="F598" s="138"/>
      <c r="G598" s="138"/>
      <c r="H598" s="138"/>
      <c r="I598" s="138"/>
      <c r="J598" s="138" t="s">
        <v>15635</v>
      </c>
    </row>
    <row r="599" spans="1:10" customFormat="1">
      <c r="A599" s="138" t="s">
        <v>15636</v>
      </c>
      <c r="B599" s="138" t="s">
        <v>15637</v>
      </c>
      <c r="C599" s="138"/>
      <c r="D599" s="138"/>
      <c r="E599" s="138"/>
      <c r="F599" s="138"/>
      <c r="G599" s="138"/>
      <c r="H599" s="138"/>
      <c r="I599" s="138"/>
      <c r="J599" s="138" t="s">
        <v>15638</v>
      </c>
    </row>
    <row r="600" spans="1:10" customFormat="1">
      <c r="A600" s="138" t="s">
        <v>15639</v>
      </c>
      <c r="B600" s="138" t="s">
        <v>15640</v>
      </c>
      <c r="C600" s="138"/>
      <c r="D600" s="138"/>
      <c r="E600" s="138"/>
      <c r="F600" s="138"/>
      <c r="G600" s="138"/>
      <c r="H600" s="138"/>
      <c r="I600" s="138"/>
      <c r="J600" s="138" t="s">
        <v>15641</v>
      </c>
    </row>
    <row r="601" spans="1:10" customFormat="1">
      <c r="A601" s="138" t="s">
        <v>15642</v>
      </c>
      <c r="B601" s="138" t="s">
        <v>15643</v>
      </c>
      <c r="C601" s="138"/>
      <c r="D601" s="138"/>
      <c r="E601" s="138"/>
      <c r="F601" s="138"/>
      <c r="G601" s="138"/>
      <c r="H601" s="138"/>
      <c r="I601" s="138"/>
      <c r="J601" s="138" t="s">
        <v>15644</v>
      </c>
    </row>
    <row r="602" spans="1:10" customFormat="1">
      <c r="A602" s="138" t="s">
        <v>15645</v>
      </c>
      <c r="B602" s="138" t="s">
        <v>15646</v>
      </c>
      <c r="C602" s="138"/>
      <c r="D602" s="138"/>
      <c r="E602" s="138"/>
      <c r="F602" s="138"/>
      <c r="G602" s="138"/>
      <c r="H602" s="138"/>
      <c r="I602" s="138"/>
      <c r="J602" s="138" t="s">
        <v>15647</v>
      </c>
    </row>
    <row r="603" spans="1:10" customFormat="1">
      <c r="A603" s="138" t="s">
        <v>15648</v>
      </c>
      <c r="B603" s="138" t="s">
        <v>15649</v>
      </c>
      <c r="C603" s="138"/>
      <c r="D603" s="138"/>
      <c r="E603" s="138"/>
      <c r="F603" s="138"/>
      <c r="G603" s="138"/>
      <c r="H603" s="138"/>
      <c r="I603" s="138"/>
      <c r="J603" s="138" t="s">
        <v>15650</v>
      </c>
    </row>
    <row r="604" spans="1:10" customFormat="1">
      <c r="A604" s="138" t="s">
        <v>15651</v>
      </c>
      <c r="B604" s="138" t="s">
        <v>15652</v>
      </c>
      <c r="C604" s="138"/>
      <c r="D604" s="138"/>
      <c r="E604" s="138"/>
      <c r="F604" s="138"/>
      <c r="G604" s="138"/>
      <c r="H604" s="138"/>
      <c r="I604" s="138"/>
      <c r="J604" s="138" t="s">
        <v>15653</v>
      </c>
    </row>
    <row r="605" spans="1:10" customFormat="1">
      <c r="A605" s="138" t="s">
        <v>15654</v>
      </c>
      <c r="B605" s="138" t="s">
        <v>15655</v>
      </c>
      <c r="C605" s="138"/>
      <c r="D605" s="138"/>
      <c r="E605" s="138"/>
      <c r="F605" s="138"/>
      <c r="G605" s="138"/>
      <c r="H605" s="138"/>
      <c r="I605" s="138"/>
      <c r="J605" s="138" t="s">
        <v>15656</v>
      </c>
    </row>
    <row r="606" spans="1:10" customFormat="1">
      <c r="A606" s="138" t="s">
        <v>15657</v>
      </c>
      <c r="B606" s="138" t="s">
        <v>15658</v>
      </c>
      <c r="C606" s="138"/>
      <c r="D606" s="138"/>
      <c r="E606" s="138"/>
      <c r="F606" s="138"/>
      <c r="G606" s="138"/>
      <c r="H606" s="138"/>
      <c r="I606" s="138"/>
      <c r="J606" s="138" t="s">
        <v>15659</v>
      </c>
    </row>
    <row r="607" spans="1:10" customFormat="1">
      <c r="A607" s="138" t="s">
        <v>15660</v>
      </c>
      <c r="B607" s="138" t="s">
        <v>15661</v>
      </c>
      <c r="C607" s="138"/>
      <c r="D607" s="138"/>
      <c r="E607" s="138"/>
      <c r="F607" s="138"/>
      <c r="G607" s="138"/>
      <c r="H607" s="138"/>
      <c r="I607" s="138"/>
      <c r="J607" s="138" t="s">
        <v>15662</v>
      </c>
    </row>
    <row r="608" spans="1:10" customFormat="1">
      <c r="A608" s="138" t="s">
        <v>15663</v>
      </c>
      <c r="B608" s="138" t="s">
        <v>15664</v>
      </c>
      <c r="C608" s="138"/>
      <c r="D608" s="138"/>
      <c r="E608" s="138"/>
      <c r="F608" s="138"/>
      <c r="G608" s="138"/>
      <c r="H608" s="138"/>
      <c r="I608" s="138"/>
      <c r="J608" s="138" t="s">
        <v>15665</v>
      </c>
    </row>
    <row r="609" spans="1:10" customFormat="1">
      <c r="A609" s="138" t="s">
        <v>15666</v>
      </c>
      <c r="B609" s="138" t="s">
        <v>15667</v>
      </c>
      <c r="C609" s="138"/>
      <c r="D609" s="138"/>
      <c r="E609" s="138"/>
      <c r="F609" s="138"/>
      <c r="G609" s="138"/>
      <c r="H609" s="138"/>
      <c r="I609" s="138"/>
      <c r="J609" s="138" t="s">
        <v>15668</v>
      </c>
    </row>
    <row r="610" spans="1:10" customFormat="1">
      <c r="A610" s="138" t="s">
        <v>15669</v>
      </c>
      <c r="B610" s="138" t="s">
        <v>15670</v>
      </c>
      <c r="C610" s="138"/>
      <c r="D610" s="138"/>
      <c r="E610" s="138"/>
      <c r="F610" s="138"/>
      <c r="G610" s="138"/>
      <c r="H610" s="138"/>
      <c r="I610" s="138"/>
      <c r="J610" s="138" t="s">
        <v>15671</v>
      </c>
    </row>
    <row r="611" spans="1:10" customFormat="1">
      <c r="A611" s="138" t="s">
        <v>15672</v>
      </c>
      <c r="B611" s="138" t="s">
        <v>15673</v>
      </c>
      <c r="C611" s="138"/>
      <c r="D611" s="138"/>
      <c r="E611" s="138"/>
      <c r="F611" s="138"/>
      <c r="G611" s="138"/>
      <c r="H611" s="138"/>
      <c r="I611" s="138"/>
      <c r="J611" s="138" t="s">
        <v>15674</v>
      </c>
    </row>
    <row r="612" spans="1:10" customFormat="1">
      <c r="A612" s="138" t="s">
        <v>15675</v>
      </c>
      <c r="B612" s="138" t="s">
        <v>15676</v>
      </c>
      <c r="C612" s="138"/>
      <c r="D612" s="138"/>
      <c r="E612" s="138"/>
      <c r="F612" s="138"/>
      <c r="G612" s="138"/>
      <c r="H612" s="138"/>
      <c r="I612" s="138"/>
      <c r="J612" s="138" t="s">
        <v>15677</v>
      </c>
    </row>
    <row r="613" spans="1:10" customFormat="1">
      <c r="A613" s="138" t="s">
        <v>15678</v>
      </c>
      <c r="B613" s="138" t="s">
        <v>15679</v>
      </c>
      <c r="C613" s="138"/>
      <c r="D613" s="138"/>
      <c r="E613" s="138"/>
      <c r="F613" s="138"/>
      <c r="G613" s="138"/>
      <c r="H613" s="138"/>
      <c r="I613" s="138"/>
      <c r="J613" s="138" t="s">
        <v>15680</v>
      </c>
    </row>
    <row r="614" spans="1:10" customFormat="1">
      <c r="A614" s="138" t="s">
        <v>15681</v>
      </c>
      <c r="B614" s="138" t="s">
        <v>15682</v>
      </c>
      <c r="C614" s="138"/>
      <c r="D614" s="138"/>
      <c r="E614" s="138"/>
      <c r="F614" s="138"/>
      <c r="G614" s="138"/>
      <c r="H614" s="138"/>
      <c r="I614" s="138"/>
      <c r="J614" s="138" t="s">
        <v>15683</v>
      </c>
    </row>
    <row r="615" spans="1:10" customFormat="1">
      <c r="A615" s="138" t="s">
        <v>15684</v>
      </c>
      <c r="B615" s="138" t="s">
        <v>15685</v>
      </c>
      <c r="C615" s="138"/>
      <c r="D615" s="138"/>
      <c r="E615" s="138"/>
      <c r="F615" s="138"/>
      <c r="G615" s="138"/>
      <c r="H615" s="138"/>
      <c r="I615" s="138"/>
      <c r="J615" s="138" t="s">
        <v>15686</v>
      </c>
    </row>
    <row r="616" spans="1:10" customFormat="1">
      <c r="A616" s="138" t="s">
        <v>15687</v>
      </c>
      <c r="B616" s="138" t="s">
        <v>15688</v>
      </c>
      <c r="C616" s="138"/>
      <c r="D616" s="138"/>
      <c r="E616" s="138"/>
      <c r="F616" s="138"/>
      <c r="G616" s="138"/>
      <c r="H616" s="138"/>
      <c r="I616" s="138"/>
      <c r="J616" s="138" t="s">
        <v>15689</v>
      </c>
    </row>
    <row r="617" spans="1:10" customFormat="1">
      <c r="A617" s="138" t="s">
        <v>15690</v>
      </c>
      <c r="B617" s="138" t="s">
        <v>15691</v>
      </c>
      <c r="C617" s="138"/>
      <c r="D617" s="138"/>
      <c r="E617" s="138"/>
      <c r="F617" s="138"/>
      <c r="G617" s="138"/>
      <c r="H617" s="138"/>
      <c r="I617" s="138"/>
      <c r="J617" s="138" t="s">
        <v>15692</v>
      </c>
    </row>
    <row r="618" spans="1:10" customFormat="1">
      <c r="A618" s="138" t="s">
        <v>15693</v>
      </c>
      <c r="B618" s="138" t="s">
        <v>15694</v>
      </c>
      <c r="C618" s="138"/>
      <c r="D618" s="138"/>
      <c r="E618" s="138"/>
      <c r="F618" s="138"/>
      <c r="G618" s="138"/>
      <c r="H618" s="138"/>
      <c r="I618" s="138"/>
      <c r="J618" s="138" t="s">
        <v>15695</v>
      </c>
    </row>
    <row r="619" spans="1:10" customFormat="1">
      <c r="A619" s="138" t="s">
        <v>15696</v>
      </c>
      <c r="B619" s="138" t="s">
        <v>15697</v>
      </c>
      <c r="C619" s="138"/>
      <c r="D619" s="138"/>
      <c r="E619" s="138"/>
      <c r="F619" s="138"/>
      <c r="G619" s="138"/>
      <c r="H619" s="138"/>
      <c r="I619" s="138"/>
      <c r="J619" s="138" t="s">
        <v>15698</v>
      </c>
    </row>
    <row r="620" spans="1:10" customFormat="1">
      <c r="A620" s="138" t="s">
        <v>15699</v>
      </c>
      <c r="B620" s="138" t="s">
        <v>15700</v>
      </c>
      <c r="C620" s="138"/>
      <c r="D620" s="138"/>
      <c r="E620" s="138"/>
      <c r="F620" s="138"/>
      <c r="G620" s="138"/>
      <c r="H620" s="138"/>
      <c r="I620" s="138"/>
      <c r="J620" s="138" t="s">
        <v>15701</v>
      </c>
    </row>
    <row r="621" spans="1:10" customFormat="1">
      <c r="A621" s="138" t="s">
        <v>15702</v>
      </c>
      <c r="B621" s="138" t="s">
        <v>15703</v>
      </c>
      <c r="C621" s="138"/>
      <c r="D621" s="138"/>
      <c r="E621" s="138"/>
      <c r="F621" s="138"/>
      <c r="G621" s="138"/>
      <c r="H621" s="138"/>
      <c r="I621" s="138"/>
      <c r="J621" s="138" t="s">
        <v>15704</v>
      </c>
    </row>
    <row r="622" spans="1:10" customFormat="1">
      <c r="A622" s="138" t="s">
        <v>15705</v>
      </c>
      <c r="B622" s="138" t="s">
        <v>15706</v>
      </c>
      <c r="C622" s="138"/>
      <c r="D622" s="138"/>
      <c r="E622" s="138"/>
      <c r="F622" s="138"/>
      <c r="G622" s="138"/>
      <c r="H622" s="138"/>
      <c r="I622" s="138"/>
      <c r="J622" s="138" t="s">
        <v>15707</v>
      </c>
    </row>
    <row r="623" spans="1:10" customFormat="1">
      <c r="A623" s="138" t="s">
        <v>15708</v>
      </c>
      <c r="B623" s="138" t="s">
        <v>15709</v>
      </c>
      <c r="C623" s="138"/>
      <c r="D623" s="138"/>
      <c r="E623" s="138"/>
      <c r="F623" s="138"/>
      <c r="G623" s="138"/>
      <c r="H623" s="138"/>
      <c r="I623" s="138"/>
      <c r="J623" s="138" t="s">
        <v>15710</v>
      </c>
    </row>
    <row r="624" spans="1:10" customFormat="1">
      <c r="A624" s="138" t="s">
        <v>15711</v>
      </c>
      <c r="B624" s="138" t="s">
        <v>15712</v>
      </c>
      <c r="C624" s="138"/>
      <c r="D624" s="138"/>
      <c r="E624" s="138"/>
      <c r="F624" s="138"/>
      <c r="G624" s="138"/>
      <c r="H624" s="138"/>
      <c r="I624" s="138"/>
      <c r="J624" s="138" t="s">
        <v>15713</v>
      </c>
    </row>
    <row r="625" spans="1:10" customFormat="1">
      <c r="A625" s="138" t="s">
        <v>15714</v>
      </c>
      <c r="B625" s="138" t="s">
        <v>15715</v>
      </c>
      <c r="C625" s="138"/>
      <c r="D625" s="138"/>
      <c r="E625" s="138"/>
      <c r="F625" s="138"/>
      <c r="G625" s="138"/>
      <c r="H625" s="138"/>
      <c r="I625" s="138"/>
      <c r="J625" s="138" t="s">
        <v>15716</v>
      </c>
    </row>
    <row r="626" spans="1:10" customFormat="1">
      <c r="A626" s="138" t="s">
        <v>15717</v>
      </c>
      <c r="B626" s="138" t="s">
        <v>15718</v>
      </c>
      <c r="C626" s="138"/>
      <c r="D626" s="138"/>
      <c r="E626" s="138"/>
      <c r="F626" s="138"/>
      <c r="G626" s="138"/>
      <c r="H626" s="138"/>
      <c r="I626" s="138"/>
      <c r="J626" s="138" t="s">
        <v>15719</v>
      </c>
    </row>
    <row r="627" spans="1:10" customFormat="1">
      <c r="A627" s="138" t="s">
        <v>15720</v>
      </c>
      <c r="B627" s="138" t="s">
        <v>15721</v>
      </c>
      <c r="C627" s="138"/>
      <c r="D627" s="138"/>
      <c r="E627" s="138"/>
      <c r="F627" s="138"/>
      <c r="G627" s="138"/>
      <c r="H627" s="138"/>
      <c r="I627" s="138"/>
      <c r="J627" s="138" t="s">
        <v>15722</v>
      </c>
    </row>
    <row r="628" spans="1:10" customFormat="1">
      <c r="A628" s="138" t="s">
        <v>15723</v>
      </c>
      <c r="B628" s="138" t="s">
        <v>15724</v>
      </c>
      <c r="C628" s="138"/>
      <c r="D628" s="138"/>
      <c r="E628" s="138"/>
      <c r="F628" s="138"/>
      <c r="G628" s="138"/>
      <c r="H628" s="138"/>
      <c r="I628" s="138"/>
      <c r="J628" s="138" t="s">
        <v>15725</v>
      </c>
    </row>
    <row r="629" spans="1:10" customFormat="1">
      <c r="A629" s="138" t="s">
        <v>15726</v>
      </c>
      <c r="B629" s="138" t="s">
        <v>15727</v>
      </c>
      <c r="C629" s="138"/>
      <c r="D629" s="138"/>
      <c r="E629" s="138"/>
      <c r="F629" s="138"/>
      <c r="G629" s="138"/>
      <c r="H629" s="138"/>
      <c r="I629" s="138"/>
      <c r="J629" s="138" t="s">
        <v>15728</v>
      </c>
    </row>
    <row r="630" spans="1:10" customFormat="1">
      <c r="A630" s="138" t="s">
        <v>15729</v>
      </c>
      <c r="B630" s="138" t="s">
        <v>15730</v>
      </c>
      <c r="C630" s="138"/>
      <c r="D630" s="138"/>
      <c r="E630" s="138"/>
      <c r="F630" s="138"/>
      <c r="G630" s="138"/>
      <c r="H630" s="138"/>
      <c r="I630" s="138"/>
      <c r="J630" s="138" t="s">
        <v>15731</v>
      </c>
    </row>
    <row r="631" spans="1:10" customFormat="1">
      <c r="A631" s="138" t="s">
        <v>15732</v>
      </c>
      <c r="B631" s="138" t="s">
        <v>15733</v>
      </c>
      <c r="C631" s="138"/>
      <c r="D631" s="138"/>
      <c r="E631" s="138"/>
      <c r="F631" s="138"/>
      <c r="G631" s="138"/>
      <c r="H631" s="138"/>
      <c r="I631" s="138"/>
      <c r="J631" s="138" t="s">
        <v>15734</v>
      </c>
    </row>
    <row r="632" spans="1:10" customFormat="1">
      <c r="A632" s="138" t="s">
        <v>15735</v>
      </c>
      <c r="B632" s="138" t="s">
        <v>15736</v>
      </c>
      <c r="C632" s="138"/>
      <c r="D632" s="138"/>
      <c r="E632" s="138"/>
      <c r="F632" s="138"/>
      <c r="G632" s="138"/>
      <c r="H632" s="138"/>
      <c r="I632" s="138"/>
      <c r="J632" s="138" t="s">
        <v>15737</v>
      </c>
    </row>
    <row r="633" spans="1:10" customFormat="1">
      <c r="A633" s="138" t="s">
        <v>15738</v>
      </c>
      <c r="B633" s="138" t="s">
        <v>15739</v>
      </c>
      <c r="C633" s="138"/>
      <c r="D633" s="138"/>
      <c r="E633" s="138"/>
      <c r="F633" s="138"/>
      <c r="G633" s="138"/>
      <c r="H633" s="138"/>
      <c r="I633" s="138"/>
      <c r="J633" s="138" t="s">
        <v>15740</v>
      </c>
    </row>
    <row r="634" spans="1:10" customFormat="1">
      <c r="A634" s="138" t="s">
        <v>15741</v>
      </c>
      <c r="B634" s="138" t="s">
        <v>15742</v>
      </c>
      <c r="C634" s="138"/>
      <c r="D634" s="138"/>
      <c r="E634" s="138"/>
      <c r="F634" s="138"/>
      <c r="G634" s="138"/>
      <c r="H634" s="138"/>
      <c r="I634" s="138"/>
      <c r="J634" s="138" t="s">
        <v>15743</v>
      </c>
    </row>
    <row r="635" spans="1:10" customFormat="1">
      <c r="A635" s="138" t="s">
        <v>15744</v>
      </c>
      <c r="B635" s="138" t="s">
        <v>15745</v>
      </c>
      <c r="C635" s="138"/>
      <c r="D635" s="138"/>
      <c r="E635" s="138"/>
      <c r="F635" s="138"/>
      <c r="G635" s="138"/>
      <c r="H635" s="138"/>
      <c r="I635" s="138"/>
      <c r="J635" s="138" t="s">
        <v>15746</v>
      </c>
    </row>
    <row r="636" spans="1:10" customFormat="1">
      <c r="A636" s="138" t="s">
        <v>15747</v>
      </c>
      <c r="B636" s="138" t="s">
        <v>15748</v>
      </c>
      <c r="C636" s="138"/>
      <c r="D636" s="138"/>
      <c r="E636" s="138"/>
      <c r="F636" s="138"/>
      <c r="G636" s="138"/>
      <c r="H636" s="138"/>
      <c r="I636" s="138"/>
      <c r="J636" s="138" t="s">
        <v>15749</v>
      </c>
    </row>
    <row r="637" spans="1:10" customFormat="1">
      <c r="A637" s="138" t="s">
        <v>15750</v>
      </c>
      <c r="B637" s="138" t="s">
        <v>15751</v>
      </c>
      <c r="C637" s="138"/>
      <c r="D637" s="138"/>
      <c r="E637" s="138"/>
      <c r="F637" s="138"/>
      <c r="G637" s="138"/>
      <c r="H637" s="138"/>
      <c r="I637" s="138"/>
      <c r="J637" s="138" t="s">
        <v>15752</v>
      </c>
    </row>
    <row r="638" spans="1:10" customFormat="1">
      <c r="A638" s="138" t="s">
        <v>15753</v>
      </c>
      <c r="B638" s="138" t="s">
        <v>15754</v>
      </c>
      <c r="C638" s="138"/>
      <c r="D638" s="138"/>
      <c r="E638" s="138"/>
      <c r="F638" s="138"/>
      <c r="G638" s="138"/>
      <c r="H638" s="138"/>
      <c r="I638" s="138"/>
      <c r="J638" s="138" t="s">
        <v>15755</v>
      </c>
    </row>
    <row r="639" spans="1:10" customFormat="1">
      <c r="A639" s="138" t="s">
        <v>15756</v>
      </c>
      <c r="B639" s="138" t="s">
        <v>15757</v>
      </c>
      <c r="C639" s="138"/>
      <c r="D639" s="138"/>
      <c r="E639" s="138"/>
      <c r="F639" s="138"/>
      <c r="G639" s="138"/>
      <c r="H639" s="138"/>
      <c r="I639" s="138"/>
      <c r="J639" s="138" t="s">
        <v>15758</v>
      </c>
    </row>
    <row r="640" spans="1:10" customFormat="1">
      <c r="A640" s="138" t="s">
        <v>15759</v>
      </c>
      <c r="B640" s="138" t="s">
        <v>15760</v>
      </c>
      <c r="C640" s="138"/>
      <c r="D640" s="138"/>
      <c r="E640" s="138"/>
      <c r="F640" s="138"/>
      <c r="G640" s="138"/>
      <c r="H640" s="138"/>
      <c r="I640" s="138"/>
      <c r="J640" s="138" t="s">
        <v>15761</v>
      </c>
    </row>
    <row r="641" spans="1:10" customFormat="1">
      <c r="A641" s="138" t="s">
        <v>15762</v>
      </c>
      <c r="B641" s="138" t="s">
        <v>15763</v>
      </c>
      <c r="C641" s="138"/>
      <c r="D641" s="138"/>
      <c r="E641" s="138"/>
      <c r="F641" s="138"/>
      <c r="G641" s="138"/>
      <c r="H641" s="138"/>
      <c r="I641" s="138"/>
      <c r="J641" s="138" t="s">
        <v>15764</v>
      </c>
    </row>
    <row r="642" spans="1:10" customFormat="1">
      <c r="A642" s="138" t="s">
        <v>15765</v>
      </c>
      <c r="B642" s="138" t="s">
        <v>15766</v>
      </c>
      <c r="C642" s="138"/>
      <c r="D642" s="138"/>
      <c r="E642" s="138"/>
      <c r="F642" s="138"/>
      <c r="G642" s="138"/>
      <c r="H642" s="138"/>
      <c r="I642" s="138"/>
      <c r="J642" s="138" t="s">
        <v>15767</v>
      </c>
    </row>
    <row r="643" spans="1:10" customFormat="1">
      <c r="A643" s="138" t="s">
        <v>15768</v>
      </c>
      <c r="B643" s="138" t="s">
        <v>15769</v>
      </c>
      <c r="C643" s="138"/>
      <c r="D643" s="138"/>
      <c r="E643" s="138"/>
      <c r="F643" s="138"/>
      <c r="G643" s="138"/>
      <c r="H643" s="138"/>
      <c r="I643" s="138"/>
      <c r="J643" s="138" t="s">
        <v>15770</v>
      </c>
    </row>
    <row r="644" spans="1:10" customFormat="1">
      <c r="A644" s="138" t="s">
        <v>15771</v>
      </c>
      <c r="B644" s="138" t="s">
        <v>15772</v>
      </c>
      <c r="C644" s="138"/>
      <c r="D644" s="138"/>
      <c r="E644" s="138"/>
      <c r="F644" s="138"/>
      <c r="G644" s="138"/>
      <c r="H644" s="138"/>
      <c r="I644" s="138"/>
      <c r="J644" s="138" t="s">
        <v>15773</v>
      </c>
    </row>
    <row r="645" spans="1:10" customFormat="1">
      <c r="A645" s="138" t="s">
        <v>15774</v>
      </c>
      <c r="B645" s="138" t="s">
        <v>15775</v>
      </c>
      <c r="C645" s="138"/>
      <c r="D645" s="138"/>
      <c r="E645" s="138"/>
      <c r="F645" s="138"/>
      <c r="G645" s="138"/>
      <c r="H645" s="138"/>
      <c r="I645" s="138"/>
      <c r="J645" s="138" t="s">
        <v>15776</v>
      </c>
    </row>
    <row r="646" spans="1:10" customFormat="1">
      <c r="A646" s="138" t="s">
        <v>15777</v>
      </c>
      <c r="B646" s="138" t="s">
        <v>15778</v>
      </c>
      <c r="C646" s="138"/>
      <c r="D646" s="138"/>
      <c r="E646" s="138"/>
      <c r="F646" s="138"/>
      <c r="G646" s="138"/>
      <c r="H646" s="138"/>
      <c r="I646" s="138"/>
      <c r="J646" s="138" t="s">
        <v>15779</v>
      </c>
    </row>
    <row r="647" spans="1:10" customFormat="1">
      <c r="A647" s="138" t="s">
        <v>15780</v>
      </c>
      <c r="B647" s="138" t="s">
        <v>15781</v>
      </c>
      <c r="C647" s="138"/>
      <c r="D647" s="138"/>
      <c r="E647" s="138"/>
      <c r="F647" s="138"/>
      <c r="G647" s="138"/>
      <c r="H647" s="138"/>
      <c r="I647" s="138"/>
      <c r="J647" s="138" t="s">
        <v>15782</v>
      </c>
    </row>
    <row r="648" spans="1:10" customFormat="1">
      <c r="A648" s="138" t="s">
        <v>15783</v>
      </c>
      <c r="B648" s="138" t="s">
        <v>15784</v>
      </c>
      <c r="C648" s="138"/>
      <c r="D648" s="138"/>
      <c r="E648" s="138"/>
      <c r="F648" s="138"/>
      <c r="G648" s="138"/>
      <c r="H648" s="138"/>
      <c r="I648" s="138"/>
      <c r="J648" s="138" t="s">
        <v>15785</v>
      </c>
    </row>
    <row r="649" spans="1:10" customFormat="1">
      <c r="A649" s="138" t="s">
        <v>15786</v>
      </c>
      <c r="B649" s="138" t="s">
        <v>15787</v>
      </c>
      <c r="C649" s="138"/>
      <c r="D649" s="138"/>
      <c r="E649" s="138"/>
      <c r="F649" s="138"/>
      <c r="G649" s="138"/>
      <c r="H649" s="138"/>
      <c r="I649" s="138"/>
      <c r="J649" s="138" t="s">
        <v>15788</v>
      </c>
    </row>
    <row r="650" spans="1:10" customFormat="1">
      <c r="A650" s="138" t="s">
        <v>15789</v>
      </c>
      <c r="B650" s="138" t="s">
        <v>15790</v>
      </c>
      <c r="C650" s="138"/>
      <c r="D650" s="138"/>
      <c r="E650" s="138"/>
      <c r="F650" s="138"/>
      <c r="G650" s="138"/>
      <c r="H650" s="138"/>
      <c r="I650" s="138"/>
      <c r="J650" s="138" t="s">
        <v>15791</v>
      </c>
    </row>
    <row r="651" spans="1:10" customFormat="1">
      <c r="A651" s="138" t="s">
        <v>15792</v>
      </c>
      <c r="B651" s="138" t="s">
        <v>15793</v>
      </c>
      <c r="C651" s="138"/>
      <c r="D651" s="138"/>
      <c r="E651" s="138"/>
      <c r="F651" s="138"/>
      <c r="G651" s="138"/>
      <c r="H651" s="138"/>
      <c r="I651" s="138"/>
      <c r="J651" s="138" t="s">
        <v>15794</v>
      </c>
    </row>
    <row r="652" spans="1:10" customFormat="1">
      <c r="A652" s="138" t="s">
        <v>15795</v>
      </c>
      <c r="B652" s="138" t="s">
        <v>15796</v>
      </c>
      <c r="C652" s="138"/>
      <c r="D652" s="138"/>
      <c r="E652" s="138"/>
      <c r="F652" s="138"/>
      <c r="G652" s="138"/>
      <c r="H652" s="138"/>
      <c r="I652" s="138"/>
      <c r="J652" s="138" t="s">
        <v>15797</v>
      </c>
    </row>
    <row r="653" spans="1:10" customFormat="1">
      <c r="A653" s="138" t="s">
        <v>15798</v>
      </c>
      <c r="B653" s="138" t="s">
        <v>15799</v>
      </c>
      <c r="C653" s="138"/>
      <c r="D653" s="138"/>
      <c r="E653" s="138"/>
      <c r="F653" s="138"/>
      <c r="G653" s="138"/>
      <c r="H653" s="138"/>
      <c r="I653" s="138"/>
      <c r="J653" s="138" t="s">
        <v>15800</v>
      </c>
    </row>
    <row r="654" spans="1:10" customFormat="1">
      <c r="A654" s="138" t="s">
        <v>15801</v>
      </c>
      <c r="B654" s="138" t="s">
        <v>15802</v>
      </c>
      <c r="C654" s="138"/>
      <c r="D654" s="138"/>
      <c r="E654" s="138"/>
      <c r="F654" s="138"/>
      <c r="G654" s="138"/>
      <c r="H654" s="138"/>
      <c r="I654" s="138"/>
      <c r="J654" s="138" t="s">
        <v>15803</v>
      </c>
    </row>
    <row r="655" spans="1:10" customFormat="1">
      <c r="A655" s="138" t="s">
        <v>15804</v>
      </c>
      <c r="B655" s="138" t="s">
        <v>15805</v>
      </c>
      <c r="C655" s="138"/>
      <c r="D655" s="138"/>
      <c r="E655" s="138"/>
      <c r="F655" s="138"/>
      <c r="G655" s="138"/>
      <c r="H655" s="138"/>
      <c r="I655" s="138"/>
      <c r="J655" s="138" t="s">
        <v>15806</v>
      </c>
    </row>
    <row r="656" spans="1:10" customFormat="1">
      <c r="A656" s="138" t="s">
        <v>15807</v>
      </c>
      <c r="B656" s="138" t="s">
        <v>15808</v>
      </c>
      <c r="C656" s="138"/>
      <c r="D656" s="138"/>
      <c r="E656" s="138"/>
      <c r="F656" s="138"/>
      <c r="G656" s="138"/>
      <c r="H656" s="138"/>
      <c r="I656" s="138"/>
      <c r="J656" s="138" t="s">
        <v>15809</v>
      </c>
    </row>
    <row r="657" spans="1:10" customFormat="1">
      <c r="A657" s="138" t="s">
        <v>15810</v>
      </c>
      <c r="B657" s="138" t="s">
        <v>15811</v>
      </c>
      <c r="C657" s="138"/>
      <c r="D657" s="138"/>
      <c r="E657" s="138"/>
      <c r="F657" s="138"/>
      <c r="G657" s="138"/>
      <c r="H657" s="138"/>
      <c r="I657" s="138"/>
      <c r="J657" s="138" t="s">
        <v>15812</v>
      </c>
    </row>
    <row r="658" spans="1:10" customFormat="1">
      <c r="A658" s="138" t="s">
        <v>15813</v>
      </c>
      <c r="B658" s="138" t="s">
        <v>15814</v>
      </c>
      <c r="C658" s="138"/>
      <c r="D658" s="138"/>
      <c r="E658" s="138"/>
      <c r="F658" s="138"/>
      <c r="G658" s="138"/>
      <c r="H658" s="138"/>
      <c r="I658" s="138"/>
      <c r="J658" s="138" t="s">
        <v>15815</v>
      </c>
    </row>
    <row r="659" spans="1:10" customFormat="1">
      <c r="A659" s="138" t="s">
        <v>15816</v>
      </c>
      <c r="B659" s="138" t="s">
        <v>15817</v>
      </c>
      <c r="C659" s="138"/>
      <c r="D659" s="138"/>
      <c r="E659" s="138"/>
      <c r="F659" s="138"/>
      <c r="G659" s="138"/>
      <c r="H659" s="138"/>
      <c r="I659" s="138"/>
      <c r="J659" s="138" t="s">
        <v>15818</v>
      </c>
    </row>
    <row r="660" spans="1:10" customFormat="1">
      <c r="A660" s="138" t="s">
        <v>15819</v>
      </c>
      <c r="B660" s="138" t="s">
        <v>15820</v>
      </c>
      <c r="C660" s="138"/>
      <c r="D660" s="138"/>
      <c r="E660" s="138"/>
      <c r="F660" s="138"/>
      <c r="G660" s="138"/>
      <c r="H660" s="138"/>
      <c r="I660" s="138"/>
      <c r="J660" s="138" t="s">
        <v>15821</v>
      </c>
    </row>
    <row r="661" spans="1:10" customFormat="1">
      <c r="A661" s="138" t="s">
        <v>15822</v>
      </c>
      <c r="B661" s="138" t="s">
        <v>15823</v>
      </c>
      <c r="C661" s="138"/>
      <c r="D661" s="138"/>
      <c r="E661" s="138"/>
      <c r="F661" s="138"/>
      <c r="G661" s="138"/>
      <c r="H661" s="138"/>
      <c r="I661" s="138"/>
      <c r="J661" s="138" t="s">
        <v>15824</v>
      </c>
    </row>
    <row r="662" spans="1:10" customFormat="1">
      <c r="A662" s="138" t="s">
        <v>15825</v>
      </c>
      <c r="B662" s="138" t="s">
        <v>15826</v>
      </c>
      <c r="C662" s="138"/>
      <c r="D662" s="138"/>
      <c r="E662" s="138"/>
      <c r="F662" s="138"/>
      <c r="G662" s="138"/>
      <c r="H662" s="138"/>
      <c r="I662" s="138"/>
      <c r="J662" s="138" t="s">
        <v>15827</v>
      </c>
    </row>
    <row r="663" spans="1:10" customFormat="1">
      <c r="A663" s="138" t="s">
        <v>15828</v>
      </c>
      <c r="B663" s="138" t="s">
        <v>15829</v>
      </c>
      <c r="C663" s="138"/>
      <c r="D663" s="138"/>
      <c r="E663" s="138"/>
      <c r="F663" s="138"/>
      <c r="G663" s="138"/>
      <c r="H663" s="138"/>
      <c r="I663" s="138"/>
      <c r="J663" s="138" t="s">
        <v>15830</v>
      </c>
    </row>
    <row r="664" spans="1:10" customFormat="1">
      <c r="A664" s="138" t="s">
        <v>15831</v>
      </c>
      <c r="B664" s="138" t="s">
        <v>15832</v>
      </c>
      <c r="C664" s="138"/>
      <c r="D664" s="138"/>
      <c r="E664" s="138"/>
      <c r="F664" s="138"/>
      <c r="G664" s="138"/>
      <c r="H664" s="138"/>
      <c r="I664" s="138"/>
      <c r="J664" s="138" t="s">
        <v>15833</v>
      </c>
    </row>
    <row r="665" spans="1:10" customFormat="1">
      <c r="A665" s="138" t="s">
        <v>15834</v>
      </c>
      <c r="B665" s="138" t="s">
        <v>15835</v>
      </c>
      <c r="C665" s="138"/>
      <c r="D665" s="138"/>
      <c r="E665" s="138"/>
      <c r="F665" s="138"/>
      <c r="G665" s="138"/>
      <c r="H665" s="138"/>
      <c r="I665" s="138"/>
      <c r="J665" s="138" t="s">
        <v>15836</v>
      </c>
    </row>
    <row r="666" spans="1:10" customFormat="1">
      <c r="A666" s="138" t="s">
        <v>15837</v>
      </c>
      <c r="B666" s="138" t="s">
        <v>15838</v>
      </c>
      <c r="C666" s="138"/>
      <c r="D666" s="138"/>
      <c r="E666" s="138"/>
      <c r="F666" s="138"/>
      <c r="G666" s="138"/>
      <c r="H666" s="138"/>
      <c r="I666" s="138"/>
      <c r="J666" s="138" t="s">
        <v>15839</v>
      </c>
    </row>
    <row r="667" spans="1:10" customFormat="1">
      <c r="A667" s="138" t="s">
        <v>15840</v>
      </c>
      <c r="B667" s="138" t="s">
        <v>15841</v>
      </c>
      <c r="C667" s="138"/>
      <c r="D667" s="138"/>
      <c r="E667" s="138"/>
      <c r="F667" s="138"/>
      <c r="G667" s="138"/>
      <c r="H667" s="138"/>
      <c r="I667" s="138"/>
      <c r="J667" s="138" t="s">
        <v>15842</v>
      </c>
    </row>
    <row r="668" spans="1:10" customFormat="1">
      <c r="A668" s="138" t="s">
        <v>15843</v>
      </c>
      <c r="B668" s="138" t="s">
        <v>15844</v>
      </c>
      <c r="C668" s="138"/>
      <c r="D668" s="138"/>
      <c r="E668" s="138"/>
      <c r="F668" s="138"/>
      <c r="G668" s="138"/>
      <c r="H668" s="138"/>
      <c r="I668" s="138"/>
      <c r="J668" s="138" t="s">
        <v>15845</v>
      </c>
    </row>
    <row r="669" spans="1:10" customFormat="1">
      <c r="A669" s="138" t="s">
        <v>15846</v>
      </c>
      <c r="B669" s="138" t="s">
        <v>15847</v>
      </c>
      <c r="C669" s="138"/>
      <c r="D669" s="138"/>
      <c r="E669" s="138"/>
      <c r="F669" s="138"/>
      <c r="G669" s="138"/>
      <c r="H669" s="138"/>
      <c r="I669" s="138"/>
      <c r="J669" s="138" t="s">
        <v>15848</v>
      </c>
    </row>
    <row r="670" spans="1:10" customFormat="1">
      <c r="A670" s="138" t="s">
        <v>15849</v>
      </c>
      <c r="B670" s="138" t="s">
        <v>15850</v>
      </c>
      <c r="C670" s="138"/>
      <c r="D670" s="138"/>
      <c r="E670" s="138"/>
      <c r="F670" s="138"/>
      <c r="G670" s="138"/>
      <c r="H670" s="138"/>
      <c r="I670" s="138"/>
      <c r="J670" s="138" t="s">
        <v>15851</v>
      </c>
    </row>
    <row r="671" spans="1:10" customFormat="1">
      <c r="A671" s="138" t="s">
        <v>15852</v>
      </c>
      <c r="B671" s="138" t="s">
        <v>15853</v>
      </c>
      <c r="C671" s="138"/>
      <c r="D671" s="138"/>
      <c r="E671" s="138"/>
      <c r="F671" s="138"/>
      <c r="G671" s="138"/>
      <c r="H671" s="138"/>
      <c r="I671" s="138"/>
      <c r="J671" s="138" t="s">
        <v>15854</v>
      </c>
    </row>
    <row r="672" spans="1:10" customFormat="1">
      <c r="A672" s="138" t="s">
        <v>15855</v>
      </c>
      <c r="B672" s="138" t="s">
        <v>15856</v>
      </c>
      <c r="C672" s="138"/>
      <c r="D672" s="138"/>
      <c r="E672" s="138"/>
      <c r="F672" s="138"/>
      <c r="G672" s="138"/>
      <c r="H672" s="138"/>
      <c r="I672" s="138"/>
      <c r="J672" s="138" t="s">
        <v>15857</v>
      </c>
    </row>
    <row r="673" spans="1:10" customFormat="1">
      <c r="A673" s="138" t="s">
        <v>15858</v>
      </c>
      <c r="B673" s="138" t="s">
        <v>15859</v>
      </c>
      <c r="C673" s="138"/>
      <c r="D673" s="138"/>
      <c r="E673" s="138"/>
      <c r="F673" s="138"/>
      <c r="G673" s="138"/>
      <c r="H673" s="138"/>
      <c r="I673" s="138"/>
      <c r="J673" s="138" t="s">
        <v>15860</v>
      </c>
    </row>
    <row r="674" spans="1:10" customFormat="1">
      <c r="A674" s="138" t="s">
        <v>15861</v>
      </c>
      <c r="B674" s="138" t="s">
        <v>15862</v>
      </c>
      <c r="C674" s="138"/>
      <c r="D674" s="138"/>
      <c r="E674" s="138"/>
      <c r="F674" s="138"/>
      <c r="G674" s="138"/>
      <c r="H674" s="138"/>
      <c r="I674" s="138"/>
      <c r="J674" s="138" t="s">
        <v>15863</v>
      </c>
    </row>
    <row r="675" spans="1:10" customFormat="1">
      <c r="A675" s="138" t="s">
        <v>15864</v>
      </c>
      <c r="B675" s="138" t="s">
        <v>15865</v>
      </c>
      <c r="C675" s="138"/>
      <c r="D675" s="138"/>
      <c r="E675" s="138"/>
      <c r="F675" s="138"/>
      <c r="G675" s="138"/>
      <c r="H675" s="138"/>
      <c r="I675" s="138"/>
      <c r="J675" s="138" t="s">
        <v>15866</v>
      </c>
    </row>
    <row r="676" spans="1:10" customFormat="1">
      <c r="A676" s="138" t="s">
        <v>15867</v>
      </c>
      <c r="B676" s="138" t="s">
        <v>15868</v>
      </c>
      <c r="C676" s="138"/>
      <c r="D676" s="138"/>
      <c r="E676" s="138"/>
      <c r="F676" s="138"/>
      <c r="G676" s="138"/>
      <c r="H676" s="138"/>
      <c r="I676" s="138"/>
      <c r="J676" s="138" t="s">
        <v>15869</v>
      </c>
    </row>
    <row r="677" spans="1:10" customFormat="1">
      <c r="A677" s="138" t="s">
        <v>15870</v>
      </c>
      <c r="B677" s="138" t="s">
        <v>15871</v>
      </c>
      <c r="C677" s="138"/>
      <c r="D677" s="138"/>
      <c r="E677" s="138"/>
      <c r="F677" s="138"/>
      <c r="G677" s="138"/>
      <c r="H677" s="138"/>
      <c r="I677" s="138"/>
      <c r="J677" s="138" t="s">
        <v>15872</v>
      </c>
    </row>
    <row r="678" spans="1:10" customFormat="1">
      <c r="A678" s="138" t="s">
        <v>15873</v>
      </c>
      <c r="B678" s="138" t="s">
        <v>15874</v>
      </c>
      <c r="C678" s="138"/>
      <c r="D678" s="138"/>
      <c r="E678" s="138"/>
      <c r="F678" s="138"/>
      <c r="G678" s="138"/>
      <c r="H678" s="138"/>
      <c r="I678" s="138"/>
      <c r="J678" s="138" t="s">
        <v>15875</v>
      </c>
    </row>
    <row r="679" spans="1:10" customFormat="1">
      <c r="A679" s="138" t="s">
        <v>15876</v>
      </c>
      <c r="B679" s="138" t="s">
        <v>15877</v>
      </c>
      <c r="C679" s="138"/>
      <c r="D679" s="138"/>
      <c r="E679" s="138"/>
      <c r="F679" s="138"/>
      <c r="G679" s="138"/>
      <c r="H679" s="138"/>
      <c r="I679" s="138"/>
      <c r="J679" s="138" t="s">
        <v>15878</v>
      </c>
    </row>
    <row r="680" spans="1:10" customFormat="1">
      <c r="A680" s="138" t="s">
        <v>15879</v>
      </c>
      <c r="B680" s="138" t="s">
        <v>15790</v>
      </c>
      <c r="C680" s="138"/>
      <c r="D680" s="138"/>
      <c r="E680" s="138"/>
      <c r="F680" s="138"/>
      <c r="G680" s="138"/>
      <c r="H680" s="138"/>
      <c r="I680" s="138"/>
      <c r="J680" s="138" t="s">
        <v>15880</v>
      </c>
    </row>
    <row r="681" spans="1:10" customFormat="1">
      <c r="A681" s="138" t="s">
        <v>15881</v>
      </c>
      <c r="B681" s="138" t="s">
        <v>15882</v>
      </c>
      <c r="C681" s="138"/>
      <c r="D681" s="138"/>
      <c r="E681" s="138"/>
      <c r="F681" s="138"/>
      <c r="G681" s="138"/>
      <c r="H681" s="138"/>
      <c r="I681" s="138"/>
      <c r="J681" s="138" t="s">
        <v>15883</v>
      </c>
    </row>
    <row r="682" spans="1:10" customFormat="1">
      <c r="A682" s="138" t="s">
        <v>15884</v>
      </c>
      <c r="B682" s="138" t="s">
        <v>15885</v>
      </c>
      <c r="C682" s="138"/>
      <c r="D682" s="138"/>
      <c r="E682" s="138"/>
      <c r="F682" s="138"/>
      <c r="G682" s="138"/>
      <c r="H682" s="138"/>
      <c r="I682" s="138"/>
      <c r="J682" s="138" t="s">
        <v>15886</v>
      </c>
    </row>
    <row r="683" spans="1:10" customFormat="1">
      <c r="A683" s="138" t="s">
        <v>15887</v>
      </c>
      <c r="B683" s="138" t="s">
        <v>15888</v>
      </c>
      <c r="C683" s="138"/>
      <c r="D683" s="138"/>
      <c r="E683" s="138"/>
      <c r="F683" s="138"/>
      <c r="G683" s="138"/>
      <c r="H683" s="138"/>
      <c r="I683" s="138"/>
      <c r="J683" s="138" t="s">
        <v>15889</v>
      </c>
    </row>
    <row r="684" spans="1:10" customFormat="1">
      <c r="A684" s="138" t="s">
        <v>15890</v>
      </c>
      <c r="B684" s="138" t="s">
        <v>15891</v>
      </c>
      <c r="C684" s="138"/>
      <c r="D684" s="138"/>
      <c r="E684" s="138"/>
      <c r="F684" s="138"/>
      <c r="G684" s="138"/>
      <c r="H684" s="138"/>
      <c r="I684" s="138"/>
      <c r="J684" s="138" t="s">
        <v>15892</v>
      </c>
    </row>
    <row r="685" spans="1:10" customFormat="1">
      <c r="A685" s="138" t="s">
        <v>15893</v>
      </c>
      <c r="B685" s="138" t="s">
        <v>15894</v>
      </c>
      <c r="C685" s="138"/>
      <c r="D685" s="138"/>
      <c r="E685" s="138"/>
      <c r="F685" s="138"/>
      <c r="G685" s="138"/>
      <c r="H685" s="138"/>
      <c r="I685" s="138"/>
      <c r="J685" s="138" t="s">
        <v>15895</v>
      </c>
    </row>
    <row r="686" spans="1:10" customFormat="1">
      <c r="A686" s="138" t="s">
        <v>15896</v>
      </c>
      <c r="B686" s="138" t="s">
        <v>15897</v>
      </c>
      <c r="C686" s="138"/>
      <c r="D686" s="138"/>
      <c r="E686" s="138"/>
      <c r="F686" s="138"/>
      <c r="G686" s="138"/>
      <c r="H686" s="138"/>
      <c r="I686" s="138"/>
      <c r="J686" s="138" t="s">
        <v>15898</v>
      </c>
    </row>
    <row r="687" spans="1:10" customFormat="1">
      <c r="A687" s="138" t="s">
        <v>15899</v>
      </c>
      <c r="B687" s="138" t="s">
        <v>15900</v>
      </c>
      <c r="C687" s="138"/>
      <c r="D687" s="138"/>
      <c r="E687" s="138"/>
      <c r="F687" s="138"/>
      <c r="G687" s="138"/>
      <c r="H687" s="138"/>
      <c r="I687" s="138"/>
      <c r="J687" s="138" t="s">
        <v>15901</v>
      </c>
    </row>
    <row r="688" spans="1:10" customFormat="1">
      <c r="A688" s="138" t="s">
        <v>15902</v>
      </c>
      <c r="B688" s="138" t="s">
        <v>15903</v>
      </c>
      <c r="C688" s="138"/>
      <c r="D688" s="138"/>
      <c r="E688" s="138"/>
      <c r="F688" s="138"/>
      <c r="G688" s="138"/>
      <c r="H688" s="138"/>
      <c r="I688" s="138"/>
      <c r="J688" s="138" t="s">
        <v>15904</v>
      </c>
    </row>
    <row r="689" spans="1:10" customFormat="1">
      <c r="A689" s="138" t="s">
        <v>15905</v>
      </c>
      <c r="B689" s="138" t="s">
        <v>15906</v>
      </c>
      <c r="C689" s="138"/>
      <c r="D689" s="138"/>
      <c r="E689" s="138"/>
      <c r="F689" s="138"/>
      <c r="G689" s="138"/>
      <c r="H689" s="138"/>
      <c r="I689" s="138"/>
      <c r="J689" s="138" t="s">
        <v>15907</v>
      </c>
    </row>
    <row r="690" spans="1:10" customFormat="1">
      <c r="A690" s="138" t="s">
        <v>15908</v>
      </c>
      <c r="B690" s="138" t="s">
        <v>15909</v>
      </c>
      <c r="C690" s="138"/>
      <c r="D690" s="138"/>
      <c r="E690" s="138"/>
      <c r="F690" s="138"/>
      <c r="G690" s="138"/>
      <c r="H690" s="138"/>
      <c r="I690" s="138"/>
      <c r="J690" s="138" t="s">
        <v>15910</v>
      </c>
    </row>
    <row r="691" spans="1:10" customFormat="1">
      <c r="A691" s="138" t="s">
        <v>15911</v>
      </c>
      <c r="B691" s="138" t="s">
        <v>15912</v>
      </c>
      <c r="C691" s="138"/>
      <c r="D691" s="138"/>
      <c r="E691" s="138"/>
      <c r="F691" s="138"/>
      <c r="G691" s="138"/>
      <c r="H691" s="138"/>
      <c r="I691" s="138"/>
      <c r="J691" s="138" t="s">
        <v>15913</v>
      </c>
    </row>
    <row r="692" spans="1:10" customFormat="1">
      <c r="A692" s="138" t="s">
        <v>15914</v>
      </c>
      <c r="B692" s="138" t="s">
        <v>15915</v>
      </c>
      <c r="C692" s="138"/>
      <c r="D692" s="138"/>
      <c r="E692" s="138"/>
      <c r="F692" s="138"/>
      <c r="G692" s="138"/>
      <c r="H692" s="138"/>
      <c r="I692" s="138"/>
      <c r="J692" s="138" t="s">
        <v>15916</v>
      </c>
    </row>
    <row r="693" spans="1:10" customFormat="1">
      <c r="A693" s="138" t="s">
        <v>15917</v>
      </c>
      <c r="B693" s="138" t="s">
        <v>15918</v>
      </c>
      <c r="C693" s="138"/>
      <c r="D693" s="138"/>
      <c r="E693" s="138"/>
      <c r="F693" s="138"/>
      <c r="G693" s="138"/>
      <c r="H693" s="138"/>
      <c r="I693" s="138"/>
      <c r="J693" s="138" t="s">
        <v>15919</v>
      </c>
    </row>
    <row r="694" spans="1:10" customFormat="1">
      <c r="A694" s="138" t="s">
        <v>15920</v>
      </c>
      <c r="B694" s="138" t="s">
        <v>15921</v>
      </c>
      <c r="C694" s="138"/>
      <c r="D694" s="138"/>
      <c r="E694" s="138"/>
      <c r="F694" s="138"/>
      <c r="G694" s="138"/>
      <c r="H694" s="138"/>
      <c r="I694" s="138"/>
      <c r="J694" s="138" t="s">
        <v>15922</v>
      </c>
    </row>
    <row r="695" spans="1:10" customFormat="1">
      <c r="A695" s="138" t="s">
        <v>15923</v>
      </c>
      <c r="B695" s="138" t="s">
        <v>15924</v>
      </c>
      <c r="C695" s="138"/>
      <c r="D695" s="138"/>
      <c r="E695" s="138"/>
      <c r="F695" s="138"/>
      <c r="G695" s="138"/>
      <c r="H695" s="138"/>
      <c r="I695" s="138"/>
      <c r="J695" s="138" t="s">
        <v>15925</v>
      </c>
    </row>
    <row r="696" spans="1:10" customFormat="1">
      <c r="A696" s="138" t="s">
        <v>15926</v>
      </c>
      <c r="B696" s="138" t="s">
        <v>15927</v>
      </c>
      <c r="C696" s="138"/>
      <c r="D696" s="138"/>
      <c r="E696" s="138"/>
      <c r="F696" s="138"/>
      <c r="G696" s="138"/>
      <c r="H696" s="138"/>
      <c r="I696" s="138"/>
      <c r="J696" s="138" t="s">
        <v>15928</v>
      </c>
    </row>
    <row r="697" spans="1:10" customFormat="1">
      <c r="A697" s="138" t="s">
        <v>15929</v>
      </c>
      <c r="B697" s="138" t="s">
        <v>15930</v>
      </c>
      <c r="C697" s="138"/>
      <c r="D697" s="138"/>
      <c r="E697" s="138"/>
      <c r="F697" s="138"/>
      <c r="G697" s="138"/>
      <c r="H697" s="138"/>
      <c r="I697" s="138"/>
      <c r="J697" s="138" t="s">
        <v>15931</v>
      </c>
    </row>
    <row r="698" spans="1:10" customFormat="1">
      <c r="A698" s="138" t="s">
        <v>15932</v>
      </c>
      <c r="B698" s="138" t="s">
        <v>15933</v>
      </c>
      <c r="C698" s="138"/>
      <c r="D698" s="138"/>
      <c r="E698" s="138"/>
      <c r="F698" s="138"/>
      <c r="G698" s="138"/>
      <c r="H698" s="138"/>
      <c r="I698" s="138"/>
      <c r="J698" s="138" t="s">
        <v>15934</v>
      </c>
    </row>
    <row r="699" spans="1:10" customFormat="1">
      <c r="A699" s="138" t="s">
        <v>15935</v>
      </c>
      <c r="B699" s="138" t="s">
        <v>15936</v>
      </c>
      <c r="C699" s="138"/>
      <c r="D699" s="138"/>
      <c r="E699" s="138"/>
      <c r="F699" s="138"/>
      <c r="G699" s="138"/>
      <c r="H699" s="138"/>
      <c r="I699" s="138"/>
      <c r="J699" s="138" t="s">
        <v>15937</v>
      </c>
    </row>
    <row r="700" spans="1:10" customFormat="1">
      <c r="A700" s="138" t="s">
        <v>15938</v>
      </c>
      <c r="B700" s="138" t="s">
        <v>15939</v>
      </c>
      <c r="C700" s="138"/>
      <c r="D700" s="138"/>
      <c r="E700" s="138"/>
      <c r="F700" s="138"/>
      <c r="G700" s="138"/>
      <c r="H700" s="138"/>
      <c r="I700" s="138"/>
      <c r="J700" s="138" t="s">
        <v>15940</v>
      </c>
    </row>
    <row r="701" spans="1:10" customFormat="1">
      <c r="A701" s="138" t="s">
        <v>15941</v>
      </c>
      <c r="B701" s="138" t="s">
        <v>15942</v>
      </c>
      <c r="C701" s="138"/>
      <c r="D701" s="138"/>
      <c r="E701" s="138"/>
      <c r="F701" s="138"/>
      <c r="G701" s="138"/>
      <c r="H701" s="138"/>
      <c r="I701" s="138"/>
      <c r="J701" s="138" t="s">
        <v>15943</v>
      </c>
    </row>
    <row r="702" spans="1:10" customFormat="1">
      <c r="A702" s="138" t="s">
        <v>15944</v>
      </c>
      <c r="B702" s="138" t="s">
        <v>15945</v>
      </c>
      <c r="C702" s="138"/>
      <c r="D702" s="138"/>
      <c r="E702" s="138"/>
      <c r="F702" s="138"/>
      <c r="G702" s="138"/>
      <c r="H702" s="138"/>
      <c r="I702" s="138"/>
      <c r="J702" s="138" t="s">
        <v>15946</v>
      </c>
    </row>
    <row r="703" spans="1:10" customFormat="1">
      <c r="A703" s="138" t="s">
        <v>15947</v>
      </c>
      <c r="B703" s="138" t="s">
        <v>15948</v>
      </c>
      <c r="C703" s="138"/>
      <c r="D703" s="138"/>
      <c r="E703" s="138"/>
      <c r="F703" s="138"/>
      <c r="G703" s="138"/>
      <c r="H703" s="138"/>
      <c r="I703" s="138"/>
      <c r="J703" s="138" t="s">
        <v>15949</v>
      </c>
    </row>
    <row r="704" spans="1:10" customFormat="1">
      <c r="A704" s="138" t="s">
        <v>15950</v>
      </c>
      <c r="B704" s="138" t="s">
        <v>15951</v>
      </c>
      <c r="C704" s="138"/>
      <c r="D704" s="138"/>
      <c r="E704" s="138"/>
      <c r="F704" s="138"/>
      <c r="G704" s="138"/>
      <c r="H704" s="138"/>
      <c r="I704" s="138"/>
      <c r="J704" s="138" t="s">
        <v>15952</v>
      </c>
    </row>
    <row r="705" spans="1:10" customFormat="1">
      <c r="A705" s="138" t="s">
        <v>15953</v>
      </c>
      <c r="B705" s="138" t="s">
        <v>15954</v>
      </c>
      <c r="C705" s="138"/>
      <c r="D705" s="138"/>
      <c r="E705" s="138"/>
      <c r="F705" s="138"/>
      <c r="G705" s="138"/>
      <c r="H705" s="138"/>
      <c r="I705" s="138"/>
      <c r="J705" s="138" t="s">
        <v>15955</v>
      </c>
    </row>
    <row r="706" spans="1:10" customFormat="1">
      <c r="A706" s="138" t="s">
        <v>15956</v>
      </c>
      <c r="B706" s="138" t="s">
        <v>15957</v>
      </c>
      <c r="C706" s="138"/>
      <c r="D706" s="138"/>
      <c r="E706" s="138"/>
      <c r="F706" s="138"/>
      <c r="G706" s="138"/>
      <c r="H706" s="138"/>
      <c r="I706" s="138"/>
      <c r="J706" s="138" t="s">
        <v>15958</v>
      </c>
    </row>
    <row r="707" spans="1:10" customFormat="1">
      <c r="A707" s="138" t="s">
        <v>15959</v>
      </c>
      <c r="B707" s="138" t="s">
        <v>15960</v>
      </c>
      <c r="C707" s="138"/>
      <c r="D707" s="138"/>
      <c r="E707" s="138"/>
      <c r="F707" s="138"/>
      <c r="G707" s="138"/>
      <c r="H707" s="138"/>
      <c r="I707" s="138"/>
      <c r="J707" s="138" t="s">
        <v>15961</v>
      </c>
    </row>
    <row r="708" spans="1:10" customFormat="1">
      <c r="A708" s="138" t="s">
        <v>15962</v>
      </c>
      <c r="B708" s="138" t="s">
        <v>15963</v>
      </c>
      <c r="C708" s="138"/>
      <c r="D708" s="138"/>
      <c r="E708" s="138"/>
      <c r="F708" s="138"/>
      <c r="G708" s="138"/>
      <c r="H708" s="138"/>
      <c r="I708" s="138"/>
      <c r="J708" s="138" t="s">
        <v>15964</v>
      </c>
    </row>
    <row r="709" spans="1:10" customFormat="1">
      <c r="A709" s="138" t="s">
        <v>15965</v>
      </c>
      <c r="B709" s="138" t="s">
        <v>15966</v>
      </c>
      <c r="C709" s="138"/>
      <c r="D709" s="138"/>
      <c r="E709" s="138"/>
      <c r="F709" s="138"/>
      <c r="G709" s="138"/>
      <c r="H709" s="138"/>
      <c r="I709" s="138"/>
      <c r="J709" s="138" t="s">
        <v>15967</v>
      </c>
    </row>
    <row r="710" spans="1:10" customFormat="1">
      <c r="A710" s="138" t="s">
        <v>15968</v>
      </c>
      <c r="B710" s="138" t="s">
        <v>15966</v>
      </c>
      <c r="C710" s="138"/>
      <c r="D710" s="138"/>
      <c r="E710" s="138"/>
      <c r="F710" s="138"/>
      <c r="G710" s="138"/>
      <c r="H710" s="138"/>
      <c r="I710" s="138"/>
      <c r="J710" s="138" t="s">
        <v>15969</v>
      </c>
    </row>
    <row r="711" spans="1:10" customFormat="1">
      <c r="A711" s="138" t="s">
        <v>15970</v>
      </c>
      <c r="B711" s="138" t="s">
        <v>15971</v>
      </c>
      <c r="C711" s="138"/>
      <c r="D711" s="138"/>
      <c r="E711" s="138"/>
      <c r="F711" s="138"/>
      <c r="G711" s="138"/>
      <c r="H711" s="138"/>
      <c r="I711" s="138"/>
      <c r="J711" s="138" t="s">
        <v>15972</v>
      </c>
    </row>
    <row r="712" spans="1:10" customFormat="1">
      <c r="A712" s="138" t="s">
        <v>15973</v>
      </c>
      <c r="B712" s="138" t="s">
        <v>15974</v>
      </c>
      <c r="C712" s="138"/>
      <c r="D712" s="138"/>
      <c r="E712" s="138"/>
      <c r="F712" s="138"/>
      <c r="G712" s="138"/>
      <c r="H712" s="138"/>
      <c r="I712" s="138"/>
      <c r="J712" s="138" t="s">
        <v>15975</v>
      </c>
    </row>
    <row r="713" spans="1:10" customFormat="1">
      <c r="A713" s="138" t="s">
        <v>15976</v>
      </c>
      <c r="B713" s="138" t="s">
        <v>15977</v>
      </c>
      <c r="C713" s="138"/>
      <c r="D713" s="138"/>
      <c r="E713" s="138"/>
      <c r="F713" s="138"/>
      <c r="G713" s="138"/>
      <c r="H713" s="138"/>
      <c r="I713" s="138"/>
      <c r="J713" s="138" t="s">
        <v>15978</v>
      </c>
    </row>
    <row r="714" spans="1:10" customFormat="1">
      <c r="A714" s="138" t="s">
        <v>15979</v>
      </c>
      <c r="B714" s="138" t="s">
        <v>15980</v>
      </c>
      <c r="C714" s="138"/>
      <c r="D714" s="138"/>
      <c r="E714" s="138"/>
      <c r="F714" s="138"/>
      <c r="G714" s="138"/>
      <c r="H714" s="138"/>
      <c r="I714" s="138"/>
      <c r="J714" s="138" t="s">
        <v>15981</v>
      </c>
    </row>
    <row r="715" spans="1:10" customFormat="1">
      <c r="A715" s="138" t="s">
        <v>15982</v>
      </c>
      <c r="B715" s="138" t="s">
        <v>15983</v>
      </c>
      <c r="C715" s="138"/>
      <c r="D715" s="138"/>
      <c r="E715" s="138"/>
      <c r="F715" s="138"/>
      <c r="G715" s="138"/>
      <c r="H715" s="138"/>
      <c r="I715" s="138"/>
      <c r="J715" s="138" t="s">
        <v>15984</v>
      </c>
    </row>
    <row r="716" spans="1:10" customFormat="1">
      <c r="A716" s="138" t="s">
        <v>15985</v>
      </c>
      <c r="B716" s="138" t="s">
        <v>15986</v>
      </c>
      <c r="C716" s="138"/>
      <c r="D716" s="138"/>
      <c r="E716" s="138"/>
      <c r="F716" s="138"/>
      <c r="G716" s="138"/>
      <c r="H716" s="138"/>
      <c r="I716" s="138"/>
      <c r="J716" s="138" t="s">
        <v>15987</v>
      </c>
    </row>
    <row r="717" spans="1:10" customFormat="1">
      <c r="A717" s="138" t="s">
        <v>15988</v>
      </c>
      <c r="B717" s="138" t="s">
        <v>15989</v>
      </c>
      <c r="C717" s="138"/>
      <c r="D717" s="138"/>
      <c r="E717" s="138"/>
      <c r="F717" s="138"/>
      <c r="G717" s="138"/>
      <c r="H717" s="138"/>
      <c r="I717" s="138"/>
      <c r="J717" s="138" t="s">
        <v>15990</v>
      </c>
    </row>
    <row r="718" spans="1:10" customFormat="1">
      <c r="A718" s="138" t="s">
        <v>15991</v>
      </c>
      <c r="B718" s="138" t="s">
        <v>15992</v>
      </c>
      <c r="C718" s="138"/>
      <c r="D718" s="138"/>
      <c r="E718" s="138"/>
      <c r="F718" s="138"/>
      <c r="G718" s="138"/>
      <c r="H718" s="138"/>
      <c r="I718" s="138"/>
      <c r="J718" s="138" t="s">
        <v>15993</v>
      </c>
    </row>
    <row r="719" spans="1:10" customFormat="1">
      <c r="A719" s="138" t="s">
        <v>15994</v>
      </c>
      <c r="B719" s="138" t="s">
        <v>15995</v>
      </c>
      <c r="C719" s="138"/>
      <c r="D719" s="138"/>
      <c r="E719" s="138"/>
      <c r="F719" s="138"/>
      <c r="G719" s="138"/>
      <c r="H719" s="138"/>
      <c r="I719" s="138"/>
      <c r="J719" s="138" t="s">
        <v>15996</v>
      </c>
    </row>
    <row r="720" spans="1:10" customFormat="1">
      <c r="A720" s="138" t="s">
        <v>15997</v>
      </c>
      <c r="B720" s="138" t="s">
        <v>15998</v>
      </c>
      <c r="C720" s="138"/>
      <c r="D720" s="138"/>
      <c r="E720" s="138"/>
      <c r="F720" s="138"/>
      <c r="G720" s="138"/>
      <c r="H720" s="138"/>
      <c r="I720" s="138"/>
      <c r="J720" s="138" t="s">
        <v>15999</v>
      </c>
    </row>
    <row r="721" spans="1:10" customFormat="1">
      <c r="A721" s="138" t="s">
        <v>16000</v>
      </c>
      <c r="B721" s="138" t="s">
        <v>16001</v>
      </c>
      <c r="C721" s="138"/>
      <c r="D721" s="138"/>
      <c r="E721" s="138"/>
      <c r="F721" s="138"/>
      <c r="G721" s="138"/>
      <c r="H721" s="138"/>
      <c r="I721" s="138"/>
      <c r="J721" s="138" t="s">
        <v>16002</v>
      </c>
    </row>
    <row r="722" spans="1:10" customFormat="1">
      <c r="A722" s="138" t="s">
        <v>16003</v>
      </c>
      <c r="B722" s="138" t="s">
        <v>16004</v>
      </c>
      <c r="C722" s="138"/>
      <c r="D722" s="138"/>
      <c r="E722" s="138"/>
      <c r="F722" s="138"/>
      <c r="G722" s="138"/>
      <c r="H722" s="138"/>
      <c r="I722" s="138"/>
      <c r="J722" s="138" t="s">
        <v>16005</v>
      </c>
    </row>
    <row r="723" spans="1:10" customFormat="1">
      <c r="A723" s="138" t="s">
        <v>16006</v>
      </c>
      <c r="B723" s="138" t="s">
        <v>16007</v>
      </c>
      <c r="C723" s="138"/>
      <c r="D723" s="138"/>
      <c r="E723" s="138"/>
      <c r="F723" s="138"/>
      <c r="G723" s="138"/>
      <c r="H723" s="138"/>
      <c r="I723" s="138"/>
      <c r="J723" s="138" t="s">
        <v>16008</v>
      </c>
    </row>
    <row r="724" spans="1:10" customFormat="1">
      <c r="A724" s="138" t="s">
        <v>16009</v>
      </c>
      <c r="B724" s="138" t="s">
        <v>16010</v>
      </c>
      <c r="C724" s="138"/>
      <c r="D724" s="138"/>
      <c r="E724" s="138"/>
      <c r="F724" s="138"/>
      <c r="G724" s="138"/>
      <c r="H724" s="138"/>
      <c r="I724" s="138"/>
      <c r="J724" s="138" t="s">
        <v>16011</v>
      </c>
    </row>
    <row r="725" spans="1:10" customFormat="1">
      <c r="A725" s="138" t="s">
        <v>16012</v>
      </c>
      <c r="B725" s="138" t="s">
        <v>16013</v>
      </c>
      <c r="C725" s="138"/>
      <c r="D725" s="138"/>
      <c r="E725" s="138"/>
      <c r="F725" s="138"/>
      <c r="G725" s="138"/>
      <c r="H725" s="138"/>
      <c r="I725" s="138"/>
      <c r="J725" s="138" t="s">
        <v>16014</v>
      </c>
    </row>
    <row r="726" spans="1:10" customFormat="1">
      <c r="A726" s="138" t="s">
        <v>16015</v>
      </c>
      <c r="B726" s="138" t="s">
        <v>16016</v>
      </c>
      <c r="C726" s="138"/>
      <c r="D726" s="138"/>
      <c r="E726" s="138"/>
      <c r="F726" s="138"/>
      <c r="G726" s="138"/>
      <c r="H726" s="138"/>
      <c r="I726" s="138"/>
      <c r="J726" s="138" t="s">
        <v>16017</v>
      </c>
    </row>
    <row r="727" spans="1:10" customFormat="1">
      <c r="A727" s="138" t="s">
        <v>16018</v>
      </c>
      <c r="B727" s="138" t="s">
        <v>16019</v>
      </c>
      <c r="C727" s="138"/>
      <c r="D727" s="138"/>
      <c r="E727" s="138"/>
      <c r="F727" s="138"/>
      <c r="G727" s="138"/>
      <c r="H727" s="138"/>
      <c r="I727" s="138"/>
      <c r="J727" s="138" t="s">
        <v>16020</v>
      </c>
    </row>
    <row r="728" spans="1:10" customFormat="1">
      <c r="A728" s="138" t="s">
        <v>16021</v>
      </c>
      <c r="B728" s="138" t="s">
        <v>16022</v>
      </c>
      <c r="C728" s="138"/>
      <c r="D728" s="138"/>
      <c r="E728" s="138"/>
      <c r="F728" s="138"/>
      <c r="G728" s="138"/>
      <c r="H728" s="138"/>
      <c r="I728" s="138"/>
      <c r="J728" s="138" t="s">
        <v>16023</v>
      </c>
    </row>
    <row r="729" spans="1:10" customFormat="1">
      <c r="A729" s="138" t="s">
        <v>16024</v>
      </c>
      <c r="B729" s="138" t="s">
        <v>16025</v>
      </c>
      <c r="C729" s="138"/>
      <c r="D729" s="138"/>
      <c r="E729" s="138"/>
      <c r="F729" s="138"/>
      <c r="G729" s="138"/>
      <c r="H729" s="138"/>
      <c r="I729" s="138"/>
      <c r="J729" s="138" t="s">
        <v>16026</v>
      </c>
    </row>
    <row r="730" spans="1:10" customFormat="1">
      <c r="A730" s="138" t="s">
        <v>16027</v>
      </c>
      <c r="B730" s="138" t="s">
        <v>16028</v>
      </c>
      <c r="C730" s="138"/>
      <c r="D730" s="138"/>
      <c r="E730" s="138"/>
      <c r="F730" s="138"/>
      <c r="G730" s="138"/>
      <c r="H730" s="138"/>
      <c r="I730" s="138"/>
      <c r="J730" s="138" t="s">
        <v>16029</v>
      </c>
    </row>
    <row r="731" spans="1:10" customFormat="1">
      <c r="A731" s="138" t="s">
        <v>16030</v>
      </c>
      <c r="B731" s="138" t="s">
        <v>16031</v>
      </c>
      <c r="C731" s="138"/>
      <c r="D731" s="138"/>
      <c r="E731" s="138"/>
      <c r="F731" s="138"/>
      <c r="G731" s="138"/>
      <c r="H731" s="138"/>
      <c r="I731" s="138"/>
      <c r="J731" s="138" t="s">
        <v>16032</v>
      </c>
    </row>
    <row r="732" spans="1:10" customFormat="1">
      <c r="A732" s="138" t="s">
        <v>16033</v>
      </c>
      <c r="B732" s="138" t="s">
        <v>16034</v>
      </c>
      <c r="C732" s="138"/>
      <c r="D732" s="138"/>
      <c r="E732" s="138"/>
      <c r="F732" s="138"/>
      <c r="G732" s="138"/>
      <c r="H732" s="138"/>
      <c r="I732" s="138"/>
      <c r="J732" s="138" t="s">
        <v>16035</v>
      </c>
    </row>
    <row r="733" spans="1:10" customFormat="1">
      <c r="A733" s="138" t="s">
        <v>16036</v>
      </c>
      <c r="B733" s="138" t="s">
        <v>16037</v>
      </c>
      <c r="C733" s="138"/>
      <c r="D733" s="138"/>
      <c r="E733" s="138"/>
      <c r="F733" s="138"/>
      <c r="G733" s="138"/>
      <c r="H733" s="138"/>
      <c r="I733" s="138"/>
      <c r="J733" s="138" t="s">
        <v>16038</v>
      </c>
    </row>
    <row r="734" spans="1:10" customFormat="1">
      <c r="A734" s="138" t="s">
        <v>16039</v>
      </c>
      <c r="B734" s="138" t="s">
        <v>16040</v>
      </c>
      <c r="C734" s="138"/>
      <c r="D734" s="138"/>
      <c r="E734" s="138"/>
      <c r="F734" s="138"/>
      <c r="G734" s="138"/>
      <c r="H734" s="138"/>
      <c r="I734" s="138"/>
      <c r="J734" s="138" t="s">
        <v>16041</v>
      </c>
    </row>
    <row r="735" spans="1:10" customFormat="1">
      <c r="A735" s="138" t="s">
        <v>16042</v>
      </c>
      <c r="B735" s="138" t="s">
        <v>16043</v>
      </c>
      <c r="C735" s="138"/>
      <c r="D735" s="138"/>
      <c r="E735" s="138"/>
      <c r="F735" s="138"/>
      <c r="G735" s="138"/>
      <c r="H735" s="138"/>
      <c r="I735" s="138"/>
      <c r="J735" s="138" t="s">
        <v>16044</v>
      </c>
    </row>
    <row r="736" spans="1:10" customFormat="1">
      <c r="A736" s="138" t="s">
        <v>16045</v>
      </c>
      <c r="B736" s="138" t="s">
        <v>16046</v>
      </c>
      <c r="C736" s="138"/>
      <c r="D736" s="138"/>
      <c r="E736" s="138"/>
      <c r="F736" s="138"/>
      <c r="G736" s="138"/>
      <c r="H736" s="138"/>
      <c r="I736" s="138"/>
      <c r="J736" s="138" t="s">
        <v>16047</v>
      </c>
    </row>
    <row r="737" spans="1:10" customFormat="1">
      <c r="A737" s="138" t="s">
        <v>16048</v>
      </c>
      <c r="B737" s="138" t="s">
        <v>16049</v>
      </c>
      <c r="C737" s="138"/>
      <c r="D737" s="138"/>
      <c r="E737" s="138"/>
      <c r="F737" s="138"/>
      <c r="G737" s="138"/>
      <c r="H737" s="138"/>
      <c r="I737" s="138"/>
      <c r="J737" s="138" t="s">
        <v>16050</v>
      </c>
    </row>
    <row r="738" spans="1:10" customFormat="1">
      <c r="A738" s="138" t="s">
        <v>16051</v>
      </c>
      <c r="B738" s="138" t="s">
        <v>16052</v>
      </c>
      <c r="C738" s="138"/>
      <c r="D738" s="138"/>
      <c r="E738" s="138"/>
      <c r="F738" s="138"/>
      <c r="G738" s="138"/>
      <c r="H738" s="138"/>
      <c r="I738" s="138"/>
      <c r="J738" s="138" t="s">
        <v>16053</v>
      </c>
    </row>
    <row r="739" spans="1:10" customFormat="1">
      <c r="A739" s="138" t="s">
        <v>16054</v>
      </c>
      <c r="B739" s="138" t="s">
        <v>16055</v>
      </c>
      <c r="C739" s="138"/>
      <c r="D739" s="138"/>
      <c r="E739" s="138"/>
      <c r="F739" s="138"/>
      <c r="G739" s="138"/>
      <c r="H739" s="138"/>
      <c r="I739" s="138"/>
      <c r="J739" s="138" t="s">
        <v>16056</v>
      </c>
    </row>
    <row r="740" spans="1:10" customFormat="1">
      <c r="A740" s="138" t="s">
        <v>16057</v>
      </c>
      <c r="B740" s="138" t="s">
        <v>16058</v>
      </c>
      <c r="C740" s="138"/>
      <c r="D740" s="138"/>
      <c r="E740" s="138"/>
      <c r="F740" s="138"/>
      <c r="G740" s="138"/>
      <c r="H740" s="138"/>
      <c r="I740" s="138"/>
      <c r="J740" s="138" t="s">
        <v>16059</v>
      </c>
    </row>
    <row r="741" spans="1:10" customFormat="1">
      <c r="A741" s="138" t="s">
        <v>16060</v>
      </c>
      <c r="B741" s="138" t="s">
        <v>16061</v>
      </c>
      <c r="C741" s="138"/>
      <c r="D741" s="138"/>
      <c r="E741" s="138"/>
      <c r="F741" s="138"/>
      <c r="G741" s="138"/>
      <c r="H741" s="138"/>
      <c r="I741" s="138"/>
      <c r="J741" s="138" t="s">
        <v>16062</v>
      </c>
    </row>
    <row r="742" spans="1:10" customFormat="1">
      <c r="A742" s="138" t="s">
        <v>16063</v>
      </c>
      <c r="B742" s="138" t="s">
        <v>16064</v>
      </c>
      <c r="C742" s="138"/>
      <c r="D742" s="138"/>
      <c r="E742" s="138"/>
      <c r="F742" s="138"/>
      <c r="G742" s="138"/>
      <c r="H742" s="138"/>
      <c r="I742" s="138"/>
      <c r="J742" s="138" t="s">
        <v>16065</v>
      </c>
    </row>
    <row r="743" spans="1:10" customFormat="1">
      <c r="A743" s="138" t="s">
        <v>16066</v>
      </c>
      <c r="B743" s="138" t="s">
        <v>16067</v>
      </c>
      <c r="C743" s="138"/>
      <c r="D743" s="138"/>
      <c r="E743" s="138"/>
      <c r="F743" s="138"/>
      <c r="G743" s="138"/>
      <c r="H743" s="138"/>
      <c r="I743" s="138"/>
      <c r="J743" s="138" t="s">
        <v>16068</v>
      </c>
    </row>
    <row r="744" spans="1:10" customFormat="1">
      <c r="A744" s="138" t="s">
        <v>16069</v>
      </c>
      <c r="B744" s="138" t="s">
        <v>16070</v>
      </c>
      <c r="C744" s="138"/>
      <c r="D744" s="138"/>
      <c r="E744" s="138"/>
      <c r="F744" s="138"/>
      <c r="G744" s="138"/>
      <c r="H744" s="138"/>
      <c r="I744" s="138"/>
      <c r="J744" s="138" t="s">
        <v>16071</v>
      </c>
    </row>
    <row r="745" spans="1:10" customFormat="1">
      <c r="A745" s="138" t="s">
        <v>16072</v>
      </c>
      <c r="B745" s="138" t="s">
        <v>16073</v>
      </c>
      <c r="C745" s="138"/>
      <c r="D745" s="138"/>
      <c r="E745" s="138"/>
      <c r="F745" s="138"/>
      <c r="G745" s="138"/>
      <c r="H745" s="138"/>
      <c r="I745" s="138"/>
      <c r="J745" s="138" t="s">
        <v>16074</v>
      </c>
    </row>
    <row r="746" spans="1:10" customFormat="1">
      <c r="A746" s="138" t="s">
        <v>16075</v>
      </c>
      <c r="B746" s="138" t="s">
        <v>16076</v>
      </c>
      <c r="C746" s="138"/>
      <c r="D746" s="138"/>
      <c r="E746" s="138"/>
      <c r="F746" s="138"/>
      <c r="G746" s="138"/>
      <c r="H746" s="138"/>
      <c r="I746" s="138"/>
      <c r="J746" s="138" t="s">
        <v>16077</v>
      </c>
    </row>
    <row r="747" spans="1:10" customFormat="1">
      <c r="A747" s="138" t="s">
        <v>16078</v>
      </c>
      <c r="B747" s="138" t="s">
        <v>16079</v>
      </c>
      <c r="C747" s="138"/>
      <c r="D747" s="138"/>
      <c r="E747" s="138"/>
      <c r="F747" s="138"/>
      <c r="G747" s="138"/>
      <c r="H747" s="138"/>
      <c r="I747" s="138"/>
      <c r="J747" s="138" t="s">
        <v>16080</v>
      </c>
    </row>
    <row r="748" spans="1:10" customFormat="1">
      <c r="A748" s="138" t="s">
        <v>16081</v>
      </c>
      <c r="B748" s="138" t="s">
        <v>16082</v>
      </c>
      <c r="C748" s="138"/>
      <c r="D748" s="138"/>
      <c r="E748" s="138"/>
      <c r="F748" s="138"/>
      <c r="G748" s="138"/>
      <c r="H748" s="138"/>
      <c r="I748" s="138"/>
      <c r="J748" s="138" t="s">
        <v>16083</v>
      </c>
    </row>
    <row r="749" spans="1:10" customFormat="1">
      <c r="A749" s="138" t="s">
        <v>16084</v>
      </c>
      <c r="B749" s="138" t="s">
        <v>16085</v>
      </c>
      <c r="C749" s="138"/>
      <c r="D749" s="138"/>
      <c r="E749" s="138"/>
      <c r="F749" s="138"/>
      <c r="G749" s="138"/>
      <c r="H749" s="138"/>
      <c r="I749" s="138"/>
      <c r="J749" s="138" t="s">
        <v>16086</v>
      </c>
    </row>
    <row r="750" spans="1:10" customFormat="1">
      <c r="A750" s="138" t="s">
        <v>16087</v>
      </c>
      <c r="B750" s="138" t="s">
        <v>16088</v>
      </c>
      <c r="C750" s="138"/>
      <c r="D750" s="138"/>
      <c r="E750" s="138"/>
      <c r="F750" s="138"/>
      <c r="G750" s="138"/>
      <c r="H750" s="138"/>
      <c r="I750" s="138"/>
      <c r="J750" s="138" t="s">
        <v>16089</v>
      </c>
    </row>
    <row r="751" spans="1:10" customFormat="1">
      <c r="A751" s="138" t="s">
        <v>16090</v>
      </c>
      <c r="B751" s="138" t="s">
        <v>16091</v>
      </c>
      <c r="C751" s="138"/>
      <c r="D751" s="138"/>
      <c r="E751" s="138"/>
      <c r="F751" s="138"/>
      <c r="G751" s="138"/>
      <c r="H751" s="138"/>
      <c r="I751" s="138"/>
      <c r="J751" s="138" t="s">
        <v>16092</v>
      </c>
    </row>
    <row r="752" spans="1:10" customFormat="1">
      <c r="A752" s="138" t="s">
        <v>16093</v>
      </c>
      <c r="B752" s="138" t="s">
        <v>16094</v>
      </c>
      <c r="C752" s="138"/>
      <c r="D752" s="138"/>
      <c r="E752" s="138"/>
      <c r="F752" s="138"/>
      <c r="G752" s="138"/>
      <c r="H752" s="138"/>
      <c r="I752" s="138"/>
      <c r="J752" s="138" t="s">
        <v>16095</v>
      </c>
    </row>
    <row r="753" spans="1:10" customFormat="1">
      <c r="A753" s="138" t="s">
        <v>16096</v>
      </c>
      <c r="B753" s="138" t="s">
        <v>16097</v>
      </c>
      <c r="C753" s="138"/>
      <c r="D753" s="138"/>
      <c r="E753" s="138"/>
      <c r="F753" s="138"/>
      <c r="G753" s="138"/>
      <c r="H753" s="138"/>
      <c r="I753" s="138"/>
      <c r="J753" s="138" t="s">
        <v>16098</v>
      </c>
    </row>
    <row r="754" spans="1:10" customFormat="1">
      <c r="A754" s="138" t="s">
        <v>16099</v>
      </c>
      <c r="B754" s="138" t="s">
        <v>16100</v>
      </c>
      <c r="C754" s="138"/>
      <c r="D754" s="138"/>
      <c r="E754" s="138"/>
      <c r="F754" s="138"/>
      <c r="G754" s="138"/>
      <c r="H754" s="138"/>
      <c r="I754" s="138"/>
      <c r="J754" s="138" t="s">
        <v>16101</v>
      </c>
    </row>
    <row r="755" spans="1:10" customFormat="1">
      <c r="A755" s="138" t="s">
        <v>16102</v>
      </c>
      <c r="B755" s="138" t="s">
        <v>16103</v>
      </c>
      <c r="C755" s="138"/>
      <c r="D755" s="138"/>
      <c r="E755" s="138"/>
      <c r="F755" s="138"/>
      <c r="G755" s="138"/>
      <c r="H755" s="138"/>
      <c r="I755" s="138"/>
      <c r="J755" s="138" t="s">
        <v>16104</v>
      </c>
    </row>
    <row r="756" spans="1:10" customFormat="1">
      <c r="A756" s="138" t="s">
        <v>16105</v>
      </c>
      <c r="B756" s="138" t="s">
        <v>16106</v>
      </c>
      <c r="C756" s="138"/>
      <c r="D756" s="138"/>
      <c r="E756" s="138"/>
      <c r="F756" s="138"/>
      <c r="G756" s="138"/>
      <c r="H756" s="138"/>
      <c r="I756" s="138"/>
      <c r="J756" s="138" t="s">
        <v>16107</v>
      </c>
    </row>
    <row r="757" spans="1:10" customFormat="1">
      <c r="A757" s="138" t="s">
        <v>16108</v>
      </c>
      <c r="B757" s="138" t="s">
        <v>16109</v>
      </c>
      <c r="C757" s="138"/>
      <c r="D757" s="138"/>
      <c r="E757" s="138"/>
      <c r="F757" s="138"/>
      <c r="G757" s="138"/>
      <c r="H757" s="138"/>
      <c r="I757" s="138"/>
      <c r="J757" s="138" t="s">
        <v>16110</v>
      </c>
    </row>
    <row r="758" spans="1:10" customFormat="1">
      <c r="A758" s="138" t="s">
        <v>16111</v>
      </c>
      <c r="B758" s="138" t="s">
        <v>16112</v>
      </c>
      <c r="C758" s="138"/>
      <c r="D758" s="138"/>
      <c r="E758" s="138"/>
      <c r="F758" s="138"/>
      <c r="G758" s="138"/>
      <c r="H758" s="138"/>
      <c r="I758" s="138"/>
      <c r="J758" s="138" t="s">
        <v>16113</v>
      </c>
    </row>
    <row r="759" spans="1:10" customFormat="1">
      <c r="A759" s="138" t="s">
        <v>16114</v>
      </c>
      <c r="B759" s="138" t="s">
        <v>16115</v>
      </c>
      <c r="C759" s="138"/>
      <c r="D759" s="138"/>
      <c r="E759" s="138"/>
      <c r="F759" s="138"/>
      <c r="G759" s="138"/>
      <c r="H759" s="138"/>
      <c r="I759" s="138"/>
      <c r="J759" s="138" t="s">
        <v>16116</v>
      </c>
    </row>
    <row r="760" spans="1:10" customFormat="1">
      <c r="A760" s="138" t="s">
        <v>16117</v>
      </c>
      <c r="B760" s="138" t="s">
        <v>16118</v>
      </c>
      <c r="C760" s="138"/>
      <c r="D760" s="138"/>
      <c r="E760" s="138"/>
      <c r="F760" s="138"/>
      <c r="G760" s="138"/>
      <c r="H760" s="138"/>
      <c r="I760" s="138"/>
      <c r="J760" s="138" t="s">
        <v>16119</v>
      </c>
    </row>
    <row r="761" spans="1:10" customFormat="1">
      <c r="A761" s="138" t="s">
        <v>16120</v>
      </c>
      <c r="B761" s="138" t="s">
        <v>16121</v>
      </c>
      <c r="C761" s="138"/>
      <c r="D761" s="138"/>
      <c r="E761" s="138"/>
      <c r="F761" s="138"/>
      <c r="G761" s="138"/>
      <c r="H761" s="138"/>
      <c r="I761" s="138"/>
      <c r="J761" s="138" t="s">
        <v>16122</v>
      </c>
    </row>
    <row r="762" spans="1:10" customFormat="1">
      <c r="A762" s="138" t="s">
        <v>16123</v>
      </c>
      <c r="B762" s="138" t="s">
        <v>16124</v>
      </c>
      <c r="C762" s="138"/>
      <c r="D762" s="138"/>
      <c r="E762" s="138"/>
      <c r="F762" s="138"/>
      <c r="G762" s="138"/>
      <c r="H762" s="138"/>
      <c r="I762" s="138"/>
      <c r="J762" s="138" t="s">
        <v>16125</v>
      </c>
    </row>
    <row r="763" spans="1:10" customFormat="1">
      <c r="A763" s="138" t="s">
        <v>16126</v>
      </c>
      <c r="B763" s="138" t="s">
        <v>16127</v>
      </c>
      <c r="C763" s="138"/>
      <c r="D763" s="138"/>
      <c r="E763" s="138"/>
      <c r="F763" s="138"/>
      <c r="G763" s="138"/>
      <c r="H763" s="138"/>
      <c r="I763" s="138"/>
      <c r="J763" s="138" t="s">
        <v>16128</v>
      </c>
    </row>
    <row r="764" spans="1:10" customFormat="1">
      <c r="A764" s="138" t="s">
        <v>16129</v>
      </c>
      <c r="B764" s="138" t="s">
        <v>16130</v>
      </c>
      <c r="C764" s="138"/>
      <c r="D764" s="138"/>
      <c r="E764" s="138"/>
      <c r="F764" s="138"/>
      <c r="G764" s="138"/>
      <c r="H764" s="138"/>
      <c r="I764" s="138"/>
      <c r="J764" s="138" t="s">
        <v>16131</v>
      </c>
    </row>
    <row r="765" spans="1:10" customFormat="1">
      <c r="A765" s="138" t="s">
        <v>16132</v>
      </c>
      <c r="B765" s="138" t="s">
        <v>16133</v>
      </c>
      <c r="C765" s="138"/>
      <c r="D765" s="138"/>
      <c r="E765" s="138"/>
      <c r="F765" s="138"/>
      <c r="G765" s="138"/>
      <c r="H765" s="138"/>
      <c r="I765" s="138"/>
      <c r="J765" s="138" t="s">
        <v>16134</v>
      </c>
    </row>
    <row r="766" spans="1:10" customFormat="1">
      <c r="A766" s="138" t="s">
        <v>16135</v>
      </c>
      <c r="B766" s="138" t="s">
        <v>16136</v>
      </c>
      <c r="C766" s="138"/>
      <c r="D766" s="138"/>
      <c r="E766" s="138"/>
      <c r="F766" s="138"/>
      <c r="G766" s="138"/>
      <c r="H766" s="138"/>
      <c r="I766" s="138"/>
      <c r="J766" s="138" t="s">
        <v>16137</v>
      </c>
    </row>
    <row r="767" spans="1:10" customFormat="1">
      <c r="A767" s="138" t="s">
        <v>16138</v>
      </c>
      <c r="B767" s="138" t="s">
        <v>16139</v>
      </c>
      <c r="C767" s="138"/>
      <c r="D767" s="138"/>
      <c r="E767" s="138"/>
      <c r="F767" s="138"/>
      <c r="G767" s="138"/>
      <c r="H767" s="138"/>
      <c r="I767" s="138"/>
      <c r="J767" s="138" t="s">
        <v>16140</v>
      </c>
    </row>
    <row r="768" spans="1:10" customFormat="1">
      <c r="A768" s="138" t="s">
        <v>16141</v>
      </c>
      <c r="B768" s="138" t="s">
        <v>16142</v>
      </c>
      <c r="C768" s="138"/>
      <c r="D768" s="138"/>
      <c r="E768" s="138"/>
      <c r="F768" s="138"/>
      <c r="G768" s="138"/>
      <c r="H768" s="138"/>
      <c r="I768" s="138"/>
      <c r="J768" s="138" t="s">
        <v>16143</v>
      </c>
    </row>
    <row r="769" spans="1:10" customFormat="1">
      <c r="A769" s="138" t="s">
        <v>16144</v>
      </c>
      <c r="B769" s="138" t="s">
        <v>16145</v>
      </c>
      <c r="C769" s="138"/>
      <c r="D769" s="138"/>
      <c r="E769" s="138"/>
      <c r="F769" s="138"/>
      <c r="G769" s="138"/>
      <c r="H769" s="138"/>
      <c r="I769" s="138"/>
      <c r="J769" s="138" t="s">
        <v>16146</v>
      </c>
    </row>
    <row r="770" spans="1:10" customFormat="1">
      <c r="A770" s="138" t="s">
        <v>16147</v>
      </c>
      <c r="B770" s="138" t="s">
        <v>16148</v>
      </c>
      <c r="C770" s="138"/>
      <c r="D770" s="138"/>
      <c r="E770" s="138"/>
      <c r="F770" s="138"/>
      <c r="G770" s="138"/>
      <c r="H770" s="138"/>
      <c r="I770" s="138"/>
      <c r="J770" s="138" t="s">
        <v>16149</v>
      </c>
    </row>
    <row r="771" spans="1:10" customFormat="1">
      <c r="A771" s="138" t="s">
        <v>16150</v>
      </c>
      <c r="B771" s="138" t="s">
        <v>16151</v>
      </c>
      <c r="C771" s="138"/>
      <c r="D771" s="138"/>
      <c r="E771" s="138"/>
      <c r="F771" s="138"/>
      <c r="G771" s="138"/>
      <c r="H771" s="138"/>
      <c r="I771" s="138"/>
      <c r="J771" s="138" t="s">
        <v>16152</v>
      </c>
    </row>
    <row r="772" spans="1:10" customFormat="1">
      <c r="A772" s="138" t="s">
        <v>16153</v>
      </c>
      <c r="B772" s="138" t="s">
        <v>16154</v>
      </c>
      <c r="C772" s="138"/>
      <c r="D772" s="138"/>
      <c r="E772" s="138"/>
      <c r="F772" s="138"/>
      <c r="G772" s="138"/>
      <c r="H772" s="138"/>
      <c r="I772" s="138"/>
      <c r="J772" s="138" t="s">
        <v>16155</v>
      </c>
    </row>
    <row r="773" spans="1:10" customFormat="1">
      <c r="A773" s="138" t="s">
        <v>16156</v>
      </c>
      <c r="B773" s="138" t="s">
        <v>16157</v>
      </c>
      <c r="C773" s="138"/>
      <c r="D773" s="138"/>
      <c r="E773" s="138"/>
      <c r="F773" s="138"/>
      <c r="G773" s="138"/>
      <c r="H773" s="138"/>
      <c r="I773" s="138"/>
      <c r="J773" s="138" t="s">
        <v>16158</v>
      </c>
    </row>
    <row r="774" spans="1:10" customFormat="1">
      <c r="A774" s="138" t="s">
        <v>16159</v>
      </c>
      <c r="B774" s="138" t="s">
        <v>16160</v>
      </c>
      <c r="C774" s="138"/>
      <c r="D774" s="138"/>
      <c r="E774" s="138"/>
      <c r="F774" s="138"/>
      <c r="G774" s="138"/>
      <c r="H774" s="138"/>
      <c r="I774" s="138"/>
      <c r="J774" s="138" t="s">
        <v>16161</v>
      </c>
    </row>
    <row r="775" spans="1:10" customFormat="1">
      <c r="A775" s="138" t="s">
        <v>16162</v>
      </c>
      <c r="B775" s="138" t="s">
        <v>16163</v>
      </c>
      <c r="C775" s="138"/>
      <c r="D775" s="138"/>
      <c r="E775" s="138"/>
      <c r="F775" s="138"/>
      <c r="G775" s="138"/>
      <c r="H775" s="138"/>
      <c r="I775" s="138"/>
      <c r="J775" s="138" t="s">
        <v>16164</v>
      </c>
    </row>
    <row r="776" spans="1:10" customFormat="1">
      <c r="A776" s="138" t="s">
        <v>16165</v>
      </c>
      <c r="B776" s="138" t="s">
        <v>16166</v>
      </c>
      <c r="C776" s="138"/>
      <c r="D776" s="138"/>
      <c r="E776" s="138"/>
      <c r="F776" s="138"/>
      <c r="G776" s="138"/>
      <c r="H776" s="138"/>
      <c r="I776" s="138"/>
      <c r="J776" s="138" t="s">
        <v>16167</v>
      </c>
    </row>
    <row r="777" spans="1:10" customFormat="1">
      <c r="A777" s="138" t="s">
        <v>16168</v>
      </c>
      <c r="B777" s="138" t="s">
        <v>16169</v>
      </c>
      <c r="C777" s="138"/>
      <c r="D777" s="138"/>
      <c r="E777" s="138"/>
      <c r="F777" s="138"/>
      <c r="G777" s="138"/>
      <c r="H777" s="138"/>
      <c r="I777" s="138"/>
      <c r="J777" s="138" t="s">
        <v>16170</v>
      </c>
    </row>
    <row r="778" spans="1:10" customFormat="1">
      <c r="A778" s="138" t="s">
        <v>16171</v>
      </c>
      <c r="B778" s="138" t="s">
        <v>16172</v>
      </c>
      <c r="C778" s="138"/>
      <c r="D778" s="138"/>
      <c r="E778" s="138"/>
      <c r="F778" s="138"/>
      <c r="G778" s="138"/>
      <c r="H778" s="138"/>
      <c r="I778" s="138"/>
      <c r="J778" s="138" t="s">
        <v>16173</v>
      </c>
    </row>
    <row r="779" spans="1:10" customFormat="1">
      <c r="A779" s="138" t="s">
        <v>16174</v>
      </c>
      <c r="B779" s="138" t="s">
        <v>16175</v>
      </c>
      <c r="C779" s="138"/>
      <c r="D779" s="138"/>
      <c r="E779" s="138"/>
      <c r="F779" s="138"/>
      <c r="G779" s="138"/>
      <c r="H779" s="138"/>
      <c r="I779" s="138"/>
      <c r="J779" s="138" t="s">
        <v>16176</v>
      </c>
    </row>
    <row r="780" spans="1:10" customFormat="1">
      <c r="A780" s="138" t="s">
        <v>16177</v>
      </c>
      <c r="B780" s="138" t="s">
        <v>16178</v>
      </c>
      <c r="C780" s="138"/>
      <c r="D780" s="138"/>
      <c r="E780" s="138"/>
      <c r="F780" s="138"/>
      <c r="G780" s="138"/>
      <c r="H780" s="138"/>
      <c r="I780" s="138"/>
      <c r="J780" s="138" t="s">
        <v>16179</v>
      </c>
    </row>
    <row r="781" spans="1:10" customFormat="1">
      <c r="A781" s="138" t="s">
        <v>16180</v>
      </c>
      <c r="B781" s="138" t="s">
        <v>16181</v>
      </c>
      <c r="C781" s="138"/>
      <c r="D781" s="138"/>
      <c r="E781" s="138"/>
      <c r="F781" s="138"/>
      <c r="G781" s="138"/>
      <c r="H781" s="138"/>
      <c r="I781" s="138"/>
      <c r="J781" s="138" t="s">
        <v>16182</v>
      </c>
    </row>
    <row r="782" spans="1:10" customFormat="1">
      <c r="A782" s="138" t="s">
        <v>16183</v>
      </c>
      <c r="B782" s="138" t="s">
        <v>16184</v>
      </c>
      <c r="C782" s="138"/>
      <c r="D782" s="138"/>
      <c r="E782" s="138"/>
      <c r="F782" s="138"/>
      <c r="G782" s="138"/>
      <c r="H782" s="138"/>
      <c r="I782" s="138"/>
      <c r="J782" s="138" t="s">
        <v>16185</v>
      </c>
    </row>
    <row r="783" spans="1:10" customFormat="1">
      <c r="A783" s="138" t="s">
        <v>16186</v>
      </c>
      <c r="B783" s="138" t="s">
        <v>16187</v>
      </c>
      <c r="C783" s="138"/>
      <c r="D783" s="138"/>
      <c r="E783" s="138"/>
      <c r="F783" s="138"/>
      <c r="G783" s="138"/>
      <c r="H783" s="138"/>
      <c r="I783" s="138"/>
      <c r="J783" s="138" t="s">
        <v>16188</v>
      </c>
    </row>
    <row r="784" spans="1:10" customFormat="1">
      <c r="A784" s="138" t="s">
        <v>16189</v>
      </c>
      <c r="B784" s="138" t="s">
        <v>16190</v>
      </c>
      <c r="C784" s="138"/>
      <c r="D784" s="138"/>
      <c r="E784" s="138"/>
      <c r="F784" s="138"/>
      <c r="G784" s="138"/>
      <c r="H784" s="138"/>
      <c r="I784" s="138"/>
      <c r="J784" s="138" t="s">
        <v>16191</v>
      </c>
    </row>
    <row r="785" spans="1:10" customFormat="1">
      <c r="A785" s="138" t="s">
        <v>16192</v>
      </c>
      <c r="B785" s="138" t="s">
        <v>16193</v>
      </c>
      <c r="C785" s="138"/>
      <c r="D785" s="138"/>
      <c r="E785" s="138"/>
      <c r="F785" s="138"/>
      <c r="G785" s="138"/>
      <c r="H785" s="138"/>
      <c r="I785" s="138"/>
      <c r="J785" s="138" t="s">
        <v>16194</v>
      </c>
    </row>
    <row r="786" spans="1:10" customFormat="1">
      <c r="A786" s="138" t="s">
        <v>16195</v>
      </c>
      <c r="B786" s="138" t="s">
        <v>16196</v>
      </c>
      <c r="C786" s="138"/>
      <c r="D786" s="138"/>
      <c r="E786" s="138"/>
      <c r="F786" s="138"/>
      <c r="G786" s="138"/>
      <c r="H786" s="138"/>
      <c r="I786" s="138"/>
      <c r="J786" s="138" t="s">
        <v>16197</v>
      </c>
    </row>
    <row r="787" spans="1:10" customFormat="1">
      <c r="A787" s="138" t="s">
        <v>16198</v>
      </c>
      <c r="B787" s="138" t="s">
        <v>16199</v>
      </c>
      <c r="C787" s="138"/>
      <c r="D787" s="138"/>
      <c r="E787" s="138"/>
      <c r="F787" s="138"/>
      <c r="G787" s="138"/>
      <c r="H787" s="138"/>
      <c r="I787" s="138"/>
      <c r="J787" s="138" t="s">
        <v>16200</v>
      </c>
    </row>
    <row r="788" spans="1:10" customFormat="1">
      <c r="A788" s="138" t="s">
        <v>16201</v>
      </c>
      <c r="B788" s="138" t="s">
        <v>16202</v>
      </c>
      <c r="C788" s="138"/>
      <c r="D788" s="138"/>
      <c r="E788" s="138"/>
      <c r="F788" s="138"/>
      <c r="G788" s="138"/>
      <c r="H788" s="138"/>
      <c r="I788" s="138"/>
      <c r="J788" s="138" t="s">
        <v>16203</v>
      </c>
    </row>
    <row r="789" spans="1:10" customFormat="1">
      <c r="A789" s="138" t="s">
        <v>16204</v>
      </c>
      <c r="B789" s="138" t="s">
        <v>16205</v>
      </c>
      <c r="C789" s="138"/>
      <c r="D789" s="138"/>
      <c r="E789" s="138"/>
      <c r="F789" s="138"/>
      <c r="G789" s="138"/>
      <c r="H789" s="138"/>
      <c r="I789" s="138"/>
      <c r="J789" s="138" t="s">
        <v>16206</v>
      </c>
    </row>
    <row r="790" spans="1:10" customFormat="1">
      <c r="A790" s="138" t="s">
        <v>16207</v>
      </c>
      <c r="B790" s="138" t="s">
        <v>16208</v>
      </c>
      <c r="C790" s="138"/>
      <c r="D790" s="138"/>
      <c r="E790" s="138"/>
      <c r="F790" s="138"/>
      <c r="G790" s="138"/>
      <c r="H790" s="138"/>
      <c r="I790" s="138"/>
      <c r="J790" s="138" t="s">
        <v>16209</v>
      </c>
    </row>
    <row r="791" spans="1:10" customFormat="1">
      <c r="A791" s="138" t="s">
        <v>16210</v>
      </c>
      <c r="B791" s="138" t="s">
        <v>16211</v>
      </c>
      <c r="C791" s="138"/>
      <c r="D791" s="138"/>
      <c r="E791" s="138"/>
      <c r="F791" s="138"/>
      <c r="G791" s="138"/>
      <c r="H791" s="138"/>
      <c r="I791" s="138"/>
      <c r="J791" s="138" t="s">
        <v>16212</v>
      </c>
    </row>
    <row r="792" spans="1:10" customFormat="1">
      <c r="A792" s="138" t="s">
        <v>16213</v>
      </c>
      <c r="B792" s="138" t="s">
        <v>16214</v>
      </c>
      <c r="C792" s="138"/>
      <c r="D792" s="138"/>
      <c r="E792" s="138"/>
      <c r="F792" s="138"/>
      <c r="G792" s="138"/>
      <c r="H792" s="138"/>
      <c r="I792" s="138"/>
      <c r="J792" s="138" t="s">
        <v>16215</v>
      </c>
    </row>
    <row r="793" spans="1:10" customFormat="1">
      <c r="A793" s="138" t="s">
        <v>16216</v>
      </c>
      <c r="B793" s="138" t="s">
        <v>16217</v>
      </c>
      <c r="C793" s="138"/>
      <c r="D793" s="138"/>
      <c r="E793" s="138"/>
      <c r="F793" s="138"/>
      <c r="G793" s="138"/>
      <c r="H793" s="138"/>
      <c r="I793" s="138"/>
      <c r="J793" s="138" t="s">
        <v>16218</v>
      </c>
    </row>
    <row r="794" spans="1:10" customFormat="1">
      <c r="A794" s="138" t="s">
        <v>16219</v>
      </c>
      <c r="B794" s="138" t="s">
        <v>16220</v>
      </c>
      <c r="C794" s="138"/>
      <c r="D794" s="138"/>
      <c r="E794" s="138"/>
      <c r="F794" s="138"/>
      <c r="G794" s="138"/>
      <c r="H794" s="138"/>
      <c r="I794" s="138"/>
      <c r="J794" s="138" t="s">
        <v>16221</v>
      </c>
    </row>
    <row r="795" spans="1:10" customFormat="1">
      <c r="A795" s="138" t="s">
        <v>16222</v>
      </c>
      <c r="B795" s="138" t="s">
        <v>16223</v>
      </c>
      <c r="C795" s="138"/>
      <c r="D795" s="138"/>
      <c r="E795" s="138"/>
      <c r="F795" s="138"/>
      <c r="G795" s="138"/>
      <c r="H795" s="138"/>
      <c r="I795" s="138"/>
      <c r="J795" s="138" t="s">
        <v>16224</v>
      </c>
    </row>
    <row r="796" spans="1:10" customFormat="1">
      <c r="A796" s="138" t="s">
        <v>16225</v>
      </c>
      <c r="B796" s="138" t="s">
        <v>16226</v>
      </c>
      <c r="C796" s="138"/>
      <c r="D796" s="138"/>
      <c r="E796" s="138"/>
      <c r="F796" s="138"/>
      <c r="G796" s="138"/>
      <c r="H796" s="138"/>
      <c r="I796" s="138"/>
      <c r="J796" s="138" t="s">
        <v>16227</v>
      </c>
    </row>
    <row r="797" spans="1:10" customFormat="1">
      <c r="A797" s="138" t="s">
        <v>16228</v>
      </c>
      <c r="B797" s="138" t="s">
        <v>16229</v>
      </c>
      <c r="C797" s="138"/>
      <c r="D797" s="138"/>
      <c r="E797" s="138"/>
      <c r="F797" s="138"/>
      <c r="G797" s="138"/>
      <c r="H797" s="138"/>
      <c r="I797" s="138"/>
      <c r="J797" s="138" t="s">
        <v>16230</v>
      </c>
    </row>
    <row r="798" spans="1:10" customFormat="1">
      <c r="A798" s="138" t="s">
        <v>16231</v>
      </c>
      <c r="B798" s="138" t="s">
        <v>16232</v>
      </c>
      <c r="C798" s="138"/>
      <c r="D798" s="138"/>
      <c r="E798" s="138"/>
      <c r="F798" s="138"/>
      <c r="G798" s="138"/>
      <c r="H798" s="138"/>
      <c r="I798" s="138"/>
      <c r="J798" s="138" t="s">
        <v>16233</v>
      </c>
    </row>
    <row r="799" spans="1:10" customFormat="1">
      <c r="A799" s="138" t="s">
        <v>16234</v>
      </c>
      <c r="B799" s="138" t="s">
        <v>16235</v>
      </c>
      <c r="C799" s="138"/>
      <c r="D799" s="138"/>
      <c r="E799" s="138"/>
      <c r="F799" s="138"/>
      <c r="G799" s="138"/>
      <c r="H799" s="138"/>
      <c r="I799" s="138"/>
      <c r="J799" s="138" t="s">
        <v>16236</v>
      </c>
    </row>
    <row r="800" spans="1:10" customFormat="1">
      <c r="A800" s="138" t="s">
        <v>16237</v>
      </c>
      <c r="B800" s="138" t="s">
        <v>16238</v>
      </c>
      <c r="C800" s="138"/>
      <c r="D800" s="138"/>
      <c r="E800" s="138"/>
      <c r="F800" s="138"/>
      <c r="G800" s="138"/>
      <c r="H800" s="138"/>
      <c r="I800" s="138"/>
      <c r="J800" s="138" t="s">
        <v>16239</v>
      </c>
    </row>
    <row r="801" spans="1:10" customFormat="1">
      <c r="A801" s="138" t="s">
        <v>16240</v>
      </c>
      <c r="B801" s="138" t="s">
        <v>16241</v>
      </c>
      <c r="C801" s="138"/>
      <c r="D801" s="138"/>
      <c r="E801" s="138"/>
      <c r="F801" s="138"/>
      <c r="G801" s="138"/>
      <c r="H801" s="138"/>
      <c r="I801" s="138"/>
      <c r="J801" s="138" t="s">
        <v>16242</v>
      </c>
    </row>
    <row r="802" spans="1:10" customFormat="1">
      <c r="A802" s="138" t="s">
        <v>16243</v>
      </c>
      <c r="B802" s="138" t="s">
        <v>16244</v>
      </c>
      <c r="C802" s="138"/>
      <c r="D802" s="138"/>
      <c r="E802" s="138"/>
      <c r="F802" s="138"/>
      <c r="G802" s="138"/>
      <c r="H802" s="138"/>
      <c r="I802" s="138"/>
      <c r="J802" s="138" t="s">
        <v>16245</v>
      </c>
    </row>
    <row r="803" spans="1:10" customFormat="1">
      <c r="A803" s="138" t="s">
        <v>16246</v>
      </c>
      <c r="B803" s="138" t="s">
        <v>16247</v>
      </c>
      <c r="C803" s="138"/>
      <c r="D803" s="138"/>
      <c r="E803" s="138"/>
      <c r="F803" s="138"/>
      <c r="G803" s="138"/>
      <c r="H803" s="138"/>
      <c r="I803" s="138"/>
      <c r="J803" s="138" t="s">
        <v>16248</v>
      </c>
    </row>
    <row r="804" spans="1:10" customFormat="1">
      <c r="A804" s="138" t="s">
        <v>16249</v>
      </c>
      <c r="B804" s="138" t="s">
        <v>16250</v>
      </c>
      <c r="C804" s="138"/>
      <c r="D804" s="138"/>
      <c r="E804" s="138"/>
      <c r="F804" s="138"/>
      <c r="G804" s="138"/>
      <c r="H804" s="138"/>
      <c r="I804" s="138"/>
      <c r="J804" s="138" t="s">
        <v>16251</v>
      </c>
    </row>
    <row r="805" spans="1:10" customFormat="1">
      <c r="A805" s="138" t="s">
        <v>16252</v>
      </c>
      <c r="B805" s="138" t="s">
        <v>16253</v>
      </c>
      <c r="C805" s="138"/>
      <c r="D805" s="138"/>
      <c r="E805" s="138"/>
      <c r="F805" s="138"/>
      <c r="G805" s="138"/>
      <c r="H805" s="138"/>
      <c r="I805" s="138"/>
      <c r="J805" s="138" t="s">
        <v>16254</v>
      </c>
    </row>
    <row r="806" spans="1:10" customFormat="1">
      <c r="A806" s="138" t="s">
        <v>16255</v>
      </c>
      <c r="B806" s="138" t="s">
        <v>16256</v>
      </c>
      <c r="C806" s="138"/>
      <c r="D806" s="138"/>
      <c r="E806" s="138"/>
      <c r="F806" s="138"/>
      <c r="G806" s="138"/>
      <c r="H806" s="138"/>
      <c r="I806" s="138"/>
      <c r="J806" s="138" t="s">
        <v>16257</v>
      </c>
    </row>
    <row r="807" spans="1:10" customFormat="1">
      <c r="A807" s="138" t="s">
        <v>16258</v>
      </c>
      <c r="B807" s="138" t="s">
        <v>16259</v>
      </c>
      <c r="C807" s="138"/>
      <c r="D807" s="138"/>
      <c r="E807" s="138"/>
      <c r="F807" s="138"/>
      <c r="G807" s="138"/>
      <c r="H807" s="138"/>
      <c r="I807" s="138"/>
      <c r="J807" s="138" t="s">
        <v>16260</v>
      </c>
    </row>
    <row r="808" spans="1:10" customFormat="1">
      <c r="A808" s="138" t="s">
        <v>16261</v>
      </c>
      <c r="B808" s="138" t="s">
        <v>16262</v>
      </c>
      <c r="C808" s="138"/>
      <c r="D808" s="138"/>
      <c r="E808" s="138"/>
      <c r="F808" s="138"/>
      <c r="G808" s="138"/>
      <c r="H808" s="138"/>
      <c r="I808" s="138"/>
      <c r="J808" s="138" t="s">
        <v>16263</v>
      </c>
    </row>
    <row r="809" spans="1:10" customFormat="1">
      <c r="A809" s="138" t="s">
        <v>16264</v>
      </c>
      <c r="B809" s="138" t="s">
        <v>16265</v>
      </c>
      <c r="C809" s="138"/>
      <c r="D809" s="138"/>
      <c r="E809" s="138"/>
      <c r="F809" s="138"/>
      <c r="G809" s="138"/>
      <c r="H809" s="138"/>
      <c r="I809" s="138"/>
      <c r="J809" s="138" t="s">
        <v>16266</v>
      </c>
    </row>
    <row r="810" spans="1:10" customFormat="1">
      <c r="A810" s="138" t="s">
        <v>16267</v>
      </c>
      <c r="B810" s="138" t="s">
        <v>16268</v>
      </c>
      <c r="C810" s="138"/>
      <c r="D810" s="138"/>
      <c r="E810" s="138"/>
      <c r="F810" s="138"/>
      <c r="G810" s="138"/>
      <c r="H810" s="138"/>
      <c r="I810" s="138"/>
      <c r="J810" s="138" t="s">
        <v>16269</v>
      </c>
    </row>
    <row r="811" spans="1:10" customFormat="1">
      <c r="A811" s="138" t="s">
        <v>16270</v>
      </c>
      <c r="B811" s="138" t="s">
        <v>16271</v>
      </c>
      <c r="C811" s="138"/>
      <c r="D811" s="138"/>
      <c r="E811" s="138"/>
      <c r="F811" s="138"/>
      <c r="G811" s="138"/>
      <c r="H811" s="138"/>
      <c r="I811" s="138"/>
      <c r="J811" s="138" t="s">
        <v>16272</v>
      </c>
    </row>
    <row r="812" spans="1:10" customFormat="1">
      <c r="A812" s="138" t="s">
        <v>16273</v>
      </c>
      <c r="B812" s="138" t="s">
        <v>16274</v>
      </c>
      <c r="C812" s="138"/>
      <c r="D812" s="138"/>
      <c r="E812" s="138"/>
      <c r="F812" s="138"/>
      <c r="G812" s="138"/>
      <c r="H812" s="138"/>
      <c r="I812" s="138"/>
      <c r="J812" s="138" t="s">
        <v>16275</v>
      </c>
    </row>
    <row r="813" spans="1:10" customFormat="1">
      <c r="A813" s="138" t="s">
        <v>16276</v>
      </c>
      <c r="B813" s="138" t="s">
        <v>16277</v>
      </c>
      <c r="C813" s="138"/>
      <c r="D813" s="138"/>
      <c r="E813" s="138"/>
      <c r="F813" s="138"/>
      <c r="G813" s="138"/>
      <c r="H813" s="138"/>
      <c r="I813" s="138"/>
      <c r="J813" s="138" t="s">
        <v>16278</v>
      </c>
    </row>
    <row r="814" spans="1:10" customFormat="1">
      <c r="A814" s="138" t="s">
        <v>16279</v>
      </c>
      <c r="B814" s="138" t="s">
        <v>16280</v>
      </c>
      <c r="C814" s="138"/>
      <c r="D814" s="138"/>
      <c r="E814" s="138"/>
      <c r="F814" s="138"/>
      <c r="G814" s="138"/>
      <c r="H814" s="138"/>
      <c r="I814" s="138"/>
      <c r="J814" s="138" t="s">
        <v>16281</v>
      </c>
    </row>
    <row r="815" spans="1:10" customFormat="1">
      <c r="A815" s="138" t="s">
        <v>16282</v>
      </c>
      <c r="B815" s="138" t="s">
        <v>16283</v>
      </c>
      <c r="C815" s="138"/>
      <c r="D815" s="138"/>
      <c r="E815" s="138"/>
      <c r="F815" s="138"/>
      <c r="G815" s="138"/>
      <c r="H815" s="138"/>
      <c r="I815" s="138"/>
      <c r="J815" s="138" t="s">
        <v>16284</v>
      </c>
    </row>
    <row r="816" spans="1:10" customFormat="1">
      <c r="A816" s="138" t="s">
        <v>16285</v>
      </c>
      <c r="B816" s="138" t="s">
        <v>16286</v>
      </c>
      <c r="C816" s="138"/>
      <c r="D816" s="138"/>
      <c r="E816" s="138"/>
      <c r="F816" s="138"/>
      <c r="G816" s="138"/>
      <c r="H816" s="138"/>
      <c r="I816" s="138"/>
      <c r="J816" s="138" t="s">
        <v>16287</v>
      </c>
    </row>
    <row r="817" spans="1:10" customFormat="1">
      <c r="A817" s="138" t="s">
        <v>16288</v>
      </c>
      <c r="B817" s="138" t="s">
        <v>16289</v>
      </c>
      <c r="C817" s="138"/>
      <c r="D817" s="138"/>
      <c r="E817" s="138"/>
      <c r="F817" s="138"/>
      <c r="G817" s="138"/>
      <c r="H817" s="138"/>
      <c r="I817" s="138"/>
      <c r="J817" s="138" t="s">
        <v>16290</v>
      </c>
    </row>
    <row r="818" spans="1:10" customFormat="1">
      <c r="A818" s="138" t="s">
        <v>16291</v>
      </c>
      <c r="B818" s="138" t="s">
        <v>16292</v>
      </c>
      <c r="C818" s="138"/>
      <c r="D818" s="138"/>
      <c r="E818" s="138"/>
      <c r="F818" s="138"/>
      <c r="G818" s="138"/>
      <c r="H818" s="138"/>
      <c r="I818" s="138"/>
      <c r="J818" s="138" t="s">
        <v>16293</v>
      </c>
    </row>
    <row r="819" spans="1:10" customFormat="1">
      <c r="A819" s="138" t="s">
        <v>16294</v>
      </c>
      <c r="B819" s="138" t="s">
        <v>16295</v>
      </c>
      <c r="C819" s="138"/>
      <c r="D819" s="138"/>
      <c r="E819" s="138"/>
      <c r="F819" s="138"/>
      <c r="G819" s="138"/>
      <c r="H819" s="138"/>
      <c r="I819" s="138"/>
      <c r="J819" s="138" t="s">
        <v>16296</v>
      </c>
    </row>
    <row r="820" spans="1:10" customFormat="1">
      <c r="A820" s="138" t="s">
        <v>16297</v>
      </c>
      <c r="B820" s="138" t="s">
        <v>16298</v>
      </c>
      <c r="C820" s="138"/>
      <c r="D820" s="138"/>
      <c r="E820" s="138"/>
      <c r="F820" s="138"/>
      <c r="G820" s="138"/>
      <c r="H820" s="138"/>
      <c r="I820" s="138"/>
      <c r="J820" s="138" t="s">
        <v>16299</v>
      </c>
    </row>
    <row r="821" spans="1:10" customFormat="1">
      <c r="A821" s="138" t="s">
        <v>16300</v>
      </c>
      <c r="B821" s="138" t="s">
        <v>16301</v>
      </c>
      <c r="C821" s="138"/>
      <c r="D821" s="138"/>
      <c r="E821" s="138"/>
      <c r="F821" s="138"/>
      <c r="G821" s="138"/>
      <c r="H821" s="138"/>
      <c r="I821" s="138"/>
      <c r="J821" s="138" t="s">
        <v>16302</v>
      </c>
    </row>
    <row r="822" spans="1:10" customFormat="1">
      <c r="A822" s="138" t="s">
        <v>16303</v>
      </c>
      <c r="B822" s="138" t="s">
        <v>16304</v>
      </c>
      <c r="C822" s="138"/>
      <c r="D822" s="138"/>
      <c r="E822" s="138"/>
      <c r="F822" s="138"/>
      <c r="G822" s="138"/>
      <c r="H822" s="138"/>
      <c r="I822" s="138"/>
      <c r="J822" s="138" t="s">
        <v>16305</v>
      </c>
    </row>
    <row r="823" spans="1:10" customFormat="1">
      <c r="A823" s="138" t="s">
        <v>16306</v>
      </c>
      <c r="B823" s="138" t="s">
        <v>16307</v>
      </c>
      <c r="C823" s="138"/>
      <c r="D823" s="138"/>
      <c r="E823" s="138"/>
      <c r="F823" s="138"/>
      <c r="G823" s="138"/>
      <c r="H823" s="138"/>
      <c r="I823" s="138"/>
      <c r="J823" s="138" t="s">
        <v>16308</v>
      </c>
    </row>
    <row r="824" spans="1:10" customFormat="1">
      <c r="A824" s="138" t="s">
        <v>16309</v>
      </c>
      <c r="B824" s="138" t="s">
        <v>16310</v>
      </c>
      <c r="C824" s="138"/>
      <c r="D824" s="138"/>
      <c r="E824" s="138"/>
      <c r="F824" s="138"/>
      <c r="G824" s="138"/>
      <c r="H824" s="138"/>
      <c r="I824" s="138"/>
      <c r="J824" s="138" t="s">
        <v>16311</v>
      </c>
    </row>
    <row r="825" spans="1:10" customFormat="1">
      <c r="A825" s="138" t="s">
        <v>16312</v>
      </c>
      <c r="B825" s="138" t="s">
        <v>16313</v>
      </c>
      <c r="C825" s="138"/>
      <c r="D825" s="138"/>
      <c r="E825" s="138"/>
      <c r="F825" s="138"/>
      <c r="G825" s="138"/>
      <c r="H825" s="138"/>
      <c r="I825" s="138"/>
      <c r="J825" s="138" t="s">
        <v>16314</v>
      </c>
    </row>
    <row r="826" spans="1:10" customFormat="1">
      <c r="A826" s="138" t="s">
        <v>16315</v>
      </c>
      <c r="B826" s="138" t="s">
        <v>16316</v>
      </c>
      <c r="C826" s="138"/>
      <c r="D826" s="138"/>
      <c r="E826" s="138"/>
      <c r="F826" s="138"/>
      <c r="G826" s="138"/>
      <c r="H826" s="138"/>
      <c r="I826" s="138"/>
      <c r="J826" s="138" t="s">
        <v>16317</v>
      </c>
    </row>
    <row r="827" spans="1:10" customFormat="1">
      <c r="A827" s="138" t="s">
        <v>16318</v>
      </c>
      <c r="B827" s="138" t="s">
        <v>16319</v>
      </c>
      <c r="C827" s="138"/>
      <c r="D827" s="138"/>
      <c r="E827" s="138"/>
      <c r="F827" s="138"/>
      <c r="G827" s="138"/>
      <c r="H827" s="138"/>
      <c r="I827" s="138"/>
      <c r="J827" s="138" t="s">
        <v>16320</v>
      </c>
    </row>
    <row r="828" spans="1:10" customFormat="1">
      <c r="A828" s="138" t="s">
        <v>16321</v>
      </c>
      <c r="B828" s="138" t="s">
        <v>16322</v>
      </c>
      <c r="C828" s="138"/>
      <c r="D828" s="138"/>
      <c r="E828" s="138"/>
      <c r="F828" s="138"/>
      <c r="G828" s="138"/>
      <c r="H828" s="138"/>
      <c r="I828" s="138"/>
      <c r="J828" s="138" t="s">
        <v>16323</v>
      </c>
    </row>
    <row r="829" spans="1:10" customFormat="1">
      <c r="A829" s="138" t="s">
        <v>16324</v>
      </c>
      <c r="B829" s="138" t="s">
        <v>16325</v>
      </c>
      <c r="C829" s="138"/>
      <c r="D829" s="138"/>
      <c r="E829" s="138"/>
      <c r="F829" s="138"/>
      <c r="G829" s="138"/>
      <c r="H829" s="138"/>
      <c r="I829" s="138"/>
      <c r="J829" s="138" t="s">
        <v>16326</v>
      </c>
    </row>
    <row r="830" spans="1:10" customFormat="1">
      <c r="A830" s="138" t="s">
        <v>16327</v>
      </c>
      <c r="B830" s="138" t="s">
        <v>16328</v>
      </c>
      <c r="C830" s="138"/>
      <c r="D830" s="138"/>
      <c r="E830" s="138"/>
      <c r="F830" s="138"/>
      <c r="G830" s="138"/>
      <c r="H830" s="138"/>
      <c r="I830" s="138"/>
      <c r="J830" s="138" t="s">
        <v>16329</v>
      </c>
    </row>
    <row r="831" spans="1:10" customFormat="1">
      <c r="A831" s="138" t="s">
        <v>16330</v>
      </c>
      <c r="B831" s="138" t="s">
        <v>16331</v>
      </c>
      <c r="C831" s="138"/>
      <c r="D831" s="138"/>
      <c r="E831" s="138"/>
      <c r="F831" s="138"/>
      <c r="G831" s="138"/>
      <c r="H831" s="138"/>
      <c r="I831" s="138"/>
      <c r="J831" s="138" t="s">
        <v>16332</v>
      </c>
    </row>
    <row r="832" spans="1:10" customFormat="1">
      <c r="A832" s="138" t="s">
        <v>16333</v>
      </c>
      <c r="B832" s="138" t="s">
        <v>16334</v>
      </c>
      <c r="C832" s="138"/>
      <c r="D832" s="138"/>
      <c r="E832" s="138"/>
      <c r="F832" s="138"/>
      <c r="G832" s="138"/>
      <c r="H832" s="138"/>
      <c r="I832" s="138"/>
      <c r="J832" s="138" t="s">
        <v>16335</v>
      </c>
    </row>
    <row r="833" spans="1:10" customFormat="1">
      <c r="A833" s="138" t="s">
        <v>16336</v>
      </c>
      <c r="B833" s="138" t="s">
        <v>16337</v>
      </c>
      <c r="C833" s="138"/>
      <c r="D833" s="138"/>
      <c r="E833" s="138"/>
      <c r="F833" s="138"/>
      <c r="G833" s="138"/>
      <c r="H833" s="138"/>
      <c r="I833" s="138"/>
      <c r="J833" s="138" t="s">
        <v>16338</v>
      </c>
    </row>
    <row r="834" spans="1:10" customFormat="1">
      <c r="A834" s="138" t="s">
        <v>16339</v>
      </c>
      <c r="B834" s="138" t="s">
        <v>16340</v>
      </c>
      <c r="C834" s="138"/>
      <c r="D834" s="138"/>
      <c r="E834" s="138"/>
      <c r="F834" s="138"/>
      <c r="G834" s="138"/>
      <c r="H834" s="138"/>
      <c r="I834" s="138"/>
      <c r="J834" s="138" t="s">
        <v>16341</v>
      </c>
    </row>
    <row r="835" spans="1:10" customFormat="1">
      <c r="A835" s="138" t="s">
        <v>16342</v>
      </c>
      <c r="B835" s="138" t="s">
        <v>16343</v>
      </c>
      <c r="C835" s="138"/>
      <c r="D835" s="138"/>
      <c r="E835" s="138"/>
      <c r="F835" s="138"/>
      <c r="G835" s="138"/>
      <c r="H835" s="138"/>
      <c r="I835" s="138"/>
      <c r="J835" s="138" t="s">
        <v>16344</v>
      </c>
    </row>
    <row r="836" spans="1:10" customFormat="1">
      <c r="A836" s="138" t="s">
        <v>16345</v>
      </c>
      <c r="B836" s="138" t="s">
        <v>16346</v>
      </c>
      <c r="C836" s="138"/>
      <c r="D836" s="138"/>
      <c r="E836" s="138"/>
      <c r="F836" s="138"/>
      <c r="G836" s="138"/>
      <c r="H836" s="138"/>
      <c r="I836" s="138"/>
      <c r="J836" s="138" t="s">
        <v>16347</v>
      </c>
    </row>
    <row r="837" spans="1:10" customFormat="1">
      <c r="A837" s="138" t="s">
        <v>16348</v>
      </c>
      <c r="B837" s="138" t="s">
        <v>16349</v>
      </c>
      <c r="C837" s="138"/>
      <c r="D837" s="138"/>
      <c r="E837" s="138"/>
      <c r="F837" s="138"/>
      <c r="G837" s="138"/>
      <c r="H837" s="138"/>
      <c r="I837" s="138"/>
      <c r="J837" s="138" t="s">
        <v>16350</v>
      </c>
    </row>
    <row r="838" spans="1:10" customFormat="1">
      <c r="A838" s="138" t="s">
        <v>16351</v>
      </c>
      <c r="B838" s="138" t="s">
        <v>16352</v>
      </c>
      <c r="C838" s="138"/>
      <c r="D838" s="138"/>
      <c r="E838" s="138"/>
      <c r="F838" s="138"/>
      <c r="G838" s="138"/>
      <c r="H838" s="138"/>
      <c r="I838" s="138"/>
      <c r="J838" s="138" t="s">
        <v>16353</v>
      </c>
    </row>
    <row r="839" spans="1:10" customFormat="1">
      <c r="A839" s="138" t="s">
        <v>16354</v>
      </c>
      <c r="B839" s="138" t="s">
        <v>16355</v>
      </c>
      <c r="C839" s="138"/>
      <c r="D839" s="138"/>
      <c r="E839" s="138"/>
      <c r="F839" s="138"/>
      <c r="G839" s="138"/>
      <c r="H839" s="138"/>
      <c r="I839" s="138"/>
      <c r="J839" s="138" t="s">
        <v>16356</v>
      </c>
    </row>
    <row r="840" spans="1:10" customFormat="1">
      <c r="A840" s="138" t="s">
        <v>16357</v>
      </c>
      <c r="B840" s="138" t="s">
        <v>16358</v>
      </c>
      <c r="C840" s="138"/>
      <c r="D840" s="138"/>
      <c r="E840" s="138"/>
      <c r="F840" s="138"/>
      <c r="G840" s="138"/>
      <c r="H840" s="138"/>
      <c r="I840" s="138"/>
      <c r="J840" s="138" t="s">
        <v>16359</v>
      </c>
    </row>
    <row r="841" spans="1:10" customFormat="1">
      <c r="A841" s="138" t="s">
        <v>16360</v>
      </c>
      <c r="B841" s="138" t="s">
        <v>16361</v>
      </c>
      <c r="C841" s="138"/>
      <c r="D841" s="138"/>
      <c r="E841" s="138"/>
      <c r="F841" s="138"/>
      <c r="G841" s="138"/>
      <c r="H841" s="138"/>
      <c r="I841" s="138"/>
      <c r="J841" s="138" t="s">
        <v>16362</v>
      </c>
    </row>
    <row r="842" spans="1:10" customFormat="1">
      <c r="A842" s="138" t="s">
        <v>16363</v>
      </c>
      <c r="B842" s="138" t="s">
        <v>16364</v>
      </c>
      <c r="C842" s="138"/>
      <c r="D842" s="138"/>
      <c r="E842" s="138"/>
      <c r="F842" s="138"/>
      <c r="G842" s="138"/>
      <c r="H842" s="138"/>
      <c r="I842" s="138"/>
      <c r="J842" s="138" t="s">
        <v>16365</v>
      </c>
    </row>
    <row r="843" spans="1:10" customFormat="1">
      <c r="A843" s="138" t="s">
        <v>16366</v>
      </c>
      <c r="B843" s="138" t="s">
        <v>16367</v>
      </c>
      <c r="C843" s="138"/>
      <c r="D843" s="138"/>
      <c r="E843" s="138"/>
      <c r="F843" s="138"/>
      <c r="G843" s="138"/>
      <c r="H843" s="138"/>
      <c r="I843" s="138"/>
      <c r="J843" s="138" t="s">
        <v>16368</v>
      </c>
    </row>
    <row r="844" spans="1:10" customFormat="1">
      <c r="A844" s="138" t="s">
        <v>16369</v>
      </c>
      <c r="B844" s="138" t="s">
        <v>16370</v>
      </c>
      <c r="C844" s="138"/>
      <c r="D844" s="138"/>
      <c r="E844" s="138"/>
      <c r="F844" s="138"/>
      <c r="G844" s="138"/>
      <c r="H844" s="138"/>
      <c r="I844" s="138"/>
      <c r="J844" s="138" t="s">
        <v>16371</v>
      </c>
    </row>
    <row r="845" spans="1:10" customFormat="1">
      <c r="A845" s="138" t="s">
        <v>16372</v>
      </c>
      <c r="B845" s="138" t="s">
        <v>16373</v>
      </c>
      <c r="C845" s="138"/>
      <c r="D845" s="138"/>
      <c r="E845" s="138"/>
      <c r="F845" s="138"/>
      <c r="G845" s="138"/>
      <c r="H845" s="138"/>
      <c r="I845" s="138"/>
      <c r="J845" s="138" t="s">
        <v>16374</v>
      </c>
    </row>
    <row r="846" spans="1:10" customFormat="1">
      <c r="A846" s="138" t="s">
        <v>16375</v>
      </c>
      <c r="B846" s="138" t="s">
        <v>16376</v>
      </c>
      <c r="C846" s="138"/>
      <c r="D846" s="138"/>
      <c r="E846" s="138"/>
      <c r="F846" s="138"/>
      <c r="G846" s="138"/>
      <c r="H846" s="138"/>
      <c r="I846" s="138"/>
      <c r="J846" s="138" t="s">
        <v>16377</v>
      </c>
    </row>
    <row r="847" spans="1:10" customFormat="1">
      <c r="A847" s="138" t="s">
        <v>16378</v>
      </c>
      <c r="B847" s="138" t="s">
        <v>16379</v>
      </c>
      <c r="C847" s="138"/>
      <c r="D847" s="138"/>
      <c r="E847" s="138"/>
      <c r="F847" s="138"/>
      <c r="G847" s="138"/>
      <c r="H847" s="138"/>
      <c r="I847" s="138"/>
      <c r="J847" s="138" t="s">
        <v>16380</v>
      </c>
    </row>
    <row r="848" spans="1:10" customFormat="1">
      <c r="A848" s="138" t="s">
        <v>16381</v>
      </c>
      <c r="B848" s="138" t="s">
        <v>16382</v>
      </c>
      <c r="C848" s="138"/>
      <c r="D848" s="138"/>
      <c r="E848" s="138"/>
      <c r="F848" s="138"/>
      <c r="G848" s="138"/>
      <c r="H848" s="138"/>
      <c r="I848" s="138"/>
      <c r="J848" s="138" t="s">
        <v>16383</v>
      </c>
    </row>
    <row r="849" spans="1:10" customFormat="1">
      <c r="A849" s="138" t="s">
        <v>16384</v>
      </c>
      <c r="B849" s="138" t="s">
        <v>16385</v>
      </c>
      <c r="C849" s="138"/>
      <c r="D849" s="138"/>
      <c r="E849" s="138"/>
      <c r="F849" s="138"/>
      <c r="G849" s="138"/>
      <c r="H849" s="138"/>
      <c r="I849" s="138"/>
      <c r="J849" s="138" t="s">
        <v>16386</v>
      </c>
    </row>
    <row r="850" spans="1:10" customFormat="1">
      <c r="A850" s="138" t="s">
        <v>16387</v>
      </c>
      <c r="B850" s="138" t="s">
        <v>16388</v>
      </c>
      <c r="C850" s="138"/>
      <c r="D850" s="138"/>
      <c r="E850" s="138"/>
      <c r="F850" s="138"/>
      <c r="G850" s="138"/>
      <c r="H850" s="138"/>
      <c r="I850" s="138"/>
      <c r="J850" s="138" t="s">
        <v>16389</v>
      </c>
    </row>
    <row r="851" spans="1:10" customFormat="1">
      <c r="A851" s="138" t="s">
        <v>16390</v>
      </c>
      <c r="B851" s="138" t="s">
        <v>16391</v>
      </c>
      <c r="C851" s="138"/>
      <c r="D851" s="138"/>
      <c r="E851" s="138"/>
      <c r="F851" s="138"/>
      <c r="G851" s="138"/>
      <c r="H851" s="138"/>
      <c r="I851" s="138"/>
      <c r="J851" s="138" t="s">
        <v>16392</v>
      </c>
    </row>
    <row r="852" spans="1:10" customFormat="1">
      <c r="A852" s="138" t="s">
        <v>16393</v>
      </c>
      <c r="B852" s="138" t="s">
        <v>16394</v>
      </c>
      <c r="C852" s="138"/>
      <c r="D852" s="138"/>
      <c r="E852" s="138"/>
      <c r="F852" s="138"/>
      <c r="G852" s="138"/>
      <c r="H852" s="138"/>
      <c r="I852" s="138"/>
      <c r="J852" s="138" t="s">
        <v>16395</v>
      </c>
    </row>
    <row r="853" spans="1:10" customFormat="1">
      <c r="A853" s="138" t="s">
        <v>16396</v>
      </c>
      <c r="B853" s="138" t="s">
        <v>16397</v>
      </c>
      <c r="C853" s="138"/>
      <c r="D853" s="138"/>
      <c r="E853" s="138"/>
      <c r="F853" s="138"/>
      <c r="G853" s="138"/>
      <c r="H853" s="138"/>
      <c r="I853" s="138"/>
      <c r="J853" s="138" t="s">
        <v>16398</v>
      </c>
    </row>
    <row r="854" spans="1:10" customFormat="1">
      <c r="A854" s="138" t="s">
        <v>16399</v>
      </c>
      <c r="B854" s="138" t="s">
        <v>16400</v>
      </c>
      <c r="C854" s="138"/>
      <c r="D854" s="138"/>
      <c r="E854" s="138"/>
      <c r="F854" s="138"/>
      <c r="G854" s="138"/>
      <c r="H854" s="138"/>
      <c r="I854" s="138"/>
      <c r="J854" s="138" t="s">
        <v>16401</v>
      </c>
    </row>
    <row r="855" spans="1:10" customFormat="1">
      <c r="A855" s="138" t="s">
        <v>16402</v>
      </c>
      <c r="B855" s="138" t="s">
        <v>16403</v>
      </c>
      <c r="C855" s="138"/>
      <c r="D855" s="138"/>
      <c r="E855" s="138"/>
      <c r="F855" s="138"/>
      <c r="G855" s="138"/>
      <c r="H855" s="138"/>
      <c r="I855" s="138"/>
      <c r="J855" s="138" t="s">
        <v>16404</v>
      </c>
    </row>
    <row r="856" spans="1:10" customFormat="1">
      <c r="A856" s="138" t="s">
        <v>16405</v>
      </c>
      <c r="B856" s="138" t="s">
        <v>16406</v>
      </c>
      <c r="C856" s="138"/>
      <c r="D856" s="138"/>
      <c r="E856" s="138"/>
      <c r="F856" s="138"/>
      <c r="G856" s="138"/>
      <c r="H856" s="138"/>
      <c r="I856" s="138"/>
      <c r="J856" s="138" t="s">
        <v>16407</v>
      </c>
    </row>
    <row r="857" spans="1:10" customFormat="1">
      <c r="A857" s="138" t="s">
        <v>16408</v>
      </c>
      <c r="B857" s="138" t="s">
        <v>16409</v>
      </c>
      <c r="C857" s="138"/>
      <c r="D857" s="138"/>
      <c r="E857" s="138"/>
      <c r="F857" s="138"/>
      <c r="G857" s="138"/>
      <c r="H857" s="138"/>
      <c r="I857" s="138"/>
      <c r="J857" s="138" t="s">
        <v>16410</v>
      </c>
    </row>
    <row r="858" spans="1:10" customFormat="1">
      <c r="A858" s="138" t="s">
        <v>16411</v>
      </c>
      <c r="B858" s="138" t="s">
        <v>16412</v>
      </c>
      <c r="C858" s="138"/>
      <c r="D858" s="138"/>
      <c r="E858" s="138"/>
      <c r="F858" s="138"/>
      <c r="G858" s="138"/>
      <c r="H858" s="138"/>
      <c r="I858" s="138"/>
      <c r="J858" s="138" t="s">
        <v>16413</v>
      </c>
    </row>
    <row r="859" spans="1:10" customFormat="1">
      <c r="A859" s="138" t="s">
        <v>16414</v>
      </c>
      <c r="B859" s="138" t="s">
        <v>16415</v>
      </c>
      <c r="C859" s="138"/>
      <c r="D859" s="138"/>
      <c r="E859" s="138"/>
      <c r="F859" s="138"/>
      <c r="G859" s="138"/>
      <c r="H859" s="138"/>
      <c r="I859" s="138"/>
      <c r="J859" s="138" t="s">
        <v>16416</v>
      </c>
    </row>
    <row r="860" spans="1:10" customFormat="1">
      <c r="A860" s="138" t="s">
        <v>16417</v>
      </c>
      <c r="B860" s="138" t="s">
        <v>16418</v>
      </c>
      <c r="C860" s="138"/>
      <c r="D860" s="138"/>
      <c r="E860" s="138"/>
      <c r="F860" s="138"/>
      <c r="G860" s="138"/>
      <c r="H860" s="138"/>
      <c r="I860" s="138"/>
      <c r="J860" s="138" t="s">
        <v>16419</v>
      </c>
    </row>
    <row r="861" spans="1:10" customFormat="1">
      <c r="A861" s="138" t="s">
        <v>16420</v>
      </c>
      <c r="B861" s="138" t="s">
        <v>16421</v>
      </c>
      <c r="C861" s="138"/>
      <c r="D861" s="138"/>
      <c r="E861" s="138"/>
      <c r="F861" s="138"/>
      <c r="G861" s="138"/>
      <c r="H861" s="138"/>
      <c r="I861" s="138"/>
      <c r="J861" s="138" t="s">
        <v>16422</v>
      </c>
    </row>
    <row r="862" spans="1:10" customFormat="1">
      <c r="A862" s="138" t="s">
        <v>16423</v>
      </c>
      <c r="B862" s="138" t="s">
        <v>16424</v>
      </c>
      <c r="C862" s="138"/>
      <c r="D862" s="138"/>
      <c r="E862" s="138"/>
      <c r="F862" s="138"/>
      <c r="G862" s="138"/>
      <c r="H862" s="138"/>
      <c r="I862" s="138"/>
      <c r="J862" s="138" t="s">
        <v>16425</v>
      </c>
    </row>
    <row r="863" spans="1:10" customFormat="1">
      <c r="A863" s="138" t="s">
        <v>16426</v>
      </c>
      <c r="B863" s="138" t="s">
        <v>16427</v>
      </c>
      <c r="C863" s="138"/>
      <c r="D863" s="138"/>
      <c r="E863" s="138"/>
      <c r="F863" s="138"/>
      <c r="G863" s="138"/>
      <c r="H863" s="138"/>
      <c r="I863" s="138"/>
      <c r="J863" s="138" t="s">
        <v>16428</v>
      </c>
    </row>
    <row r="864" spans="1:10" customFormat="1">
      <c r="A864" s="138" t="s">
        <v>16429</v>
      </c>
      <c r="B864" s="138" t="s">
        <v>16430</v>
      </c>
      <c r="C864" s="138"/>
      <c r="D864" s="138"/>
      <c r="E864" s="138"/>
      <c r="F864" s="138"/>
      <c r="G864" s="138"/>
      <c r="H864" s="138"/>
      <c r="I864" s="138"/>
      <c r="J864" s="138" t="s">
        <v>16431</v>
      </c>
    </row>
    <row r="865" spans="1:10" customFormat="1">
      <c r="A865" s="138" t="s">
        <v>16432</v>
      </c>
      <c r="B865" s="138" t="s">
        <v>16433</v>
      </c>
      <c r="C865" s="138"/>
      <c r="D865" s="138"/>
      <c r="E865" s="138"/>
      <c r="F865" s="138"/>
      <c r="G865" s="138"/>
      <c r="H865" s="138"/>
      <c r="I865" s="138"/>
      <c r="J865" s="138" t="s">
        <v>16434</v>
      </c>
    </row>
    <row r="866" spans="1:10" customFormat="1">
      <c r="A866" s="138" t="s">
        <v>16435</v>
      </c>
      <c r="B866" s="138" t="s">
        <v>16436</v>
      </c>
      <c r="C866" s="138"/>
      <c r="D866" s="138"/>
      <c r="E866" s="138"/>
      <c r="F866" s="138"/>
      <c r="G866" s="138"/>
      <c r="H866" s="138"/>
      <c r="I866" s="138"/>
      <c r="J866" s="138" t="s">
        <v>16437</v>
      </c>
    </row>
    <row r="867" spans="1:10" customFormat="1">
      <c r="A867" s="138" t="s">
        <v>16438</v>
      </c>
      <c r="B867" s="138" t="s">
        <v>16439</v>
      </c>
      <c r="C867" s="138"/>
      <c r="D867" s="138"/>
      <c r="E867" s="138"/>
      <c r="F867" s="138"/>
      <c r="G867" s="138"/>
      <c r="H867" s="138"/>
      <c r="I867" s="138"/>
      <c r="J867" s="138" t="s">
        <v>16440</v>
      </c>
    </row>
    <row r="868" spans="1:10" customFormat="1">
      <c r="A868" s="138" t="s">
        <v>16441</v>
      </c>
      <c r="B868" s="138" t="s">
        <v>16442</v>
      </c>
      <c r="C868" s="138"/>
      <c r="D868" s="138"/>
      <c r="E868" s="138"/>
      <c r="F868" s="138"/>
      <c r="G868" s="138"/>
      <c r="H868" s="138"/>
      <c r="I868" s="138"/>
      <c r="J868" s="138" t="s">
        <v>16443</v>
      </c>
    </row>
    <row r="869" spans="1:10" customFormat="1">
      <c r="A869" s="138" t="s">
        <v>16444</v>
      </c>
      <c r="B869" s="138" t="s">
        <v>16445</v>
      </c>
      <c r="C869" s="138"/>
      <c r="D869" s="138"/>
      <c r="E869" s="138"/>
      <c r="F869" s="138"/>
      <c r="G869" s="138"/>
      <c r="H869" s="138"/>
      <c r="I869" s="138"/>
      <c r="J869" s="138" t="s">
        <v>16446</v>
      </c>
    </row>
    <row r="870" spans="1:10" customFormat="1">
      <c r="A870" s="138" t="s">
        <v>16447</v>
      </c>
      <c r="B870" s="138" t="s">
        <v>16448</v>
      </c>
      <c r="C870" s="138"/>
      <c r="D870" s="138"/>
      <c r="E870" s="138"/>
      <c r="F870" s="138"/>
      <c r="G870" s="138"/>
      <c r="H870" s="138"/>
      <c r="I870" s="138"/>
      <c r="J870" s="138" t="s">
        <v>16449</v>
      </c>
    </row>
    <row r="871" spans="1:10" customFormat="1">
      <c r="A871" s="138" t="s">
        <v>16450</v>
      </c>
      <c r="B871" s="138" t="s">
        <v>16451</v>
      </c>
      <c r="C871" s="138"/>
      <c r="D871" s="138"/>
      <c r="E871" s="138"/>
      <c r="F871" s="138"/>
      <c r="G871" s="138"/>
      <c r="H871" s="138"/>
      <c r="I871" s="138"/>
      <c r="J871" s="138" t="s">
        <v>16452</v>
      </c>
    </row>
    <row r="872" spans="1:10" customFormat="1">
      <c r="A872" s="138" t="s">
        <v>16453</v>
      </c>
      <c r="B872" s="138" t="s">
        <v>16454</v>
      </c>
      <c r="C872" s="138"/>
      <c r="D872" s="138"/>
      <c r="E872" s="138"/>
      <c r="F872" s="138"/>
      <c r="G872" s="138"/>
      <c r="H872" s="138"/>
      <c r="I872" s="138"/>
      <c r="J872" s="138" t="s">
        <v>16455</v>
      </c>
    </row>
    <row r="873" spans="1:10" customFormat="1">
      <c r="A873" s="138" t="s">
        <v>16456</v>
      </c>
      <c r="B873" s="138" t="s">
        <v>16358</v>
      </c>
      <c r="C873" s="138"/>
      <c r="D873" s="138"/>
      <c r="E873" s="138"/>
      <c r="F873" s="138"/>
      <c r="G873" s="138"/>
      <c r="H873" s="138"/>
      <c r="I873" s="138"/>
      <c r="J873" s="138" t="s">
        <v>16457</v>
      </c>
    </row>
    <row r="874" spans="1:10" customFormat="1">
      <c r="A874" s="138" t="s">
        <v>16458</v>
      </c>
      <c r="B874" s="138" t="s">
        <v>16459</v>
      </c>
      <c r="C874" s="138"/>
      <c r="D874" s="138"/>
      <c r="E874" s="138"/>
      <c r="F874" s="138"/>
      <c r="G874" s="138"/>
      <c r="H874" s="138"/>
      <c r="I874" s="138"/>
      <c r="J874" s="138" t="s">
        <v>16460</v>
      </c>
    </row>
    <row r="875" spans="1:10" customFormat="1">
      <c r="A875" s="138" t="s">
        <v>16461</v>
      </c>
      <c r="B875" s="138" t="s">
        <v>16462</v>
      </c>
      <c r="C875" s="138"/>
      <c r="D875" s="138"/>
      <c r="E875" s="138"/>
      <c r="F875" s="138"/>
      <c r="G875" s="138"/>
      <c r="H875" s="138"/>
      <c r="I875" s="138"/>
      <c r="J875" s="138" t="s">
        <v>16463</v>
      </c>
    </row>
    <row r="876" spans="1:10" customFormat="1">
      <c r="A876" s="138" t="s">
        <v>16464</v>
      </c>
      <c r="B876" s="138" t="s">
        <v>16465</v>
      </c>
      <c r="C876" s="138"/>
      <c r="D876" s="138"/>
      <c r="E876" s="138"/>
      <c r="F876" s="138"/>
      <c r="G876" s="138"/>
      <c r="H876" s="138"/>
      <c r="I876" s="138"/>
      <c r="J876" s="138" t="s">
        <v>16466</v>
      </c>
    </row>
    <row r="877" spans="1:10" customFormat="1">
      <c r="A877" s="138" t="s">
        <v>16467</v>
      </c>
      <c r="B877" s="138" t="s">
        <v>16468</v>
      </c>
      <c r="C877" s="138"/>
      <c r="D877" s="138"/>
      <c r="E877" s="138"/>
      <c r="F877" s="138"/>
      <c r="G877" s="138"/>
      <c r="H877" s="138"/>
      <c r="I877" s="138"/>
      <c r="J877" s="138" t="s">
        <v>16469</v>
      </c>
    </row>
    <row r="878" spans="1:10" customFormat="1">
      <c r="A878" s="138" t="s">
        <v>16470</v>
      </c>
      <c r="B878" s="138" t="s">
        <v>16471</v>
      </c>
      <c r="C878" s="138"/>
      <c r="D878" s="138"/>
      <c r="E878" s="138"/>
      <c r="F878" s="138"/>
      <c r="G878" s="138"/>
      <c r="H878" s="138"/>
      <c r="I878" s="138"/>
      <c r="J878" s="138" t="s">
        <v>16472</v>
      </c>
    </row>
    <row r="879" spans="1:10" customFormat="1">
      <c r="A879" s="138" t="s">
        <v>16473</v>
      </c>
      <c r="B879" s="138" t="s">
        <v>16474</v>
      </c>
      <c r="C879" s="138"/>
      <c r="D879" s="138"/>
      <c r="E879" s="138"/>
      <c r="F879" s="138"/>
      <c r="G879" s="138"/>
      <c r="H879" s="138"/>
      <c r="I879" s="138"/>
      <c r="J879" s="138" t="s">
        <v>16475</v>
      </c>
    </row>
    <row r="880" spans="1:10" customFormat="1">
      <c r="A880" s="138" t="s">
        <v>16476</v>
      </c>
      <c r="B880" s="138" t="s">
        <v>16477</v>
      </c>
      <c r="C880" s="138"/>
      <c r="D880" s="138"/>
      <c r="E880" s="138"/>
      <c r="F880" s="138"/>
      <c r="G880" s="138"/>
      <c r="H880" s="138"/>
      <c r="I880" s="138"/>
      <c r="J880" s="138" t="s">
        <v>16478</v>
      </c>
    </row>
    <row r="881" spans="1:10" customFormat="1">
      <c r="A881" s="138" t="s">
        <v>16479</v>
      </c>
      <c r="B881" s="138" t="s">
        <v>16480</v>
      </c>
      <c r="C881" s="138"/>
      <c r="D881" s="138"/>
      <c r="E881" s="138"/>
      <c r="F881" s="138"/>
      <c r="G881" s="138"/>
      <c r="H881" s="138"/>
      <c r="I881" s="138"/>
      <c r="J881" s="138" t="s">
        <v>16481</v>
      </c>
    </row>
    <row r="882" spans="1:10" customFormat="1">
      <c r="A882" s="138" t="s">
        <v>16482</v>
      </c>
      <c r="B882" s="138" t="s">
        <v>16483</v>
      </c>
      <c r="C882" s="138"/>
      <c r="D882" s="138"/>
      <c r="E882" s="138"/>
      <c r="F882" s="138"/>
      <c r="G882" s="138"/>
      <c r="H882" s="138"/>
      <c r="I882" s="138"/>
      <c r="J882" s="138" t="s">
        <v>16484</v>
      </c>
    </row>
    <row r="883" spans="1:10" customFormat="1">
      <c r="A883" s="138" t="s">
        <v>16485</v>
      </c>
      <c r="B883" s="138" t="s">
        <v>16486</v>
      </c>
      <c r="C883" s="138"/>
      <c r="D883" s="138"/>
      <c r="E883" s="138"/>
      <c r="F883" s="138"/>
      <c r="G883" s="138"/>
      <c r="H883" s="138"/>
      <c r="I883" s="138"/>
      <c r="J883" s="138" t="s">
        <v>16487</v>
      </c>
    </row>
    <row r="884" spans="1:10" customFormat="1">
      <c r="A884" s="138" t="s">
        <v>16488</v>
      </c>
      <c r="B884" s="138" t="s">
        <v>16489</v>
      </c>
      <c r="C884" s="138"/>
      <c r="D884" s="138"/>
      <c r="E884" s="138"/>
      <c r="F884" s="138"/>
      <c r="G884" s="138"/>
      <c r="H884" s="138"/>
      <c r="I884" s="138"/>
      <c r="J884" s="138" t="s">
        <v>16490</v>
      </c>
    </row>
    <row r="885" spans="1:10" customFormat="1">
      <c r="A885" s="138" t="s">
        <v>16491</v>
      </c>
      <c r="B885" s="138" t="s">
        <v>16492</v>
      </c>
      <c r="C885" s="138"/>
      <c r="D885" s="138"/>
      <c r="E885" s="138"/>
      <c r="F885" s="138"/>
      <c r="G885" s="138"/>
      <c r="H885" s="138"/>
      <c r="I885" s="138"/>
      <c r="J885" s="138" t="s">
        <v>16493</v>
      </c>
    </row>
    <row r="886" spans="1:10" customFormat="1">
      <c r="A886" s="138" t="s">
        <v>16494</v>
      </c>
      <c r="B886" s="138" t="s">
        <v>16495</v>
      </c>
      <c r="C886" s="138"/>
      <c r="D886" s="138"/>
      <c r="E886" s="138"/>
      <c r="F886" s="138"/>
      <c r="G886" s="138"/>
      <c r="H886" s="138"/>
      <c r="I886" s="138"/>
      <c r="J886" s="138" t="s">
        <v>16496</v>
      </c>
    </row>
    <row r="887" spans="1:10" customFormat="1">
      <c r="A887" s="138" t="s">
        <v>16497</v>
      </c>
      <c r="B887" s="138" t="s">
        <v>16498</v>
      </c>
      <c r="C887" s="138"/>
      <c r="D887" s="138"/>
      <c r="E887" s="138"/>
      <c r="F887" s="138"/>
      <c r="G887" s="138"/>
      <c r="H887" s="138"/>
      <c r="I887" s="138"/>
      <c r="J887" s="138" t="s">
        <v>16499</v>
      </c>
    </row>
    <row r="888" spans="1:10" customFormat="1">
      <c r="A888" s="138" t="s">
        <v>16500</v>
      </c>
      <c r="B888" s="138" t="s">
        <v>16501</v>
      </c>
      <c r="C888" s="138"/>
      <c r="D888" s="138"/>
      <c r="E888" s="138"/>
      <c r="F888" s="138"/>
      <c r="G888" s="138"/>
      <c r="H888" s="138"/>
      <c r="I888" s="138"/>
      <c r="J888" s="138" t="s">
        <v>16502</v>
      </c>
    </row>
    <row r="889" spans="1:10" customFormat="1">
      <c r="A889" s="138" t="s">
        <v>16503</v>
      </c>
      <c r="B889" s="138" t="s">
        <v>16504</v>
      </c>
      <c r="C889" s="138"/>
      <c r="D889" s="138"/>
      <c r="E889" s="138"/>
      <c r="F889" s="138"/>
      <c r="G889" s="138"/>
      <c r="H889" s="138"/>
      <c r="I889" s="138"/>
      <c r="J889" s="138" t="s">
        <v>16505</v>
      </c>
    </row>
    <row r="890" spans="1:10" customFormat="1">
      <c r="A890" s="138" t="s">
        <v>16506</v>
      </c>
      <c r="B890" s="138" t="s">
        <v>16507</v>
      </c>
      <c r="C890" s="138"/>
      <c r="D890" s="138"/>
      <c r="E890" s="138"/>
      <c r="F890" s="138"/>
      <c r="G890" s="138"/>
      <c r="H890" s="138"/>
      <c r="I890" s="138"/>
      <c r="J890" s="138" t="s">
        <v>16508</v>
      </c>
    </row>
    <row r="891" spans="1:10" customFormat="1">
      <c r="A891" s="138" t="s">
        <v>16509</v>
      </c>
      <c r="B891" s="138" t="s">
        <v>16510</v>
      </c>
      <c r="C891" s="138"/>
      <c r="D891" s="138"/>
      <c r="E891" s="138"/>
      <c r="F891" s="138"/>
      <c r="G891" s="138"/>
      <c r="H891" s="138"/>
      <c r="I891" s="138"/>
      <c r="J891" s="138" t="s">
        <v>16511</v>
      </c>
    </row>
    <row r="892" spans="1:10" customFormat="1">
      <c r="A892" s="138" t="s">
        <v>16512</v>
      </c>
      <c r="B892" s="138" t="s">
        <v>16513</v>
      </c>
      <c r="C892" s="138"/>
      <c r="D892" s="138"/>
      <c r="E892" s="138"/>
      <c r="F892" s="138"/>
      <c r="G892" s="138"/>
      <c r="H892" s="138"/>
      <c r="I892" s="138"/>
      <c r="J892" s="138" t="s">
        <v>16514</v>
      </c>
    </row>
    <row r="893" spans="1:10" customFormat="1">
      <c r="A893" s="138" t="s">
        <v>16515</v>
      </c>
      <c r="B893" s="138" t="s">
        <v>16516</v>
      </c>
      <c r="C893" s="138"/>
      <c r="D893" s="138"/>
      <c r="E893" s="138"/>
      <c r="F893" s="138"/>
      <c r="G893" s="138"/>
      <c r="H893" s="138"/>
      <c r="I893" s="138"/>
      <c r="J893" s="138" t="s">
        <v>16517</v>
      </c>
    </row>
    <row r="894" spans="1:10" customFormat="1">
      <c r="A894" s="138" t="s">
        <v>16518</v>
      </c>
      <c r="B894" s="138" t="s">
        <v>16519</v>
      </c>
      <c r="C894" s="138"/>
      <c r="D894" s="138"/>
      <c r="E894" s="138"/>
      <c r="F894" s="138"/>
      <c r="G894" s="138"/>
      <c r="H894" s="138"/>
      <c r="I894" s="138"/>
      <c r="J894" s="138" t="s">
        <v>16520</v>
      </c>
    </row>
    <row r="895" spans="1:10" customFormat="1">
      <c r="A895" s="138" t="s">
        <v>16521</v>
      </c>
      <c r="B895" s="138" t="s">
        <v>16522</v>
      </c>
      <c r="C895" s="138"/>
      <c r="D895" s="138"/>
      <c r="E895" s="138"/>
      <c r="F895" s="138"/>
      <c r="G895" s="138"/>
      <c r="H895" s="138"/>
      <c r="I895" s="138"/>
      <c r="J895" s="138" t="s">
        <v>16523</v>
      </c>
    </row>
    <row r="896" spans="1:10" customFormat="1">
      <c r="A896" s="138" t="s">
        <v>16524</v>
      </c>
      <c r="B896" s="138" t="s">
        <v>16525</v>
      </c>
      <c r="C896" s="138"/>
      <c r="D896" s="138"/>
      <c r="E896" s="138"/>
      <c r="F896" s="138"/>
      <c r="G896" s="138"/>
      <c r="H896" s="138"/>
      <c r="I896" s="138"/>
      <c r="J896" s="138" t="s">
        <v>16526</v>
      </c>
    </row>
    <row r="897" spans="1:10" customFormat="1">
      <c r="A897" s="138" t="s">
        <v>16527</v>
      </c>
      <c r="B897" s="138" t="s">
        <v>16175</v>
      </c>
      <c r="C897" s="138"/>
      <c r="D897" s="138"/>
      <c r="E897" s="138"/>
      <c r="F897" s="138"/>
      <c r="G897" s="138"/>
      <c r="H897" s="138"/>
      <c r="I897" s="138"/>
      <c r="J897" s="138" t="s">
        <v>16528</v>
      </c>
    </row>
    <row r="898" spans="1:10" customFormat="1">
      <c r="A898" s="138" t="s">
        <v>16529</v>
      </c>
      <c r="B898" s="138" t="s">
        <v>16530</v>
      </c>
      <c r="C898" s="138"/>
      <c r="D898" s="138"/>
      <c r="E898" s="138"/>
      <c r="F898" s="138"/>
      <c r="G898" s="138"/>
      <c r="H898" s="138"/>
      <c r="I898" s="138"/>
      <c r="J898" s="138" t="s">
        <v>16531</v>
      </c>
    </row>
    <row r="899" spans="1:10" customFormat="1">
      <c r="A899" s="138" t="s">
        <v>16532</v>
      </c>
      <c r="B899" s="138" t="s">
        <v>16533</v>
      </c>
      <c r="C899" s="138"/>
      <c r="D899" s="138"/>
      <c r="E899" s="138"/>
      <c r="F899" s="138"/>
      <c r="G899" s="138"/>
      <c r="H899" s="138"/>
      <c r="I899" s="138"/>
      <c r="J899" s="138" t="s">
        <v>16534</v>
      </c>
    </row>
    <row r="900" spans="1:10" customFormat="1">
      <c r="A900" s="138" t="s">
        <v>16535</v>
      </c>
      <c r="B900" s="138" t="s">
        <v>16536</v>
      </c>
      <c r="C900" s="138"/>
      <c r="D900" s="138"/>
      <c r="E900" s="138"/>
      <c r="F900" s="138"/>
      <c r="G900" s="138"/>
      <c r="H900" s="138"/>
      <c r="I900" s="138"/>
      <c r="J900" s="138" t="s">
        <v>16537</v>
      </c>
    </row>
    <row r="901" spans="1:10" customFormat="1">
      <c r="A901" s="138" t="s">
        <v>16538</v>
      </c>
      <c r="B901" s="138" t="s">
        <v>16539</v>
      </c>
      <c r="C901" s="138"/>
      <c r="D901" s="138"/>
      <c r="E901" s="138"/>
      <c r="F901" s="138"/>
      <c r="G901" s="138"/>
      <c r="H901" s="138"/>
      <c r="I901" s="138"/>
      <c r="J901" s="138" t="s">
        <v>16540</v>
      </c>
    </row>
    <row r="902" spans="1:10" customFormat="1">
      <c r="A902" s="138" t="s">
        <v>16541</v>
      </c>
      <c r="B902" s="138" t="s">
        <v>16542</v>
      </c>
      <c r="C902" s="138"/>
      <c r="D902" s="138"/>
      <c r="E902" s="138"/>
      <c r="F902" s="138"/>
      <c r="G902" s="138"/>
      <c r="H902" s="138"/>
      <c r="I902" s="138"/>
      <c r="J902" s="138" t="s">
        <v>16543</v>
      </c>
    </row>
    <row r="903" spans="1:10" customFormat="1">
      <c r="A903" s="138" t="s">
        <v>16544</v>
      </c>
      <c r="B903" s="138" t="s">
        <v>16519</v>
      </c>
      <c r="C903" s="138"/>
      <c r="D903" s="138"/>
      <c r="E903" s="138"/>
      <c r="F903" s="138"/>
      <c r="G903" s="138"/>
      <c r="H903" s="138"/>
      <c r="I903" s="138"/>
      <c r="J903" s="138" t="s">
        <v>16545</v>
      </c>
    </row>
    <row r="904" spans="1:10" customFormat="1">
      <c r="A904" s="138" t="s">
        <v>16546</v>
      </c>
      <c r="B904" s="138" t="s">
        <v>16547</v>
      </c>
      <c r="C904" s="138"/>
      <c r="D904" s="138"/>
      <c r="E904" s="138"/>
      <c r="F904" s="138"/>
      <c r="G904" s="138"/>
      <c r="H904" s="138"/>
      <c r="I904" s="138"/>
      <c r="J904" s="138" t="s">
        <v>16548</v>
      </c>
    </row>
    <row r="905" spans="1:10" customFormat="1">
      <c r="A905" s="138" t="s">
        <v>16549</v>
      </c>
      <c r="B905" s="138" t="s">
        <v>16550</v>
      </c>
      <c r="C905" s="138"/>
      <c r="D905" s="138"/>
      <c r="E905" s="138"/>
      <c r="F905" s="138"/>
      <c r="G905" s="138"/>
      <c r="H905" s="138"/>
      <c r="I905" s="138"/>
      <c r="J905" s="138" t="s">
        <v>16551</v>
      </c>
    </row>
    <row r="906" spans="1:10" customFormat="1">
      <c r="A906" s="138" t="s">
        <v>16552</v>
      </c>
      <c r="B906" s="138" t="s">
        <v>16553</v>
      </c>
      <c r="C906" s="138"/>
      <c r="D906" s="138"/>
      <c r="E906" s="138"/>
      <c r="F906" s="138"/>
      <c r="G906" s="138"/>
      <c r="H906" s="138"/>
      <c r="I906" s="138"/>
      <c r="J906" s="138" t="s">
        <v>16554</v>
      </c>
    </row>
    <row r="907" spans="1:10" customFormat="1">
      <c r="A907" s="138" t="s">
        <v>16555</v>
      </c>
      <c r="B907" s="138" t="s">
        <v>16556</v>
      </c>
      <c r="C907" s="138"/>
      <c r="D907" s="138"/>
      <c r="E907" s="138"/>
      <c r="F907" s="138"/>
      <c r="G907" s="138"/>
      <c r="H907" s="138"/>
      <c r="I907" s="138"/>
      <c r="J907" s="138" t="s">
        <v>16557</v>
      </c>
    </row>
    <row r="908" spans="1:10" customFormat="1">
      <c r="A908" s="138" t="s">
        <v>16558</v>
      </c>
      <c r="B908" s="138" t="s">
        <v>16559</v>
      </c>
      <c r="C908" s="138"/>
      <c r="D908" s="138"/>
      <c r="E908" s="138"/>
      <c r="F908" s="138"/>
      <c r="G908" s="138"/>
      <c r="H908" s="138"/>
      <c r="I908" s="138"/>
      <c r="J908" s="138" t="s">
        <v>16560</v>
      </c>
    </row>
    <row r="909" spans="1:10" customFormat="1">
      <c r="A909" s="138" t="s">
        <v>16561</v>
      </c>
      <c r="B909" s="138" t="s">
        <v>16562</v>
      </c>
      <c r="C909" s="138"/>
      <c r="D909" s="138"/>
      <c r="E909" s="138"/>
      <c r="F909" s="138"/>
      <c r="G909" s="138"/>
      <c r="H909" s="138"/>
      <c r="I909" s="138"/>
      <c r="J909" s="138" t="s">
        <v>16563</v>
      </c>
    </row>
    <row r="910" spans="1:10" customFormat="1">
      <c r="A910" s="138" t="s">
        <v>16564</v>
      </c>
      <c r="B910" s="138" t="s">
        <v>16565</v>
      </c>
      <c r="C910" s="138"/>
      <c r="D910" s="138"/>
      <c r="E910" s="138"/>
      <c r="F910" s="138"/>
      <c r="G910" s="138"/>
      <c r="H910" s="138"/>
      <c r="I910" s="138"/>
      <c r="J910" s="138" t="s">
        <v>16566</v>
      </c>
    </row>
    <row r="911" spans="1:10" customFormat="1">
      <c r="A911" s="138" t="s">
        <v>16567</v>
      </c>
      <c r="B911" s="138" t="s">
        <v>16568</v>
      </c>
      <c r="C911" s="138"/>
      <c r="D911" s="138"/>
      <c r="E911" s="138"/>
      <c r="F911" s="138"/>
      <c r="G911" s="138"/>
      <c r="H911" s="138"/>
      <c r="I911" s="138"/>
      <c r="J911" s="138" t="s">
        <v>16569</v>
      </c>
    </row>
    <row r="912" spans="1:10" customFormat="1">
      <c r="A912" s="138" t="s">
        <v>16570</v>
      </c>
      <c r="B912" s="138" t="s">
        <v>16571</v>
      </c>
      <c r="C912" s="138"/>
      <c r="D912" s="138"/>
      <c r="E912" s="138"/>
      <c r="F912" s="138"/>
      <c r="G912" s="138"/>
      <c r="H912" s="138"/>
      <c r="I912" s="138"/>
      <c r="J912" s="138" t="s">
        <v>16572</v>
      </c>
    </row>
    <row r="913" spans="1:10" customFormat="1">
      <c r="A913" s="138" t="s">
        <v>16573</v>
      </c>
      <c r="B913" s="138" t="s">
        <v>16574</v>
      </c>
      <c r="C913" s="138"/>
      <c r="D913" s="138"/>
      <c r="E913" s="138"/>
      <c r="F913" s="138"/>
      <c r="G913" s="138"/>
      <c r="H913" s="138"/>
      <c r="I913" s="138"/>
      <c r="J913" s="138" t="s">
        <v>16575</v>
      </c>
    </row>
    <row r="914" spans="1:10" customFormat="1">
      <c r="A914" s="138" t="s">
        <v>16576</v>
      </c>
      <c r="B914" s="138" t="s">
        <v>16577</v>
      </c>
      <c r="C914" s="138"/>
      <c r="D914" s="138"/>
      <c r="E914" s="138"/>
      <c r="F914" s="138"/>
      <c r="G914" s="138"/>
      <c r="H914" s="138"/>
      <c r="I914" s="138"/>
      <c r="J914" s="138" t="s">
        <v>16578</v>
      </c>
    </row>
    <row r="915" spans="1:10" customFormat="1">
      <c r="A915" s="138" t="s">
        <v>16579</v>
      </c>
      <c r="B915" s="138" t="s">
        <v>16580</v>
      </c>
      <c r="C915" s="138"/>
      <c r="D915" s="138"/>
      <c r="E915" s="138"/>
      <c r="F915" s="138"/>
      <c r="G915" s="138"/>
      <c r="H915" s="138"/>
      <c r="I915" s="138"/>
      <c r="J915" s="138" t="s">
        <v>16581</v>
      </c>
    </row>
    <row r="916" spans="1:10" customFormat="1">
      <c r="A916" s="138" t="s">
        <v>16582</v>
      </c>
      <c r="B916" s="138" t="s">
        <v>16583</v>
      </c>
      <c r="C916" s="138"/>
      <c r="D916" s="138"/>
      <c r="E916" s="138"/>
      <c r="F916" s="138"/>
      <c r="G916" s="138"/>
      <c r="H916" s="138"/>
      <c r="I916" s="138"/>
      <c r="J916" s="138" t="s">
        <v>16584</v>
      </c>
    </row>
    <row r="917" spans="1:10" customFormat="1">
      <c r="A917" s="138" t="s">
        <v>16585</v>
      </c>
      <c r="B917" s="138" t="s">
        <v>16586</v>
      </c>
      <c r="C917" s="138"/>
      <c r="D917" s="138"/>
      <c r="E917" s="138"/>
      <c r="F917" s="138"/>
      <c r="G917" s="138"/>
      <c r="H917" s="138"/>
      <c r="I917" s="138"/>
      <c r="J917" s="138" t="s">
        <v>16587</v>
      </c>
    </row>
    <row r="918" spans="1:10" customFormat="1">
      <c r="A918" s="138" t="s">
        <v>16588</v>
      </c>
      <c r="B918" s="138" t="s">
        <v>16589</v>
      </c>
      <c r="C918" s="138"/>
      <c r="D918" s="138"/>
      <c r="E918" s="138"/>
      <c r="F918" s="138"/>
      <c r="G918" s="138"/>
      <c r="H918" s="138"/>
      <c r="I918" s="138"/>
      <c r="J918" s="138" t="s">
        <v>16590</v>
      </c>
    </row>
    <row r="919" spans="1:10" customFormat="1">
      <c r="A919" s="138" t="s">
        <v>16591</v>
      </c>
      <c r="B919" s="138" t="s">
        <v>16592</v>
      </c>
      <c r="C919" s="138"/>
      <c r="D919" s="138"/>
      <c r="E919" s="138"/>
      <c r="F919" s="138"/>
      <c r="G919" s="138"/>
      <c r="H919" s="138"/>
      <c r="I919" s="138"/>
      <c r="J919" s="138" t="s">
        <v>16593</v>
      </c>
    </row>
    <row r="920" spans="1:10" customFormat="1">
      <c r="A920" s="138" t="s">
        <v>16594</v>
      </c>
      <c r="B920" s="138" t="s">
        <v>16595</v>
      </c>
      <c r="C920" s="138"/>
      <c r="D920" s="138"/>
      <c r="E920" s="138"/>
      <c r="F920" s="138"/>
      <c r="G920" s="138"/>
      <c r="H920" s="138"/>
      <c r="I920" s="138"/>
      <c r="J920" s="138" t="s">
        <v>16596</v>
      </c>
    </row>
    <row r="921" spans="1:10" customFormat="1">
      <c r="A921" s="138" t="s">
        <v>16597</v>
      </c>
      <c r="B921" s="138" t="s">
        <v>16598</v>
      </c>
      <c r="C921" s="138"/>
      <c r="D921" s="138"/>
      <c r="E921" s="138"/>
      <c r="F921" s="138"/>
      <c r="G921" s="138"/>
      <c r="H921" s="138"/>
      <c r="I921" s="138"/>
      <c r="J921" s="138" t="s">
        <v>16599</v>
      </c>
    </row>
    <row r="922" spans="1:10" customFormat="1">
      <c r="A922" s="138" t="s">
        <v>16600</v>
      </c>
      <c r="B922" s="138" t="s">
        <v>16601</v>
      </c>
      <c r="C922" s="138"/>
      <c r="D922" s="138"/>
      <c r="E922" s="138"/>
      <c r="F922" s="138"/>
      <c r="G922" s="138"/>
      <c r="H922" s="138"/>
      <c r="I922" s="138"/>
      <c r="J922" s="138" t="s">
        <v>16602</v>
      </c>
    </row>
    <row r="923" spans="1:10" customFormat="1">
      <c r="A923" s="138" t="s">
        <v>16603</v>
      </c>
      <c r="B923" s="138" t="s">
        <v>16604</v>
      </c>
      <c r="C923" s="138"/>
      <c r="D923" s="138"/>
      <c r="E923" s="138"/>
      <c r="F923" s="138"/>
      <c r="G923" s="138"/>
      <c r="H923" s="138"/>
      <c r="I923" s="138"/>
      <c r="J923" s="138" t="s">
        <v>16605</v>
      </c>
    </row>
    <row r="924" spans="1:10" customFormat="1">
      <c r="A924" s="138" t="s">
        <v>16606</v>
      </c>
      <c r="B924" s="138" t="s">
        <v>16607</v>
      </c>
      <c r="C924" s="138"/>
      <c r="D924" s="138"/>
      <c r="E924" s="138"/>
      <c r="F924" s="138"/>
      <c r="G924" s="138"/>
      <c r="H924" s="138"/>
      <c r="I924" s="138"/>
      <c r="J924" s="138" t="s">
        <v>16608</v>
      </c>
    </row>
    <row r="925" spans="1:10" customFormat="1">
      <c r="A925" s="138" t="s">
        <v>16609</v>
      </c>
      <c r="B925" s="138" t="s">
        <v>16610</v>
      </c>
      <c r="C925" s="138"/>
      <c r="D925" s="138"/>
      <c r="E925" s="138"/>
      <c r="F925" s="138"/>
      <c r="G925" s="138"/>
      <c r="H925" s="138"/>
      <c r="I925" s="138"/>
      <c r="J925" s="138" t="s">
        <v>16611</v>
      </c>
    </row>
    <row r="926" spans="1:10" customFormat="1">
      <c r="A926" s="138" t="s">
        <v>16612</v>
      </c>
      <c r="B926" s="138" t="s">
        <v>16613</v>
      </c>
      <c r="C926" s="138"/>
      <c r="D926" s="138"/>
      <c r="E926" s="138"/>
      <c r="F926" s="138"/>
      <c r="G926" s="138"/>
      <c r="H926" s="138"/>
      <c r="I926" s="138"/>
      <c r="J926" s="138" t="s">
        <v>16614</v>
      </c>
    </row>
    <row r="927" spans="1:10" customFormat="1">
      <c r="A927" s="138" t="s">
        <v>16615</v>
      </c>
      <c r="B927" s="138" t="s">
        <v>16616</v>
      </c>
      <c r="C927" s="138"/>
      <c r="D927" s="138"/>
      <c r="E927" s="138"/>
      <c r="F927" s="138"/>
      <c r="G927" s="138"/>
      <c r="H927" s="138"/>
      <c r="I927" s="138"/>
      <c r="J927" s="138" t="s">
        <v>16617</v>
      </c>
    </row>
    <row r="928" spans="1:10" customFormat="1">
      <c r="A928" s="138" t="s">
        <v>16618</v>
      </c>
      <c r="B928" s="138" t="s">
        <v>16619</v>
      </c>
      <c r="C928" s="138"/>
      <c r="D928" s="138"/>
      <c r="E928" s="138"/>
      <c r="F928" s="138"/>
      <c r="G928" s="138"/>
      <c r="H928" s="138"/>
      <c r="I928" s="138"/>
      <c r="J928" s="138" t="s">
        <v>16620</v>
      </c>
    </row>
    <row r="929" spans="1:10" customFormat="1">
      <c r="A929" s="138" t="s">
        <v>16621</v>
      </c>
      <c r="B929" s="138" t="s">
        <v>16622</v>
      </c>
      <c r="C929" s="138"/>
      <c r="D929" s="138"/>
      <c r="E929" s="138"/>
      <c r="F929" s="138"/>
      <c r="G929" s="138"/>
      <c r="H929" s="138"/>
      <c r="I929" s="138"/>
      <c r="J929" s="138" t="s">
        <v>16623</v>
      </c>
    </row>
    <row r="930" spans="1:10" customFormat="1">
      <c r="A930" s="138" t="s">
        <v>16624</v>
      </c>
      <c r="B930" s="138" t="s">
        <v>16625</v>
      </c>
      <c r="C930" s="138"/>
      <c r="D930" s="138"/>
      <c r="E930" s="138"/>
      <c r="F930" s="138"/>
      <c r="G930" s="138"/>
      <c r="H930" s="138"/>
      <c r="I930" s="138"/>
      <c r="J930" s="138" t="s">
        <v>16626</v>
      </c>
    </row>
    <row r="931" spans="1:10" customFormat="1">
      <c r="A931" s="138" t="s">
        <v>16627</v>
      </c>
      <c r="B931" s="138" t="s">
        <v>16628</v>
      </c>
      <c r="C931" s="138"/>
      <c r="D931" s="138"/>
      <c r="E931" s="138"/>
      <c r="F931" s="138"/>
      <c r="G931" s="138"/>
      <c r="H931" s="138"/>
      <c r="I931" s="138"/>
      <c r="J931" s="138" t="s">
        <v>16629</v>
      </c>
    </row>
    <row r="932" spans="1:10" customFormat="1">
      <c r="A932" s="138" t="s">
        <v>16630</v>
      </c>
      <c r="B932" s="138" t="s">
        <v>16631</v>
      </c>
      <c r="C932" s="138"/>
      <c r="D932" s="138"/>
      <c r="E932" s="138"/>
      <c r="F932" s="138"/>
      <c r="G932" s="138"/>
      <c r="H932" s="138"/>
      <c r="I932" s="138"/>
      <c r="J932" s="138" t="s">
        <v>16632</v>
      </c>
    </row>
    <row r="933" spans="1:10" customFormat="1">
      <c r="A933" s="138" t="s">
        <v>16633</v>
      </c>
      <c r="B933" s="138" t="s">
        <v>16634</v>
      </c>
      <c r="C933" s="138"/>
      <c r="D933" s="138"/>
      <c r="E933" s="138"/>
      <c r="F933" s="138"/>
      <c r="G933" s="138"/>
      <c r="H933" s="138"/>
      <c r="I933" s="138"/>
      <c r="J933" s="138" t="s">
        <v>16635</v>
      </c>
    </row>
    <row r="934" spans="1:10" customFormat="1">
      <c r="A934" s="138" t="s">
        <v>16636</v>
      </c>
      <c r="B934" s="138" t="s">
        <v>16637</v>
      </c>
      <c r="C934" s="138"/>
      <c r="D934" s="138"/>
      <c r="E934" s="138"/>
      <c r="F934" s="138"/>
      <c r="G934" s="138"/>
      <c r="H934" s="138"/>
      <c r="I934" s="138"/>
      <c r="J934" s="138" t="s">
        <v>16638</v>
      </c>
    </row>
    <row r="935" spans="1:10" customFormat="1">
      <c r="A935" s="138" t="s">
        <v>16639</v>
      </c>
      <c r="B935" s="138" t="s">
        <v>16640</v>
      </c>
      <c r="C935" s="138"/>
      <c r="D935" s="138"/>
      <c r="E935" s="138"/>
      <c r="F935" s="138"/>
      <c r="G935" s="138"/>
      <c r="H935" s="138"/>
      <c r="I935" s="138"/>
      <c r="J935" s="138" t="s">
        <v>16641</v>
      </c>
    </row>
    <row r="936" spans="1:10" customFormat="1">
      <c r="A936" s="138" t="s">
        <v>16642</v>
      </c>
      <c r="B936" s="138" t="s">
        <v>16643</v>
      </c>
      <c r="C936" s="138"/>
      <c r="D936" s="138"/>
      <c r="E936" s="138"/>
      <c r="F936" s="138"/>
      <c r="G936" s="138"/>
      <c r="H936" s="138"/>
      <c r="I936" s="138"/>
      <c r="J936" s="138" t="s">
        <v>16644</v>
      </c>
    </row>
    <row r="937" spans="1:10" customFormat="1">
      <c r="A937" s="138" t="s">
        <v>16645</v>
      </c>
      <c r="B937" s="138" t="s">
        <v>16646</v>
      </c>
      <c r="C937" s="138"/>
      <c r="D937" s="138"/>
      <c r="E937" s="138"/>
      <c r="F937" s="138"/>
      <c r="G937" s="138"/>
      <c r="H937" s="138"/>
      <c r="I937" s="138"/>
      <c r="J937" s="138" t="s">
        <v>16647</v>
      </c>
    </row>
    <row r="938" spans="1:10" customFormat="1">
      <c r="A938" s="138" t="s">
        <v>16648</v>
      </c>
      <c r="B938" s="138" t="s">
        <v>16649</v>
      </c>
      <c r="C938" s="138"/>
      <c r="D938" s="138"/>
      <c r="E938" s="138"/>
      <c r="F938" s="138"/>
      <c r="G938" s="138"/>
      <c r="H938" s="138"/>
      <c r="I938" s="138"/>
      <c r="J938" s="138" t="s">
        <v>16650</v>
      </c>
    </row>
    <row r="939" spans="1:10" customFormat="1">
      <c r="A939" s="138" t="s">
        <v>16651</v>
      </c>
      <c r="B939" s="138" t="s">
        <v>16652</v>
      </c>
      <c r="C939" s="138"/>
      <c r="D939" s="138"/>
      <c r="E939" s="138"/>
      <c r="F939" s="138"/>
      <c r="G939" s="138"/>
      <c r="H939" s="138"/>
      <c r="I939" s="138"/>
      <c r="J939" s="138" t="s">
        <v>16653</v>
      </c>
    </row>
    <row r="940" spans="1:10" customFormat="1">
      <c r="A940" s="138" t="s">
        <v>16654</v>
      </c>
      <c r="B940" s="138" t="s">
        <v>16655</v>
      </c>
      <c r="C940" s="138"/>
      <c r="D940" s="138"/>
      <c r="E940" s="138"/>
      <c r="F940" s="138"/>
      <c r="G940" s="138"/>
      <c r="H940" s="138"/>
      <c r="I940" s="138"/>
      <c r="J940" s="138" t="s">
        <v>16656</v>
      </c>
    </row>
    <row r="941" spans="1:10" customFormat="1">
      <c r="A941" s="138" t="s">
        <v>16657</v>
      </c>
      <c r="B941" s="138" t="s">
        <v>16658</v>
      </c>
      <c r="C941" s="138"/>
      <c r="D941" s="138"/>
      <c r="E941" s="138"/>
      <c r="F941" s="138"/>
      <c r="G941" s="138"/>
      <c r="H941" s="138"/>
      <c r="I941" s="138"/>
      <c r="J941" s="138" t="s">
        <v>16659</v>
      </c>
    </row>
    <row r="942" spans="1:10" customFormat="1">
      <c r="A942" s="138" t="s">
        <v>16660</v>
      </c>
      <c r="B942" s="138" t="s">
        <v>16661</v>
      </c>
      <c r="C942" s="138"/>
      <c r="D942" s="138"/>
      <c r="E942" s="138"/>
      <c r="F942" s="138"/>
      <c r="G942" s="138"/>
      <c r="H942" s="138"/>
      <c r="I942" s="138"/>
      <c r="J942" s="138" t="s">
        <v>16662</v>
      </c>
    </row>
    <row r="943" spans="1:10" customFormat="1">
      <c r="A943" s="138" t="s">
        <v>16663</v>
      </c>
      <c r="B943" s="138" t="s">
        <v>16664</v>
      </c>
      <c r="C943" s="138"/>
      <c r="D943" s="138"/>
      <c r="E943" s="138"/>
      <c r="F943" s="138"/>
      <c r="G943" s="138"/>
      <c r="H943" s="138"/>
      <c r="I943" s="138"/>
      <c r="J943" s="138" t="s">
        <v>16665</v>
      </c>
    </row>
    <row r="944" spans="1:10" customFormat="1">
      <c r="A944" s="138" t="s">
        <v>16666</v>
      </c>
      <c r="B944" s="138" t="s">
        <v>16667</v>
      </c>
      <c r="C944" s="138"/>
      <c r="D944" s="138"/>
      <c r="E944" s="138"/>
      <c r="F944" s="138"/>
      <c r="G944" s="138"/>
      <c r="H944" s="138"/>
      <c r="I944" s="138"/>
      <c r="J944" s="138" t="s">
        <v>16668</v>
      </c>
    </row>
    <row r="945" spans="1:10" customFormat="1">
      <c r="A945" s="138" t="s">
        <v>16669</v>
      </c>
      <c r="B945" s="138" t="s">
        <v>16670</v>
      </c>
      <c r="C945" s="138"/>
      <c r="D945" s="138"/>
      <c r="E945" s="138"/>
      <c r="F945" s="138"/>
      <c r="G945" s="138"/>
      <c r="H945" s="138"/>
      <c r="I945" s="138"/>
      <c r="J945" s="138" t="s">
        <v>16671</v>
      </c>
    </row>
    <row r="946" spans="1:10" customFormat="1">
      <c r="A946" s="138" t="s">
        <v>16672</v>
      </c>
      <c r="B946" s="138" t="s">
        <v>16673</v>
      </c>
      <c r="C946" s="138"/>
      <c r="D946" s="138"/>
      <c r="E946" s="138"/>
      <c r="F946" s="138"/>
      <c r="G946" s="138"/>
      <c r="H946" s="138"/>
      <c r="I946" s="138"/>
      <c r="J946" s="138" t="s">
        <v>16674</v>
      </c>
    </row>
    <row r="947" spans="1:10" customFormat="1">
      <c r="A947" s="138" t="s">
        <v>16675</v>
      </c>
      <c r="B947" s="138" t="s">
        <v>16676</v>
      </c>
      <c r="C947" s="138"/>
      <c r="D947" s="138"/>
      <c r="E947" s="138"/>
      <c r="F947" s="138"/>
      <c r="G947" s="138"/>
      <c r="H947" s="138"/>
      <c r="I947" s="138"/>
      <c r="J947" s="138" t="s">
        <v>16677</v>
      </c>
    </row>
    <row r="948" spans="1:10" customFormat="1">
      <c r="A948" s="138" t="s">
        <v>16678</v>
      </c>
      <c r="B948" s="138" t="s">
        <v>16679</v>
      </c>
      <c r="C948" s="138"/>
      <c r="D948" s="138"/>
      <c r="E948" s="138"/>
      <c r="F948" s="138"/>
      <c r="G948" s="138"/>
      <c r="H948" s="138"/>
      <c r="I948" s="138"/>
      <c r="J948" s="138" t="s">
        <v>16680</v>
      </c>
    </row>
    <row r="949" spans="1:10" customFormat="1">
      <c r="A949" s="138" t="s">
        <v>16681</v>
      </c>
      <c r="B949" s="138" t="s">
        <v>16682</v>
      </c>
      <c r="C949" s="138"/>
      <c r="D949" s="138"/>
      <c r="E949" s="138"/>
      <c r="F949" s="138"/>
      <c r="G949" s="138"/>
      <c r="H949" s="138"/>
      <c r="I949" s="138"/>
      <c r="J949" s="138" t="s">
        <v>16683</v>
      </c>
    </row>
    <row r="950" spans="1:10" customFormat="1">
      <c r="A950" s="138" t="s">
        <v>16684</v>
      </c>
      <c r="B950" s="138" t="s">
        <v>16685</v>
      </c>
      <c r="C950" s="138"/>
      <c r="D950" s="138"/>
      <c r="E950" s="138"/>
      <c r="F950" s="138"/>
      <c r="G950" s="138"/>
      <c r="H950" s="138"/>
      <c r="I950" s="138"/>
      <c r="J950" s="138" t="s">
        <v>16686</v>
      </c>
    </row>
    <row r="951" spans="1:10" customFormat="1">
      <c r="A951" s="138" t="s">
        <v>16687</v>
      </c>
      <c r="B951" s="138" t="s">
        <v>16688</v>
      </c>
      <c r="C951" s="138"/>
      <c r="D951" s="138"/>
      <c r="E951" s="138"/>
      <c r="F951" s="138"/>
      <c r="G951" s="138"/>
      <c r="H951" s="138"/>
      <c r="I951" s="138"/>
      <c r="J951" s="138" t="s">
        <v>16689</v>
      </c>
    </row>
    <row r="952" spans="1:10" customFormat="1">
      <c r="A952" s="138" t="s">
        <v>16690</v>
      </c>
      <c r="B952" s="138" t="s">
        <v>16691</v>
      </c>
      <c r="C952" s="138"/>
      <c r="D952" s="138"/>
      <c r="E952" s="138"/>
      <c r="F952" s="138"/>
      <c r="G952" s="138"/>
      <c r="H952" s="138"/>
      <c r="I952" s="138"/>
      <c r="J952" s="138" t="s">
        <v>16692</v>
      </c>
    </row>
    <row r="953" spans="1:10" customFormat="1">
      <c r="A953" s="138" t="s">
        <v>16693</v>
      </c>
      <c r="B953" s="138" t="s">
        <v>16694</v>
      </c>
      <c r="C953" s="138"/>
      <c r="D953" s="138"/>
      <c r="E953" s="138"/>
      <c r="F953" s="138"/>
      <c r="G953" s="138"/>
      <c r="H953" s="138"/>
      <c r="I953" s="138"/>
      <c r="J953" s="138" t="s">
        <v>16695</v>
      </c>
    </row>
    <row r="954" spans="1:10" customFormat="1">
      <c r="A954" s="138" t="s">
        <v>16696</v>
      </c>
      <c r="B954" s="138" t="s">
        <v>16697</v>
      </c>
      <c r="C954" s="138"/>
      <c r="D954" s="138"/>
      <c r="E954" s="138"/>
      <c r="F954" s="138"/>
      <c r="G954" s="138"/>
      <c r="H954" s="138"/>
      <c r="I954" s="138"/>
      <c r="J954" s="138" t="s">
        <v>16698</v>
      </c>
    </row>
    <row r="955" spans="1:10" customFormat="1">
      <c r="A955" s="138" t="s">
        <v>16699</v>
      </c>
      <c r="B955" s="138" t="s">
        <v>16700</v>
      </c>
      <c r="C955" s="138"/>
      <c r="D955" s="138"/>
      <c r="E955" s="138"/>
      <c r="F955" s="138"/>
      <c r="G955" s="138"/>
      <c r="H955" s="138"/>
      <c r="I955" s="138"/>
      <c r="J955" s="138" t="s">
        <v>16701</v>
      </c>
    </row>
    <row r="956" spans="1:10" customFormat="1">
      <c r="A956" s="138" t="s">
        <v>16702</v>
      </c>
      <c r="B956" s="138" t="s">
        <v>16703</v>
      </c>
      <c r="C956" s="138"/>
      <c r="D956" s="138"/>
      <c r="E956" s="138"/>
      <c r="F956" s="138"/>
      <c r="G956" s="138"/>
      <c r="H956" s="138"/>
      <c r="I956" s="138"/>
      <c r="J956" s="138" t="s">
        <v>16704</v>
      </c>
    </row>
    <row r="957" spans="1:10" customFormat="1">
      <c r="A957" s="138" t="s">
        <v>16705</v>
      </c>
      <c r="B957" s="138" t="s">
        <v>16706</v>
      </c>
      <c r="C957" s="138"/>
      <c r="D957" s="138"/>
      <c r="E957" s="138"/>
      <c r="F957" s="138"/>
      <c r="G957" s="138"/>
      <c r="H957" s="138"/>
      <c r="I957" s="138"/>
      <c r="J957" s="138" t="s">
        <v>16707</v>
      </c>
    </row>
    <row r="958" spans="1:10" customFormat="1">
      <c r="A958" s="138" t="s">
        <v>16708</v>
      </c>
      <c r="B958" s="138" t="s">
        <v>16709</v>
      </c>
      <c r="C958" s="138"/>
      <c r="D958" s="138"/>
      <c r="E958" s="138"/>
      <c r="F958" s="138"/>
      <c r="G958" s="138"/>
      <c r="H958" s="138"/>
      <c r="I958" s="138"/>
      <c r="J958" s="138" t="s">
        <v>16710</v>
      </c>
    </row>
    <row r="959" spans="1:10" customFormat="1">
      <c r="A959" s="138" t="s">
        <v>16711</v>
      </c>
      <c r="B959" s="138" t="s">
        <v>16712</v>
      </c>
      <c r="C959" s="138"/>
      <c r="D959" s="138"/>
      <c r="E959" s="138"/>
      <c r="F959" s="138"/>
      <c r="G959" s="138"/>
      <c r="H959" s="138"/>
      <c r="I959" s="138"/>
      <c r="J959" s="138" t="s">
        <v>16713</v>
      </c>
    </row>
    <row r="960" spans="1:10" customFormat="1">
      <c r="A960" s="138" t="s">
        <v>16714</v>
      </c>
      <c r="B960" s="138" t="s">
        <v>16715</v>
      </c>
      <c r="C960" s="138"/>
      <c r="D960" s="138"/>
      <c r="E960" s="138"/>
      <c r="F960" s="138"/>
      <c r="G960" s="138"/>
      <c r="H960" s="138"/>
      <c r="I960" s="138"/>
      <c r="J960" s="138" t="s">
        <v>16716</v>
      </c>
    </row>
    <row r="961" spans="1:10" customFormat="1">
      <c r="A961" s="138" t="s">
        <v>16717</v>
      </c>
      <c r="B961" s="138" t="s">
        <v>16718</v>
      </c>
      <c r="C961" s="138"/>
      <c r="D961" s="138"/>
      <c r="E961" s="138"/>
      <c r="F961" s="138"/>
      <c r="G961" s="138"/>
      <c r="H961" s="138"/>
      <c r="I961" s="138"/>
      <c r="J961" s="138" t="s">
        <v>16719</v>
      </c>
    </row>
    <row r="962" spans="1:10" customFormat="1">
      <c r="A962" s="138" t="s">
        <v>16720</v>
      </c>
      <c r="B962" s="138" t="s">
        <v>16721</v>
      </c>
      <c r="C962" s="138"/>
      <c r="D962" s="138"/>
      <c r="E962" s="138"/>
      <c r="F962" s="138"/>
      <c r="G962" s="138"/>
      <c r="H962" s="138"/>
      <c r="I962" s="138"/>
      <c r="J962" s="138" t="s">
        <v>16722</v>
      </c>
    </row>
    <row r="963" spans="1:10" customFormat="1">
      <c r="A963" s="138" t="s">
        <v>16723</v>
      </c>
      <c r="B963" s="138" t="s">
        <v>16724</v>
      </c>
      <c r="C963" s="138"/>
      <c r="D963" s="138"/>
      <c r="E963" s="138"/>
      <c r="F963" s="138"/>
      <c r="G963" s="138"/>
      <c r="H963" s="138"/>
      <c r="I963" s="138"/>
      <c r="J963" s="138" t="s">
        <v>16725</v>
      </c>
    </row>
    <row r="964" spans="1:10" customFormat="1">
      <c r="A964" s="138" t="s">
        <v>16726</v>
      </c>
      <c r="B964" s="138" t="s">
        <v>16727</v>
      </c>
      <c r="C964" s="138"/>
      <c r="D964" s="138"/>
      <c r="E964" s="138"/>
      <c r="F964" s="138"/>
      <c r="G964" s="138"/>
      <c r="H964" s="138"/>
      <c r="I964" s="138"/>
      <c r="J964" s="138" t="s">
        <v>16728</v>
      </c>
    </row>
    <row r="965" spans="1:10" customFormat="1">
      <c r="A965" s="138" t="s">
        <v>16729</v>
      </c>
      <c r="B965" s="138" t="s">
        <v>16730</v>
      </c>
      <c r="C965" s="138"/>
      <c r="D965" s="138"/>
      <c r="E965" s="138"/>
      <c r="F965" s="138"/>
      <c r="G965" s="138"/>
      <c r="H965" s="138"/>
      <c r="I965" s="138"/>
      <c r="J965" s="138" t="s">
        <v>16731</v>
      </c>
    </row>
    <row r="966" spans="1:10" customFormat="1">
      <c r="A966" s="138" t="s">
        <v>16732</v>
      </c>
      <c r="B966" s="138" t="s">
        <v>16733</v>
      </c>
      <c r="C966" s="138"/>
      <c r="D966" s="138"/>
      <c r="E966" s="138"/>
      <c r="F966" s="138"/>
      <c r="G966" s="138"/>
      <c r="H966" s="138"/>
      <c r="I966" s="138"/>
      <c r="J966" s="138" t="s">
        <v>16734</v>
      </c>
    </row>
    <row r="967" spans="1:10" customFormat="1">
      <c r="A967" s="138" t="s">
        <v>16735</v>
      </c>
      <c r="B967" s="138" t="s">
        <v>16736</v>
      </c>
      <c r="C967" s="138"/>
      <c r="D967" s="138"/>
      <c r="E967" s="138"/>
      <c r="F967" s="138"/>
      <c r="G967" s="138"/>
      <c r="H967" s="138"/>
      <c r="I967" s="138"/>
      <c r="J967" s="138" t="s">
        <v>16737</v>
      </c>
    </row>
    <row r="968" spans="1:10" customFormat="1">
      <c r="A968" s="138" t="s">
        <v>16738</v>
      </c>
      <c r="B968" s="138" t="s">
        <v>16739</v>
      </c>
      <c r="C968" s="138"/>
      <c r="D968" s="138"/>
      <c r="E968" s="138"/>
      <c r="F968" s="138"/>
      <c r="G968" s="138"/>
      <c r="H968" s="138"/>
      <c r="I968" s="138"/>
      <c r="J968" s="138" t="s">
        <v>16740</v>
      </c>
    </row>
    <row r="969" spans="1:10" customFormat="1">
      <c r="A969" s="138" t="s">
        <v>16741</v>
      </c>
      <c r="B969" s="138" t="s">
        <v>16742</v>
      </c>
      <c r="C969" s="138"/>
      <c r="D969" s="138"/>
      <c r="E969" s="138"/>
      <c r="F969" s="138"/>
      <c r="G969" s="138"/>
      <c r="H969" s="138"/>
      <c r="I969" s="138"/>
      <c r="J969" s="138" t="s">
        <v>16743</v>
      </c>
    </row>
    <row r="970" spans="1:10" customFormat="1">
      <c r="A970" s="138" t="s">
        <v>16744</v>
      </c>
      <c r="B970" s="138" t="s">
        <v>16745</v>
      </c>
      <c r="C970" s="138"/>
      <c r="D970" s="138"/>
      <c r="E970" s="138"/>
      <c r="F970" s="138"/>
      <c r="G970" s="138"/>
      <c r="H970" s="138"/>
      <c r="I970" s="138"/>
      <c r="J970" s="138" t="s">
        <v>16746</v>
      </c>
    </row>
    <row r="971" spans="1:10" customFormat="1">
      <c r="A971" s="138" t="s">
        <v>16747</v>
      </c>
      <c r="B971" s="138" t="s">
        <v>16748</v>
      </c>
      <c r="C971" s="138"/>
      <c r="D971" s="138"/>
      <c r="E971" s="138"/>
      <c r="F971" s="138"/>
      <c r="G971" s="138"/>
      <c r="H971" s="138"/>
      <c r="I971" s="138"/>
      <c r="J971" s="138" t="s">
        <v>16749</v>
      </c>
    </row>
    <row r="972" spans="1:10" customFormat="1">
      <c r="A972" s="138" t="s">
        <v>16750</v>
      </c>
      <c r="B972" s="138" t="s">
        <v>16751</v>
      </c>
      <c r="C972" s="138"/>
      <c r="D972" s="138"/>
      <c r="E972" s="138"/>
      <c r="F972" s="138"/>
      <c r="G972" s="138"/>
      <c r="H972" s="138"/>
      <c r="I972" s="138"/>
      <c r="J972" s="138" t="s">
        <v>16752</v>
      </c>
    </row>
    <row r="973" spans="1:10" customFormat="1">
      <c r="A973" s="138" t="s">
        <v>16753</v>
      </c>
      <c r="B973" s="138" t="s">
        <v>16754</v>
      </c>
      <c r="C973" s="138"/>
      <c r="D973" s="138"/>
      <c r="E973" s="138"/>
      <c r="F973" s="138"/>
      <c r="G973" s="138"/>
      <c r="H973" s="138"/>
      <c r="I973" s="138"/>
      <c r="J973" s="138" t="s">
        <v>16755</v>
      </c>
    </row>
    <row r="974" spans="1:10" customFormat="1">
      <c r="A974" s="138" t="s">
        <v>16756</v>
      </c>
      <c r="B974" s="138" t="s">
        <v>16757</v>
      </c>
      <c r="C974" s="138"/>
      <c r="D974" s="138"/>
      <c r="E974" s="138"/>
      <c r="F974" s="138"/>
      <c r="G974" s="138"/>
      <c r="H974" s="138"/>
      <c r="I974" s="138"/>
      <c r="J974" s="138" t="s">
        <v>16758</v>
      </c>
    </row>
    <row r="975" spans="1:10" customFormat="1">
      <c r="A975" s="138" t="s">
        <v>16759</v>
      </c>
      <c r="B975" s="138" t="s">
        <v>16760</v>
      </c>
      <c r="C975" s="138"/>
      <c r="D975" s="138"/>
      <c r="E975" s="138"/>
      <c r="F975" s="138"/>
      <c r="G975" s="138"/>
      <c r="H975" s="138"/>
      <c r="I975" s="138"/>
      <c r="J975" s="138" t="s">
        <v>16761</v>
      </c>
    </row>
    <row r="976" spans="1:10" customFormat="1">
      <c r="A976" s="138" t="s">
        <v>16762</v>
      </c>
      <c r="B976" s="138" t="s">
        <v>16763</v>
      </c>
      <c r="C976" s="138"/>
      <c r="D976" s="138"/>
      <c r="E976" s="138"/>
      <c r="F976" s="138"/>
      <c r="G976" s="138"/>
      <c r="H976" s="138"/>
      <c r="I976" s="138"/>
      <c r="J976" s="138" t="s">
        <v>16764</v>
      </c>
    </row>
    <row r="977" spans="1:10" customFormat="1">
      <c r="A977" s="138" t="s">
        <v>16765</v>
      </c>
      <c r="B977" s="138" t="s">
        <v>16766</v>
      </c>
      <c r="C977" s="138"/>
      <c r="D977" s="138"/>
      <c r="E977" s="138"/>
      <c r="F977" s="138"/>
      <c r="G977" s="138"/>
      <c r="H977" s="138"/>
      <c r="I977" s="138"/>
      <c r="J977" s="138" t="s">
        <v>16767</v>
      </c>
    </row>
    <row r="978" spans="1:10" customFormat="1">
      <c r="A978" s="138" t="s">
        <v>16768</v>
      </c>
      <c r="B978" s="138" t="s">
        <v>16769</v>
      </c>
      <c r="C978" s="138"/>
      <c r="D978" s="138"/>
      <c r="E978" s="138"/>
      <c r="F978" s="138"/>
      <c r="G978" s="138"/>
      <c r="H978" s="138"/>
      <c r="I978" s="138"/>
      <c r="J978" s="138" t="s">
        <v>16770</v>
      </c>
    </row>
    <row r="979" spans="1:10" customFormat="1">
      <c r="A979" s="138" t="s">
        <v>16771</v>
      </c>
      <c r="B979" s="138" t="s">
        <v>16772</v>
      </c>
      <c r="C979" s="138"/>
      <c r="D979" s="138"/>
      <c r="E979" s="138"/>
      <c r="F979" s="138"/>
      <c r="G979" s="138"/>
      <c r="H979" s="138"/>
      <c r="I979" s="138"/>
      <c r="J979" s="138" t="s">
        <v>16773</v>
      </c>
    </row>
    <row r="980" spans="1:10" customFormat="1">
      <c r="A980" s="138" t="s">
        <v>16774</v>
      </c>
      <c r="B980" s="138" t="s">
        <v>16775</v>
      </c>
      <c r="C980" s="138"/>
      <c r="D980" s="138"/>
      <c r="E980" s="138"/>
      <c r="F980" s="138"/>
      <c r="G980" s="138"/>
      <c r="H980" s="138"/>
      <c r="I980" s="138"/>
      <c r="J980" s="138" t="s">
        <v>16776</v>
      </c>
    </row>
    <row r="981" spans="1:10" customFormat="1">
      <c r="A981" s="138" t="s">
        <v>16777</v>
      </c>
      <c r="B981" s="138" t="s">
        <v>16778</v>
      </c>
      <c r="C981" s="138"/>
      <c r="D981" s="138"/>
      <c r="E981" s="138"/>
      <c r="F981" s="138"/>
      <c r="G981" s="138"/>
      <c r="H981" s="138"/>
      <c r="I981" s="138"/>
      <c r="J981" s="138" t="s">
        <v>16779</v>
      </c>
    </row>
    <row r="982" spans="1:10" customFormat="1">
      <c r="A982" s="138" t="s">
        <v>16780</v>
      </c>
      <c r="B982" s="138" t="s">
        <v>16781</v>
      </c>
      <c r="C982" s="138"/>
      <c r="D982" s="138"/>
      <c r="E982" s="138"/>
      <c r="F982" s="138"/>
      <c r="G982" s="138"/>
      <c r="H982" s="138"/>
      <c r="I982" s="138"/>
      <c r="J982" s="138" t="s">
        <v>16782</v>
      </c>
    </row>
    <row r="983" spans="1:10" customFormat="1">
      <c r="A983" s="138" t="s">
        <v>16783</v>
      </c>
      <c r="B983" s="138" t="s">
        <v>16784</v>
      </c>
      <c r="C983" s="138"/>
      <c r="D983" s="138"/>
      <c r="E983" s="138"/>
      <c r="F983" s="138"/>
      <c r="G983" s="138"/>
      <c r="H983" s="138"/>
      <c r="I983" s="138"/>
      <c r="J983" s="138" t="s">
        <v>16785</v>
      </c>
    </row>
    <row r="984" spans="1:10" customFormat="1">
      <c r="A984" s="138" t="s">
        <v>16786</v>
      </c>
      <c r="B984" s="138" t="s">
        <v>16787</v>
      </c>
      <c r="C984" s="138"/>
      <c r="D984" s="138"/>
      <c r="E984" s="138"/>
      <c r="F984" s="138"/>
      <c r="G984" s="138"/>
      <c r="H984" s="138"/>
      <c r="I984" s="138"/>
      <c r="J984" s="138" t="s">
        <v>16788</v>
      </c>
    </row>
    <row r="985" spans="1:10" customFormat="1">
      <c r="A985" s="138" t="s">
        <v>16789</v>
      </c>
      <c r="B985" s="138" t="s">
        <v>16790</v>
      </c>
      <c r="C985" s="138"/>
      <c r="D985" s="138"/>
      <c r="E985" s="138"/>
      <c r="F985" s="138"/>
      <c r="G985" s="138"/>
      <c r="H985" s="138"/>
      <c r="I985" s="138"/>
      <c r="J985" s="138" t="s">
        <v>16791</v>
      </c>
    </row>
    <row r="986" spans="1:10" customFormat="1">
      <c r="A986" s="138" t="s">
        <v>16792</v>
      </c>
      <c r="B986" s="138" t="s">
        <v>16793</v>
      </c>
      <c r="C986" s="138"/>
      <c r="D986" s="138"/>
      <c r="E986" s="138"/>
      <c r="F986" s="138"/>
      <c r="G986" s="138"/>
      <c r="H986" s="138"/>
      <c r="I986" s="138"/>
      <c r="J986" s="138" t="s">
        <v>16794</v>
      </c>
    </row>
    <row r="987" spans="1:10" customFormat="1">
      <c r="A987" s="138" t="s">
        <v>16795</v>
      </c>
      <c r="B987" s="138" t="s">
        <v>16796</v>
      </c>
      <c r="C987" s="138"/>
      <c r="D987" s="138"/>
      <c r="E987" s="138"/>
      <c r="F987" s="138"/>
      <c r="G987" s="138"/>
      <c r="H987" s="138"/>
      <c r="I987" s="138"/>
      <c r="J987" s="138" t="s">
        <v>16797</v>
      </c>
    </row>
    <row r="988" spans="1:10" customFormat="1">
      <c r="A988" s="138" t="s">
        <v>16798</v>
      </c>
      <c r="B988" s="138" t="s">
        <v>16799</v>
      </c>
      <c r="C988" s="138"/>
      <c r="D988" s="138"/>
      <c r="E988" s="138"/>
      <c r="F988" s="138"/>
      <c r="G988" s="138"/>
      <c r="H988" s="138"/>
      <c r="I988" s="138"/>
      <c r="J988" s="138" t="s">
        <v>16800</v>
      </c>
    </row>
    <row r="989" spans="1:10" customFormat="1">
      <c r="A989" s="138" t="s">
        <v>16801</v>
      </c>
      <c r="B989" s="138" t="s">
        <v>16802</v>
      </c>
      <c r="C989" s="138"/>
      <c r="D989" s="138"/>
      <c r="E989" s="138"/>
      <c r="F989" s="138"/>
      <c r="G989" s="138"/>
      <c r="H989" s="138"/>
      <c r="I989" s="138"/>
      <c r="J989" s="138" t="s">
        <v>16803</v>
      </c>
    </row>
    <row r="990" spans="1:10" customFormat="1">
      <c r="A990" s="138" t="s">
        <v>16804</v>
      </c>
      <c r="B990" s="138" t="s">
        <v>16805</v>
      </c>
      <c r="C990" s="138"/>
      <c r="D990" s="138"/>
      <c r="E990" s="138"/>
      <c r="F990" s="138"/>
      <c r="G990" s="138"/>
      <c r="H990" s="138"/>
      <c r="I990" s="138"/>
      <c r="J990" s="138" t="s">
        <v>16806</v>
      </c>
    </row>
    <row r="991" spans="1:10" customFormat="1">
      <c r="A991" s="138" t="s">
        <v>16807</v>
      </c>
      <c r="B991" s="138" t="s">
        <v>16808</v>
      </c>
      <c r="C991" s="138"/>
      <c r="D991" s="138"/>
      <c r="E991" s="138"/>
      <c r="F991" s="138"/>
      <c r="G991" s="138"/>
      <c r="H991" s="138"/>
      <c r="I991" s="138"/>
      <c r="J991" s="138" t="s">
        <v>16809</v>
      </c>
    </row>
    <row r="992" spans="1:10" customFormat="1">
      <c r="A992" s="138" t="s">
        <v>16810</v>
      </c>
      <c r="B992" s="138" t="s">
        <v>16811</v>
      </c>
      <c r="C992" s="138"/>
      <c r="D992" s="138"/>
      <c r="E992" s="138"/>
      <c r="F992" s="138"/>
      <c r="G992" s="138"/>
      <c r="H992" s="138"/>
      <c r="I992" s="138"/>
      <c r="J992" s="138" t="s">
        <v>16812</v>
      </c>
    </row>
    <row r="993" spans="1:10" customFormat="1">
      <c r="A993" s="138" t="s">
        <v>16813</v>
      </c>
      <c r="B993" s="138" t="s">
        <v>16814</v>
      </c>
      <c r="C993" s="138"/>
      <c r="D993" s="138"/>
      <c r="E993" s="138"/>
      <c r="F993" s="138"/>
      <c r="G993" s="138"/>
      <c r="H993" s="138"/>
      <c r="I993" s="138"/>
      <c r="J993" s="138" t="s">
        <v>16815</v>
      </c>
    </row>
    <row r="994" spans="1:10" customFormat="1">
      <c r="A994" s="138" t="s">
        <v>16816</v>
      </c>
      <c r="B994" s="138" t="s">
        <v>16817</v>
      </c>
      <c r="C994" s="138"/>
      <c r="D994" s="138"/>
      <c r="E994" s="138"/>
      <c r="F994" s="138"/>
      <c r="G994" s="138"/>
      <c r="H994" s="138"/>
      <c r="I994" s="138"/>
      <c r="J994" s="138" t="s">
        <v>16818</v>
      </c>
    </row>
    <row r="995" spans="1:10" customFormat="1">
      <c r="A995" s="138" t="s">
        <v>16819</v>
      </c>
      <c r="B995" s="138" t="s">
        <v>16820</v>
      </c>
      <c r="C995" s="138"/>
      <c r="D995" s="138"/>
      <c r="E995" s="138"/>
      <c r="F995" s="138"/>
      <c r="G995" s="138"/>
      <c r="H995" s="138"/>
      <c r="I995" s="138"/>
      <c r="J995" s="138" t="s">
        <v>16821</v>
      </c>
    </row>
    <row r="996" spans="1:10" customFormat="1">
      <c r="A996" s="138" t="s">
        <v>16822</v>
      </c>
      <c r="B996" s="138" t="s">
        <v>16823</v>
      </c>
      <c r="C996" s="138"/>
      <c r="D996" s="138"/>
      <c r="E996" s="138"/>
      <c r="F996" s="138"/>
      <c r="G996" s="138"/>
      <c r="H996" s="138"/>
      <c r="I996" s="138"/>
      <c r="J996" s="138" t="s">
        <v>16824</v>
      </c>
    </row>
    <row r="997" spans="1:10" customFormat="1">
      <c r="A997" s="138" t="s">
        <v>16825</v>
      </c>
      <c r="B997" s="138" t="s">
        <v>16826</v>
      </c>
      <c r="C997" s="138"/>
      <c r="D997" s="138"/>
      <c r="E997" s="138"/>
      <c r="F997" s="138"/>
      <c r="G997" s="138"/>
      <c r="H997" s="138"/>
      <c r="I997" s="138"/>
      <c r="J997" s="138" t="s">
        <v>16827</v>
      </c>
    </row>
    <row r="998" spans="1:10" customFormat="1">
      <c r="A998" s="138" t="s">
        <v>16828</v>
      </c>
      <c r="B998" s="138" t="s">
        <v>16829</v>
      </c>
      <c r="C998" s="138"/>
      <c r="D998" s="138"/>
      <c r="E998" s="138"/>
      <c r="F998" s="138"/>
      <c r="G998" s="138"/>
      <c r="H998" s="138"/>
      <c r="I998" s="138"/>
      <c r="J998" s="138" t="s">
        <v>16830</v>
      </c>
    </row>
    <row r="999" spans="1:10" customFormat="1">
      <c r="A999" s="138" t="s">
        <v>16831</v>
      </c>
      <c r="B999" s="138" t="s">
        <v>16832</v>
      </c>
      <c r="C999" s="138"/>
      <c r="D999" s="138"/>
      <c r="E999" s="138"/>
      <c r="F999" s="138"/>
      <c r="G999" s="138"/>
      <c r="H999" s="138"/>
      <c r="I999" s="138"/>
      <c r="J999" s="138" t="s">
        <v>16833</v>
      </c>
    </row>
    <row r="1000" spans="1:10" customFormat="1">
      <c r="A1000" s="138" t="s">
        <v>16834</v>
      </c>
      <c r="B1000" s="138" t="s">
        <v>16835</v>
      </c>
      <c r="C1000" s="138"/>
      <c r="D1000" s="138"/>
      <c r="E1000" s="138"/>
      <c r="F1000" s="138"/>
      <c r="G1000" s="138"/>
      <c r="H1000" s="138"/>
      <c r="I1000" s="138"/>
      <c r="J1000" s="138" t="s">
        <v>16836</v>
      </c>
    </row>
    <row r="1001" spans="1:10" customFormat="1">
      <c r="A1001" s="138" t="s">
        <v>16837</v>
      </c>
      <c r="B1001" s="138" t="s">
        <v>16838</v>
      </c>
      <c r="C1001" s="138"/>
      <c r="D1001" s="138"/>
      <c r="E1001" s="138"/>
      <c r="F1001" s="138"/>
      <c r="G1001" s="138"/>
      <c r="H1001" s="138"/>
      <c r="I1001" s="138"/>
      <c r="J1001" s="138" t="s">
        <v>16839</v>
      </c>
    </row>
    <row r="1002" spans="1:10" customFormat="1">
      <c r="A1002" s="138" t="s">
        <v>16840</v>
      </c>
      <c r="B1002" s="138" t="s">
        <v>16841</v>
      </c>
      <c r="C1002" s="138"/>
      <c r="D1002" s="138"/>
      <c r="E1002" s="138"/>
      <c r="F1002" s="138"/>
      <c r="G1002" s="138"/>
      <c r="H1002" s="138"/>
      <c r="I1002" s="138"/>
      <c r="J1002" s="138" t="s">
        <v>16842</v>
      </c>
    </row>
    <row r="1003" spans="1:10" customFormat="1">
      <c r="A1003" s="138" t="s">
        <v>16843</v>
      </c>
      <c r="B1003" s="138" t="s">
        <v>16844</v>
      </c>
      <c r="C1003" s="138"/>
      <c r="D1003" s="138"/>
      <c r="E1003" s="138"/>
      <c r="F1003" s="138"/>
      <c r="G1003" s="138"/>
      <c r="H1003" s="138"/>
      <c r="I1003" s="138"/>
      <c r="J1003" s="138" t="s">
        <v>16845</v>
      </c>
    </row>
    <row r="1004" spans="1:10" customFormat="1">
      <c r="A1004" s="138" t="s">
        <v>16846</v>
      </c>
      <c r="B1004" s="138" t="s">
        <v>16847</v>
      </c>
      <c r="C1004" s="138"/>
      <c r="D1004" s="138"/>
      <c r="E1004" s="138"/>
      <c r="F1004" s="138"/>
      <c r="G1004" s="138"/>
      <c r="H1004" s="138"/>
      <c r="I1004" s="138"/>
      <c r="J1004" s="138" t="s">
        <v>16848</v>
      </c>
    </row>
    <row r="1005" spans="1:10" customFormat="1">
      <c r="A1005" s="138" t="s">
        <v>16849</v>
      </c>
      <c r="B1005" s="138" t="s">
        <v>16850</v>
      </c>
      <c r="C1005" s="138"/>
      <c r="D1005" s="138"/>
      <c r="E1005" s="138"/>
      <c r="F1005" s="138"/>
      <c r="G1005" s="138"/>
      <c r="H1005" s="138"/>
      <c r="I1005" s="138"/>
      <c r="J1005" s="138" t="s">
        <v>16851</v>
      </c>
    </row>
    <row r="1006" spans="1:10" customFormat="1">
      <c r="A1006" s="138" t="s">
        <v>16852</v>
      </c>
      <c r="B1006" s="138" t="s">
        <v>16853</v>
      </c>
      <c r="C1006" s="138"/>
      <c r="D1006" s="138"/>
      <c r="E1006" s="138"/>
      <c r="F1006" s="138"/>
      <c r="G1006" s="138"/>
      <c r="H1006" s="138"/>
      <c r="I1006" s="138"/>
      <c r="J1006" s="138" t="s">
        <v>16854</v>
      </c>
    </row>
    <row r="1007" spans="1:10" customFormat="1">
      <c r="A1007" s="138" t="s">
        <v>16855</v>
      </c>
      <c r="B1007" s="138" t="s">
        <v>16856</v>
      </c>
      <c r="C1007" s="138"/>
      <c r="D1007" s="138"/>
      <c r="E1007" s="138"/>
      <c r="F1007" s="138"/>
      <c r="G1007" s="138"/>
      <c r="H1007" s="138"/>
      <c r="I1007" s="138"/>
      <c r="J1007" s="138" t="s">
        <v>16857</v>
      </c>
    </row>
    <row r="1008" spans="1:10" customFormat="1">
      <c r="A1008" s="138" t="s">
        <v>16858</v>
      </c>
      <c r="B1008" s="138" t="s">
        <v>16859</v>
      </c>
      <c r="C1008" s="138"/>
      <c r="D1008" s="138"/>
      <c r="E1008" s="138"/>
      <c r="F1008" s="138"/>
      <c r="G1008" s="138"/>
      <c r="H1008" s="138"/>
      <c r="I1008" s="138"/>
      <c r="J1008" s="138" t="s">
        <v>16860</v>
      </c>
    </row>
    <row r="1009" spans="1:10" customFormat="1">
      <c r="A1009" s="138" t="s">
        <v>16861</v>
      </c>
      <c r="B1009" s="138" t="s">
        <v>16862</v>
      </c>
      <c r="C1009" s="138"/>
      <c r="D1009" s="138"/>
      <c r="E1009" s="138"/>
      <c r="F1009" s="138"/>
      <c r="G1009" s="138"/>
      <c r="H1009" s="138"/>
      <c r="I1009" s="138"/>
      <c r="J1009" s="138" t="s">
        <v>16863</v>
      </c>
    </row>
    <row r="1010" spans="1:10" customFormat="1">
      <c r="A1010" s="138" t="s">
        <v>16864</v>
      </c>
      <c r="B1010" s="138" t="s">
        <v>16865</v>
      </c>
      <c r="C1010" s="138"/>
      <c r="D1010" s="138"/>
      <c r="E1010" s="138"/>
      <c r="F1010" s="138"/>
      <c r="G1010" s="138"/>
      <c r="H1010" s="138"/>
      <c r="I1010" s="138"/>
      <c r="J1010" s="138" t="s">
        <v>16866</v>
      </c>
    </row>
    <row r="1011" spans="1:10" customFormat="1">
      <c r="A1011" s="138" t="s">
        <v>16867</v>
      </c>
      <c r="B1011" s="138" t="s">
        <v>16868</v>
      </c>
      <c r="C1011" s="138"/>
      <c r="D1011" s="138"/>
      <c r="E1011" s="138"/>
      <c r="F1011" s="138"/>
      <c r="G1011" s="138"/>
      <c r="H1011" s="138"/>
      <c r="I1011" s="138"/>
      <c r="J1011" s="138" t="s">
        <v>16869</v>
      </c>
    </row>
    <row r="1012" spans="1:10" customFormat="1">
      <c r="A1012" s="138" t="s">
        <v>16870</v>
      </c>
      <c r="B1012" s="138" t="s">
        <v>16871</v>
      </c>
      <c r="C1012" s="138"/>
      <c r="D1012" s="138"/>
      <c r="E1012" s="138"/>
      <c r="F1012" s="138"/>
      <c r="G1012" s="138"/>
      <c r="H1012" s="138"/>
      <c r="I1012" s="138"/>
      <c r="J1012" s="138" t="s">
        <v>16872</v>
      </c>
    </row>
    <row r="1013" spans="1:10" customFormat="1">
      <c r="A1013" s="138" t="s">
        <v>16873</v>
      </c>
      <c r="B1013" s="138" t="s">
        <v>16874</v>
      </c>
      <c r="C1013" s="138"/>
      <c r="D1013" s="138"/>
      <c r="E1013" s="138"/>
      <c r="F1013" s="138"/>
      <c r="G1013" s="138"/>
      <c r="H1013" s="138"/>
      <c r="I1013" s="138"/>
      <c r="J1013" s="138" t="s">
        <v>16875</v>
      </c>
    </row>
    <row r="1014" spans="1:10" customFormat="1">
      <c r="A1014" s="138" t="s">
        <v>16876</v>
      </c>
      <c r="B1014" s="138" t="s">
        <v>16877</v>
      </c>
      <c r="C1014" s="138"/>
      <c r="D1014" s="138"/>
      <c r="E1014" s="138"/>
      <c r="F1014" s="138"/>
      <c r="G1014" s="138"/>
      <c r="H1014" s="138"/>
      <c r="I1014" s="138"/>
      <c r="J1014" s="138" t="s">
        <v>16878</v>
      </c>
    </row>
    <row r="1015" spans="1:10" customFormat="1">
      <c r="A1015" s="138" t="s">
        <v>16879</v>
      </c>
      <c r="B1015" s="138" t="s">
        <v>16880</v>
      </c>
      <c r="C1015" s="138"/>
      <c r="D1015" s="138"/>
      <c r="E1015" s="138"/>
      <c r="F1015" s="138"/>
      <c r="G1015" s="138"/>
      <c r="H1015" s="138"/>
      <c r="I1015" s="138"/>
      <c r="J1015" s="138" t="s">
        <v>16881</v>
      </c>
    </row>
    <row r="1016" spans="1:10" customFormat="1">
      <c r="A1016" s="138" t="s">
        <v>16882</v>
      </c>
      <c r="B1016" s="138" t="s">
        <v>16883</v>
      </c>
      <c r="C1016" s="138"/>
      <c r="D1016" s="138"/>
      <c r="E1016" s="138"/>
      <c r="F1016" s="138"/>
      <c r="G1016" s="138"/>
      <c r="H1016" s="138"/>
      <c r="I1016" s="138"/>
      <c r="J1016" s="138" t="s">
        <v>16884</v>
      </c>
    </row>
    <row r="1017" spans="1:10" customFormat="1">
      <c r="A1017" s="138" t="s">
        <v>16885</v>
      </c>
      <c r="B1017" s="138" t="s">
        <v>16886</v>
      </c>
      <c r="C1017" s="138"/>
      <c r="D1017" s="138"/>
      <c r="E1017" s="138"/>
      <c r="F1017" s="138"/>
      <c r="G1017" s="138"/>
      <c r="H1017" s="138"/>
      <c r="I1017" s="138"/>
      <c r="J1017" s="138" t="s">
        <v>16887</v>
      </c>
    </row>
    <row r="1018" spans="1:10" customFormat="1">
      <c r="A1018" s="138" t="s">
        <v>16888</v>
      </c>
      <c r="B1018" s="138" t="s">
        <v>16889</v>
      </c>
      <c r="C1018" s="138"/>
      <c r="D1018" s="138"/>
      <c r="E1018" s="138"/>
      <c r="F1018" s="138"/>
      <c r="G1018" s="138"/>
      <c r="H1018" s="138"/>
      <c r="I1018" s="138"/>
      <c r="J1018" s="138" t="s">
        <v>16890</v>
      </c>
    </row>
    <row r="1019" spans="1:10" customFormat="1">
      <c r="A1019" s="138" t="s">
        <v>16891</v>
      </c>
      <c r="B1019" s="138" t="s">
        <v>16892</v>
      </c>
      <c r="C1019" s="138"/>
      <c r="D1019" s="138"/>
      <c r="E1019" s="138"/>
      <c r="F1019" s="138"/>
      <c r="G1019" s="138"/>
      <c r="H1019" s="138"/>
      <c r="I1019" s="138"/>
      <c r="J1019" s="138" t="s">
        <v>16893</v>
      </c>
    </row>
    <row r="1020" spans="1:10" customFormat="1">
      <c r="A1020" s="138" t="s">
        <v>16894</v>
      </c>
      <c r="B1020" s="138" t="s">
        <v>16895</v>
      </c>
      <c r="C1020" s="138"/>
      <c r="D1020" s="138"/>
      <c r="E1020" s="138"/>
      <c r="F1020" s="138"/>
      <c r="G1020" s="138"/>
      <c r="H1020" s="138"/>
      <c r="I1020" s="138"/>
      <c r="J1020" s="138" t="s">
        <v>16896</v>
      </c>
    </row>
    <row r="1021" spans="1:10" customFormat="1">
      <c r="A1021" s="138" t="s">
        <v>16897</v>
      </c>
      <c r="B1021" s="138" t="s">
        <v>16898</v>
      </c>
      <c r="C1021" s="138"/>
      <c r="D1021" s="138"/>
      <c r="E1021" s="138"/>
      <c r="F1021" s="138"/>
      <c r="G1021" s="138"/>
      <c r="H1021" s="138"/>
      <c r="I1021" s="138"/>
      <c r="J1021" s="138" t="s">
        <v>16899</v>
      </c>
    </row>
    <row r="1022" spans="1:10" customFormat="1">
      <c r="A1022" s="138" t="s">
        <v>16900</v>
      </c>
      <c r="B1022" s="138" t="s">
        <v>16901</v>
      </c>
      <c r="C1022" s="138"/>
      <c r="D1022" s="138"/>
      <c r="E1022" s="138"/>
      <c r="F1022" s="138"/>
      <c r="G1022" s="138"/>
      <c r="H1022" s="138"/>
      <c r="I1022" s="138"/>
      <c r="J1022" s="138" t="s">
        <v>16902</v>
      </c>
    </row>
    <row r="1023" spans="1:10" customFormat="1">
      <c r="A1023" s="138" t="s">
        <v>16903</v>
      </c>
      <c r="B1023" s="138" t="s">
        <v>16904</v>
      </c>
      <c r="C1023" s="138"/>
      <c r="D1023" s="138"/>
      <c r="E1023" s="138"/>
      <c r="F1023" s="138"/>
      <c r="G1023" s="138"/>
      <c r="H1023" s="138"/>
      <c r="I1023" s="138"/>
      <c r="J1023" s="138" t="s">
        <v>16905</v>
      </c>
    </row>
    <row r="1024" spans="1:10" customFormat="1">
      <c r="A1024" s="138" t="s">
        <v>16906</v>
      </c>
      <c r="B1024" s="138" t="s">
        <v>16907</v>
      </c>
      <c r="C1024" s="138"/>
      <c r="D1024" s="138"/>
      <c r="E1024" s="138"/>
      <c r="F1024" s="138"/>
      <c r="G1024" s="138"/>
      <c r="H1024" s="138"/>
      <c r="I1024" s="138"/>
      <c r="J1024" s="138" t="s">
        <v>16908</v>
      </c>
    </row>
    <row r="1025" spans="1:10" customFormat="1">
      <c r="A1025" s="138" t="s">
        <v>16909</v>
      </c>
      <c r="B1025" s="138" t="s">
        <v>16910</v>
      </c>
      <c r="C1025" s="138"/>
      <c r="D1025" s="138"/>
      <c r="E1025" s="138"/>
      <c r="F1025" s="138"/>
      <c r="G1025" s="138"/>
      <c r="H1025" s="138"/>
      <c r="I1025" s="138"/>
      <c r="J1025" s="138" t="s">
        <v>16911</v>
      </c>
    </row>
    <row r="1026" spans="1:10" customFormat="1">
      <c r="A1026" s="138" t="s">
        <v>16912</v>
      </c>
      <c r="B1026" s="138" t="s">
        <v>16913</v>
      </c>
      <c r="C1026" s="138"/>
      <c r="D1026" s="138"/>
      <c r="E1026" s="138"/>
      <c r="F1026" s="138"/>
      <c r="G1026" s="138"/>
      <c r="H1026" s="138"/>
      <c r="I1026" s="138"/>
      <c r="J1026" s="138" t="s">
        <v>16914</v>
      </c>
    </row>
    <row r="1027" spans="1:10" customFormat="1">
      <c r="A1027" s="138" t="s">
        <v>16915</v>
      </c>
      <c r="B1027" s="138" t="s">
        <v>16916</v>
      </c>
      <c r="C1027" s="138"/>
      <c r="D1027" s="138"/>
      <c r="E1027" s="138"/>
      <c r="F1027" s="138"/>
      <c r="G1027" s="138"/>
      <c r="H1027" s="138"/>
      <c r="I1027" s="138"/>
      <c r="J1027" s="138" t="s">
        <v>16917</v>
      </c>
    </row>
    <row r="1028" spans="1:10" customFormat="1">
      <c r="A1028" s="138" t="s">
        <v>16918</v>
      </c>
      <c r="B1028" s="138" t="s">
        <v>16919</v>
      </c>
      <c r="C1028" s="138"/>
      <c r="D1028" s="138"/>
      <c r="E1028" s="138"/>
      <c r="F1028" s="138"/>
      <c r="G1028" s="138"/>
      <c r="H1028" s="138"/>
      <c r="I1028" s="138"/>
      <c r="J1028" s="138" t="s">
        <v>16920</v>
      </c>
    </row>
    <row r="1029" spans="1:10" customFormat="1">
      <c r="A1029" s="138" t="s">
        <v>16921</v>
      </c>
      <c r="B1029" s="138" t="s">
        <v>16922</v>
      </c>
      <c r="C1029" s="138"/>
      <c r="D1029" s="138"/>
      <c r="E1029" s="138"/>
      <c r="F1029" s="138"/>
      <c r="G1029" s="138"/>
      <c r="H1029" s="138"/>
      <c r="I1029" s="138"/>
      <c r="J1029" s="138" t="s">
        <v>16923</v>
      </c>
    </row>
    <row r="1030" spans="1:10" customFormat="1">
      <c r="A1030" s="138" t="s">
        <v>16924</v>
      </c>
      <c r="B1030" s="138" t="s">
        <v>16925</v>
      </c>
      <c r="C1030" s="138"/>
      <c r="D1030" s="138"/>
      <c r="E1030" s="138"/>
      <c r="F1030" s="138"/>
      <c r="G1030" s="138"/>
      <c r="H1030" s="138"/>
      <c r="I1030" s="138"/>
      <c r="J1030" s="138" t="s">
        <v>16926</v>
      </c>
    </row>
    <row r="1031" spans="1:10" customFormat="1">
      <c r="A1031" s="138" t="s">
        <v>16927</v>
      </c>
      <c r="B1031" s="138" t="s">
        <v>16928</v>
      </c>
      <c r="C1031" s="138"/>
      <c r="D1031" s="138"/>
      <c r="E1031" s="138"/>
      <c r="F1031" s="138"/>
      <c r="G1031" s="138"/>
      <c r="H1031" s="138"/>
      <c r="I1031" s="138"/>
      <c r="J1031" s="138" t="s">
        <v>16929</v>
      </c>
    </row>
    <row r="1032" spans="1:10" customFormat="1">
      <c r="A1032" s="138" t="s">
        <v>16930</v>
      </c>
      <c r="B1032" s="138" t="s">
        <v>16931</v>
      </c>
      <c r="C1032" s="138"/>
      <c r="D1032" s="138"/>
      <c r="E1032" s="138"/>
      <c r="F1032" s="138"/>
      <c r="G1032" s="138"/>
      <c r="H1032" s="138"/>
      <c r="I1032" s="138"/>
      <c r="J1032" s="138" t="s">
        <v>16932</v>
      </c>
    </row>
    <row r="1033" spans="1:10" customFormat="1">
      <c r="A1033" s="138" t="s">
        <v>16933</v>
      </c>
      <c r="B1033" s="138" t="s">
        <v>16934</v>
      </c>
      <c r="C1033" s="138"/>
      <c r="D1033" s="138"/>
      <c r="E1033" s="138"/>
      <c r="F1033" s="138"/>
      <c r="G1033" s="138"/>
      <c r="H1033" s="138"/>
      <c r="I1033" s="138"/>
      <c r="J1033" s="138" t="s">
        <v>16935</v>
      </c>
    </row>
    <row r="1034" spans="1:10" customFormat="1">
      <c r="A1034" s="138" t="s">
        <v>16936</v>
      </c>
      <c r="B1034" s="138" t="s">
        <v>16937</v>
      </c>
      <c r="C1034" s="138"/>
      <c r="D1034" s="138"/>
      <c r="E1034" s="138"/>
      <c r="F1034" s="138"/>
      <c r="G1034" s="138"/>
      <c r="H1034" s="138"/>
      <c r="I1034" s="138"/>
      <c r="J1034" s="138" t="s">
        <v>16938</v>
      </c>
    </row>
    <row r="1035" spans="1:10" customFormat="1">
      <c r="A1035" s="138" t="s">
        <v>16939</v>
      </c>
      <c r="B1035" s="138" t="s">
        <v>16940</v>
      </c>
      <c r="C1035" s="138"/>
      <c r="D1035" s="138"/>
      <c r="E1035" s="138"/>
      <c r="F1035" s="138"/>
      <c r="G1035" s="138"/>
      <c r="H1035" s="138"/>
      <c r="I1035" s="138"/>
      <c r="J1035" s="138" t="s">
        <v>16941</v>
      </c>
    </row>
    <row r="1036" spans="1:10" customFormat="1">
      <c r="A1036" s="138" t="s">
        <v>16942</v>
      </c>
      <c r="B1036" s="138" t="s">
        <v>16943</v>
      </c>
      <c r="C1036" s="138"/>
      <c r="D1036" s="138"/>
      <c r="E1036" s="138"/>
      <c r="F1036" s="138"/>
      <c r="G1036" s="138"/>
      <c r="H1036" s="138"/>
      <c r="I1036" s="138"/>
      <c r="J1036" s="138" t="s">
        <v>16944</v>
      </c>
    </row>
    <row r="1037" spans="1:10" customFormat="1">
      <c r="A1037" s="138" t="s">
        <v>16945</v>
      </c>
      <c r="B1037" s="138" t="s">
        <v>16946</v>
      </c>
      <c r="C1037" s="138"/>
      <c r="D1037" s="138"/>
      <c r="E1037" s="138"/>
      <c r="F1037" s="138"/>
      <c r="G1037" s="138"/>
      <c r="H1037" s="138"/>
      <c r="I1037" s="138"/>
      <c r="J1037" s="138" t="s">
        <v>16947</v>
      </c>
    </row>
    <row r="1038" spans="1:10" customFormat="1">
      <c r="A1038" s="138" t="s">
        <v>16948</v>
      </c>
      <c r="B1038" s="138" t="s">
        <v>16949</v>
      </c>
      <c r="C1038" s="138"/>
      <c r="D1038" s="138"/>
      <c r="E1038" s="138"/>
      <c r="F1038" s="138"/>
      <c r="G1038" s="138"/>
      <c r="H1038" s="138"/>
      <c r="I1038" s="138"/>
      <c r="J1038" s="138" t="s">
        <v>16950</v>
      </c>
    </row>
    <row r="1039" spans="1:10" customFormat="1">
      <c r="A1039" s="138" t="s">
        <v>16951</v>
      </c>
      <c r="B1039" s="138" t="s">
        <v>16952</v>
      </c>
      <c r="C1039" s="138"/>
      <c r="D1039" s="138"/>
      <c r="E1039" s="138"/>
      <c r="F1039" s="138"/>
      <c r="G1039" s="138"/>
      <c r="H1039" s="138"/>
      <c r="I1039" s="138"/>
      <c r="J1039" s="138" t="s">
        <v>16953</v>
      </c>
    </row>
    <row r="1040" spans="1:10" customFormat="1">
      <c r="A1040" s="138" t="s">
        <v>16954</v>
      </c>
      <c r="B1040" s="138" t="s">
        <v>16955</v>
      </c>
      <c r="C1040" s="138"/>
      <c r="D1040" s="138"/>
      <c r="E1040" s="138"/>
      <c r="F1040" s="138"/>
      <c r="G1040" s="138"/>
      <c r="H1040" s="138"/>
      <c r="I1040" s="138"/>
      <c r="J1040" s="138" t="s">
        <v>16956</v>
      </c>
    </row>
    <row r="1041" spans="1:10" customFormat="1">
      <c r="A1041" s="138" t="s">
        <v>16957</v>
      </c>
      <c r="B1041" s="138" t="s">
        <v>16958</v>
      </c>
      <c r="C1041" s="138"/>
      <c r="D1041" s="138"/>
      <c r="E1041" s="138"/>
      <c r="F1041" s="138"/>
      <c r="G1041" s="138"/>
      <c r="H1041" s="138"/>
      <c r="I1041" s="138"/>
      <c r="J1041" s="138" t="s">
        <v>16959</v>
      </c>
    </row>
    <row r="1042" spans="1:10" customFormat="1">
      <c r="A1042" s="138" t="s">
        <v>16960</v>
      </c>
      <c r="B1042" s="138" t="s">
        <v>16961</v>
      </c>
      <c r="C1042" s="138"/>
      <c r="D1042" s="138"/>
      <c r="E1042" s="138"/>
      <c r="F1042" s="138"/>
      <c r="G1042" s="138"/>
      <c r="H1042" s="138"/>
      <c r="I1042" s="138"/>
      <c r="J1042" s="138" t="s">
        <v>16962</v>
      </c>
    </row>
    <row r="1043" spans="1:10" customFormat="1">
      <c r="A1043" s="138" t="s">
        <v>16963</v>
      </c>
      <c r="B1043" s="138" t="s">
        <v>16964</v>
      </c>
      <c r="C1043" s="138"/>
      <c r="D1043" s="138"/>
      <c r="E1043" s="138"/>
      <c r="F1043" s="138"/>
      <c r="G1043" s="138"/>
      <c r="H1043" s="138"/>
      <c r="I1043" s="138"/>
      <c r="J1043" s="138" t="s">
        <v>16965</v>
      </c>
    </row>
    <row r="1044" spans="1:10" customFormat="1">
      <c r="A1044" s="138" t="s">
        <v>16966</v>
      </c>
      <c r="B1044" s="138" t="s">
        <v>16967</v>
      </c>
      <c r="C1044" s="138"/>
      <c r="D1044" s="138"/>
      <c r="E1044" s="138"/>
      <c r="F1044" s="138"/>
      <c r="G1044" s="138"/>
      <c r="H1044" s="138"/>
      <c r="I1044" s="138"/>
      <c r="J1044" s="138" t="s">
        <v>16968</v>
      </c>
    </row>
    <row r="1045" spans="1:10" customFormat="1">
      <c r="A1045" s="138" t="s">
        <v>16969</v>
      </c>
      <c r="B1045" s="138" t="s">
        <v>16970</v>
      </c>
      <c r="C1045" s="138"/>
      <c r="D1045" s="138"/>
      <c r="E1045" s="138"/>
      <c r="F1045" s="138"/>
      <c r="G1045" s="138"/>
      <c r="H1045" s="138"/>
      <c r="I1045" s="138"/>
      <c r="J1045" s="138" t="s">
        <v>16971</v>
      </c>
    </row>
    <row r="1046" spans="1:10" customFormat="1">
      <c r="A1046" s="138" t="s">
        <v>16972</v>
      </c>
      <c r="B1046" s="138" t="s">
        <v>16973</v>
      </c>
      <c r="C1046" s="138"/>
      <c r="D1046" s="138"/>
      <c r="E1046" s="138"/>
      <c r="F1046" s="138"/>
      <c r="G1046" s="138"/>
      <c r="H1046" s="138"/>
      <c r="I1046" s="138"/>
      <c r="J1046" s="138" t="s">
        <v>16974</v>
      </c>
    </row>
    <row r="1047" spans="1:10" customFormat="1">
      <c r="A1047" s="138" t="s">
        <v>16975</v>
      </c>
      <c r="B1047" s="138" t="s">
        <v>15187</v>
      </c>
      <c r="C1047" s="138"/>
      <c r="D1047" s="138"/>
      <c r="E1047" s="138"/>
      <c r="F1047" s="138"/>
      <c r="G1047" s="138"/>
      <c r="H1047" s="138"/>
      <c r="I1047" s="138"/>
      <c r="J1047" s="138" t="s">
        <v>16976</v>
      </c>
    </row>
    <row r="1048" spans="1:10" customFormat="1">
      <c r="A1048" s="138" t="s">
        <v>16977</v>
      </c>
      <c r="B1048" s="138" t="s">
        <v>16978</v>
      </c>
      <c r="C1048" s="138"/>
      <c r="D1048" s="138"/>
      <c r="E1048" s="138"/>
      <c r="F1048" s="138"/>
      <c r="G1048" s="138"/>
      <c r="H1048" s="138"/>
      <c r="I1048" s="138"/>
      <c r="J1048" s="138" t="s">
        <v>16979</v>
      </c>
    </row>
    <row r="1049" spans="1:10" customFormat="1">
      <c r="A1049" s="138" t="s">
        <v>16980</v>
      </c>
      <c r="B1049" s="138" t="s">
        <v>16981</v>
      </c>
      <c r="C1049" s="138"/>
      <c r="D1049" s="138"/>
      <c r="E1049" s="138"/>
      <c r="F1049" s="138"/>
      <c r="G1049" s="138"/>
      <c r="H1049" s="138"/>
      <c r="I1049" s="138"/>
      <c r="J1049" s="138" t="s">
        <v>16982</v>
      </c>
    </row>
    <row r="1050" spans="1:10" customFormat="1">
      <c r="A1050" s="138" t="s">
        <v>16983</v>
      </c>
      <c r="B1050" s="138" t="s">
        <v>16934</v>
      </c>
      <c r="C1050" s="138"/>
      <c r="D1050" s="138"/>
      <c r="E1050" s="138"/>
      <c r="F1050" s="138"/>
      <c r="G1050" s="138"/>
      <c r="H1050" s="138"/>
      <c r="I1050" s="138"/>
      <c r="J1050" s="138" t="s">
        <v>16984</v>
      </c>
    </row>
    <row r="1051" spans="1:10" customFormat="1">
      <c r="A1051" s="138" t="s">
        <v>16985</v>
      </c>
      <c r="B1051" s="138" t="s">
        <v>16986</v>
      </c>
      <c r="C1051" s="138"/>
      <c r="D1051" s="138"/>
      <c r="E1051" s="138"/>
      <c r="F1051" s="138"/>
      <c r="G1051" s="138"/>
      <c r="H1051" s="138"/>
      <c r="I1051" s="138"/>
      <c r="J1051" s="138" t="s">
        <v>16987</v>
      </c>
    </row>
    <row r="1052" spans="1:10" customFormat="1">
      <c r="A1052" s="138" t="s">
        <v>16988</v>
      </c>
      <c r="B1052" s="138" t="s">
        <v>16989</v>
      </c>
      <c r="C1052" s="138"/>
      <c r="D1052" s="138"/>
      <c r="E1052" s="138"/>
      <c r="F1052" s="138"/>
      <c r="G1052" s="138"/>
      <c r="H1052" s="138"/>
      <c r="I1052" s="138"/>
      <c r="J1052" s="138" t="s">
        <v>16990</v>
      </c>
    </row>
    <row r="1053" spans="1:10" customFormat="1">
      <c r="A1053" s="138" t="s">
        <v>16991</v>
      </c>
      <c r="B1053" s="138" t="s">
        <v>16992</v>
      </c>
      <c r="C1053" s="138"/>
      <c r="D1053" s="138"/>
      <c r="E1053" s="138"/>
      <c r="F1053" s="138"/>
      <c r="G1053" s="138"/>
      <c r="H1053" s="138"/>
      <c r="I1053" s="138"/>
      <c r="J1053" s="138" t="s">
        <v>16993</v>
      </c>
    </row>
    <row r="1054" spans="1:10" customFormat="1">
      <c r="A1054" s="138" t="s">
        <v>16994</v>
      </c>
      <c r="B1054" s="138" t="s">
        <v>16995</v>
      </c>
      <c r="C1054" s="138"/>
      <c r="D1054" s="138"/>
      <c r="E1054" s="138"/>
      <c r="F1054" s="138"/>
      <c r="G1054" s="138"/>
      <c r="H1054" s="138"/>
      <c r="I1054" s="138"/>
      <c r="J1054" s="138" t="s">
        <v>16996</v>
      </c>
    </row>
    <row r="1055" spans="1:10" customFormat="1">
      <c r="A1055" s="138" t="s">
        <v>16997</v>
      </c>
      <c r="B1055" s="138" t="s">
        <v>16998</v>
      </c>
      <c r="C1055" s="138"/>
      <c r="D1055" s="138"/>
      <c r="E1055" s="138"/>
      <c r="F1055" s="138"/>
      <c r="G1055" s="138"/>
      <c r="H1055" s="138"/>
      <c r="I1055" s="138"/>
      <c r="J1055" s="138" t="s">
        <v>16999</v>
      </c>
    </row>
    <row r="1056" spans="1:10" customFormat="1">
      <c r="A1056" s="138" t="s">
        <v>17000</v>
      </c>
      <c r="B1056" s="138" t="s">
        <v>17001</v>
      </c>
      <c r="C1056" s="138"/>
      <c r="D1056" s="138"/>
      <c r="E1056" s="138"/>
      <c r="F1056" s="138"/>
      <c r="G1056" s="138"/>
      <c r="H1056" s="138"/>
      <c r="I1056" s="138"/>
      <c r="J1056" s="138" t="s">
        <v>17002</v>
      </c>
    </row>
    <row r="1057" spans="1:10" customFormat="1">
      <c r="A1057" s="138" t="s">
        <v>17003</v>
      </c>
      <c r="B1057" s="138" t="s">
        <v>17004</v>
      </c>
      <c r="C1057" s="138"/>
      <c r="D1057" s="138"/>
      <c r="E1057" s="138"/>
      <c r="F1057" s="138"/>
      <c r="G1057" s="138"/>
      <c r="H1057" s="138"/>
      <c r="I1057" s="138"/>
      <c r="J1057" s="138" t="s">
        <v>17005</v>
      </c>
    </row>
    <row r="1058" spans="1:10" customFormat="1">
      <c r="A1058" s="138" t="s">
        <v>17006</v>
      </c>
      <c r="B1058" s="138" t="s">
        <v>16940</v>
      </c>
      <c r="C1058" s="138"/>
      <c r="D1058" s="138"/>
      <c r="E1058" s="138"/>
      <c r="F1058" s="138"/>
      <c r="G1058" s="138"/>
      <c r="H1058" s="138"/>
      <c r="I1058" s="138"/>
      <c r="J1058" s="138" t="s">
        <v>17007</v>
      </c>
    </row>
    <row r="1059" spans="1:10" customFormat="1">
      <c r="A1059" s="138" t="s">
        <v>17008</v>
      </c>
      <c r="B1059" s="138" t="s">
        <v>16943</v>
      </c>
      <c r="C1059" s="138"/>
      <c r="D1059" s="138"/>
      <c r="E1059" s="138"/>
      <c r="F1059" s="138"/>
      <c r="G1059" s="138"/>
      <c r="H1059" s="138"/>
      <c r="I1059" s="138"/>
      <c r="J1059" s="138" t="s">
        <v>17009</v>
      </c>
    </row>
    <row r="1060" spans="1:10" customFormat="1">
      <c r="A1060" s="138" t="s">
        <v>17010</v>
      </c>
      <c r="B1060" s="138" t="s">
        <v>17011</v>
      </c>
      <c r="C1060" s="138"/>
      <c r="D1060" s="138"/>
      <c r="E1060" s="138"/>
      <c r="F1060" s="138"/>
      <c r="G1060" s="138"/>
      <c r="H1060" s="138"/>
      <c r="I1060" s="138"/>
      <c r="J1060" s="138" t="s">
        <v>17012</v>
      </c>
    </row>
    <row r="1061" spans="1:10" customFormat="1">
      <c r="A1061" s="138" t="s">
        <v>17013</v>
      </c>
      <c r="B1061" s="138" t="s">
        <v>17014</v>
      </c>
      <c r="C1061" s="138"/>
      <c r="D1061" s="138"/>
      <c r="E1061" s="138"/>
      <c r="F1061" s="138"/>
      <c r="G1061" s="138"/>
      <c r="H1061" s="138"/>
      <c r="I1061" s="138"/>
      <c r="J1061" s="138" t="s">
        <v>17015</v>
      </c>
    </row>
    <row r="1062" spans="1:10" customFormat="1">
      <c r="A1062" s="138" t="s">
        <v>17016</v>
      </c>
      <c r="B1062" s="138" t="s">
        <v>17017</v>
      </c>
      <c r="C1062" s="138"/>
      <c r="D1062" s="138"/>
      <c r="E1062" s="138"/>
      <c r="F1062" s="138"/>
      <c r="G1062" s="138"/>
      <c r="H1062" s="138"/>
      <c r="I1062" s="138"/>
      <c r="J1062" s="138" t="s">
        <v>17018</v>
      </c>
    </row>
    <row r="1063" spans="1:10" customFormat="1">
      <c r="A1063" s="138" t="s">
        <v>17019</v>
      </c>
      <c r="B1063" s="138" t="s">
        <v>17020</v>
      </c>
      <c r="C1063" s="138"/>
      <c r="D1063" s="138"/>
      <c r="E1063" s="138"/>
      <c r="F1063" s="138"/>
      <c r="G1063" s="138"/>
      <c r="H1063" s="138"/>
      <c r="I1063" s="138"/>
      <c r="J1063" s="138" t="s">
        <v>17021</v>
      </c>
    </row>
    <row r="1064" spans="1:10" customFormat="1">
      <c r="A1064" s="138" t="s">
        <v>17022</v>
      </c>
      <c r="B1064" s="138" t="s">
        <v>17023</v>
      </c>
      <c r="C1064" s="138"/>
      <c r="D1064" s="138"/>
      <c r="E1064" s="138"/>
      <c r="F1064" s="138"/>
      <c r="G1064" s="138"/>
      <c r="H1064" s="138"/>
      <c r="I1064" s="138"/>
      <c r="J1064" s="138" t="s">
        <v>17024</v>
      </c>
    </row>
    <row r="1065" spans="1:10" customFormat="1">
      <c r="A1065" s="138" t="s">
        <v>17025</v>
      </c>
      <c r="B1065" s="138" t="s">
        <v>17026</v>
      </c>
      <c r="C1065" s="138"/>
      <c r="D1065" s="138"/>
      <c r="E1065" s="138"/>
      <c r="F1065" s="138"/>
      <c r="G1065" s="138"/>
      <c r="H1065" s="138"/>
      <c r="I1065" s="138"/>
      <c r="J1065" s="138" t="s">
        <v>17027</v>
      </c>
    </row>
    <row r="1066" spans="1:10" customFormat="1">
      <c r="A1066" s="138" t="s">
        <v>17028</v>
      </c>
      <c r="B1066" s="138" t="s">
        <v>17029</v>
      </c>
      <c r="C1066" s="138"/>
      <c r="D1066" s="138"/>
      <c r="E1066" s="138"/>
      <c r="F1066" s="138"/>
      <c r="G1066" s="138"/>
      <c r="H1066" s="138"/>
      <c r="I1066" s="138"/>
      <c r="J1066" s="138" t="s">
        <v>17030</v>
      </c>
    </row>
    <row r="1067" spans="1:10" customFormat="1">
      <c r="A1067" s="138" t="s">
        <v>17031</v>
      </c>
      <c r="B1067" s="138" t="s">
        <v>17032</v>
      </c>
      <c r="C1067" s="138"/>
      <c r="D1067" s="138"/>
      <c r="E1067" s="138"/>
      <c r="F1067" s="138"/>
      <c r="G1067" s="138"/>
      <c r="H1067" s="138"/>
      <c r="I1067" s="138"/>
      <c r="J1067" s="138" t="s">
        <v>17033</v>
      </c>
    </row>
    <row r="1068" spans="1:10" customFormat="1">
      <c r="A1068" s="138" t="s">
        <v>17034</v>
      </c>
      <c r="B1068" s="138" t="s">
        <v>17035</v>
      </c>
      <c r="C1068" s="138"/>
      <c r="D1068" s="138"/>
      <c r="E1068" s="138"/>
      <c r="F1068" s="138"/>
      <c r="G1068" s="138"/>
      <c r="H1068" s="138"/>
      <c r="I1068" s="138"/>
      <c r="J1068" s="138" t="s">
        <v>17036</v>
      </c>
    </row>
    <row r="1069" spans="1:10" customFormat="1">
      <c r="A1069" s="138" t="s">
        <v>17037</v>
      </c>
      <c r="B1069" s="138" t="s">
        <v>17038</v>
      </c>
      <c r="C1069" s="138"/>
      <c r="D1069" s="138"/>
      <c r="E1069" s="138"/>
      <c r="F1069" s="138"/>
      <c r="G1069" s="138"/>
      <c r="H1069" s="138"/>
      <c r="I1069" s="138"/>
      <c r="J1069" s="138" t="s">
        <v>17039</v>
      </c>
    </row>
    <row r="1070" spans="1:10" customFormat="1">
      <c r="A1070" s="138" t="s">
        <v>17040</v>
      </c>
      <c r="B1070" s="138" t="s">
        <v>17041</v>
      </c>
      <c r="C1070" s="138"/>
      <c r="D1070" s="138"/>
      <c r="E1070" s="138"/>
      <c r="F1070" s="138"/>
      <c r="G1070" s="138"/>
      <c r="H1070" s="138"/>
      <c r="I1070" s="138"/>
      <c r="J1070" s="138" t="s">
        <v>17042</v>
      </c>
    </row>
    <row r="1071" spans="1:10" customFormat="1">
      <c r="A1071" s="138" t="s">
        <v>17043</v>
      </c>
      <c r="B1071" s="138" t="s">
        <v>17044</v>
      </c>
      <c r="C1071" s="138"/>
      <c r="D1071" s="138"/>
      <c r="E1071" s="138"/>
      <c r="F1071" s="138"/>
      <c r="G1071" s="138"/>
      <c r="H1071" s="138"/>
      <c r="I1071" s="138"/>
      <c r="J1071" s="138" t="s">
        <v>17045</v>
      </c>
    </row>
    <row r="1072" spans="1:10" customFormat="1">
      <c r="A1072" s="138" t="s">
        <v>17046</v>
      </c>
      <c r="B1072" s="138" t="s">
        <v>17047</v>
      </c>
      <c r="C1072" s="138"/>
      <c r="D1072" s="138"/>
      <c r="E1072" s="138"/>
      <c r="F1072" s="138"/>
      <c r="G1072" s="138"/>
      <c r="H1072" s="138"/>
      <c r="I1072" s="138"/>
      <c r="J1072" s="138" t="s">
        <v>17048</v>
      </c>
    </row>
    <row r="1073" spans="1:10" customFormat="1">
      <c r="A1073" s="138" t="s">
        <v>17049</v>
      </c>
      <c r="B1073" s="138" t="s">
        <v>17050</v>
      </c>
      <c r="C1073" s="138"/>
      <c r="D1073" s="138"/>
      <c r="E1073" s="138"/>
      <c r="F1073" s="138"/>
      <c r="G1073" s="138"/>
      <c r="H1073" s="138"/>
      <c r="I1073" s="138"/>
      <c r="J1073" s="138" t="s">
        <v>17051</v>
      </c>
    </row>
    <row r="1074" spans="1:10" customFormat="1">
      <c r="A1074" s="138" t="s">
        <v>17052</v>
      </c>
      <c r="B1074" s="138" t="s">
        <v>17053</v>
      </c>
      <c r="C1074" s="138"/>
      <c r="D1074" s="138"/>
      <c r="E1074" s="138"/>
      <c r="F1074" s="138"/>
      <c r="G1074" s="138"/>
      <c r="H1074" s="138"/>
      <c r="I1074" s="138"/>
      <c r="J1074" s="138" t="s">
        <v>17054</v>
      </c>
    </row>
    <row r="1075" spans="1:10" customFormat="1">
      <c r="A1075" s="138" t="s">
        <v>17055</v>
      </c>
      <c r="B1075" s="138" t="s">
        <v>17056</v>
      </c>
      <c r="C1075" s="138"/>
      <c r="D1075" s="138"/>
      <c r="E1075" s="138"/>
      <c r="F1075" s="138"/>
      <c r="G1075" s="138"/>
      <c r="H1075" s="138"/>
      <c r="I1075" s="138"/>
      <c r="J1075" s="138" t="s">
        <v>17057</v>
      </c>
    </row>
    <row r="1076" spans="1:10" customFormat="1">
      <c r="A1076" s="138" t="s">
        <v>17058</v>
      </c>
      <c r="B1076" s="138" t="s">
        <v>17059</v>
      </c>
      <c r="C1076" s="138"/>
      <c r="D1076" s="138"/>
      <c r="E1076" s="138"/>
      <c r="F1076" s="138"/>
      <c r="G1076" s="138"/>
      <c r="H1076" s="138"/>
      <c r="I1076" s="138"/>
      <c r="J1076" s="138" t="s">
        <v>17060</v>
      </c>
    </row>
    <row r="1077" spans="1:10" customFormat="1">
      <c r="A1077" s="138" t="s">
        <v>17061</v>
      </c>
      <c r="B1077" s="138" t="s">
        <v>17062</v>
      </c>
      <c r="C1077" s="138"/>
      <c r="D1077" s="138"/>
      <c r="E1077" s="138"/>
      <c r="F1077" s="138"/>
      <c r="G1077" s="138"/>
      <c r="H1077" s="138"/>
      <c r="I1077" s="138"/>
      <c r="J1077" s="138" t="s">
        <v>17063</v>
      </c>
    </row>
    <row r="1078" spans="1:10" customFormat="1">
      <c r="A1078" s="138" t="s">
        <v>17064</v>
      </c>
      <c r="B1078" s="138" t="s">
        <v>17065</v>
      </c>
      <c r="C1078" s="138"/>
      <c r="D1078" s="138"/>
      <c r="E1078" s="138"/>
      <c r="F1078" s="138"/>
      <c r="G1078" s="138"/>
      <c r="H1078" s="138"/>
      <c r="I1078" s="138"/>
      <c r="J1078" s="138" t="s">
        <v>17066</v>
      </c>
    </row>
    <row r="1079" spans="1:10" customFormat="1">
      <c r="A1079" s="138" t="s">
        <v>17067</v>
      </c>
      <c r="B1079" s="138" t="s">
        <v>17068</v>
      </c>
      <c r="C1079" s="138"/>
      <c r="D1079" s="138"/>
      <c r="E1079" s="138"/>
      <c r="F1079" s="138"/>
      <c r="G1079" s="138"/>
      <c r="H1079" s="138"/>
      <c r="I1079" s="138"/>
      <c r="J1079" s="138" t="s">
        <v>17069</v>
      </c>
    </row>
    <row r="1080" spans="1:10" customFormat="1">
      <c r="A1080" s="138" t="s">
        <v>17070</v>
      </c>
      <c r="B1080" s="138" t="s">
        <v>17071</v>
      </c>
      <c r="C1080" s="138"/>
      <c r="D1080" s="138"/>
      <c r="E1080" s="138"/>
      <c r="F1080" s="138"/>
      <c r="G1080" s="138"/>
      <c r="H1080" s="138"/>
      <c r="I1080" s="138"/>
      <c r="J1080" s="138" t="s">
        <v>17072</v>
      </c>
    </row>
    <row r="1081" spans="1:10" customFormat="1">
      <c r="A1081" s="138" t="s">
        <v>17073</v>
      </c>
      <c r="B1081" s="138" t="s">
        <v>17074</v>
      </c>
      <c r="C1081" s="138"/>
      <c r="D1081" s="138"/>
      <c r="E1081" s="138"/>
      <c r="F1081" s="138"/>
      <c r="G1081" s="138"/>
      <c r="H1081" s="138"/>
      <c r="I1081" s="138"/>
      <c r="J1081" s="138" t="s">
        <v>17075</v>
      </c>
    </row>
    <row r="1082" spans="1:10" customFormat="1">
      <c r="A1082" s="138" t="s">
        <v>17076</v>
      </c>
      <c r="B1082" s="138" t="s">
        <v>17077</v>
      </c>
      <c r="C1082" s="138"/>
      <c r="D1082" s="138"/>
      <c r="E1082" s="138"/>
      <c r="F1082" s="138"/>
      <c r="G1082" s="138"/>
      <c r="H1082" s="138"/>
      <c r="I1082" s="138"/>
      <c r="J1082" s="138" t="s">
        <v>17078</v>
      </c>
    </row>
    <row r="1083" spans="1:10" customFormat="1">
      <c r="A1083" s="138" t="s">
        <v>17079</v>
      </c>
      <c r="B1083" s="138" t="s">
        <v>17080</v>
      </c>
      <c r="C1083" s="138"/>
      <c r="D1083" s="138"/>
      <c r="E1083" s="138"/>
      <c r="F1083" s="138"/>
      <c r="G1083" s="138"/>
      <c r="H1083" s="138"/>
      <c r="I1083" s="138"/>
      <c r="J1083" s="138" t="s">
        <v>17081</v>
      </c>
    </row>
    <row r="1084" spans="1:10" customFormat="1">
      <c r="A1084" s="138" t="s">
        <v>17082</v>
      </c>
      <c r="B1084" s="138" t="s">
        <v>17083</v>
      </c>
      <c r="C1084" s="138"/>
      <c r="D1084" s="138"/>
      <c r="E1084" s="138"/>
      <c r="F1084" s="138"/>
      <c r="G1084" s="138"/>
      <c r="H1084" s="138"/>
      <c r="I1084" s="138"/>
      <c r="J1084" s="138" t="s">
        <v>17084</v>
      </c>
    </row>
    <row r="1085" spans="1:10" customFormat="1">
      <c r="A1085" s="138" t="s">
        <v>17085</v>
      </c>
      <c r="B1085" s="138" t="s">
        <v>17086</v>
      </c>
      <c r="C1085" s="138"/>
      <c r="D1085" s="138"/>
      <c r="E1085" s="138"/>
      <c r="F1085" s="138"/>
      <c r="G1085" s="138"/>
      <c r="H1085" s="138"/>
      <c r="I1085" s="138"/>
      <c r="J1085" s="138" t="s">
        <v>17087</v>
      </c>
    </row>
    <row r="1086" spans="1:10" customFormat="1">
      <c r="A1086" s="138" t="s">
        <v>17088</v>
      </c>
      <c r="B1086" s="138" t="s">
        <v>17089</v>
      </c>
      <c r="C1086" s="138"/>
      <c r="D1086" s="138"/>
      <c r="E1086" s="138"/>
      <c r="F1086" s="138"/>
      <c r="G1086" s="138"/>
      <c r="H1086" s="138"/>
      <c r="I1086" s="138"/>
      <c r="J1086" s="138" t="s">
        <v>17090</v>
      </c>
    </row>
    <row r="1087" spans="1:10" customFormat="1">
      <c r="A1087" s="138" t="s">
        <v>17091</v>
      </c>
      <c r="B1087" s="138" t="s">
        <v>17092</v>
      </c>
      <c r="C1087" s="138"/>
      <c r="D1087" s="138"/>
      <c r="E1087" s="138"/>
      <c r="F1087" s="138"/>
      <c r="G1087" s="138"/>
      <c r="H1087" s="138"/>
      <c r="I1087" s="138"/>
      <c r="J1087" s="138" t="s">
        <v>17093</v>
      </c>
    </row>
    <row r="1088" spans="1:10" customFormat="1">
      <c r="A1088" s="138" t="s">
        <v>17094</v>
      </c>
      <c r="B1088" s="138" t="s">
        <v>17095</v>
      </c>
      <c r="C1088" s="138"/>
      <c r="D1088" s="138"/>
      <c r="E1088" s="138"/>
      <c r="F1088" s="138"/>
      <c r="G1088" s="138"/>
      <c r="H1088" s="138"/>
      <c r="I1088" s="138"/>
      <c r="J1088" s="138" t="s">
        <v>17096</v>
      </c>
    </row>
    <row r="1089" spans="1:10" customFormat="1">
      <c r="A1089" s="138" t="s">
        <v>17097</v>
      </c>
      <c r="B1089" s="138" t="s">
        <v>17098</v>
      </c>
      <c r="C1089" s="138"/>
      <c r="D1089" s="138"/>
      <c r="E1089" s="138"/>
      <c r="F1089" s="138"/>
      <c r="G1089" s="138"/>
      <c r="H1089" s="138"/>
      <c r="I1089" s="138"/>
      <c r="J1089" s="138" t="s">
        <v>17099</v>
      </c>
    </row>
    <row r="1090" spans="1:10" customFormat="1">
      <c r="A1090" s="138" t="s">
        <v>17100</v>
      </c>
      <c r="B1090" s="138" t="s">
        <v>13705</v>
      </c>
      <c r="C1090" s="138"/>
      <c r="D1090" s="138"/>
      <c r="E1090" s="138"/>
      <c r="F1090" s="138"/>
      <c r="G1090" s="138"/>
      <c r="H1090" s="138"/>
      <c r="I1090" s="138"/>
      <c r="J1090" s="138" t="s">
        <v>13706</v>
      </c>
    </row>
    <row r="1091" spans="1:10" customFormat="1">
      <c r="A1091" s="138" t="s">
        <v>17101</v>
      </c>
      <c r="B1091" s="138" t="s">
        <v>13707</v>
      </c>
      <c r="C1091" s="138"/>
      <c r="D1091" s="138"/>
      <c r="E1091" s="138"/>
      <c r="F1091" s="138"/>
      <c r="G1091" s="138"/>
      <c r="H1091" s="138"/>
      <c r="I1091" s="138"/>
      <c r="J1091" s="138" t="s">
        <v>17102</v>
      </c>
    </row>
    <row r="1092" spans="1:10" customFormat="1">
      <c r="A1092" s="138" t="s">
        <v>17103</v>
      </c>
      <c r="B1092" s="138" t="s">
        <v>17104</v>
      </c>
      <c r="C1092" s="138"/>
      <c r="D1092" s="138"/>
      <c r="E1092" s="138"/>
      <c r="F1092" s="138"/>
      <c r="G1092" s="138"/>
      <c r="H1092" s="138"/>
      <c r="I1092" s="138"/>
      <c r="J1092" s="138" t="s">
        <v>17105</v>
      </c>
    </row>
    <row r="1093" spans="1:10" customFormat="1">
      <c r="A1093" s="138" t="s">
        <v>17106</v>
      </c>
      <c r="B1093" s="138" t="s">
        <v>17107</v>
      </c>
      <c r="C1093" s="138"/>
      <c r="D1093" s="138"/>
      <c r="E1093" s="138"/>
      <c r="F1093" s="138"/>
      <c r="G1093" s="138"/>
      <c r="H1093" s="138"/>
      <c r="I1093" s="138"/>
      <c r="J1093" s="138" t="s">
        <v>17108</v>
      </c>
    </row>
    <row r="1094" spans="1:10" customFormat="1">
      <c r="A1094" s="138" t="s">
        <v>17109</v>
      </c>
      <c r="B1094" s="138" t="s">
        <v>17110</v>
      </c>
      <c r="C1094" s="138"/>
      <c r="D1094" s="138"/>
      <c r="E1094" s="138"/>
      <c r="F1094" s="138"/>
      <c r="G1094" s="138"/>
      <c r="H1094" s="138"/>
      <c r="I1094" s="138"/>
      <c r="J1094" s="138" t="s">
        <v>17111</v>
      </c>
    </row>
    <row r="1095" spans="1:10" customFormat="1">
      <c r="A1095" s="138" t="s">
        <v>17112</v>
      </c>
      <c r="B1095" s="138" t="s">
        <v>17113</v>
      </c>
      <c r="C1095" s="138"/>
      <c r="D1095" s="138"/>
      <c r="E1095" s="138"/>
      <c r="F1095" s="138"/>
      <c r="G1095" s="138"/>
      <c r="H1095" s="138"/>
      <c r="I1095" s="138"/>
      <c r="J1095" s="138" t="s">
        <v>17114</v>
      </c>
    </row>
    <row r="1096" spans="1:10" customFormat="1">
      <c r="A1096" s="138" t="s">
        <v>17115</v>
      </c>
      <c r="B1096" s="138" t="s">
        <v>17116</v>
      </c>
      <c r="C1096" s="138"/>
      <c r="D1096" s="138"/>
      <c r="E1096" s="138"/>
      <c r="F1096" s="138"/>
      <c r="G1096" s="138"/>
      <c r="H1096" s="138"/>
      <c r="I1096" s="138"/>
      <c r="J1096" s="138" t="s">
        <v>17117</v>
      </c>
    </row>
    <row r="1097" spans="1:10" customFormat="1">
      <c r="A1097" s="138" t="s">
        <v>17118</v>
      </c>
      <c r="B1097" s="138" t="s">
        <v>17119</v>
      </c>
      <c r="C1097" s="138"/>
      <c r="D1097" s="138"/>
      <c r="E1097" s="138"/>
      <c r="F1097" s="138"/>
      <c r="G1097" s="138"/>
      <c r="H1097" s="138"/>
      <c r="I1097" s="138"/>
      <c r="J1097" s="138" t="s">
        <v>17120</v>
      </c>
    </row>
    <row r="1098" spans="1:10" customFormat="1">
      <c r="A1098" s="138" t="s">
        <v>17121</v>
      </c>
      <c r="B1098" s="138" t="s">
        <v>17122</v>
      </c>
      <c r="C1098" s="138"/>
      <c r="D1098" s="138"/>
      <c r="E1098" s="138"/>
      <c r="F1098" s="138"/>
      <c r="G1098" s="138"/>
      <c r="H1098" s="138"/>
      <c r="I1098" s="138"/>
      <c r="J1098" s="138" t="s">
        <v>17123</v>
      </c>
    </row>
    <row r="1099" spans="1:10" customFormat="1">
      <c r="A1099" s="138" t="s">
        <v>17124</v>
      </c>
      <c r="B1099" s="138" t="s">
        <v>17125</v>
      </c>
      <c r="C1099" s="138"/>
      <c r="D1099" s="138"/>
      <c r="E1099" s="138"/>
      <c r="F1099" s="138"/>
      <c r="G1099" s="138"/>
      <c r="H1099" s="138"/>
      <c r="I1099" s="138"/>
      <c r="J1099" s="138" t="s">
        <v>17126</v>
      </c>
    </row>
    <row r="1100" spans="1:10" customFormat="1">
      <c r="A1100" s="138" t="s">
        <v>17127</v>
      </c>
      <c r="B1100" s="138" t="s">
        <v>17128</v>
      </c>
      <c r="C1100" s="138"/>
      <c r="D1100" s="138"/>
      <c r="E1100" s="138"/>
      <c r="F1100" s="138"/>
      <c r="G1100" s="138"/>
      <c r="H1100" s="138"/>
      <c r="I1100" s="138"/>
      <c r="J1100" s="138" t="s">
        <v>17129</v>
      </c>
    </row>
    <row r="1101" spans="1:10" customFormat="1">
      <c r="A1101" s="138" t="s">
        <v>17130</v>
      </c>
      <c r="B1101" s="138" t="s">
        <v>17131</v>
      </c>
      <c r="C1101" s="138"/>
      <c r="D1101" s="138"/>
      <c r="E1101" s="138"/>
      <c r="F1101" s="138"/>
      <c r="G1101" s="138"/>
      <c r="H1101" s="138"/>
      <c r="I1101" s="138"/>
      <c r="J1101" s="138" t="s">
        <v>17132</v>
      </c>
    </row>
    <row r="1102" spans="1:10" customFormat="1">
      <c r="A1102" s="138" t="s">
        <v>17133</v>
      </c>
      <c r="B1102" s="138" t="s">
        <v>17134</v>
      </c>
      <c r="C1102" s="138"/>
      <c r="D1102" s="138"/>
      <c r="E1102" s="138"/>
      <c r="F1102" s="138"/>
      <c r="G1102" s="138"/>
      <c r="H1102" s="138"/>
      <c r="I1102" s="138"/>
      <c r="J1102" s="138" t="s">
        <v>17135</v>
      </c>
    </row>
    <row r="1103" spans="1:10" customFormat="1">
      <c r="A1103" s="138" t="s">
        <v>17136</v>
      </c>
      <c r="B1103" s="138" t="s">
        <v>17137</v>
      </c>
      <c r="C1103" s="138"/>
      <c r="D1103" s="138"/>
      <c r="E1103" s="138"/>
      <c r="F1103" s="138"/>
      <c r="G1103" s="138"/>
      <c r="H1103" s="138"/>
      <c r="I1103" s="138"/>
      <c r="J1103" s="138" t="s">
        <v>17138</v>
      </c>
    </row>
    <row r="1104" spans="1:10" customFormat="1">
      <c r="A1104" s="138" t="s">
        <v>17139</v>
      </c>
      <c r="B1104" s="138" t="s">
        <v>17140</v>
      </c>
      <c r="C1104" s="138"/>
      <c r="D1104" s="138"/>
      <c r="E1104" s="138"/>
      <c r="F1104" s="138"/>
      <c r="G1104" s="138"/>
      <c r="H1104" s="138"/>
      <c r="I1104" s="138"/>
      <c r="J1104" s="138" t="s">
        <v>17141</v>
      </c>
    </row>
    <row r="1105" spans="1:10" customFormat="1">
      <c r="A1105" s="138" t="s">
        <v>17142</v>
      </c>
      <c r="B1105" s="138" t="s">
        <v>17143</v>
      </c>
      <c r="C1105" s="138"/>
      <c r="D1105" s="138"/>
      <c r="E1105" s="138"/>
      <c r="F1105" s="138"/>
      <c r="G1105" s="138"/>
      <c r="H1105" s="138"/>
      <c r="I1105" s="138"/>
      <c r="J1105" s="138" t="s">
        <v>17144</v>
      </c>
    </row>
    <row r="1106" spans="1:10" customFormat="1">
      <c r="A1106" s="138" t="s">
        <v>17145</v>
      </c>
      <c r="B1106" s="138" t="s">
        <v>17146</v>
      </c>
      <c r="C1106" s="138"/>
      <c r="D1106" s="138"/>
      <c r="E1106" s="138"/>
      <c r="F1106" s="138"/>
      <c r="G1106" s="138"/>
      <c r="H1106" s="138"/>
      <c r="I1106" s="138"/>
      <c r="J1106" s="138" t="s">
        <v>17147</v>
      </c>
    </row>
    <row r="1107" spans="1:10" customFormat="1">
      <c r="A1107" s="138" t="s">
        <v>17148</v>
      </c>
      <c r="B1107" s="138" t="s">
        <v>17149</v>
      </c>
      <c r="C1107" s="138"/>
      <c r="D1107" s="138"/>
      <c r="E1107" s="138"/>
      <c r="F1107" s="138"/>
      <c r="G1107" s="138"/>
      <c r="H1107" s="138"/>
      <c r="I1107" s="138"/>
      <c r="J1107" s="138" t="s">
        <v>17150</v>
      </c>
    </row>
    <row r="1108" spans="1:10" customFormat="1">
      <c r="A1108" s="138" t="s">
        <v>17151</v>
      </c>
      <c r="B1108" s="138" t="s">
        <v>17152</v>
      </c>
      <c r="C1108" s="138"/>
      <c r="D1108" s="138"/>
      <c r="E1108" s="138"/>
      <c r="F1108" s="138"/>
      <c r="G1108" s="138"/>
      <c r="H1108" s="138"/>
      <c r="I1108" s="138"/>
      <c r="J1108" s="138" t="s">
        <v>17153</v>
      </c>
    </row>
    <row r="1109" spans="1:10" customFormat="1">
      <c r="A1109" s="138" t="s">
        <v>17154</v>
      </c>
      <c r="B1109" s="138" t="s">
        <v>17155</v>
      </c>
      <c r="C1109" s="138"/>
      <c r="D1109" s="138"/>
      <c r="E1109" s="138"/>
      <c r="F1109" s="138"/>
      <c r="G1109" s="138"/>
      <c r="H1109" s="138"/>
      <c r="I1109" s="138"/>
      <c r="J1109" s="138" t="s">
        <v>17156</v>
      </c>
    </row>
    <row r="1110" spans="1:10" customFormat="1">
      <c r="A1110" s="138" t="s">
        <v>17157</v>
      </c>
      <c r="B1110" s="138" t="s">
        <v>17158</v>
      </c>
      <c r="C1110" s="138"/>
      <c r="D1110" s="138"/>
      <c r="E1110" s="138"/>
      <c r="F1110" s="138"/>
      <c r="G1110" s="138"/>
      <c r="H1110" s="138"/>
      <c r="I1110" s="138"/>
      <c r="J1110" s="138" t="s">
        <v>17159</v>
      </c>
    </row>
    <row r="1111" spans="1:10" customFormat="1">
      <c r="A1111" s="138" t="s">
        <v>17160</v>
      </c>
      <c r="B1111" s="138" t="s">
        <v>17161</v>
      </c>
      <c r="C1111" s="138"/>
      <c r="D1111" s="138"/>
      <c r="E1111" s="138"/>
      <c r="F1111" s="138"/>
      <c r="G1111" s="138"/>
      <c r="H1111" s="138"/>
      <c r="I1111" s="138"/>
      <c r="J1111" s="138" t="s">
        <v>17162</v>
      </c>
    </row>
    <row r="1112" spans="1:10" customFormat="1">
      <c r="A1112" s="138" t="s">
        <v>17163</v>
      </c>
      <c r="B1112" s="138" t="s">
        <v>17164</v>
      </c>
      <c r="C1112" s="138"/>
      <c r="D1112" s="138"/>
      <c r="E1112" s="138"/>
      <c r="F1112" s="138"/>
      <c r="G1112" s="138"/>
      <c r="H1112" s="138"/>
      <c r="I1112" s="138"/>
      <c r="J1112" s="138" t="s">
        <v>17165</v>
      </c>
    </row>
    <row r="1113" spans="1:10" customFormat="1">
      <c r="A1113" s="138" t="s">
        <v>17166</v>
      </c>
      <c r="B1113" s="138" t="s">
        <v>17167</v>
      </c>
      <c r="C1113" s="138"/>
      <c r="D1113" s="138"/>
      <c r="E1113" s="138"/>
      <c r="F1113" s="138"/>
      <c r="G1113" s="138"/>
      <c r="H1113" s="138"/>
      <c r="I1113" s="138"/>
      <c r="J1113" s="138" t="s">
        <v>17168</v>
      </c>
    </row>
    <row r="1114" spans="1:10" customFormat="1">
      <c r="A1114" s="138" t="s">
        <v>17169</v>
      </c>
      <c r="B1114" s="138" t="s">
        <v>17170</v>
      </c>
      <c r="C1114" s="138"/>
      <c r="D1114" s="138"/>
      <c r="E1114" s="138"/>
      <c r="F1114" s="138"/>
      <c r="G1114" s="138"/>
      <c r="H1114" s="138"/>
      <c r="I1114" s="138"/>
      <c r="J1114" s="138" t="s">
        <v>17171</v>
      </c>
    </row>
    <row r="1115" spans="1:10" customFormat="1">
      <c r="A1115" s="138" t="s">
        <v>17172</v>
      </c>
      <c r="B1115" s="138" t="s">
        <v>17173</v>
      </c>
      <c r="C1115" s="138"/>
      <c r="D1115" s="138"/>
      <c r="E1115" s="138"/>
      <c r="F1115" s="138"/>
      <c r="G1115" s="138"/>
      <c r="H1115" s="138"/>
      <c r="I1115" s="138"/>
      <c r="J1115" s="138" t="s">
        <v>17174</v>
      </c>
    </row>
    <row r="1116" spans="1:10" customFormat="1">
      <c r="A1116" s="138" t="s">
        <v>17175</v>
      </c>
      <c r="B1116" s="138" t="s">
        <v>13711</v>
      </c>
      <c r="C1116" s="138"/>
      <c r="D1116" s="138"/>
      <c r="E1116" s="138"/>
      <c r="F1116" s="138"/>
      <c r="G1116" s="138"/>
      <c r="H1116" s="138"/>
      <c r="I1116" s="138"/>
      <c r="J1116" s="138" t="s">
        <v>17176</v>
      </c>
    </row>
    <row r="1117" spans="1:10" customFormat="1">
      <c r="A1117" s="138" t="s">
        <v>17177</v>
      </c>
      <c r="B1117" s="138" t="s">
        <v>17178</v>
      </c>
      <c r="C1117" s="138"/>
      <c r="D1117" s="138"/>
      <c r="E1117" s="138"/>
      <c r="F1117" s="138"/>
      <c r="G1117" s="138"/>
      <c r="H1117" s="138"/>
      <c r="I1117" s="138"/>
      <c r="J1117" s="138" t="s">
        <v>17179</v>
      </c>
    </row>
    <row r="1118" spans="1:10" customFormat="1">
      <c r="A1118" s="138" t="s">
        <v>17180</v>
      </c>
      <c r="B1118" s="138" t="s">
        <v>17181</v>
      </c>
      <c r="C1118" s="138"/>
      <c r="D1118" s="138"/>
      <c r="E1118" s="138"/>
      <c r="F1118" s="138"/>
      <c r="G1118" s="138"/>
      <c r="H1118" s="138"/>
      <c r="I1118" s="138"/>
      <c r="J1118" s="138" t="s">
        <v>17182</v>
      </c>
    </row>
    <row r="1119" spans="1:10" customFormat="1">
      <c r="A1119" s="138" t="s">
        <v>17183</v>
      </c>
      <c r="B1119" s="138" t="s">
        <v>17184</v>
      </c>
      <c r="C1119" s="138"/>
      <c r="D1119" s="138"/>
      <c r="E1119" s="138"/>
      <c r="F1119" s="138"/>
      <c r="G1119" s="138"/>
      <c r="H1119" s="138"/>
      <c r="I1119" s="138"/>
      <c r="J1119" s="138" t="s">
        <v>17185</v>
      </c>
    </row>
    <row r="1120" spans="1:10" customFormat="1">
      <c r="A1120" s="138" t="s">
        <v>17186</v>
      </c>
      <c r="B1120" s="138" t="s">
        <v>17187</v>
      </c>
      <c r="C1120" s="138"/>
      <c r="D1120" s="138"/>
      <c r="E1120" s="138"/>
      <c r="F1120" s="138"/>
      <c r="G1120" s="138"/>
      <c r="H1120" s="138"/>
      <c r="I1120" s="138"/>
      <c r="J1120" s="138" t="s">
        <v>17188</v>
      </c>
    </row>
    <row r="1121" spans="1:10" customFormat="1">
      <c r="A1121" s="138" t="s">
        <v>17189</v>
      </c>
      <c r="B1121" s="138" t="s">
        <v>17190</v>
      </c>
      <c r="C1121" s="138"/>
      <c r="D1121" s="138"/>
      <c r="E1121" s="138"/>
      <c r="F1121" s="138"/>
      <c r="G1121" s="138"/>
      <c r="H1121" s="138"/>
      <c r="I1121" s="138"/>
      <c r="J1121" s="138" t="s">
        <v>17191</v>
      </c>
    </row>
    <row r="1122" spans="1:10" customFormat="1">
      <c r="A1122" s="138" t="s">
        <v>17192</v>
      </c>
      <c r="B1122" s="138" t="s">
        <v>17193</v>
      </c>
      <c r="C1122" s="138"/>
      <c r="D1122" s="138"/>
      <c r="E1122" s="138"/>
      <c r="F1122" s="138"/>
      <c r="G1122" s="138"/>
      <c r="H1122" s="138"/>
      <c r="I1122" s="138"/>
      <c r="J1122" s="138" t="s">
        <v>17194</v>
      </c>
    </row>
    <row r="1123" spans="1:10" customFormat="1">
      <c r="A1123" s="138" t="s">
        <v>17195</v>
      </c>
      <c r="B1123" s="138" t="s">
        <v>17196</v>
      </c>
      <c r="C1123" s="138"/>
      <c r="D1123" s="138"/>
      <c r="E1123" s="138"/>
      <c r="F1123" s="138"/>
      <c r="G1123" s="138"/>
      <c r="H1123" s="138"/>
      <c r="I1123" s="138"/>
      <c r="J1123" s="138" t="s">
        <v>13714</v>
      </c>
    </row>
    <row r="1124" spans="1:10" customFormat="1">
      <c r="A1124" s="138" t="s">
        <v>17197</v>
      </c>
      <c r="B1124" s="138" t="s">
        <v>13715</v>
      </c>
      <c r="C1124" s="138"/>
      <c r="D1124" s="138"/>
      <c r="E1124" s="138"/>
      <c r="F1124" s="138"/>
      <c r="G1124" s="138"/>
      <c r="H1124" s="138"/>
      <c r="I1124" s="138"/>
      <c r="J1124" s="138" t="s">
        <v>17198</v>
      </c>
    </row>
    <row r="1125" spans="1:10" customFormat="1">
      <c r="A1125" s="138" t="s">
        <v>17199</v>
      </c>
      <c r="B1125" s="138" t="s">
        <v>17200</v>
      </c>
      <c r="C1125" s="138"/>
      <c r="D1125" s="138"/>
      <c r="E1125" s="138"/>
      <c r="F1125" s="138"/>
      <c r="G1125" s="138"/>
      <c r="H1125" s="138"/>
      <c r="I1125" s="138"/>
      <c r="J1125" s="138" t="s">
        <v>17201</v>
      </c>
    </row>
    <row r="1126" spans="1:10" customFormat="1">
      <c r="A1126" s="138" t="s">
        <v>17202</v>
      </c>
      <c r="B1126" s="138" t="s">
        <v>17203</v>
      </c>
      <c r="C1126" s="138"/>
      <c r="D1126" s="138"/>
      <c r="E1126" s="138"/>
      <c r="F1126" s="138"/>
      <c r="G1126" s="138"/>
      <c r="H1126" s="138"/>
      <c r="I1126" s="138"/>
      <c r="J1126" s="138" t="s">
        <v>17204</v>
      </c>
    </row>
    <row r="1127" spans="1:10" customFormat="1">
      <c r="A1127" s="138" t="s">
        <v>17205</v>
      </c>
      <c r="B1127" s="138" t="s">
        <v>17206</v>
      </c>
      <c r="C1127" s="138"/>
      <c r="D1127" s="138"/>
      <c r="E1127" s="138"/>
      <c r="F1127" s="138"/>
      <c r="G1127" s="138"/>
      <c r="H1127" s="138"/>
      <c r="I1127" s="138"/>
      <c r="J1127" s="138" t="s">
        <v>17207</v>
      </c>
    </row>
    <row r="1128" spans="1:10" customFormat="1">
      <c r="A1128" s="138" t="s">
        <v>17208</v>
      </c>
      <c r="B1128" s="138" t="s">
        <v>17209</v>
      </c>
      <c r="C1128" s="138"/>
      <c r="D1128" s="138"/>
      <c r="E1128" s="138"/>
      <c r="F1128" s="138"/>
      <c r="G1128" s="138"/>
      <c r="H1128" s="138"/>
      <c r="I1128" s="138"/>
      <c r="J1128" s="138" t="s">
        <v>17210</v>
      </c>
    </row>
    <row r="1129" spans="1:10" customFormat="1">
      <c r="A1129" s="138" t="s">
        <v>17211</v>
      </c>
      <c r="B1129" s="138" t="s">
        <v>17212</v>
      </c>
      <c r="C1129" s="138"/>
      <c r="D1129" s="138"/>
      <c r="E1129" s="138"/>
      <c r="F1129" s="138"/>
      <c r="G1129" s="138"/>
      <c r="H1129" s="138"/>
      <c r="I1129" s="138"/>
      <c r="J1129" s="138" t="s">
        <v>17213</v>
      </c>
    </row>
    <row r="1130" spans="1:10" customFormat="1">
      <c r="A1130" s="138" t="s">
        <v>17214</v>
      </c>
      <c r="B1130" s="138" t="s">
        <v>17215</v>
      </c>
      <c r="C1130" s="138"/>
      <c r="D1130" s="138"/>
      <c r="E1130" s="138"/>
      <c r="F1130" s="138"/>
      <c r="G1130" s="138"/>
      <c r="H1130" s="138"/>
      <c r="I1130" s="138"/>
      <c r="J1130" s="138" t="s">
        <v>17216</v>
      </c>
    </row>
    <row r="1131" spans="1:10" customFormat="1">
      <c r="A1131" s="138" t="s">
        <v>17217</v>
      </c>
      <c r="B1131" s="138" t="s">
        <v>13717</v>
      </c>
      <c r="C1131" s="138"/>
      <c r="D1131" s="138"/>
      <c r="E1131" s="138"/>
      <c r="F1131" s="138"/>
      <c r="G1131" s="138"/>
      <c r="H1131" s="138"/>
      <c r="I1131" s="138"/>
      <c r="J1131" s="138" t="s">
        <v>13718</v>
      </c>
    </row>
    <row r="1132" spans="1:10" customFormat="1">
      <c r="A1132" s="138" t="s">
        <v>17218</v>
      </c>
      <c r="B1132" s="138" t="s">
        <v>17219</v>
      </c>
      <c r="C1132" s="138"/>
      <c r="D1132" s="138"/>
      <c r="E1132" s="138"/>
      <c r="F1132" s="138"/>
      <c r="G1132" s="138"/>
      <c r="H1132" s="138"/>
      <c r="I1132" s="138"/>
      <c r="J1132" s="138" t="s">
        <v>17220</v>
      </c>
    </row>
    <row r="1133" spans="1:10" customFormat="1">
      <c r="A1133" s="138" t="s">
        <v>17221</v>
      </c>
      <c r="B1133" s="138" t="s">
        <v>17222</v>
      </c>
      <c r="C1133" s="138"/>
      <c r="D1133" s="138"/>
      <c r="E1133" s="138"/>
      <c r="F1133" s="138"/>
      <c r="G1133" s="138"/>
      <c r="H1133" s="138"/>
      <c r="I1133" s="138"/>
      <c r="J1133" s="138" t="s">
        <v>17223</v>
      </c>
    </row>
    <row r="1134" spans="1:10" customFormat="1">
      <c r="A1134" s="138" t="s">
        <v>17224</v>
      </c>
      <c r="B1134" s="138" t="s">
        <v>17225</v>
      </c>
      <c r="C1134" s="138"/>
      <c r="D1134" s="138"/>
      <c r="E1134" s="138"/>
      <c r="F1134" s="138"/>
      <c r="G1134" s="138"/>
      <c r="H1134" s="138"/>
      <c r="I1134" s="138"/>
      <c r="J1134" s="138" t="s">
        <v>17226</v>
      </c>
    </row>
    <row r="1135" spans="1:10" customFormat="1">
      <c r="A1135" s="138" t="s">
        <v>17227</v>
      </c>
      <c r="B1135" s="138" t="s">
        <v>17228</v>
      </c>
      <c r="C1135" s="138"/>
      <c r="D1135" s="138"/>
      <c r="E1135" s="138"/>
      <c r="F1135" s="138"/>
      <c r="G1135" s="138"/>
      <c r="H1135" s="138"/>
      <c r="I1135" s="138"/>
      <c r="J1135" s="138" t="s">
        <v>17229</v>
      </c>
    </row>
    <row r="1136" spans="1:10" customFormat="1">
      <c r="A1136" s="138" t="s">
        <v>17230</v>
      </c>
      <c r="B1136" s="138" t="s">
        <v>17231</v>
      </c>
      <c r="C1136" s="138"/>
      <c r="D1136" s="138"/>
      <c r="E1136" s="138"/>
      <c r="F1136" s="138"/>
      <c r="G1136" s="138"/>
      <c r="H1136" s="138"/>
      <c r="I1136" s="138"/>
      <c r="J1136" s="138" t="s">
        <v>17232</v>
      </c>
    </row>
    <row r="1137" spans="1:10" customFormat="1">
      <c r="A1137" s="138" t="s">
        <v>17233</v>
      </c>
      <c r="B1137" s="138" t="s">
        <v>17234</v>
      </c>
      <c r="C1137" s="138"/>
      <c r="D1137" s="138"/>
      <c r="E1137" s="138"/>
      <c r="F1137" s="138"/>
      <c r="G1137" s="138"/>
      <c r="H1137" s="138"/>
      <c r="I1137" s="138"/>
      <c r="J1137" s="138" t="s">
        <v>17235</v>
      </c>
    </row>
    <row r="1138" spans="1:10" customFormat="1">
      <c r="A1138" s="138" t="s">
        <v>17236</v>
      </c>
      <c r="B1138" s="138" t="s">
        <v>17237</v>
      </c>
      <c r="C1138" s="138"/>
      <c r="D1138" s="138"/>
      <c r="E1138" s="138"/>
      <c r="F1138" s="138"/>
      <c r="G1138" s="138"/>
      <c r="H1138" s="138"/>
      <c r="I1138" s="138"/>
      <c r="J1138" s="138" t="s">
        <v>17238</v>
      </c>
    </row>
    <row r="1139" spans="1:10" customFormat="1">
      <c r="A1139" s="138" t="s">
        <v>17239</v>
      </c>
      <c r="B1139" s="138" t="s">
        <v>17240</v>
      </c>
      <c r="C1139" s="138"/>
      <c r="D1139" s="138"/>
      <c r="E1139" s="138"/>
      <c r="F1139" s="138"/>
      <c r="G1139" s="138"/>
      <c r="H1139" s="138"/>
      <c r="I1139" s="138"/>
      <c r="J1139" s="138" t="s">
        <v>13722</v>
      </c>
    </row>
    <row r="1140" spans="1:10" customFormat="1">
      <c r="A1140" s="138" t="s">
        <v>17241</v>
      </c>
      <c r="B1140" s="138" t="s">
        <v>17242</v>
      </c>
      <c r="C1140" s="138"/>
      <c r="D1140" s="138"/>
      <c r="E1140" s="138"/>
      <c r="F1140" s="138"/>
      <c r="G1140" s="138"/>
      <c r="H1140" s="138"/>
      <c r="I1140" s="138"/>
      <c r="J1140" s="138" t="s">
        <v>13724</v>
      </c>
    </row>
    <row r="1141" spans="1:10" customFormat="1">
      <c r="A1141" s="138" t="s">
        <v>17243</v>
      </c>
      <c r="B1141" s="138" t="s">
        <v>17244</v>
      </c>
      <c r="C1141" s="138"/>
      <c r="D1141" s="138"/>
      <c r="E1141" s="138"/>
      <c r="F1141" s="138"/>
      <c r="G1141" s="138"/>
      <c r="H1141" s="138"/>
      <c r="I1141" s="138"/>
      <c r="J1141" s="138" t="s">
        <v>17245</v>
      </c>
    </row>
    <row r="1142" spans="1:10" customFormat="1">
      <c r="A1142" s="138" t="s">
        <v>17246</v>
      </c>
      <c r="B1142" s="138" t="s">
        <v>17247</v>
      </c>
      <c r="C1142" s="138"/>
      <c r="D1142" s="138"/>
      <c r="E1142" s="138"/>
      <c r="F1142" s="138"/>
      <c r="G1142" s="138"/>
      <c r="H1142" s="138"/>
      <c r="I1142" s="138"/>
      <c r="J1142" s="138" t="s">
        <v>17248</v>
      </c>
    </row>
    <row r="1143" spans="1:10" customFormat="1">
      <c r="A1143" s="138" t="s">
        <v>17249</v>
      </c>
      <c r="B1143" s="138" t="s">
        <v>17250</v>
      </c>
      <c r="C1143" s="138"/>
      <c r="D1143" s="138"/>
      <c r="E1143" s="138"/>
      <c r="F1143" s="138"/>
      <c r="G1143" s="138"/>
      <c r="H1143" s="138"/>
      <c r="I1143" s="138"/>
      <c r="J1143" s="138" t="s">
        <v>17251</v>
      </c>
    </row>
    <row r="1144" spans="1:10" customFormat="1">
      <c r="A1144" s="138" t="s">
        <v>17252</v>
      </c>
      <c r="B1144" s="138" t="s">
        <v>17253</v>
      </c>
      <c r="C1144" s="138"/>
      <c r="D1144" s="138"/>
      <c r="E1144" s="138"/>
      <c r="F1144" s="138"/>
      <c r="G1144" s="138"/>
      <c r="H1144" s="138"/>
      <c r="I1144" s="138"/>
      <c r="J1144" s="138" t="s">
        <v>17254</v>
      </c>
    </row>
    <row r="1145" spans="1:10" customFormat="1">
      <c r="A1145" s="138" t="s">
        <v>17255</v>
      </c>
      <c r="B1145" s="138" t="s">
        <v>17256</v>
      </c>
      <c r="C1145" s="138"/>
      <c r="D1145" s="138"/>
      <c r="E1145" s="138"/>
      <c r="F1145" s="138"/>
      <c r="G1145" s="138"/>
      <c r="H1145" s="138"/>
      <c r="I1145" s="138"/>
      <c r="J1145" s="138" t="s">
        <v>17257</v>
      </c>
    </row>
    <row r="1146" spans="1:10" customFormat="1">
      <c r="A1146" s="138" t="s">
        <v>17258</v>
      </c>
      <c r="B1146" s="138" t="s">
        <v>17259</v>
      </c>
      <c r="C1146" s="138"/>
      <c r="D1146" s="138"/>
      <c r="E1146" s="138"/>
      <c r="F1146" s="138"/>
      <c r="G1146" s="138"/>
      <c r="H1146" s="138"/>
      <c r="I1146" s="138"/>
      <c r="J1146" s="138" t="s">
        <v>17260</v>
      </c>
    </row>
    <row r="1147" spans="1:10" customFormat="1">
      <c r="A1147" s="138" t="s">
        <v>17261</v>
      </c>
      <c r="B1147" s="138" t="s">
        <v>17262</v>
      </c>
      <c r="C1147" s="138"/>
      <c r="D1147" s="138"/>
      <c r="E1147" s="138"/>
      <c r="F1147" s="138"/>
      <c r="G1147" s="138"/>
      <c r="H1147" s="138"/>
      <c r="I1147" s="138"/>
      <c r="J1147" s="138" t="s">
        <v>17263</v>
      </c>
    </row>
    <row r="1148" spans="1:10" customFormat="1">
      <c r="A1148" s="138" t="s">
        <v>17264</v>
      </c>
      <c r="B1148" s="138" t="s">
        <v>17265</v>
      </c>
      <c r="C1148" s="138"/>
      <c r="D1148" s="138"/>
      <c r="E1148" s="138"/>
      <c r="F1148" s="138"/>
      <c r="G1148" s="138"/>
      <c r="H1148" s="138"/>
      <c r="I1148" s="138"/>
      <c r="J1148" s="138" t="s">
        <v>17266</v>
      </c>
    </row>
    <row r="1149" spans="1:10" customFormat="1">
      <c r="A1149" s="138" t="s">
        <v>17267</v>
      </c>
      <c r="B1149" s="138" t="s">
        <v>17268</v>
      </c>
      <c r="C1149" s="138"/>
      <c r="D1149" s="138"/>
      <c r="E1149" s="138"/>
      <c r="F1149" s="138"/>
      <c r="G1149" s="138"/>
      <c r="H1149" s="138"/>
      <c r="I1149" s="138"/>
      <c r="J1149" s="138" t="s">
        <v>17269</v>
      </c>
    </row>
    <row r="1150" spans="1:10" customFormat="1">
      <c r="A1150" s="138" t="s">
        <v>17270</v>
      </c>
      <c r="B1150" s="138" t="s">
        <v>17271</v>
      </c>
      <c r="C1150" s="138"/>
      <c r="D1150" s="138"/>
      <c r="E1150" s="138"/>
      <c r="F1150" s="138"/>
      <c r="G1150" s="138"/>
      <c r="H1150" s="138"/>
      <c r="I1150" s="138"/>
      <c r="J1150" s="138" t="s">
        <v>17272</v>
      </c>
    </row>
    <row r="1151" spans="1:10" customFormat="1">
      <c r="A1151" s="138" t="s">
        <v>17273</v>
      </c>
      <c r="B1151" s="138" t="s">
        <v>17274</v>
      </c>
      <c r="C1151" s="138"/>
      <c r="D1151" s="138"/>
      <c r="E1151" s="138"/>
      <c r="F1151" s="138"/>
      <c r="G1151" s="138"/>
      <c r="H1151" s="138"/>
      <c r="I1151" s="138"/>
      <c r="J1151" s="138" t="s">
        <v>17275</v>
      </c>
    </row>
    <row r="1152" spans="1:10" customFormat="1">
      <c r="A1152" s="138" t="s">
        <v>17276</v>
      </c>
      <c r="B1152" s="138" t="s">
        <v>17277</v>
      </c>
      <c r="C1152" s="138"/>
      <c r="D1152" s="138"/>
      <c r="E1152" s="138"/>
      <c r="F1152" s="138"/>
      <c r="G1152" s="138"/>
      <c r="H1152" s="138"/>
      <c r="I1152" s="138"/>
      <c r="J1152" s="138" t="s">
        <v>17278</v>
      </c>
    </row>
    <row r="1153" spans="1:10" customFormat="1">
      <c r="A1153" s="138" t="s">
        <v>17279</v>
      </c>
      <c r="B1153" s="138" t="s">
        <v>17280</v>
      </c>
      <c r="C1153" s="138"/>
      <c r="D1153" s="138"/>
      <c r="E1153" s="138"/>
      <c r="F1153" s="138"/>
      <c r="G1153" s="138"/>
      <c r="H1153" s="138"/>
      <c r="I1153" s="138"/>
      <c r="J1153" s="138" t="s">
        <v>17281</v>
      </c>
    </row>
    <row r="1154" spans="1:10" customFormat="1">
      <c r="A1154" s="138" t="s">
        <v>17282</v>
      </c>
      <c r="B1154" s="138" t="s">
        <v>17283</v>
      </c>
      <c r="C1154" s="138"/>
      <c r="D1154" s="138"/>
      <c r="E1154" s="138"/>
      <c r="F1154" s="138"/>
      <c r="G1154" s="138"/>
      <c r="H1154" s="138"/>
      <c r="I1154" s="138"/>
      <c r="J1154" s="138" t="s">
        <v>17284</v>
      </c>
    </row>
    <row r="1155" spans="1:10" customFormat="1">
      <c r="A1155" s="138" t="s">
        <v>17285</v>
      </c>
      <c r="B1155" s="138" t="s">
        <v>17286</v>
      </c>
      <c r="C1155" s="138"/>
      <c r="D1155" s="138"/>
      <c r="E1155" s="138"/>
      <c r="F1155" s="138"/>
      <c r="G1155" s="138"/>
      <c r="H1155" s="138"/>
      <c r="I1155" s="138"/>
      <c r="J1155" s="138" t="s">
        <v>17287</v>
      </c>
    </row>
    <row r="1156" spans="1:10" customFormat="1">
      <c r="A1156" s="138" t="s">
        <v>17288</v>
      </c>
      <c r="B1156" s="138" t="s">
        <v>17289</v>
      </c>
      <c r="C1156" s="138"/>
      <c r="D1156" s="138"/>
      <c r="E1156" s="138"/>
      <c r="F1156" s="138"/>
      <c r="G1156" s="138"/>
      <c r="H1156" s="138"/>
      <c r="I1156" s="138"/>
      <c r="J1156" s="138" t="s">
        <v>17290</v>
      </c>
    </row>
    <row r="1157" spans="1:10" customFormat="1">
      <c r="A1157" s="138" t="s">
        <v>17291</v>
      </c>
      <c r="B1157" s="138" t="s">
        <v>17292</v>
      </c>
      <c r="C1157" s="138"/>
      <c r="D1157" s="138"/>
      <c r="E1157" s="138"/>
      <c r="F1157" s="138"/>
      <c r="G1157" s="138"/>
      <c r="H1157" s="138"/>
      <c r="I1157" s="138"/>
      <c r="J1157" s="138" t="s">
        <v>17293</v>
      </c>
    </row>
    <row r="1158" spans="1:10" customFormat="1">
      <c r="A1158" s="138" t="s">
        <v>17294</v>
      </c>
      <c r="B1158" s="138" t="s">
        <v>17295</v>
      </c>
      <c r="C1158" s="138"/>
      <c r="D1158" s="138"/>
      <c r="E1158" s="138"/>
      <c r="F1158" s="138"/>
      <c r="G1158" s="138"/>
      <c r="H1158" s="138"/>
      <c r="I1158" s="138"/>
      <c r="J1158" s="138" t="s">
        <v>17296</v>
      </c>
    </row>
    <row r="1159" spans="1:10" customFormat="1">
      <c r="A1159" s="138" t="s">
        <v>17297</v>
      </c>
      <c r="B1159" s="138" t="s">
        <v>17298</v>
      </c>
      <c r="C1159" s="138"/>
      <c r="D1159" s="138"/>
      <c r="E1159" s="138"/>
      <c r="F1159" s="138"/>
      <c r="G1159" s="138"/>
      <c r="H1159" s="138"/>
      <c r="I1159" s="138"/>
      <c r="J1159" s="138" t="s">
        <v>17299</v>
      </c>
    </row>
    <row r="1160" spans="1:10" customFormat="1">
      <c r="A1160" s="138" t="s">
        <v>17300</v>
      </c>
      <c r="B1160" s="138" t="s">
        <v>17301</v>
      </c>
      <c r="C1160" s="138"/>
      <c r="D1160" s="138"/>
      <c r="E1160" s="138"/>
      <c r="F1160" s="138"/>
      <c r="G1160" s="138"/>
      <c r="H1160" s="138"/>
      <c r="I1160" s="138"/>
      <c r="J1160" s="138" t="s">
        <v>17302</v>
      </c>
    </row>
    <row r="1161" spans="1:10" customFormat="1">
      <c r="A1161" s="138" t="s">
        <v>17303</v>
      </c>
      <c r="B1161" s="138" t="s">
        <v>17304</v>
      </c>
      <c r="C1161" s="138"/>
      <c r="D1161" s="138"/>
      <c r="E1161" s="138"/>
      <c r="F1161" s="138"/>
      <c r="G1161" s="138"/>
      <c r="H1161" s="138"/>
      <c r="I1161" s="138"/>
      <c r="J1161" s="138" t="s">
        <v>17305</v>
      </c>
    </row>
    <row r="1162" spans="1:10" customFormat="1">
      <c r="A1162" s="138" t="s">
        <v>17306</v>
      </c>
      <c r="B1162" s="138" t="s">
        <v>17307</v>
      </c>
      <c r="C1162" s="138"/>
      <c r="D1162" s="138"/>
      <c r="E1162" s="138"/>
      <c r="F1162" s="138"/>
      <c r="G1162" s="138"/>
      <c r="H1162" s="138"/>
      <c r="I1162" s="138"/>
      <c r="J1162" s="138" t="s">
        <v>17308</v>
      </c>
    </row>
    <row r="1163" spans="1:10" customFormat="1">
      <c r="A1163" s="138" t="s">
        <v>17309</v>
      </c>
      <c r="B1163" s="138" t="s">
        <v>17310</v>
      </c>
      <c r="C1163" s="138"/>
      <c r="D1163" s="138"/>
      <c r="E1163" s="138"/>
      <c r="F1163" s="138"/>
      <c r="G1163" s="138"/>
      <c r="H1163" s="138"/>
      <c r="I1163" s="138"/>
      <c r="J1163" s="138" t="s">
        <v>17311</v>
      </c>
    </row>
    <row r="1164" spans="1:10" customFormat="1">
      <c r="A1164" s="138" t="s">
        <v>17312</v>
      </c>
      <c r="B1164" s="138" t="s">
        <v>17313</v>
      </c>
      <c r="C1164" s="138"/>
      <c r="D1164" s="138"/>
      <c r="E1164" s="138"/>
      <c r="F1164" s="138"/>
      <c r="G1164" s="138"/>
      <c r="H1164" s="138"/>
      <c r="I1164" s="138"/>
      <c r="J1164" s="138" t="s">
        <v>17314</v>
      </c>
    </row>
    <row r="1165" spans="1:10" customFormat="1">
      <c r="A1165" s="138" t="s">
        <v>17315</v>
      </c>
      <c r="B1165" s="138" t="s">
        <v>17316</v>
      </c>
      <c r="C1165" s="138"/>
      <c r="D1165" s="138"/>
      <c r="E1165" s="138"/>
      <c r="F1165" s="138"/>
      <c r="G1165" s="138"/>
      <c r="H1165" s="138"/>
      <c r="I1165" s="138"/>
      <c r="J1165" s="138" t="s">
        <v>17317</v>
      </c>
    </row>
    <row r="1166" spans="1:10" customFormat="1">
      <c r="A1166" s="138" t="s">
        <v>17318</v>
      </c>
      <c r="B1166" s="138" t="s">
        <v>17319</v>
      </c>
      <c r="C1166" s="138"/>
      <c r="D1166" s="138"/>
      <c r="E1166" s="138"/>
      <c r="F1166" s="138"/>
      <c r="G1166" s="138"/>
      <c r="H1166" s="138"/>
      <c r="I1166" s="138"/>
      <c r="J1166" s="138" t="s">
        <v>17320</v>
      </c>
    </row>
    <row r="1167" spans="1:10" customFormat="1">
      <c r="A1167" s="138" t="s">
        <v>17321</v>
      </c>
      <c r="B1167" s="138" t="s">
        <v>17322</v>
      </c>
      <c r="C1167" s="138"/>
      <c r="D1167" s="138"/>
      <c r="E1167" s="138"/>
      <c r="F1167" s="138"/>
      <c r="G1167" s="138"/>
      <c r="H1167" s="138"/>
      <c r="I1167" s="138"/>
      <c r="J1167" s="138" t="s">
        <v>17323</v>
      </c>
    </row>
    <row r="1168" spans="1:10" customFormat="1">
      <c r="A1168" s="138" t="s">
        <v>17324</v>
      </c>
      <c r="B1168" s="138" t="s">
        <v>17325</v>
      </c>
      <c r="C1168" s="138"/>
      <c r="D1168" s="138"/>
      <c r="E1168" s="138"/>
      <c r="F1168" s="138"/>
      <c r="G1168" s="138"/>
      <c r="H1168" s="138"/>
      <c r="I1168" s="138"/>
      <c r="J1168" s="138" t="s">
        <v>17326</v>
      </c>
    </row>
    <row r="1169" spans="1:10" customFormat="1">
      <c r="A1169" s="138" t="s">
        <v>17327</v>
      </c>
      <c r="B1169" s="138" t="s">
        <v>17328</v>
      </c>
      <c r="C1169" s="138"/>
      <c r="D1169" s="138"/>
      <c r="E1169" s="138"/>
      <c r="F1169" s="138"/>
      <c r="G1169" s="138"/>
      <c r="H1169" s="138"/>
      <c r="I1169" s="138"/>
      <c r="J1169" s="138" t="s">
        <v>17329</v>
      </c>
    </row>
    <row r="1170" spans="1:10" customFormat="1">
      <c r="A1170" s="138" t="s">
        <v>17330</v>
      </c>
      <c r="B1170" s="138" t="s">
        <v>17331</v>
      </c>
      <c r="C1170" s="138"/>
      <c r="D1170" s="138"/>
      <c r="E1170" s="138"/>
      <c r="F1170" s="138"/>
      <c r="G1170" s="138"/>
      <c r="H1170" s="138"/>
      <c r="I1170" s="138"/>
      <c r="J1170" s="138" t="s">
        <v>17332</v>
      </c>
    </row>
    <row r="1171" spans="1:10" customFormat="1">
      <c r="A1171" s="138" t="s">
        <v>17333</v>
      </c>
      <c r="B1171" s="138" t="s">
        <v>17334</v>
      </c>
      <c r="C1171" s="138"/>
      <c r="D1171" s="138"/>
      <c r="E1171" s="138"/>
      <c r="F1171" s="138"/>
      <c r="G1171" s="138"/>
      <c r="H1171" s="138"/>
      <c r="I1171" s="138"/>
      <c r="J1171" s="138" t="s">
        <v>17335</v>
      </c>
    </row>
    <row r="1172" spans="1:10" customFormat="1">
      <c r="A1172" s="138" t="s">
        <v>17336</v>
      </c>
      <c r="B1172" s="138" t="s">
        <v>17337</v>
      </c>
      <c r="C1172" s="138"/>
      <c r="D1172" s="138"/>
      <c r="E1172" s="138"/>
      <c r="F1172" s="138"/>
      <c r="G1172" s="138"/>
      <c r="H1172" s="138"/>
      <c r="I1172" s="138"/>
      <c r="J1172" s="138" t="s">
        <v>17338</v>
      </c>
    </row>
    <row r="1173" spans="1:10" customFormat="1">
      <c r="A1173" s="138" t="s">
        <v>17339</v>
      </c>
      <c r="B1173" s="138" t="s">
        <v>17340</v>
      </c>
      <c r="C1173" s="138"/>
      <c r="D1173" s="138"/>
      <c r="E1173" s="138"/>
      <c r="F1173" s="138"/>
      <c r="G1173" s="138"/>
      <c r="H1173" s="138"/>
      <c r="I1173" s="138"/>
      <c r="J1173" s="138" t="s">
        <v>17341</v>
      </c>
    </row>
    <row r="1174" spans="1:10" customFormat="1">
      <c r="A1174" s="138" t="s">
        <v>17342</v>
      </c>
      <c r="B1174" s="138" t="s">
        <v>17343</v>
      </c>
      <c r="C1174" s="138"/>
      <c r="D1174" s="138"/>
      <c r="E1174" s="138"/>
      <c r="F1174" s="138"/>
      <c r="G1174" s="138"/>
      <c r="H1174" s="138"/>
      <c r="I1174" s="138"/>
      <c r="J1174" s="138" t="s">
        <v>17344</v>
      </c>
    </row>
    <row r="1175" spans="1:10" customFormat="1">
      <c r="A1175" s="138" t="s">
        <v>17345</v>
      </c>
      <c r="B1175" s="138" t="s">
        <v>17346</v>
      </c>
      <c r="C1175" s="138"/>
      <c r="D1175" s="138"/>
      <c r="E1175" s="138"/>
      <c r="F1175" s="138"/>
      <c r="G1175" s="138"/>
      <c r="H1175" s="138"/>
      <c r="I1175" s="138"/>
      <c r="J1175" s="138" t="s">
        <v>17347</v>
      </c>
    </row>
    <row r="1176" spans="1:10" customFormat="1">
      <c r="A1176" s="138" t="s">
        <v>17348</v>
      </c>
      <c r="B1176" s="138" t="s">
        <v>17349</v>
      </c>
      <c r="C1176" s="138"/>
      <c r="D1176" s="138"/>
      <c r="E1176" s="138"/>
      <c r="F1176" s="138"/>
      <c r="G1176" s="138"/>
      <c r="H1176" s="138"/>
      <c r="I1176" s="138"/>
      <c r="J1176" s="138" t="s">
        <v>17350</v>
      </c>
    </row>
    <row r="1177" spans="1:10" customFormat="1">
      <c r="A1177" s="138" t="s">
        <v>17351</v>
      </c>
      <c r="B1177" s="138" t="s">
        <v>17352</v>
      </c>
      <c r="C1177" s="138"/>
      <c r="D1177" s="138"/>
      <c r="E1177" s="138"/>
      <c r="F1177" s="138"/>
      <c r="G1177" s="138"/>
      <c r="H1177" s="138"/>
      <c r="I1177" s="138"/>
      <c r="J1177" s="138" t="s">
        <v>17353</v>
      </c>
    </row>
    <row r="1178" spans="1:10" customFormat="1">
      <c r="A1178" s="138" t="s">
        <v>17354</v>
      </c>
      <c r="B1178" s="138" t="s">
        <v>17355</v>
      </c>
      <c r="C1178" s="138"/>
      <c r="D1178" s="138"/>
      <c r="E1178" s="138"/>
      <c r="F1178" s="138"/>
      <c r="G1178" s="138"/>
      <c r="H1178" s="138"/>
      <c r="I1178" s="138"/>
      <c r="J1178" s="138" t="s">
        <v>17356</v>
      </c>
    </row>
    <row r="1179" spans="1:10" customFormat="1">
      <c r="A1179" s="138" t="s">
        <v>17357</v>
      </c>
      <c r="B1179" s="138" t="s">
        <v>17358</v>
      </c>
      <c r="C1179" s="138"/>
      <c r="D1179" s="138"/>
      <c r="E1179" s="138"/>
      <c r="F1179" s="138"/>
      <c r="G1179" s="138"/>
      <c r="H1179" s="138"/>
      <c r="I1179" s="138"/>
      <c r="J1179" s="138" t="s">
        <v>17359</v>
      </c>
    </row>
    <row r="1180" spans="1:10" customFormat="1">
      <c r="A1180" s="138" t="s">
        <v>17360</v>
      </c>
      <c r="B1180" s="138" t="s">
        <v>17361</v>
      </c>
      <c r="C1180" s="138"/>
      <c r="D1180" s="138"/>
      <c r="E1180" s="138"/>
      <c r="F1180" s="138"/>
      <c r="G1180" s="138"/>
      <c r="H1180" s="138"/>
      <c r="I1180" s="138"/>
      <c r="J1180" s="138" t="s">
        <v>17362</v>
      </c>
    </row>
    <row r="1181" spans="1:10" customFormat="1">
      <c r="A1181" s="138" t="s">
        <v>17363</v>
      </c>
      <c r="B1181" s="138" t="s">
        <v>13738</v>
      </c>
      <c r="C1181" s="138"/>
      <c r="D1181" s="138"/>
      <c r="E1181" s="138"/>
      <c r="F1181" s="138"/>
      <c r="G1181" s="138"/>
      <c r="H1181" s="138"/>
      <c r="I1181" s="138"/>
      <c r="J1181" s="138" t="s">
        <v>13739</v>
      </c>
    </row>
    <row r="1182" spans="1:10" customFormat="1">
      <c r="A1182" s="138" t="s">
        <v>17364</v>
      </c>
      <c r="B1182" s="138" t="s">
        <v>17365</v>
      </c>
      <c r="C1182" s="138"/>
      <c r="D1182" s="138"/>
      <c r="E1182" s="138"/>
      <c r="F1182" s="138"/>
      <c r="G1182" s="138"/>
      <c r="H1182" s="138"/>
      <c r="I1182" s="138"/>
      <c r="J1182" s="138" t="s">
        <v>17366</v>
      </c>
    </row>
    <row r="1183" spans="1:10" customFormat="1">
      <c r="A1183" s="138" t="s">
        <v>17367</v>
      </c>
      <c r="B1183" s="138" t="s">
        <v>17368</v>
      </c>
      <c r="C1183" s="138"/>
      <c r="D1183" s="138"/>
      <c r="E1183" s="138"/>
      <c r="F1183" s="138"/>
      <c r="G1183" s="138"/>
      <c r="H1183" s="138"/>
      <c r="I1183" s="138"/>
      <c r="J1183" s="138" t="s">
        <v>17369</v>
      </c>
    </row>
    <row r="1184" spans="1:10" customFormat="1">
      <c r="A1184" s="138" t="s">
        <v>17370</v>
      </c>
      <c r="B1184" s="138" t="s">
        <v>17371</v>
      </c>
      <c r="C1184" s="138"/>
      <c r="D1184" s="138"/>
      <c r="E1184" s="138"/>
      <c r="F1184" s="138"/>
      <c r="G1184" s="138"/>
      <c r="H1184" s="138"/>
      <c r="I1184" s="138"/>
      <c r="J1184" s="138" t="s">
        <v>17372</v>
      </c>
    </row>
    <row r="1185" spans="1:10" customFormat="1">
      <c r="A1185" s="138" t="s">
        <v>17373</v>
      </c>
      <c r="B1185" s="138" t="s">
        <v>17374</v>
      </c>
      <c r="C1185" s="138"/>
      <c r="D1185" s="138"/>
      <c r="E1185" s="138"/>
      <c r="F1185" s="138"/>
      <c r="G1185" s="138"/>
      <c r="H1185" s="138"/>
      <c r="I1185" s="138"/>
      <c r="J1185" s="138" t="s">
        <v>17375</v>
      </c>
    </row>
    <row r="1186" spans="1:10" customFormat="1">
      <c r="A1186" s="138" t="s">
        <v>17376</v>
      </c>
      <c r="B1186" s="138" t="s">
        <v>17377</v>
      </c>
      <c r="C1186" s="138"/>
      <c r="D1186" s="138"/>
      <c r="E1186" s="138"/>
      <c r="F1186" s="138"/>
      <c r="G1186" s="138"/>
      <c r="H1186" s="138"/>
      <c r="I1186" s="138"/>
      <c r="J1186" s="138" t="s">
        <v>17378</v>
      </c>
    </row>
    <row r="1187" spans="1:10" customFormat="1">
      <c r="A1187" s="138" t="s">
        <v>17379</v>
      </c>
      <c r="B1187" s="138" t="s">
        <v>17380</v>
      </c>
      <c r="C1187" s="138"/>
      <c r="D1187" s="138"/>
      <c r="E1187" s="138"/>
      <c r="F1187" s="138"/>
      <c r="G1187" s="138"/>
      <c r="H1187" s="138"/>
      <c r="I1187" s="138"/>
      <c r="J1187" s="138" t="s">
        <v>17381</v>
      </c>
    </row>
    <row r="1188" spans="1:10" customFormat="1">
      <c r="A1188" s="138" t="s">
        <v>17382</v>
      </c>
      <c r="B1188" s="138" t="s">
        <v>17383</v>
      </c>
      <c r="C1188" s="138"/>
      <c r="D1188" s="138"/>
      <c r="E1188" s="138"/>
      <c r="F1188" s="138"/>
      <c r="G1188" s="138"/>
      <c r="H1188" s="138"/>
      <c r="I1188" s="138"/>
      <c r="J1188" s="138" t="s">
        <v>17384</v>
      </c>
    </row>
    <row r="1189" spans="1:10" customFormat="1">
      <c r="A1189" s="138" t="s">
        <v>17385</v>
      </c>
      <c r="B1189" s="138" t="s">
        <v>17386</v>
      </c>
      <c r="C1189" s="138"/>
      <c r="D1189" s="138"/>
      <c r="E1189" s="138"/>
      <c r="F1189" s="138"/>
      <c r="G1189" s="138"/>
      <c r="H1189" s="138"/>
      <c r="I1189" s="138"/>
      <c r="J1189" s="138" t="s">
        <v>17387</v>
      </c>
    </row>
    <row r="1190" spans="1:10" customFormat="1">
      <c r="A1190" s="138" t="s">
        <v>17388</v>
      </c>
      <c r="B1190" s="138" t="s">
        <v>17389</v>
      </c>
      <c r="C1190" s="138"/>
      <c r="D1190" s="138"/>
      <c r="E1190" s="138"/>
      <c r="F1190" s="138"/>
      <c r="G1190" s="138"/>
      <c r="H1190" s="138"/>
      <c r="I1190" s="138"/>
      <c r="J1190" s="138" t="s">
        <v>17390</v>
      </c>
    </row>
    <row r="1191" spans="1:10" customFormat="1">
      <c r="A1191" s="138" t="s">
        <v>17391</v>
      </c>
      <c r="B1191" s="138" t="s">
        <v>17392</v>
      </c>
      <c r="C1191" s="138"/>
      <c r="D1191" s="138"/>
      <c r="E1191" s="138"/>
      <c r="F1191" s="138"/>
      <c r="G1191" s="138"/>
      <c r="H1191" s="138"/>
      <c r="I1191" s="138"/>
      <c r="J1191" s="138" t="s">
        <v>17393</v>
      </c>
    </row>
    <row r="1192" spans="1:10" customFormat="1">
      <c r="A1192" s="138" t="s">
        <v>17394</v>
      </c>
      <c r="B1192" s="138" t="s">
        <v>17395</v>
      </c>
      <c r="C1192" s="138"/>
      <c r="D1192" s="138"/>
      <c r="E1192" s="138"/>
      <c r="F1192" s="138"/>
      <c r="G1192" s="138"/>
      <c r="H1192" s="138"/>
      <c r="I1192" s="138"/>
      <c r="J1192" s="138" t="s">
        <v>17396</v>
      </c>
    </row>
    <row r="1193" spans="1:10" customFormat="1">
      <c r="A1193" s="138" t="s">
        <v>17397</v>
      </c>
      <c r="B1193" s="138" t="s">
        <v>17398</v>
      </c>
      <c r="C1193" s="138"/>
      <c r="D1193" s="138"/>
      <c r="E1193" s="138"/>
      <c r="F1193" s="138"/>
      <c r="G1193" s="138"/>
      <c r="H1193" s="138"/>
      <c r="I1193" s="138"/>
      <c r="J1193" s="138" t="s">
        <v>17399</v>
      </c>
    </row>
    <row r="1194" spans="1:10" customFormat="1">
      <c r="A1194" s="138" t="s">
        <v>17400</v>
      </c>
      <c r="B1194" s="138" t="s">
        <v>17401</v>
      </c>
      <c r="C1194" s="138"/>
      <c r="D1194" s="138"/>
      <c r="E1194" s="138"/>
      <c r="F1194" s="138"/>
      <c r="G1194" s="138"/>
      <c r="H1194" s="138"/>
      <c r="I1194" s="138"/>
      <c r="J1194" s="138" t="s">
        <v>17402</v>
      </c>
    </row>
    <row r="1195" spans="1:10" customFormat="1">
      <c r="A1195" s="138" t="s">
        <v>17403</v>
      </c>
      <c r="B1195" s="138" t="s">
        <v>17404</v>
      </c>
      <c r="C1195" s="138"/>
      <c r="D1195" s="138"/>
      <c r="E1195" s="138"/>
      <c r="F1195" s="138"/>
      <c r="G1195" s="138"/>
      <c r="H1195" s="138"/>
      <c r="I1195" s="138"/>
      <c r="J1195" s="138" t="s">
        <v>17405</v>
      </c>
    </row>
    <row r="1196" spans="1:10" customFormat="1">
      <c r="A1196" s="138" t="s">
        <v>17406</v>
      </c>
      <c r="B1196" s="138" t="s">
        <v>17407</v>
      </c>
      <c r="C1196" s="138"/>
      <c r="D1196" s="138"/>
      <c r="E1196" s="138"/>
      <c r="F1196" s="138"/>
      <c r="G1196" s="138"/>
      <c r="H1196" s="138"/>
      <c r="I1196" s="138"/>
      <c r="J1196" s="138" t="s">
        <v>17408</v>
      </c>
    </row>
    <row r="1197" spans="1:10" customFormat="1">
      <c r="A1197" s="138" t="s">
        <v>17409</v>
      </c>
      <c r="B1197" s="138" t="s">
        <v>17410</v>
      </c>
      <c r="C1197" s="138"/>
      <c r="D1197" s="138"/>
      <c r="E1197" s="138"/>
      <c r="F1197" s="138"/>
      <c r="G1197" s="138"/>
      <c r="H1197" s="138"/>
      <c r="I1197" s="138"/>
      <c r="J1197" s="138" t="s">
        <v>17411</v>
      </c>
    </row>
    <row r="1198" spans="1:10" customFormat="1">
      <c r="A1198" s="138" t="s">
        <v>17412</v>
      </c>
      <c r="B1198" s="138" t="s">
        <v>17413</v>
      </c>
      <c r="C1198" s="138"/>
      <c r="D1198" s="138"/>
      <c r="E1198" s="138"/>
      <c r="F1198" s="138"/>
      <c r="G1198" s="138"/>
      <c r="H1198" s="138"/>
      <c r="I1198" s="138"/>
      <c r="J1198" s="138" t="s">
        <v>17414</v>
      </c>
    </row>
    <row r="1199" spans="1:10" customFormat="1">
      <c r="A1199" s="138" t="s">
        <v>17415</v>
      </c>
      <c r="B1199" s="138" t="s">
        <v>13746</v>
      </c>
      <c r="C1199" s="138"/>
      <c r="D1199" s="138"/>
      <c r="E1199" s="138"/>
      <c r="F1199" s="138"/>
      <c r="G1199" s="138"/>
      <c r="H1199" s="138"/>
      <c r="I1199" s="138"/>
      <c r="J1199" s="138" t="s">
        <v>13747</v>
      </c>
    </row>
    <row r="1200" spans="1:10" customFormat="1">
      <c r="A1200" s="138" t="s">
        <v>17416</v>
      </c>
      <c r="B1200" s="138" t="s">
        <v>17417</v>
      </c>
      <c r="C1200" s="138"/>
      <c r="D1200" s="138"/>
      <c r="E1200" s="138"/>
      <c r="F1200" s="138"/>
      <c r="G1200" s="138"/>
      <c r="H1200" s="138"/>
      <c r="I1200" s="138"/>
      <c r="J1200" s="138" t="s">
        <v>17418</v>
      </c>
    </row>
    <row r="1201" spans="1:10" customFormat="1">
      <c r="A1201" s="138" t="s">
        <v>17419</v>
      </c>
      <c r="B1201" s="138" t="s">
        <v>13748</v>
      </c>
      <c r="C1201" s="138"/>
      <c r="D1201" s="138"/>
      <c r="E1201" s="138"/>
      <c r="F1201" s="138"/>
      <c r="G1201" s="138"/>
      <c r="H1201" s="138"/>
      <c r="I1201" s="138"/>
      <c r="J1201" s="138" t="s">
        <v>17420</v>
      </c>
    </row>
    <row r="1202" spans="1:10" customFormat="1">
      <c r="A1202" s="138" t="s">
        <v>17421</v>
      </c>
      <c r="B1202" s="138" t="s">
        <v>17422</v>
      </c>
      <c r="C1202" s="138"/>
      <c r="D1202" s="138"/>
      <c r="E1202" s="138"/>
      <c r="F1202" s="138"/>
      <c r="G1202" s="138"/>
      <c r="H1202" s="138"/>
      <c r="I1202" s="138"/>
      <c r="J1202" s="138" t="s">
        <v>17423</v>
      </c>
    </row>
    <row r="1203" spans="1:10" customFormat="1">
      <c r="A1203" s="138" t="s">
        <v>17424</v>
      </c>
      <c r="B1203" s="138" t="s">
        <v>17425</v>
      </c>
      <c r="C1203" s="138"/>
      <c r="D1203" s="138"/>
      <c r="E1203" s="138"/>
      <c r="F1203" s="138"/>
      <c r="G1203" s="138"/>
      <c r="H1203" s="138"/>
      <c r="I1203" s="138"/>
      <c r="J1203" s="138" t="s">
        <v>17426</v>
      </c>
    </row>
    <row r="1204" spans="1:10" customFormat="1">
      <c r="A1204" s="138" t="s">
        <v>17427</v>
      </c>
      <c r="B1204" s="138" t="s">
        <v>17428</v>
      </c>
      <c r="C1204" s="138"/>
      <c r="D1204" s="138"/>
      <c r="E1204" s="138"/>
      <c r="F1204" s="138"/>
      <c r="G1204" s="138"/>
      <c r="H1204" s="138"/>
      <c r="I1204" s="138"/>
      <c r="J1204" s="138" t="s">
        <v>17429</v>
      </c>
    </row>
    <row r="1205" spans="1:10" customFormat="1">
      <c r="A1205" s="138" t="s">
        <v>17430</v>
      </c>
      <c r="B1205" s="138" t="s">
        <v>17431</v>
      </c>
      <c r="C1205" s="138"/>
      <c r="D1205" s="138"/>
      <c r="E1205" s="138"/>
      <c r="F1205" s="138"/>
      <c r="G1205" s="138"/>
      <c r="H1205" s="138"/>
      <c r="I1205" s="138"/>
      <c r="J1205" s="138" t="s">
        <v>17432</v>
      </c>
    </row>
    <row r="1206" spans="1:10" customFormat="1">
      <c r="A1206" s="138" t="s">
        <v>17433</v>
      </c>
      <c r="B1206" s="138" t="s">
        <v>17434</v>
      </c>
      <c r="C1206" s="138"/>
      <c r="D1206" s="138"/>
      <c r="E1206" s="138"/>
      <c r="F1206" s="138"/>
      <c r="G1206" s="138"/>
      <c r="H1206" s="138"/>
      <c r="I1206" s="138"/>
      <c r="J1206" s="138" t="s">
        <v>17435</v>
      </c>
    </row>
    <row r="1207" spans="1:10" customFormat="1">
      <c r="A1207" s="138" t="s">
        <v>17436</v>
      </c>
      <c r="B1207" s="138" t="s">
        <v>17437</v>
      </c>
      <c r="C1207" s="138"/>
      <c r="D1207" s="138"/>
      <c r="E1207" s="138"/>
      <c r="F1207" s="138"/>
      <c r="G1207" s="138"/>
      <c r="H1207" s="138"/>
      <c r="I1207" s="138"/>
      <c r="J1207" s="138" t="s">
        <v>17438</v>
      </c>
    </row>
    <row r="1208" spans="1:10" customFormat="1">
      <c r="A1208" s="138" t="s">
        <v>17439</v>
      </c>
      <c r="B1208" s="138" t="s">
        <v>17440</v>
      </c>
      <c r="C1208" s="138"/>
      <c r="D1208" s="138"/>
      <c r="E1208" s="138"/>
      <c r="F1208" s="138"/>
      <c r="G1208" s="138"/>
      <c r="H1208" s="138"/>
      <c r="I1208" s="138"/>
      <c r="J1208" s="138" t="s">
        <v>17441</v>
      </c>
    </row>
    <row r="1209" spans="1:10" customFormat="1">
      <c r="A1209" s="138" t="s">
        <v>17442</v>
      </c>
      <c r="B1209" s="138" t="s">
        <v>17443</v>
      </c>
      <c r="C1209" s="138"/>
      <c r="D1209" s="138"/>
      <c r="E1209" s="138"/>
      <c r="F1209" s="138"/>
      <c r="G1209" s="138"/>
      <c r="H1209" s="138"/>
      <c r="I1209" s="138"/>
      <c r="J1209" s="138" t="s">
        <v>17444</v>
      </c>
    </row>
    <row r="1210" spans="1:10" customFormat="1">
      <c r="A1210" s="138" t="s">
        <v>17445</v>
      </c>
      <c r="B1210" s="138" t="s">
        <v>17446</v>
      </c>
      <c r="C1210" s="138"/>
      <c r="D1210" s="138"/>
      <c r="E1210" s="138"/>
      <c r="F1210" s="138"/>
      <c r="G1210" s="138"/>
      <c r="H1210" s="138"/>
      <c r="I1210" s="138"/>
      <c r="J1210" s="138" t="s">
        <v>17447</v>
      </c>
    </row>
    <row r="1211" spans="1:10" customFormat="1">
      <c r="A1211" s="138" t="s">
        <v>17448</v>
      </c>
      <c r="B1211" s="138" t="s">
        <v>17449</v>
      </c>
      <c r="C1211" s="138"/>
      <c r="D1211" s="138"/>
      <c r="E1211" s="138"/>
      <c r="F1211" s="138"/>
      <c r="G1211" s="138"/>
      <c r="H1211" s="138"/>
      <c r="I1211" s="138"/>
      <c r="J1211" s="138" t="s">
        <v>17450</v>
      </c>
    </row>
    <row r="1212" spans="1:10" customFormat="1">
      <c r="A1212" s="138" t="s">
        <v>17451</v>
      </c>
      <c r="B1212" s="138" t="s">
        <v>13754</v>
      </c>
      <c r="C1212" s="138"/>
      <c r="D1212" s="138"/>
      <c r="E1212" s="138"/>
      <c r="F1212" s="138"/>
      <c r="G1212" s="138"/>
      <c r="H1212" s="138"/>
      <c r="I1212" s="138"/>
      <c r="J1212" s="138" t="s">
        <v>17452</v>
      </c>
    </row>
    <row r="1213" spans="1:10" customFormat="1">
      <c r="A1213" s="138" t="s">
        <v>17453</v>
      </c>
      <c r="B1213" s="138" t="s">
        <v>17454</v>
      </c>
      <c r="C1213" s="138"/>
      <c r="D1213" s="138"/>
      <c r="E1213" s="138"/>
      <c r="F1213" s="138"/>
      <c r="G1213" s="138"/>
      <c r="H1213" s="138"/>
      <c r="I1213" s="138"/>
      <c r="J1213" s="138" t="s">
        <v>17455</v>
      </c>
    </row>
    <row r="1214" spans="1:10" customFormat="1">
      <c r="A1214" s="138" t="s">
        <v>17456</v>
      </c>
      <c r="B1214" s="138" t="s">
        <v>17457</v>
      </c>
      <c r="C1214" s="138"/>
      <c r="D1214" s="138"/>
      <c r="E1214" s="138"/>
      <c r="F1214" s="138"/>
      <c r="G1214" s="138"/>
      <c r="H1214" s="138"/>
      <c r="I1214" s="138"/>
      <c r="J1214" s="138" t="s">
        <v>17458</v>
      </c>
    </row>
    <row r="1215" spans="1:10" customFormat="1">
      <c r="A1215" s="138" t="s">
        <v>17459</v>
      </c>
      <c r="B1215" s="138" t="s">
        <v>17460</v>
      </c>
      <c r="C1215" s="138"/>
      <c r="D1215" s="138"/>
      <c r="E1215" s="138"/>
      <c r="F1215" s="138"/>
      <c r="G1215" s="138"/>
      <c r="H1215" s="138"/>
      <c r="I1215" s="138"/>
      <c r="J1215" s="138" t="s">
        <v>17461</v>
      </c>
    </row>
    <row r="1216" spans="1:10" customFormat="1">
      <c r="A1216" s="138" t="s">
        <v>17462</v>
      </c>
      <c r="B1216" s="138" t="s">
        <v>17463</v>
      </c>
      <c r="C1216" s="138"/>
      <c r="D1216" s="138"/>
      <c r="E1216" s="138"/>
      <c r="F1216" s="138"/>
      <c r="G1216" s="138"/>
      <c r="H1216" s="138"/>
      <c r="I1216" s="138"/>
      <c r="J1216" s="138" t="s">
        <v>17464</v>
      </c>
    </row>
    <row r="1217" spans="1:10" customFormat="1">
      <c r="A1217" s="138" t="s">
        <v>17465</v>
      </c>
      <c r="B1217" s="138" t="s">
        <v>17466</v>
      </c>
      <c r="C1217" s="138"/>
      <c r="D1217" s="138"/>
      <c r="E1217" s="138"/>
      <c r="F1217" s="138"/>
      <c r="G1217" s="138"/>
      <c r="H1217" s="138"/>
      <c r="I1217" s="138"/>
      <c r="J1217" s="138" t="s">
        <v>17467</v>
      </c>
    </row>
    <row r="1218" spans="1:10" customFormat="1">
      <c r="A1218" s="138" t="s">
        <v>17468</v>
      </c>
      <c r="B1218" s="138" t="s">
        <v>17469</v>
      </c>
      <c r="C1218" s="138"/>
      <c r="D1218" s="138"/>
      <c r="E1218" s="138"/>
      <c r="F1218" s="138"/>
      <c r="G1218" s="138"/>
      <c r="H1218" s="138"/>
      <c r="I1218" s="138"/>
      <c r="J1218" s="138" t="s">
        <v>17470</v>
      </c>
    </row>
    <row r="1219" spans="1:10" customFormat="1">
      <c r="A1219" s="138" t="s">
        <v>17471</v>
      </c>
      <c r="B1219" s="138" t="s">
        <v>17472</v>
      </c>
      <c r="C1219" s="138"/>
      <c r="D1219" s="138"/>
      <c r="E1219" s="138"/>
      <c r="F1219" s="138"/>
      <c r="G1219" s="138"/>
      <c r="H1219" s="138"/>
      <c r="I1219" s="138"/>
      <c r="J1219" s="138" t="s">
        <v>17473</v>
      </c>
    </row>
    <row r="1220" spans="1:10" customFormat="1">
      <c r="A1220" s="138" t="s">
        <v>17474</v>
      </c>
      <c r="B1220" s="138" t="s">
        <v>17475</v>
      </c>
      <c r="C1220" s="138"/>
      <c r="D1220" s="138"/>
      <c r="E1220" s="138"/>
      <c r="F1220" s="138"/>
      <c r="G1220" s="138"/>
      <c r="H1220" s="138"/>
      <c r="I1220" s="138"/>
      <c r="J1220" s="138" t="s">
        <v>17476</v>
      </c>
    </row>
    <row r="1221" spans="1:10" customFormat="1">
      <c r="A1221" s="138" t="s">
        <v>17477</v>
      </c>
      <c r="B1221" s="138" t="s">
        <v>17478</v>
      </c>
      <c r="C1221" s="138"/>
      <c r="D1221" s="138"/>
      <c r="E1221" s="138"/>
      <c r="F1221" s="138"/>
      <c r="G1221" s="138"/>
      <c r="H1221" s="138"/>
      <c r="I1221" s="138"/>
      <c r="J1221" s="138" t="s">
        <v>17479</v>
      </c>
    </row>
    <row r="1222" spans="1:10" customFormat="1">
      <c r="A1222" s="138" t="s">
        <v>17480</v>
      </c>
      <c r="B1222" s="138" t="s">
        <v>17481</v>
      </c>
      <c r="C1222" s="138"/>
      <c r="D1222" s="138"/>
      <c r="E1222" s="138"/>
      <c r="F1222" s="138"/>
      <c r="G1222" s="138"/>
      <c r="H1222" s="138"/>
      <c r="I1222" s="138"/>
      <c r="J1222" s="138" t="s">
        <v>17482</v>
      </c>
    </row>
    <row r="1223" spans="1:10" customFormat="1">
      <c r="A1223" s="138" t="s">
        <v>17483</v>
      </c>
      <c r="B1223" s="138" t="s">
        <v>17484</v>
      </c>
      <c r="C1223" s="138"/>
      <c r="D1223" s="138"/>
      <c r="E1223" s="138"/>
      <c r="F1223" s="138"/>
      <c r="G1223" s="138"/>
      <c r="H1223" s="138"/>
      <c r="I1223" s="138"/>
      <c r="J1223" s="138" t="s">
        <v>17485</v>
      </c>
    </row>
    <row r="1224" spans="1:10" customFormat="1">
      <c r="A1224" s="138" t="s">
        <v>17486</v>
      </c>
      <c r="B1224" s="138" t="s">
        <v>17487</v>
      </c>
      <c r="C1224" s="138"/>
      <c r="D1224" s="138"/>
      <c r="E1224" s="138"/>
      <c r="F1224" s="138"/>
      <c r="G1224" s="138"/>
      <c r="H1224" s="138"/>
      <c r="I1224" s="138"/>
      <c r="J1224" s="138" t="s">
        <v>17488</v>
      </c>
    </row>
    <row r="1225" spans="1:10" customFormat="1">
      <c r="A1225" s="138" t="s">
        <v>17489</v>
      </c>
      <c r="B1225" s="138" t="s">
        <v>17490</v>
      </c>
      <c r="C1225" s="138"/>
      <c r="D1225" s="138"/>
      <c r="E1225" s="138"/>
      <c r="F1225" s="138"/>
      <c r="G1225" s="138"/>
      <c r="H1225" s="138"/>
      <c r="I1225" s="138"/>
      <c r="J1225" s="138" t="s">
        <v>17491</v>
      </c>
    </row>
    <row r="1226" spans="1:10" customFormat="1">
      <c r="A1226" s="138" t="s">
        <v>17492</v>
      </c>
      <c r="B1226" s="138" t="s">
        <v>17493</v>
      </c>
      <c r="C1226" s="138"/>
      <c r="D1226" s="138"/>
      <c r="E1226" s="138"/>
      <c r="F1226" s="138"/>
      <c r="G1226" s="138"/>
      <c r="H1226" s="138"/>
      <c r="I1226" s="138"/>
      <c r="J1226" s="138" t="s">
        <v>17494</v>
      </c>
    </row>
    <row r="1227" spans="1:10" customFormat="1">
      <c r="A1227" s="138" t="s">
        <v>17495</v>
      </c>
      <c r="B1227" s="138" t="s">
        <v>17496</v>
      </c>
      <c r="C1227" s="138"/>
      <c r="D1227" s="138"/>
      <c r="E1227" s="138"/>
      <c r="F1227" s="138"/>
      <c r="G1227" s="138"/>
      <c r="H1227" s="138"/>
      <c r="I1227" s="138"/>
      <c r="J1227" s="138" t="s">
        <v>17497</v>
      </c>
    </row>
    <row r="1228" spans="1:10" customFormat="1">
      <c r="A1228" s="138" t="s">
        <v>17498</v>
      </c>
      <c r="B1228" s="138" t="s">
        <v>17499</v>
      </c>
      <c r="C1228" s="138"/>
      <c r="D1228" s="138"/>
      <c r="E1228" s="138"/>
      <c r="F1228" s="138"/>
      <c r="G1228" s="138"/>
      <c r="H1228" s="138"/>
      <c r="I1228" s="138"/>
      <c r="J1228" s="138" t="s">
        <v>17500</v>
      </c>
    </row>
    <row r="1229" spans="1:10" customFormat="1">
      <c r="A1229" s="138" t="s">
        <v>17501</v>
      </c>
      <c r="B1229" s="138" t="s">
        <v>17502</v>
      </c>
      <c r="C1229" s="138"/>
      <c r="D1229" s="138"/>
      <c r="E1229" s="138"/>
      <c r="F1229" s="138"/>
      <c r="G1229" s="138"/>
      <c r="H1229" s="138"/>
      <c r="I1229" s="138"/>
      <c r="J1229" s="138" t="s">
        <v>17503</v>
      </c>
    </row>
    <row r="1230" spans="1:10" customFormat="1">
      <c r="A1230" s="138" t="s">
        <v>17504</v>
      </c>
      <c r="B1230" s="138" t="s">
        <v>17505</v>
      </c>
      <c r="C1230" s="138"/>
      <c r="D1230" s="138"/>
      <c r="E1230" s="138"/>
      <c r="F1230" s="138"/>
      <c r="G1230" s="138"/>
      <c r="H1230" s="138"/>
      <c r="I1230" s="138"/>
      <c r="J1230" s="138" t="s">
        <v>17506</v>
      </c>
    </row>
    <row r="1231" spans="1:10" customFormat="1">
      <c r="A1231" s="138" t="s">
        <v>17507</v>
      </c>
      <c r="B1231" s="138" t="s">
        <v>17508</v>
      </c>
      <c r="C1231" s="138"/>
      <c r="D1231" s="138"/>
      <c r="E1231" s="138"/>
      <c r="F1231" s="138"/>
      <c r="G1231" s="138"/>
      <c r="H1231" s="138"/>
      <c r="I1231" s="138"/>
      <c r="J1231" s="138" t="s">
        <v>17509</v>
      </c>
    </row>
    <row r="1232" spans="1:10" customFormat="1">
      <c r="A1232" s="138" t="s">
        <v>17510</v>
      </c>
      <c r="B1232" s="138" t="s">
        <v>17511</v>
      </c>
      <c r="C1232" s="138"/>
      <c r="D1232" s="138"/>
      <c r="E1232" s="138"/>
      <c r="F1232" s="138"/>
      <c r="G1232" s="138"/>
      <c r="H1232" s="138"/>
      <c r="I1232" s="138"/>
      <c r="J1232" s="138" t="s">
        <v>17512</v>
      </c>
    </row>
    <row r="1233" spans="1:10" customFormat="1">
      <c r="A1233" s="138" t="s">
        <v>17513</v>
      </c>
      <c r="B1233" s="138" t="s">
        <v>17514</v>
      </c>
      <c r="C1233" s="138"/>
      <c r="D1233" s="138"/>
      <c r="E1233" s="138"/>
      <c r="F1233" s="138"/>
      <c r="G1233" s="138"/>
      <c r="H1233" s="138"/>
      <c r="I1233" s="138"/>
      <c r="J1233" s="138" t="s">
        <v>17515</v>
      </c>
    </row>
    <row r="1234" spans="1:10" customFormat="1">
      <c r="A1234" s="138" t="s">
        <v>17516</v>
      </c>
      <c r="B1234" s="138" t="s">
        <v>17517</v>
      </c>
      <c r="C1234" s="138"/>
      <c r="D1234" s="138"/>
      <c r="E1234" s="138"/>
      <c r="F1234" s="138"/>
      <c r="G1234" s="138"/>
      <c r="H1234" s="138"/>
      <c r="I1234" s="138"/>
      <c r="J1234" s="138" t="s">
        <v>17518</v>
      </c>
    </row>
    <row r="1235" spans="1:10" customFormat="1">
      <c r="A1235" s="138" t="s">
        <v>17519</v>
      </c>
      <c r="B1235" s="138" t="s">
        <v>17520</v>
      </c>
      <c r="C1235" s="138"/>
      <c r="D1235" s="138"/>
      <c r="E1235" s="138"/>
      <c r="F1235" s="138"/>
      <c r="G1235" s="138"/>
      <c r="H1235" s="138"/>
      <c r="I1235" s="138"/>
      <c r="J1235" s="138" t="s">
        <v>17521</v>
      </c>
    </row>
    <row r="1236" spans="1:10" customFormat="1">
      <c r="A1236" s="138" t="s">
        <v>17522</v>
      </c>
      <c r="B1236" s="138" t="s">
        <v>17523</v>
      </c>
      <c r="C1236" s="138"/>
      <c r="D1236" s="138"/>
      <c r="E1236" s="138"/>
      <c r="F1236" s="138"/>
      <c r="G1236" s="138"/>
      <c r="H1236" s="138"/>
      <c r="I1236" s="138"/>
      <c r="J1236" s="138" t="s">
        <v>17524</v>
      </c>
    </row>
    <row r="1237" spans="1:10" customFormat="1">
      <c r="A1237" s="138" t="s">
        <v>17525</v>
      </c>
      <c r="B1237" s="138" t="s">
        <v>17526</v>
      </c>
      <c r="C1237" s="138"/>
      <c r="D1237" s="138"/>
      <c r="E1237" s="138"/>
      <c r="F1237" s="138"/>
      <c r="G1237" s="138"/>
      <c r="H1237" s="138"/>
      <c r="I1237" s="138"/>
      <c r="J1237" s="138" t="s">
        <v>17527</v>
      </c>
    </row>
    <row r="1238" spans="1:10" customFormat="1">
      <c r="A1238" s="138" t="s">
        <v>17528</v>
      </c>
      <c r="B1238" s="138" t="s">
        <v>17529</v>
      </c>
      <c r="C1238" s="138"/>
      <c r="D1238" s="138"/>
      <c r="E1238" s="138"/>
      <c r="F1238" s="138"/>
      <c r="G1238" s="138"/>
      <c r="H1238" s="138"/>
      <c r="I1238" s="138"/>
      <c r="J1238" s="138" t="s">
        <v>17530</v>
      </c>
    </row>
    <row r="1239" spans="1:10" customFormat="1">
      <c r="A1239" s="138" t="s">
        <v>17531</v>
      </c>
      <c r="B1239" s="138" t="s">
        <v>17532</v>
      </c>
      <c r="C1239" s="138"/>
      <c r="D1239" s="138"/>
      <c r="E1239" s="138"/>
      <c r="F1239" s="138"/>
      <c r="G1239" s="138"/>
      <c r="H1239" s="138"/>
      <c r="I1239" s="138"/>
      <c r="J1239" s="138" t="s">
        <v>17533</v>
      </c>
    </row>
    <row r="1240" spans="1:10" customFormat="1">
      <c r="A1240" s="138" t="s">
        <v>17534</v>
      </c>
      <c r="B1240" s="138" t="s">
        <v>17535</v>
      </c>
      <c r="C1240" s="138"/>
      <c r="D1240" s="138"/>
      <c r="E1240" s="138"/>
      <c r="F1240" s="138"/>
      <c r="G1240" s="138"/>
      <c r="H1240" s="138"/>
      <c r="I1240" s="138"/>
      <c r="J1240" s="138" t="s">
        <v>17536</v>
      </c>
    </row>
    <row r="1241" spans="1:10" customFormat="1">
      <c r="A1241" s="138" t="s">
        <v>17537</v>
      </c>
      <c r="B1241" s="138" t="s">
        <v>17538</v>
      </c>
      <c r="C1241" s="138"/>
      <c r="D1241" s="138"/>
      <c r="E1241" s="138"/>
      <c r="F1241" s="138"/>
      <c r="G1241" s="138"/>
      <c r="H1241" s="138"/>
      <c r="I1241" s="138"/>
      <c r="J1241" s="138" t="s">
        <v>17539</v>
      </c>
    </row>
    <row r="1242" spans="1:10" customFormat="1">
      <c r="A1242" s="138" t="s">
        <v>17540</v>
      </c>
      <c r="B1242" s="138" t="s">
        <v>17541</v>
      </c>
      <c r="C1242" s="138"/>
      <c r="D1242" s="138"/>
      <c r="E1242" s="138"/>
      <c r="F1242" s="138"/>
      <c r="G1242" s="138"/>
      <c r="H1242" s="138"/>
      <c r="I1242" s="138"/>
      <c r="J1242" s="138" t="s">
        <v>17542</v>
      </c>
    </row>
    <row r="1243" spans="1:10" customFormat="1">
      <c r="A1243" s="138" t="s">
        <v>17543</v>
      </c>
      <c r="B1243" s="138" t="s">
        <v>17544</v>
      </c>
      <c r="C1243" s="138"/>
      <c r="D1243" s="138"/>
      <c r="E1243" s="138"/>
      <c r="F1243" s="138"/>
      <c r="G1243" s="138"/>
      <c r="H1243" s="138"/>
      <c r="I1243" s="138"/>
      <c r="J1243" s="138" t="s">
        <v>17545</v>
      </c>
    </row>
    <row r="1244" spans="1:10" customFormat="1">
      <c r="A1244" s="138" t="s">
        <v>17546</v>
      </c>
      <c r="B1244" s="138" t="s">
        <v>17547</v>
      </c>
      <c r="C1244" s="138"/>
      <c r="D1244" s="138"/>
      <c r="E1244" s="138"/>
      <c r="F1244" s="138"/>
      <c r="G1244" s="138"/>
      <c r="H1244" s="138"/>
      <c r="I1244" s="138"/>
      <c r="J1244" s="138" t="s">
        <v>17548</v>
      </c>
    </row>
    <row r="1245" spans="1:10" customFormat="1">
      <c r="A1245" s="138" t="s">
        <v>17549</v>
      </c>
      <c r="B1245" s="138" t="s">
        <v>17550</v>
      </c>
      <c r="C1245" s="138"/>
      <c r="D1245" s="138"/>
      <c r="E1245" s="138"/>
      <c r="F1245" s="138"/>
      <c r="G1245" s="138"/>
      <c r="H1245" s="138"/>
      <c r="I1245" s="138"/>
      <c r="J1245" s="138" t="s">
        <v>17551</v>
      </c>
    </row>
    <row r="1246" spans="1:10" customFormat="1">
      <c r="A1246" s="138" t="s">
        <v>17552</v>
      </c>
      <c r="B1246" s="138" t="s">
        <v>17553</v>
      </c>
      <c r="C1246" s="138"/>
      <c r="D1246" s="138"/>
      <c r="E1246" s="138"/>
      <c r="F1246" s="138"/>
      <c r="G1246" s="138"/>
      <c r="H1246" s="138"/>
      <c r="I1246" s="138"/>
      <c r="J1246" s="138" t="s">
        <v>17554</v>
      </c>
    </row>
    <row r="1247" spans="1:10" customFormat="1">
      <c r="A1247" s="138" t="s">
        <v>17555</v>
      </c>
      <c r="B1247" s="138" t="s">
        <v>17556</v>
      </c>
      <c r="C1247" s="138"/>
      <c r="D1247" s="138"/>
      <c r="E1247" s="138"/>
      <c r="F1247" s="138"/>
      <c r="G1247" s="138"/>
      <c r="H1247" s="138"/>
      <c r="I1247" s="138"/>
      <c r="J1247" s="138" t="s">
        <v>17557</v>
      </c>
    </row>
    <row r="1248" spans="1:10" customFormat="1">
      <c r="A1248" s="138" t="s">
        <v>17558</v>
      </c>
      <c r="B1248" s="138" t="s">
        <v>17559</v>
      </c>
      <c r="C1248" s="138"/>
      <c r="D1248" s="138"/>
      <c r="E1248" s="138"/>
      <c r="F1248" s="138"/>
      <c r="G1248" s="138"/>
      <c r="H1248" s="138"/>
      <c r="I1248" s="138"/>
      <c r="J1248" s="138" t="s">
        <v>17560</v>
      </c>
    </row>
    <row r="1249" spans="1:10" customFormat="1">
      <c r="A1249" s="138" t="s">
        <v>17561</v>
      </c>
      <c r="B1249" s="138" t="s">
        <v>17562</v>
      </c>
      <c r="C1249" s="138"/>
      <c r="D1249" s="138"/>
      <c r="E1249" s="138"/>
      <c r="F1249" s="138"/>
      <c r="G1249" s="138"/>
      <c r="H1249" s="138"/>
      <c r="I1249" s="138"/>
      <c r="J1249" s="138" t="s">
        <v>17563</v>
      </c>
    </row>
    <row r="1250" spans="1:10" customFormat="1">
      <c r="A1250" s="138" t="s">
        <v>17564</v>
      </c>
      <c r="B1250" s="138" t="s">
        <v>17565</v>
      </c>
      <c r="C1250" s="138"/>
      <c r="D1250" s="138"/>
      <c r="E1250" s="138"/>
      <c r="F1250" s="138"/>
      <c r="G1250" s="138"/>
      <c r="H1250" s="138"/>
      <c r="I1250" s="138"/>
      <c r="J1250" s="138" t="s">
        <v>17566</v>
      </c>
    </row>
    <row r="1251" spans="1:10" customFormat="1">
      <c r="A1251" s="138" t="s">
        <v>17567</v>
      </c>
      <c r="B1251" s="138" t="s">
        <v>17568</v>
      </c>
      <c r="C1251" s="138"/>
      <c r="D1251" s="138"/>
      <c r="E1251" s="138"/>
      <c r="F1251" s="138"/>
      <c r="G1251" s="138"/>
      <c r="H1251" s="138"/>
      <c r="I1251" s="138"/>
      <c r="J1251" s="138" t="s">
        <v>17569</v>
      </c>
    </row>
    <row r="1252" spans="1:10" customFormat="1">
      <c r="A1252" s="138" t="s">
        <v>17570</v>
      </c>
      <c r="B1252" s="138" t="s">
        <v>17571</v>
      </c>
      <c r="C1252" s="138"/>
      <c r="D1252" s="138"/>
      <c r="E1252" s="138"/>
      <c r="F1252" s="138"/>
      <c r="G1252" s="138"/>
      <c r="H1252" s="138"/>
      <c r="I1252" s="138"/>
      <c r="J1252" s="138" t="s">
        <v>17572</v>
      </c>
    </row>
    <row r="1253" spans="1:10" customFormat="1">
      <c r="A1253" s="138" t="s">
        <v>17573</v>
      </c>
      <c r="B1253" s="138" t="s">
        <v>17574</v>
      </c>
      <c r="C1253" s="138"/>
      <c r="D1253" s="138"/>
      <c r="E1253" s="138"/>
      <c r="F1253" s="138"/>
      <c r="G1253" s="138"/>
      <c r="H1253" s="138"/>
      <c r="I1253" s="138"/>
      <c r="J1253" s="138" t="s">
        <v>17575</v>
      </c>
    </row>
    <row r="1254" spans="1:10" customFormat="1">
      <c r="A1254" s="138" t="s">
        <v>17576</v>
      </c>
      <c r="B1254" s="138" t="s">
        <v>17577</v>
      </c>
      <c r="C1254" s="138"/>
      <c r="D1254" s="138"/>
      <c r="E1254" s="138"/>
      <c r="F1254" s="138"/>
      <c r="G1254" s="138"/>
      <c r="H1254" s="138"/>
      <c r="I1254" s="138"/>
      <c r="J1254" s="138" t="s">
        <v>17578</v>
      </c>
    </row>
    <row r="1255" spans="1:10" customFormat="1">
      <c r="A1255" s="138" t="s">
        <v>17579</v>
      </c>
      <c r="B1255" s="138" t="s">
        <v>17580</v>
      </c>
      <c r="C1255" s="138"/>
      <c r="D1255" s="138"/>
      <c r="E1255" s="138"/>
      <c r="F1255" s="138"/>
      <c r="G1255" s="138"/>
      <c r="H1255" s="138"/>
      <c r="I1255" s="138"/>
      <c r="J1255" s="138" t="s">
        <v>17581</v>
      </c>
    </row>
    <row r="1256" spans="1:10" customFormat="1">
      <c r="A1256" s="138" t="s">
        <v>17582</v>
      </c>
      <c r="B1256" s="138" t="s">
        <v>17583</v>
      </c>
      <c r="C1256" s="138"/>
      <c r="D1256" s="138"/>
      <c r="E1256" s="138"/>
      <c r="F1256" s="138"/>
      <c r="G1256" s="138"/>
      <c r="H1256" s="138"/>
      <c r="I1256" s="138"/>
      <c r="J1256" s="138" t="s">
        <v>17584</v>
      </c>
    </row>
    <row r="1257" spans="1:10" customFormat="1">
      <c r="A1257" s="138" t="s">
        <v>17585</v>
      </c>
      <c r="B1257" s="138" t="s">
        <v>17586</v>
      </c>
      <c r="C1257" s="138"/>
      <c r="D1257" s="138"/>
      <c r="E1257" s="138"/>
      <c r="F1257" s="138"/>
      <c r="G1257" s="138"/>
      <c r="H1257" s="138"/>
      <c r="I1257" s="138"/>
      <c r="J1257" s="138" t="s">
        <v>17587</v>
      </c>
    </row>
    <row r="1258" spans="1:10" customFormat="1">
      <c r="A1258" s="138" t="s">
        <v>17588</v>
      </c>
      <c r="B1258" s="138" t="s">
        <v>17589</v>
      </c>
      <c r="C1258" s="138"/>
      <c r="D1258" s="138"/>
      <c r="E1258" s="138"/>
      <c r="F1258" s="138"/>
      <c r="G1258" s="138"/>
      <c r="H1258" s="138"/>
      <c r="I1258" s="138"/>
      <c r="J1258" s="138" t="s">
        <v>17590</v>
      </c>
    </row>
    <row r="1259" spans="1:10" customFormat="1">
      <c r="A1259" s="138" t="s">
        <v>17591</v>
      </c>
      <c r="B1259" s="138" t="s">
        <v>17592</v>
      </c>
      <c r="C1259" s="138"/>
      <c r="D1259" s="138"/>
      <c r="E1259" s="138"/>
      <c r="F1259" s="138"/>
      <c r="G1259" s="138"/>
      <c r="H1259" s="138"/>
      <c r="I1259" s="138"/>
      <c r="J1259" s="138" t="s">
        <v>17593</v>
      </c>
    </row>
    <row r="1260" spans="1:10" customFormat="1">
      <c r="A1260" s="138" t="s">
        <v>17594</v>
      </c>
      <c r="B1260" s="138" t="s">
        <v>13766</v>
      </c>
      <c r="C1260" s="138"/>
      <c r="D1260" s="138"/>
      <c r="E1260" s="138"/>
      <c r="F1260" s="138"/>
      <c r="G1260" s="138"/>
      <c r="H1260" s="138"/>
      <c r="I1260" s="138"/>
      <c r="J1260" s="138" t="s">
        <v>17595</v>
      </c>
    </row>
    <row r="1261" spans="1:10" customFormat="1">
      <c r="A1261" s="138" t="s">
        <v>17596</v>
      </c>
      <c r="B1261" s="138" t="s">
        <v>17597</v>
      </c>
      <c r="C1261" s="138"/>
      <c r="D1261" s="138"/>
      <c r="E1261" s="138"/>
      <c r="F1261" s="138"/>
      <c r="G1261" s="138"/>
      <c r="H1261" s="138"/>
      <c r="I1261" s="138"/>
      <c r="J1261" s="138" t="s">
        <v>17598</v>
      </c>
    </row>
    <row r="1262" spans="1:10" customFormat="1">
      <c r="A1262" s="138" t="s">
        <v>17599</v>
      </c>
      <c r="B1262" s="138" t="s">
        <v>17600</v>
      </c>
      <c r="C1262" s="138"/>
      <c r="D1262" s="138"/>
      <c r="E1262" s="138"/>
      <c r="F1262" s="138"/>
      <c r="G1262" s="138"/>
      <c r="H1262" s="138"/>
      <c r="I1262" s="138"/>
      <c r="J1262" s="138" t="s">
        <v>17601</v>
      </c>
    </row>
    <row r="1263" spans="1:10" customFormat="1">
      <c r="A1263" s="138" t="s">
        <v>17602</v>
      </c>
      <c r="B1263" s="138" t="s">
        <v>17603</v>
      </c>
      <c r="C1263" s="138"/>
      <c r="D1263" s="138"/>
      <c r="E1263" s="138"/>
      <c r="F1263" s="138"/>
      <c r="G1263" s="138"/>
      <c r="H1263" s="138"/>
      <c r="I1263" s="138"/>
      <c r="J1263" s="138" t="s">
        <v>17604</v>
      </c>
    </row>
    <row r="1264" spans="1:10" customFormat="1">
      <c r="A1264" s="138" t="s">
        <v>17605</v>
      </c>
      <c r="B1264" s="138" t="s">
        <v>17606</v>
      </c>
      <c r="C1264" s="138"/>
      <c r="D1264" s="138"/>
      <c r="E1264" s="138"/>
      <c r="F1264" s="138"/>
      <c r="G1264" s="138"/>
      <c r="H1264" s="138"/>
      <c r="I1264" s="138"/>
      <c r="J1264" s="138" t="s">
        <v>17607</v>
      </c>
    </row>
    <row r="1265" spans="1:10" customFormat="1">
      <c r="A1265" s="138" t="s">
        <v>17608</v>
      </c>
      <c r="B1265" s="138" t="s">
        <v>17609</v>
      </c>
      <c r="C1265" s="138"/>
      <c r="D1265" s="138"/>
      <c r="E1265" s="138"/>
      <c r="F1265" s="138"/>
      <c r="G1265" s="138"/>
      <c r="H1265" s="138"/>
      <c r="I1265" s="138"/>
      <c r="J1265" s="138" t="s">
        <v>17610</v>
      </c>
    </row>
    <row r="1266" spans="1:10" customFormat="1">
      <c r="A1266" s="138" t="s">
        <v>17611</v>
      </c>
      <c r="B1266" s="138" t="s">
        <v>13768</v>
      </c>
      <c r="C1266" s="138"/>
      <c r="D1266" s="138"/>
      <c r="E1266" s="138"/>
      <c r="F1266" s="138"/>
      <c r="G1266" s="138"/>
      <c r="H1266" s="138"/>
      <c r="I1266" s="138"/>
      <c r="J1266" s="138" t="s">
        <v>13769</v>
      </c>
    </row>
    <row r="1267" spans="1:10" customFormat="1">
      <c r="A1267" s="138" t="s">
        <v>17612</v>
      </c>
      <c r="B1267" s="138" t="s">
        <v>17613</v>
      </c>
      <c r="C1267" s="138"/>
      <c r="D1267" s="138"/>
      <c r="E1267" s="138"/>
      <c r="F1267" s="138"/>
      <c r="G1267" s="138"/>
      <c r="H1267" s="138"/>
      <c r="I1267" s="138"/>
      <c r="J1267" s="138" t="s">
        <v>17614</v>
      </c>
    </row>
    <row r="1268" spans="1:10" customFormat="1">
      <c r="A1268" s="138" t="s">
        <v>17615</v>
      </c>
      <c r="B1268" s="138" t="s">
        <v>13770</v>
      </c>
      <c r="C1268" s="138"/>
      <c r="D1268" s="138"/>
      <c r="E1268" s="138"/>
      <c r="F1268" s="138"/>
      <c r="G1268" s="138"/>
      <c r="H1268" s="138"/>
      <c r="I1268" s="138"/>
      <c r="J1268" s="138" t="s">
        <v>13771</v>
      </c>
    </row>
    <row r="1269" spans="1:10" customFormat="1">
      <c r="A1269" s="138" t="s">
        <v>17616</v>
      </c>
      <c r="B1269" s="138" t="s">
        <v>17617</v>
      </c>
      <c r="C1269" s="138"/>
      <c r="D1269" s="138"/>
      <c r="E1269" s="138"/>
      <c r="F1269" s="138"/>
      <c r="G1269" s="138"/>
      <c r="H1269" s="138"/>
      <c r="I1269" s="138"/>
      <c r="J1269" s="138" t="s">
        <v>13773</v>
      </c>
    </row>
    <row r="1270" spans="1:10" customFormat="1">
      <c r="A1270" s="138" t="s">
        <v>17618</v>
      </c>
      <c r="B1270" s="138" t="s">
        <v>17619</v>
      </c>
      <c r="C1270" s="138"/>
      <c r="D1270" s="138"/>
      <c r="E1270" s="138"/>
      <c r="F1270" s="138"/>
      <c r="G1270" s="138"/>
      <c r="H1270" s="138"/>
      <c r="I1270" s="138"/>
      <c r="J1270" s="138" t="s">
        <v>17620</v>
      </c>
    </row>
    <row r="1271" spans="1:10" customFormat="1">
      <c r="A1271" s="138" t="s">
        <v>17621</v>
      </c>
      <c r="B1271" s="138" t="s">
        <v>13774</v>
      </c>
      <c r="C1271" s="138"/>
      <c r="D1271" s="138"/>
      <c r="E1271" s="138"/>
      <c r="F1271" s="138"/>
      <c r="G1271" s="138"/>
      <c r="H1271" s="138"/>
      <c r="I1271" s="138"/>
      <c r="J1271" s="138" t="s">
        <v>13775</v>
      </c>
    </row>
    <row r="1272" spans="1:10" customFormat="1">
      <c r="A1272" s="138" t="s">
        <v>17622</v>
      </c>
      <c r="B1272" s="138" t="s">
        <v>17623</v>
      </c>
      <c r="C1272" s="138"/>
      <c r="D1272" s="138"/>
      <c r="E1272" s="138"/>
      <c r="F1272" s="138"/>
      <c r="G1272" s="138"/>
      <c r="H1272" s="138"/>
      <c r="I1272" s="138"/>
      <c r="J1272" s="138" t="s">
        <v>17624</v>
      </c>
    </row>
    <row r="1273" spans="1:10" customFormat="1">
      <c r="A1273" s="138" t="s">
        <v>17625</v>
      </c>
      <c r="B1273" s="138" t="s">
        <v>17626</v>
      </c>
      <c r="C1273" s="138"/>
      <c r="D1273" s="138"/>
      <c r="E1273" s="138"/>
      <c r="F1273" s="138"/>
      <c r="G1273" s="138"/>
      <c r="H1273" s="138"/>
      <c r="I1273" s="138"/>
      <c r="J1273" s="138" t="s">
        <v>17627</v>
      </c>
    </row>
    <row r="1274" spans="1:10" customFormat="1">
      <c r="A1274" s="138" t="s">
        <v>17628</v>
      </c>
      <c r="B1274" s="138" t="s">
        <v>17629</v>
      </c>
      <c r="C1274" s="138"/>
      <c r="D1274" s="138"/>
      <c r="E1274" s="138"/>
      <c r="F1274" s="138"/>
      <c r="G1274" s="138"/>
      <c r="H1274" s="138"/>
      <c r="I1274" s="138"/>
      <c r="J1274" s="138" t="s">
        <v>17630</v>
      </c>
    </row>
    <row r="1275" spans="1:10" customFormat="1">
      <c r="A1275" s="138" t="s">
        <v>17631</v>
      </c>
      <c r="B1275" s="138" t="s">
        <v>17632</v>
      </c>
      <c r="C1275" s="138"/>
      <c r="D1275" s="138"/>
      <c r="E1275" s="138"/>
      <c r="F1275" s="138"/>
      <c r="G1275" s="138"/>
      <c r="H1275" s="138"/>
      <c r="I1275" s="138"/>
      <c r="J1275" s="138" t="s">
        <v>17633</v>
      </c>
    </row>
    <row r="1276" spans="1:10" customFormat="1">
      <c r="A1276" s="138" t="s">
        <v>17634</v>
      </c>
      <c r="B1276" s="138" t="s">
        <v>17635</v>
      </c>
      <c r="C1276" s="138"/>
      <c r="D1276" s="138"/>
      <c r="E1276" s="138"/>
      <c r="F1276" s="138"/>
      <c r="G1276" s="138"/>
      <c r="H1276" s="138"/>
      <c r="I1276" s="138"/>
      <c r="J1276" s="138" t="s">
        <v>17636</v>
      </c>
    </row>
    <row r="1277" spans="1:10" customFormat="1">
      <c r="A1277" s="138" t="s">
        <v>17637</v>
      </c>
      <c r="B1277" s="138" t="s">
        <v>17638</v>
      </c>
      <c r="C1277" s="138"/>
      <c r="D1277" s="138"/>
      <c r="E1277" s="138"/>
      <c r="F1277" s="138"/>
      <c r="G1277" s="138"/>
      <c r="H1277" s="138"/>
      <c r="I1277" s="138"/>
      <c r="J1277" s="138" t="s">
        <v>17639</v>
      </c>
    </row>
    <row r="1278" spans="1:10" customFormat="1">
      <c r="A1278" s="138" t="s">
        <v>17640</v>
      </c>
      <c r="B1278" s="138" t="s">
        <v>17641</v>
      </c>
      <c r="C1278" s="138"/>
      <c r="D1278" s="138"/>
      <c r="E1278" s="138"/>
      <c r="F1278" s="138"/>
      <c r="G1278" s="138"/>
      <c r="H1278" s="138"/>
      <c r="I1278" s="138"/>
      <c r="J1278" s="138" t="s">
        <v>17642</v>
      </c>
    </row>
    <row r="1279" spans="1:10" customFormat="1">
      <c r="A1279" s="138" t="s">
        <v>17643</v>
      </c>
      <c r="B1279" s="138" t="s">
        <v>17644</v>
      </c>
      <c r="C1279" s="138"/>
      <c r="D1279" s="138"/>
      <c r="E1279" s="138"/>
      <c r="F1279" s="138"/>
      <c r="G1279" s="138"/>
      <c r="H1279" s="138"/>
      <c r="I1279" s="138"/>
      <c r="J1279" s="138" t="s">
        <v>17645</v>
      </c>
    </row>
    <row r="1280" spans="1:10" customFormat="1">
      <c r="A1280" s="138" t="s">
        <v>17646</v>
      </c>
      <c r="B1280" s="138" t="s">
        <v>17647</v>
      </c>
      <c r="C1280" s="138"/>
      <c r="D1280" s="138"/>
      <c r="E1280" s="138"/>
      <c r="F1280" s="138"/>
      <c r="G1280" s="138"/>
      <c r="H1280" s="138"/>
      <c r="I1280" s="138"/>
      <c r="J1280" s="138" t="s">
        <v>17648</v>
      </c>
    </row>
    <row r="1281" spans="1:10" customFormat="1">
      <c r="A1281" s="138" t="s">
        <v>17649</v>
      </c>
      <c r="B1281" s="138" t="s">
        <v>17650</v>
      </c>
      <c r="C1281" s="138"/>
      <c r="D1281" s="138"/>
      <c r="E1281" s="138"/>
      <c r="F1281" s="138"/>
      <c r="G1281" s="138"/>
      <c r="H1281" s="138"/>
      <c r="I1281" s="138"/>
      <c r="J1281" s="138" t="s">
        <v>17651</v>
      </c>
    </row>
    <row r="1282" spans="1:10" customFormat="1">
      <c r="A1282" s="138" t="s">
        <v>17652</v>
      </c>
      <c r="B1282" s="138" t="s">
        <v>17653</v>
      </c>
      <c r="C1282" s="138"/>
      <c r="D1282" s="138"/>
      <c r="E1282" s="138"/>
      <c r="F1282" s="138"/>
      <c r="G1282" s="138"/>
      <c r="H1282" s="138"/>
      <c r="I1282" s="138"/>
      <c r="J1282" s="138" t="s">
        <v>17654</v>
      </c>
    </row>
    <row r="1283" spans="1:10" customFormat="1">
      <c r="A1283" s="138" t="s">
        <v>17655</v>
      </c>
      <c r="B1283" s="138" t="s">
        <v>17656</v>
      </c>
      <c r="C1283" s="138"/>
      <c r="D1283" s="138"/>
      <c r="E1283" s="138"/>
      <c r="F1283" s="138"/>
      <c r="G1283" s="138"/>
      <c r="H1283" s="138"/>
      <c r="I1283" s="138"/>
      <c r="J1283" s="138" t="s">
        <v>17657</v>
      </c>
    </row>
    <row r="1284" spans="1:10" customFormat="1">
      <c r="A1284" s="138" t="s">
        <v>17658</v>
      </c>
      <c r="B1284" s="138" t="s">
        <v>17659</v>
      </c>
      <c r="C1284" s="138"/>
      <c r="D1284" s="138"/>
      <c r="E1284" s="138"/>
      <c r="F1284" s="138"/>
      <c r="G1284" s="138"/>
      <c r="H1284" s="138"/>
      <c r="I1284" s="138"/>
      <c r="J1284" s="138" t="s">
        <v>17660</v>
      </c>
    </row>
    <row r="1285" spans="1:10" customFormat="1">
      <c r="A1285" s="138" t="s">
        <v>17661</v>
      </c>
      <c r="B1285" s="138" t="s">
        <v>17662</v>
      </c>
      <c r="C1285" s="138"/>
      <c r="D1285" s="138"/>
      <c r="E1285" s="138"/>
      <c r="F1285" s="138"/>
      <c r="G1285" s="138"/>
      <c r="H1285" s="138"/>
      <c r="I1285" s="138"/>
      <c r="J1285" s="138" t="s">
        <v>17663</v>
      </c>
    </row>
    <row r="1286" spans="1:10" customFormat="1">
      <c r="A1286" s="138" t="s">
        <v>17664</v>
      </c>
      <c r="B1286" s="138" t="s">
        <v>17665</v>
      </c>
      <c r="C1286" s="138"/>
      <c r="D1286" s="138"/>
      <c r="E1286" s="138"/>
      <c r="F1286" s="138"/>
      <c r="G1286" s="138"/>
      <c r="H1286" s="138"/>
      <c r="I1286" s="138"/>
      <c r="J1286" s="138" t="s">
        <v>17666</v>
      </c>
    </row>
    <row r="1287" spans="1:10" customFormat="1">
      <c r="A1287" s="138" t="s">
        <v>17667</v>
      </c>
      <c r="B1287" s="138" t="s">
        <v>13782</v>
      </c>
      <c r="C1287" s="138"/>
      <c r="D1287" s="138"/>
      <c r="E1287" s="138"/>
      <c r="F1287" s="138"/>
      <c r="G1287" s="138"/>
      <c r="H1287" s="138"/>
      <c r="I1287" s="138"/>
      <c r="J1287" s="138" t="s">
        <v>13783</v>
      </c>
    </row>
    <row r="1288" spans="1:10" customFormat="1">
      <c r="A1288" s="138" t="s">
        <v>17668</v>
      </c>
      <c r="B1288" s="138" t="s">
        <v>17669</v>
      </c>
      <c r="C1288" s="138"/>
      <c r="D1288" s="138"/>
      <c r="E1288" s="138"/>
      <c r="F1288" s="138"/>
      <c r="G1288" s="138"/>
      <c r="H1288" s="138"/>
      <c r="I1288" s="138"/>
      <c r="J1288" s="138" t="s">
        <v>17670</v>
      </c>
    </row>
    <row r="1289" spans="1:10" customFormat="1">
      <c r="A1289" s="138" t="s">
        <v>17671</v>
      </c>
      <c r="B1289" s="138" t="s">
        <v>17672</v>
      </c>
      <c r="C1289" s="138"/>
      <c r="D1289" s="138"/>
      <c r="E1289" s="138"/>
      <c r="F1289" s="138"/>
      <c r="G1289" s="138"/>
      <c r="H1289" s="138"/>
      <c r="I1289" s="138"/>
      <c r="J1289" s="138" t="s">
        <v>17673</v>
      </c>
    </row>
    <row r="1290" spans="1:10" customFormat="1">
      <c r="A1290" s="138" t="s">
        <v>17674</v>
      </c>
      <c r="B1290" s="138" t="s">
        <v>17675</v>
      </c>
      <c r="C1290" s="138"/>
      <c r="D1290" s="138"/>
      <c r="E1290" s="138"/>
      <c r="F1290" s="138"/>
      <c r="G1290" s="138"/>
      <c r="H1290" s="138"/>
      <c r="I1290" s="138"/>
      <c r="J1290" s="138" t="s">
        <v>17676</v>
      </c>
    </row>
    <row r="1291" spans="1:10" customFormat="1">
      <c r="A1291" s="138" t="s">
        <v>17677</v>
      </c>
      <c r="B1291" s="138" t="s">
        <v>17678</v>
      </c>
      <c r="C1291" s="138"/>
      <c r="D1291" s="138"/>
      <c r="E1291" s="138"/>
      <c r="F1291" s="138"/>
      <c r="G1291" s="138"/>
      <c r="H1291" s="138"/>
      <c r="I1291" s="138"/>
      <c r="J1291" s="138" t="s">
        <v>17679</v>
      </c>
    </row>
    <row r="1292" spans="1:10" customFormat="1">
      <c r="A1292" s="138" t="s">
        <v>17680</v>
      </c>
      <c r="B1292" s="138" t="s">
        <v>17681</v>
      </c>
      <c r="C1292" s="138"/>
      <c r="D1292" s="138"/>
      <c r="E1292" s="138"/>
      <c r="F1292" s="138"/>
      <c r="G1292" s="138"/>
      <c r="H1292" s="138"/>
      <c r="I1292" s="138"/>
      <c r="J1292" s="138" t="s">
        <v>17682</v>
      </c>
    </row>
    <row r="1293" spans="1:10" customFormat="1">
      <c r="A1293" s="138" t="s">
        <v>17683</v>
      </c>
      <c r="B1293" s="138" t="s">
        <v>17684</v>
      </c>
      <c r="C1293" s="138"/>
      <c r="D1293" s="138"/>
      <c r="E1293" s="138"/>
      <c r="F1293" s="138"/>
      <c r="G1293" s="138"/>
      <c r="H1293" s="138"/>
      <c r="I1293" s="138"/>
      <c r="J1293" s="138" t="s">
        <v>17685</v>
      </c>
    </row>
    <row r="1294" spans="1:10" customFormat="1">
      <c r="A1294" s="138" t="s">
        <v>17686</v>
      </c>
      <c r="B1294" s="138" t="s">
        <v>17687</v>
      </c>
      <c r="C1294" s="138"/>
      <c r="D1294" s="138"/>
      <c r="E1294" s="138"/>
      <c r="F1294" s="138"/>
      <c r="G1294" s="138"/>
      <c r="H1294" s="138"/>
      <c r="I1294" s="138"/>
      <c r="J1294" s="138" t="s">
        <v>17688</v>
      </c>
    </row>
    <row r="1295" spans="1:10" customFormat="1">
      <c r="A1295" s="138" t="s">
        <v>17689</v>
      </c>
      <c r="B1295" s="138" t="s">
        <v>17690</v>
      </c>
      <c r="C1295" s="138"/>
      <c r="D1295" s="138"/>
      <c r="E1295" s="138"/>
      <c r="F1295" s="138"/>
      <c r="G1295" s="138"/>
      <c r="H1295" s="138"/>
      <c r="I1295" s="138"/>
      <c r="J1295" s="138" t="s">
        <v>17691</v>
      </c>
    </row>
    <row r="1296" spans="1:10" customFormat="1">
      <c r="A1296" s="138" t="s">
        <v>17692</v>
      </c>
      <c r="B1296" s="138" t="s">
        <v>17693</v>
      </c>
      <c r="C1296" s="138"/>
      <c r="D1296" s="138"/>
      <c r="E1296" s="138"/>
      <c r="F1296" s="138"/>
      <c r="G1296" s="138"/>
      <c r="H1296" s="138"/>
      <c r="I1296" s="138"/>
      <c r="J1296" s="138" t="s">
        <v>17694</v>
      </c>
    </row>
    <row r="1297" spans="1:10" customFormat="1">
      <c r="A1297" s="138" t="s">
        <v>17695</v>
      </c>
      <c r="B1297" s="138" t="s">
        <v>17696</v>
      </c>
      <c r="C1297" s="138"/>
      <c r="D1297" s="138"/>
      <c r="E1297" s="138"/>
      <c r="F1297" s="138"/>
      <c r="G1297" s="138"/>
      <c r="H1297" s="138"/>
      <c r="I1297" s="138"/>
      <c r="J1297" s="138" t="s">
        <v>17697</v>
      </c>
    </row>
    <row r="1298" spans="1:10" customFormat="1">
      <c r="A1298" s="138" t="s">
        <v>17698</v>
      </c>
      <c r="B1298" s="138" t="s">
        <v>17699</v>
      </c>
      <c r="C1298" s="138"/>
      <c r="D1298" s="138"/>
      <c r="E1298" s="138"/>
      <c r="F1298" s="138"/>
      <c r="G1298" s="138"/>
      <c r="H1298" s="138"/>
      <c r="I1298" s="138"/>
      <c r="J1298" s="138" t="s">
        <v>17700</v>
      </c>
    </row>
    <row r="1299" spans="1:10" customFormat="1">
      <c r="A1299" s="138" t="s">
        <v>17701</v>
      </c>
      <c r="B1299" s="138" t="s">
        <v>17702</v>
      </c>
      <c r="C1299" s="138"/>
      <c r="D1299" s="138"/>
      <c r="E1299" s="138"/>
      <c r="F1299" s="138"/>
      <c r="G1299" s="138"/>
      <c r="H1299" s="138"/>
      <c r="I1299" s="138"/>
      <c r="J1299" s="138" t="s">
        <v>17703</v>
      </c>
    </row>
    <row r="1300" spans="1:10" customFormat="1">
      <c r="A1300" s="138" t="s">
        <v>17704</v>
      </c>
      <c r="B1300" s="138" t="s">
        <v>17705</v>
      </c>
      <c r="C1300" s="138"/>
      <c r="D1300" s="138"/>
      <c r="E1300" s="138"/>
      <c r="F1300" s="138"/>
      <c r="G1300" s="138"/>
      <c r="H1300" s="138"/>
      <c r="I1300" s="138"/>
      <c r="J1300" s="138" t="s">
        <v>17706</v>
      </c>
    </row>
    <row r="1301" spans="1:10" customFormat="1">
      <c r="A1301" s="138" t="s">
        <v>17707</v>
      </c>
      <c r="B1301" s="138" t="s">
        <v>17708</v>
      </c>
      <c r="C1301" s="138"/>
      <c r="D1301" s="138"/>
      <c r="E1301" s="138"/>
      <c r="F1301" s="138"/>
      <c r="G1301" s="138"/>
      <c r="H1301" s="138"/>
      <c r="I1301" s="138"/>
      <c r="J1301" s="138" t="s">
        <v>13791</v>
      </c>
    </row>
    <row r="1302" spans="1:10" customFormat="1">
      <c r="A1302" s="138" t="s">
        <v>17709</v>
      </c>
      <c r="B1302" s="138" t="s">
        <v>17710</v>
      </c>
      <c r="C1302" s="138"/>
      <c r="D1302" s="138"/>
      <c r="E1302" s="138"/>
      <c r="F1302" s="138"/>
      <c r="G1302" s="138"/>
      <c r="H1302" s="138"/>
      <c r="I1302" s="138"/>
      <c r="J1302" s="138" t="s">
        <v>17711</v>
      </c>
    </row>
    <row r="1303" spans="1:10" customFormat="1">
      <c r="A1303" s="138" t="s">
        <v>17712</v>
      </c>
      <c r="B1303" s="138" t="s">
        <v>17713</v>
      </c>
      <c r="C1303" s="138"/>
      <c r="D1303" s="138"/>
      <c r="E1303" s="138"/>
      <c r="F1303" s="138"/>
      <c r="G1303" s="138"/>
      <c r="H1303" s="138"/>
      <c r="I1303" s="138"/>
      <c r="J1303" s="138" t="s">
        <v>17714</v>
      </c>
    </row>
    <row r="1304" spans="1:10" customFormat="1">
      <c r="A1304" s="138" t="s">
        <v>17715</v>
      </c>
      <c r="B1304" s="138" t="s">
        <v>17716</v>
      </c>
      <c r="C1304" s="138"/>
      <c r="D1304" s="138"/>
      <c r="E1304" s="138"/>
      <c r="F1304" s="138"/>
      <c r="G1304" s="138"/>
      <c r="H1304" s="138"/>
      <c r="I1304" s="138"/>
      <c r="J1304" s="138" t="s">
        <v>17717</v>
      </c>
    </row>
    <row r="1305" spans="1:10" customFormat="1">
      <c r="A1305" s="138" t="s">
        <v>17718</v>
      </c>
      <c r="B1305" s="138" t="s">
        <v>17719</v>
      </c>
      <c r="C1305" s="138"/>
      <c r="D1305" s="138"/>
      <c r="E1305" s="138"/>
      <c r="F1305" s="138"/>
      <c r="G1305" s="138"/>
      <c r="H1305" s="138"/>
      <c r="I1305" s="138"/>
      <c r="J1305" s="138" t="s">
        <v>17720</v>
      </c>
    </row>
    <row r="1306" spans="1:10" customFormat="1">
      <c r="A1306" s="138" t="s">
        <v>17721</v>
      </c>
      <c r="B1306" s="138" t="s">
        <v>17722</v>
      </c>
      <c r="C1306" s="138"/>
      <c r="D1306" s="138"/>
      <c r="E1306" s="138"/>
      <c r="F1306" s="138"/>
      <c r="G1306" s="138"/>
      <c r="H1306" s="138"/>
      <c r="I1306" s="138"/>
      <c r="J1306" s="138" t="s">
        <v>17723</v>
      </c>
    </row>
    <row r="1307" spans="1:10" customFormat="1">
      <c r="A1307" s="138" t="s">
        <v>17724</v>
      </c>
      <c r="B1307" s="138" t="s">
        <v>17725</v>
      </c>
      <c r="C1307" s="138"/>
      <c r="D1307" s="138"/>
      <c r="E1307" s="138"/>
      <c r="F1307" s="138"/>
      <c r="G1307" s="138"/>
      <c r="H1307" s="138"/>
      <c r="I1307" s="138"/>
      <c r="J1307" s="138" t="s">
        <v>17726</v>
      </c>
    </row>
    <row r="1308" spans="1:10" customFormat="1">
      <c r="A1308" s="138" t="s">
        <v>17727</v>
      </c>
      <c r="B1308" s="138" t="s">
        <v>17728</v>
      </c>
      <c r="C1308" s="138"/>
      <c r="D1308" s="138"/>
      <c r="E1308" s="138"/>
      <c r="F1308" s="138"/>
      <c r="G1308" s="138"/>
      <c r="H1308" s="138"/>
      <c r="I1308" s="138"/>
      <c r="J1308" s="138" t="s">
        <v>17729</v>
      </c>
    </row>
    <row r="1309" spans="1:10" customFormat="1">
      <c r="A1309" s="138" t="s">
        <v>17730</v>
      </c>
      <c r="B1309" s="138" t="s">
        <v>17731</v>
      </c>
      <c r="C1309" s="138"/>
      <c r="D1309" s="138"/>
      <c r="E1309" s="138"/>
      <c r="F1309" s="138"/>
      <c r="G1309" s="138"/>
      <c r="H1309" s="138"/>
      <c r="I1309" s="138"/>
      <c r="J1309" s="138" t="s">
        <v>17732</v>
      </c>
    </row>
    <row r="1310" spans="1:10" customFormat="1">
      <c r="A1310" s="138" t="s">
        <v>17733</v>
      </c>
      <c r="B1310" s="138" t="s">
        <v>17734</v>
      </c>
      <c r="C1310" s="138"/>
      <c r="D1310" s="138"/>
      <c r="E1310" s="138"/>
      <c r="F1310" s="138"/>
      <c r="G1310" s="138"/>
      <c r="H1310" s="138"/>
      <c r="I1310" s="138"/>
      <c r="J1310" s="138" t="s">
        <v>17735</v>
      </c>
    </row>
    <row r="1311" spans="1:10" customFormat="1">
      <c r="A1311" s="138" t="s">
        <v>17736</v>
      </c>
      <c r="B1311" s="138" t="s">
        <v>17737</v>
      </c>
      <c r="C1311" s="138"/>
      <c r="D1311" s="138"/>
      <c r="E1311" s="138"/>
      <c r="F1311" s="138"/>
      <c r="G1311" s="138"/>
      <c r="H1311" s="138"/>
      <c r="I1311" s="138"/>
      <c r="J1311" s="138" t="s">
        <v>17738</v>
      </c>
    </row>
    <row r="1312" spans="1:10" customFormat="1">
      <c r="A1312" s="138" t="s">
        <v>17739</v>
      </c>
      <c r="B1312" s="138" t="s">
        <v>17740</v>
      </c>
      <c r="C1312" s="138"/>
      <c r="D1312" s="138"/>
      <c r="E1312" s="138"/>
      <c r="F1312" s="138"/>
      <c r="G1312" s="138"/>
      <c r="H1312" s="138"/>
      <c r="I1312" s="138"/>
      <c r="J1312" s="138" t="s">
        <v>17741</v>
      </c>
    </row>
    <row r="1313" spans="1:10" customFormat="1">
      <c r="A1313" s="138" t="s">
        <v>17742</v>
      </c>
      <c r="B1313" s="138" t="s">
        <v>17743</v>
      </c>
      <c r="C1313" s="138"/>
      <c r="D1313" s="138"/>
      <c r="E1313" s="138"/>
      <c r="F1313" s="138"/>
      <c r="G1313" s="138"/>
      <c r="H1313" s="138"/>
      <c r="I1313" s="138"/>
      <c r="J1313" s="138" t="s">
        <v>17744</v>
      </c>
    </row>
    <row r="1314" spans="1:10" customFormat="1">
      <c r="A1314" s="138" t="s">
        <v>17745</v>
      </c>
      <c r="B1314" s="138" t="s">
        <v>17746</v>
      </c>
      <c r="C1314" s="138"/>
      <c r="D1314" s="138"/>
      <c r="E1314" s="138"/>
      <c r="F1314" s="138"/>
      <c r="G1314" s="138"/>
      <c r="H1314" s="138"/>
      <c r="I1314" s="138"/>
      <c r="J1314" s="138" t="s">
        <v>17747</v>
      </c>
    </row>
    <row r="1315" spans="1:10" customFormat="1">
      <c r="A1315" s="138" t="s">
        <v>17748</v>
      </c>
      <c r="B1315" s="138" t="s">
        <v>17749</v>
      </c>
      <c r="C1315" s="138"/>
      <c r="D1315" s="138"/>
      <c r="E1315" s="138"/>
      <c r="F1315" s="138"/>
      <c r="G1315" s="138"/>
      <c r="H1315" s="138"/>
      <c r="I1315" s="138"/>
      <c r="J1315" s="138" t="s">
        <v>17750</v>
      </c>
    </row>
    <row r="1316" spans="1:10" customFormat="1">
      <c r="A1316" s="138" t="s">
        <v>17751</v>
      </c>
      <c r="B1316" s="138" t="s">
        <v>17752</v>
      </c>
      <c r="C1316" s="138"/>
      <c r="D1316" s="138"/>
      <c r="E1316" s="138"/>
      <c r="F1316" s="138"/>
      <c r="G1316" s="138"/>
      <c r="H1316" s="138"/>
      <c r="I1316" s="138"/>
      <c r="J1316" s="138" t="s">
        <v>17753</v>
      </c>
    </row>
    <row r="1317" spans="1:10" customFormat="1">
      <c r="A1317" s="138" t="s">
        <v>17754</v>
      </c>
      <c r="B1317" s="138" t="s">
        <v>17755</v>
      </c>
      <c r="C1317" s="138"/>
      <c r="D1317" s="138"/>
      <c r="E1317" s="138"/>
      <c r="F1317" s="138"/>
      <c r="G1317" s="138"/>
      <c r="H1317" s="138"/>
      <c r="I1317" s="138"/>
      <c r="J1317" s="138" t="s">
        <v>17756</v>
      </c>
    </row>
    <row r="1318" spans="1:10" customFormat="1">
      <c r="A1318" s="138" t="s">
        <v>17757</v>
      </c>
      <c r="B1318" s="138" t="s">
        <v>13795</v>
      </c>
      <c r="C1318" s="138"/>
      <c r="D1318" s="138"/>
      <c r="E1318" s="138"/>
      <c r="F1318" s="138"/>
      <c r="G1318" s="138"/>
      <c r="H1318" s="138"/>
      <c r="I1318" s="138"/>
      <c r="J1318" s="138" t="s">
        <v>13796</v>
      </c>
    </row>
    <row r="1319" spans="1:10" customFormat="1">
      <c r="A1319" s="138" t="s">
        <v>17758</v>
      </c>
      <c r="B1319" s="138" t="s">
        <v>17759</v>
      </c>
      <c r="C1319" s="138"/>
      <c r="D1319" s="138"/>
      <c r="E1319" s="138"/>
      <c r="F1319" s="138"/>
      <c r="G1319" s="138"/>
      <c r="H1319" s="138"/>
      <c r="I1319" s="138"/>
      <c r="J1319" s="138" t="s">
        <v>17760</v>
      </c>
    </row>
    <row r="1320" spans="1:10" customFormat="1">
      <c r="A1320" s="138" t="s">
        <v>17761</v>
      </c>
      <c r="B1320" s="138" t="s">
        <v>17762</v>
      </c>
      <c r="C1320" s="138"/>
      <c r="D1320" s="138"/>
      <c r="E1320" s="138"/>
      <c r="F1320" s="138"/>
      <c r="G1320" s="138"/>
      <c r="H1320" s="138"/>
      <c r="I1320" s="138"/>
      <c r="J1320" s="138" t="s">
        <v>17763</v>
      </c>
    </row>
    <row r="1321" spans="1:10" customFormat="1">
      <c r="A1321" s="138" t="s">
        <v>17764</v>
      </c>
      <c r="B1321" s="138" t="s">
        <v>17765</v>
      </c>
      <c r="C1321" s="138"/>
      <c r="D1321" s="138"/>
      <c r="E1321" s="138"/>
      <c r="F1321" s="138"/>
      <c r="G1321" s="138"/>
      <c r="H1321" s="138"/>
      <c r="I1321" s="138"/>
      <c r="J1321" s="138" t="s">
        <v>17766</v>
      </c>
    </row>
    <row r="1322" spans="1:10" customFormat="1">
      <c r="A1322" s="138" t="s">
        <v>17767</v>
      </c>
      <c r="B1322" s="138" t="s">
        <v>17768</v>
      </c>
      <c r="C1322" s="138"/>
      <c r="D1322" s="138"/>
      <c r="E1322" s="138"/>
      <c r="F1322" s="138"/>
      <c r="G1322" s="138"/>
      <c r="H1322" s="138"/>
      <c r="I1322" s="138"/>
      <c r="J1322" s="138" t="s">
        <v>17769</v>
      </c>
    </row>
    <row r="1323" spans="1:10" customFormat="1">
      <c r="A1323" s="138" t="s">
        <v>17770</v>
      </c>
      <c r="B1323" s="138" t="s">
        <v>17771</v>
      </c>
      <c r="C1323" s="138"/>
      <c r="D1323" s="138"/>
      <c r="E1323" s="138"/>
      <c r="F1323" s="138"/>
      <c r="G1323" s="138"/>
      <c r="H1323" s="138"/>
      <c r="I1323" s="138"/>
      <c r="J1323" s="138" t="s">
        <v>17772</v>
      </c>
    </row>
    <row r="1324" spans="1:10" customFormat="1">
      <c r="A1324" s="138" t="s">
        <v>17773</v>
      </c>
      <c r="B1324" s="138" t="s">
        <v>17774</v>
      </c>
      <c r="C1324" s="138"/>
      <c r="D1324" s="138"/>
      <c r="E1324" s="138"/>
      <c r="F1324" s="138"/>
      <c r="G1324" s="138"/>
      <c r="H1324" s="138"/>
      <c r="I1324" s="138"/>
      <c r="J1324" s="138" t="s">
        <v>17775</v>
      </c>
    </row>
    <row r="1325" spans="1:10" customFormat="1">
      <c r="A1325" s="138" t="s">
        <v>17776</v>
      </c>
      <c r="B1325" s="138" t="s">
        <v>17777</v>
      </c>
      <c r="C1325" s="138"/>
      <c r="D1325" s="138"/>
      <c r="E1325" s="138"/>
      <c r="F1325" s="138"/>
      <c r="G1325" s="138"/>
      <c r="H1325" s="138"/>
      <c r="I1325" s="138"/>
      <c r="J1325" s="138" t="s">
        <v>17778</v>
      </c>
    </row>
    <row r="1326" spans="1:10" customFormat="1">
      <c r="A1326" s="138" t="s">
        <v>17779</v>
      </c>
      <c r="B1326" s="138" t="s">
        <v>17780</v>
      </c>
      <c r="C1326" s="138"/>
      <c r="D1326" s="138"/>
      <c r="E1326" s="138"/>
      <c r="F1326" s="138"/>
      <c r="G1326" s="138"/>
      <c r="H1326" s="138"/>
      <c r="I1326" s="138"/>
      <c r="J1326" s="138" t="s">
        <v>17781</v>
      </c>
    </row>
    <row r="1327" spans="1:10" customFormat="1">
      <c r="A1327" s="138" t="s">
        <v>17782</v>
      </c>
      <c r="B1327" s="138" t="s">
        <v>17783</v>
      </c>
      <c r="C1327" s="138"/>
      <c r="D1327" s="138"/>
      <c r="E1327" s="138"/>
      <c r="F1327" s="138"/>
      <c r="G1327" s="138"/>
      <c r="H1327" s="138"/>
      <c r="I1327" s="138"/>
      <c r="J1327" s="138" t="s">
        <v>17784</v>
      </c>
    </row>
    <row r="1328" spans="1:10" customFormat="1">
      <c r="A1328" s="138" t="s">
        <v>17785</v>
      </c>
      <c r="B1328" s="138" t="s">
        <v>17786</v>
      </c>
      <c r="C1328" s="138"/>
      <c r="D1328" s="138"/>
      <c r="E1328" s="138"/>
      <c r="F1328" s="138"/>
      <c r="G1328" s="138"/>
      <c r="H1328" s="138"/>
      <c r="I1328" s="138"/>
      <c r="J1328" s="138" t="s">
        <v>17787</v>
      </c>
    </row>
    <row r="1329" spans="1:10" customFormat="1">
      <c r="A1329" s="138" t="s">
        <v>17788</v>
      </c>
      <c r="B1329" s="138" t="s">
        <v>17789</v>
      </c>
      <c r="C1329" s="138"/>
      <c r="D1329" s="138"/>
      <c r="E1329" s="138"/>
      <c r="F1329" s="138"/>
      <c r="G1329" s="138"/>
      <c r="H1329" s="138"/>
      <c r="I1329" s="138"/>
      <c r="J1329" s="138" t="s">
        <v>17790</v>
      </c>
    </row>
    <row r="1330" spans="1:10" customFormat="1">
      <c r="A1330" s="138" t="s">
        <v>17791</v>
      </c>
      <c r="B1330" s="138" t="s">
        <v>17792</v>
      </c>
      <c r="C1330" s="138"/>
      <c r="D1330" s="138"/>
      <c r="E1330" s="138"/>
      <c r="F1330" s="138"/>
      <c r="G1330" s="138"/>
      <c r="H1330" s="138"/>
      <c r="I1330" s="138"/>
      <c r="J1330" s="138" t="s">
        <v>17793</v>
      </c>
    </row>
    <row r="1331" spans="1:10" customFormat="1">
      <c r="A1331" s="138" t="s">
        <v>17794</v>
      </c>
      <c r="B1331" s="138" t="s">
        <v>17795</v>
      </c>
      <c r="C1331" s="138"/>
      <c r="D1331" s="138"/>
      <c r="E1331" s="138"/>
      <c r="F1331" s="138"/>
      <c r="G1331" s="138"/>
      <c r="H1331" s="138"/>
      <c r="I1331" s="138"/>
      <c r="J1331" s="138" t="s">
        <v>17796</v>
      </c>
    </row>
    <row r="1332" spans="1:10" customFormat="1">
      <c r="A1332" s="138" t="s">
        <v>17797</v>
      </c>
      <c r="B1332" s="138" t="s">
        <v>17798</v>
      </c>
      <c r="C1332" s="138"/>
      <c r="D1332" s="138"/>
      <c r="E1332" s="138"/>
      <c r="F1332" s="138"/>
      <c r="G1332" s="138"/>
      <c r="H1332" s="138"/>
      <c r="I1332" s="138"/>
      <c r="J1332" s="138" t="s">
        <v>17799</v>
      </c>
    </row>
    <row r="1333" spans="1:10" customFormat="1">
      <c r="A1333" s="138" t="s">
        <v>17800</v>
      </c>
      <c r="B1333" s="138" t="s">
        <v>17801</v>
      </c>
      <c r="C1333" s="138"/>
      <c r="D1333" s="138"/>
      <c r="E1333" s="138"/>
      <c r="F1333" s="138"/>
      <c r="G1333" s="138"/>
      <c r="H1333" s="138"/>
      <c r="I1333" s="138"/>
      <c r="J1333" s="138" t="s">
        <v>17802</v>
      </c>
    </row>
    <row r="1334" spans="1:10" customFormat="1">
      <c r="A1334" s="138" t="s">
        <v>17803</v>
      </c>
      <c r="B1334" s="138" t="s">
        <v>17804</v>
      </c>
      <c r="C1334" s="138"/>
      <c r="D1334" s="138"/>
      <c r="E1334" s="138"/>
      <c r="F1334" s="138"/>
      <c r="G1334" s="138"/>
      <c r="H1334" s="138"/>
      <c r="I1334" s="138"/>
      <c r="J1334" s="138" t="s">
        <v>17805</v>
      </c>
    </row>
    <row r="1335" spans="1:10" customFormat="1">
      <c r="A1335" s="138" t="s">
        <v>17806</v>
      </c>
      <c r="B1335" s="138" t="s">
        <v>17807</v>
      </c>
      <c r="C1335" s="138"/>
      <c r="D1335" s="138"/>
      <c r="E1335" s="138"/>
      <c r="F1335" s="138"/>
      <c r="G1335" s="138"/>
      <c r="H1335" s="138"/>
      <c r="I1335" s="138"/>
      <c r="J1335" s="138" t="s">
        <v>17808</v>
      </c>
    </row>
    <row r="1336" spans="1:10" customFormat="1">
      <c r="A1336" s="138" t="s">
        <v>17809</v>
      </c>
      <c r="B1336" s="138" t="s">
        <v>17810</v>
      </c>
      <c r="C1336" s="138"/>
      <c r="D1336" s="138"/>
      <c r="E1336" s="138"/>
      <c r="F1336" s="138"/>
      <c r="G1336" s="138"/>
      <c r="H1336" s="138"/>
      <c r="I1336" s="138"/>
      <c r="J1336" s="138" t="s">
        <v>17811</v>
      </c>
    </row>
    <row r="1337" spans="1:10" customFormat="1">
      <c r="A1337" s="138" t="s">
        <v>17812</v>
      </c>
      <c r="B1337" s="138" t="s">
        <v>17813</v>
      </c>
      <c r="C1337" s="138"/>
      <c r="D1337" s="138"/>
      <c r="E1337" s="138"/>
      <c r="F1337" s="138"/>
      <c r="G1337" s="138"/>
      <c r="H1337" s="138"/>
      <c r="I1337" s="138"/>
      <c r="J1337" s="138" t="s">
        <v>17814</v>
      </c>
    </row>
    <row r="1338" spans="1:10" customFormat="1">
      <c r="A1338" s="138" t="s">
        <v>17815</v>
      </c>
      <c r="B1338" s="138" t="s">
        <v>17816</v>
      </c>
      <c r="C1338" s="138"/>
      <c r="D1338" s="138"/>
      <c r="E1338" s="138"/>
      <c r="F1338" s="138"/>
      <c r="G1338" s="138"/>
      <c r="H1338" s="138"/>
      <c r="I1338" s="138"/>
      <c r="J1338" s="138" t="s">
        <v>17817</v>
      </c>
    </row>
    <row r="1339" spans="1:10" customFormat="1">
      <c r="A1339" s="138" t="s">
        <v>17818</v>
      </c>
      <c r="B1339" s="138" t="s">
        <v>17819</v>
      </c>
      <c r="C1339" s="138"/>
      <c r="D1339" s="138"/>
      <c r="E1339" s="138"/>
      <c r="F1339" s="138"/>
      <c r="G1339" s="138"/>
      <c r="H1339" s="138"/>
      <c r="I1339" s="138"/>
      <c r="J1339" s="138" t="s">
        <v>17820</v>
      </c>
    </row>
    <row r="1340" spans="1:10" customFormat="1">
      <c r="A1340" s="138" t="s">
        <v>17821</v>
      </c>
      <c r="B1340" s="138" t="s">
        <v>17822</v>
      </c>
      <c r="C1340" s="138"/>
      <c r="D1340" s="138"/>
      <c r="E1340" s="138"/>
      <c r="F1340" s="138"/>
      <c r="G1340" s="138"/>
      <c r="H1340" s="138"/>
      <c r="I1340" s="138"/>
      <c r="J1340" s="138" t="s">
        <v>17823</v>
      </c>
    </row>
    <row r="1341" spans="1:10" customFormat="1">
      <c r="A1341" s="138" t="s">
        <v>17824</v>
      </c>
      <c r="B1341" s="138" t="s">
        <v>17825</v>
      </c>
      <c r="C1341" s="138"/>
      <c r="D1341" s="138"/>
      <c r="E1341" s="138"/>
      <c r="F1341" s="138"/>
      <c r="G1341" s="138"/>
      <c r="H1341" s="138"/>
      <c r="I1341" s="138"/>
      <c r="J1341" s="138" t="s">
        <v>17826</v>
      </c>
    </row>
    <row r="1342" spans="1:10" customFormat="1">
      <c r="A1342" s="138" t="s">
        <v>17827</v>
      </c>
      <c r="B1342" s="138" t="s">
        <v>17828</v>
      </c>
      <c r="C1342" s="138"/>
      <c r="D1342" s="138"/>
      <c r="E1342" s="138"/>
      <c r="F1342" s="138"/>
      <c r="G1342" s="138"/>
      <c r="H1342" s="138"/>
      <c r="I1342" s="138"/>
      <c r="J1342" s="138" t="s">
        <v>17829</v>
      </c>
    </row>
    <row r="1343" spans="1:10" customFormat="1">
      <c r="A1343" s="138" t="s">
        <v>17830</v>
      </c>
      <c r="B1343" s="138" t="s">
        <v>17831</v>
      </c>
      <c r="C1343" s="138"/>
      <c r="D1343" s="138"/>
      <c r="E1343" s="138"/>
      <c r="F1343" s="138"/>
      <c r="G1343" s="138"/>
      <c r="H1343" s="138"/>
      <c r="I1343" s="138"/>
      <c r="J1343" s="138" t="s">
        <v>17832</v>
      </c>
    </row>
    <row r="1344" spans="1:10" customFormat="1">
      <c r="A1344" s="138" t="s">
        <v>17833</v>
      </c>
      <c r="B1344" s="138" t="s">
        <v>17834</v>
      </c>
      <c r="C1344" s="138"/>
      <c r="D1344" s="138"/>
      <c r="E1344" s="138"/>
      <c r="F1344" s="138"/>
      <c r="G1344" s="138"/>
      <c r="H1344" s="138"/>
      <c r="I1344" s="138"/>
      <c r="J1344" s="138" t="s">
        <v>17835</v>
      </c>
    </row>
    <row r="1345" spans="1:10" customFormat="1">
      <c r="A1345" s="138" t="s">
        <v>17836</v>
      </c>
      <c r="B1345" s="138" t="s">
        <v>17837</v>
      </c>
      <c r="C1345" s="138"/>
      <c r="D1345" s="138"/>
      <c r="E1345" s="138"/>
      <c r="F1345" s="138"/>
      <c r="G1345" s="138"/>
      <c r="H1345" s="138"/>
      <c r="I1345" s="138"/>
      <c r="J1345" s="138" t="s">
        <v>17838</v>
      </c>
    </row>
    <row r="1346" spans="1:10" customFormat="1">
      <c r="A1346" s="138" t="s">
        <v>17839</v>
      </c>
      <c r="B1346" s="138" t="s">
        <v>17840</v>
      </c>
      <c r="C1346" s="138"/>
      <c r="D1346" s="138"/>
      <c r="E1346" s="138"/>
      <c r="F1346" s="138"/>
      <c r="G1346" s="138"/>
      <c r="H1346" s="138"/>
      <c r="I1346" s="138"/>
      <c r="J1346" s="138" t="s">
        <v>17841</v>
      </c>
    </row>
    <row r="1347" spans="1:10" customFormat="1">
      <c r="A1347" s="138" t="s">
        <v>17842</v>
      </c>
      <c r="B1347" s="138" t="s">
        <v>17843</v>
      </c>
      <c r="C1347" s="138"/>
      <c r="D1347" s="138"/>
      <c r="E1347" s="138"/>
      <c r="F1347" s="138"/>
      <c r="G1347" s="138"/>
      <c r="H1347" s="138"/>
      <c r="I1347" s="138"/>
      <c r="J1347" s="138" t="s">
        <v>17844</v>
      </c>
    </row>
    <row r="1348" spans="1:10" customFormat="1">
      <c r="A1348" s="138" t="s">
        <v>17845</v>
      </c>
      <c r="B1348" s="138" t="s">
        <v>17846</v>
      </c>
      <c r="C1348" s="138"/>
      <c r="D1348" s="138"/>
      <c r="E1348" s="138"/>
      <c r="F1348" s="138"/>
      <c r="G1348" s="138"/>
      <c r="H1348" s="138"/>
      <c r="I1348" s="138"/>
      <c r="J1348" s="138" t="s">
        <v>17847</v>
      </c>
    </row>
    <row r="1349" spans="1:10" customFormat="1">
      <c r="A1349" s="138" t="s">
        <v>17848</v>
      </c>
      <c r="B1349" s="138" t="s">
        <v>17849</v>
      </c>
      <c r="C1349" s="138"/>
      <c r="D1349" s="138"/>
      <c r="E1349" s="138"/>
      <c r="F1349" s="138"/>
      <c r="G1349" s="138"/>
      <c r="H1349" s="138"/>
      <c r="I1349" s="138"/>
      <c r="J1349" s="138" t="s">
        <v>17850</v>
      </c>
    </row>
    <row r="1350" spans="1:10" customFormat="1">
      <c r="A1350" s="138" t="s">
        <v>17851</v>
      </c>
      <c r="B1350" s="138" t="s">
        <v>17852</v>
      </c>
      <c r="C1350" s="138"/>
      <c r="D1350" s="138"/>
      <c r="E1350" s="138"/>
      <c r="F1350" s="138"/>
      <c r="G1350" s="138"/>
      <c r="H1350" s="138"/>
      <c r="I1350" s="138"/>
      <c r="J1350" s="138" t="s">
        <v>17853</v>
      </c>
    </row>
    <row r="1351" spans="1:10" customFormat="1">
      <c r="A1351" s="138" t="s">
        <v>17854</v>
      </c>
      <c r="B1351" s="138" t="s">
        <v>17855</v>
      </c>
      <c r="C1351" s="138"/>
      <c r="D1351" s="138"/>
      <c r="E1351" s="138"/>
      <c r="F1351" s="138"/>
      <c r="G1351" s="138"/>
      <c r="H1351" s="138"/>
      <c r="I1351" s="138"/>
      <c r="J1351" s="138" t="s">
        <v>17856</v>
      </c>
    </row>
    <row r="1352" spans="1:10" customFormat="1">
      <c r="A1352" s="138" t="s">
        <v>17857</v>
      </c>
      <c r="B1352" s="138" t="s">
        <v>13816</v>
      </c>
      <c r="C1352" s="138"/>
      <c r="D1352" s="138"/>
      <c r="E1352" s="138"/>
      <c r="F1352" s="138"/>
      <c r="G1352" s="138"/>
      <c r="H1352" s="138"/>
      <c r="I1352" s="138"/>
      <c r="J1352" s="138" t="s">
        <v>13817</v>
      </c>
    </row>
    <row r="1353" spans="1:10" customFormat="1">
      <c r="A1353" s="138" t="s">
        <v>17858</v>
      </c>
      <c r="B1353" s="138" t="s">
        <v>17859</v>
      </c>
      <c r="C1353" s="138"/>
      <c r="D1353" s="138"/>
      <c r="E1353" s="138"/>
      <c r="F1353" s="138"/>
      <c r="G1353" s="138"/>
      <c r="H1353" s="138"/>
      <c r="I1353" s="138"/>
      <c r="J1353" s="138" t="s">
        <v>17860</v>
      </c>
    </row>
    <row r="1354" spans="1:10" customFormat="1">
      <c r="A1354" s="138" t="s">
        <v>17861</v>
      </c>
      <c r="B1354" s="138" t="s">
        <v>13818</v>
      </c>
      <c r="C1354" s="138"/>
      <c r="D1354" s="138"/>
      <c r="E1354" s="138"/>
      <c r="F1354" s="138"/>
      <c r="G1354" s="138"/>
      <c r="H1354" s="138"/>
      <c r="I1354" s="138"/>
      <c r="J1354" s="138" t="s">
        <v>17862</v>
      </c>
    </row>
    <row r="1355" spans="1:10" customFormat="1">
      <c r="A1355" s="138" t="s">
        <v>17863</v>
      </c>
      <c r="B1355" s="138" t="s">
        <v>17864</v>
      </c>
      <c r="C1355" s="138"/>
      <c r="D1355" s="138"/>
      <c r="E1355" s="138"/>
      <c r="F1355" s="138"/>
      <c r="G1355" s="138"/>
      <c r="H1355" s="138"/>
      <c r="I1355" s="138"/>
      <c r="J1355" s="138" t="s">
        <v>17865</v>
      </c>
    </row>
    <row r="1356" spans="1:10" customFormat="1">
      <c r="A1356" s="138" t="s">
        <v>17866</v>
      </c>
      <c r="B1356" s="138" t="s">
        <v>13758</v>
      </c>
      <c r="C1356" s="138"/>
      <c r="D1356" s="138"/>
      <c r="E1356" s="138"/>
      <c r="F1356" s="138"/>
      <c r="G1356" s="138"/>
      <c r="H1356" s="138"/>
      <c r="I1356" s="138"/>
      <c r="J1356" s="138" t="s">
        <v>13759</v>
      </c>
    </row>
    <row r="1357" spans="1:10" customFormat="1">
      <c r="A1357" s="138" t="s">
        <v>17867</v>
      </c>
      <c r="B1357" s="138" t="s">
        <v>13820</v>
      </c>
      <c r="C1357" s="138"/>
      <c r="D1357" s="138"/>
      <c r="E1357" s="138"/>
      <c r="F1357" s="138"/>
      <c r="G1357" s="138"/>
      <c r="H1357" s="138"/>
      <c r="I1357" s="138"/>
      <c r="J1357" s="138" t="s">
        <v>13821</v>
      </c>
    </row>
    <row r="1358" spans="1:10" customFormat="1">
      <c r="A1358" s="138" t="s">
        <v>17868</v>
      </c>
      <c r="B1358" s="138" t="s">
        <v>13801</v>
      </c>
      <c r="C1358" s="138"/>
      <c r="D1358" s="138"/>
      <c r="E1358" s="138"/>
      <c r="F1358" s="138"/>
      <c r="G1358" s="138"/>
      <c r="H1358" s="138"/>
      <c r="I1358" s="138"/>
      <c r="J1358" s="138" t="s">
        <v>17869</v>
      </c>
    </row>
    <row r="1359" spans="1:10" customFormat="1">
      <c r="A1359" s="138" t="s">
        <v>17870</v>
      </c>
      <c r="B1359" s="138" t="s">
        <v>17871</v>
      </c>
      <c r="C1359" s="138"/>
      <c r="D1359" s="138"/>
      <c r="E1359" s="138"/>
      <c r="F1359" s="138"/>
      <c r="G1359" s="138"/>
      <c r="H1359" s="138"/>
      <c r="I1359" s="138"/>
      <c r="J1359" s="138" t="s">
        <v>13813</v>
      </c>
    </row>
    <row r="1360" spans="1:10" customFormat="1">
      <c r="A1360" s="138" t="s">
        <v>17872</v>
      </c>
      <c r="B1360" s="138" t="s">
        <v>13814</v>
      </c>
      <c r="C1360" s="138"/>
      <c r="D1360" s="138"/>
      <c r="E1360" s="138"/>
      <c r="F1360" s="138"/>
      <c r="G1360" s="138"/>
      <c r="H1360" s="138"/>
      <c r="I1360" s="138"/>
      <c r="J1360" s="138" t="s">
        <v>13815</v>
      </c>
    </row>
    <row r="1361" spans="1:10" customFormat="1">
      <c r="A1361" s="138" t="s">
        <v>17873</v>
      </c>
      <c r="B1361" s="138" t="s">
        <v>17874</v>
      </c>
      <c r="C1361" s="138"/>
      <c r="D1361" s="138"/>
      <c r="E1361" s="138"/>
      <c r="F1361" s="138"/>
      <c r="G1361" s="138"/>
      <c r="H1361" s="138"/>
      <c r="I1361" s="138"/>
      <c r="J1361" s="138" t="s">
        <v>17875</v>
      </c>
    </row>
    <row r="1362" spans="1:10" customFormat="1">
      <c r="A1362" s="138" t="s">
        <v>17876</v>
      </c>
      <c r="B1362" s="138" t="s">
        <v>17877</v>
      </c>
      <c r="C1362" s="138"/>
      <c r="D1362" s="138"/>
      <c r="E1362" s="138"/>
      <c r="F1362" s="138"/>
      <c r="G1362" s="138"/>
      <c r="H1362" s="138"/>
      <c r="I1362" s="138"/>
      <c r="J1362" s="138" t="s">
        <v>17878</v>
      </c>
    </row>
    <row r="1363" spans="1:10" customFormat="1">
      <c r="A1363" s="138" t="s">
        <v>17879</v>
      </c>
      <c r="B1363" s="138" t="s">
        <v>17880</v>
      </c>
      <c r="C1363" s="138"/>
      <c r="D1363" s="138"/>
      <c r="E1363" s="138"/>
      <c r="F1363" s="138"/>
      <c r="G1363" s="138"/>
      <c r="H1363" s="138"/>
      <c r="I1363" s="138"/>
      <c r="J1363" s="138" t="s">
        <v>17881</v>
      </c>
    </row>
    <row r="1364" spans="1:10" customFormat="1">
      <c r="A1364" s="138" t="s">
        <v>17882</v>
      </c>
      <c r="B1364" s="138" t="s">
        <v>17883</v>
      </c>
      <c r="C1364" s="138"/>
      <c r="D1364" s="138"/>
      <c r="E1364" s="138"/>
      <c r="F1364" s="138"/>
      <c r="G1364" s="138"/>
      <c r="H1364" s="138"/>
      <c r="I1364" s="138"/>
      <c r="J1364" s="138" t="s">
        <v>17884</v>
      </c>
    </row>
    <row r="1365" spans="1:10" customFormat="1">
      <c r="A1365" s="138" t="s">
        <v>17885</v>
      </c>
      <c r="B1365" s="138" t="s">
        <v>17886</v>
      </c>
      <c r="C1365" s="138"/>
      <c r="D1365" s="138"/>
      <c r="E1365" s="138"/>
      <c r="F1365" s="138"/>
      <c r="G1365" s="138"/>
      <c r="H1365" s="138"/>
      <c r="I1365" s="138"/>
      <c r="J1365" s="138" t="s">
        <v>17887</v>
      </c>
    </row>
    <row r="1366" spans="1:10" customFormat="1">
      <c r="A1366" s="138" t="s">
        <v>17888</v>
      </c>
      <c r="B1366" s="138" t="s">
        <v>17889</v>
      </c>
      <c r="C1366" s="138"/>
      <c r="D1366" s="138"/>
      <c r="E1366" s="138"/>
      <c r="F1366" s="138"/>
      <c r="G1366" s="138"/>
      <c r="H1366" s="138"/>
      <c r="I1366" s="138"/>
      <c r="J1366" s="138" t="s">
        <v>17890</v>
      </c>
    </row>
    <row r="1367" spans="1:10" customFormat="1">
      <c r="A1367" s="138" t="s">
        <v>17891</v>
      </c>
      <c r="B1367" s="138" t="s">
        <v>17892</v>
      </c>
      <c r="C1367" s="138"/>
      <c r="D1367" s="138"/>
      <c r="E1367" s="138"/>
      <c r="F1367" s="138"/>
      <c r="G1367" s="138"/>
      <c r="H1367" s="138"/>
      <c r="I1367" s="138"/>
      <c r="J1367" s="138" t="s">
        <v>17893</v>
      </c>
    </row>
    <row r="1368" spans="1:10" customFormat="1">
      <c r="A1368" s="138" t="s">
        <v>17894</v>
      </c>
      <c r="B1368" s="138" t="s">
        <v>17895</v>
      </c>
      <c r="C1368" s="138"/>
      <c r="D1368" s="138"/>
      <c r="E1368" s="138"/>
      <c r="F1368" s="138"/>
      <c r="G1368" s="138"/>
      <c r="H1368" s="138"/>
      <c r="I1368" s="138"/>
      <c r="J1368" s="138" t="s">
        <v>17896</v>
      </c>
    </row>
    <row r="1369" spans="1:10" customFormat="1">
      <c r="A1369" s="138" t="s">
        <v>17897</v>
      </c>
      <c r="B1369" s="138" t="s">
        <v>13824</v>
      </c>
      <c r="C1369" s="138"/>
      <c r="D1369" s="138"/>
      <c r="E1369" s="138"/>
      <c r="F1369" s="138"/>
      <c r="G1369" s="138"/>
      <c r="H1369" s="138"/>
      <c r="I1369" s="138"/>
      <c r="J1369" s="138" t="s">
        <v>17898</v>
      </c>
    </row>
    <row r="1370" spans="1:10" customFormat="1">
      <c r="A1370" s="138" t="s">
        <v>17899</v>
      </c>
      <c r="B1370" s="138" t="s">
        <v>17900</v>
      </c>
      <c r="C1370" s="138"/>
      <c r="D1370" s="138"/>
      <c r="E1370" s="138"/>
      <c r="F1370" s="138"/>
      <c r="G1370" s="138"/>
      <c r="H1370" s="138"/>
      <c r="I1370" s="138"/>
      <c r="J1370" s="138" t="s">
        <v>17901</v>
      </c>
    </row>
    <row r="1371" spans="1:10" customFormat="1">
      <c r="A1371" s="138" t="s">
        <v>17902</v>
      </c>
      <c r="B1371" s="138" t="s">
        <v>17903</v>
      </c>
      <c r="C1371" s="138"/>
      <c r="D1371" s="138"/>
      <c r="E1371" s="138"/>
      <c r="F1371" s="138"/>
      <c r="G1371" s="138"/>
      <c r="H1371" s="138"/>
      <c r="I1371" s="138"/>
      <c r="J1371" s="138" t="s">
        <v>17904</v>
      </c>
    </row>
    <row r="1372" spans="1:10" customFormat="1">
      <c r="A1372" s="138" t="s">
        <v>17905</v>
      </c>
      <c r="B1372" s="138" t="s">
        <v>13826</v>
      </c>
      <c r="C1372" s="138"/>
      <c r="D1372" s="138"/>
      <c r="E1372" s="138"/>
      <c r="F1372" s="138"/>
      <c r="G1372" s="138"/>
      <c r="H1372" s="138"/>
      <c r="I1372" s="138"/>
      <c r="J1372" s="138" t="s">
        <v>13827</v>
      </c>
    </row>
    <row r="1373" spans="1:10" customFormat="1">
      <c r="A1373" s="138" t="s">
        <v>17906</v>
      </c>
      <c r="B1373" s="138" t="s">
        <v>17907</v>
      </c>
      <c r="C1373" s="138"/>
      <c r="D1373" s="138"/>
      <c r="E1373" s="138"/>
      <c r="F1373" s="138"/>
      <c r="G1373" s="138"/>
      <c r="H1373" s="138"/>
      <c r="I1373" s="138"/>
      <c r="J1373" s="138" t="s">
        <v>17908</v>
      </c>
    </row>
    <row r="1374" spans="1:10" customFormat="1">
      <c r="A1374" s="138" t="s">
        <v>17909</v>
      </c>
      <c r="B1374" s="138" t="s">
        <v>17910</v>
      </c>
      <c r="C1374" s="138"/>
      <c r="D1374" s="138"/>
      <c r="E1374" s="138"/>
      <c r="F1374" s="138"/>
      <c r="G1374" s="138"/>
      <c r="H1374" s="138"/>
      <c r="I1374" s="138"/>
      <c r="J1374" s="138" t="s">
        <v>17911</v>
      </c>
    </row>
    <row r="1375" spans="1:10" customFormat="1">
      <c r="A1375" s="138" t="s">
        <v>17912</v>
      </c>
      <c r="B1375" s="138" t="s">
        <v>17913</v>
      </c>
      <c r="C1375" s="138"/>
      <c r="D1375" s="138"/>
      <c r="E1375" s="138"/>
      <c r="F1375" s="138"/>
      <c r="G1375" s="138"/>
      <c r="H1375" s="138"/>
      <c r="I1375" s="138"/>
      <c r="J1375" s="138" t="s">
        <v>17914</v>
      </c>
    </row>
    <row r="1376" spans="1:10" customFormat="1">
      <c r="A1376" s="138" t="s">
        <v>17915</v>
      </c>
      <c r="B1376" s="138" t="s">
        <v>17916</v>
      </c>
      <c r="C1376" s="138"/>
      <c r="D1376" s="138"/>
      <c r="E1376" s="138"/>
      <c r="F1376" s="138"/>
      <c r="G1376" s="138"/>
      <c r="H1376" s="138"/>
      <c r="I1376" s="138"/>
      <c r="J1376" s="138" t="s">
        <v>17917</v>
      </c>
    </row>
    <row r="1377" spans="1:10" customFormat="1">
      <c r="A1377" s="138" t="s">
        <v>17918</v>
      </c>
      <c r="B1377" s="138" t="s">
        <v>17919</v>
      </c>
      <c r="C1377" s="138"/>
      <c r="D1377" s="138"/>
      <c r="E1377" s="138"/>
      <c r="F1377" s="138"/>
      <c r="G1377" s="138"/>
      <c r="H1377" s="138"/>
      <c r="I1377" s="138"/>
      <c r="J1377" s="138" t="s">
        <v>17920</v>
      </c>
    </row>
    <row r="1378" spans="1:10" customFormat="1">
      <c r="A1378" s="138" t="s">
        <v>17921</v>
      </c>
      <c r="B1378" s="138" t="s">
        <v>17922</v>
      </c>
      <c r="C1378" s="138"/>
      <c r="D1378" s="138"/>
      <c r="E1378" s="138"/>
      <c r="F1378" s="138"/>
      <c r="G1378" s="138"/>
      <c r="H1378" s="138"/>
      <c r="I1378" s="138"/>
      <c r="J1378" s="138" t="s">
        <v>17923</v>
      </c>
    </row>
    <row r="1379" spans="1:10" customFormat="1">
      <c r="A1379" s="138" t="s">
        <v>17924</v>
      </c>
      <c r="B1379" s="138" t="s">
        <v>17925</v>
      </c>
      <c r="C1379" s="138"/>
      <c r="D1379" s="138"/>
      <c r="E1379" s="138"/>
      <c r="F1379" s="138"/>
      <c r="G1379" s="138"/>
      <c r="H1379" s="138"/>
      <c r="I1379" s="138"/>
      <c r="J1379" s="138" t="s">
        <v>17926</v>
      </c>
    </row>
    <row r="1380" spans="1:10" customFormat="1">
      <c r="A1380" s="138" t="s">
        <v>17927</v>
      </c>
      <c r="B1380" s="138" t="s">
        <v>17928</v>
      </c>
      <c r="C1380" s="138"/>
      <c r="D1380" s="138"/>
      <c r="E1380" s="138"/>
      <c r="F1380" s="138"/>
      <c r="G1380" s="138"/>
      <c r="H1380" s="138"/>
      <c r="I1380" s="138"/>
      <c r="J1380" s="138" t="s">
        <v>17929</v>
      </c>
    </row>
    <row r="1381" spans="1:10" customFormat="1">
      <c r="A1381" s="138" t="s">
        <v>17930</v>
      </c>
      <c r="B1381" s="138" t="s">
        <v>17931</v>
      </c>
      <c r="C1381" s="138"/>
      <c r="D1381" s="138"/>
      <c r="E1381" s="138"/>
      <c r="F1381" s="138"/>
      <c r="G1381" s="138"/>
      <c r="H1381" s="138"/>
      <c r="I1381" s="138"/>
      <c r="J1381" s="138" t="s">
        <v>17932</v>
      </c>
    </row>
    <row r="1382" spans="1:10" customFormat="1">
      <c r="A1382" s="138" t="s">
        <v>17933</v>
      </c>
      <c r="B1382" s="138" t="s">
        <v>17934</v>
      </c>
      <c r="C1382" s="138"/>
      <c r="D1382" s="138"/>
      <c r="E1382" s="138"/>
      <c r="F1382" s="138"/>
      <c r="G1382" s="138"/>
      <c r="H1382" s="138"/>
      <c r="I1382" s="138"/>
      <c r="J1382" s="138" t="s">
        <v>17935</v>
      </c>
    </row>
    <row r="1383" spans="1:10" customFormat="1">
      <c r="A1383" s="138" t="s">
        <v>17936</v>
      </c>
      <c r="B1383" s="138" t="s">
        <v>17937</v>
      </c>
      <c r="C1383" s="138"/>
      <c r="D1383" s="138"/>
      <c r="E1383" s="138"/>
      <c r="F1383" s="138"/>
      <c r="G1383" s="138"/>
      <c r="H1383" s="138"/>
      <c r="I1383" s="138"/>
      <c r="J1383" s="138" t="s">
        <v>17938</v>
      </c>
    </row>
    <row r="1384" spans="1:10" customFormat="1">
      <c r="A1384" s="138" t="s">
        <v>17939</v>
      </c>
      <c r="B1384" s="138" t="s">
        <v>17940</v>
      </c>
      <c r="C1384" s="138"/>
      <c r="D1384" s="138"/>
      <c r="E1384" s="138"/>
      <c r="F1384" s="138"/>
      <c r="G1384" s="138"/>
      <c r="H1384" s="138"/>
      <c r="I1384" s="138"/>
      <c r="J1384" s="138" t="s">
        <v>17941</v>
      </c>
    </row>
    <row r="1385" spans="1:10" customFormat="1">
      <c r="A1385" s="138" t="s">
        <v>17942</v>
      </c>
      <c r="B1385" s="138" t="s">
        <v>17943</v>
      </c>
      <c r="C1385" s="138"/>
      <c r="D1385" s="138"/>
      <c r="E1385" s="138"/>
      <c r="F1385" s="138"/>
      <c r="G1385" s="138"/>
      <c r="H1385" s="138"/>
      <c r="I1385" s="138"/>
      <c r="J1385" s="138" t="s">
        <v>17944</v>
      </c>
    </row>
    <row r="1386" spans="1:10" customFormat="1">
      <c r="A1386" s="138" t="s">
        <v>17945</v>
      </c>
      <c r="B1386" s="138" t="s">
        <v>17946</v>
      </c>
      <c r="C1386" s="138"/>
      <c r="D1386" s="138"/>
      <c r="E1386" s="138"/>
      <c r="F1386" s="138"/>
      <c r="G1386" s="138"/>
      <c r="H1386" s="138"/>
      <c r="I1386" s="138"/>
      <c r="J1386" s="138" t="s">
        <v>17947</v>
      </c>
    </row>
    <row r="1387" spans="1:10" customFormat="1">
      <c r="A1387" s="138" t="s">
        <v>17948</v>
      </c>
      <c r="B1387" s="138" t="s">
        <v>17949</v>
      </c>
      <c r="C1387" s="138"/>
      <c r="D1387" s="138"/>
      <c r="E1387" s="138"/>
      <c r="F1387" s="138"/>
      <c r="G1387" s="138"/>
      <c r="H1387" s="138"/>
      <c r="I1387" s="138"/>
      <c r="J1387" s="138" t="s">
        <v>17950</v>
      </c>
    </row>
    <row r="1388" spans="1:10" customFormat="1">
      <c r="A1388" s="138" t="s">
        <v>17951</v>
      </c>
      <c r="B1388" s="138" t="s">
        <v>17952</v>
      </c>
      <c r="C1388" s="138"/>
      <c r="D1388" s="138"/>
      <c r="E1388" s="138"/>
      <c r="F1388" s="138"/>
      <c r="G1388" s="138"/>
      <c r="H1388" s="138"/>
      <c r="I1388" s="138"/>
      <c r="J1388" s="138" t="s">
        <v>17953</v>
      </c>
    </row>
    <row r="1389" spans="1:10" customFormat="1">
      <c r="A1389" s="138" t="s">
        <v>17954</v>
      </c>
      <c r="B1389" s="138" t="s">
        <v>17955</v>
      </c>
      <c r="C1389" s="138"/>
      <c r="D1389" s="138"/>
      <c r="E1389" s="138"/>
      <c r="F1389" s="138"/>
      <c r="G1389" s="138"/>
      <c r="H1389" s="138"/>
      <c r="I1389" s="138"/>
      <c r="J1389" s="138" t="s">
        <v>17956</v>
      </c>
    </row>
    <row r="1390" spans="1:10" customFormat="1">
      <c r="A1390" s="138" t="s">
        <v>17957</v>
      </c>
      <c r="B1390" s="138" t="s">
        <v>17958</v>
      </c>
      <c r="C1390" s="138"/>
      <c r="D1390" s="138"/>
      <c r="E1390" s="138"/>
      <c r="F1390" s="138"/>
      <c r="G1390" s="138"/>
      <c r="H1390" s="138"/>
      <c r="I1390" s="138"/>
      <c r="J1390" s="138" t="s">
        <v>17959</v>
      </c>
    </row>
    <row r="1391" spans="1:10" customFormat="1">
      <c r="A1391" s="138" t="s">
        <v>17960</v>
      </c>
      <c r="B1391" s="138" t="s">
        <v>17961</v>
      </c>
      <c r="C1391" s="138"/>
      <c r="D1391" s="138"/>
      <c r="E1391" s="138"/>
      <c r="F1391" s="138"/>
      <c r="G1391" s="138"/>
      <c r="H1391" s="138"/>
      <c r="I1391" s="138"/>
      <c r="J1391" s="138" t="s">
        <v>17962</v>
      </c>
    </row>
    <row r="1392" spans="1:10" customFormat="1">
      <c r="A1392" s="138" t="s">
        <v>17963</v>
      </c>
      <c r="B1392" s="138" t="s">
        <v>17964</v>
      </c>
      <c r="C1392" s="138"/>
      <c r="D1392" s="138"/>
      <c r="E1392" s="138"/>
      <c r="F1392" s="138"/>
      <c r="G1392" s="138"/>
      <c r="H1392" s="138"/>
      <c r="I1392" s="138"/>
      <c r="J1392" s="138" t="s">
        <v>17965</v>
      </c>
    </row>
    <row r="1393" spans="1:10" customFormat="1">
      <c r="A1393" s="138" t="s">
        <v>17966</v>
      </c>
      <c r="B1393" s="138" t="s">
        <v>17967</v>
      </c>
      <c r="C1393" s="138"/>
      <c r="D1393" s="138"/>
      <c r="E1393" s="138"/>
      <c r="F1393" s="138"/>
      <c r="G1393" s="138"/>
      <c r="H1393" s="138"/>
      <c r="I1393" s="138"/>
      <c r="J1393" s="138" t="s">
        <v>17968</v>
      </c>
    </row>
    <row r="1394" spans="1:10" customFormat="1">
      <c r="A1394" s="138" t="s">
        <v>17969</v>
      </c>
      <c r="B1394" s="138" t="s">
        <v>17970</v>
      </c>
      <c r="C1394" s="138"/>
      <c r="D1394" s="138"/>
      <c r="E1394" s="138"/>
      <c r="F1394" s="138"/>
      <c r="G1394" s="138"/>
      <c r="H1394" s="138"/>
      <c r="I1394" s="138"/>
      <c r="J1394" s="138" t="s">
        <v>17971</v>
      </c>
    </row>
    <row r="1395" spans="1:10" customFormat="1">
      <c r="A1395" s="138" t="s">
        <v>17972</v>
      </c>
      <c r="B1395" s="138" t="s">
        <v>17973</v>
      </c>
      <c r="C1395" s="138"/>
      <c r="D1395" s="138"/>
      <c r="E1395" s="138"/>
      <c r="F1395" s="138"/>
      <c r="G1395" s="138"/>
      <c r="H1395" s="138"/>
      <c r="I1395" s="138"/>
      <c r="J1395" s="138" t="s">
        <v>17974</v>
      </c>
    </row>
    <row r="1396" spans="1:10" customFormat="1">
      <c r="A1396" s="138" t="s">
        <v>17975</v>
      </c>
      <c r="B1396" s="138" t="s">
        <v>17976</v>
      </c>
      <c r="C1396" s="138"/>
      <c r="D1396" s="138"/>
      <c r="E1396" s="138"/>
      <c r="F1396" s="138"/>
      <c r="G1396" s="138"/>
      <c r="H1396" s="138"/>
      <c r="I1396" s="138"/>
      <c r="J1396" s="138" t="s">
        <v>17977</v>
      </c>
    </row>
    <row r="1397" spans="1:10" customFormat="1">
      <c r="A1397" s="138" t="s">
        <v>17978</v>
      </c>
      <c r="B1397" s="138" t="s">
        <v>17979</v>
      </c>
      <c r="C1397" s="138"/>
      <c r="D1397" s="138"/>
      <c r="E1397" s="138"/>
      <c r="F1397" s="138"/>
      <c r="G1397" s="138"/>
      <c r="H1397" s="138"/>
      <c r="I1397" s="138"/>
      <c r="J1397" s="138" t="s">
        <v>17980</v>
      </c>
    </row>
    <row r="1398" spans="1:10" customFormat="1">
      <c r="A1398" s="138" t="s">
        <v>17981</v>
      </c>
      <c r="B1398" s="138" t="s">
        <v>17982</v>
      </c>
      <c r="C1398" s="138"/>
      <c r="D1398" s="138"/>
      <c r="E1398" s="138"/>
      <c r="F1398" s="138"/>
      <c r="G1398" s="138"/>
      <c r="H1398" s="138"/>
      <c r="I1398" s="138"/>
      <c r="J1398" s="138" t="s">
        <v>17983</v>
      </c>
    </row>
    <row r="1399" spans="1:10" customFormat="1">
      <c r="A1399" s="138" t="s">
        <v>17984</v>
      </c>
      <c r="B1399" s="138" t="s">
        <v>17985</v>
      </c>
      <c r="C1399" s="138"/>
      <c r="D1399" s="138"/>
      <c r="E1399" s="138"/>
      <c r="F1399" s="138"/>
      <c r="G1399" s="138"/>
      <c r="H1399" s="138"/>
      <c r="I1399" s="138"/>
      <c r="J1399" s="138" t="s">
        <v>17986</v>
      </c>
    </row>
    <row r="1400" spans="1:10" customFormat="1">
      <c r="A1400" s="138" t="s">
        <v>17987</v>
      </c>
      <c r="B1400" s="138" t="s">
        <v>17988</v>
      </c>
      <c r="C1400" s="138"/>
      <c r="D1400" s="138"/>
      <c r="E1400" s="138"/>
      <c r="F1400" s="138"/>
      <c r="G1400" s="138"/>
      <c r="H1400" s="138"/>
      <c r="I1400" s="138"/>
      <c r="J1400" s="138" t="s">
        <v>17989</v>
      </c>
    </row>
    <row r="1401" spans="1:10" customFormat="1">
      <c r="A1401" s="138" t="s">
        <v>17990</v>
      </c>
      <c r="B1401" s="138" t="s">
        <v>17991</v>
      </c>
      <c r="C1401" s="138"/>
      <c r="D1401" s="138"/>
      <c r="E1401" s="138"/>
      <c r="F1401" s="138"/>
      <c r="G1401" s="138"/>
      <c r="H1401" s="138"/>
      <c r="I1401" s="138"/>
      <c r="J1401" s="138" t="s">
        <v>17992</v>
      </c>
    </row>
    <row r="1402" spans="1:10" customFormat="1">
      <c r="A1402" s="138" t="s">
        <v>17993</v>
      </c>
      <c r="B1402" s="138" t="s">
        <v>17994</v>
      </c>
      <c r="C1402" s="138"/>
      <c r="D1402" s="138"/>
      <c r="E1402" s="138"/>
      <c r="F1402" s="138"/>
      <c r="G1402" s="138"/>
      <c r="H1402" s="138"/>
      <c r="I1402" s="138"/>
      <c r="J1402" s="138" t="s">
        <v>17995</v>
      </c>
    </row>
    <row r="1403" spans="1:10" customFormat="1">
      <c r="A1403" s="138" t="s">
        <v>17996</v>
      </c>
      <c r="B1403" s="138" t="s">
        <v>17997</v>
      </c>
      <c r="C1403" s="138"/>
      <c r="D1403" s="138"/>
      <c r="E1403" s="138"/>
      <c r="F1403" s="138"/>
      <c r="G1403" s="138"/>
      <c r="H1403" s="138"/>
      <c r="I1403" s="138"/>
      <c r="J1403" s="138" t="s">
        <v>17998</v>
      </c>
    </row>
    <row r="1404" spans="1:10" customFormat="1">
      <c r="A1404" s="138" t="s">
        <v>17999</v>
      </c>
      <c r="B1404" s="138" t="s">
        <v>18000</v>
      </c>
      <c r="C1404" s="138"/>
      <c r="D1404" s="138"/>
      <c r="E1404" s="138"/>
      <c r="F1404" s="138"/>
      <c r="G1404" s="138"/>
      <c r="H1404" s="138"/>
      <c r="I1404" s="138"/>
      <c r="J1404" s="138" t="s">
        <v>18001</v>
      </c>
    </row>
    <row r="1405" spans="1:10" customFormat="1">
      <c r="A1405" s="138" t="s">
        <v>18002</v>
      </c>
      <c r="B1405" s="138" t="s">
        <v>18003</v>
      </c>
      <c r="C1405" s="138"/>
      <c r="D1405" s="138"/>
      <c r="E1405" s="138"/>
      <c r="F1405" s="138"/>
      <c r="G1405" s="138"/>
      <c r="H1405" s="138"/>
      <c r="I1405" s="138"/>
      <c r="J1405" s="138" t="s">
        <v>18004</v>
      </c>
    </row>
    <row r="1406" spans="1:10" customFormat="1">
      <c r="A1406" s="138" t="s">
        <v>18005</v>
      </c>
      <c r="B1406" s="138" t="s">
        <v>18006</v>
      </c>
      <c r="C1406" s="138"/>
      <c r="D1406" s="138"/>
      <c r="E1406" s="138"/>
      <c r="F1406" s="138"/>
      <c r="G1406" s="138"/>
      <c r="H1406" s="138"/>
      <c r="I1406" s="138"/>
      <c r="J1406" s="138" t="s">
        <v>18007</v>
      </c>
    </row>
    <row r="1407" spans="1:10" customFormat="1">
      <c r="A1407" s="138" t="s">
        <v>18008</v>
      </c>
      <c r="B1407" s="138" t="s">
        <v>18009</v>
      </c>
      <c r="C1407" s="138"/>
      <c r="D1407" s="138"/>
      <c r="E1407" s="138"/>
      <c r="F1407" s="138"/>
      <c r="G1407" s="138"/>
      <c r="H1407" s="138"/>
      <c r="I1407" s="138"/>
      <c r="J1407" s="138" t="s">
        <v>18010</v>
      </c>
    </row>
    <row r="1408" spans="1:10" customFormat="1">
      <c r="A1408" s="138" t="s">
        <v>18011</v>
      </c>
      <c r="B1408" s="138" t="s">
        <v>18012</v>
      </c>
      <c r="C1408" s="138"/>
      <c r="D1408" s="138"/>
      <c r="E1408" s="138"/>
      <c r="F1408" s="138"/>
      <c r="G1408" s="138"/>
      <c r="H1408" s="138"/>
      <c r="I1408" s="138"/>
      <c r="J1408" s="138" t="s">
        <v>18013</v>
      </c>
    </row>
    <row r="1409" spans="1:10" customFormat="1">
      <c r="A1409" s="138" t="s">
        <v>18014</v>
      </c>
      <c r="B1409" s="138" t="s">
        <v>18015</v>
      </c>
      <c r="C1409" s="138"/>
      <c r="D1409" s="138"/>
      <c r="E1409" s="138"/>
      <c r="F1409" s="138"/>
      <c r="G1409" s="138"/>
      <c r="H1409" s="138"/>
      <c r="I1409" s="138"/>
      <c r="J1409" s="138" t="s">
        <v>18016</v>
      </c>
    </row>
    <row r="1410" spans="1:10" customFormat="1">
      <c r="A1410" s="138" t="s">
        <v>18017</v>
      </c>
      <c r="B1410" s="138" t="s">
        <v>18018</v>
      </c>
      <c r="C1410" s="138"/>
      <c r="D1410" s="138"/>
      <c r="E1410" s="138"/>
      <c r="F1410" s="138"/>
      <c r="G1410" s="138"/>
      <c r="H1410" s="138"/>
      <c r="I1410" s="138"/>
      <c r="J1410" s="138" t="s">
        <v>18019</v>
      </c>
    </row>
    <row r="1411" spans="1:10" customFormat="1">
      <c r="A1411" s="138" t="s">
        <v>18020</v>
      </c>
      <c r="B1411" s="138" t="s">
        <v>18021</v>
      </c>
      <c r="C1411" s="138"/>
      <c r="D1411" s="138"/>
      <c r="E1411" s="138"/>
      <c r="F1411" s="138"/>
      <c r="G1411" s="138"/>
      <c r="H1411" s="138"/>
      <c r="I1411" s="138"/>
      <c r="J1411" s="138" t="s">
        <v>18022</v>
      </c>
    </row>
    <row r="1412" spans="1:10" customFormat="1">
      <c r="A1412" s="138" t="s">
        <v>18023</v>
      </c>
      <c r="B1412" s="138" t="s">
        <v>18024</v>
      </c>
      <c r="C1412" s="138"/>
      <c r="D1412" s="138"/>
      <c r="E1412" s="138"/>
      <c r="F1412" s="138"/>
      <c r="G1412" s="138"/>
      <c r="H1412" s="138"/>
      <c r="I1412" s="138"/>
      <c r="J1412" s="138" t="s">
        <v>18025</v>
      </c>
    </row>
    <row r="1413" spans="1:10" customFormat="1">
      <c r="A1413" s="138" t="s">
        <v>18026</v>
      </c>
      <c r="B1413" s="138" t="s">
        <v>18027</v>
      </c>
      <c r="C1413" s="138"/>
      <c r="D1413" s="138"/>
      <c r="E1413" s="138"/>
      <c r="F1413" s="138"/>
      <c r="G1413" s="138"/>
      <c r="H1413" s="138"/>
      <c r="I1413" s="138"/>
      <c r="J1413" s="138" t="s">
        <v>18028</v>
      </c>
    </row>
    <row r="1414" spans="1:10" customFormat="1">
      <c r="A1414" s="138" t="s">
        <v>18029</v>
      </c>
      <c r="B1414" s="138" t="s">
        <v>18030</v>
      </c>
      <c r="C1414" s="138"/>
      <c r="D1414" s="138"/>
      <c r="E1414" s="138"/>
      <c r="F1414" s="138"/>
      <c r="G1414" s="138"/>
      <c r="H1414" s="138"/>
      <c r="I1414" s="138"/>
      <c r="J1414" s="138" t="s">
        <v>18031</v>
      </c>
    </row>
    <row r="1415" spans="1:10" customFormat="1">
      <c r="A1415" s="138" t="s">
        <v>18032</v>
      </c>
      <c r="B1415" s="138" t="s">
        <v>18033</v>
      </c>
      <c r="C1415" s="138"/>
      <c r="D1415" s="138"/>
      <c r="E1415" s="138"/>
      <c r="F1415" s="138"/>
      <c r="G1415" s="138"/>
      <c r="H1415" s="138"/>
      <c r="I1415" s="138"/>
      <c r="J1415" s="138" t="s">
        <v>18034</v>
      </c>
    </row>
    <row r="1416" spans="1:10" customFormat="1">
      <c r="A1416" s="138" t="s">
        <v>18035</v>
      </c>
      <c r="B1416" s="138" t="s">
        <v>18036</v>
      </c>
      <c r="C1416" s="138"/>
      <c r="D1416" s="138"/>
      <c r="E1416" s="138"/>
      <c r="F1416" s="138"/>
      <c r="G1416" s="138"/>
      <c r="H1416" s="138"/>
      <c r="I1416" s="138"/>
      <c r="J1416" s="138" t="s">
        <v>18037</v>
      </c>
    </row>
    <row r="1417" spans="1:10" customFormat="1">
      <c r="A1417" s="138" t="s">
        <v>18038</v>
      </c>
      <c r="B1417" s="138" t="s">
        <v>18039</v>
      </c>
      <c r="C1417" s="138"/>
      <c r="D1417" s="138"/>
      <c r="E1417" s="138"/>
      <c r="F1417" s="138"/>
      <c r="G1417" s="138"/>
      <c r="H1417" s="138"/>
      <c r="I1417" s="138"/>
      <c r="J1417" s="138" t="s">
        <v>18040</v>
      </c>
    </row>
    <row r="1418" spans="1:10" customFormat="1">
      <c r="A1418" s="138" t="s">
        <v>18041</v>
      </c>
      <c r="B1418" s="138" t="s">
        <v>18042</v>
      </c>
      <c r="C1418" s="138"/>
      <c r="D1418" s="138"/>
      <c r="E1418" s="138"/>
      <c r="F1418" s="138"/>
      <c r="G1418" s="138"/>
      <c r="H1418" s="138"/>
      <c r="I1418" s="138"/>
      <c r="J1418" s="138" t="s">
        <v>18043</v>
      </c>
    </row>
    <row r="1419" spans="1:10" customFormat="1">
      <c r="A1419" s="138" t="s">
        <v>18044</v>
      </c>
      <c r="B1419" s="138" t="s">
        <v>18045</v>
      </c>
      <c r="C1419" s="138"/>
      <c r="D1419" s="138"/>
      <c r="E1419" s="138"/>
      <c r="F1419" s="138"/>
      <c r="G1419" s="138"/>
      <c r="H1419" s="138"/>
      <c r="I1419" s="138"/>
      <c r="J1419" s="138" t="s">
        <v>18046</v>
      </c>
    </row>
    <row r="1420" spans="1:10" customFormat="1">
      <c r="A1420" s="138" t="s">
        <v>18047</v>
      </c>
      <c r="B1420" s="138" t="s">
        <v>18048</v>
      </c>
      <c r="C1420" s="138"/>
      <c r="D1420" s="138"/>
      <c r="E1420" s="138"/>
      <c r="F1420" s="138"/>
      <c r="G1420" s="138"/>
      <c r="H1420" s="138"/>
      <c r="I1420" s="138"/>
      <c r="J1420" s="138" t="s">
        <v>18049</v>
      </c>
    </row>
    <row r="1421" spans="1:10" customFormat="1">
      <c r="A1421" s="138" t="s">
        <v>18050</v>
      </c>
      <c r="B1421" s="138" t="s">
        <v>18051</v>
      </c>
      <c r="C1421" s="138"/>
      <c r="D1421" s="138"/>
      <c r="E1421" s="138"/>
      <c r="F1421" s="138"/>
      <c r="G1421" s="138"/>
      <c r="H1421" s="138"/>
      <c r="I1421" s="138"/>
      <c r="J1421" s="138" t="s">
        <v>18052</v>
      </c>
    </row>
    <row r="1422" spans="1:10" customFormat="1">
      <c r="A1422" s="138" t="s">
        <v>18053</v>
      </c>
      <c r="B1422" s="138" t="s">
        <v>18054</v>
      </c>
      <c r="C1422" s="138"/>
      <c r="D1422" s="138"/>
      <c r="E1422" s="138"/>
      <c r="F1422" s="138"/>
      <c r="G1422" s="138"/>
      <c r="H1422" s="138"/>
      <c r="I1422" s="138"/>
      <c r="J1422" s="138" t="s">
        <v>18055</v>
      </c>
    </row>
    <row r="1423" spans="1:10" customFormat="1">
      <c r="A1423" s="138" t="s">
        <v>18056</v>
      </c>
      <c r="B1423" s="138" t="s">
        <v>18057</v>
      </c>
      <c r="C1423" s="138"/>
      <c r="D1423" s="138"/>
      <c r="E1423" s="138"/>
      <c r="F1423" s="138"/>
      <c r="G1423" s="138"/>
      <c r="H1423" s="138"/>
      <c r="I1423" s="138"/>
      <c r="J1423" s="138" t="s">
        <v>18058</v>
      </c>
    </row>
    <row r="1424" spans="1:10" customFormat="1">
      <c r="A1424" s="138" t="s">
        <v>18059</v>
      </c>
      <c r="B1424" s="138" t="s">
        <v>18060</v>
      </c>
      <c r="C1424" s="138"/>
      <c r="D1424" s="138"/>
      <c r="E1424" s="138"/>
      <c r="F1424" s="138"/>
      <c r="G1424" s="138"/>
      <c r="H1424" s="138"/>
      <c r="I1424" s="138"/>
      <c r="J1424" s="138" t="s">
        <v>18061</v>
      </c>
    </row>
    <row r="1425" spans="1:10" customFormat="1">
      <c r="A1425" s="138" t="s">
        <v>18062</v>
      </c>
      <c r="B1425" s="138" t="s">
        <v>18063</v>
      </c>
      <c r="C1425" s="138"/>
      <c r="D1425" s="138"/>
      <c r="E1425" s="138"/>
      <c r="F1425" s="138"/>
      <c r="G1425" s="138"/>
      <c r="H1425" s="138"/>
      <c r="I1425" s="138"/>
      <c r="J1425" s="138" t="s">
        <v>18064</v>
      </c>
    </row>
    <row r="1426" spans="1:10" customFormat="1">
      <c r="A1426" s="138" t="s">
        <v>18065</v>
      </c>
      <c r="B1426" s="138" t="s">
        <v>18066</v>
      </c>
      <c r="C1426" s="138"/>
      <c r="D1426" s="138"/>
      <c r="E1426" s="138"/>
      <c r="F1426" s="138"/>
      <c r="G1426" s="138"/>
      <c r="H1426" s="138"/>
      <c r="I1426" s="138"/>
      <c r="J1426" s="138" t="s">
        <v>18067</v>
      </c>
    </row>
    <row r="1427" spans="1:10" customFormat="1">
      <c r="A1427" s="138" t="s">
        <v>18068</v>
      </c>
      <c r="B1427" s="138" t="s">
        <v>18069</v>
      </c>
      <c r="C1427" s="138"/>
      <c r="D1427" s="138"/>
      <c r="E1427" s="138"/>
      <c r="F1427" s="138"/>
      <c r="G1427" s="138"/>
      <c r="H1427" s="138"/>
      <c r="I1427" s="138"/>
      <c r="J1427" s="138" t="s">
        <v>18070</v>
      </c>
    </row>
    <row r="1428" spans="1:10" customFormat="1">
      <c r="A1428" s="138" t="s">
        <v>18071</v>
      </c>
      <c r="B1428" s="138" t="s">
        <v>18072</v>
      </c>
      <c r="C1428" s="138"/>
      <c r="D1428" s="138"/>
      <c r="E1428" s="138"/>
      <c r="F1428" s="138"/>
      <c r="G1428" s="138"/>
      <c r="H1428" s="138"/>
      <c r="I1428" s="138"/>
      <c r="J1428" s="138" t="s">
        <v>18073</v>
      </c>
    </row>
    <row r="1429" spans="1:10" customFormat="1">
      <c r="A1429" s="138" t="s">
        <v>18074</v>
      </c>
      <c r="B1429" s="138" t="s">
        <v>18075</v>
      </c>
      <c r="C1429" s="138"/>
      <c r="D1429" s="138"/>
      <c r="E1429" s="138"/>
      <c r="F1429" s="138"/>
      <c r="G1429" s="138"/>
      <c r="H1429" s="138"/>
      <c r="I1429" s="138"/>
      <c r="J1429" s="138" t="s">
        <v>18076</v>
      </c>
    </row>
    <row r="1430" spans="1:10" customFormat="1">
      <c r="A1430" s="138" t="s">
        <v>18077</v>
      </c>
      <c r="B1430" s="138" t="s">
        <v>18078</v>
      </c>
      <c r="C1430" s="138"/>
      <c r="D1430" s="138"/>
      <c r="E1430" s="138"/>
      <c r="F1430" s="138"/>
      <c r="G1430" s="138"/>
      <c r="H1430" s="138"/>
      <c r="I1430" s="138"/>
      <c r="J1430" s="138" t="s">
        <v>18079</v>
      </c>
    </row>
    <row r="1431" spans="1:10" customFormat="1">
      <c r="A1431" s="138" t="s">
        <v>18080</v>
      </c>
      <c r="B1431" s="138" t="s">
        <v>18081</v>
      </c>
      <c r="C1431" s="138"/>
      <c r="D1431" s="138"/>
      <c r="E1431" s="138"/>
      <c r="F1431" s="138"/>
      <c r="G1431" s="138"/>
      <c r="H1431" s="138"/>
      <c r="I1431" s="138"/>
      <c r="J1431" s="138" t="s">
        <v>18082</v>
      </c>
    </row>
    <row r="1432" spans="1:10" customFormat="1">
      <c r="A1432" s="138" t="s">
        <v>18083</v>
      </c>
      <c r="B1432" s="138" t="s">
        <v>18084</v>
      </c>
      <c r="C1432" s="138"/>
      <c r="D1432" s="138"/>
      <c r="E1432" s="138"/>
      <c r="F1432" s="138"/>
      <c r="G1432" s="138"/>
      <c r="H1432" s="138"/>
      <c r="I1432" s="138"/>
      <c r="J1432" s="138" t="s">
        <v>18085</v>
      </c>
    </row>
    <row r="1433" spans="1:10" customFormat="1">
      <c r="A1433" s="138" t="s">
        <v>18086</v>
      </c>
      <c r="B1433" s="138" t="s">
        <v>18087</v>
      </c>
      <c r="C1433" s="138"/>
      <c r="D1433" s="138"/>
      <c r="E1433" s="138"/>
      <c r="F1433" s="138"/>
      <c r="G1433" s="138"/>
      <c r="H1433" s="138"/>
      <c r="I1433" s="138"/>
      <c r="J1433" s="138" t="s">
        <v>18088</v>
      </c>
    </row>
    <row r="1434" spans="1:10" customFormat="1">
      <c r="A1434" s="138" t="s">
        <v>18089</v>
      </c>
      <c r="B1434" s="138" t="s">
        <v>18090</v>
      </c>
      <c r="C1434" s="138"/>
      <c r="D1434" s="138"/>
      <c r="E1434" s="138"/>
      <c r="F1434" s="138"/>
      <c r="G1434" s="138"/>
      <c r="H1434" s="138"/>
      <c r="I1434" s="138"/>
      <c r="J1434" s="138" t="s">
        <v>18091</v>
      </c>
    </row>
    <row r="1435" spans="1:10" customFormat="1">
      <c r="A1435" s="138" t="s">
        <v>18092</v>
      </c>
      <c r="B1435" s="138" t="s">
        <v>18093</v>
      </c>
      <c r="C1435" s="138"/>
      <c r="D1435" s="138"/>
      <c r="E1435" s="138"/>
      <c r="F1435" s="138"/>
      <c r="G1435" s="138"/>
      <c r="H1435" s="138"/>
      <c r="I1435" s="138"/>
      <c r="J1435" s="138" t="s">
        <v>18094</v>
      </c>
    </row>
    <row r="1436" spans="1:10" customFormat="1">
      <c r="A1436" s="138" t="s">
        <v>18095</v>
      </c>
      <c r="B1436" s="138" t="s">
        <v>18096</v>
      </c>
      <c r="C1436" s="138"/>
      <c r="D1436" s="138"/>
      <c r="E1436" s="138"/>
      <c r="F1436" s="138"/>
      <c r="G1436" s="138"/>
      <c r="H1436" s="138"/>
      <c r="I1436" s="138"/>
      <c r="J1436" s="138" t="s">
        <v>18097</v>
      </c>
    </row>
    <row r="1437" spans="1:10" customFormat="1">
      <c r="A1437" s="138" t="s">
        <v>18098</v>
      </c>
      <c r="B1437" s="138" t="s">
        <v>18099</v>
      </c>
      <c r="C1437" s="138"/>
      <c r="D1437" s="138"/>
      <c r="E1437" s="138"/>
      <c r="F1437" s="138"/>
      <c r="G1437" s="138"/>
      <c r="H1437" s="138"/>
      <c r="I1437" s="138"/>
      <c r="J1437" s="138" t="s">
        <v>18100</v>
      </c>
    </row>
    <row r="1438" spans="1:10" customFormat="1">
      <c r="A1438" s="138" t="s">
        <v>18101</v>
      </c>
      <c r="B1438" s="138" t="s">
        <v>18102</v>
      </c>
      <c r="C1438" s="138"/>
      <c r="D1438" s="138"/>
      <c r="E1438" s="138"/>
      <c r="F1438" s="138"/>
      <c r="G1438" s="138"/>
      <c r="H1438" s="138"/>
      <c r="I1438" s="138"/>
      <c r="J1438" s="138" t="s">
        <v>18103</v>
      </c>
    </row>
    <row r="1439" spans="1:10" customFormat="1">
      <c r="A1439" s="138" t="s">
        <v>18104</v>
      </c>
      <c r="B1439" s="138" t="s">
        <v>18105</v>
      </c>
      <c r="C1439" s="138"/>
      <c r="D1439" s="138"/>
      <c r="E1439" s="138"/>
      <c r="F1439" s="138"/>
      <c r="G1439" s="138"/>
      <c r="H1439" s="138"/>
      <c r="I1439" s="138"/>
      <c r="J1439" s="138" t="s">
        <v>18106</v>
      </c>
    </row>
    <row r="1440" spans="1:10" customFormat="1">
      <c r="A1440" s="138" t="s">
        <v>18107</v>
      </c>
      <c r="B1440" s="138" t="s">
        <v>18108</v>
      </c>
      <c r="C1440" s="138"/>
      <c r="D1440" s="138"/>
      <c r="E1440" s="138"/>
      <c r="F1440" s="138"/>
      <c r="G1440" s="138"/>
      <c r="H1440" s="138"/>
      <c r="I1440" s="138"/>
      <c r="J1440" s="138" t="s">
        <v>18109</v>
      </c>
    </row>
    <row r="1441" spans="1:10" customFormat="1">
      <c r="A1441" s="138" t="s">
        <v>18110</v>
      </c>
      <c r="B1441" s="138" t="s">
        <v>18111</v>
      </c>
      <c r="C1441" s="138"/>
      <c r="D1441" s="138"/>
      <c r="E1441" s="138"/>
      <c r="F1441" s="138"/>
      <c r="G1441" s="138"/>
      <c r="H1441" s="138"/>
      <c r="I1441" s="138"/>
      <c r="J1441" s="138" t="s">
        <v>18112</v>
      </c>
    </row>
    <row r="1442" spans="1:10" customFormat="1">
      <c r="A1442" s="138" t="s">
        <v>18113</v>
      </c>
      <c r="B1442" s="138" t="s">
        <v>18114</v>
      </c>
      <c r="C1442" s="138"/>
      <c r="D1442" s="138"/>
      <c r="E1442" s="138"/>
      <c r="F1442" s="138"/>
      <c r="G1442" s="138"/>
      <c r="H1442" s="138"/>
      <c r="I1442" s="138"/>
      <c r="J1442" s="138" t="s">
        <v>18115</v>
      </c>
    </row>
    <row r="1443" spans="1:10" customFormat="1">
      <c r="A1443" s="138" t="s">
        <v>18116</v>
      </c>
      <c r="B1443" s="138" t="s">
        <v>18117</v>
      </c>
      <c r="C1443" s="138"/>
      <c r="D1443" s="138"/>
      <c r="E1443" s="138"/>
      <c r="F1443" s="138"/>
      <c r="G1443" s="138"/>
      <c r="H1443" s="138"/>
      <c r="I1443" s="138"/>
      <c r="J1443" s="138" t="s">
        <v>18118</v>
      </c>
    </row>
    <row r="1444" spans="1:10" customFormat="1">
      <c r="A1444" s="138" t="s">
        <v>18119</v>
      </c>
      <c r="B1444" s="138" t="s">
        <v>18120</v>
      </c>
      <c r="C1444" s="138"/>
      <c r="D1444" s="138"/>
      <c r="E1444" s="138"/>
      <c r="F1444" s="138"/>
      <c r="G1444" s="138"/>
      <c r="H1444" s="138"/>
      <c r="I1444" s="138"/>
      <c r="J1444" s="138" t="s">
        <v>18121</v>
      </c>
    </row>
    <row r="1445" spans="1:10" customFormat="1">
      <c r="A1445" s="138" t="s">
        <v>18122</v>
      </c>
      <c r="B1445" s="138" t="s">
        <v>18123</v>
      </c>
      <c r="C1445" s="138"/>
      <c r="D1445" s="138"/>
      <c r="E1445" s="138"/>
      <c r="F1445" s="138"/>
      <c r="G1445" s="138"/>
      <c r="H1445" s="138"/>
      <c r="I1445" s="138"/>
      <c r="J1445" s="138" t="s">
        <v>18124</v>
      </c>
    </row>
    <row r="1446" spans="1:10" customFormat="1">
      <c r="A1446" s="138" t="s">
        <v>18125</v>
      </c>
      <c r="B1446" s="138" t="s">
        <v>18126</v>
      </c>
      <c r="C1446" s="138"/>
      <c r="D1446" s="138"/>
      <c r="E1446" s="138"/>
      <c r="F1446" s="138"/>
      <c r="G1446" s="138"/>
      <c r="H1446" s="138"/>
      <c r="I1446" s="138"/>
      <c r="J1446" s="138" t="s">
        <v>18127</v>
      </c>
    </row>
    <row r="1447" spans="1:10" customFormat="1">
      <c r="A1447" s="138" t="s">
        <v>18128</v>
      </c>
      <c r="B1447" s="138" t="s">
        <v>18129</v>
      </c>
      <c r="C1447" s="138"/>
      <c r="D1447" s="138"/>
      <c r="E1447" s="138"/>
      <c r="F1447" s="138"/>
      <c r="G1447" s="138"/>
      <c r="H1447" s="138"/>
      <c r="I1447" s="138"/>
      <c r="J1447" s="138" t="s">
        <v>18130</v>
      </c>
    </row>
    <row r="1448" spans="1:10" customFormat="1">
      <c r="A1448" s="138" t="s">
        <v>18131</v>
      </c>
      <c r="B1448" s="138" t="s">
        <v>18132</v>
      </c>
      <c r="C1448" s="138"/>
      <c r="D1448" s="138"/>
      <c r="E1448" s="138"/>
      <c r="F1448" s="138"/>
      <c r="G1448" s="138"/>
      <c r="H1448" s="138"/>
      <c r="I1448" s="138"/>
      <c r="J1448" s="138" t="s">
        <v>18133</v>
      </c>
    </row>
    <row r="1449" spans="1:10" customFormat="1">
      <c r="A1449" s="138" t="s">
        <v>18134</v>
      </c>
      <c r="B1449" s="138" t="s">
        <v>18135</v>
      </c>
      <c r="C1449" s="138"/>
      <c r="D1449" s="138"/>
      <c r="E1449" s="138"/>
      <c r="F1449" s="138"/>
      <c r="G1449" s="138"/>
      <c r="H1449" s="138"/>
      <c r="I1449" s="138"/>
      <c r="J1449" s="138" t="s">
        <v>18136</v>
      </c>
    </row>
    <row r="1450" spans="1:10" customFormat="1">
      <c r="A1450" s="138" t="s">
        <v>18137</v>
      </c>
      <c r="B1450" s="138" t="s">
        <v>18138</v>
      </c>
      <c r="C1450" s="138"/>
      <c r="D1450" s="138"/>
      <c r="E1450" s="138"/>
      <c r="F1450" s="138"/>
      <c r="G1450" s="138"/>
      <c r="H1450" s="138"/>
      <c r="I1450" s="138"/>
      <c r="J1450" s="138" t="s">
        <v>18139</v>
      </c>
    </row>
    <row r="1451" spans="1:10" customFormat="1">
      <c r="A1451" s="138" t="s">
        <v>18140</v>
      </c>
      <c r="B1451" s="138" t="s">
        <v>18141</v>
      </c>
      <c r="C1451" s="138"/>
      <c r="D1451" s="138"/>
      <c r="E1451" s="138"/>
      <c r="F1451" s="138"/>
      <c r="G1451" s="138"/>
      <c r="H1451" s="138"/>
      <c r="I1451" s="138"/>
      <c r="J1451" s="138" t="s">
        <v>18142</v>
      </c>
    </row>
    <row r="1452" spans="1:10" customFormat="1">
      <c r="A1452" s="138" t="s">
        <v>18143</v>
      </c>
      <c r="B1452" s="138" t="s">
        <v>18144</v>
      </c>
      <c r="C1452" s="138"/>
      <c r="D1452" s="138"/>
      <c r="E1452" s="138"/>
      <c r="F1452" s="138"/>
      <c r="G1452" s="138"/>
      <c r="H1452" s="138"/>
      <c r="I1452" s="138"/>
      <c r="J1452" s="138" t="s">
        <v>18145</v>
      </c>
    </row>
    <row r="1453" spans="1:10" customFormat="1">
      <c r="A1453" s="138" t="s">
        <v>18146</v>
      </c>
      <c r="B1453" s="138" t="s">
        <v>18147</v>
      </c>
      <c r="C1453" s="138"/>
      <c r="D1453" s="138"/>
      <c r="E1453" s="138"/>
      <c r="F1453" s="138"/>
      <c r="G1453" s="138"/>
      <c r="H1453" s="138"/>
      <c r="I1453" s="138"/>
      <c r="J1453" s="138" t="s">
        <v>18148</v>
      </c>
    </row>
    <row r="1454" spans="1:10" customFormat="1">
      <c r="A1454" s="138" t="s">
        <v>18149</v>
      </c>
      <c r="B1454" s="138" t="s">
        <v>18150</v>
      </c>
      <c r="C1454" s="138"/>
      <c r="D1454" s="138"/>
      <c r="E1454" s="138"/>
      <c r="F1454" s="138"/>
      <c r="G1454" s="138"/>
      <c r="H1454" s="138"/>
      <c r="I1454" s="138"/>
      <c r="J1454" s="138" t="s">
        <v>18151</v>
      </c>
    </row>
    <row r="1455" spans="1:10" customFormat="1">
      <c r="A1455" s="138" t="s">
        <v>18152</v>
      </c>
      <c r="B1455" s="138" t="s">
        <v>18153</v>
      </c>
      <c r="C1455" s="138"/>
      <c r="D1455" s="138"/>
      <c r="E1455" s="138"/>
      <c r="F1455" s="138"/>
      <c r="G1455" s="138"/>
      <c r="H1455" s="138"/>
      <c r="I1455" s="138"/>
      <c r="J1455" s="138" t="s">
        <v>18154</v>
      </c>
    </row>
    <row r="1456" spans="1:10" customFormat="1">
      <c r="A1456" s="138" t="s">
        <v>18155</v>
      </c>
      <c r="B1456" s="138" t="s">
        <v>18156</v>
      </c>
      <c r="C1456" s="138"/>
      <c r="D1456" s="138"/>
      <c r="E1456" s="138"/>
      <c r="F1456" s="138"/>
      <c r="G1456" s="138"/>
      <c r="H1456" s="138"/>
      <c r="I1456" s="138"/>
      <c r="J1456" s="138" t="s">
        <v>18157</v>
      </c>
    </row>
    <row r="1457" spans="1:10" customFormat="1">
      <c r="A1457" s="138" t="s">
        <v>18158</v>
      </c>
      <c r="B1457" s="138" t="s">
        <v>18159</v>
      </c>
      <c r="C1457" s="138"/>
      <c r="D1457" s="138"/>
      <c r="E1457" s="138"/>
      <c r="F1457" s="138"/>
      <c r="G1457" s="138"/>
      <c r="H1457" s="138"/>
      <c r="I1457" s="138"/>
      <c r="J1457" s="138" t="s">
        <v>18160</v>
      </c>
    </row>
    <row r="1458" spans="1:10" customFormat="1">
      <c r="A1458" s="138" t="s">
        <v>18161</v>
      </c>
      <c r="B1458" s="138" t="s">
        <v>18162</v>
      </c>
      <c r="C1458" s="138"/>
      <c r="D1458" s="138"/>
      <c r="E1458" s="138"/>
      <c r="F1458" s="138"/>
      <c r="G1458" s="138"/>
      <c r="H1458" s="138"/>
      <c r="I1458" s="138"/>
      <c r="J1458" s="138" t="s">
        <v>18163</v>
      </c>
    </row>
    <row r="1459" spans="1:10" customFormat="1">
      <c r="A1459" s="138" t="s">
        <v>18164</v>
      </c>
      <c r="B1459" s="138" t="s">
        <v>18165</v>
      </c>
      <c r="C1459" s="138"/>
      <c r="D1459" s="138"/>
      <c r="E1459" s="138"/>
      <c r="F1459" s="138"/>
      <c r="G1459" s="138"/>
      <c r="H1459" s="138"/>
      <c r="I1459" s="138"/>
      <c r="J1459" s="138" t="s">
        <v>18166</v>
      </c>
    </row>
    <row r="1460" spans="1:10" customFormat="1">
      <c r="A1460" s="138" t="s">
        <v>18167</v>
      </c>
      <c r="B1460" s="138" t="s">
        <v>18168</v>
      </c>
      <c r="C1460" s="138"/>
      <c r="D1460" s="138"/>
      <c r="E1460" s="138"/>
      <c r="F1460" s="138"/>
      <c r="G1460" s="138"/>
      <c r="H1460" s="138"/>
      <c r="I1460" s="138"/>
      <c r="J1460" s="138" t="s">
        <v>18169</v>
      </c>
    </row>
    <row r="1461" spans="1:10" customFormat="1">
      <c r="A1461" s="138" t="s">
        <v>18170</v>
      </c>
      <c r="B1461" s="138" t="s">
        <v>18171</v>
      </c>
      <c r="C1461" s="138"/>
      <c r="D1461" s="138"/>
      <c r="E1461" s="138"/>
      <c r="F1461" s="138"/>
      <c r="G1461" s="138"/>
      <c r="H1461" s="138"/>
      <c r="I1461" s="138"/>
      <c r="J1461" s="138" t="s">
        <v>18172</v>
      </c>
    </row>
    <row r="1462" spans="1:10" customFormat="1">
      <c r="A1462" s="138" t="s">
        <v>18173</v>
      </c>
      <c r="B1462" s="138" t="s">
        <v>18174</v>
      </c>
      <c r="C1462" s="138"/>
      <c r="D1462" s="138"/>
      <c r="E1462" s="138"/>
      <c r="F1462" s="138"/>
      <c r="G1462" s="138"/>
      <c r="H1462" s="138"/>
      <c r="I1462" s="138"/>
      <c r="J1462" s="138" t="s">
        <v>18175</v>
      </c>
    </row>
    <row r="1463" spans="1:10" customFormat="1">
      <c r="A1463" s="138" t="s">
        <v>18176</v>
      </c>
      <c r="B1463" s="138" t="s">
        <v>18177</v>
      </c>
      <c r="C1463" s="138"/>
      <c r="D1463" s="138"/>
      <c r="E1463" s="138"/>
      <c r="F1463" s="138"/>
      <c r="G1463" s="138"/>
      <c r="H1463" s="138"/>
      <c r="I1463" s="138"/>
      <c r="J1463" s="138" t="s">
        <v>18178</v>
      </c>
    </row>
    <row r="1464" spans="1:10" customFormat="1">
      <c r="A1464" s="138" t="s">
        <v>18179</v>
      </c>
      <c r="B1464" s="138" t="s">
        <v>18180</v>
      </c>
      <c r="C1464" s="138"/>
      <c r="D1464" s="138"/>
      <c r="E1464" s="138"/>
      <c r="F1464" s="138"/>
      <c r="G1464" s="138"/>
      <c r="H1464" s="138"/>
      <c r="I1464" s="138"/>
      <c r="J1464" s="138" t="s">
        <v>18181</v>
      </c>
    </row>
    <row r="1465" spans="1:10" customFormat="1">
      <c r="A1465" s="138" t="s">
        <v>18182</v>
      </c>
      <c r="B1465" s="138" t="s">
        <v>18183</v>
      </c>
      <c r="C1465" s="138"/>
      <c r="D1465" s="138"/>
      <c r="E1465" s="138"/>
      <c r="F1465" s="138"/>
      <c r="G1465" s="138"/>
      <c r="H1465" s="138"/>
      <c r="I1465" s="138"/>
      <c r="J1465" s="138" t="s">
        <v>18184</v>
      </c>
    </row>
    <row r="1466" spans="1:10" customFormat="1">
      <c r="A1466" s="138" t="s">
        <v>18185</v>
      </c>
      <c r="B1466" s="138" t="s">
        <v>18186</v>
      </c>
      <c r="C1466" s="138"/>
      <c r="D1466" s="138"/>
      <c r="E1466" s="138"/>
      <c r="F1466" s="138"/>
      <c r="G1466" s="138"/>
      <c r="H1466" s="138"/>
      <c r="I1466" s="138"/>
      <c r="J1466" s="138" t="s">
        <v>13811</v>
      </c>
    </row>
    <row r="1467" spans="1:10" customFormat="1">
      <c r="A1467" s="138" t="s">
        <v>18187</v>
      </c>
      <c r="B1467" s="138" t="s">
        <v>18188</v>
      </c>
      <c r="C1467" s="138"/>
      <c r="D1467" s="138"/>
      <c r="E1467" s="138"/>
      <c r="F1467" s="138"/>
      <c r="G1467" s="138"/>
      <c r="H1467" s="138"/>
      <c r="I1467" s="138"/>
      <c r="J1467" s="138" t="s">
        <v>18189</v>
      </c>
    </row>
    <row r="1468" spans="1:10" customFormat="1">
      <c r="A1468" s="138" t="s">
        <v>18190</v>
      </c>
      <c r="B1468" s="138" t="s">
        <v>18191</v>
      </c>
      <c r="C1468" s="138"/>
      <c r="D1468" s="138"/>
      <c r="E1468" s="138"/>
      <c r="F1468" s="138"/>
      <c r="G1468" s="138"/>
      <c r="H1468" s="138"/>
      <c r="I1468" s="138"/>
      <c r="J1468" s="138" t="s">
        <v>18192</v>
      </c>
    </row>
    <row r="1469" spans="1:10" customFormat="1">
      <c r="A1469" s="138" t="s">
        <v>18193</v>
      </c>
      <c r="B1469" s="138" t="s">
        <v>18194</v>
      </c>
      <c r="C1469" s="138"/>
      <c r="D1469" s="138"/>
      <c r="E1469" s="138"/>
      <c r="F1469" s="138"/>
      <c r="G1469" s="138"/>
      <c r="H1469" s="138"/>
      <c r="I1469" s="138"/>
      <c r="J1469" s="138" t="s">
        <v>18195</v>
      </c>
    </row>
    <row r="1470" spans="1:10" customFormat="1">
      <c r="A1470" s="138" t="s">
        <v>18196</v>
      </c>
      <c r="B1470" s="138" t="s">
        <v>18197</v>
      </c>
      <c r="C1470" s="138"/>
      <c r="D1470" s="138"/>
      <c r="E1470" s="138"/>
      <c r="F1470" s="138"/>
      <c r="G1470" s="138"/>
      <c r="H1470" s="138"/>
      <c r="I1470" s="138"/>
      <c r="J1470" s="138" t="s">
        <v>18198</v>
      </c>
    </row>
    <row r="1471" spans="1:10" customFormat="1">
      <c r="A1471" s="138" t="s">
        <v>18199</v>
      </c>
      <c r="B1471" s="138" t="s">
        <v>18200</v>
      </c>
      <c r="C1471" s="138"/>
      <c r="D1471" s="138"/>
      <c r="E1471" s="138"/>
      <c r="F1471" s="138"/>
      <c r="G1471" s="138"/>
      <c r="H1471" s="138"/>
      <c r="I1471" s="138"/>
      <c r="J1471" s="138" t="s">
        <v>18201</v>
      </c>
    </row>
    <row r="1472" spans="1:10" customFormat="1">
      <c r="A1472" s="138" t="s">
        <v>18202</v>
      </c>
      <c r="B1472" s="138" t="s">
        <v>18203</v>
      </c>
      <c r="C1472" s="138"/>
      <c r="D1472" s="138"/>
      <c r="E1472" s="138"/>
      <c r="F1472" s="138"/>
      <c r="G1472" s="138"/>
      <c r="H1472" s="138"/>
      <c r="I1472" s="138"/>
      <c r="J1472" s="138" t="s">
        <v>18204</v>
      </c>
    </row>
    <row r="1473" spans="1:10" customFormat="1">
      <c r="A1473" s="138" t="s">
        <v>18205</v>
      </c>
      <c r="B1473" s="138" t="s">
        <v>18206</v>
      </c>
      <c r="C1473" s="138"/>
      <c r="D1473" s="138"/>
      <c r="E1473" s="138"/>
      <c r="F1473" s="138"/>
      <c r="G1473" s="138"/>
      <c r="H1473" s="138"/>
      <c r="I1473" s="138"/>
      <c r="J1473" s="138" t="s">
        <v>18207</v>
      </c>
    </row>
    <row r="1474" spans="1:10" customFormat="1">
      <c r="A1474" s="138" t="s">
        <v>18208</v>
      </c>
      <c r="B1474" s="138" t="s">
        <v>18209</v>
      </c>
      <c r="C1474" s="138"/>
      <c r="D1474" s="138"/>
      <c r="E1474" s="138"/>
      <c r="F1474" s="138"/>
      <c r="G1474" s="138"/>
      <c r="H1474" s="138"/>
      <c r="I1474" s="138"/>
      <c r="J1474" s="138" t="s">
        <v>18210</v>
      </c>
    </row>
    <row r="1475" spans="1:10" customFormat="1">
      <c r="A1475" s="138" t="s">
        <v>18211</v>
      </c>
      <c r="B1475" s="138" t="s">
        <v>18212</v>
      </c>
      <c r="C1475" s="138"/>
      <c r="D1475" s="138"/>
      <c r="E1475" s="138"/>
      <c r="F1475" s="138"/>
      <c r="G1475" s="138"/>
      <c r="H1475" s="138"/>
      <c r="I1475" s="138"/>
      <c r="J1475" s="138" t="s">
        <v>18213</v>
      </c>
    </row>
    <row r="1476" spans="1:10" customFormat="1">
      <c r="A1476" s="138" t="s">
        <v>18214</v>
      </c>
      <c r="B1476" s="138" t="s">
        <v>18215</v>
      </c>
      <c r="C1476" s="138"/>
      <c r="D1476" s="138"/>
      <c r="E1476" s="138"/>
      <c r="F1476" s="138"/>
      <c r="G1476" s="138"/>
      <c r="H1476" s="138"/>
      <c r="I1476" s="138"/>
      <c r="J1476" s="138" t="s">
        <v>18216</v>
      </c>
    </row>
    <row r="1477" spans="1:10" customFormat="1">
      <c r="A1477" s="138" t="s">
        <v>18217</v>
      </c>
      <c r="B1477" s="138" t="s">
        <v>18218</v>
      </c>
      <c r="C1477" s="138"/>
      <c r="D1477" s="138"/>
      <c r="E1477" s="138"/>
      <c r="F1477" s="138"/>
      <c r="G1477" s="138"/>
      <c r="H1477" s="138"/>
      <c r="I1477" s="138"/>
      <c r="J1477" s="138" t="s">
        <v>18219</v>
      </c>
    </row>
    <row r="1478" spans="1:10" customFormat="1">
      <c r="A1478" s="138" t="s">
        <v>18220</v>
      </c>
      <c r="B1478" s="138" t="s">
        <v>18221</v>
      </c>
      <c r="C1478" s="138"/>
      <c r="D1478" s="138"/>
      <c r="E1478" s="138"/>
      <c r="F1478" s="138"/>
      <c r="G1478" s="138"/>
      <c r="H1478" s="138"/>
      <c r="I1478" s="138"/>
      <c r="J1478" s="138" t="s">
        <v>18222</v>
      </c>
    </row>
    <row r="1479" spans="1:10" customFormat="1">
      <c r="A1479" s="138" t="s">
        <v>18223</v>
      </c>
      <c r="B1479" s="138" t="s">
        <v>18224</v>
      </c>
      <c r="C1479" s="138"/>
      <c r="D1479" s="138"/>
      <c r="E1479" s="138"/>
      <c r="F1479" s="138"/>
      <c r="G1479" s="138"/>
      <c r="H1479" s="138"/>
      <c r="I1479" s="138"/>
      <c r="J1479" s="138" t="s">
        <v>18225</v>
      </c>
    </row>
    <row r="1480" spans="1:10" customFormat="1">
      <c r="A1480" s="138" t="s">
        <v>18226</v>
      </c>
      <c r="B1480" s="138" t="s">
        <v>18227</v>
      </c>
      <c r="C1480" s="138"/>
      <c r="D1480" s="138"/>
      <c r="E1480" s="138"/>
      <c r="F1480" s="138"/>
      <c r="G1480" s="138"/>
      <c r="H1480" s="138"/>
      <c r="I1480" s="138"/>
      <c r="J1480" s="138" t="s">
        <v>18228</v>
      </c>
    </row>
    <row r="1481" spans="1:10" customFormat="1">
      <c r="A1481" s="138" t="s">
        <v>18229</v>
      </c>
      <c r="B1481" s="138" t="s">
        <v>18230</v>
      </c>
      <c r="C1481" s="138"/>
      <c r="D1481" s="138"/>
      <c r="E1481" s="138"/>
      <c r="F1481" s="138"/>
      <c r="G1481" s="138"/>
      <c r="H1481" s="138"/>
      <c r="I1481" s="138"/>
      <c r="J1481" s="138" t="s">
        <v>18231</v>
      </c>
    </row>
    <row r="1482" spans="1:10" customFormat="1">
      <c r="A1482" s="138" t="s">
        <v>18232</v>
      </c>
      <c r="B1482" s="138" t="s">
        <v>18233</v>
      </c>
      <c r="C1482" s="138"/>
      <c r="D1482" s="138"/>
      <c r="E1482" s="138"/>
      <c r="F1482" s="138"/>
      <c r="G1482" s="138"/>
      <c r="H1482" s="138"/>
      <c r="I1482" s="138"/>
      <c r="J1482" s="138" t="s">
        <v>18234</v>
      </c>
    </row>
    <row r="1483" spans="1:10" customFormat="1">
      <c r="A1483" s="138" t="s">
        <v>18235</v>
      </c>
      <c r="B1483" s="138" t="s">
        <v>18236</v>
      </c>
      <c r="C1483" s="138"/>
      <c r="D1483" s="138"/>
      <c r="E1483" s="138"/>
      <c r="F1483" s="138"/>
      <c r="G1483" s="138"/>
      <c r="H1483" s="138"/>
      <c r="I1483" s="138"/>
      <c r="J1483" s="138" t="s">
        <v>18237</v>
      </c>
    </row>
    <row r="1484" spans="1:10" customFormat="1">
      <c r="A1484" s="138" t="s">
        <v>18238</v>
      </c>
      <c r="B1484" s="138" t="s">
        <v>18239</v>
      </c>
      <c r="C1484" s="138"/>
      <c r="D1484" s="138"/>
      <c r="E1484" s="138"/>
      <c r="F1484" s="138"/>
      <c r="G1484" s="138"/>
      <c r="H1484" s="138"/>
      <c r="I1484" s="138"/>
      <c r="J1484" s="138" t="s">
        <v>18240</v>
      </c>
    </row>
    <row r="1485" spans="1:10" customFormat="1">
      <c r="A1485" s="138" t="s">
        <v>18241</v>
      </c>
      <c r="B1485" s="138" t="s">
        <v>18242</v>
      </c>
      <c r="C1485" s="138"/>
      <c r="D1485" s="138"/>
      <c r="E1485" s="138"/>
      <c r="F1485" s="138"/>
      <c r="G1485" s="138"/>
      <c r="H1485" s="138"/>
      <c r="I1485" s="138"/>
      <c r="J1485" s="138" t="s">
        <v>18243</v>
      </c>
    </row>
    <row r="1486" spans="1:10" customFormat="1">
      <c r="A1486" s="138" t="s">
        <v>18244</v>
      </c>
      <c r="B1486" s="138" t="s">
        <v>18245</v>
      </c>
      <c r="C1486" s="138"/>
      <c r="D1486" s="138"/>
      <c r="E1486" s="138"/>
      <c r="F1486" s="138"/>
      <c r="G1486" s="138"/>
      <c r="H1486" s="138"/>
      <c r="I1486" s="138"/>
      <c r="J1486" s="138" t="s">
        <v>18246</v>
      </c>
    </row>
    <row r="1487" spans="1:10" customFormat="1">
      <c r="A1487" s="138" t="s">
        <v>18247</v>
      </c>
      <c r="B1487" s="138" t="s">
        <v>18248</v>
      </c>
      <c r="C1487" s="138"/>
      <c r="D1487" s="138"/>
      <c r="E1487" s="138"/>
      <c r="F1487" s="138"/>
      <c r="G1487" s="138"/>
      <c r="H1487" s="138"/>
      <c r="I1487" s="138"/>
      <c r="J1487" s="138" t="s">
        <v>18249</v>
      </c>
    </row>
    <row r="1488" spans="1:10" customFormat="1">
      <c r="A1488" s="138" t="s">
        <v>18250</v>
      </c>
      <c r="B1488" s="138" t="s">
        <v>18251</v>
      </c>
      <c r="C1488" s="138"/>
      <c r="D1488" s="138"/>
      <c r="E1488" s="138"/>
      <c r="F1488" s="138"/>
      <c r="G1488" s="138"/>
      <c r="H1488" s="138"/>
      <c r="I1488" s="138"/>
      <c r="J1488" s="138" t="s">
        <v>18252</v>
      </c>
    </row>
    <row r="1489" spans="1:10" customFormat="1">
      <c r="A1489" s="138" t="s">
        <v>18253</v>
      </c>
      <c r="B1489" s="138" t="s">
        <v>18254</v>
      </c>
      <c r="C1489" s="138"/>
      <c r="D1489" s="138"/>
      <c r="E1489" s="138"/>
      <c r="F1489" s="138"/>
      <c r="G1489" s="138"/>
      <c r="H1489" s="138"/>
      <c r="I1489" s="138"/>
      <c r="J1489" s="138" t="s">
        <v>18255</v>
      </c>
    </row>
    <row r="1490" spans="1:10" customFormat="1">
      <c r="A1490" s="138" t="s">
        <v>18256</v>
      </c>
      <c r="B1490" s="138" t="s">
        <v>18257</v>
      </c>
      <c r="C1490" s="138"/>
      <c r="D1490" s="138"/>
      <c r="E1490" s="138"/>
      <c r="F1490" s="138"/>
      <c r="G1490" s="138"/>
      <c r="H1490" s="138"/>
      <c r="I1490" s="138"/>
      <c r="J1490" s="138" t="s">
        <v>18258</v>
      </c>
    </row>
    <row r="1491" spans="1:10" customFormat="1">
      <c r="A1491" s="138" t="s">
        <v>18259</v>
      </c>
      <c r="B1491" s="138" t="s">
        <v>18260</v>
      </c>
      <c r="C1491" s="138"/>
      <c r="D1491" s="138"/>
      <c r="E1491" s="138"/>
      <c r="F1491" s="138"/>
      <c r="G1491" s="138"/>
      <c r="H1491" s="138"/>
      <c r="I1491" s="138"/>
      <c r="J1491" s="138" t="s">
        <v>18261</v>
      </c>
    </row>
    <row r="1492" spans="1:10" customFormat="1">
      <c r="A1492" s="138" t="s">
        <v>18262</v>
      </c>
      <c r="B1492" s="138" t="s">
        <v>18263</v>
      </c>
      <c r="C1492" s="138"/>
      <c r="D1492" s="138"/>
      <c r="E1492" s="138"/>
      <c r="F1492" s="138"/>
      <c r="G1492" s="138"/>
      <c r="H1492" s="138"/>
      <c r="I1492" s="138"/>
      <c r="J1492" s="138" t="s">
        <v>18264</v>
      </c>
    </row>
    <row r="1493" spans="1:10" customFormat="1">
      <c r="A1493" s="138" t="s">
        <v>18265</v>
      </c>
      <c r="B1493" s="138" t="s">
        <v>18266</v>
      </c>
      <c r="C1493" s="138"/>
      <c r="D1493" s="138"/>
      <c r="E1493" s="138"/>
      <c r="F1493" s="138"/>
      <c r="G1493" s="138"/>
      <c r="H1493" s="138"/>
      <c r="I1493" s="138"/>
      <c r="J1493" s="138" t="s">
        <v>18267</v>
      </c>
    </row>
    <row r="1494" spans="1:10" customFormat="1">
      <c r="A1494" s="138" t="s">
        <v>18268</v>
      </c>
      <c r="B1494" s="138" t="s">
        <v>18269</v>
      </c>
      <c r="C1494" s="138"/>
      <c r="D1494" s="138"/>
      <c r="E1494" s="138"/>
      <c r="F1494" s="138"/>
      <c r="G1494" s="138"/>
      <c r="H1494" s="138"/>
      <c r="I1494" s="138"/>
      <c r="J1494" s="138" t="s">
        <v>18270</v>
      </c>
    </row>
    <row r="1495" spans="1:10" customFormat="1">
      <c r="A1495" s="138" t="s">
        <v>18271</v>
      </c>
      <c r="B1495" s="138" t="s">
        <v>18272</v>
      </c>
      <c r="C1495" s="138"/>
      <c r="D1495" s="138"/>
      <c r="E1495" s="138"/>
      <c r="F1495" s="138"/>
      <c r="G1495" s="138"/>
      <c r="H1495" s="138"/>
      <c r="I1495" s="138"/>
      <c r="J1495" s="138" t="s">
        <v>18273</v>
      </c>
    </row>
    <row r="1496" spans="1:10" customFormat="1">
      <c r="A1496" s="138" t="s">
        <v>18274</v>
      </c>
      <c r="B1496" s="138" t="s">
        <v>18275</v>
      </c>
      <c r="C1496" s="138"/>
      <c r="D1496" s="138"/>
      <c r="E1496" s="138"/>
      <c r="F1496" s="138"/>
      <c r="G1496" s="138"/>
      <c r="H1496" s="138"/>
      <c r="I1496" s="138"/>
      <c r="J1496" s="138" t="s">
        <v>18276</v>
      </c>
    </row>
    <row r="1497" spans="1:10" customFormat="1">
      <c r="A1497" s="138" t="s">
        <v>18277</v>
      </c>
      <c r="B1497" s="138" t="s">
        <v>18278</v>
      </c>
      <c r="C1497" s="138"/>
      <c r="D1497" s="138"/>
      <c r="E1497" s="138"/>
      <c r="F1497" s="138"/>
      <c r="G1497" s="138"/>
      <c r="H1497" s="138"/>
      <c r="I1497" s="138"/>
      <c r="J1497" s="138" t="s">
        <v>18279</v>
      </c>
    </row>
    <row r="1498" spans="1:10" customFormat="1">
      <c r="A1498" s="138" t="s">
        <v>18280</v>
      </c>
      <c r="B1498" s="138" t="s">
        <v>18281</v>
      </c>
      <c r="C1498" s="138"/>
      <c r="D1498" s="138"/>
      <c r="E1498" s="138"/>
      <c r="F1498" s="138"/>
      <c r="G1498" s="138"/>
      <c r="H1498" s="138"/>
      <c r="I1498" s="138"/>
      <c r="J1498" s="138" t="s">
        <v>18282</v>
      </c>
    </row>
    <row r="1499" spans="1:10" customFormat="1">
      <c r="A1499" s="138" t="s">
        <v>18283</v>
      </c>
      <c r="B1499" s="138" t="s">
        <v>18284</v>
      </c>
      <c r="C1499" s="138"/>
      <c r="D1499" s="138"/>
      <c r="E1499" s="138"/>
      <c r="F1499" s="138"/>
      <c r="G1499" s="138"/>
      <c r="H1499" s="138"/>
      <c r="I1499" s="138"/>
      <c r="J1499" s="138" t="s">
        <v>18285</v>
      </c>
    </row>
    <row r="1500" spans="1:10" customFormat="1">
      <c r="A1500" s="138" t="s">
        <v>18286</v>
      </c>
      <c r="B1500" s="138" t="s">
        <v>18287</v>
      </c>
      <c r="C1500" s="138"/>
      <c r="D1500" s="138"/>
      <c r="E1500" s="138"/>
      <c r="F1500" s="138"/>
      <c r="G1500" s="138"/>
      <c r="H1500" s="138"/>
      <c r="I1500" s="138"/>
      <c r="J1500" s="138" t="s">
        <v>18288</v>
      </c>
    </row>
    <row r="1501" spans="1:10" customFormat="1">
      <c r="A1501" s="138" t="s">
        <v>18289</v>
      </c>
      <c r="B1501" s="138" t="s">
        <v>18290</v>
      </c>
      <c r="C1501" s="138"/>
      <c r="D1501" s="138"/>
      <c r="E1501" s="138"/>
      <c r="F1501" s="138"/>
      <c r="G1501" s="138"/>
      <c r="H1501" s="138"/>
      <c r="I1501" s="138"/>
      <c r="J1501" s="138" t="s">
        <v>18291</v>
      </c>
    </row>
    <row r="1502" spans="1:10" customFormat="1">
      <c r="A1502" s="138" t="s">
        <v>18292</v>
      </c>
      <c r="B1502" s="138" t="s">
        <v>18293</v>
      </c>
      <c r="C1502" s="138"/>
      <c r="D1502" s="138"/>
      <c r="E1502" s="138"/>
      <c r="F1502" s="138"/>
      <c r="G1502" s="138"/>
      <c r="H1502" s="138"/>
      <c r="I1502" s="138"/>
      <c r="J1502" s="138" t="s">
        <v>18294</v>
      </c>
    </row>
    <row r="1503" spans="1:10" customFormat="1">
      <c r="A1503" s="138" t="s">
        <v>18295</v>
      </c>
      <c r="B1503" s="138" t="s">
        <v>18296</v>
      </c>
      <c r="C1503" s="138"/>
      <c r="D1503" s="138"/>
      <c r="E1503" s="138"/>
      <c r="F1503" s="138"/>
      <c r="G1503" s="138"/>
      <c r="H1503" s="138"/>
      <c r="I1503" s="138"/>
      <c r="J1503" s="138" t="s">
        <v>18297</v>
      </c>
    </row>
    <row r="1504" spans="1:10" customFormat="1">
      <c r="A1504" s="138" t="s">
        <v>18298</v>
      </c>
      <c r="B1504" s="138" t="s">
        <v>18299</v>
      </c>
      <c r="C1504" s="138"/>
      <c r="D1504" s="138"/>
      <c r="E1504" s="138"/>
      <c r="F1504" s="138"/>
      <c r="G1504" s="138"/>
      <c r="H1504" s="138"/>
      <c r="I1504" s="138"/>
      <c r="J1504" s="138" t="s">
        <v>18300</v>
      </c>
    </row>
    <row r="1505" spans="1:10" customFormat="1">
      <c r="A1505" s="138" t="s">
        <v>18301</v>
      </c>
      <c r="B1505" s="138" t="s">
        <v>18302</v>
      </c>
      <c r="C1505" s="138"/>
      <c r="D1505" s="138"/>
      <c r="E1505" s="138"/>
      <c r="F1505" s="138"/>
      <c r="G1505" s="138"/>
      <c r="H1505" s="138"/>
      <c r="I1505" s="138"/>
      <c r="J1505" s="138" t="s">
        <v>18303</v>
      </c>
    </row>
    <row r="1506" spans="1:10" customFormat="1">
      <c r="A1506" s="138" t="s">
        <v>18304</v>
      </c>
      <c r="B1506" s="138" t="s">
        <v>18305</v>
      </c>
      <c r="C1506" s="138"/>
      <c r="D1506" s="138"/>
      <c r="E1506" s="138"/>
      <c r="F1506" s="138"/>
      <c r="G1506" s="138"/>
      <c r="H1506" s="138"/>
      <c r="I1506" s="138"/>
      <c r="J1506" s="138" t="s">
        <v>18306</v>
      </c>
    </row>
    <row r="1507" spans="1:10" customFormat="1">
      <c r="A1507" s="138" t="s">
        <v>18307</v>
      </c>
      <c r="B1507" s="138" t="s">
        <v>18308</v>
      </c>
      <c r="C1507" s="138"/>
      <c r="D1507" s="138"/>
      <c r="E1507" s="138"/>
      <c r="F1507" s="138"/>
      <c r="G1507" s="138"/>
      <c r="H1507" s="138"/>
      <c r="I1507" s="138"/>
      <c r="J1507" s="138" t="s">
        <v>18309</v>
      </c>
    </row>
    <row r="1508" spans="1:10" customFormat="1">
      <c r="A1508" s="138" t="s">
        <v>18310</v>
      </c>
      <c r="B1508" s="138" t="s">
        <v>18311</v>
      </c>
      <c r="C1508" s="138"/>
      <c r="D1508" s="138"/>
      <c r="E1508" s="138"/>
      <c r="F1508" s="138"/>
      <c r="G1508" s="138"/>
      <c r="H1508" s="138"/>
      <c r="I1508" s="138"/>
      <c r="J1508" s="138" t="s">
        <v>18312</v>
      </c>
    </row>
    <row r="1509" spans="1:10" customFormat="1">
      <c r="A1509" s="138" t="s">
        <v>18313</v>
      </c>
      <c r="B1509" s="138" t="s">
        <v>18314</v>
      </c>
      <c r="C1509" s="138"/>
      <c r="D1509" s="138"/>
      <c r="E1509" s="138"/>
      <c r="F1509" s="138"/>
      <c r="G1509" s="138"/>
      <c r="H1509" s="138"/>
      <c r="I1509" s="138"/>
      <c r="J1509" s="138" t="s">
        <v>18315</v>
      </c>
    </row>
    <row r="1510" spans="1:10" customFormat="1">
      <c r="A1510" s="138" t="s">
        <v>18316</v>
      </c>
      <c r="B1510" s="138" t="s">
        <v>18317</v>
      </c>
      <c r="C1510" s="138"/>
      <c r="D1510" s="138"/>
      <c r="E1510" s="138"/>
      <c r="F1510" s="138"/>
      <c r="G1510" s="138"/>
      <c r="H1510" s="138"/>
      <c r="I1510" s="138"/>
      <c r="J1510" s="138" t="s">
        <v>18318</v>
      </c>
    </row>
    <row r="1511" spans="1:10" customFormat="1">
      <c r="A1511" s="138" t="s">
        <v>18319</v>
      </c>
      <c r="B1511" s="138" t="s">
        <v>18320</v>
      </c>
      <c r="C1511" s="138"/>
      <c r="D1511" s="138"/>
      <c r="E1511" s="138"/>
      <c r="F1511" s="138"/>
      <c r="G1511" s="138"/>
      <c r="H1511" s="138"/>
      <c r="I1511" s="138"/>
      <c r="J1511" s="138" t="s">
        <v>18321</v>
      </c>
    </row>
    <row r="1512" spans="1:10" customFormat="1">
      <c r="A1512" s="138" t="s">
        <v>18322</v>
      </c>
      <c r="B1512" s="138" t="s">
        <v>18323</v>
      </c>
      <c r="C1512" s="138"/>
      <c r="D1512" s="138"/>
      <c r="E1512" s="138"/>
      <c r="F1512" s="138"/>
      <c r="G1512" s="138"/>
      <c r="H1512" s="138"/>
      <c r="I1512" s="138"/>
      <c r="J1512" s="138" t="s">
        <v>18324</v>
      </c>
    </row>
    <row r="1513" spans="1:10" customFormat="1">
      <c r="A1513" s="138" t="s">
        <v>18325</v>
      </c>
      <c r="B1513" s="138" t="s">
        <v>18326</v>
      </c>
      <c r="C1513" s="138"/>
      <c r="D1513" s="138"/>
      <c r="E1513" s="138"/>
      <c r="F1513" s="138"/>
      <c r="G1513" s="138"/>
      <c r="H1513" s="138"/>
      <c r="I1513" s="138"/>
      <c r="J1513" s="138" t="s">
        <v>18327</v>
      </c>
    </row>
    <row r="1514" spans="1:10" customFormat="1">
      <c r="A1514" s="138" t="s">
        <v>18328</v>
      </c>
      <c r="B1514" s="138" t="s">
        <v>18329</v>
      </c>
      <c r="C1514" s="138"/>
      <c r="D1514" s="138"/>
      <c r="E1514" s="138"/>
      <c r="F1514" s="138"/>
      <c r="G1514" s="138"/>
      <c r="H1514" s="138"/>
      <c r="I1514" s="138"/>
      <c r="J1514" s="138" t="s">
        <v>18330</v>
      </c>
    </row>
    <row r="1515" spans="1:10" customFormat="1">
      <c r="A1515" s="138" t="s">
        <v>18331</v>
      </c>
      <c r="B1515" s="138" t="s">
        <v>18332</v>
      </c>
      <c r="C1515" s="138"/>
      <c r="D1515" s="138"/>
      <c r="E1515" s="138"/>
      <c r="F1515" s="138"/>
      <c r="G1515" s="138"/>
      <c r="H1515" s="138"/>
      <c r="I1515" s="138"/>
      <c r="J1515" s="138" t="s">
        <v>18333</v>
      </c>
    </row>
    <row r="1516" spans="1:10" customFormat="1">
      <c r="A1516" s="138" t="s">
        <v>18334</v>
      </c>
      <c r="B1516" s="138" t="s">
        <v>18335</v>
      </c>
      <c r="C1516" s="138"/>
      <c r="D1516" s="138"/>
      <c r="E1516" s="138"/>
      <c r="F1516" s="138"/>
      <c r="G1516" s="138"/>
      <c r="H1516" s="138"/>
      <c r="I1516" s="138"/>
      <c r="J1516" s="138" t="s">
        <v>18336</v>
      </c>
    </row>
    <row r="1517" spans="1:10" customFormat="1">
      <c r="A1517" s="138" t="s">
        <v>18337</v>
      </c>
      <c r="B1517" s="138" t="s">
        <v>18338</v>
      </c>
      <c r="C1517" s="138"/>
      <c r="D1517" s="138"/>
      <c r="E1517" s="138"/>
      <c r="F1517" s="138"/>
      <c r="G1517" s="138"/>
      <c r="H1517" s="138"/>
      <c r="I1517" s="138"/>
      <c r="J1517" s="138" t="s">
        <v>18339</v>
      </c>
    </row>
    <row r="1518" spans="1:10" customFormat="1">
      <c r="A1518" s="138" t="s">
        <v>18340</v>
      </c>
      <c r="B1518" s="138" t="s">
        <v>18341</v>
      </c>
      <c r="C1518" s="138"/>
      <c r="D1518" s="138"/>
      <c r="E1518" s="138"/>
      <c r="F1518" s="138"/>
      <c r="G1518" s="138"/>
      <c r="H1518" s="138"/>
      <c r="I1518" s="138"/>
      <c r="J1518" s="138" t="s">
        <v>18342</v>
      </c>
    </row>
    <row r="1519" spans="1:10" customFormat="1">
      <c r="A1519" s="138" t="s">
        <v>18343</v>
      </c>
      <c r="B1519" s="138" t="s">
        <v>18344</v>
      </c>
      <c r="C1519" s="138"/>
      <c r="D1519" s="138"/>
      <c r="E1519" s="138"/>
      <c r="F1519" s="138"/>
      <c r="G1519" s="138"/>
      <c r="H1519" s="138"/>
      <c r="I1519" s="138"/>
      <c r="J1519" s="138" t="s">
        <v>18345</v>
      </c>
    </row>
    <row r="1520" spans="1:10" customFormat="1">
      <c r="A1520" s="138" t="s">
        <v>18346</v>
      </c>
      <c r="B1520" s="138" t="s">
        <v>18347</v>
      </c>
      <c r="C1520" s="138"/>
      <c r="D1520" s="138"/>
      <c r="E1520" s="138"/>
      <c r="F1520" s="138"/>
      <c r="G1520" s="138"/>
      <c r="H1520" s="138"/>
      <c r="I1520" s="138"/>
      <c r="J1520" s="138" t="s">
        <v>18348</v>
      </c>
    </row>
    <row r="1521" spans="1:10" customFormat="1">
      <c r="A1521" s="138" t="s">
        <v>18349</v>
      </c>
      <c r="B1521" s="138" t="s">
        <v>18350</v>
      </c>
      <c r="C1521" s="138"/>
      <c r="D1521" s="138"/>
      <c r="E1521" s="138"/>
      <c r="F1521" s="138"/>
      <c r="G1521" s="138"/>
      <c r="H1521" s="138"/>
      <c r="I1521" s="138"/>
      <c r="J1521" s="138" t="s">
        <v>18351</v>
      </c>
    </row>
    <row r="1522" spans="1:10" customFormat="1">
      <c r="A1522" s="138" t="s">
        <v>18352</v>
      </c>
      <c r="B1522" s="138" t="s">
        <v>18353</v>
      </c>
      <c r="C1522" s="138"/>
      <c r="D1522" s="138"/>
      <c r="E1522" s="138"/>
      <c r="F1522" s="138"/>
      <c r="G1522" s="138"/>
      <c r="H1522" s="138"/>
      <c r="I1522" s="138"/>
      <c r="J1522" s="138" t="s">
        <v>18354</v>
      </c>
    </row>
    <row r="1523" spans="1:10" customFormat="1">
      <c r="A1523" s="138" t="s">
        <v>18355</v>
      </c>
      <c r="B1523" s="138" t="s">
        <v>18356</v>
      </c>
      <c r="C1523" s="138"/>
      <c r="D1523" s="138"/>
      <c r="E1523" s="138"/>
      <c r="F1523" s="138"/>
      <c r="G1523" s="138"/>
      <c r="H1523" s="138"/>
      <c r="I1523" s="138"/>
      <c r="J1523" s="138" t="s">
        <v>18357</v>
      </c>
    </row>
    <row r="1524" spans="1:10" customFormat="1">
      <c r="A1524" s="138" t="s">
        <v>18358</v>
      </c>
      <c r="B1524" s="138" t="s">
        <v>18359</v>
      </c>
      <c r="C1524" s="138"/>
      <c r="D1524" s="138"/>
      <c r="E1524" s="138"/>
      <c r="F1524" s="138"/>
      <c r="G1524" s="138"/>
      <c r="H1524" s="138"/>
      <c r="I1524" s="138"/>
      <c r="J1524" s="138" t="s">
        <v>18360</v>
      </c>
    </row>
    <row r="1525" spans="1:10" customFormat="1">
      <c r="A1525" s="138" t="s">
        <v>18361</v>
      </c>
      <c r="B1525" s="138" t="s">
        <v>18362</v>
      </c>
      <c r="C1525" s="138"/>
      <c r="D1525" s="138"/>
      <c r="E1525" s="138"/>
      <c r="F1525" s="138"/>
      <c r="G1525" s="138"/>
      <c r="H1525" s="138"/>
      <c r="I1525" s="138"/>
      <c r="J1525" s="138" t="s">
        <v>18363</v>
      </c>
    </row>
    <row r="1526" spans="1:10" customFormat="1">
      <c r="A1526" s="138" t="s">
        <v>18364</v>
      </c>
      <c r="B1526" s="138" t="s">
        <v>18365</v>
      </c>
      <c r="C1526" s="138"/>
      <c r="D1526" s="138"/>
      <c r="E1526" s="138"/>
      <c r="F1526" s="138"/>
      <c r="G1526" s="138"/>
      <c r="H1526" s="138"/>
      <c r="I1526" s="138"/>
      <c r="J1526" s="138" t="s">
        <v>18366</v>
      </c>
    </row>
    <row r="1527" spans="1:10" customFormat="1">
      <c r="A1527" s="138" t="s">
        <v>18367</v>
      </c>
      <c r="B1527" s="138" t="s">
        <v>18368</v>
      </c>
      <c r="C1527" s="138"/>
      <c r="D1527" s="138"/>
      <c r="E1527" s="138"/>
      <c r="F1527" s="138"/>
      <c r="G1527" s="138"/>
      <c r="H1527" s="138"/>
      <c r="I1527" s="138"/>
      <c r="J1527" s="138" t="s">
        <v>18369</v>
      </c>
    </row>
    <row r="1528" spans="1:10" customFormat="1">
      <c r="A1528" s="138" t="s">
        <v>18370</v>
      </c>
      <c r="B1528" s="138" t="s">
        <v>18371</v>
      </c>
      <c r="C1528" s="138"/>
      <c r="D1528" s="138"/>
      <c r="E1528" s="138"/>
      <c r="F1528" s="138"/>
      <c r="G1528" s="138"/>
      <c r="H1528" s="138"/>
      <c r="I1528" s="138"/>
      <c r="J1528" s="138" t="s">
        <v>18372</v>
      </c>
    </row>
    <row r="1529" spans="1:10" customFormat="1">
      <c r="A1529" s="138" t="s">
        <v>18373</v>
      </c>
      <c r="B1529" s="138" t="s">
        <v>18374</v>
      </c>
      <c r="C1529" s="138"/>
      <c r="D1529" s="138"/>
      <c r="E1529" s="138"/>
      <c r="F1529" s="138"/>
      <c r="G1529" s="138"/>
      <c r="H1529" s="138"/>
      <c r="I1529" s="138"/>
      <c r="J1529" s="138" t="s">
        <v>18375</v>
      </c>
    </row>
    <row r="1530" spans="1:10" customFormat="1">
      <c r="A1530" s="138" t="s">
        <v>18376</v>
      </c>
      <c r="B1530" s="138" t="s">
        <v>18377</v>
      </c>
      <c r="C1530" s="138"/>
      <c r="D1530" s="138"/>
      <c r="E1530" s="138"/>
      <c r="F1530" s="138"/>
      <c r="G1530" s="138"/>
      <c r="H1530" s="138"/>
      <c r="I1530" s="138"/>
      <c r="J1530" s="138" t="s">
        <v>18378</v>
      </c>
    </row>
    <row r="1531" spans="1:10" customFormat="1">
      <c r="A1531" s="138" t="s">
        <v>18379</v>
      </c>
      <c r="B1531" s="138" t="s">
        <v>18380</v>
      </c>
      <c r="C1531" s="138"/>
      <c r="D1531" s="138"/>
      <c r="E1531" s="138"/>
      <c r="F1531" s="138"/>
      <c r="G1531" s="138"/>
      <c r="H1531" s="138"/>
      <c r="I1531" s="138"/>
      <c r="J1531" s="138" t="s">
        <v>18381</v>
      </c>
    </row>
    <row r="1532" spans="1:10" customFormat="1">
      <c r="A1532" s="138" t="s">
        <v>18382</v>
      </c>
      <c r="B1532" s="138" t="s">
        <v>18383</v>
      </c>
      <c r="C1532" s="138"/>
      <c r="D1532" s="138"/>
      <c r="E1532" s="138"/>
      <c r="F1532" s="138"/>
      <c r="G1532" s="138"/>
      <c r="H1532" s="138"/>
      <c r="I1532" s="138"/>
      <c r="J1532" s="138" t="s">
        <v>18384</v>
      </c>
    </row>
    <row r="1533" spans="1:10" customFormat="1">
      <c r="A1533" s="138" t="s">
        <v>18385</v>
      </c>
      <c r="B1533" s="138" t="s">
        <v>18386</v>
      </c>
      <c r="C1533" s="138"/>
      <c r="D1533" s="138"/>
      <c r="E1533" s="138"/>
      <c r="F1533" s="138"/>
      <c r="G1533" s="138"/>
      <c r="H1533" s="138"/>
      <c r="I1533" s="138"/>
      <c r="J1533" s="138" t="s">
        <v>18387</v>
      </c>
    </row>
    <row r="1534" spans="1:10" customFormat="1">
      <c r="A1534" s="138" t="s">
        <v>18388</v>
      </c>
      <c r="B1534" s="138" t="s">
        <v>18389</v>
      </c>
      <c r="C1534" s="138"/>
      <c r="D1534" s="138"/>
      <c r="E1534" s="138"/>
      <c r="F1534" s="138"/>
      <c r="G1534" s="138"/>
      <c r="H1534" s="138"/>
      <c r="I1534" s="138"/>
      <c r="J1534" s="138" t="s">
        <v>18390</v>
      </c>
    </row>
    <row r="1535" spans="1:10" customFormat="1">
      <c r="A1535" s="138" t="s">
        <v>18391</v>
      </c>
      <c r="B1535" s="138" t="s">
        <v>18392</v>
      </c>
      <c r="C1535" s="138"/>
      <c r="D1535" s="138"/>
      <c r="E1535" s="138"/>
      <c r="F1535" s="138"/>
      <c r="G1535" s="138"/>
      <c r="H1535" s="138"/>
      <c r="I1535" s="138"/>
      <c r="J1535" s="138" t="s">
        <v>18393</v>
      </c>
    </row>
    <row r="1536" spans="1:10" customFormat="1">
      <c r="A1536" s="138" t="s">
        <v>18394</v>
      </c>
      <c r="B1536" s="138" t="s">
        <v>18395</v>
      </c>
      <c r="C1536" s="138"/>
      <c r="D1536" s="138"/>
      <c r="E1536" s="138"/>
      <c r="F1536" s="138"/>
      <c r="G1536" s="138"/>
      <c r="H1536" s="138"/>
      <c r="I1536" s="138"/>
      <c r="J1536" s="138" t="s">
        <v>18396</v>
      </c>
    </row>
    <row r="1537" spans="1:10" customFormat="1">
      <c r="A1537" s="138" t="s">
        <v>18397</v>
      </c>
      <c r="B1537" s="138" t="s">
        <v>18398</v>
      </c>
      <c r="C1537" s="138"/>
      <c r="D1537" s="138"/>
      <c r="E1537" s="138"/>
      <c r="F1537" s="138"/>
      <c r="G1537" s="138"/>
      <c r="H1537" s="138"/>
      <c r="I1537" s="138"/>
      <c r="J1537" s="138" t="s">
        <v>18399</v>
      </c>
    </row>
    <row r="1538" spans="1:10" customFormat="1">
      <c r="A1538" s="138" t="s">
        <v>18400</v>
      </c>
      <c r="B1538" s="138" t="s">
        <v>18401</v>
      </c>
      <c r="C1538" s="138"/>
      <c r="D1538" s="138"/>
      <c r="E1538" s="138"/>
      <c r="F1538" s="138"/>
      <c r="G1538" s="138"/>
      <c r="H1538" s="138"/>
      <c r="I1538" s="138"/>
      <c r="J1538" s="138" t="s">
        <v>18402</v>
      </c>
    </row>
    <row r="1539" spans="1:10" customFormat="1">
      <c r="A1539" s="138" t="s">
        <v>18403</v>
      </c>
      <c r="B1539" s="138" t="s">
        <v>18404</v>
      </c>
      <c r="C1539" s="138"/>
      <c r="D1539" s="138"/>
      <c r="E1539" s="138"/>
      <c r="F1539" s="138"/>
      <c r="G1539" s="138"/>
      <c r="H1539" s="138"/>
      <c r="I1539" s="138"/>
      <c r="J1539" s="138" t="s">
        <v>18405</v>
      </c>
    </row>
    <row r="1540" spans="1:10" customFormat="1">
      <c r="A1540" s="138" t="s">
        <v>18406</v>
      </c>
      <c r="B1540" s="138" t="s">
        <v>18407</v>
      </c>
      <c r="C1540" s="138"/>
      <c r="D1540" s="138"/>
      <c r="E1540" s="138"/>
      <c r="F1540" s="138"/>
      <c r="G1540" s="138"/>
      <c r="H1540" s="138"/>
      <c r="I1540" s="138"/>
      <c r="J1540" s="138" t="s">
        <v>18408</v>
      </c>
    </row>
    <row r="1541" spans="1:10" customFormat="1">
      <c r="A1541" s="138" t="s">
        <v>18409</v>
      </c>
      <c r="B1541" s="138" t="s">
        <v>18410</v>
      </c>
      <c r="C1541" s="138"/>
      <c r="D1541" s="138"/>
      <c r="E1541" s="138"/>
      <c r="F1541" s="138"/>
      <c r="G1541" s="138"/>
      <c r="H1541" s="138"/>
      <c r="I1541" s="138"/>
      <c r="J1541" s="138" t="s">
        <v>18411</v>
      </c>
    </row>
    <row r="1542" spans="1:10" customFormat="1">
      <c r="A1542" s="138" t="s">
        <v>18412</v>
      </c>
      <c r="B1542" s="138" t="s">
        <v>18413</v>
      </c>
      <c r="C1542" s="138"/>
      <c r="D1542" s="138"/>
      <c r="E1542" s="138"/>
      <c r="F1542" s="138"/>
      <c r="G1542" s="138"/>
      <c r="H1542" s="138"/>
      <c r="I1542" s="138"/>
      <c r="J1542" s="138" t="s">
        <v>18414</v>
      </c>
    </row>
    <row r="1543" spans="1:10" customFormat="1">
      <c r="A1543" s="138" t="s">
        <v>18415</v>
      </c>
      <c r="B1543" s="138" t="s">
        <v>18416</v>
      </c>
      <c r="C1543" s="138"/>
      <c r="D1543" s="138"/>
      <c r="E1543" s="138"/>
      <c r="F1543" s="138"/>
      <c r="G1543" s="138"/>
      <c r="H1543" s="138"/>
      <c r="I1543" s="138"/>
      <c r="J1543" s="138" t="s">
        <v>18417</v>
      </c>
    </row>
    <row r="1544" spans="1:10" customFormat="1">
      <c r="A1544" s="138" t="s">
        <v>18418</v>
      </c>
      <c r="B1544" s="138" t="s">
        <v>18419</v>
      </c>
      <c r="C1544" s="138"/>
      <c r="D1544" s="138"/>
      <c r="E1544" s="138"/>
      <c r="F1544" s="138"/>
      <c r="G1544" s="138"/>
      <c r="H1544" s="138"/>
      <c r="I1544" s="138"/>
      <c r="J1544" s="138" t="s">
        <v>18420</v>
      </c>
    </row>
    <row r="1545" spans="1:10" customFormat="1">
      <c r="A1545" s="138" t="s">
        <v>18421</v>
      </c>
      <c r="B1545" s="138" t="s">
        <v>18422</v>
      </c>
      <c r="C1545" s="138"/>
      <c r="D1545" s="138"/>
      <c r="E1545" s="138"/>
      <c r="F1545" s="138"/>
      <c r="G1545" s="138"/>
      <c r="H1545" s="138"/>
      <c r="I1545" s="138"/>
      <c r="J1545" s="138" t="s">
        <v>18423</v>
      </c>
    </row>
    <row r="1546" spans="1:10" customFormat="1">
      <c r="A1546" s="138" t="s">
        <v>18424</v>
      </c>
      <c r="B1546" s="138" t="s">
        <v>18425</v>
      </c>
      <c r="C1546" s="138"/>
      <c r="D1546" s="138"/>
      <c r="E1546" s="138"/>
      <c r="F1546" s="138"/>
      <c r="G1546" s="138"/>
      <c r="H1546" s="138"/>
      <c r="I1546" s="138"/>
      <c r="J1546" s="138" t="s">
        <v>18426</v>
      </c>
    </row>
    <row r="1547" spans="1:10" customFormat="1">
      <c r="A1547" s="138" t="s">
        <v>18427</v>
      </c>
      <c r="B1547" s="138" t="s">
        <v>18428</v>
      </c>
      <c r="C1547" s="138"/>
      <c r="D1547" s="138"/>
      <c r="E1547" s="138"/>
      <c r="F1547" s="138"/>
      <c r="G1547" s="138"/>
      <c r="H1547" s="138"/>
      <c r="I1547" s="138"/>
      <c r="J1547" s="138" t="s">
        <v>18429</v>
      </c>
    </row>
    <row r="1548" spans="1:10" customFormat="1">
      <c r="A1548" s="138" t="s">
        <v>18430</v>
      </c>
      <c r="B1548" s="138" t="s">
        <v>18431</v>
      </c>
      <c r="C1548" s="138"/>
      <c r="D1548" s="138"/>
      <c r="E1548" s="138"/>
      <c r="F1548" s="138"/>
      <c r="G1548" s="138"/>
      <c r="H1548" s="138"/>
      <c r="I1548" s="138"/>
      <c r="J1548" s="138" t="s">
        <v>18432</v>
      </c>
    </row>
    <row r="1549" spans="1:10" customFormat="1">
      <c r="A1549" s="138" t="s">
        <v>18433</v>
      </c>
      <c r="B1549" s="138" t="s">
        <v>18434</v>
      </c>
      <c r="C1549" s="138"/>
      <c r="D1549" s="138"/>
      <c r="E1549" s="138"/>
      <c r="F1549" s="138"/>
      <c r="G1549" s="138"/>
      <c r="H1549" s="138"/>
      <c r="I1549" s="138"/>
      <c r="J1549" s="138" t="s">
        <v>18435</v>
      </c>
    </row>
    <row r="1550" spans="1:10" customFormat="1">
      <c r="A1550" s="138" t="s">
        <v>18436</v>
      </c>
      <c r="B1550" s="138" t="s">
        <v>18437</v>
      </c>
      <c r="C1550" s="138"/>
      <c r="D1550" s="138"/>
      <c r="E1550" s="138"/>
      <c r="F1550" s="138"/>
      <c r="G1550" s="138"/>
      <c r="H1550" s="138"/>
      <c r="I1550" s="138"/>
      <c r="J1550" s="138" t="s">
        <v>18438</v>
      </c>
    </row>
    <row r="1551" spans="1:10" customFormat="1">
      <c r="A1551" s="138" t="s">
        <v>18439</v>
      </c>
      <c r="B1551" s="138" t="s">
        <v>18440</v>
      </c>
      <c r="C1551" s="138"/>
      <c r="D1551" s="138"/>
      <c r="E1551" s="138"/>
      <c r="F1551" s="138"/>
      <c r="G1551" s="138"/>
      <c r="H1551" s="138"/>
      <c r="I1551" s="138"/>
      <c r="J1551" s="138" t="s">
        <v>18441</v>
      </c>
    </row>
    <row r="1552" spans="1:10" customFormat="1">
      <c r="A1552" s="138" t="s">
        <v>18442</v>
      </c>
      <c r="B1552" s="138" t="s">
        <v>18443</v>
      </c>
      <c r="C1552" s="138"/>
      <c r="D1552" s="138"/>
      <c r="E1552" s="138"/>
      <c r="F1552" s="138"/>
      <c r="G1552" s="138"/>
      <c r="H1552" s="138"/>
      <c r="I1552" s="138"/>
      <c r="J1552" s="138" t="s">
        <v>18444</v>
      </c>
    </row>
    <row r="1553" spans="1:10" customFormat="1">
      <c r="A1553" s="138" t="s">
        <v>18445</v>
      </c>
      <c r="B1553" s="138" t="s">
        <v>18446</v>
      </c>
      <c r="C1553" s="138"/>
      <c r="D1553" s="138"/>
      <c r="E1553" s="138"/>
      <c r="F1553" s="138"/>
      <c r="G1553" s="138"/>
      <c r="H1553" s="138"/>
      <c r="I1553" s="138"/>
      <c r="J1553" s="138" t="s">
        <v>18447</v>
      </c>
    </row>
    <row r="1554" spans="1:10" customFormat="1">
      <c r="A1554" s="138" t="s">
        <v>18448</v>
      </c>
      <c r="B1554" s="138" t="s">
        <v>18449</v>
      </c>
      <c r="C1554" s="138"/>
      <c r="D1554" s="138"/>
      <c r="E1554" s="138"/>
      <c r="F1554" s="138"/>
      <c r="G1554" s="138"/>
      <c r="H1554" s="138"/>
      <c r="I1554" s="138"/>
      <c r="J1554" s="138" t="s">
        <v>18450</v>
      </c>
    </row>
    <row r="1555" spans="1:10" customFormat="1">
      <c r="A1555" s="138" t="s">
        <v>18451</v>
      </c>
      <c r="B1555" s="138" t="s">
        <v>18452</v>
      </c>
      <c r="C1555" s="138"/>
      <c r="D1555" s="138"/>
      <c r="E1555" s="138"/>
      <c r="F1555" s="138"/>
      <c r="G1555" s="138"/>
      <c r="H1555" s="138"/>
      <c r="I1555" s="138"/>
      <c r="J1555" s="138" t="s">
        <v>18453</v>
      </c>
    </row>
    <row r="1556" spans="1:10" customFormat="1">
      <c r="A1556" s="138" t="s">
        <v>18454</v>
      </c>
      <c r="B1556" s="138" t="s">
        <v>18455</v>
      </c>
      <c r="C1556" s="138"/>
      <c r="D1556" s="138"/>
      <c r="E1556" s="138"/>
      <c r="F1556" s="138"/>
      <c r="G1556" s="138"/>
      <c r="H1556" s="138"/>
      <c r="I1556" s="138"/>
      <c r="J1556" s="138" t="s">
        <v>18456</v>
      </c>
    </row>
    <row r="1557" spans="1:10" customFormat="1">
      <c r="A1557" s="138" t="s">
        <v>18457</v>
      </c>
      <c r="B1557" s="138" t="s">
        <v>18458</v>
      </c>
      <c r="C1557" s="138"/>
      <c r="D1557" s="138"/>
      <c r="E1557" s="138"/>
      <c r="F1557" s="138"/>
      <c r="G1557" s="138"/>
      <c r="H1557" s="138"/>
      <c r="I1557" s="138"/>
      <c r="J1557" s="138" t="s">
        <v>18459</v>
      </c>
    </row>
    <row r="1558" spans="1:10" customFormat="1">
      <c r="A1558" s="138" t="s">
        <v>18460</v>
      </c>
      <c r="B1558" s="138" t="s">
        <v>18461</v>
      </c>
      <c r="C1558" s="138"/>
      <c r="D1558" s="138"/>
      <c r="E1558" s="138"/>
      <c r="F1558" s="138"/>
      <c r="G1558" s="138"/>
      <c r="H1558" s="138"/>
      <c r="I1558" s="138"/>
      <c r="J1558" s="138" t="s">
        <v>18462</v>
      </c>
    </row>
    <row r="1559" spans="1:10" customFormat="1">
      <c r="A1559" s="138" t="s">
        <v>18463</v>
      </c>
      <c r="B1559" s="138" t="s">
        <v>18464</v>
      </c>
      <c r="C1559" s="138"/>
      <c r="D1559" s="138"/>
      <c r="E1559" s="138"/>
      <c r="F1559" s="138"/>
      <c r="G1559" s="138"/>
      <c r="H1559" s="138"/>
      <c r="I1559" s="138"/>
      <c r="J1559" s="138" t="s">
        <v>18465</v>
      </c>
    </row>
    <row r="1560" spans="1:10" customFormat="1">
      <c r="A1560" s="138" t="s">
        <v>18466</v>
      </c>
      <c r="B1560" s="138" t="s">
        <v>18467</v>
      </c>
      <c r="C1560" s="138"/>
      <c r="D1560" s="138"/>
      <c r="E1560" s="138"/>
      <c r="F1560" s="138"/>
      <c r="G1560" s="138"/>
      <c r="H1560" s="138"/>
      <c r="I1560" s="138"/>
      <c r="J1560" s="138" t="s">
        <v>18468</v>
      </c>
    </row>
    <row r="1561" spans="1:10" customFormat="1">
      <c r="A1561" s="138" t="s">
        <v>18469</v>
      </c>
      <c r="B1561" s="138" t="s">
        <v>18470</v>
      </c>
      <c r="C1561" s="138"/>
      <c r="D1561" s="138"/>
      <c r="E1561" s="138"/>
      <c r="F1561" s="138"/>
      <c r="G1561" s="138"/>
      <c r="H1561" s="138"/>
      <c r="I1561" s="138"/>
      <c r="J1561" s="138" t="s">
        <v>18471</v>
      </c>
    </row>
    <row r="1562" spans="1:10" customFormat="1">
      <c r="A1562" s="138" t="s">
        <v>18472</v>
      </c>
      <c r="B1562" s="138" t="s">
        <v>18473</v>
      </c>
      <c r="C1562" s="138"/>
      <c r="D1562" s="138"/>
      <c r="E1562" s="138"/>
      <c r="F1562" s="138"/>
      <c r="G1562" s="138"/>
      <c r="H1562" s="138"/>
      <c r="I1562" s="138"/>
      <c r="J1562" s="138" t="s">
        <v>18474</v>
      </c>
    </row>
    <row r="1563" spans="1:10" customFormat="1">
      <c r="A1563" s="138" t="s">
        <v>18475</v>
      </c>
      <c r="B1563" s="138" t="s">
        <v>18476</v>
      </c>
      <c r="C1563" s="138"/>
      <c r="D1563" s="138"/>
      <c r="E1563" s="138"/>
      <c r="F1563" s="138"/>
      <c r="G1563" s="138"/>
      <c r="H1563" s="138"/>
      <c r="I1563" s="138"/>
      <c r="J1563" s="138" t="s">
        <v>18477</v>
      </c>
    </row>
    <row r="1564" spans="1:10" customFormat="1">
      <c r="A1564" s="138" t="s">
        <v>18478</v>
      </c>
      <c r="B1564" s="138" t="s">
        <v>18479</v>
      </c>
      <c r="C1564" s="138"/>
      <c r="D1564" s="138"/>
      <c r="E1564" s="138"/>
      <c r="F1564" s="138"/>
      <c r="G1564" s="138"/>
      <c r="H1564" s="138"/>
      <c r="I1564" s="138"/>
      <c r="J1564" s="138" t="s">
        <v>18480</v>
      </c>
    </row>
    <row r="1565" spans="1:10" customFormat="1">
      <c r="A1565" s="138" t="s">
        <v>18481</v>
      </c>
      <c r="B1565" s="138" t="s">
        <v>18482</v>
      </c>
      <c r="C1565" s="138"/>
      <c r="D1565" s="138"/>
      <c r="E1565" s="138"/>
      <c r="F1565" s="138"/>
      <c r="G1565" s="138"/>
      <c r="H1565" s="138"/>
      <c r="I1565" s="138"/>
      <c r="J1565" s="138" t="s">
        <v>18483</v>
      </c>
    </row>
    <row r="1566" spans="1:10" customFormat="1">
      <c r="A1566" s="138" t="s">
        <v>18484</v>
      </c>
      <c r="B1566" s="138" t="s">
        <v>18485</v>
      </c>
      <c r="C1566" s="138"/>
      <c r="D1566" s="138"/>
      <c r="E1566" s="138"/>
      <c r="F1566" s="138"/>
      <c r="G1566" s="138"/>
      <c r="H1566" s="138"/>
      <c r="I1566" s="138"/>
      <c r="J1566" s="138" t="s">
        <v>18486</v>
      </c>
    </row>
    <row r="1567" spans="1:10" customFormat="1">
      <c r="A1567" s="138" t="s">
        <v>18487</v>
      </c>
      <c r="B1567" s="138" t="s">
        <v>18488</v>
      </c>
      <c r="C1567" s="138"/>
      <c r="D1567" s="138"/>
      <c r="E1567" s="138"/>
      <c r="F1567" s="138"/>
      <c r="G1567" s="138"/>
      <c r="H1567" s="138"/>
      <c r="I1567" s="138"/>
      <c r="J1567" s="138" t="s">
        <v>18489</v>
      </c>
    </row>
    <row r="1568" spans="1:10" customFormat="1">
      <c r="A1568" s="138" t="s">
        <v>18490</v>
      </c>
      <c r="B1568" s="138" t="s">
        <v>18491</v>
      </c>
      <c r="C1568" s="138"/>
      <c r="D1568" s="138"/>
      <c r="E1568" s="138"/>
      <c r="F1568" s="138"/>
      <c r="G1568" s="138"/>
      <c r="H1568" s="138"/>
      <c r="I1568" s="138"/>
      <c r="J1568" s="138" t="s">
        <v>18492</v>
      </c>
    </row>
    <row r="1569" spans="1:10" customFormat="1">
      <c r="A1569" s="138" t="s">
        <v>18493</v>
      </c>
      <c r="B1569" s="138" t="s">
        <v>18494</v>
      </c>
      <c r="C1569" s="138"/>
      <c r="D1569" s="138"/>
      <c r="E1569" s="138"/>
      <c r="F1569" s="138"/>
      <c r="G1569" s="138"/>
      <c r="H1569" s="138"/>
      <c r="I1569" s="138"/>
      <c r="J1569" s="138" t="s">
        <v>18495</v>
      </c>
    </row>
    <row r="1570" spans="1:10" customFormat="1">
      <c r="A1570" s="138" t="s">
        <v>18496</v>
      </c>
      <c r="B1570" s="138" t="s">
        <v>18497</v>
      </c>
      <c r="C1570" s="138"/>
      <c r="D1570" s="138"/>
      <c r="E1570" s="138"/>
      <c r="F1570" s="138"/>
      <c r="G1570" s="138"/>
      <c r="H1570" s="138"/>
      <c r="I1570" s="138"/>
      <c r="J1570" s="138" t="s">
        <v>18498</v>
      </c>
    </row>
    <row r="1571" spans="1:10" customFormat="1">
      <c r="A1571" s="138" t="s">
        <v>18499</v>
      </c>
      <c r="B1571" s="138" t="s">
        <v>18500</v>
      </c>
      <c r="C1571" s="138"/>
      <c r="D1571" s="138"/>
      <c r="E1571" s="138"/>
      <c r="F1571" s="138"/>
      <c r="G1571" s="138"/>
      <c r="H1571" s="138"/>
      <c r="I1571" s="138"/>
      <c r="J1571" s="138" t="s">
        <v>18501</v>
      </c>
    </row>
    <row r="1572" spans="1:10" customFormat="1">
      <c r="A1572" s="138" t="s">
        <v>18502</v>
      </c>
      <c r="B1572" s="138" t="s">
        <v>18503</v>
      </c>
      <c r="C1572" s="138"/>
      <c r="D1572" s="138"/>
      <c r="E1572" s="138"/>
      <c r="F1572" s="138"/>
      <c r="G1572" s="138"/>
      <c r="H1572" s="138"/>
      <c r="I1572" s="138"/>
      <c r="J1572" s="138" t="s">
        <v>18504</v>
      </c>
    </row>
    <row r="1573" spans="1:10" customFormat="1">
      <c r="A1573" s="138" t="s">
        <v>18505</v>
      </c>
      <c r="B1573" s="138" t="s">
        <v>18506</v>
      </c>
      <c r="C1573" s="138"/>
      <c r="D1573" s="138"/>
      <c r="E1573" s="138"/>
      <c r="F1573" s="138"/>
      <c r="G1573" s="138"/>
      <c r="H1573" s="138"/>
      <c r="I1573" s="138"/>
      <c r="J1573" s="138" t="s">
        <v>18507</v>
      </c>
    </row>
    <row r="1574" spans="1:10" customFormat="1">
      <c r="A1574" s="138" t="s">
        <v>18508</v>
      </c>
      <c r="B1574" s="138" t="s">
        <v>18509</v>
      </c>
      <c r="C1574" s="138"/>
      <c r="D1574" s="138"/>
      <c r="E1574" s="138"/>
      <c r="F1574" s="138"/>
      <c r="G1574" s="138"/>
      <c r="H1574" s="138"/>
      <c r="I1574" s="138"/>
      <c r="J1574" s="138" t="s">
        <v>18510</v>
      </c>
    </row>
    <row r="1575" spans="1:10" customFormat="1">
      <c r="A1575" s="138" t="s">
        <v>18511</v>
      </c>
      <c r="B1575" s="138" t="s">
        <v>18512</v>
      </c>
      <c r="C1575" s="138"/>
      <c r="D1575" s="138"/>
      <c r="E1575" s="138"/>
      <c r="F1575" s="138"/>
      <c r="G1575" s="138"/>
      <c r="H1575" s="138"/>
      <c r="I1575" s="138"/>
      <c r="J1575" s="138" t="s">
        <v>18513</v>
      </c>
    </row>
    <row r="1576" spans="1:10" customFormat="1">
      <c r="A1576" s="138" t="s">
        <v>18514</v>
      </c>
      <c r="B1576" s="138" t="s">
        <v>18515</v>
      </c>
      <c r="C1576" s="138"/>
      <c r="D1576" s="138"/>
      <c r="E1576" s="138"/>
      <c r="F1576" s="138"/>
      <c r="G1576" s="138"/>
      <c r="H1576" s="138"/>
      <c r="I1576" s="138"/>
      <c r="J1576" s="138" t="s">
        <v>18516</v>
      </c>
    </row>
    <row r="1577" spans="1:10" customFormat="1">
      <c r="A1577" s="138" t="s">
        <v>18517</v>
      </c>
      <c r="B1577" s="138" t="s">
        <v>18518</v>
      </c>
      <c r="C1577" s="138"/>
      <c r="D1577" s="138"/>
      <c r="E1577" s="138"/>
      <c r="F1577" s="138"/>
      <c r="G1577" s="138"/>
      <c r="H1577" s="138"/>
      <c r="I1577" s="138"/>
      <c r="J1577" s="138" t="s">
        <v>18519</v>
      </c>
    </row>
    <row r="1578" spans="1:10" customFormat="1">
      <c r="A1578" s="138" t="s">
        <v>18520</v>
      </c>
      <c r="B1578" s="138" t="s">
        <v>18521</v>
      </c>
      <c r="C1578" s="138"/>
      <c r="D1578" s="138"/>
      <c r="E1578" s="138"/>
      <c r="F1578" s="138"/>
      <c r="G1578" s="138"/>
      <c r="H1578" s="138"/>
      <c r="I1578" s="138"/>
      <c r="J1578" s="138" t="s">
        <v>18522</v>
      </c>
    </row>
    <row r="1579" spans="1:10" customFormat="1">
      <c r="A1579" s="138" t="s">
        <v>18523</v>
      </c>
      <c r="B1579" s="138" t="s">
        <v>18524</v>
      </c>
      <c r="C1579" s="138"/>
      <c r="D1579" s="138"/>
      <c r="E1579" s="138"/>
      <c r="F1579" s="138"/>
      <c r="G1579" s="138"/>
      <c r="H1579" s="138"/>
      <c r="I1579" s="138"/>
      <c r="J1579" s="138" t="s">
        <v>18525</v>
      </c>
    </row>
    <row r="1580" spans="1:10" customFormat="1">
      <c r="A1580" s="138" t="s">
        <v>18526</v>
      </c>
      <c r="B1580" s="138" t="s">
        <v>18527</v>
      </c>
      <c r="C1580" s="138"/>
      <c r="D1580" s="138"/>
      <c r="E1580" s="138"/>
      <c r="F1580" s="138"/>
      <c r="G1580" s="138"/>
      <c r="H1580" s="138"/>
      <c r="I1580" s="138"/>
      <c r="J1580" s="138" t="s">
        <v>18528</v>
      </c>
    </row>
    <row r="1581" spans="1:10" customFormat="1">
      <c r="A1581" s="138" t="s">
        <v>18529</v>
      </c>
      <c r="B1581" s="138" t="s">
        <v>18530</v>
      </c>
      <c r="C1581" s="138"/>
      <c r="D1581" s="138"/>
      <c r="E1581" s="138"/>
      <c r="F1581" s="138"/>
      <c r="G1581" s="138"/>
      <c r="H1581" s="138"/>
      <c r="I1581" s="138"/>
      <c r="J1581" s="138" t="s">
        <v>18531</v>
      </c>
    </row>
    <row r="1582" spans="1:10" customFormat="1">
      <c r="A1582" s="138" t="s">
        <v>18532</v>
      </c>
      <c r="B1582" s="138" t="s">
        <v>18533</v>
      </c>
      <c r="C1582" s="138"/>
      <c r="D1582" s="138"/>
      <c r="E1582" s="138"/>
      <c r="F1582" s="138"/>
      <c r="G1582" s="138"/>
      <c r="H1582" s="138"/>
      <c r="I1582" s="138"/>
      <c r="J1582" s="138" t="s">
        <v>18534</v>
      </c>
    </row>
    <row r="1583" spans="1:10" customFormat="1">
      <c r="A1583" s="138" t="s">
        <v>18535</v>
      </c>
      <c r="B1583" s="138" t="s">
        <v>18536</v>
      </c>
      <c r="C1583" s="138"/>
      <c r="D1583" s="138"/>
      <c r="E1583" s="138"/>
      <c r="F1583" s="138"/>
      <c r="G1583" s="138"/>
      <c r="H1583" s="138"/>
      <c r="I1583" s="138"/>
      <c r="J1583" s="138" t="s">
        <v>18537</v>
      </c>
    </row>
    <row r="1584" spans="1:10" customFormat="1">
      <c r="A1584" s="138" t="s">
        <v>18538</v>
      </c>
      <c r="B1584" s="138" t="s">
        <v>18539</v>
      </c>
      <c r="C1584" s="138"/>
      <c r="D1584" s="138"/>
      <c r="E1584" s="138"/>
      <c r="F1584" s="138"/>
      <c r="G1584" s="138"/>
      <c r="H1584" s="138"/>
      <c r="I1584" s="138"/>
      <c r="J1584" s="138" t="s">
        <v>18540</v>
      </c>
    </row>
    <row r="1585" spans="1:10" customFormat="1">
      <c r="A1585" s="138" t="s">
        <v>18541</v>
      </c>
      <c r="B1585" s="138" t="s">
        <v>18542</v>
      </c>
      <c r="C1585" s="138"/>
      <c r="D1585" s="138"/>
      <c r="E1585" s="138"/>
      <c r="F1585" s="138"/>
      <c r="G1585" s="138"/>
      <c r="H1585" s="138"/>
      <c r="I1585" s="138"/>
      <c r="J1585" s="138" t="s">
        <v>18543</v>
      </c>
    </row>
    <row r="1586" spans="1:10" customFormat="1">
      <c r="A1586" s="138" t="s">
        <v>18544</v>
      </c>
      <c r="B1586" s="138" t="s">
        <v>18545</v>
      </c>
      <c r="C1586" s="138"/>
      <c r="D1586" s="138"/>
      <c r="E1586" s="138"/>
      <c r="F1586" s="138"/>
      <c r="G1586" s="138"/>
      <c r="H1586" s="138"/>
      <c r="I1586" s="138"/>
      <c r="J1586" s="138" t="s">
        <v>18546</v>
      </c>
    </row>
    <row r="1587" spans="1:10" customFormat="1">
      <c r="A1587" s="138" t="s">
        <v>18547</v>
      </c>
      <c r="B1587" s="138" t="s">
        <v>18548</v>
      </c>
      <c r="C1587" s="138"/>
      <c r="D1587" s="138"/>
      <c r="E1587" s="138"/>
      <c r="F1587" s="138"/>
      <c r="G1587" s="138"/>
      <c r="H1587" s="138"/>
      <c r="I1587" s="138"/>
      <c r="J1587" s="138" t="s">
        <v>18549</v>
      </c>
    </row>
    <row r="1588" spans="1:10" customFormat="1">
      <c r="A1588" s="138" t="s">
        <v>18550</v>
      </c>
      <c r="B1588" s="138" t="s">
        <v>18551</v>
      </c>
      <c r="C1588" s="138"/>
      <c r="D1588" s="138"/>
      <c r="E1588" s="138"/>
      <c r="F1588" s="138"/>
      <c r="G1588" s="138"/>
      <c r="H1588" s="138"/>
      <c r="I1588" s="138"/>
      <c r="J1588" s="138" t="s">
        <v>18552</v>
      </c>
    </row>
    <row r="1589" spans="1:10" customFormat="1">
      <c r="A1589" s="138" t="s">
        <v>18553</v>
      </c>
      <c r="B1589" s="138" t="s">
        <v>13799</v>
      </c>
      <c r="C1589" s="138"/>
      <c r="D1589" s="138"/>
      <c r="E1589" s="138"/>
      <c r="F1589" s="138"/>
      <c r="G1589" s="138"/>
      <c r="H1589" s="138"/>
      <c r="I1589" s="138"/>
      <c r="J1589" s="138" t="s">
        <v>18554</v>
      </c>
    </row>
    <row r="1590" spans="1:10" customFormat="1">
      <c r="A1590" s="138" t="s">
        <v>18555</v>
      </c>
      <c r="B1590" s="138" t="s">
        <v>13797</v>
      </c>
      <c r="C1590" s="138"/>
      <c r="D1590" s="138"/>
      <c r="E1590" s="138"/>
      <c r="F1590" s="138"/>
      <c r="G1590" s="138"/>
      <c r="H1590" s="138"/>
      <c r="I1590" s="138"/>
      <c r="J1590" s="138" t="s">
        <v>13798</v>
      </c>
    </row>
    <row r="1591" spans="1:10" customFormat="1">
      <c r="A1591" s="138" t="s">
        <v>18556</v>
      </c>
      <c r="B1591" s="138" t="s">
        <v>18557</v>
      </c>
      <c r="C1591" s="138"/>
      <c r="D1591" s="138"/>
      <c r="E1591" s="138"/>
      <c r="F1591" s="138"/>
      <c r="G1591" s="138"/>
      <c r="H1591" s="138"/>
      <c r="I1591" s="138"/>
      <c r="J1591" s="138" t="s">
        <v>18558</v>
      </c>
    </row>
    <row r="1592" spans="1:10" customFormat="1">
      <c r="A1592" s="138" t="s">
        <v>18559</v>
      </c>
      <c r="B1592" s="138" t="s">
        <v>18560</v>
      </c>
      <c r="C1592" s="138"/>
      <c r="D1592" s="138"/>
      <c r="E1592" s="138"/>
      <c r="F1592" s="138"/>
      <c r="G1592" s="138"/>
      <c r="H1592" s="138"/>
      <c r="I1592" s="138"/>
      <c r="J1592" s="138" t="s">
        <v>18561</v>
      </c>
    </row>
    <row r="1593" spans="1:10" customFormat="1">
      <c r="A1593" s="138" t="s">
        <v>18562</v>
      </c>
      <c r="B1593" s="138" t="s">
        <v>18563</v>
      </c>
      <c r="C1593" s="138"/>
      <c r="D1593" s="138"/>
      <c r="E1593" s="138"/>
      <c r="F1593" s="138"/>
      <c r="G1593" s="138"/>
      <c r="H1593" s="138"/>
      <c r="I1593" s="138"/>
      <c r="J1593" s="138" t="s">
        <v>18564</v>
      </c>
    </row>
    <row r="1594" spans="1:10" customFormat="1">
      <c r="A1594" s="138" t="s">
        <v>18565</v>
      </c>
      <c r="B1594" s="138" t="s">
        <v>18566</v>
      </c>
      <c r="C1594" s="138"/>
      <c r="D1594" s="138"/>
      <c r="E1594" s="138"/>
      <c r="F1594" s="138"/>
      <c r="G1594" s="138"/>
      <c r="H1594" s="138"/>
      <c r="I1594" s="138"/>
      <c r="J1594" s="138" t="s">
        <v>18567</v>
      </c>
    </row>
    <row r="1595" spans="1:10" customFormat="1">
      <c r="A1595" s="138" t="s">
        <v>18568</v>
      </c>
      <c r="B1595" s="138" t="s">
        <v>18569</v>
      </c>
      <c r="C1595" s="138"/>
      <c r="D1595" s="138"/>
      <c r="E1595" s="138"/>
      <c r="F1595" s="138"/>
      <c r="G1595" s="138"/>
      <c r="H1595" s="138"/>
      <c r="I1595" s="138"/>
      <c r="J1595" s="138" t="s">
        <v>18570</v>
      </c>
    </row>
    <row r="1596" spans="1:10" customFormat="1">
      <c r="A1596" s="138" t="s">
        <v>18571</v>
      </c>
      <c r="B1596" s="138" t="s">
        <v>18572</v>
      </c>
      <c r="C1596" s="138"/>
      <c r="D1596" s="138"/>
      <c r="E1596" s="138"/>
      <c r="F1596" s="138"/>
      <c r="G1596" s="138"/>
      <c r="H1596" s="138"/>
      <c r="I1596" s="138"/>
      <c r="J1596" s="138" t="s">
        <v>18573</v>
      </c>
    </row>
    <row r="1597" spans="1:10" customFormat="1">
      <c r="A1597" s="138" t="s">
        <v>18574</v>
      </c>
      <c r="B1597" s="138" t="s">
        <v>18575</v>
      </c>
      <c r="C1597" s="138"/>
      <c r="D1597" s="138"/>
      <c r="E1597" s="138"/>
      <c r="F1597" s="138"/>
      <c r="G1597" s="138"/>
      <c r="H1597" s="138"/>
      <c r="I1597" s="138"/>
      <c r="J1597" s="138" t="s">
        <v>18576</v>
      </c>
    </row>
    <row r="1598" spans="1:10" customFormat="1">
      <c r="A1598" s="138" t="s">
        <v>18577</v>
      </c>
      <c r="B1598" s="138" t="s">
        <v>18578</v>
      </c>
      <c r="C1598" s="138"/>
      <c r="D1598" s="138"/>
      <c r="E1598" s="138"/>
      <c r="F1598" s="138"/>
      <c r="G1598" s="138"/>
      <c r="H1598" s="138"/>
      <c r="I1598" s="138"/>
      <c r="J1598" s="138" t="s">
        <v>18579</v>
      </c>
    </row>
    <row r="1599" spans="1:10" customFormat="1">
      <c r="A1599" s="138" t="s">
        <v>18580</v>
      </c>
      <c r="B1599" s="138" t="s">
        <v>18581</v>
      </c>
      <c r="C1599" s="138"/>
      <c r="D1599" s="138"/>
      <c r="E1599" s="138"/>
      <c r="F1599" s="138"/>
      <c r="G1599" s="138"/>
      <c r="H1599" s="138"/>
      <c r="I1599" s="138"/>
      <c r="J1599" s="138" t="s">
        <v>18582</v>
      </c>
    </row>
    <row r="1600" spans="1:10" customFormat="1">
      <c r="A1600" s="138" t="s">
        <v>18583</v>
      </c>
      <c r="B1600" s="138" t="s">
        <v>18584</v>
      </c>
      <c r="C1600" s="138"/>
      <c r="D1600" s="138"/>
      <c r="E1600" s="138"/>
      <c r="F1600" s="138"/>
      <c r="G1600" s="138"/>
      <c r="H1600" s="138"/>
      <c r="I1600" s="138"/>
      <c r="J1600" s="138" t="s">
        <v>18585</v>
      </c>
    </row>
    <row r="1601" spans="1:10" customFormat="1">
      <c r="A1601" s="138" t="s">
        <v>18586</v>
      </c>
      <c r="B1601" s="138" t="s">
        <v>18587</v>
      </c>
      <c r="C1601" s="138"/>
      <c r="D1601" s="138"/>
      <c r="E1601" s="138"/>
      <c r="F1601" s="138"/>
      <c r="G1601" s="138"/>
      <c r="H1601" s="138"/>
      <c r="I1601" s="138"/>
      <c r="J1601" s="138" t="s">
        <v>18588</v>
      </c>
    </row>
    <row r="1602" spans="1:10" customFormat="1">
      <c r="A1602" s="138" t="s">
        <v>18589</v>
      </c>
      <c r="B1602" s="138" t="s">
        <v>18590</v>
      </c>
      <c r="C1602" s="138"/>
      <c r="D1602" s="138"/>
      <c r="E1602" s="138"/>
      <c r="F1602" s="138"/>
      <c r="G1602" s="138"/>
      <c r="H1602" s="138"/>
      <c r="I1602" s="138"/>
      <c r="J1602" s="138" t="s">
        <v>18591</v>
      </c>
    </row>
    <row r="1603" spans="1:10" customFormat="1">
      <c r="A1603" s="138" t="s">
        <v>18592</v>
      </c>
      <c r="B1603" s="138" t="s">
        <v>18593</v>
      </c>
      <c r="C1603" s="138"/>
      <c r="D1603" s="138"/>
      <c r="E1603" s="138"/>
      <c r="F1603" s="138"/>
      <c r="G1603" s="138"/>
      <c r="H1603" s="138"/>
      <c r="I1603" s="138"/>
      <c r="J1603" s="138" t="s">
        <v>18594</v>
      </c>
    </row>
    <row r="1604" spans="1:10" customFormat="1">
      <c r="A1604" s="138" t="s">
        <v>18595</v>
      </c>
      <c r="B1604" s="138" t="s">
        <v>18596</v>
      </c>
      <c r="C1604" s="138"/>
      <c r="D1604" s="138"/>
      <c r="E1604" s="138"/>
      <c r="F1604" s="138"/>
      <c r="G1604" s="138"/>
      <c r="H1604" s="138"/>
      <c r="I1604" s="138"/>
      <c r="J1604" s="138" t="s">
        <v>18597</v>
      </c>
    </row>
    <row r="1605" spans="1:10" customFormat="1">
      <c r="A1605" s="138" t="s">
        <v>18598</v>
      </c>
      <c r="B1605" s="138" t="s">
        <v>18599</v>
      </c>
      <c r="C1605" s="138"/>
      <c r="D1605" s="138"/>
      <c r="E1605" s="138"/>
      <c r="F1605" s="138"/>
      <c r="G1605" s="138"/>
      <c r="H1605" s="138"/>
      <c r="I1605" s="138"/>
      <c r="J1605" s="138" t="s">
        <v>18600</v>
      </c>
    </row>
    <row r="1606" spans="1:10" customFormat="1">
      <c r="A1606" s="138" t="s">
        <v>18601</v>
      </c>
      <c r="B1606" s="138" t="s">
        <v>18602</v>
      </c>
      <c r="C1606" s="138"/>
      <c r="D1606" s="138"/>
      <c r="E1606" s="138"/>
      <c r="F1606" s="138"/>
      <c r="G1606" s="138"/>
      <c r="H1606" s="138"/>
      <c r="I1606" s="138"/>
      <c r="J1606" s="138" t="s">
        <v>18603</v>
      </c>
    </row>
    <row r="1607" spans="1:10" customFormat="1">
      <c r="A1607" s="138" t="s">
        <v>18604</v>
      </c>
      <c r="B1607" s="138" t="s">
        <v>18605</v>
      </c>
      <c r="C1607" s="138"/>
      <c r="D1607" s="138"/>
      <c r="E1607" s="138"/>
      <c r="F1607" s="138"/>
      <c r="G1607" s="138"/>
      <c r="H1607" s="138"/>
      <c r="I1607" s="138"/>
      <c r="J1607" s="138" t="s">
        <v>18606</v>
      </c>
    </row>
    <row r="1608" spans="1:10" customFormat="1">
      <c r="A1608" s="138" t="s">
        <v>18607</v>
      </c>
      <c r="B1608" s="138" t="s">
        <v>18608</v>
      </c>
      <c r="C1608" s="138"/>
      <c r="D1608" s="138"/>
      <c r="E1608" s="138"/>
      <c r="F1608" s="138"/>
      <c r="G1608" s="138"/>
      <c r="H1608" s="138"/>
      <c r="I1608" s="138"/>
      <c r="J1608" s="138" t="s">
        <v>18609</v>
      </c>
    </row>
    <row r="1609" spans="1:10" customFormat="1">
      <c r="A1609" s="138" t="s">
        <v>18610</v>
      </c>
      <c r="B1609" s="138" t="s">
        <v>18611</v>
      </c>
      <c r="C1609" s="138"/>
      <c r="D1609" s="138"/>
      <c r="E1609" s="138"/>
      <c r="F1609" s="138"/>
      <c r="G1609" s="138"/>
      <c r="H1609" s="138"/>
      <c r="I1609" s="138"/>
      <c r="J1609" s="138" t="s">
        <v>18612</v>
      </c>
    </row>
    <row r="1610" spans="1:10" customFormat="1">
      <c r="A1610" s="138" t="s">
        <v>18613</v>
      </c>
      <c r="B1610" s="138" t="s">
        <v>18614</v>
      </c>
      <c r="C1610" s="138"/>
      <c r="D1610" s="138"/>
      <c r="E1610" s="138"/>
      <c r="F1610" s="138"/>
      <c r="G1610" s="138"/>
      <c r="H1610" s="138"/>
      <c r="I1610" s="138"/>
      <c r="J1610" s="138" t="s">
        <v>18615</v>
      </c>
    </row>
    <row r="1611" spans="1:10" customFormat="1">
      <c r="A1611" s="138" t="s">
        <v>18616</v>
      </c>
      <c r="B1611" s="138" t="s">
        <v>18617</v>
      </c>
      <c r="C1611" s="138"/>
      <c r="D1611" s="138"/>
      <c r="E1611" s="138"/>
      <c r="F1611" s="138"/>
      <c r="G1611" s="138"/>
      <c r="H1611" s="138"/>
      <c r="I1611" s="138"/>
      <c r="J1611" s="138" t="s">
        <v>18618</v>
      </c>
    </row>
    <row r="1612" spans="1:10" customFormat="1">
      <c r="A1612" s="138" t="s">
        <v>18619</v>
      </c>
      <c r="B1612" s="138" t="s">
        <v>18620</v>
      </c>
      <c r="C1612" s="138"/>
      <c r="D1612" s="138"/>
      <c r="E1612" s="138"/>
      <c r="F1612" s="138"/>
      <c r="G1612" s="138"/>
      <c r="H1612" s="138"/>
      <c r="I1612" s="138"/>
      <c r="J1612" s="138" t="s">
        <v>18621</v>
      </c>
    </row>
    <row r="1613" spans="1:10" customFormat="1">
      <c r="A1613" s="138" t="s">
        <v>18622</v>
      </c>
      <c r="B1613" s="138" t="s">
        <v>18623</v>
      </c>
      <c r="C1613" s="138"/>
      <c r="D1613" s="138"/>
      <c r="E1613" s="138"/>
      <c r="F1613" s="138"/>
      <c r="G1613" s="138"/>
      <c r="H1613" s="138"/>
      <c r="I1613" s="138"/>
      <c r="J1613" s="138" t="s">
        <v>18624</v>
      </c>
    </row>
    <row r="1614" spans="1:10" customFormat="1">
      <c r="A1614" s="138" t="s">
        <v>18625</v>
      </c>
      <c r="B1614" s="138" t="s">
        <v>18626</v>
      </c>
      <c r="C1614" s="138"/>
      <c r="D1614" s="138"/>
      <c r="E1614" s="138"/>
      <c r="F1614" s="138"/>
      <c r="G1614" s="138"/>
      <c r="H1614" s="138"/>
      <c r="I1614" s="138"/>
      <c r="J1614" s="138" t="s">
        <v>18627</v>
      </c>
    </row>
    <row r="1615" spans="1:10" customFormat="1">
      <c r="A1615" s="138" t="s">
        <v>18628</v>
      </c>
      <c r="B1615" s="138" t="s">
        <v>18629</v>
      </c>
      <c r="C1615" s="138"/>
      <c r="D1615" s="138"/>
      <c r="E1615" s="138"/>
      <c r="F1615" s="138"/>
      <c r="G1615" s="138"/>
      <c r="H1615" s="138"/>
      <c r="I1615" s="138"/>
      <c r="J1615" s="138" t="s">
        <v>18630</v>
      </c>
    </row>
    <row r="1616" spans="1:10" customFormat="1">
      <c r="A1616" s="138" t="s">
        <v>18631</v>
      </c>
      <c r="B1616" s="138" t="s">
        <v>18632</v>
      </c>
      <c r="C1616" s="138"/>
      <c r="D1616" s="138"/>
      <c r="E1616" s="138"/>
      <c r="F1616" s="138"/>
      <c r="G1616" s="138"/>
      <c r="H1616" s="138"/>
      <c r="I1616" s="138"/>
      <c r="J1616" s="138" t="s">
        <v>18633</v>
      </c>
    </row>
    <row r="1617" spans="1:10" customFormat="1">
      <c r="A1617" s="138" t="s">
        <v>18634</v>
      </c>
      <c r="B1617" s="138" t="s">
        <v>18635</v>
      </c>
      <c r="C1617" s="138"/>
      <c r="D1617" s="138"/>
      <c r="E1617" s="138"/>
      <c r="F1617" s="138"/>
      <c r="G1617" s="138"/>
      <c r="H1617" s="138"/>
      <c r="I1617" s="138"/>
      <c r="J1617" s="138" t="s">
        <v>18636</v>
      </c>
    </row>
    <row r="1618" spans="1:10" customFormat="1">
      <c r="A1618" s="138" t="s">
        <v>18637</v>
      </c>
      <c r="B1618" s="138" t="s">
        <v>18638</v>
      </c>
      <c r="C1618" s="138"/>
      <c r="D1618" s="138"/>
      <c r="E1618" s="138"/>
      <c r="F1618" s="138"/>
      <c r="G1618" s="138"/>
      <c r="H1618" s="138"/>
      <c r="I1618" s="138"/>
      <c r="J1618" s="138" t="s">
        <v>18639</v>
      </c>
    </row>
    <row r="1619" spans="1:10" customFormat="1">
      <c r="A1619" s="138" t="s">
        <v>18640</v>
      </c>
      <c r="B1619" s="138" t="s">
        <v>18641</v>
      </c>
      <c r="C1619" s="138"/>
      <c r="D1619" s="138"/>
      <c r="E1619" s="138"/>
      <c r="F1619" s="138"/>
      <c r="G1619" s="138"/>
      <c r="H1619" s="138"/>
      <c r="I1619" s="138"/>
      <c r="J1619" s="138" t="s">
        <v>18642</v>
      </c>
    </row>
    <row r="1620" spans="1:10" customFormat="1">
      <c r="A1620" s="138" t="s">
        <v>18643</v>
      </c>
      <c r="B1620" s="138" t="s">
        <v>18644</v>
      </c>
      <c r="C1620" s="138"/>
      <c r="D1620" s="138"/>
      <c r="E1620" s="138"/>
      <c r="F1620" s="138"/>
      <c r="G1620" s="138"/>
      <c r="H1620" s="138"/>
      <c r="I1620" s="138"/>
      <c r="J1620" s="138" t="s">
        <v>18645</v>
      </c>
    </row>
    <row r="1621" spans="1:10" customFormat="1">
      <c r="A1621" s="138" t="s">
        <v>18646</v>
      </c>
      <c r="B1621" s="138" t="s">
        <v>18647</v>
      </c>
      <c r="C1621" s="138"/>
      <c r="D1621" s="138"/>
      <c r="E1621" s="138"/>
      <c r="F1621" s="138"/>
      <c r="G1621" s="138"/>
      <c r="H1621" s="138"/>
      <c r="I1621" s="138"/>
      <c r="J1621" s="138" t="s">
        <v>18648</v>
      </c>
    </row>
    <row r="1622" spans="1:10" customFormat="1">
      <c r="A1622" s="138" t="s">
        <v>18649</v>
      </c>
      <c r="B1622" s="138" t="s">
        <v>18650</v>
      </c>
      <c r="C1622" s="138"/>
      <c r="D1622" s="138"/>
      <c r="E1622" s="138"/>
      <c r="F1622" s="138"/>
      <c r="G1622" s="138"/>
      <c r="H1622" s="138"/>
      <c r="I1622" s="138"/>
      <c r="J1622" s="138" t="s">
        <v>18651</v>
      </c>
    </row>
    <row r="1623" spans="1:10" customFormat="1">
      <c r="A1623" s="138" t="s">
        <v>18652</v>
      </c>
      <c r="B1623" s="138" t="s">
        <v>18653</v>
      </c>
      <c r="C1623" s="138"/>
      <c r="D1623" s="138"/>
      <c r="E1623" s="138"/>
      <c r="F1623" s="138"/>
      <c r="G1623" s="138"/>
      <c r="H1623" s="138"/>
      <c r="I1623" s="138"/>
      <c r="J1623" s="138" t="s">
        <v>18654</v>
      </c>
    </row>
    <row r="1624" spans="1:10" customFormat="1">
      <c r="A1624" s="138" t="s">
        <v>18655</v>
      </c>
      <c r="B1624" s="138" t="s">
        <v>18656</v>
      </c>
      <c r="C1624" s="138"/>
      <c r="D1624" s="138"/>
      <c r="E1624" s="138"/>
      <c r="F1624" s="138"/>
      <c r="G1624" s="138"/>
      <c r="H1624" s="138"/>
      <c r="I1624" s="138"/>
      <c r="J1624" s="138" t="s">
        <v>18657</v>
      </c>
    </row>
    <row r="1625" spans="1:10" customFormat="1">
      <c r="A1625" s="138" t="s">
        <v>18658</v>
      </c>
      <c r="B1625" s="138" t="s">
        <v>18659</v>
      </c>
      <c r="C1625" s="138"/>
      <c r="D1625" s="138"/>
      <c r="E1625" s="138"/>
      <c r="F1625" s="138"/>
      <c r="G1625" s="138"/>
      <c r="H1625" s="138"/>
      <c r="I1625" s="138"/>
      <c r="J1625" s="138" t="s">
        <v>18660</v>
      </c>
    </row>
    <row r="1626" spans="1:10" customFormat="1">
      <c r="A1626" s="138" t="s">
        <v>18661</v>
      </c>
      <c r="B1626" s="138" t="s">
        <v>18662</v>
      </c>
      <c r="C1626" s="138"/>
      <c r="D1626" s="138"/>
      <c r="E1626" s="138"/>
      <c r="F1626" s="138"/>
      <c r="G1626" s="138"/>
      <c r="H1626" s="138"/>
      <c r="I1626" s="138"/>
      <c r="J1626" s="138" t="s">
        <v>18663</v>
      </c>
    </row>
    <row r="1627" spans="1:10" customFormat="1">
      <c r="A1627" s="138" t="s">
        <v>18664</v>
      </c>
      <c r="B1627" s="138" t="s">
        <v>18665</v>
      </c>
      <c r="C1627" s="138"/>
      <c r="D1627" s="138"/>
      <c r="E1627" s="138"/>
      <c r="F1627" s="138"/>
      <c r="G1627" s="138"/>
      <c r="H1627" s="138"/>
      <c r="I1627" s="138"/>
      <c r="J1627" s="138" t="s">
        <v>18666</v>
      </c>
    </row>
    <row r="1628" spans="1:10" customFormat="1">
      <c r="A1628" s="138" t="s">
        <v>18667</v>
      </c>
      <c r="B1628" s="138" t="s">
        <v>18668</v>
      </c>
      <c r="C1628" s="138"/>
      <c r="D1628" s="138"/>
      <c r="E1628" s="138"/>
      <c r="F1628" s="138"/>
      <c r="G1628" s="138"/>
      <c r="H1628" s="138"/>
      <c r="I1628" s="138"/>
      <c r="J1628" s="138" t="s">
        <v>18669</v>
      </c>
    </row>
    <row r="1629" spans="1:10" customFormat="1">
      <c r="A1629" s="138" t="s">
        <v>18670</v>
      </c>
      <c r="B1629" s="138" t="s">
        <v>18671</v>
      </c>
      <c r="C1629" s="138"/>
      <c r="D1629" s="138"/>
      <c r="E1629" s="138"/>
      <c r="F1629" s="138"/>
      <c r="G1629" s="138"/>
      <c r="H1629" s="138"/>
      <c r="I1629" s="138"/>
      <c r="J1629" s="138" t="s">
        <v>18672</v>
      </c>
    </row>
    <row r="1630" spans="1:10" customFormat="1">
      <c r="A1630" s="138" t="s">
        <v>18673</v>
      </c>
      <c r="B1630" s="138" t="s">
        <v>18674</v>
      </c>
      <c r="C1630" s="138"/>
      <c r="D1630" s="138"/>
      <c r="E1630" s="138"/>
      <c r="F1630" s="138"/>
      <c r="G1630" s="138"/>
      <c r="H1630" s="138"/>
      <c r="I1630" s="138"/>
      <c r="J1630" s="138" t="s">
        <v>18675</v>
      </c>
    </row>
    <row r="1631" spans="1:10" customFormat="1">
      <c r="A1631" s="138" t="s">
        <v>18676</v>
      </c>
      <c r="B1631" s="138" t="s">
        <v>18677</v>
      </c>
      <c r="C1631" s="138"/>
      <c r="D1631" s="138"/>
      <c r="E1631" s="138"/>
      <c r="F1631" s="138"/>
      <c r="G1631" s="138"/>
      <c r="H1631" s="138"/>
      <c r="I1631" s="138"/>
      <c r="J1631" s="138" t="s">
        <v>18678</v>
      </c>
    </row>
    <row r="1632" spans="1:10" customFormat="1">
      <c r="A1632" s="138" t="s">
        <v>18679</v>
      </c>
      <c r="B1632" s="138" t="s">
        <v>18680</v>
      </c>
      <c r="C1632" s="138"/>
      <c r="D1632" s="138"/>
      <c r="E1632" s="138"/>
      <c r="F1632" s="138"/>
      <c r="G1632" s="138"/>
      <c r="H1632" s="138"/>
      <c r="I1632" s="138"/>
      <c r="J1632" s="138" t="s">
        <v>18681</v>
      </c>
    </row>
    <row r="1633" spans="1:10" customFormat="1">
      <c r="A1633" s="138" t="s">
        <v>18682</v>
      </c>
      <c r="B1633" s="138" t="s">
        <v>18683</v>
      </c>
      <c r="C1633" s="138"/>
      <c r="D1633" s="138"/>
      <c r="E1633" s="138"/>
      <c r="F1633" s="138"/>
      <c r="G1633" s="138"/>
      <c r="H1633" s="138"/>
      <c r="I1633" s="138"/>
      <c r="J1633" s="138" t="s">
        <v>18684</v>
      </c>
    </row>
    <row r="1634" spans="1:10" customFormat="1">
      <c r="A1634" s="138" t="s">
        <v>18685</v>
      </c>
      <c r="B1634" s="138" t="s">
        <v>18686</v>
      </c>
      <c r="C1634" s="138"/>
      <c r="D1634" s="138"/>
      <c r="E1634" s="138"/>
      <c r="F1634" s="138"/>
      <c r="G1634" s="138"/>
      <c r="H1634" s="138"/>
      <c r="I1634" s="138"/>
      <c r="J1634" s="138" t="s">
        <v>18687</v>
      </c>
    </row>
    <row r="1635" spans="1:10" customFormat="1">
      <c r="A1635" s="138" t="s">
        <v>18688</v>
      </c>
      <c r="B1635" s="138" t="s">
        <v>18689</v>
      </c>
      <c r="C1635" s="138"/>
      <c r="D1635" s="138"/>
      <c r="E1635" s="138"/>
      <c r="F1635" s="138"/>
      <c r="G1635" s="138"/>
      <c r="H1635" s="138"/>
      <c r="I1635" s="138"/>
      <c r="J1635" s="138" t="s">
        <v>18690</v>
      </c>
    </row>
    <row r="1636" spans="1:10" customFormat="1">
      <c r="A1636" s="138" t="s">
        <v>18691</v>
      </c>
      <c r="B1636" s="138" t="s">
        <v>18692</v>
      </c>
      <c r="C1636" s="138"/>
      <c r="D1636" s="138"/>
      <c r="E1636" s="138"/>
      <c r="F1636" s="138"/>
      <c r="G1636" s="138"/>
      <c r="H1636" s="138"/>
      <c r="I1636" s="138"/>
      <c r="J1636" s="138" t="s">
        <v>18693</v>
      </c>
    </row>
    <row r="1637" spans="1:10" customFormat="1">
      <c r="A1637" s="138" t="s">
        <v>18694</v>
      </c>
      <c r="B1637" s="138" t="s">
        <v>18695</v>
      </c>
      <c r="C1637" s="138"/>
      <c r="D1637" s="138"/>
      <c r="E1637" s="138"/>
      <c r="F1637" s="138"/>
      <c r="G1637" s="138"/>
      <c r="H1637" s="138"/>
      <c r="I1637" s="138"/>
      <c r="J1637" s="138" t="s">
        <v>18696</v>
      </c>
    </row>
    <row r="1638" spans="1:10" customFormat="1">
      <c r="A1638" s="138" t="s">
        <v>18697</v>
      </c>
      <c r="B1638" s="138" t="s">
        <v>18698</v>
      </c>
      <c r="C1638" s="138"/>
      <c r="D1638" s="138"/>
      <c r="E1638" s="138"/>
      <c r="F1638" s="138"/>
      <c r="G1638" s="138"/>
      <c r="H1638" s="138"/>
      <c r="I1638" s="138"/>
      <c r="J1638" s="138" t="s">
        <v>18699</v>
      </c>
    </row>
    <row r="1639" spans="1:10" customFormat="1">
      <c r="A1639" s="138" t="s">
        <v>18700</v>
      </c>
      <c r="B1639" s="138" t="s">
        <v>18701</v>
      </c>
      <c r="C1639" s="138"/>
      <c r="D1639" s="138"/>
      <c r="E1639" s="138"/>
      <c r="F1639" s="138"/>
      <c r="G1639" s="138"/>
      <c r="H1639" s="138"/>
      <c r="I1639" s="138"/>
      <c r="J1639" s="138" t="s">
        <v>18702</v>
      </c>
    </row>
    <row r="1640" spans="1:10" customFormat="1">
      <c r="A1640" s="138" t="s">
        <v>18703</v>
      </c>
      <c r="B1640" s="138" t="s">
        <v>18704</v>
      </c>
      <c r="C1640" s="138"/>
      <c r="D1640" s="138"/>
      <c r="E1640" s="138"/>
      <c r="F1640" s="138"/>
      <c r="G1640" s="138"/>
      <c r="H1640" s="138"/>
      <c r="I1640" s="138"/>
      <c r="J1640" s="138" t="s">
        <v>18705</v>
      </c>
    </row>
    <row r="1641" spans="1:10" customFormat="1">
      <c r="A1641" s="138" t="s">
        <v>18706</v>
      </c>
      <c r="B1641" s="138" t="s">
        <v>18707</v>
      </c>
      <c r="C1641" s="138"/>
      <c r="D1641" s="138"/>
      <c r="E1641" s="138"/>
      <c r="F1641" s="138"/>
      <c r="G1641" s="138"/>
      <c r="H1641" s="138"/>
      <c r="I1641" s="138"/>
      <c r="J1641" s="138" t="s">
        <v>18708</v>
      </c>
    </row>
    <row r="1642" spans="1:10" customFormat="1">
      <c r="A1642" s="138" t="s">
        <v>18709</v>
      </c>
      <c r="B1642" s="138" t="s">
        <v>18710</v>
      </c>
      <c r="C1642" s="138"/>
      <c r="D1642" s="138"/>
      <c r="E1642" s="138"/>
      <c r="F1642" s="138"/>
      <c r="G1642" s="138"/>
      <c r="H1642" s="138"/>
      <c r="I1642" s="138"/>
      <c r="J1642" s="138" t="s">
        <v>18711</v>
      </c>
    </row>
    <row r="1643" spans="1:10" customFormat="1">
      <c r="A1643" s="138" t="s">
        <v>18712</v>
      </c>
      <c r="B1643" s="138" t="s">
        <v>18713</v>
      </c>
      <c r="C1643" s="138"/>
      <c r="D1643" s="138"/>
      <c r="E1643" s="138"/>
      <c r="F1643" s="138"/>
      <c r="G1643" s="138"/>
      <c r="H1643" s="138"/>
      <c r="I1643" s="138"/>
      <c r="J1643" s="138" t="s">
        <v>18714</v>
      </c>
    </row>
    <row r="1644" spans="1:10" customFormat="1">
      <c r="A1644" s="138" t="s">
        <v>18715</v>
      </c>
      <c r="B1644" s="138" t="s">
        <v>18716</v>
      </c>
      <c r="C1644" s="138"/>
      <c r="D1644" s="138"/>
      <c r="E1644" s="138"/>
      <c r="F1644" s="138"/>
      <c r="G1644" s="138"/>
      <c r="H1644" s="138"/>
      <c r="I1644" s="138"/>
      <c r="J1644" s="138" t="s">
        <v>18717</v>
      </c>
    </row>
    <row r="1645" spans="1:10" customFormat="1">
      <c r="A1645" s="138" t="s">
        <v>18718</v>
      </c>
      <c r="B1645" s="138" t="s">
        <v>18719</v>
      </c>
      <c r="C1645" s="138"/>
      <c r="D1645" s="138"/>
      <c r="E1645" s="138"/>
      <c r="F1645" s="138"/>
      <c r="G1645" s="138"/>
      <c r="H1645" s="138"/>
      <c r="I1645" s="138"/>
      <c r="J1645" s="138" t="s">
        <v>18720</v>
      </c>
    </row>
    <row r="1646" spans="1:10" customFormat="1">
      <c r="A1646" s="138" t="s">
        <v>18721</v>
      </c>
      <c r="B1646" s="138" t="s">
        <v>18722</v>
      </c>
      <c r="C1646" s="138"/>
      <c r="D1646" s="138"/>
      <c r="E1646" s="138"/>
      <c r="F1646" s="138"/>
      <c r="G1646" s="138"/>
      <c r="H1646" s="138"/>
      <c r="I1646" s="138"/>
      <c r="J1646" s="138" t="s">
        <v>18723</v>
      </c>
    </row>
    <row r="1647" spans="1:10" customFormat="1">
      <c r="A1647" s="138" t="s">
        <v>18724</v>
      </c>
      <c r="B1647" s="138" t="s">
        <v>18725</v>
      </c>
      <c r="C1647" s="138"/>
      <c r="D1647" s="138"/>
      <c r="E1647" s="138"/>
      <c r="F1647" s="138"/>
      <c r="G1647" s="138"/>
      <c r="H1647" s="138"/>
      <c r="I1647" s="138"/>
      <c r="J1647" s="138" t="s">
        <v>18726</v>
      </c>
    </row>
    <row r="1648" spans="1:10" customFormat="1">
      <c r="A1648" s="138" t="s">
        <v>18727</v>
      </c>
      <c r="B1648" s="138" t="s">
        <v>18728</v>
      </c>
      <c r="C1648" s="138"/>
      <c r="D1648" s="138"/>
      <c r="E1648" s="138"/>
      <c r="F1648" s="138"/>
      <c r="G1648" s="138"/>
      <c r="H1648" s="138"/>
      <c r="I1648" s="138"/>
      <c r="J1648" s="138" t="s">
        <v>18729</v>
      </c>
    </row>
    <row r="1649" spans="1:10" customFormat="1">
      <c r="A1649" s="138" t="s">
        <v>18730</v>
      </c>
      <c r="B1649" s="138" t="s">
        <v>18731</v>
      </c>
      <c r="C1649" s="138"/>
      <c r="D1649" s="138"/>
      <c r="E1649" s="138"/>
      <c r="F1649" s="138"/>
      <c r="G1649" s="138"/>
      <c r="H1649" s="138"/>
      <c r="I1649" s="138"/>
      <c r="J1649" s="138" t="s">
        <v>18732</v>
      </c>
    </row>
    <row r="1650" spans="1:10" customFormat="1">
      <c r="A1650" s="138" t="s">
        <v>18733</v>
      </c>
      <c r="B1650" s="138" t="s">
        <v>18734</v>
      </c>
      <c r="C1650" s="138"/>
      <c r="D1650" s="138"/>
      <c r="E1650" s="138"/>
      <c r="F1650" s="138"/>
      <c r="G1650" s="138"/>
      <c r="H1650" s="138"/>
      <c r="I1650" s="138"/>
      <c r="J1650" s="138" t="s">
        <v>18735</v>
      </c>
    </row>
    <row r="1651" spans="1:10" customFormat="1">
      <c r="A1651" s="138" t="s">
        <v>18736</v>
      </c>
      <c r="B1651" s="138" t="s">
        <v>18737</v>
      </c>
      <c r="C1651" s="138"/>
      <c r="D1651" s="138"/>
      <c r="E1651" s="138"/>
      <c r="F1651" s="138"/>
      <c r="G1651" s="138"/>
      <c r="H1651" s="138"/>
      <c r="I1651" s="138"/>
      <c r="J1651" s="138" t="s">
        <v>18738</v>
      </c>
    </row>
    <row r="1652" spans="1:10" customFormat="1">
      <c r="A1652" s="138" t="s">
        <v>18739</v>
      </c>
      <c r="B1652" s="138" t="s">
        <v>18740</v>
      </c>
      <c r="C1652" s="138"/>
      <c r="D1652" s="138"/>
      <c r="E1652" s="138"/>
      <c r="F1652" s="138"/>
      <c r="G1652" s="138"/>
      <c r="H1652" s="138"/>
      <c r="I1652" s="138"/>
      <c r="J1652" s="138" t="s">
        <v>18741</v>
      </c>
    </row>
    <row r="1653" spans="1:10" customFormat="1">
      <c r="A1653" s="138" t="s">
        <v>18742</v>
      </c>
      <c r="B1653" s="138" t="s">
        <v>18743</v>
      </c>
      <c r="C1653" s="138"/>
      <c r="D1653" s="138"/>
      <c r="E1653" s="138"/>
      <c r="F1653" s="138"/>
      <c r="G1653" s="138"/>
      <c r="H1653" s="138"/>
      <c r="I1653" s="138"/>
      <c r="J1653" s="138" t="s">
        <v>18744</v>
      </c>
    </row>
    <row r="1654" spans="1:10" customFormat="1">
      <c r="A1654" s="138" t="s">
        <v>18745</v>
      </c>
      <c r="B1654" s="138" t="s">
        <v>18746</v>
      </c>
      <c r="C1654" s="138"/>
      <c r="D1654" s="138"/>
      <c r="E1654" s="138"/>
      <c r="F1654" s="138"/>
      <c r="G1654" s="138"/>
      <c r="H1654" s="138"/>
      <c r="I1654" s="138"/>
      <c r="J1654" s="138" t="s">
        <v>18747</v>
      </c>
    </row>
    <row r="1655" spans="1:10" customFormat="1">
      <c r="A1655" s="138" t="s">
        <v>18748</v>
      </c>
      <c r="B1655" s="138" t="s">
        <v>18749</v>
      </c>
      <c r="C1655" s="138"/>
      <c r="D1655" s="138"/>
      <c r="E1655" s="138"/>
      <c r="F1655" s="138"/>
      <c r="G1655" s="138"/>
      <c r="H1655" s="138"/>
      <c r="I1655" s="138"/>
      <c r="J1655" s="138" t="s">
        <v>18750</v>
      </c>
    </row>
    <row r="1656" spans="1:10" customFormat="1">
      <c r="A1656" s="138" t="s">
        <v>18751</v>
      </c>
      <c r="B1656" s="138" t="s">
        <v>18752</v>
      </c>
      <c r="C1656" s="138"/>
      <c r="D1656" s="138"/>
      <c r="E1656" s="138"/>
      <c r="F1656" s="138"/>
      <c r="G1656" s="138"/>
      <c r="H1656" s="138"/>
      <c r="I1656" s="138"/>
      <c r="J1656" s="138" t="s">
        <v>18753</v>
      </c>
    </row>
    <row r="1657" spans="1:10" customFormat="1">
      <c r="A1657" s="138" t="s">
        <v>18754</v>
      </c>
      <c r="B1657" s="138" t="s">
        <v>18755</v>
      </c>
      <c r="C1657" s="138"/>
      <c r="D1657" s="138"/>
      <c r="E1657" s="138"/>
      <c r="F1657" s="138"/>
      <c r="G1657" s="138"/>
      <c r="H1657" s="138"/>
      <c r="I1657" s="138"/>
      <c r="J1657" s="138" t="s">
        <v>18756</v>
      </c>
    </row>
    <row r="1658" spans="1:10" customFormat="1">
      <c r="A1658" s="138" t="s">
        <v>18757</v>
      </c>
      <c r="B1658" s="138" t="s">
        <v>18758</v>
      </c>
      <c r="C1658" s="138"/>
      <c r="D1658" s="138"/>
      <c r="E1658" s="138"/>
      <c r="F1658" s="138"/>
      <c r="G1658" s="138"/>
      <c r="H1658" s="138"/>
      <c r="I1658" s="138"/>
      <c r="J1658" s="138" t="s">
        <v>18759</v>
      </c>
    </row>
    <row r="1659" spans="1:10" customFormat="1">
      <c r="A1659" s="138" t="s">
        <v>18760</v>
      </c>
      <c r="B1659" s="138" t="s">
        <v>18761</v>
      </c>
      <c r="C1659" s="138"/>
      <c r="D1659" s="138"/>
      <c r="E1659" s="138"/>
      <c r="F1659" s="138"/>
      <c r="G1659" s="138"/>
      <c r="H1659" s="138"/>
      <c r="I1659" s="138"/>
      <c r="J1659" s="138" t="s">
        <v>18762</v>
      </c>
    </row>
    <row r="1660" spans="1:10" customFormat="1">
      <c r="A1660" s="138" t="s">
        <v>18763</v>
      </c>
      <c r="B1660" s="138" t="s">
        <v>18401</v>
      </c>
      <c r="C1660" s="138"/>
      <c r="D1660" s="138"/>
      <c r="E1660" s="138"/>
      <c r="F1660" s="138"/>
      <c r="G1660" s="138"/>
      <c r="H1660" s="138"/>
      <c r="I1660" s="138"/>
      <c r="J1660" s="138" t="s">
        <v>18764</v>
      </c>
    </row>
    <row r="1661" spans="1:10" customFormat="1">
      <c r="A1661" s="138" t="s">
        <v>18765</v>
      </c>
      <c r="B1661" s="138" t="s">
        <v>18404</v>
      </c>
      <c r="C1661" s="138"/>
      <c r="D1661" s="138"/>
      <c r="E1661" s="138"/>
      <c r="F1661" s="138"/>
      <c r="G1661" s="138"/>
      <c r="H1661" s="138"/>
      <c r="I1661" s="138"/>
      <c r="J1661" s="138" t="s">
        <v>18766</v>
      </c>
    </row>
    <row r="1662" spans="1:10" customFormat="1">
      <c r="A1662" s="138" t="s">
        <v>18767</v>
      </c>
      <c r="B1662" s="138" t="s">
        <v>18768</v>
      </c>
      <c r="C1662" s="138"/>
      <c r="D1662" s="138"/>
      <c r="E1662" s="138"/>
      <c r="F1662" s="138"/>
      <c r="G1662" s="138"/>
      <c r="H1662" s="138"/>
      <c r="I1662" s="138"/>
      <c r="J1662" s="138" t="s">
        <v>18769</v>
      </c>
    </row>
    <row r="1663" spans="1:10" customFormat="1">
      <c r="A1663" s="138" t="s">
        <v>18770</v>
      </c>
      <c r="B1663" s="138" t="s">
        <v>18410</v>
      </c>
      <c r="C1663" s="138"/>
      <c r="D1663" s="138"/>
      <c r="E1663" s="138"/>
      <c r="F1663" s="138"/>
      <c r="G1663" s="138"/>
      <c r="H1663" s="138"/>
      <c r="I1663" s="138"/>
      <c r="J1663" s="138" t="s">
        <v>18771</v>
      </c>
    </row>
    <row r="1664" spans="1:10" customFormat="1">
      <c r="A1664" s="138" t="s">
        <v>18772</v>
      </c>
      <c r="B1664" s="138" t="s">
        <v>18773</v>
      </c>
      <c r="C1664" s="138"/>
      <c r="D1664" s="138"/>
      <c r="E1664" s="138"/>
      <c r="F1664" s="138"/>
      <c r="G1664" s="138"/>
      <c r="H1664" s="138"/>
      <c r="I1664" s="138"/>
      <c r="J1664" s="138" t="s">
        <v>18774</v>
      </c>
    </row>
    <row r="1665" spans="1:10" customFormat="1">
      <c r="A1665" s="138" t="s">
        <v>18775</v>
      </c>
      <c r="B1665" s="138" t="s">
        <v>18776</v>
      </c>
      <c r="C1665" s="138"/>
      <c r="D1665" s="138"/>
      <c r="E1665" s="138"/>
      <c r="F1665" s="138"/>
      <c r="G1665" s="138"/>
      <c r="H1665" s="138"/>
      <c r="I1665" s="138"/>
      <c r="J1665" s="138" t="s">
        <v>18777</v>
      </c>
    </row>
    <row r="1666" spans="1:10" customFormat="1">
      <c r="A1666" s="138" t="s">
        <v>18778</v>
      </c>
      <c r="B1666" s="138" t="s">
        <v>18779</v>
      </c>
      <c r="C1666" s="138"/>
      <c r="D1666" s="138"/>
      <c r="E1666" s="138"/>
      <c r="F1666" s="138"/>
      <c r="G1666" s="138"/>
      <c r="H1666" s="138"/>
      <c r="I1666" s="138"/>
      <c r="J1666" s="138" t="s">
        <v>18780</v>
      </c>
    </row>
    <row r="1667" spans="1:10" customFormat="1">
      <c r="A1667" s="138" t="s">
        <v>18781</v>
      </c>
      <c r="B1667" s="138" t="s">
        <v>18515</v>
      </c>
      <c r="C1667" s="138"/>
      <c r="D1667" s="138"/>
      <c r="E1667" s="138"/>
      <c r="F1667" s="138"/>
      <c r="G1667" s="138"/>
      <c r="H1667" s="138"/>
      <c r="I1667" s="138"/>
      <c r="J1667" s="138" t="s">
        <v>18782</v>
      </c>
    </row>
    <row r="1668" spans="1:10" customFormat="1">
      <c r="A1668" s="138" t="s">
        <v>18783</v>
      </c>
      <c r="B1668" s="138" t="s">
        <v>17155</v>
      </c>
      <c r="C1668" s="138"/>
      <c r="D1668" s="138"/>
      <c r="E1668" s="138"/>
      <c r="F1668" s="138"/>
      <c r="G1668" s="138"/>
      <c r="H1668" s="138"/>
      <c r="I1668" s="138"/>
      <c r="J1668" s="138" t="s">
        <v>18784</v>
      </c>
    </row>
    <row r="1669" spans="1:10" customFormat="1">
      <c r="A1669" s="138" t="s">
        <v>18785</v>
      </c>
      <c r="B1669" s="138" t="s">
        <v>18518</v>
      </c>
      <c r="C1669" s="138"/>
      <c r="D1669" s="138"/>
      <c r="E1669" s="138"/>
      <c r="F1669" s="138"/>
      <c r="G1669" s="138"/>
      <c r="H1669" s="138"/>
      <c r="I1669" s="138"/>
      <c r="J1669" s="138" t="s">
        <v>18786</v>
      </c>
    </row>
    <row r="1670" spans="1:10" customFormat="1">
      <c r="A1670" s="138" t="s">
        <v>18787</v>
      </c>
      <c r="B1670" s="138" t="s">
        <v>18788</v>
      </c>
      <c r="C1670" s="138"/>
      <c r="D1670" s="138"/>
      <c r="E1670" s="138"/>
      <c r="F1670" s="138"/>
      <c r="G1670" s="138"/>
      <c r="H1670" s="138"/>
      <c r="I1670" s="138"/>
      <c r="J1670" s="138" t="s">
        <v>18789</v>
      </c>
    </row>
    <row r="1671" spans="1:10" customFormat="1">
      <c r="A1671" s="138" t="s">
        <v>18790</v>
      </c>
      <c r="B1671" s="138" t="s">
        <v>18791</v>
      </c>
      <c r="C1671" s="138"/>
      <c r="D1671" s="138"/>
      <c r="E1671" s="138"/>
      <c r="F1671" s="138"/>
      <c r="G1671" s="138"/>
      <c r="H1671" s="138"/>
      <c r="I1671" s="138"/>
      <c r="J1671" s="138" t="s">
        <v>18792</v>
      </c>
    </row>
    <row r="1672" spans="1:10" customFormat="1">
      <c r="A1672" s="138" t="s">
        <v>18793</v>
      </c>
      <c r="B1672" s="138" t="s">
        <v>18620</v>
      </c>
      <c r="C1672" s="138"/>
      <c r="D1672" s="138"/>
      <c r="E1672" s="138"/>
      <c r="F1672" s="138"/>
      <c r="G1672" s="138"/>
      <c r="H1672" s="138"/>
      <c r="I1672" s="138"/>
      <c r="J1672" s="138" t="s">
        <v>18794</v>
      </c>
    </row>
    <row r="1673" spans="1:10" customFormat="1">
      <c r="A1673" s="138" t="s">
        <v>18795</v>
      </c>
      <c r="B1673" s="138" t="s">
        <v>18796</v>
      </c>
      <c r="C1673" s="138"/>
      <c r="D1673" s="138"/>
      <c r="E1673" s="138"/>
      <c r="F1673" s="138"/>
      <c r="G1673" s="138"/>
      <c r="H1673" s="138"/>
      <c r="I1673" s="138"/>
      <c r="J1673" s="138" t="s">
        <v>18797</v>
      </c>
    </row>
    <row r="1674" spans="1:10" customFormat="1">
      <c r="A1674" s="138" t="s">
        <v>18798</v>
      </c>
      <c r="B1674" s="138" t="s">
        <v>18799</v>
      </c>
      <c r="C1674" s="138"/>
      <c r="D1674" s="138"/>
      <c r="E1674" s="138"/>
      <c r="F1674" s="138"/>
      <c r="G1674" s="138"/>
      <c r="H1674" s="138"/>
      <c r="I1674" s="138"/>
      <c r="J1674" s="138" t="s">
        <v>18800</v>
      </c>
    </row>
    <row r="1675" spans="1:10" customFormat="1">
      <c r="A1675" s="138" t="s">
        <v>18801</v>
      </c>
      <c r="B1675" s="138" t="s">
        <v>18802</v>
      </c>
      <c r="C1675" s="138"/>
      <c r="D1675" s="138"/>
      <c r="E1675" s="138"/>
      <c r="F1675" s="138"/>
      <c r="G1675" s="138"/>
      <c r="H1675" s="138"/>
      <c r="I1675" s="138"/>
      <c r="J1675" s="138" t="s">
        <v>18803</v>
      </c>
    </row>
    <row r="1676" spans="1:10" customFormat="1">
      <c r="A1676" s="138" t="s">
        <v>18804</v>
      </c>
      <c r="B1676" s="138" t="s">
        <v>18805</v>
      </c>
      <c r="C1676" s="138"/>
      <c r="D1676" s="138"/>
      <c r="E1676" s="138"/>
      <c r="F1676" s="138"/>
      <c r="G1676" s="138"/>
      <c r="H1676" s="138"/>
      <c r="I1676" s="138"/>
      <c r="J1676" s="138" t="s">
        <v>18806</v>
      </c>
    </row>
    <row r="1677" spans="1:10" customFormat="1">
      <c r="A1677" s="138" t="s">
        <v>18807</v>
      </c>
      <c r="B1677" s="138" t="s">
        <v>13799</v>
      </c>
      <c r="C1677" s="138"/>
      <c r="D1677" s="138"/>
      <c r="E1677" s="138"/>
      <c r="F1677" s="138"/>
      <c r="G1677" s="138"/>
      <c r="H1677" s="138"/>
      <c r="I1677" s="138"/>
      <c r="J1677" s="138" t="s">
        <v>18808</v>
      </c>
    </row>
    <row r="1678" spans="1:10" customFormat="1">
      <c r="A1678" s="138" t="s">
        <v>18809</v>
      </c>
      <c r="B1678" s="138" t="s">
        <v>13799</v>
      </c>
      <c r="C1678" s="138"/>
      <c r="D1678" s="138"/>
      <c r="E1678" s="138"/>
      <c r="F1678" s="138"/>
      <c r="G1678" s="138"/>
      <c r="H1678" s="138"/>
      <c r="I1678" s="138"/>
      <c r="J1678" s="138" t="s">
        <v>18810</v>
      </c>
    </row>
    <row r="1679" spans="1:10" customFormat="1">
      <c r="A1679" s="138" t="s">
        <v>18811</v>
      </c>
      <c r="B1679" s="138" t="s">
        <v>18578</v>
      </c>
      <c r="C1679" s="138"/>
      <c r="D1679" s="138"/>
      <c r="E1679" s="138"/>
      <c r="F1679" s="138"/>
      <c r="G1679" s="138"/>
      <c r="H1679" s="138"/>
      <c r="I1679" s="138"/>
      <c r="J1679" s="138" t="s">
        <v>18812</v>
      </c>
    </row>
    <row r="1680" spans="1:10" customFormat="1">
      <c r="A1680" s="138" t="s">
        <v>18813</v>
      </c>
      <c r="B1680" s="138" t="s">
        <v>18814</v>
      </c>
      <c r="C1680" s="138"/>
      <c r="D1680" s="138"/>
      <c r="E1680" s="138"/>
      <c r="F1680" s="138"/>
      <c r="G1680" s="138"/>
      <c r="H1680" s="138"/>
      <c r="I1680" s="138"/>
      <c r="J1680" s="138" t="s">
        <v>18815</v>
      </c>
    </row>
    <row r="1681" spans="1:10" customFormat="1">
      <c r="A1681" s="138" t="s">
        <v>18816</v>
      </c>
      <c r="B1681" s="138" t="s">
        <v>18817</v>
      </c>
      <c r="C1681" s="138"/>
      <c r="D1681" s="138"/>
      <c r="E1681" s="138"/>
      <c r="F1681" s="138"/>
      <c r="G1681" s="138"/>
      <c r="H1681" s="138"/>
      <c r="I1681" s="138"/>
      <c r="J1681" s="138" t="s">
        <v>18818</v>
      </c>
    </row>
    <row r="1682" spans="1:10" customFormat="1">
      <c r="A1682" s="138" t="s">
        <v>18819</v>
      </c>
      <c r="B1682" s="138" t="s">
        <v>18497</v>
      </c>
      <c r="C1682" s="138"/>
      <c r="D1682" s="138"/>
      <c r="E1682" s="138"/>
      <c r="F1682" s="138"/>
      <c r="G1682" s="138"/>
      <c r="H1682" s="138"/>
      <c r="I1682" s="138"/>
      <c r="J1682" s="138" t="s">
        <v>18820</v>
      </c>
    </row>
    <row r="1683" spans="1:10" customFormat="1">
      <c r="A1683" s="138" t="s">
        <v>18821</v>
      </c>
      <c r="B1683" s="138" t="s">
        <v>13803</v>
      </c>
      <c r="C1683" s="138"/>
      <c r="D1683" s="138"/>
      <c r="E1683" s="138"/>
      <c r="F1683" s="138"/>
      <c r="G1683" s="138"/>
      <c r="H1683" s="138"/>
      <c r="I1683" s="138"/>
      <c r="J1683" s="138" t="s">
        <v>18822</v>
      </c>
    </row>
    <row r="1684" spans="1:10" customFormat="1">
      <c r="A1684" s="138" t="s">
        <v>18823</v>
      </c>
      <c r="B1684" s="138" t="s">
        <v>13820</v>
      </c>
      <c r="C1684" s="138"/>
      <c r="D1684" s="138"/>
      <c r="E1684" s="138"/>
      <c r="F1684" s="138"/>
      <c r="G1684" s="138"/>
      <c r="H1684" s="138"/>
      <c r="I1684" s="138"/>
      <c r="J1684" s="138" t="s">
        <v>18824</v>
      </c>
    </row>
    <row r="1685" spans="1:10" customFormat="1">
      <c r="A1685" s="138" t="s">
        <v>18825</v>
      </c>
      <c r="B1685" s="138" t="s">
        <v>18638</v>
      </c>
      <c r="C1685" s="138"/>
      <c r="D1685" s="138"/>
      <c r="E1685" s="138"/>
      <c r="F1685" s="138"/>
      <c r="G1685" s="138"/>
      <c r="H1685" s="138"/>
      <c r="I1685" s="138"/>
      <c r="J1685" s="138" t="s">
        <v>18826</v>
      </c>
    </row>
    <row r="1686" spans="1:10" customFormat="1">
      <c r="A1686" s="138" t="s">
        <v>18827</v>
      </c>
      <c r="B1686" s="138" t="s">
        <v>18828</v>
      </c>
      <c r="C1686" s="138"/>
      <c r="D1686" s="138"/>
      <c r="E1686" s="138"/>
      <c r="F1686" s="138"/>
      <c r="G1686" s="138"/>
      <c r="H1686" s="138"/>
      <c r="I1686" s="138"/>
      <c r="J1686" s="138" t="s">
        <v>18829</v>
      </c>
    </row>
    <row r="1687" spans="1:10" customFormat="1">
      <c r="A1687" s="138" t="s">
        <v>18830</v>
      </c>
      <c r="B1687" s="138" t="s">
        <v>18831</v>
      </c>
      <c r="C1687" s="138"/>
      <c r="D1687" s="138"/>
      <c r="E1687" s="138"/>
      <c r="F1687" s="138"/>
      <c r="G1687" s="138"/>
      <c r="H1687" s="138"/>
      <c r="I1687" s="138"/>
      <c r="J1687" s="138" t="s">
        <v>18832</v>
      </c>
    </row>
    <row r="1688" spans="1:10" customFormat="1">
      <c r="A1688" s="138" t="s">
        <v>18833</v>
      </c>
      <c r="B1688" s="138" t="s">
        <v>13801</v>
      </c>
      <c r="C1688" s="138"/>
      <c r="D1688" s="138"/>
      <c r="E1688" s="138"/>
      <c r="F1688" s="138"/>
      <c r="G1688" s="138"/>
      <c r="H1688" s="138"/>
      <c r="I1688" s="138"/>
      <c r="J1688" s="138" t="s">
        <v>18834</v>
      </c>
    </row>
    <row r="1689" spans="1:10" customFormat="1">
      <c r="A1689" s="138" t="s">
        <v>18835</v>
      </c>
      <c r="B1689" s="138" t="s">
        <v>18632</v>
      </c>
      <c r="C1689" s="138"/>
      <c r="D1689" s="138"/>
      <c r="E1689" s="138"/>
      <c r="F1689" s="138"/>
      <c r="G1689" s="138"/>
      <c r="H1689" s="138"/>
      <c r="I1689" s="138"/>
      <c r="J1689" s="138" t="s">
        <v>18836</v>
      </c>
    </row>
    <row r="1690" spans="1:10" customFormat="1">
      <c r="A1690" s="138" t="s">
        <v>18837</v>
      </c>
      <c r="B1690" s="138" t="s">
        <v>18635</v>
      </c>
      <c r="C1690" s="138"/>
      <c r="D1690" s="138"/>
      <c r="E1690" s="138"/>
      <c r="F1690" s="138"/>
      <c r="G1690" s="138"/>
      <c r="H1690" s="138"/>
      <c r="I1690" s="138"/>
      <c r="J1690" s="138" t="s">
        <v>18838</v>
      </c>
    </row>
    <row r="1691" spans="1:10" customFormat="1">
      <c r="A1691" s="138" t="s">
        <v>18839</v>
      </c>
      <c r="B1691" s="138" t="s">
        <v>18840</v>
      </c>
      <c r="C1691" s="138"/>
      <c r="D1691" s="138"/>
      <c r="E1691" s="138"/>
      <c r="F1691" s="138"/>
      <c r="G1691" s="138"/>
      <c r="H1691" s="138"/>
      <c r="I1691" s="138"/>
      <c r="J1691" s="138" t="s">
        <v>18841</v>
      </c>
    </row>
    <row r="1692" spans="1:10" customFormat="1">
      <c r="A1692" s="138" t="s">
        <v>18842</v>
      </c>
      <c r="B1692" s="138" t="s">
        <v>18843</v>
      </c>
      <c r="C1692" s="138"/>
      <c r="D1692" s="138"/>
      <c r="E1692" s="138"/>
      <c r="F1692" s="138"/>
      <c r="G1692" s="138"/>
      <c r="H1692" s="138"/>
      <c r="I1692" s="138"/>
      <c r="J1692" s="138" t="s">
        <v>18844</v>
      </c>
    </row>
    <row r="1693" spans="1:10" customFormat="1">
      <c r="A1693" s="138" t="s">
        <v>18845</v>
      </c>
      <c r="B1693" s="138" t="s">
        <v>18650</v>
      </c>
      <c r="C1693" s="138"/>
      <c r="D1693" s="138"/>
      <c r="E1693" s="138"/>
      <c r="F1693" s="138"/>
      <c r="G1693" s="138"/>
      <c r="H1693" s="138"/>
      <c r="I1693" s="138"/>
      <c r="J1693" s="138" t="s">
        <v>18846</v>
      </c>
    </row>
    <row r="1694" spans="1:10" customFormat="1">
      <c r="A1694" s="138" t="s">
        <v>18847</v>
      </c>
      <c r="B1694" s="138" t="s">
        <v>18653</v>
      </c>
      <c r="C1694" s="138"/>
      <c r="D1694" s="138"/>
      <c r="E1694" s="138"/>
      <c r="F1694" s="138"/>
      <c r="G1694" s="138"/>
      <c r="H1694" s="138"/>
      <c r="I1694" s="138"/>
      <c r="J1694" s="138" t="s">
        <v>18848</v>
      </c>
    </row>
    <row r="1695" spans="1:10" customFormat="1">
      <c r="A1695" s="138" t="s">
        <v>18849</v>
      </c>
      <c r="B1695" s="138" t="s">
        <v>18656</v>
      </c>
      <c r="C1695" s="138"/>
      <c r="D1695" s="138"/>
      <c r="E1695" s="138"/>
      <c r="F1695" s="138"/>
      <c r="G1695" s="138"/>
      <c r="H1695" s="138"/>
      <c r="I1695" s="138"/>
      <c r="J1695" s="138" t="s">
        <v>18850</v>
      </c>
    </row>
    <row r="1696" spans="1:10" customFormat="1">
      <c r="A1696" s="138" t="s">
        <v>18851</v>
      </c>
      <c r="B1696" s="138" t="s">
        <v>18852</v>
      </c>
      <c r="C1696" s="138"/>
      <c r="D1696" s="138"/>
      <c r="E1696" s="138"/>
      <c r="F1696" s="138"/>
      <c r="G1696" s="138"/>
      <c r="H1696" s="138"/>
      <c r="I1696" s="138"/>
      <c r="J1696" s="138" t="s">
        <v>18853</v>
      </c>
    </row>
    <row r="1697" spans="1:10" customFormat="1">
      <c r="A1697" s="138" t="s">
        <v>18854</v>
      </c>
      <c r="B1697" s="138" t="s">
        <v>18855</v>
      </c>
      <c r="C1697" s="138"/>
      <c r="D1697" s="138"/>
      <c r="E1697" s="138"/>
      <c r="F1697" s="138"/>
      <c r="G1697" s="138"/>
      <c r="H1697" s="138"/>
      <c r="I1697" s="138"/>
      <c r="J1697" s="138" t="s">
        <v>18856</v>
      </c>
    </row>
    <row r="1698" spans="1:10" customFormat="1">
      <c r="A1698" s="138" t="s">
        <v>18857</v>
      </c>
      <c r="B1698" s="138" t="s">
        <v>18858</v>
      </c>
      <c r="C1698" s="138"/>
      <c r="D1698" s="138"/>
      <c r="E1698" s="138"/>
      <c r="F1698" s="138"/>
      <c r="G1698" s="138"/>
      <c r="H1698" s="138"/>
      <c r="I1698" s="138"/>
      <c r="J1698" s="138" t="s">
        <v>18859</v>
      </c>
    </row>
    <row r="1699" spans="1:10" customFormat="1">
      <c r="A1699" s="138" t="s">
        <v>18860</v>
      </c>
      <c r="B1699" s="138" t="s">
        <v>18861</v>
      </c>
      <c r="C1699" s="138"/>
      <c r="D1699" s="138"/>
      <c r="E1699" s="138"/>
      <c r="F1699" s="138"/>
      <c r="G1699" s="138"/>
      <c r="H1699" s="138"/>
      <c r="I1699" s="138"/>
      <c r="J1699" s="138" t="s">
        <v>18862</v>
      </c>
    </row>
    <row r="1700" spans="1:10" customFormat="1">
      <c r="A1700" s="138" t="s">
        <v>18863</v>
      </c>
      <c r="B1700" s="138" t="s">
        <v>18864</v>
      </c>
      <c r="C1700" s="138"/>
      <c r="D1700" s="138"/>
      <c r="E1700" s="138"/>
      <c r="F1700" s="138"/>
      <c r="G1700" s="138"/>
      <c r="H1700" s="138"/>
      <c r="I1700" s="138"/>
      <c r="J1700" s="138" t="s">
        <v>18865</v>
      </c>
    </row>
    <row r="1701" spans="1:10" customFormat="1">
      <c r="A1701" s="138" t="s">
        <v>18866</v>
      </c>
      <c r="B1701" s="138" t="s">
        <v>18867</v>
      </c>
      <c r="C1701" s="138"/>
      <c r="D1701" s="138"/>
      <c r="E1701" s="138"/>
      <c r="F1701" s="138"/>
      <c r="G1701" s="138"/>
      <c r="H1701" s="138"/>
      <c r="I1701" s="138"/>
      <c r="J1701" s="138" t="s">
        <v>18868</v>
      </c>
    </row>
    <row r="1702" spans="1:10" customFormat="1">
      <c r="A1702" s="138" t="s">
        <v>18869</v>
      </c>
      <c r="B1702" s="138" t="s">
        <v>18870</v>
      </c>
      <c r="C1702" s="138"/>
      <c r="D1702" s="138"/>
      <c r="E1702" s="138"/>
      <c r="F1702" s="138"/>
      <c r="G1702" s="138"/>
      <c r="H1702" s="138"/>
      <c r="I1702" s="138"/>
      <c r="J1702" s="138" t="s">
        <v>18871</v>
      </c>
    </row>
    <row r="1703" spans="1:10" customFormat="1">
      <c r="A1703" s="138" t="s">
        <v>18872</v>
      </c>
      <c r="B1703" s="138" t="s">
        <v>18873</v>
      </c>
      <c r="C1703" s="138"/>
      <c r="D1703" s="138"/>
      <c r="E1703" s="138"/>
      <c r="F1703" s="138"/>
      <c r="G1703" s="138"/>
      <c r="H1703" s="138"/>
      <c r="I1703" s="138"/>
      <c r="J1703" s="138" t="s">
        <v>18874</v>
      </c>
    </row>
    <row r="1704" spans="1:10" customFormat="1">
      <c r="A1704" s="138" t="s">
        <v>18875</v>
      </c>
      <c r="B1704" s="138" t="s">
        <v>18876</v>
      </c>
      <c r="C1704" s="138"/>
      <c r="D1704" s="138"/>
      <c r="E1704" s="138"/>
      <c r="F1704" s="138"/>
      <c r="G1704" s="138"/>
      <c r="H1704" s="138"/>
      <c r="I1704" s="138"/>
      <c r="J1704" s="138" t="s">
        <v>18877</v>
      </c>
    </row>
    <row r="1705" spans="1:10" customFormat="1">
      <c r="A1705" s="138" t="s">
        <v>18878</v>
      </c>
      <c r="B1705" s="138" t="s">
        <v>18879</v>
      </c>
      <c r="C1705" s="138"/>
      <c r="D1705" s="138"/>
      <c r="E1705" s="138"/>
      <c r="F1705" s="138"/>
      <c r="G1705" s="138"/>
      <c r="H1705" s="138"/>
      <c r="I1705" s="138"/>
      <c r="J1705" s="138" t="s">
        <v>18880</v>
      </c>
    </row>
    <row r="1706" spans="1:10" customFormat="1">
      <c r="A1706" s="138" t="s">
        <v>18881</v>
      </c>
      <c r="B1706" s="138" t="s">
        <v>18882</v>
      </c>
      <c r="C1706" s="138"/>
      <c r="D1706" s="138"/>
      <c r="E1706" s="138"/>
      <c r="F1706" s="138"/>
      <c r="G1706" s="138"/>
      <c r="H1706" s="138"/>
      <c r="I1706" s="138"/>
      <c r="J1706" s="138" t="s">
        <v>18883</v>
      </c>
    </row>
    <row r="1707" spans="1:10" customFormat="1">
      <c r="A1707" s="138" t="s">
        <v>18884</v>
      </c>
      <c r="B1707" s="138" t="s">
        <v>18885</v>
      </c>
      <c r="C1707" s="138"/>
      <c r="D1707" s="138"/>
      <c r="E1707" s="138"/>
      <c r="F1707" s="138"/>
      <c r="G1707" s="138"/>
      <c r="H1707" s="138"/>
      <c r="I1707" s="138"/>
      <c r="J1707" s="138" t="s">
        <v>18886</v>
      </c>
    </row>
    <row r="1708" spans="1:10" customFormat="1">
      <c r="A1708" s="138" t="s">
        <v>18887</v>
      </c>
      <c r="B1708" s="138" t="s">
        <v>18888</v>
      </c>
      <c r="C1708" s="138"/>
      <c r="D1708" s="138"/>
      <c r="E1708" s="138"/>
      <c r="F1708" s="138"/>
      <c r="G1708" s="138"/>
      <c r="H1708" s="138"/>
      <c r="I1708" s="138"/>
      <c r="J1708" s="138" t="s">
        <v>18889</v>
      </c>
    </row>
    <row r="1709" spans="1:10" customFormat="1">
      <c r="A1709" s="138" t="s">
        <v>18890</v>
      </c>
      <c r="B1709" s="138" t="s">
        <v>18891</v>
      </c>
      <c r="C1709" s="138"/>
      <c r="D1709" s="138"/>
      <c r="E1709" s="138"/>
      <c r="F1709" s="138"/>
      <c r="G1709" s="138"/>
      <c r="H1709" s="138"/>
      <c r="I1709" s="138"/>
      <c r="J1709" s="138" t="s">
        <v>18892</v>
      </c>
    </row>
    <row r="1710" spans="1:10" customFormat="1">
      <c r="A1710" s="138" t="s">
        <v>18893</v>
      </c>
      <c r="B1710" s="138" t="s">
        <v>18894</v>
      </c>
      <c r="C1710" s="138"/>
      <c r="D1710" s="138"/>
      <c r="E1710" s="138"/>
      <c r="F1710" s="138"/>
      <c r="G1710" s="138"/>
      <c r="H1710" s="138"/>
      <c r="I1710" s="138"/>
      <c r="J1710" s="138" t="s">
        <v>18895</v>
      </c>
    </row>
    <row r="1711" spans="1:10" customFormat="1">
      <c r="A1711" s="138" t="s">
        <v>18896</v>
      </c>
      <c r="B1711" s="138" t="s">
        <v>18897</v>
      </c>
      <c r="C1711" s="138"/>
      <c r="D1711" s="138"/>
      <c r="E1711" s="138"/>
      <c r="F1711" s="138"/>
      <c r="G1711" s="138"/>
      <c r="H1711" s="138"/>
      <c r="I1711" s="138"/>
      <c r="J1711" s="138" t="s">
        <v>18898</v>
      </c>
    </row>
    <row r="1712" spans="1:10" customFormat="1">
      <c r="A1712" s="138" t="s">
        <v>18899</v>
      </c>
      <c r="B1712" s="138" t="s">
        <v>18900</v>
      </c>
      <c r="C1712" s="138"/>
      <c r="D1712" s="138"/>
      <c r="E1712" s="138"/>
      <c r="F1712" s="138"/>
      <c r="G1712" s="138"/>
      <c r="H1712" s="138"/>
      <c r="I1712" s="138"/>
      <c r="J1712" s="138" t="s">
        <v>18901</v>
      </c>
    </row>
    <row r="1713" spans="1:10" customFormat="1">
      <c r="A1713" s="138" t="s">
        <v>18902</v>
      </c>
      <c r="B1713" s="138" t="s">
        <v>18704</v>
      </c>
      <c r="C1713" s="138"/>
      <c r="D1713" s="138"/>
      <c r="E1713" s="138"/>
      <c r="F1713" s="138"/>
      <c r="G1713" s="138"/>
      <c r="H1713" s="138"/>
      <c r="I1713" s="138"/>
      <c r="J1713" s="138" t="s">
        <v>18903</v>
      </c>
    </row>
    <row r="1714" spans="1:10" customFormat="1">
      <c r="A1714" s="138" t="s">
        <v>18904</v>
      </c>
      <c r="B1714" s="138" t="s">
        <v>18905</v>
      </c>
      <c r="C1714" s="138"/>
      <c r="D1714" s="138"/>
      <c r="E1714" s="138"/>
      <c r="F1714" s="138"/>
      <c r="G1714" s="138"/>
      <c r="H1714" s="138"/>
      <c r="I1714" s="138"/>
      <c r="J1714" s="138" t="s">
        <v>18906</v>
      </c>
    </row>
    <row r="1715" spans="1:10" customFormat="1">
      <c r="A1715" s="138" t="s">
        <v>18907</v>
      </c>
      <c r="B1715" s="138" t="s">
        <v>18908</v>
      </c>
      <c r="C1715" s="138"/>
      <c r="D1715" s="138"/>
      <c r="E1715" s="138"/>
      <c r="F1715" s="138"/>
      <c r="G1715" s="138"/>
      <c r="H1715" s="138"/>
      <c r="I1715" s="138"/>
      <c r="J1715" s="138" t="s">
        <v>18909</v>
      </c>
    </row>
    <row r="1716" spans="1:10" customFormat="1">
      <c r="A1716" s="138" t="s">
        <v>18910</v>
      </c>
      <c r="B1716" s="138" t="s">
        <v>18911</v>
      </c>
      <c r="C1716" s="138"/>
      <c r="D1716" s="138"/>
      <c r="E1716" s="138"/>
      <c r="F1716" s="138"/>
      <c r="G1716" s="138"/>
      <c r="H1716" s="138"/>
      <c r="I1716" s="138"/>
      <c r="J1716" s="138" t="s">
        <v>18912</v>
      </c>
    </row>
    <row r="1717" spans="1:10" customFormat="1">
      <c r="A1717" s="138" t="s">
        <v>18913</v>
      </c>
      <c r="B1717" s="138" t="s">
        <v>18914</v>
      </c>
      <c r="C1717" s="138"/>
      <c r="D1717" s="138"/>
      <c r="E1717" s="138"/>
      <c r="F1717" s="138"/>
      <c r="G1717" s="138"/>
      <c r="H1717" s="138"/>
      <c r="I1717" s="138"/>
      <c r="J1717" s="138" t="s">
        <v>18915</v>
      </c>
    </row>
    <row r="1718" spans="1:10" customFormat="1">
      <c r="A1718" s="138" t="s">
        <v>18916</v>
      </c>
      <c r="B1718" s="138" t="s">
        <v>18917</v>
      </c>
      <c r="C1718" s="138"/>
      <c r="D1718" s="138"/>
      <c r="E1718" s="138"/>
      <c r="F1718" s="138"/>
      <c r="G1718" s="138"/>
      <c r="H1718" s="138"/>
      <c r="I1718" s="138"/>
      <c r="J1718" s="138" t="s">
        <v>18918</v>
      </c>
    </row>
    <row r="1719" spans="1:10" customFormat="1">
      <c r="A1719" s="138" t="s">
        <v>18919</v>
      </c>
      <c r="B1719" s="138" t="s">
        <v>18920</v>
      </c>
      <c r="C1719" s="138"/>
      <c r="D1719" s="138"/>
      <c r="E1719" s="138"/>
      <c r="F1719" s="138"/>
      <c r="G1719" s="138"/>
      <c r="H1719" s="138"/>
      <c r="I1719" s="138"/>
      <c r="J1719" s="138" t="s">
        <v>18921</v>
      </c>
    </row>
    <row r="1720" spans="1:10" customFormat="1">
      <c r="A1720" s="138" t="s">
        <v>18922</v>
      </c>
      <c r="B1720" s="138" t="s">
        <v>18923</v>
      </c>
      <c r="C1720" s="138"/>
      <c r="D1720" s="138"/>
      <c r="E1720" s="138"/>
      <c r="F1720" s="138"/>
      <c r="G1720" s="138"/>
      <c r="H1720" s="138"/>
      <c r="I1720" s="138"/>
      <c r="J1720" s="138" t="s">
        <v>18924</v>
      </c>
    </row>
    <row r="1721" spans="1:10" customFormat="1">
      <c r="A1721" s="138" t="s">
        <v>18925</v>
      </c>
      <c r="B1721" s="138" t="s">
        <v>18926</v>
      </c>
      <c r="C1721" s="138"/>
      <c r="D1721" s="138"/>
      <c r="E1721" s="138"/>
      <c r="F1721" s="138"/>
      <c r="G1721" s="138"/>
      <c r="H1721" s="138"/>
      <c r="I1721" s="138"/>
      <c r="J1721" s="138" t="s">
        <v>18927</v>
      </c>
    </row>
    <row r="1722" spans="1:10" customFormat="1">
      <c r="A1722" s="138" t="s">
        <v>18928</v>
      </c>
      <c r="B1722" s="138" t="s">
        <v>18929</v>
      </c>
      <c r="C1722" s="138"/>
      <c r="D1722" s="138"/>
      <c r="E1722" s="138"/>
      <c r="F1722" s="138"/>
      <c r="G1722" s="138"/>
      <c r="H1722" s="138"/>
      <c r="I1722" s="138"/>
      <c r="J1722" s="138" t="s">
        <v>18930</v>
      </c>
    </row>
    <row r="1723" spans="1:10" customFormat="1">
      <c r="A1723" s="138" t="s">
        <v>18931</v>
      </c>
      <c r="B1723" s="138" t="s">
        <v>18932</v>
      </c>
      <c r="C1723" s="138"/>
      <c r="D1723" s="138"/>
      <c r="E1723" s="138"/>
      <c r="F1723" s="138"/>
      <c r="G1723" s="138"/>
      <c r="H1723" s="138"/>
      <c r="I1723" s="138"/>
      <c r="J1723" s="138" t="s">
        <v>18933</v>
      </c>
    </row>
    <row r="1724" spans="1:10" customFormat="1">
      <c r="A1724" s="138" t="s">
        <v>18934</v>
      </c>
      <c r="B1724" s="138" t="s">
        <v>18935</v>
      </c>
      <c r="C1724" s="138"/>
      <c r="D1724" s="138"/>
      <c r="E1724" s="138"/>
      <c r="F1724" s="138"/>
      <c r="G1724" s="138"/>
      <c r="H1724" s="138"/>
      <c r="I1724" s="138"/>
      <c r="J1724" s="138" t="s">
        <v>18936</v>
      </c>
    </row>
    <row r="1725" spans="1:10" customFormat="1">
      <c r="A1725" s="138" t="s">
        <v>18937</v>
      </c>
      <c r="B1725" s="138" t="s">
        <v>18938</v>
      </c>
      <c r="C1725" s="138"/>
      <c r="D1725" s="138"/>
      <c r="E1725" s="138"/>
      <c r="F1725" s="138"/>
      <c r="G1725" s="138"/>
      <c r="H1725" s="138"/>
      <c r="I1725" s="138"/>
      <c r="J1725" s="138" t="s">
        <v>18939</v>
      </c>
    </row>
    <row r="1726" spans="1:10" customFormat="1">
      <c r="A1726" s="138" t="s">
        <v>18940</v>
      </c>
      <c r="B1726" s="138" t="s">
        <v>18941</v>
      </c>
      <c r="C1726" s="138"/>
      <c r="D1726" s="138"/>
      <c r="E1726" s="138"/>
      <c r="F1726" s="138"/>
      <c r="G1726" s="138"/>
      <c r="H1726" s="138"/>
      <c r="I1726" s="138"/>
      <c r="J1726" s="138" t="s">
        <v>18942</v>
      </c>
    </row>
    <row r="1727" spans="1:10" customFormat="1">
      <c r="A1727" s="138" t="s">
        <v>18943</v>
      </c>
      <c r="B1727" s="138" t="s">
        <v>18944</v>
      </c>
      <c r="C1727" s="138"/>
      <c r="D1727" s="138"/>
      <c r="E1727" s="138"/>
      <c r="F1727" s="138"/>
      <c r="G1727" s="138"/>
      <c r="H1727" s="138"/>
      <c r="I1727" s="138"/>
      <c r="J1727" s="138" t="s">
        <v>18945</v>
      </c>
    </row>
    <row r="1728" spans="1:10" customFormat="1">
      <c r="A1728" s="138" t="s">
        <v>18946</v>
      </c>
      <c r="B1728" s="138" t="s">
        <v>18947</v>
      </c>
      <c r="C1728" s="138"/>
      <c r="D1728" s="138"/>
      <c r="E1728" s="138"/>
      <c r="F1728" s="138"/>
      <c r="G1728" s="138"/>
      <c r="H1728" s="138"/>
      <c r="I1728" s="138"/>
      <c r="J1728" s="138" t="s">
        <v>18948</v>
      </c>
    </row>
    <row r="1729" spans="1:10" customFormat="1">
      <c r="A1729" s="138" t="s">
        <v>18949</v>
      </c>
      <c r="B1729" s="138" t="s">
        <v>18950</v>
      </c>
      <c r="C1729" s="138"/>
      <c r="D1729" s="138"/>
      <c r="E1729" s="138"/>
      <c r="F1729" s="138"/>
      <c r="G1729" s="138"/>
      <c r="H1729" s="138"/>
      <c r="I1729" s="138"/>
      <c r="J1729" s="138" t="s">
        <v>18951</v>
      </c>
    </row>
    <row r="1730" spans="1:10" customFormat="1">
      <c r="A1730" s="138" t="s">
        <v>18952</v>
      </c>
      <c r="B1730" s="138" t="s">
        <v>18953</v>
      </c>
      <c r="C1730" s="138"/>
      <c r="D1730" s="138"/>
      <c r="E1730" s="138"/>
      <c r="F1730" s="138"/>
      <c r="G1730" s="138"/>
      <c r="H1730" s="138"/>
      <c r="I1730" s="138"/>
      <c r="J1730" s="138" t="s">
        <v>18954</v>
      </c>
    </row>
    <row r="1731" spans="1:10" customFormat="1">
      <c r="A1731" s="138" t="s">
        <v>18955</v>
      </c>
      <c r="B1731" s="138" t="s">
        <v>18956</v>
      </c>
      <c r="C1731" s="138"/>
      <c r="D1731" s="138"/>
      <c r="E1731" s="138"/>
      <c r="F1731" s="138"/>
      <c r="G1731" s="138"/>
      <c r="H1731" s="138"/>
      <c r="I1731" s="138"/>
      <c r="J1731" s="138" t="s">
        <v>18957</v>
      </c>
    </row>
    <row r="1732" spans="1:10" customFormat="1">
      <c r="A1732" s="138" t="s">
        <v>18958</v>
      </c>
      <c r="B1732" s="138" t="s">
        <v>18959</v>
      </c>
      <c r="C1732" s="138"/>
      <c r="D1732" s="138"/>
      <c r="E1732" s="138"/>
      <c r="F1732" s="138"/>
      <c r="G1732" s="138"/>
      <c r="H1732" s="138"/>
      <c r="I1732" s="138"/>
      <c r="J1732" s="138" t="s">
        <v>18960</v>
      </c>
    </row>
    <row r="1733" spans="1:10" customFormat="1">
      <c r="A1733" s="138" t="s">
        <v>18961</v>
      </c>
      <c r="B1733" s="138" t="s">
        <v>18962</v>
      </c>
      <c r="C1733" s="138"/>
      <c r="D1733" s="138"/>
      <c r="E1733" s="138"/>
      <c r="F1733" s="138"/>
      <c r="G1733" s="138"/>
      <c r="H1733" s="138"/>
      <c r="I1733" s="138"/>
      <c r="J1733" s="138" t="s">
        <v>18963</v>
      </c>
    </row>
    <row r="1734" spans="1:10" customFormat="1">
      <c r="A1734" s="138" t="s">
        <v>18964</v>
      </c>
      <c r="B1734" s="138" t="s">
        <v>18965</v>
      </c>
      <c r="C1734" s="138"/>
      <c r="D1734" s="138"/>
      <c r="E1734" s="138"/>
      <c r="F1734" s="138"/>
      <c r="G1734" s="138"/>
      <c r="H1734" s="138"/>
      <c r="I1734" s="138"/>
      <c r="J1734" s="138" t="s">
        <v>18966</v>
      </c>
    </row>
    <row r="1735" spans="1:10" customFormat="1">
      <c r="A1735" s="138" t="s">
        <v>18967</v>
      </c>
      <c r="B1735" s="138" t="s">
        <v>18968</v>
      </c>
      <c r="C1735" s="138"/>
      <c r="D1735" s="138"/>
      <c r="E1735" s="138"/>
      <c r="F1735" s="138"/>
      <c r="G1735" s="138"/>
      <c r="H1735" s="138"/>
      <c r="I1735" s="138"/>
      <c r="J1735" s="138" t="s">
        <v>18969</v>
      </c>
    </row>
    <row r="1736" spans="1:10" customFormat="1">
      <c r="A1736" s="138" t="s">
        <v>18970</v>
      </c>
      <c r="B1736" s="138" t="s">
        <v>18971</v>
      </c>
      <c r="C1736" s="138"/>
      <c r="D1736" s="138"/>
      <c r="E1736" s="138"/>
      <c r="F1736" s="138"/>
      <c r="G1736" s="138"/>
      <c r="H1736" s="138"/>
      <c r="I1736" s="138"/>
      <c r="J1736" s="138" t="s">
        <v>18972</v>
      </c>
    </row>
    <row r="1737" spans="1:10" customFormat="1">
      <c r="A1737" s="138" t="s">
        <v>18973</v>
      </c>
      <c r="B1737" s="138" t="s">
        <v>18677</v>
      </c>
      <c r="C1737" s="138"/>
      <c r="D1737" s="138"/>
      <c r="E1737" s="138"/>
      <c r="F1737" s="138"/>
      <c r="G1737" s="138"/>
      <c r="H1737" s="138"/>
      <c r="I1737" s="138"/>
      <c r="J1737" s="138" t="s">
        <v>18974</v>
      </c>
    </row>
    <row r="1738" spans="1:10" customFormat="1">
      <c r="A1738" s="138" t="s">
        <v>18975</v>
      </c>
      <c r="B1738" s="138" t="s">
        <v>18976</v>
      </c>
      <c r="C1738" s="138"/>
      <c r="D1738" s="138"/>
      <c r="E1738" s="138"/>
      <c r="F1738" s="138"/>
      <c r="G1738" s="138"/>
      <c r="H1738" s="138"/>
      <c r="I1738" s="138"/>
      <c r="J1738" s="138" t="s">
        <v>18977</v>
      </c>
    </row>
    <row r="1739" spans="1:10" customFormat="1">
      <c r="A1739" s="138" t="s">
        <v>18978</v>
      </c>
      <c r="B1739" s="138" t="s">
        <v>18979</v>
      </c>
      <c r="C1739" s="138"/>
      <c r="D1739" s="138"/>
      <c r="E1739" s="138"/>
      <c r="F1739" s="138"/>
      <c r="G1739" s="138"/>
      <c r="H1739" s="138"/>
      <c r="I1739" s="138"/>
      <c r="J1739" s="138" t="s">
        <v>18980</v>
      </c>
    </row>
    <row r="1740" spans="1:10" customFormat="1">
      <c r="A1740" s="138" t="s">
        <v>18981</v>
      </c>
      <c r="B1740" s="138" t="s">
        <v>18982</v>
      </c>
      <c r="C1740" s="138"/>
      <c r="D1740" s="138"/>
      <c r="E1740" s="138"/>
      <c r="F1740" s="138"/>
      <c r="G1740" s="138"/>
      <c r="H1740" s="138"/>
      <c r="I1740" s="138"/>
      <c r="J1740" s="138" t="s">
        <v>18983</v>
      </c>
    </row>
    <row r="1741" spans="1:10" customFormat="1">
      <c r="A1741" s="138" t="s">
        <v>18984</v>
      </c>
      <c r="B1741" s="138" t="s">
        <v>18985</v>
      </c>
      <c r="C1741" s="138"/>
      <c r="D1741" s="138"/>
      <c r="E1741" s="138"/>
      <c r="F1741" s="138"/>
      <c r="G1741" s="138"/>
      <c r="H1741" s="138"/>
      <c r="I1741" s="138"/>
      <c r="J1741" s="138" t="s">
        <v>18986</v>
      </c>
    </row>
    <row r="1742" spans="1:10" customFormat="1">
      <c r="A1742" s="138" t="s">
        <v>18987</v>
      </c>
      <c r="B1742" s="138" t="s">
        <v>18988</v>
      </c>
      <c r="C1742" s="138"/>
      <c r="D1742" s="138"/>
      <c r="E1742" s="138"/>
      <c r="F1742" s="138"/>
      <c r="G1742" s="138"/>
      <c r="H1742" s="138"/>
      <c r="I1742" s="138"/>
      <c r="J1742" s="138" t="s">
        <v>18989</v>
      </c>
    </row>
    <row r="1743" spans="1:10" customFormat="1">
      <c r="A1743" s="138" t="s">
        <v>18990</v>
      </c>
      <c r="B1743" s="138" t="s">
        <v>18991</v>
      </c>
      <c r="C1743" s="138"/>
      <c r="D1743" s="138"/>
      <c r="E1743" s="138"/>
      <c r="F1743" s="138"/>
      <c r="G1743" s="138"/>
      <c r="H1743" s="138"/>
      <c r="I1743" s="138"/>
      <c r="J1743" s="138" t="s">
        <v>18992</v>
      </c>
    </row>
    <row r="1744" spans="1:10" customFormat="1">
      <c r="A1744" s="138" t="s">
        <v>18993</v>
      </c>
      <c r="B1744" s="138" t="s">
        <v>18994</v>
      </c>
      <c r="C1744" s="138"/>
      <c r="D1744" s="138"/>
      <c r="E1744" s="138"/>
      <c r="F1744" s="138"/>
      <c r="G1744" s="138"/>
      <c r="H1744" s="138"/>
      <c r="I1744" s="138"/>
      <c r="J1744" s="138" t="s">
        <v>18995</v>
      </c>
    </row>
    <row r="1745" spans="1:10" customFormat="1">
      <c r="A1745" s="138" t="s">
        <v>18996</v>
      </c>
      <c r="B1745" s="138" t="s">
        <v>18997</v>
      </c>
      <c r="C1745" s="138"/>
      <c r="D1745" s="138"/>
      <c r="E1745" s="138"/>
      <c r="F1745" s="138"/>
      <c r="G1745" s="138"/>
      <c r="H1745" s="138"/>
      <c r="I1745" s="138"/>
      <c r="J1745" s="138" t="s">
        <v>18998</v>
      </c>
    </row>
    <row r="1746" spans="1:10" customFormat="1">
      <c r="A1746" s="138" t="s">
        <v>18999</v>
      </c>
      <c r="B1746" s="138" t="s">
        <v>19000</v>
      </c>
      <c r="C1746" s="138"/>
      <c r="D1746" s="138"/>
      <c r="E1746" s="138"/>
      <c r="F1746" s="138"/>
      <c r="G1746" s="138"/>
      <c r="H1746" s="138"/>
      <c r="I1746" s="138"/>
      <c r="J1746" s="138" t="s">
        <v>19001</v>
      </c>
    </row>
    <row r="1747" spans="1:10" customFormat="1">
      <c r="A1747" s="138" t="s">
        <v>19002</v>
      </c>
      <c r="B1747" s="138" t="s">
        <v>19003</v>
      </c>
      <c r="C1747" s="138"/>
      <c r="D1747" s="138"/>
      <c r="E1747" s="138"/>
      <c r="F1747" s="138"/>
      <c r="G1747" s="138"/>
      <c r="H1747" s="138"/>
      <c r="I1747" s="138"/>
      <c r="J1747" s="138" t="s">
        <v>19004</v>
      </c>
    </row>
    <row r="1748" spans="1:10" customFormat="1">
      <c r="A1748" s="138" t="s">
        <v>19005</v>
      </c>
      <c r="B1748" s="138" t="s">
        <v>19006</v>
      </c>
      <c r="C1748" s="138"/>
      <c r="D1748" s="138"/>
      <c r="E1748" s="138"/>
      <c r="F1748" s="138"/>
      <c r="G1748" s="138"/>
      <c r="H1748" s="138"/>
      <c r="I1748" s="138"/>
      <c r="J1748" s="138" t="s">
        <v>19007</v>
      </c>
    </row>
    <row r="1749" spans="1:10" customFormat="1">
      <c r="A1749" s="138" t="s">
        <v>19008</v>
      </c>
      <c r="B1749" s="138" t="s">
        <v>19009</v>
      </c>
      <c r="C1749" s="138"/>
      <c r="D1749" s="138"/>
      <c r="E1749" s="138"/>
      <c r="F1749" s="138"/>
      <c r="G1749" s="138"/>
      <c r="H1749" s="138"/>
      <c r="I1749" s="138"/>
      <c r="J1749" s="138" t="s">
        <v>19010</v>
      </c>
    </row>
    <row r="1750" spans="1:10" customFormat="1">
      <c r="A1750" s="138" t="s">
        <v>19011</v>
      </c>
      <c r="B1750" s="138" t="s">
        <v>19012</v>
      </c>
      <c r="C1750" s="138"/>
      <c r="D1750" s="138"/>
      <c r="E1750" s="138"/>
      <c r="F1750" s="138"/>
      <c r="G1750" s="138"/>
      <c r="H1750" s="138"/>
      <c r="I1750" s="138"/>
      <c r="J1750" s="138" t="s">
        <v>19013</v>
      </c>
    </row>
    <row r="1751" spans="1:10" customFormat="1">
      <c r="A1751" s="138" t="s">
        <v>19014</v>
      </c>
      <c r="B1751" s="138" t="s">
        <v>19015</v>
      </c>
      <c r="C1751" s="138"/>
      <c r="D1751" s="138"/>
      <c r="E1751" s="138"/>
      <c r="F1751" s="138"/>
      <c r="G1751" s="138"/>
      <c r="H1751" s="138"/>
      <c r="I1751" s="138"/>
      <c r="J1751" s="138" t="s">
        <v>19016</v>
      </c>
    </row>
    <row r="1752" spans="1:10" customFormat="1">
      <c r="A1752" s="138" t="s">
        <v>19017</v>
      </c>
      <c r="B1752" s="138" t="s">
        <v>19018</v>
      </c>
      <c r="C1752" s="138"/>
      <c r="D1752" s="138"/>
      <c r="E1752" s="138"/>
      <c r="F1752" s="138"/>
      <c r="G1752" s="138"/>
      <c r="H1752" s="138"/>
      <c r="I1752" s="138"/>
      <c r="J1752" s="138" t="s">
        <v>19019</v>
      </c>
    </row>
    <row r="1753" spans="1:10" customFormat="1">
      <c r="A1753" s="138" t="s">
        <v>19020</v>
      </c>
      <c r="B1753" s="138" t="s">
        <v>19021</v>
      </c>
      <c r="C1753" s="138"/>
      <c r="D1753" s="138"/>
      <c r="E1753" s="138"/>
      <c r="F1753" s="138"/>
      <c r="G1753" s="138"/>
      <c r="H1753" s="138"/>
      <c r="I1753" s="138"/>
      <c r="J1753" s="138" t="s">
        <v>19022</v>
      </c>
    </row>
    <row r="1754" spans="1:10" customFormat="1">
      <c r="A1754" s="138" t="s">
        <v>19023</v>
      </c>
      <c r="B1754" s="138" t="s">
        <v>19024</v>
      </c>
      <c r="C1754" s="138"/>
      <c r="D1754" s="138"/>
      <c r="E1754" s="138"/>
      <c r="F1754" s="138"/>
      <c r="G1754" s="138"/>
      <c r="H1754" s="138"/>
      <c r="I1754" s="138"/>
      <c r="J1754" s="138" t="s">
        <v>19025</v>
      </c>
    </row>
    <row r="1755" spans="1:10" customFormat="1">
      <c r="A1755" s="138" t="s">
        <v>19026</v>
      </c>
      <c r="B1755" s="138" t="s">
        <v>19027</v>
      </c>
      <c r="C1755" s="138"/>
      <c r="D1755" s="138"/>
      <c r="E1755" s="138"/>
      <c r="F1755" s="138"/>
      <c r="G1755" s="138"/>
      <c r="H1755" s="138"/>
      <c r="I1755" s="138"/>
      <c r="J1755" s="138" t="s">
        <v>19028</v>
      </c>
    </row>
    <row r="1756" spans="1:10" customFormat="1">
      <c r="A1756" s="138" t="s">
        <v>19029</v>
      </c>
      <c r="B1756" s="138" t="s">
        <v>19030</v>
      </c>
      <c r="C1756" s="138"/>
      <c r="D1756" s="138"/>
      <c r="E1756" s="138"/>
      <c r="F1756" s="138"/>
      <c r="G1756" s="138"/>
      <c r="H1756" s="138"/>
      <c r="I1756" s="138"/>
      <c r="J1756" s="138" t="s">
        <v>19031</v>
      </c>
    </row>
    <row r="1757" spans="1:10" customFormat="1">
      <c r="A1757" s="138" t="s">
        <v>19032</v>
      </c>
      <c r="B1757" s="138" t="s">
        <v>19033</v>
      </c>
      <c r="C1757" s="138"/>
      <c r="D1757" s="138"/>
      <c r="E1757" s="138"/>
      <c r="F1757" s="138"/>
      <c r="G1757" s="138"/>
      <c r="H1757" s="138"/>
      <c r="I1757" s="138"/>
      <c r="J1757" s="138" t="s">
        <v>19034</v>
      </c>
    </row>
    <row r="1758" spans="1:10" customFormat="1">
      <c r="A1758" s="138" t="s">
        <v>19035</v>
      </c>
      <c r="B1758" s="138" t="s">
        <v>19036</v>
      </c>
      <c r="C1758" s="138"/>
      <c r="D1758" s="138"/>
      <c r="E1758" s="138"/>
      <c r="F1758" s="138"/>
      <c r="G1758" s="138"/>
      <c r="H1758" s="138"/>
      <c r="I1758" s="138"/>
      <c r="J1758" s="138" t="s">
        <v>19037</v>
      </c>
    </row>
    <row r="1759" spans="1:10" customFormat="1">
      <c r="A1759" s="138" t="s">
        <v>19038</v>
      </c>
      <c r="B1759" s="138" t="s">
        <v>19039</v>
      </c>
      <c r="C1759" s="138"/>
      <c r="D1759" s="138"/>
      <c r="E1759" s="138"/>
      <c r="F1759" s="138"/>
      <c r="G1759" s="138"/>
      <c r="H1759" s="138"/>
      <c r="I1759" s="138"/>
      <c r="J1759" s="138" t="s">
        <v>19040</v>
      </c>
    </row>
    <row r="1760" spans="1:10" customFormat="1">
      <c r="A1760" s="138" t="s">
        <v>19041</v>
      </c>
      <c r="B1760" s="138" t="s">
        <v>19042</v>
      </c>
      <c r="C1760" s="138"/>
      <c r="D1760" s="138"/>
      <c r="E1760" s="138"/>
      <c r="F1760" s="138"/>
      <c r="G1760" s="138"/>
      <c r="H1760" s="138"/>
      <c r="I1760" s="138"/>
      <c r="J1760" s="138" t="s">
        <v>19043</v>
      </c>
    </row>
    <row r="1761" spans="1:10" customFormat="1">
      <c r="A1761" s="138" t="s">
        <v>19044</v>
      </c>
      <c r="B1761" s="138" t="s">
        <v>19045</v>
      </c>
      <c r="C1761" s="138"/>
      <c r="D1761" s="138"/>
      <c r="E1761" s="138"/>
      <c r="F1761" s="138"/>
      <c r="G1761" s="138"/>
      <c r="H1761" s="138"/>
      <c r="I1761" s="138"/>
      <c r="J1761" s="138" t="s">
        <v>19046</v>
      </c>
    </row>
    <row r="1762" spans="1:10" customFormat="1">
      <c r="A1762" s="138" t="s">
        <v>19047</v>
      </c>
      <c r="B1762" s="138" t="s">
        <v>19039</v>
      </c>
      <c r="C1762" s="138"/>
      <c r="D1762" s="138"/>
      <c r="E1762" s="138"/>
      <c r="F1762" s="138"/>
      <c r="G1762" s="138"/>
      <c r="H1762" s="138"/>
      <c r="I1762" s="138"/>
      <c r="J1762" s="138" t="s">
        <v>19048</v>
      </c>
    </row>
    <row r="1763" spans="1:10" customFormat="1">
      <c r="A1763" s="138" t="s">
        <v>19049</v>
      </c>
      <c r="B1763" s="138" t="s">
        <v>19050</v>
      </c>
      <c r="C1763" s="138"/>
      <c r="D1763" s="138"/>
      <c r="E1763" s="138"/>
      <c r="F1763" s="138"/>
      <c r="G1763" s="138"/>
      <c r="H1763" s="138"/>
      <c r="I1763" s="138"/>
      <c r="J1763" s="138" t="s">
        <v>19051</v>
      </c>
    </row>
    <row r="1764" spans="1:10" customFormat="1">
      <c r="A1764" s="138" t="s">
        <v>19052</v>
      </c>
      <c r="B1764" s="138" t="s">
        <v>19053</v>
      </c>
      <c r="C1764" s="138"/>
      <c r="D1764" s="138"/>
      <c r="E1764" s="138"/>
      <c r="F1764" s="138"/>
      <c r="G1764" s="138"/>
      <c r="H1764" s="138"/>
      <c r="I1764" s="138"/>
      <c r="J1764" s="138" t="s">
        <v>19054</v>
      </c>
    </row>
    <row r="1765" spans="1:10" customFormat="1">
      <c r="A1765" s="138" t="s">
        <v>19055</v>
      </c>
      <c r="B1765" s="138" t="s">
        <v>19056</v>
      </c>
      <c r="C1765" s="138"/>
      <c r="D1765" s="138"/>
      <c r="E1765" s="138"/>
      <c r="F1765" s="138"/>
      <c r="G1765" s="138"/>
      <c r="H1765" s="138"/>
      <c r="I1765" s="138"/>
      <c r="J1765" s="138" t="s">
        <v>19057</v>
      </c>
    </row>
    <row r="1766" spans="1:10" customFormat="1">
      <c r="A1766" s="138" t="s">
        <v>19058</v>
      </c>
      <c r="B1766" s="138" t="s">
        <v>19059</v>
      </c>
      <c r="C1766" s="138"/>
      <c r="D1766" s="138"/>
      <c r="E1766" s="138"/>
      <c r="F1766" s="138"/>
      <c r="G1766" s="138"/>
      <c r="H1766" s="138"/>
      <c r="I1766" s="138"/>
      <c r="J1766" s="138" t="s">
        <v>19060</v>
      </c>
    </row>
    <row r="1767" spans="1:10" customFormat="1">
      <c r="A1767" s="138" t="s">
        <v>19061</v>
      </c>
      <c r="B1767" s="138" t="s">
        <v>19062</v>
      </c>
      <c r="C1767" s="138"/>
      <c r="D1767" s="138"/>
      <c r="E1767" s="138"/>
      <c r="F1767" s="138"/>
      <c r="G1767" s="138"/>
      <c r="H1767" s="138"/>
      <c r="I1767" s="138"/>
      <c r="J1767" s="138" t="s">
        <v>19063</v>
      </c>
    </row>
    <row r="1768" spans="1:10" customFormat="1">
      <c r="A1768" s="138" t="s">
        <v>19064</v>
      </c>
      <c r="B1768" s="138" t="s">
        <v>19065</v>
      </c>
      <c r="C1768" s="138"/>
      <c r="D1768" s="138"/>
      <c r="E1768" s="138"/>
      <c r="F1768" s="138"/>
      <c r="G1768" s="138"/>
      <c r="H1768" s="138"/>
      <c r="I1768" s="138"/>
      <c r="J1768" s="138" t="s">
        <v>19066</v>
      </c>
    </row>
    <row r="1769" spans="1:10" customFormat="1">
      <c r="A1769" s="138" t="s">
        <v>19067</v>
      </c>
      <c r="B1769" s="138" t="s">
        <v>19068</v>
      </c>
      <c r="C1769" s="138"/>
      <c r="D1769" s="138"/>
      <c r="E1769" s="138"/>
      <c r="F1769" s="138"/>
      <c r="G1769" s="138"/>
      <c r="H1769" s="138"/>
      <c r="I1769" s="138"/>
      <c r="J1769" s="138" t="s">
        <v>19069</v>
      </c>
    </row>
    <row r="1770" spans="1:10" customFormat="1">
      <c r="A1770" s="138" t="s">
        <v>19070</v>
      </c>
      <c r="B1770" s="138" t="s">
        <v>19071</v>
      </c>
      <c r="C1770" s="138"/>
      <c r="D1770" s="138"/>
      <c r="E1770" s="138"/>
      <c r="F1770" s="138"/>
      <c r="G1770" s="138"/>
      <c r="H1770" s="138"/>
      <c r="I1770" s="138"/>
      <c r="J1770" s="138" t="s">
        <v>19072</v>
      </c>
    </row>
    <row r="1771" spans="1:10" customFormat="1">
      <c r="A1771" s="138" t="s">
        <v>19073</v>
      </c>
      <c r="B1771" s="138" t="s">
        <v>19074</v>
      </c>
      <c r="C1771" s="138"/>
      <c r="D1771" s="138"/>
      <c r="E1771" s="138"/>
      <c r="F1771" s="138"/>
      <c r="G1771" s="138"/>
      <c r="H1771" s="138"/>
      <c r="I1771" s="138"/>
      <c r="J1771" s="138" t="s">
        <v>19075</v>
      </c>
    </row>
    <row r="1772" spans="1:10" customFormat="1">
      <c r="A1772" s="138" t="s">
        <v>19076</v>
      </c>
      <c r="B1772" s="138" t="s">
        <v>19077</v>
      </c>
      <c r="C1772" s="138"/>
      <c r="D1772" s="138"/>
      <c r="E1772" s="138"/>
      <c r="F1772" s="138"/>
      <c r="G1772" s="138"/>
      <c r="H1772" s="138"/>
      <c r="I1772" s="138"/>
      <c r="J1772" s="138" t="s">
        <v>19078</v>
      </c>
    </row>
    <row r="1773" spans="1:10" customFormat="1">
      <c r="A1773" s="138" t="s">
        <v>19079</v>
      </c>
      <c r="B1773" s="138" t="s">
        <v>19080</v>
      </c>
      <c r="C1773" s="138"/>
      <c r="D1773" s="138"/>
      <c r="E1773" s="138"/>
      <c r="F1773" s="138"/>
      <c r="G1773" s="138"/>
      <c r="H1773" s="138"/>
      <c r="I1773" s="138"/>
      <c r="J1773" s="138" t="s">
        <v>19081</v>
      </c>
    </row>
    <row r="1774" spans="1:10" customFormat="1">
      <c r="A1774" s="138" t="s">
        <v>19082</v>
      </c>
      <c r="B1774" s="138" t="s">
        <v>19083</v>
      </c>
      <c r="C1774" s="138"/>
      <c r="D1774" s="138"/>
      <c r="E1774" s="138"/>
      <c r="F1774" s="138"/>
      <c r="G1774" s="138"/>
      <c r="H1774" s="138"/>
      <c r="I1774" s="138"/>
      <c r="J1774" s="138" t="s">
        <v>19084</v>
      </c>
    </row>
    <row r="1775" spans="1:10" customFormat="1">
      <c r="A1775" s="138" t="s">
        <v>19085</v>
      </c>
      <c r="B1775" s="138" t="s">
        <v>19086</v>
      </c>
      <c r="C1775" s="138"/>
      <c r="D1775" s="138"/>
      <c r="E1775" s="138"/>
      <c r="F1775" s="138"/>
      <c r="G1775" s="138"/>
      <c r="H1775" s="138"/>
      <c r="I1775" s="138"/>
      <c r="J1775" s="138" t="s">
        <v>19087</v>
      </c>
    </row>
    <row r="1776" spans="1:10" customFormat="1">
      <c r="A1776" s="138" t="s">
        <v>19088</v>
      </c>
      <c r="B1776" s="138" t="s">
        <v>19089</v>
      </c>
      <c r="C1776" s="138"/>
      <c r="D1776" s="138"/>
      <c r="E1776" s="138"/>
      <c r="F1776" s="138"/>
      <c r="G1776" s="138"/>
      <c r="H1776" s="138"/>
      <c r="I1776" s="138"/>
      <c r="J1776" s="138" t="s">
        <v>19090</v>
      </c>
    </row>
    <row r="1777" spans="1:10" customFormat="1">
      <c r="A1777" s="138" t="s">
        <v>19091</v>
      </c>
      <c r="B1777" s="138" t="s">
        <v>19092</v>
      </c>
      <c r="C1777" s="138"/>
      <c r="D1777" s="138"/>
      <c r="E1777" s="138"/>
      <c r="F1777" s="138"/>
      <c r="G1777" s="138"/>
      <c r="H1777" s="138"/>
      <c r="I1777" s="138"/>
      <c r="J1777" s="138" t="s">
        <v>19093</v>
      </c>
    </row>
    <row r="1778" spans="1:10" customFormat="1">
      <c r="A1778" s="138" t="s">
        <v>19094</v>
      </c>
      <c r="B1778" s="138" t="s">
        <v>19095</v>
      </c>
      <c r="C1778" s="138"/>
      <c r="D1778" s="138"/>
      <c r="E1778" s="138"/>
      <c r="F1778" s="138"/>
      <c r="G1778" s="138"/>
      <c r="H1778" s="138"/>
      <c r="I1778" s="138"/>
      <c r="J1778" s="138" t="s">
        <v>19096</v>
      </c>
    </row>
    <row r="1779" spans="1:10" customFormat="1">
      <c r="A1779" s="138" t="s">
        <v>19097</v>
      </c>
      <c r="B1779" s="138" t="s">
        <v>19098</v>
      </c>
      <c r="C1779" s="138"/>
      <c r="D1779" s="138"/>
      <c r="E1779" s="138"/>
      <c r="F1779" s="138"/>
      <c r="G1779" s="138"/>
      <c r="H1779" s="138"/>
      <c r="I1779" s="138"/>
      <c r="J1779" s="138" t="s">
        <v>19099</v>
      </c>
    </row>
    <row r="1780" spans="1:10" customFormat="1">
      <c r="A1780" s="138" t="s">
        <v>19100</v>
      </c>
      <c r="B1780" s="138" t="s">
        <v>19101</v>
      </c>
      <c r="C1780" s="138"/>
      <c r="D1780" s="138"/>
      <c r="E1780" s="138"/>
      <c r="F1780" s="138"/>
      <c r="G1780" s="138"/>
      <c r="H1780" s="138"/>
      <c r="I1780" s="138"/>
      <c r="J1780" s="138" t="s">
        <v>19102</v>
      </c>
    </row>
    <row r="1781" spans="1:10" customFormat="1">
      <c r="A1781" s="138" t="s">
        <v>19103</v>
      </c>
      <c r="B1781" s="138" t="s">
        <v>19104</v>
      </c>
      <c r="C1781" s="138"/>
      <c r="D1781" s="138"/>
      <c r="E1781" s="138"/>
      <c r="F1781" s="138"/>
      <c r="G1781" s="138"/>
      <c r="H1781" s="138"/>
      <c r="I1781" s="138"/>
      <c r="J1781" s="138" t="s">
        <v>19105</v>
      </c>
    </row>
  </sheetData>
  <phoneticPr fontId="15"/>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0F538D-B4EC-4698-A219-561109F4E5AB}">
  <dimension ref="A1:Q28"/>
  <sheetViews>
    <sheetView zoomScaleNormal="100" workbookViewId="0">
      <selection activeCell="C26" sqref="C26"/>
    </sheetView>
  </sheetViews>
  <sheetFormatPr defaultRowHeight="15.75"/>
  <cols>
    <col min="1" max="1" width="17.44140625" customWidth="1"/>
    <col min="3" max="3" width="25.88671875" customWidth="1"/>
    <col min="4" max="4" width="31.5546875" customWidth="1"/>
    <col min="5" max="6" width="14.6640625" customWidth="1"/>
    <col min="7" max="7" width="25.21875" customWidth="1"/>
    <col min="8" max="10" width="14.6640625" customWidth="1"/>
    <col min="11" max="17" width="20.21875" customWidth="1"/>
  </cols>
  <sheetData>
    <row r="1" spans="1:17" ht="22.9" customHeight="1">
      <c r="A1" s="163" t="s">
        <v>13834</v>
      </c>
      <c r="B1" s="164"/>
      <c r="C1" s="164"/>
      <c r="D1" s="164"/>
      <c r="E1" s="164"/>
      <c r="F1" s="164"/>
      <c r="G1" s="164"/>
      <c r="H1" s="164"/>
      <c r="I1" s="164"/>
      <c r="J1" s="164"/>
      <c r="K1" s="164"/>
      <c r="L1" s="164"/>
      <c r="M1" s="164"/>
      <c r="N1" s="164"/>
      <c r="O1" s="164"/>
      <c r="P1" s="164"/>
      <c r="Q1" s="164"/>
    </row>
    <row r="2" spans="1:17" ht="22.9" customHeight="1">
      <c r="A2" s="163" t="s">
        <v>13835</v>
      </c>
      <c r="B2" s="164"/>
      <c r="C2" s="164"/>
      <c r="D2" s="166" t="s">
        <v>19944</v>
      </c>
      <c r="E2" s="164"/>
      <c r="F2" s="164"/>
      <c r="G2" s="164"/>
      <c r="H2" s="164"/>
      <c r="I2" s="164"/>
      <c r="J2" s="164"/>
      <c r="K2" s="164"/>
      <c r="L2" s="164"/>
      <c r="M2" s="164"/>
      <c r="N2" s="164"/>
      <c r="O2" s="164"/>
      <c r="P2" s="164"/>
      <c r="Q2" s="164"/>
    </row>
    <row r="3" spans="1:17" ht="22.9" customHeight="1">
      <c r="A3" s="163" t="s">
        <v>13837</v>
      </c>
      <c r="B3" s="164"/>
      <c r="C3" s="164"/>
      <c r="D3" s="164"/>
      <c r="E3" s="164"/>
      <c r="F3" s="164"/>
      <c r="G3" s="164"/>
      <c r="H3" s="164"/>
      <c r="I3" s="164"/>
      <c r="J3" s="164"/>
      <c r="K3" s="164"/>
      <c r="L3" s="164"/>
      <c r="M3" s="164"/>
      <c r="N3" s="164"/>
      <c r="O3" s="164"/>
      <c r="P3" s="164"/>
      <c r="Q3" s="164"/>
    </row>
    <row r="4" spans="1:17" ht="22.9" customHeight="1">
      <c r="A4" s="163" t="s">
        <v>13839</v>
      </c>
      <c r="B4" s="167" t="s">
        <v>19108</v>
      </c>
      <c r="C4" s="167" t="s">
        <v>19945</v>
      </c>
      <c r="D4" s="167" t="s">
        <v>19946</v>
      </c>
      <c r="E4" s="167" t="s">
        <v>19947</v>
      </c>
      <c r="F4" s="167" t="s">
        <v>19947</v>
      </c>
      <c r="G4" s="167" t="s">
        <v>19947</v>
      </c>
      <c r="H4" s="167" t="s">
        <v>19947</v>
      </c>
      <c r="I4" s="167" t="s">
        <v>19947</v>
      </c>
      <c r="J4" s="167" t="s">
        <v>19947</v>
      </c>
      <c r="K4" s="167" t="s">
        <v>19947</v>
      </c>
      <c r="L4" s="167" t="s">
        <v>19947</v>
      </c>
      <c r="M4" s="167" t="s">
        <v>19947</v>
      </c>
      <c r="N4" s="167" t="s">
        <v>19947</v>
      </c>
      <c r="O4" s="167" t="s">
        <v>19947</v>
      </c>
      <c r="P4" s="167" t="s">
        <v>19947</v>
      </c>
      <c r="Q4" s="167" t="s">
        <v>19948</v>
      </c>
    </row>
    <row r="5" spans="1:17" ht="22.9" customHeight="1">
      <c r="A5" s="163" t="s">
        <v>13850</v>
      </c>
      <c r="B5" s="168" t="s">
        <v>19118</v>
      </c>
      <c r="C5" s="168" t="s">
        <v>13851</v>
      </c>
      <c r="D5" s="168" t="s">
        <v>13852</v>
      </c>
      <c r="E5" s="168" t="s">
        <v>13852</v>
      </c>
      <c r="F5" s="168" t="s">
        <v>13852</v>
      </c>
      <c r="G5" s="168" t="s">
        <v>13852</v>
      </c>
      <c r="H5" s="168" t="s">
        <v>13852</v>
      </c>
      <c r="I5" s="168" t="s">
        <v>13852</v>
      </c>
      <c r="J5" s="168" t="s">
        <v>13852</v>
      </c>
      <c r="K5" s="168" t="s">
        <v>13852</v>
      </c>
      <c r="L5" s="168" t="s">
        <v>13852</v>
      </c>
      <c r="M5" s="168" t="s">
        <v>13852</v>
      </c>
      <c r="N5" s="168" t="s">
        <v>13852</v>
      </c>
      <c r="O5" s="168" t="s">
        <v>13852</v>
      </c>
      <c r="P5" s="168" t="s">
        <v>13852</v>
      </c>
      <c r="Q5" s="168" t="s">
        <v>13852</v>
      </c>
    </row>
    <row r="6" spans="1:17" ht="22.9" customHeight="1">
      <c r="A6" s="163" t="s">
        <v>13854</v>
      </c>
      <c r="B6" s="138"/>
      <c r="C6" s="138"/>
      <c r="D6" s="138" t="s">
        <v>13855</v>
      </c>
      <c r="E6" s="138" t="s">
        <v>13855</v>
      </c>
      <c r="F6" s="138" t="s">
        <v>13855</v>
      </c>
      <c r="G6" s="138" t="s">
        <v>13855</v>
      </c>
      <c r="H6" s="138" t="s">
        <v>13855</v>
      </c>
      <c r="I6" s="138" t="s">
        <v>13855</v>
      </c>
      <c r="J6" s="138" t="s">
        <v>13855</v>
      </c>
      <c r="K6" s="138" t="s">
        <v>13855</v>
      </c>
      <c r="L6" s="138" t="s">
        <v>13855</v>
      </c>
      <c r="M6" s="138" t="s">
        <v>13855</v>
      </c>
      <c r="N6" s="138" t="s">
        <v>13855</v>
      </c>
      <c r="O6" s="138" t="s">
        <v>13855</v>
      </c>
      <c r="P6" s="138" t="s">
        <v>13855</v>
      </c>
      <c r="Q6" s="138" t="s">
        <v>13855</v>
      </c>
    </row>
    <row r="7" spans="1:17" ht="22.9" customHeight="1">
      <c r="A7" s="163" t="s">
        <v>13856</v>
      </c>
      <c r="B7" s="138"/>
      <c r="C7" s="138"/>
      <c r="D7" s="138" t="s">
        <v>13857</v>
      </c>
      <c r="E7" s="138" t="s">
        <v>13857</v>
      </c>
      <c r="F7" s="138" t="s">
        <v>13857</v>
      </c>
      <c r="G7" s="138" t="s">
        <v>13857</v>
      </c>
      <c r="H7" s="138" t="s">
        <v>13857</v>
      </c>
      <c r="I7" s="138" t="s">
        <v>13857</v>
      </c>
      <c r="J7" s="138" t="s">
        <v>13857</v>
      </c>
      <c r="K7" s="138" t="s">
        <v>13857</v>
      </c>
      <c r="L7" s="138" t="s">
        <v>13857</v>
      </c>
      <c r="M7" s="138" t="s">
        <v>13857</v>
      </c>
      <c r="N7" s="138" t="s">
        <v>13857</v>
      </c>
      <c r="O7" s="138" t="s">
        <v>13857</v>
      </c>
      <c r="P7" s="138" t="s">
        <v>13857</v>
      </c>
      <c r="Q7" s="138" t="s">
        <v>13857</v>
      </c>
    </row>
    <row r="8" spans="1:17" ht="22.9" customHeight="1">
      <c r="A8" s="163" t="s">
        <v>13858</v>
      </c>
      <c r="B8" s="138"/>
      <c r="C8" s="138"/>
      <c r="D8" s="138" t="s">
        <v>13857</v>
      </c>
      <c r="E8" s="138">
        <v>1</v>
      </c>
      <c r="F8" s="138">
        <v>2</v>
      </c>
      <c r="G8" s="138">
        <v>3</v>
      </c>
      <c r="H8" s="138">
        <v>4</v>
      </c>
      <c r="I8" s="138">
        <v>5</v>
      </c>
      <c r="J8" s="138">
        <v>6</v>
      </c>
      <c r="K8" s="138">
        <v>7</v>
      </c>
      <c r="L8" s="138">
        <v>8</v>
      </c>
      <c r="M8" s="138">
        <v>9</v>
      </c>
      <c r="N8" s="138">
        <v>10</v>
      </c>
      <c r="O8" s="138">
        <v>11</v>
      </c>
      <c r="P8" s="138">
        <v>12</v>
      </c>
      <c r="Q8" s="138" t="s">
        <v>13857</v>
      </c>
    </row>
    <row r="9" spans="1:17" ht="22.9" customHeight="1">
      <c r="A9" s="163" t="s">
        <v>13859</v>
      </c>
      <c r="B9" s="138"/>
      <c r="C9" s="138"/>
      <c r="D9" s="138" t="s">
        <v>19121</v>
      </c>
      <c r="E9" s="138" t="s">
        <v>13860</v>
      </c>
      <c r="F9" s="138" t="s">
        <v>13860</v>
      </c>
      <c r="G9" s="138" t="s">
        <v>13860</v>
      </c>
      <c r="H9" s="138" t="s">
        <v>13860</v>
      </c>
      <c r="I9" s="138" t="s">
        <v>13860</v>
      </c>
      <c r="J9" s="138" t="s">
        <v>13860</v>
      </c>
      <c r="K9" s="138" t="s">
        <v>13860</v>
      </c>
      <c r="L9" s="138" t="s">
        <v>13860</v>
      </c>
      <c r="M9" s="138" t="s">
        <v>13860</v>
      </c>
      <c r="N9" s="138" t="s">
        <v>13860</v>
      </c>
      <c r="O9" s="138" t="s">
        <v>13860</v>
      </c>
      <c r="P9" s="138" t="s">
        <v>13860</v>
      </c>
      <c r="Q9" s="138" t="s">
        <v>13861</v>
      </c>
    </row>
    <row r="10" spans="1:17" ht="22.9" customHeight="1">
      <c r="A10" s="163" t="s">
        <v>13862</v>
      </c>
      <c r="B10" s="138"/>
      <c r="C10" s="138"/>
      <c r="D10" s="138"/>
      <c r="E10" s="138"/>
      <c r="F10" s="138"/>
      <c r="G10" s="138"/>
      <c r="H10" s="138"/>
      <c r="I10" s="138"/>
      <c r="J10" s="138"/>
      <c r="K10" s="138"/>
      <c r="L10" s="138"/>
      <c r="M10" s="138"/>
      <c r="N10" s="138"/>
      <c r="O10" s="138"/>
      <c r="P10" s="138"/>
      <c r="Q10" s="138"/>
    </row>
    <row r="11" spans="1:17" ht="22.9" customHeight="1">
      <c r="A11" s="163" t="s">
        <v>13865</v>
      </c>
      <c r="B11" s="138" t="s">
        <v>13866</v>
      </c>
      <c r="C11" s="138" t="s">
        <v>13866</v>
      </c>
      <c r="D11" s="138" t="s">
        <v>13866</v>
      </c>
      <c r="E11" s="138" t="s">
        <v>13866</v>
      </c>
      <c r="F11" s="138" t="s">
        <v>13866</v>
      </c>
      <c r="G11" s="138" t="s">
        <v>13866</v>
      </c>
      <c r="H11" s="138" t="s">
        <v>13866</v>
      </c>
      <c r="I11" s="138" t="s">
        <v>13866</v>
      </c>
      <c r="J11" s="138" t="s">
        <v>13866</v>
      </c>
      <c r="K11" s="138" t="s">
        <v>13866</v>
      </c>
      <c r="L11" s="138" t="s">
        <v>13866</v>
      </c>
      <c r="M11" s="138" t="s">
        <v>13866</v>
      </c>
      <c r="N11" s="138" t="s">
        <v>13866</v>
      </c>
      <c r="O11" s="138" t="s">
        <v>13866</v>
      </c>
      <c r="P11" s="138" t="s">
        <v>13866</v>
      </c>
      <c r="Q11" s="138" t="s">
        <v>13866</v>
      </c>
    </row>
    <row r="12" spans="1:17" ht="22.9" customHeight="1">
      <c r="A12" s="163" t="s">
        <v>13867</v>
      </c>
      <c r="B12" s="138"/>
      <c r="C12" s="138"/>
      <c r="D12" s="138"/>
      <c r="E12" s="138"/>
      <c r="F12" s="138"/>
      <c r="G12" s="138"/>
      <c r="H12" s="138"/>
      <c r="I12" s="138"/>
      <c r="J12" s="138"/>
      <c r="K12" s="138"/>
      <c r="L12" s="138"/>
      <c r="M12" s="138"/>
      <c r="N12" s="138"/>
      <c r="O12" s="138"/>
      <c r="P12" s="138"/>
      <c r="Q12" s="138"/>
    </row>
    <row r="13" spans="1:17" ht="22.9" customHeight="1">
      <c r="A13" s="163" t="s">
        <v>13868</v>
      </c>
      <c r="B13" s="138"/>
      <c r="C13" s="138"/>
      <c r="D13" s="138" t="s">
        <v>13869</v>
      </c>
      <c r="E13" s="138" t="s">
        <v>13869</v>
      </c>
      <c r="F13" s="138" t="s">
        <v>13869</v>
      </c>
      <c r="G13" s="138" t="s">
        <v>13869</v>
      </c>
      <c r="H13" s="138" t="s">
        <v>13869</v>
      </c>
      <c r="I13" s="138" t="s">
        <v>13869</v>
      </c>
      <c r="J13" s="138" t="s">
        <v>13869</v>
      </c>
      <c r="K13" s="138" t="s">
        <v>13869</v>
      </c>
      <c r="L13" s="138" t="s">
        <v>13869</v>
      </c>
      <c r="M13" s="138" t="s">
        <v>13869</v>
      </c>
      <c r="N13" s="138" t="s">
        <v>13869</v>
      </c>
      <c r="O13" s="138" t="s">
        <v>13869</v>
      </c>
      <c r="P13" s="138" t="s">
        <v>13869</v>
      </c>
      <c r="Q13" s="138" t="s">
        <v>13869</v>
      </c>
    </row>
    <row r="14" spans="1:17" ht="22.9" customHeight="1">
      <c r="A14" s="163" t="s">
        <v>13870</v>
      </c>
      <c r="B14" s="138"/>
      <c r="C14" s="138"/>
      <c r="D14" s="138"/>
      <c r="E14" s="138" t="s">
        <v>19949</v>
      </c>
      <c r="F14" s="138" t="s">
        <v>19949</v>
      </c>
      <c r="G14" s="138" t="s">
        <v>19949</v>
      </c>
      <c r="H14" s="138" t="s">
        <v>19949</v>
      </c>
      <c r="I14" s="138" t="s">
        <v>19949</v>
      </c>
      <c r="J14" s="138" t="s">
        <v>19949</v>
      </c>
      <c r="K14" s="138" t="s">
        <v>19949</v>
      </c>
      <c r="L14" s="138" t="s">
        <v>19949</v>
      </c>
      <c r="M14" s="138" t="s">
        <v>19949</v>
      </c>
      <c r="N14" s="138" t="s">
        <v>19949</v>
      </c>
      <c r="O14" s="138" t="s">
        <v>19949</v>
      </c>
      <c r="P14" s="138" t="s">
        <v>19949</v>
      </c>
      <c r="Q14" s="138"/>
    </row>
    <row r="15" spans="1:17" ht="22.9" customHeight="1">
      <c r="A15" s="163" t="s">
        <v>13871</v>
      </c>
      <c r="B15" s="138"/>
      <c r="C15" s="138"/>
      <c r="D15" s="138"/>
      <c r="E15" s="138"/>
      <c r="F15" s="138"/>
      <c r="G15" s="138"/>
      <c r="H15" s="138"/>
      <c r="I15" s="138"/>
      <c r="J15" s="138"/>
      <c r="K15" s="138"/>
      <c r="L15" s="138"/>
      <c r="M15" s="138"/>
      <c r="N15" s="138"/>
      <c r="O15" s="138"/>
      <c r="P15" s="138"/>
      <c r="Q15" s="138"/>
    </row>
    <row r="16" spans="1:17" ht="22.9" customHeight="1">
      <c r="A16" s="163" t="s">
        <v>13872</v>
      </c>
      <c r="B16" s="138"/>
      <c r="C16" s="138"/>
      <c r="D16" s="138"/>
      <c r="E16" s="138"/>
      <c r="F16" s="138"/>
      <c r="G16" s="138"/>
      <c r="H16" s="138"/>
      <c r="I16" s="138"/>
      <c r="J16" s="138"/>
      <c r="K16" s="138"/>
      <c r="L16" s="138"/>
      <c r="M16" s="138"/>
      <c r="N16" s="138"/>
      <c r="O16" s="138"/>
      <c r="P16" s="138"/>
      <c r="Q16" s="138"/>
    </row>
    <row r="17" spans="1:17" ht="22.9" customHeight="1">
      <c r="A17" s="163" t="s">
        <v>13873</v>
      </c>
      <c r="B17" s="138"/>
      <c r="C17" s="138"/>
      <c r="D17" s="138"/>
      <c r="E17" s="138"/>
      <c r="F17" s="138"/>
      <c r="G17" s="138"/>
      <c r="H17" s="138"/>
      <c r="I17" s="138"/>
      <c r="J17" s="138"/>
      <c r="K17" s="138"/>
      <c r="L17" s="138"/>
      <c r="M17" s="138"/>
      <c r="N17" s="138"/>
      <c r="O17" s="138"/>
      <c r="P17" s="138"/>
      <c r="Q17" s="138"/>
    </row>
    <row r="18" spans="1:17" ht="22.9" customHeight="1">
      <c r="A18" s="163" t="s">
        <v>13874</v>
      </c>
      <c r="B18" s="138"/>
      <c r="C18" s="138"/>
      <c r="D18" s="138"/>
      <c r="E18" s="138"/>
      <c r="F18" s="138"/>
      <c r="G18" s="138"/>
      <c r="H18" s="138"/>
      <c r="I18" s="138"/>
      <c r="J18" s="138"/>
      <c r="K18" s="138"/>
      <c r="L18" s="138"/>
      <c r="M18" s="138"/>
      <c r="N18" s="138"/>
      <c r="O18" s="138"/>
      <c r="P18" s="138"/>
      <c r="Q18" s="138"/>
    </row>
    <row r="19" spans="1:17" ht="22.9" customHeight="1">
      <c r="A19" s="163" t="s">
        <v>13875</v>
      </c>
      <c r="B19" s="138"/>
      <c r="C19" s="138"/>
      <c r="D19" s="138"/>
      <c r="E19" s="138"/>
      <c r="F19" s="138"/>
      <c r="G19" s="138"/>
      <c r="H19" s="138"/>
      <c r="I19" s="138"/>
      <c r="J19" s="138"/>
      <c r="K19" s="138"/>
      <c r="L19" s="138"/>
      <c r="M19" s="138"/>
      <c r="N19" s="138"/>
      <c r="O19" s="138"/>
      <c r="P19" s="138"/>
      <c r="Q19" s="138"/>
    </row>
    <row r="20" spans="1:17" ht="58.9" customHeight="1">
      <c r="A20" s="163" t="s">
        <v>13876</v>
      </c>
      <c r="B20" s="138"/>
      <c r="C20" s="138"/>
      <c r="D20" s="138"/>
      <c r="E20" s="138"/>
      <c r="F20" s="138"/>
      <c r="G20" s="138"/>
      <c r="H20" s="138"/>
      <c r="I20" s="138"/>
      <c r="J20" s="138"/>
      <c r="K20" s="138"/>
      <c r="L20" s="138"/>
      <c r="M20" s="138"/>
      <c r="N20" s="138"/>
      <c r="O20" s="138"/>
      <c r="P20" s="138"/>
      <c r="Q20" s="138"/>
    </row>
    <row r="21" spans="1:17" ht="22.9" customHeight="1">
      <c r="A21" s="163" t="s">
        <v>13877</v>
      </c>
      <c r="B21" s="138"/>
      <c r="C21" s="138"/>
      <c r="D21" s="138"/>
      <c r="E21" s="138"/>
      <c r="F21" s="138"/>
      <c r="G21" s="138"/>
      <c r="H21" s="138"/>
      <c r="I21" s="138"/>
      <c r="J21" s="138"/>
      <c r="K21" s="138"/>
      <c r="L21" s="138"/>
      <c r="M21" s="138"/>
      <c r="N21" s="138"/>
      <c r="O21" s="138"/>
      <c r="P21" s="138"/>
      <c r="Q21" s="138"/>
    </row>
    <row r="22" spans="1:17" ht="22.9" customHeight="1">
      <c r="A22" s="163" t="s">
        <v>13878</v>
      </c>
      <c r="B22" s="138"/>
      <c r="C22" s="138"/>
      <c r="D22" s="138"/>
      <c r="E22" s="138"/>
      <c r="F22" s="138"/>
      <c r="G22" s="138"/>
      <c r="H22" s="138"/>
      <c r="I22" s="138"/>
      <c r="J22" s="138"/>
      <c r="K22" s="138"/>
      <c r="L22" s="138"/>
      <c r="M22" s="138"/>
      <c r="N22" s="138"/>
      <c r="O22" s="138"/>
      <c r="P22" s="138"/>
      <c r="Q22" s="138"/>
    </row>
    <row r="23" spans="1:17" ht="22.9" customHeight="1">
      <c r="A23" s="163" t="s">
        <v>13879</v>
      </c>
      <c r="B23" s="138"/>
      <c r="C23" s="138"/>
      <c r="D23" s="138"/>
      <c r="E23" s="138"/>
      <c r="F23" s="138"/>
      <c r="G23" s="138"/>
      <c r="H23" s="138"/>
      <c r="I23" s="138"/>
      <c r="J23" s="138"/>
      <c r="K23" s="138"/>
      <c r="L23" s="138"/>
      <c r="M23" s="138"/>
      <c r="N23" s="138"/>
      <c r="O23" s="138"/>
      <c r="P23" s="138"/>
      <c r="Q23" s="138"/>
    </row>
    <row r="24" spans="1:17" ht="22.9" customHeight="1">
      <c r="B24" s="138"/>
      <c r="C24" s="138"/>
      <c r="D24" s="138"/>
      <c r="E24" s="138"/>
      <c r="F24" s="138"/>
      <c r="G24" s="138"/>
      <c r="H24" s="138"/>
      <c r="I24" s="138"/>
      <c r="J24" s="138"/>
      <c r="K24" s="138"/>
      <c r="L24" s="138"/>
      <c r="M24" s="138"/>
      <c r="N24" s="138"/>
      <c r="O24" s="138"/>
      <c r="P24" s="138"/>
      <c r="Q24" s="138"/>
    </row>
    <row r="25" spans="1:17">
      <c r="B25" s="138"/>
      <c r="C25" s="138"/>
      <c r="D25" s="138"/>
      <c r="E25" s="138"/>
      <c r="F25" s="138"/>
      <c r="G25" s="138"/>
      <c r="H25" s="138"/>
      <c r="I25" s="138"/>
      <c r="J25" s="138"/>
      <c r="K25" s="138"/>
    </row>
    <row r="27" spans="1:17">
      <c r="A27" t="s">
        <v>13880</v>
      </c>
    </row>
    <row r="28" spans="1:17">
      <c r="A28" t="s">
        <v>19125</v>
      </c>
    </row>
  </sheetData>
  <phoneticPr fontId="15"/>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5A58CF-DD7D-4E56-893E-991FEFC64EE8}">
  <dimension ref="A2:AF149"/>
  <sheetViews>
    <sheetView zoomScale="80" zoomScaleNormal="80" workbookViewId="0"/>
  </sheetViews>
  <sheetFormatPr defaultRowHeight="15.75"/>
  <sheetData>
    <row r="2" spans="1:32">
      <c r="A2" t="s">
        <v>19126</v>
      </c>
    </row>
    <row r="3" spans="1:32">
      <c r="A3" t="s">
        <v>19127</v>
      </c>
    </row>
    <row r="5" spans="1:32">
      <c r="A5" t="s">
        <v>13689</v>
      </c>
    </row>
    <row r="7" spans="1:32">
      <c r="A7" t="s">
        <v>13882</v>
      </c>
      <c r="P7" t="s">
        <v>13883</v>
      </c>
      <c r="AF7" t="s">
        <v>13884</v>
      </c>
    </row>
    <row r="37" spans="1:32">
      <c r="A37" t="s">
        <v>13690</v>
      </c>
    </row>
    <row r="39" spans="1:32">
      <c r="A39" t="s">
        <v>13882</v>
      </c>
      <c r="P39" t="s">
        <v>13883</v>
      </c>
      <c r="AF39" t="s">
        <v>13884</v>
      </c>
    </row>
    <row r="70" spans="1:1">
      <c r="A70" t="s">
        <v>13691</v>
      </c>
    </row>
    <row r="114" spans="1:1">
      <c r="A114" t="s">
        <v>13692</v>
      </c>
    </row>
    <row r="149" spans="1:1">
      <c r="A149" t="s">
        <v>13693</v>
      </c>
    </row>
  </sheetData>
  <phoneticPr fontId="15"/>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5BE89A-2A6D-439D-A306-E85F76B5BD98}">
  <dimension ref="A1:J62"/>
  <sheetViews>
    <sheetView zoomScaleNormal="100" workbookViewId="0">
      <selection activeCell="I21" sqref="I21"/>
    </sheetView>
  </sheetViews>
  <sheetFormatPr defaultColWidth="8.77734375" defaultRowHeight="15.75"/>
  <cols>
    <col min="1" max="1" width="8.77734375" style="161"/>
    <col min="2" max="2" width="50.5546875" style="48" customWidth="1"/>
    <col min="3" max="3" width="13.33203125" style="48" customWidth="1"/>
    <col min="4" max="4" width="25.88671875" style="48" customWidth="1"/>
    <col min="5" max="5" width="18.88671875" style="48" customWidth="1"/>
    <col min="6" max="6" width="8.77734375" style="48"/>
    <col min="7" max="7" width="13" style="48" customWidth="1"/>
    <col min="8" max="8" width="8.77734375" style="48"/>
    <col min="9" max="9" width="23.21875" style="48" customWidth="1"/>
    <col min="10" max="10" width="32.5546875" style="48" customWidth="1"/>
    <col min="11" max="16384" width="8.77734375" style="48"/>
  </cols>
  <sheetData>
    <row r="1" spans="1:10" customFormat="1">
      <c r="A1" s="162" t="s">
        <v>13694</v>
      </c>
      <c r="B1" s="163" t="s">
        <v>13695</v>
      </c>
      <c r="C1" s="163" t="s">
        <v>13696</v>
      </c>
      <c r="D1" s="163" t="s">
        <v>13697</v>
      </c>
      <c r="E1" s="163" t="s">
        <v>13698</v>
      </c>
      <c r="F1" s="163" t="s">
        <v>13699</v>
      </c>
      <c r="G1" s="163" t="s">
        <v>13700</v>
      </c>
      <c r="H1" s="163" t="s">
        <v>13701</v>
      </c>
      <c r="I1" s="163" t="s">
        <v>13702</v>
      </c>
      <c r="J1" s="163" t="s">
        <v>13703</v>
      </c>
    </row>
    <row r="2" spans="1:10">
      <c r="A2" s="170">
        <v>1</v>
      </c>
      <c r="B2" s="175"/>
      <c r="C2" s="170" t="s">
        <v>13704</v>
      </c>
      <c r="D2" s="170"/>
      <c r="E2" s="170"/>
      <c r="F2" s="170"/>
      <c r="G2" s="170"/>
      <c r="H2" s="170"/>
      <c r="I2" s="170"/>
      <c r="J2" s="170"/>
    </row>
    <row r="3" spans="1:10">
      <c r="A3" s="170">
        <v>2</v>
      </c>
      <c r="B3" s="175" t="s">
        <v>13707</v>
      </c>
      <c r="C3" s="170"/>
      <c r="D3" s="170"/>
      <c r="E3" s="170"/>
      <c r="F3" s="170"/>
      <c r="G3" s="170"/>
      <c r="H3" s="170"/>
      <c r="I3" s="170"/>
      <c r="J3" s="170" t="s">
        <v>19950</v>
      </c>
    </row>
    <row r="4" spans="1:10">
      <c r="A4" s="170">
        <v>3</v>
      </c>
      <c r="B4" s="175" t="s">
        <v>17104</v>
      </c>
      <c r="C4" s="170"/>
      <c r="D4" s="170"/>
      <c r="E4" s="170"/>
      <c r="F4" s="170"/>
      <c r="G4" s="170"/>
      <c r="H4" s="170"/>
      <c r="I4" s="170"/>
      <c r="J4" s="170" t="s">
        <v>19951</v>
      </c>
    </row>
    <row r="5" spans="1:10">
      <c r="A5" s="170">
        <v>4</v>
      </c>
      <c r="B5" s="175" t="s">
        <v>19952</v>
      </c>
      <c r="C5" s="170"/>
      <c r="D5" s="170"/>
      <c r="E5" s="170"/>
      <c r="F5" s="170"/>
      <c r="G5" s="170"/>
      <c r="H5" s="170"/>
      <c r="I5" s="170"/>
      <c r="J5" s="170" t="s">
        <v>19953</v>
      </c>
    </row>
    <row r="6" spans="1:10">
      <c r="A6" s="170">
        <v>5</v>
      </c>
      <c r="B6" s="175" t="s">
        <v>19954</v>
      </c>
      <c r="C6" s="170" t="s">
        <v>13728</v>
      </c>
      <c r="D6" s="176">
        <v>8.611111111111111E-2</v>
      </c>
      <c r="E6" s="170"/>
      <c r="F6" s="170"/>
      <c r="G6" s="170"/>
      <c r="H6" s="170"/>
      <c r="I6" s="170"/>
      <c r="J6" s="170"/>
    </row>
    <row r="7" spans="1:10">
      <c r="A7" s="170">
        <v>6</v>
      </c>
      <c r="B7" s="175" t="s">
        <v>19955</v>
      </c>
      <c r="C7" s="170"/>
      <c r="D7" s="170"/>
      <c r="E7" s="170"/>
      <c r="F7" s="170"/>
      <c r="G7" s="170"/>
      <c r="H7" s="170"/>
      <c r="I7" s="170"/>
      <c r="J7" s="170" t="s">
        <v>19956</v>
      </c>
    </row>
    <row r="8" spans="1:10">
      <c r="A8" s="170">
        <v>7</v>
      </c>
      <c r="B8" s="175" t="s">
        <v>19957</v>
      </c>
      <c r="C8" s="170"/>
      <c r="D8" s="170"/>
      <c r="E8" s="170"/>
      <c r="F8" s="170"/>
      <c r="G8" s="170"/>
      <c r="H8" s="170"/>
      <c r="I8" s="170"/>
      <c r="J8" s="170" t="s">
        <v>19958</v>
      </c>
    </row>
    <row r="9" spans="1:10">
      <c r="A9" s="170">
        <v>8</v>
      </c>
      <c r="B9" s="175" t="s">
        <v>19959</v>
      </c>
      <c r="C9" s="170"/>
      <c r="D9" s="170"/>
      <c r="E9" s="170"/>
      <c r="F9" s="170"/>
      <c r="G9" s="170"/>
      <c r="H9" s="170"/>
      <c r="I9" s="170"/>
      <c r="J9" s="170" t="s">
        <v>19960</v>
      </c>
    </row>
    <row r="10" spans="1:10">
      <c r="A10" s="170">
        <v>9</v>
      </c>
      <c r="B10" s="175" t="s">
        <v>19961</v>
      </c>
      <c r="C10" s="170"/>
      <c r="D10" s="170"/>
      <c r="E10" s="170"/>
      <c r="F10" s="170"/>
      <c r="G10" s="170"/>
      <c r="H10" s="170"/>
      <c r="I10" s="170"/>
      <c r="J10" s="170" t="s">
        <v>19962</v>
      </c>
    </row>
    <row r="11" spans="1:10">
      <c r="A11" s="170">
        <v>10</v>
      </c>
      <c r="B11" s="175" t="s">
        <v>19963</v>
      </c>
      <c r="C11" s="170"/>
      <c r="D11" s="170"/>
      <c r="E11" s="170"/>
      <c r="F11" s="170"/>
      <c r="G11" s="170"/>
      <c r="H11" s="170"/>
      <c r="I11" s="170"/>
      <c r="J11" s="170" t="s">
        <v>19964</v>
      </c>
    </row>
    <row r="12" spans="1:10">
      <c r="A12" s="170">
        <v>11</v>
      </c>
      <c r="B12" s="175" t="s">
        <v>19965</v>
      </c>
      <c r="C12" s="170" t="s">
        <v>13728</v>
      </c>
      <c r="D12" s="170" t="s">
        <v>19966</v>
      </c>
      <c r="E12" s="170"/>
      <c r="F12" s="170"/>
      <c r="G12" s="170"/>
      <c r="H12" s="170"/>
      <c r="I12" s="170"/>
      <c r="J12" s="170"/>
    </row>
    <row r="13" spans="1:10">
      <c r="A13" s="170">
        <v>12</v>
      </c>
      <c r="B13" s="175" t="s">
        <v>19967</v>
      </c>
      <c r="C13" s="170" t="s">
        <v>13728</v>
      </c>
      <c r="D13" s="170" t="s">
        <v>19968</v>
      </c>
      <c r="E13" s="170"/>
      <c r="F13" s="170"/>
      <c r="G13" s="170"/>
      <c r="H13" s="170"/>
      <c r="I13" s="170"/>
      <c r="J13" s="170"/>
    </row>
    <row r="14" spans="1:10">
      <c r="A14" s="170">
        <v>13</v>
      </c>
      <c r="B14" s="175" t="s">
        <v>19969</v>
      </c>
      <c r="C14" s="170"/>
      <c r="D14" s="170"/>
      <c r="E14" s="170"/>
      <c r="F14" s="170"/>
      <c r="G14" s="170"/>
      <c r="H14" s="170"/>
      <c r="I14" s="170"/>
      <c r="J14" s="170" t="s">
        <v>19970</v>
      </c>
    </row>
    <row r="15" spans="1:10">
      <c r="A15" s="170">
        <v>14</v>
      </c>
      <c r="B15" s="175" t="s">
        <v>19971</v>
      </c>
      <c r="C15" s="170"/>
      <c r="D15" s="170"/>
      <c r="E15" s="170"/>
      <c r="F15" s="170"/>
      <c r="G15" s="170"/>
      <c r="H15" s="170"/>
      <c r="I15" s="170"/>
      <c r="J15" s="170" t="s">
        <v>19972</v>
      </c>
    </row>
    <row r="16" spans="1:10">
      <c r="A16" s="170">
        <v>15</v>
      </c>
      <c r="B16" s="175" t="s">
        <v>19973</v>
      </c>
      <c r="C16" s="170"/>
      <c r="D16" s="170"/>
      <c r="E16" s="170"/>
      <c r="F16" s="170"/>
      <c r="G16" s="170"/>
      <c r="H16" s="170"/>
      <c r="I16" s="170"/>
      <c r="J16" s="170" t="s">
        <v>19974</v>
      </c>
    </row>
    <row r="17" spans="1:10">
      <c r="A17" s="170">
        <v>16</v>
      </c>
      <c r="B17" s="175" t="s">
        <v>19975</v>
      </c>
      <c r="C17" s="170"/>
      <c r="D17" s="170"/>
      <c r="E17" s="170"/>
      <c r="F17" s="170"/>
      <c r="G17" s="170"/>
      <c r="H17" s="170"/>
      <c r="I17" s="170"/>
      <c r="J17" s="170" t="s">
        <v>19976</v>
      </c>
    </row>
    <row r="18" spans="1:10">
      <c r="A18" s="170">
        <v>17</v>
      </c>
      <c r="B18" s="175" t="s">
        <v>19977</v>
      </c>
      <c r="C18" s="170" t="s">
        <v>13728</v>
      </c>
      <c r="D18" s="176">
        <v>0.55277777777777781</v>
      </c>
      <c r="E18" s="170"/>
      <c r="F18" s="170"/>
      <c r="G18" s="170"/>
      <c r="H18" s="170"/>
      <c r="I18" s="170"/>
      <c r="J18" s="170"/>
    </row>
    <row r="19" spans="1:10">
      <c r="A19" s="170">
        <v>18</v>
      </c>
      <c r="B19" s="175" t="s">
        <v>17617</v>
      </c>
      <c r="C19" s="170"/>
      <c r="D19" s="170"/>
      <c r="E19" s="170"/>
      <c r="F19" s="170"/>
      <c r="G19" s="170"/>
      <c r="H19" s="170"/>
      <c r="I19" s="170"/>
      <c r="J19" s="170" t="s">
        <v>19978</v>
      </c>
    </row>
    <row r="20" spans="1:10">
      <c r="A20" s="170">
        <v>19</v>
      </c>
      <c r="B20" s="175" t="s">
        <v>19979</v>
      </c>
      <c r="C20" s="170"/>
      <c r="D20" s="170"/>
      <c r="E20" s="170"/>
      <c r="F20" s="170"/>
      <c r="G20" s="170"/>
      <c r="H20" s="170"/>
      <c r="I20" s="170"/>
      <c r="J20" s="170" t="s">
        <v>19980</v>
      </c>
    </row>
    <row r="21" spans="1:10">
      <c r="A21" s="170">
        <v>20</v>
      </c>
      <c r="B21" s="175" t="s">
        <v>19981</v>
      </c>
      <c r="C21" s="170"/>
      <c r="D21" s="170"/>
      <c r="E21" s="170"/>
      <c r="F21" s="170"/>
      <c r="G21" s="170"/>
      <c r="H21" s="170"/>
      <c r="I21" s="170"/>
      <c r="J21" s="170" t="s">
        <v>19982</v>
      </c>
    </row>
    <row r="22" spans="1:10">
      <c r="A22" s="170">
        <v>21</v>
      </c>
      <c r="B22" s="175" t="s">
        <v>19983</v>
      </c>
      <c r="C22" s="170" t="s">
        <v>13728</v>
      </c>
      <c r="D22" s="176">
        <v>0.76388888888888884</v>
      </c>
      <c r="E22" s="170"/>
      <c r="F22" s="170"/>
      <c r="G22" s="170"/>
      <c r="H22" s="170"/>
      <c r="I22" s="170"/>
      <c r="J22" s="170"/>
    </row>
    <row r="23" spans="1:10">
      <c r="A23" s="170">
        <v>22</v>
      </c>
      <c r="B23" s="175" t="s">
        <v>19984</v>
      </c>
      <c r="C23" s="170"/>
      <c r="D23" s="170"/>
      <c r="E23" s="170"/>
      <c r="F23" s="170"/>
      <c r="G23" s="170"/>
      <c r="H23" s="170"/>
      <c r="I23" s="170"/>
      <c r="J23" s="170" t="s">
        <v>19985</v>
      </c>
    </row>
    <row r="24" spans="1:10">
      <c r="A24" s="170">
        <v>23</v>
      </c>
      <c r="B24" s="175" t="s">
        <v>19986</v>
      </c>
      <c r="C24" s="170"/>
      <c r="D24" s="170"/>
      <c r="E24" s="170"/>
      <c r="F24" s="170"/>
      <c r="G24" s="170"/>
      <c r="H24" s="170"/>
      <c r="I24" s="170"/>
      <c r="J24" s="170" t="s">
        <v>19987</v>
      </c>
    </row>
    <row r="25" spans="1:10">
      <c r="A25" s="170">
        <v>24</v>
      </c>
      <c r="B25" s="175" t="s">
        <v>19988</v>
      </c>
      <c r="C25" s="170"/>
      <c r="D25" s="170"/>
      <c r="E25" s="170"/>
      <c r="F25" s="170"/>
      <c r="G25" s="170"/>
      <c r="H25" s="170"/>
      <c r="I25" s="170"/>
      <c r="J25" s="170" t="s">
        <v>19989</v>
      </c>
    </row>
    <row r="26" spans="1:10">
      <c r="A26" s="170">
        <v>25</v>
      </c>
      <c r="B26" s="175" t="s">
        <v>13778</v>
      </c>
      <c r="C26" s="170"/>
      <c r="D26" s="170"/>
      <c r="E26" s="170"/>
      <c r="F26" s="170"/>
      <c r="G26" s="170"/>
      <c r="H26" s="170"/>
      <c r="I26" s="170"/>
      <c r="J26" s="170" t="s">
        <v>19990</v>
      </c>
    </row>
    <row r="27" spans="1:10">
      <c r="A27" s="170">
        <v>26</v>
      </c>
      <c r="B27" s="175" t="s">
        <v>13748</v>
      </c>
      <c r="C27" s="170"/>
      <c r="D27" s="170"/>
      <c r="E27" s="170"/>
      <c r="F27" s="170"/>
      <c r="G27" s="170"/>
      <c r="H27" s="170"/>
      <c r="I27" s="170"/>
      <c r="J27" s="170" t="s">
        <v>19991</v>
      </c>
    </row>
    <row r="28" spans="1:10">
      <c r="A28" s="170">
        <v>27</v>
      </c>
      <c r="B28" s="175" t="s">
        <v>19992</v>
      </c>
      <c r="C28" s="170" t="s">
        <v>13728</v>
      </c>
      <c r="D28" s="170" t="s">
        <v>19993</v>
      </c>
      <c r="E28" s="170"/>
      <c r="F28" s="170"/>
      <c r="G28" s="170"/>
      <c r="H28" s="170"/>
      <c r="I28" s="170"/>
      <c r="J28" s="170"/>
    </row>
    <row r="29" spans="1:10">
      <c r="A29" s="170">
        <v>28</v>
      </c>
      <c r="B29" s="175" t="s">
        <v>13746</v>
      </c>
      <c r="C29" s="170"/>
      <c r="D29" s="170"/>
      <c r="E29" s="170"/>
      <c r="F29" s="170"/>
      <c r="G29" s="170"/>
      <c r="H29" s="170"/>
      <c r="I29" s="170"/>
      <c r="J29" s="170" t="s">
        <v>19994</v>
      </c>
    </row>
    <row r="30" spans="1:10">
      <c r="A30" s="170">
        <v>29</v>
      </c>
      <c r="B30" s="175" t="s">
        <v>19995</v>
      </c>
      <c r="C30" s="170"/>
      <c r="D30" s="170"/>
      <c r="E30" s="170"/>
      <c r="F30" s="170"/>
      <c r="G30" s="170"/>
      <c r="H30" s="170"/>
      <c r="I30" s="170"/>
      <c r="J30" s="170" t="s">
        <v>19996</v>
      </c>
    </row>
    <row r="31" spans="1:10">
      <c r="A31" s="170">
        <v>30</v>
      </c>
      <c r="B31" s="175" t="s">
        <v>13770</v>
      </c>
      <c r="C31" s="170"/>
      <c r="D31" s="170"/>
      <c r="E31" s="170"/>
      <c r="F31" s="170"/>
      <c r="G31" s="170"/>
      <c r="H31" s="170"/>
      <c r="I31" s="170"/>
      <c r="J31" s="170" t="s">
        <v>19997</v>
      </c>
    </row>
    <row r="32" spans="1:10">
      <c r="A32" s="170">
        <v>31</v>
      </c>
      <c r="B32" s="175" t="s">
        <v>19998</v>
      </c>
      <c r="C32" s="170" t="s">
        <v>13728</v>
      </c>
      <c r="D32" s="177">
        <v>1.1875</v>
      </c>
      <c r="E32" s="170"/>
      <c r="F32" s="170"/>
      <c r="G32" s="170"/>
      <c r="H32" s="170"/>
      <c r="I32" s="170"/>
      <c r="J32" s="170"/>
    </row>
    <row r="33" spans="1:10">
      <c r="A33" s="170">
        <v>32</v>
      </c>
      <c r="B33" s="175" t="s">
        <v>13738</v>
      </c>
      <c r="C33" s="170"/>
      <c r="D33" s="170"/>
      <c r="E33" s="170"/>
      <c r="F33" s="170"/>
      <c r="G33" s="170"/>
      <c r="H33" s="170"/>
      <c r="I33" s="170"/>
      <c r="J33" s="170" t="s">
        <v>19999</v>
      </c>
    </row>
    <row r="34" spans="1:10">
      <c r="A34" s="170">
        <v>33</v>
      </c>
      <c r="B34" s="175" t="s">
        <v>17365</v>
      </c>
      <c r="C34" s="170"/>
      <c r="D34" s="170"/>
      <c r="E34" s="170"/>
      <c r="F34" s="170"/>
      <c r="G34" s="170"/>
      <c r="H34" s="170"/>
      <c r="I34" s="170"/>
      <c r="J34" s="170" t="s">
        <v>20000</v>
      </c>
    </row>
    <row r="35" spans="1:10">
      <c r="A35" s="170">
        <v>34</v>
      </c>
      <c r="B35" s="175" t="s">
        <v>17368</v>
      </c>
      <c r="C35" s="170"/>
      <c r="D35" s="170"/>
      <c r="E35" s="170"/>
      <c r="F35" s="170"/>
      <c r="G35" s="170"/>
      <c r="H35" s="170"/>
      <c r="I35" s="170"/>
      <c r="J35" s="170" t="s">
        <v>20001</v>
      </c>
    </row>
    <row r="36" spans="1:10">
      <c r="A36" s="170">
        <v>35</v>
      </c>
      <c r="B36" s="175" t="s">
        <v>13742</v>
      </c>
      <c r="C36" s="170"/>
      <c r="D36" s="170"/>
      <c r="E36" s="170"/>
      <c r="F36" s="170"/>
      <c r="G36" s="170"/>
      <c r="H36" s="170"/>
      <c r="I36" s="170"/>
      <c r="J36" s="170" t="s">
        <v>20002</v>
      </c>
    </row>
    <row r="37" spans="1:10">
      <c r="A37" s="170">
        <v>36</v>
      </c>
      <c r="B37" s="175" t="s">
        <v>20003</v>
      </c>
      <c r="C37" s="170" t="s">
        <v>13728</v>
      </c>
      <c r="D37" s="177">
        <v>1.3576388888888888</v>
      </c>
      <c r="E37" s="170"/>
      <c r="F37" s="170"/>
      <c r="G37" s="170"/>
      <c r="H37" s="170"/>
      <c r="I37" s="170"/>
      <c r="J37" s="170"/>
    </row>
    <row r="38" spans="1:10">
      <c r="A38" s="170">
        <v>37</v>
      </c>
      <c r="B38" s="175" t="s">
        <v>13736</v>
      </c>
      <c r="C38" s="170"/>
      <c r="D38" s="170"/>
      <c r="E38" s="170"/>
      <c r="F38" s="170"/>
      <c r="G38" s="170"/>
      <c r="H38" s="170"/>
      <c r="I38" s="170"/>
      <c r="J38" s="170" t="s">
        <v>20004</v>
      </c>
    </row>
    <row r="39" spans="1:10">
      <c r="A39" s="170">
        <v>38</v>
      </c>
      <c r="B39" s="175" t="s">
        <v>20005</v>
      </c>
      <c r="C39" s="170"/>
      <c r="D39" s="170"/>
      <c r="E39" s="170"/>
      <c r="F39" s="170"/>
      <c r="G39" s="170"/>
      <c r="H39" s="170"/>
      <c r="I39" s="170"/>
      <c r="J39" s="170" t="s">
        <v>20006</v>
      </c>
    </row>
    <row r="40" spans="1:10">
      <c r="A40" s="170">
        <v>39</v>
      </c>
      <c r="B40" s="175" t="s">
        <v>20007</v>
      </c>
      <c r="C40" s="170" t="s">
        <v>13728</v>
      </c>
      <c r="D40" s="170" t="s">
        <v>20008</v>
      </c>
      <c r="E40" s="170"/>
      <c r="F40" s="170"/>
      <c r="G40" s="170"/>
      <c r="H40" s="170"/>
      <c r="I40" s="170"/>
      <c r="J40" s="170"/>
    </row>
    <row r="41" spans="1:10">
      <c r="A41" s="170">
        <v>40</v>
      </c>
      <c r="B41" s="175" t="s">
        <v>13776</v>
      </c>
      <c r="C41" s="170"/>
      <c r="D41" s="170"/>
      <c r="E41" s="170"/>
      <c r="F41" s="170"/>
      <c r="G41" s="170"/>
      <c r="H41" s="170"/>
      <c r="I41" s="170"/>
      <c r="J41" s="170" t="s">
        <v>20009</v>
      </c>
    </row>
    <row r="42" spans="1:10">
      <c r="A42" s="170">
        <v>41</v>
      </c>
      <c r="B42" s="175" t="s">
        <v>20010</v>
      </c>
      <c r="C42" s="170"/>
      <c r="D42" s="170"/>
      <c r="E42" s="170"/>
      <c r="F42" s="170"/>
      <c r="G42" s="170"/>
      <c r="H42" s="170"/>
      <c r="I42" s="170"/>
      <c r="J42" s="170" t="s">
        <v>20011</v>
      </c>
    </row>
    <row r="43" spans="1:10">
      <c r="A43" s="170">
        <v>42</v>
      </c>
      <c r="B43" s="175" t="s">
        <v>20012</v>
      </c>
      <c r="C43" s="170"/>
      <c r="D43" s="170"/>
      <c r="E43" s="170"/>
      <c r="F43" s="170"/>
      <c r="G43" s="170"/>
      <c r="H43" s="170"/>
      <c r="I43" s="170"/>
      <c r="J43" s="170" t="s">
        <v>20013</v>
      </c>
    </row>
    <row r="44" spans="1:10">
      <c r="A44" s="170">
        <v>43</v>
      </c>
      <c r="B44" s="175" t="s">
        <v>20014</v>
      </c>
      <c r="C44" s="170"/>
      <c r="D44" s="170"/>
      <c r="E44" s="170"/>
      <c r="F44" s="170"/>
      <c r="G44" s="170"/>
      <c r="H44" s="170"/>
      <c r="I44" s="170"/>
      <c r="J44" s="170" t="s">
        <v>20015</v>
      </c>
    </row>
    <row r="45" spans="1:10">
      <c r="A45" s="170">
        <v>44</v>
      </c>
      <c r="B45" s="175" t="s">
        <v>13734</v>
      </c>
      <c r="C45" s="170"/>
      <c r="D45" s="170"/>
      <c r="E45" s="170"/>
      <c r="F45" s="170"/>
      <c r="G45" s="170"/>
      <c r="H45" s="170"/>
      <c r="I45" s="170"/>
      <c r="J45" s="170" t="s">
        <v>20016</v>
      </c>
    </row>
    <row r="46" spans="1:10">
      <c r="A46" s="170">
        <v>45</v>
      </c>
      <c r="B46" s="175" t="s">
        <v>20017</v>
      </c>
      <c r="C46" s="170"/>
      <c r="D46" s="170"/>
      <c r="E46" s="170"/>
      <c r="F46" s="170"/>
      <c r="G46" s="170"/>
      <c r="H46" s="170"/>
      <c r="I46" s="170"/>
      <c r="J46" s="170" t="s">
        <v>20018</v>
      </c>
    </row>
    <row r="47" spans="1:10">
      <c r="A47" s="170">
        <v>46</v>
      </c>
      <c r="B47" s="175" t="s">
        <v>20019</v>
      </c>
      <c r="C47" s="170"/>
      <c r="D47" s="170"/>
      <c r="E47" s="170"/>
      <c r="F47" s="170"/>
      <c r="G47" s="170"/>
      <c r="H47" s="170"/>
      <c r="I47" s="170"/>
      <c r="J47" s="170" t="s">
        <v>20020</v>
      </c>
    </row>
    <row r="48" spans="1:10">
      <c r="A48" s="170">
        <v>47</v>
      </c>
      <c r="B48" s="175" t="s">
        <v>20021</v>
      </c>
      <c r="C48" s="170" t="s">
        <v>13728</v>
      </c>
      <c r="D48" s="177">
        <v>1.6986111111111111</v>
      </c>
      <c r="E48" s="170"/>
      <c r="F48" s="170"/>
      <c r="G48" s="170"/>
      <c r="H48" s="170"/>
      <c r="I48" s="170"/>
      <c r="J48" s="170"/>
    </row>
    <row r="49" spans="1:10">
      <c r="A49" s="170">
        <v>48</v>
      </c>
      <c r="B49" s="175" t="s">
        <v>20022</v>
      </c>
      <c r="C49" s="170"/>
      <c r="D49" s="170"/>
      <c r="E49" s="170"/>
      <c r="F49" s="170"/>
      <c r="G49" s="170"/>
      <c r="H49" s="170"/>
      <c r="I49" s="170"/>
      <c r="J49" s="170" t="s">
        <v>20023</v>
      </c>
    </row>
    <row r="50" spans="1:10" ht="47.25">
      <c r="A50" s="170">
        <v>49</v>
      </c>
      <c r="B50" s="175" t="s">
        <v>20024</v>
      </c>
      <c r="C50" s="170" t="s">
        <v>19398</v>
      </c>
      <c r="D50" s="170" t="s">
        <v>20025</v>
      </c>
      <c r="E50" s="170"/>
      <c r="F50" s="170"/>
      <c r="G50" s="170"/>
      <c r="H50" s="170"/>
      <c r="I50" s="170"/>
      <c r="J50" s="170"/>
    </row>
    <row r="51" spans="1:10">
      <c r="A51" s="170">
        <v>50</v>
      </c>
      <c r="B51" s="175"/>
      <c r="C51" s="170" t="s">
        <v>13729</v>
      </c>
      <c r="D51" s="170"/>
      <c r="E51" s="170"/>
      <c r="F51" s="170"/>
      <c r="G51" s="170"/>
      <c r="H51" s="170"/>
      <c r="I51" s="170"/>
      <c r="J51" s="170"/>
    </row>
    <row r="52" spans="1:10">
      <c r="A52" s="170">
        <v>51</v>
      </c>
      <c r="B52" s="175" t="s">
        <v>13760</v>
      </c>
      <c r="C52" s="170"/>
      <c r="D52" s="170"/>
      <c r="E52" s="170"/>
      <c r="F52" s="170"/>
      <c r="G52" s="170"/>
      <c r="H52" s="170"/>
      <c r="I52" s="170"/>
      <c r="J52" s="170" t="s">
        <v>20026</v>
      </c>
    </row>
    <row r="53" spans="1:10">
      <c r="A53" s="170">
        <v>52</v>
      </c>
      <c r="B53" s="175" t="s">
        <v>20027</v>
      </c>
      <c r="C53" s="170" t="s">
        <v>13728</v>
      </c>
      <c r="D53" s="170" t="s">
        <v>20028</v>
      </c>
      <c r="E53" s="170"/>
      <c r="F53" s="170"/>
      <c r="G53" s="170"/>
      <c r="H53" s="170"/>
      <c r="I53" s="170"/>
      <c r="J53" s="170"/>
    </row>
    <row r="54" spans="1:10">
      <c r="A54" s="170">
        <v>53</v>
      </c>
      <c r="B54" s="175"/>
      <c r="C54" s="170" t="s">
        <v>13729</v>
      </c>
      <c r="D54" s="170"/>
      <c r="E54" s="170"/>
      <c r="F54" s="170"/>
      <c r="G54" s="170"/>
      <c r="H54" s="170"/>
      <c r="I54" s="170"/>
      <c r="J54" s="170"/>
    </row>
    <row r="55" spans="1:10">
      <c r="A55" s="170">
        <v>54</v>
      </c>
      <c r="B55" s="175" t="s">
        <v>20029</v>
      </c>
      <c r="C55" s="170"/>
      <c r="D55" s="170"/>
      <c r="E55" s="170"/>
      <c r="F55" s="170"/>
      <c r="G55" s="170"/>
      <c r="H55" s="170"/>
      <c r="I55" s="170"/>
      <c r="J55" s="170" t="s">
        <v>20030</v>
      </c>
    </row>
    <row r="56" spans="1:10">
      <c r="A56" s="170">
        <v>55</v>
      </c>
      <c r="B56" s="175"/>
      <c r="C56" s="170" t="s">
        <v>13832</v>
      </c>
      <c r="D56" s="170"/>
      <c r="E56" s="170"/>
      <c r="F56" s="170"/>
      <c r="G56" s="170"/>
      <c r="H56" s="170"/>
      <c r="I56" s="170"/>
      <c r="J56" s="170"/>
    </row>
    <row r="57" spans="1:10">
      <c r="D57" s="178"/>
    </row>
    <row r="62" spans="1:10">
      <c r="A62" s="161" t="s">
        <v>20031</v>
      </c>
    </row>
  </sheetData>
  <phoneticPr fontId="15"/>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30AA42-5E58-4673-A7A6-EB371BD772A8}">
  <dimension ref="A1:U28"/>
  <sheetViews>
    <sheetView zoomScaleNormal="100" workbookViewId="0">
      <selection activeCell="C23" sqref="C23"/>
    </sheetView>
  </sheetViews>
  <sheetFormatPr defaultRowHeight="15.75"/>
  <cols>
    <col min="1" max="1" width="17.44140625" customWidth="1"/>
    <col min="3" max="3" width="25.88671875" customWidth="1"/>
    <col min="4" max="6" width="14.6640625" customWidth="1"/>
    <col min="7" max="7" width="25.21875" customWidth="1"/>
    <col min="8" max="8" width="14.6640625" customWidth="1"/>
    <col min="9" max="21" width="16" customWidth="1"/>
  </cols>
  <sheetData>
    <row r="1" spans="1:21" ht="22.9" customHeight="1">
      <c r="A1" s="163" t="s">
        <v>13834</v>
      </c>
      <c r="B1" s="164"/>
      <c r="C1" s="164"/>
      <c r="D1" s="164"/>
      <c r="E1" s="164"/>
      <c r="F1" s="164"/>
      <c r="G1" s="164"/>
      <c r="H1" s="164"/>
      <c r="I1" s="164"/>
      <c r="J1" s="164"/>
      <c r="K1" s="164"/>
      <c r="L1" s="164"/>
      <c r="M1" s="164"/>
      <c r="N1" s="164"/>
      <c r="O1" s="164"/>
      <c r="P1" s="164"/>
      <c r="Q1" s="164"/>
      <c r="R1" s="164"/>
      <c r="S1" s="164"/>
      <c r="T1" s="164"/>
      <c r="U1" s="164"/>
    </row>
    <row r="2" spans="1:21" ht="22.9" customHeight="1">
      <c r="A2" s="163" t="s">
        <v>13835</v>
      </c>
      <c r="B2" s="164"/>
      <c r="C2" s="166" t="s">
        <v>19212</v>
      </c>
      <c r="D2" s="164"/>
      <c r="E2" s="164"/>
      <c r="F2" s="164"/>
      <c r="G2" s="164"/>
      <c r="H2" s="164"/>
      <c r="I2" s="164"/>
      <c r="J2" s="164"/>
      <c r="K2" s="164"/>
      <c r="L2" s="164"/>
      <c r="M2" s="164"/>
      <c r="N2" s="164"/>
      <c r="O2" s="164"/>
      <c r="P2" s="164"/>
      <c r="Q2" s="164"/>
      <c r="R2" s="164"/>
      <c r="S2" s="164"/>
      <c r="T2" s="164"/>
      <c r="U2" s="164"/>
    </row>
    <row r="3" spans="1:21" ht="22.9" customHeight="1">
      <c r="A3" s="163" t="s">
        <v>13837</v>
      </c>
      <c r="B3" s="164"/>
      <c r="C3" s="164"/>
      <c r="D3" s="164"/>
      <c r="E3" s="164"/>
      <c r="F3" s="164"/>
      <c r="G3" s="164"/>
      <c r="H3" s="164"/>
      <c r="I3" s="164"/>
      <c r="J3" s="164"/>
      <c r="K3" s="164"/>
      <c r="L3" s="164"/>
      <c r="M3" s="164"/>
      <c r="N3" s="164"/>
      <c r="O3" s="164"/>
      <c r="P3" s="164"/>
      <c r="Q3" s="164"/>
      <c r="R3" s="164"/>
      <c r="S3" s="164"/>
      <c r="T3" s="164"/>
      <c r="U3" s="164"/>
    </row>
    <row r="4" spans="1:21" ht="22.9" customHeight="1">
      <c r="A4" s="163" t="s">
        <v>13839</v>
      </c>
      <c r="B4" s="167" t="s">
        <v>20032</v>
      </c>
      <c r="C4" s="167" t="s">
        <v>19947</v>
      </c>
      <c r="D4" s="167" t="s">
        <v>19947</v>
      </c>
      <c r="E4" s="167" t="s">
        <v>19947</v>
      </c>
      <c r="F4" s="167" t="s">
        <v>20033</v>
      </c>
      <c r="G4" s="167" t="s">
        <v>19947</v>
      </c>
      <c r="H4" s="167" t="s">
        <v>19947</v>
      </c>
      <c r="I4" s="167" t="s">
        <v>19947</v>
      </c>
      <c r="J4" s="167" t="s">
        <v>20034</v>
      </c>
      <c r="K4" s="167" t="s">
        <v>20035</v>
      </c>
      <c r="L4" s="167" t="s">
        <v>19947</v>
      </c>
      <c r="M4" s="167" t="s">
        <v>19947</v>
      </c>
      <c r="N4" s="167" t="s">
        <v>19947</v>
      </c>
      <c r="O4" s="167" t="s">
        <v>20036</v>
      </c>
      <c r="P4" s="167" t="s">
        <v>19947</v>
      </c>
      <c r="Q4" s="167" t="s">
        <v>19947</v>
      </c>
      <c r="R4" s="167" t="s">
        <v>19947</v>
      </c>
      <c r="S4" s="167" t="s">
        <v>20037</v>
      </c>
      <c r="T4" s="167" t="s">
        <v>20038</v>
      </c>
      <c r="U4" s="167" t="s">
        <v>20039</v>
      </c>
    </row>
    <row r="5" spans="1:21" ht="22.9" customHeight="1">
      <c r="A5" s="163" t="s">
        <v>13850</v>
      </c>
      <c r="B5" s="168" t="s">
        <v>13851</v>
      </c>
      <c r="C5" s="168" t="s">
        <v>13852</v>
      </c>
      <c r="D5" s="168" t="s">
        <v>13852</v>
      </c>
      <c r="E5" s="168" t="s">
        <v>13852</v>
      </c>
      <c r="F5" s="168" t="s">
        <v>13853</v>
      </c>
      <c r="G5" s="168" t="s">
        <v>13852</v>
      </c>
      <c r="H5" s="168" t="s">
        <v>13852</v>
      </c>
      <c r="I5" s="168" t="s">
        <v>13852</v>
      </c>
      <c r="J5" s="168" t="s">
        <v>13853</v>
      </c>
      <c r="K5" s="168" t="s">
        <v>13853</v>
      </c>
      <c r="L5" s="168" t="s">
        <v>13852</v>
      </c>
      <c r="M5" s="168" t="s">
        <v>13852</v>
      </c>
      <c r="N5" s="168" t="s">
        <v>13852</v>
      </c>
      <c r="O5" s="168" t="s">
        <v>13853</v>
      </c>
      <c r="P5" s="168" t="s">
        <v>13852</v>
      </c>
      <c r="Q5" s="168" t="s">
        <v>13852</v>
      </c>
      <c r="R5" s="168" t="s">
        <v>13852</v>
      </c>
      <c r="S5" s="168" t="s">
        <v>13853</v>
      </c>
      <c r="T5" s="168" t="s">
        <v>13853</v>
      </c>
      <c r="U5" s="168" t="s">
        <v>13852</v>
      </c>
    </row>
    <row r="6" spans="1:21" ht="22.9" customHeight="1">
      <c r="A6" s="163" t="s">
        <v>13854</v>
      </c>
      <c r="B6" s="138"/>
      <c r="C6" s="138" t="s">
        <v>13855</v>
      </c>
      <c r="D6" s="138" t="s">
        <v>13855</v>
      </c>
      <c r="E6" s="138" t="s">
        <v>13855</v>
      </c>
      <c r="F6" s="138"/>
      <c r="G6" s="138" t="s">
        <v>13855</v>
      </c>
      <c r="H6" s="138" t="s">
        <v>13855</v>
      </c>
      <c r="I6" s="138" t="s">
        <v>13855</v>
      </c>
      <c r="J6" s="138"/>
      <c r="K6" s="138"/>
      <c r="L6" s="138" t="s">
        <v>13855</v>
      </c>
      <c r="M6" s="138" t="s">
        <v>13855</v>
      </c>
      <c r="N6" s="138" t="s">
        <v>13855</v>
      </c>
      <c r="O6" s="138"/>
      <c r="P6" s="138" t="s">
        <v>13855</v>
      </c>
      <c r="Q6" s="138" t="s">
        <v>13855</v>
      </c>
      <c r="R6" s="138" t="s">
        <v>13855</v>
      </c>
      <c r="S6" s="138"/>
      <c r="T6" s="138"/>
      <c r="U6" s="138" t="s">
        <v>13855</v>
      </c>
    </row>
    <row r="7" spans="1:21" ht="22.9" customHeight="1">
      <c r="A7" s="163" t="s">
        <v>13856</v>
      </c>
      <c r="B7" s="138"/>
      <c r="C7" s="138" t="s">
        <v>13857</v>
      </c>
      <c r="D7" s="138" t="s">
        <v>13857</v>
      </c>
      <c r="E7" s="138" t="s">
        <v>13857</v>
      </c>
      <c r="F7" s="138"/>
      <c r="G7" s="138" t="s">
        <v>13857</v>
      </c>
      <c r="H7" s="138" t="s">
        <v>13857</v>
      </c>
      <c r="I7" s="138" t="s">
        <v>13857</v>
      </c>
      <c r="J7" s="138"/>
      <c r="K7" s="138"/>
      <c r="L7" s="138" t="s">
        <v>13857</v>
      </c>
      <c r="M7" s="138" t="s">
        <v>13857</v>
      </c>
      <c r="N7" s="138" t="s">
        <v>13857</v>
      </c>
      <c r="O7" s="138"/>
      <c r="P7" s="138" t="s">
        <v>13857</v>
      </c>
      <c r="Q7" s="138" t="s">
        <v>13857</v>
      </c>
      <c r="R7" s="138" t="s">
        <v>13857</v>
      </c>
      <c r="S7" s="138"/>
      <c r="T7" s="138"/>
      <c r="U7" s="138" t="s">
        <v>13857</v>
      </c>
    </row>
    <row r="8" spans="1:21" ht="22.9" customHeight="1">
      <c r="A8" s="163" t="s">
        <v>13858</v>
      </c>
      <c r="B8" s="138"/>
      <c r="C8" s="138">
        <v>1</v>
      </c>
      <c r="D8" s="138">
        <v>2</v>
      </c>
      <c r="E8" s="138">
        <v>3</v>
      </c>
      <c r="F8" s="138"/>
      <c r="G8" s="138">
        <v>4</v>
      </c>
      <c r="H8" s="138">
        <v>5</v>
      </c>
      <c r="I8" s="138">
        <v>6</v>
      </c>
      <c r="J8" s="138"/>
      <c r="K8" s="138"/>
      <c r="L8" s="138">
        <v>7</v>
      </c>
      <c r="M8" s="138">
        <v>8</v>
      </c>
      <c r="N8" s="138">
        <v>9</v>
      </c>
      <c r="O8" s="138"/>
      <c r="P8" s="138">
        <v>10</v>
      </c>
      <c r="Q8" s="138">
        <v>11</v>
      </c>
      <c r="R8" s="138">
        <v>12</v>
      </c>
      <c r="S8" s="138"/>
      <c r="T8" s="138"/>
      <c r="U8" s="138" t="s">
        <v>13857</v>
      </c>
    </row>
    <row r="9" spans="1:21" ht="22.9" customHeight="1">
      <c r="A9" s="163" t="s">
        <v>13859</v>
      </c>
      <c r="B9" s="138"/>
      <c r="C9" s="138" t="s">
        <v>13860</v>
      </c>
      <c r="D9" s="138" t="s">
        <v>13860</v>
      </c>
      <c r="E9" s="138" t="s">
        <v>13860</v>
      </c>
      <c r="F9" s="138"/>
      <c r="G9" s="138" t="s">
        <v>13860</v>
      </c>
      <c r="H9" s="138" t="s">
        <v>13860</v>
      </c>
      <c r="I9" s="138" t="s">
        <v>13860</v>
      </c>
      <c r="J9" s="138"/>
      <c r="K9" s="138"/>
      <c r="L9" s="138" t="s">
        <v>13860</v>
      </c>
      <c r="M9" s="138" t="s">
        <v>13860</v>
      </c>
      <c r="N9" s="138" t="s">
        <v>13860</v>
      </c>
      <c r="O9" s="138"/>
      <c r="P9" s="138" t="s">
        <v>13860</v>
      </c>
      <c r="Q9" s="138" t="s">
        <v>13860</v>
      </c>
      <c r="R9" s="138" t="s">
        <v>13860</v>
      </c>
      <c r="S9" s="138"/>
      <c r="T9" s="138"/>
      <c r="U9" s="138" t="s">
        <v>13861</v>
      </c>
    </row>
    <row r="10" spans="1:21" ht="22.9" customHeight="1">
      <c r="A10" s="163" t="s">
        <v>13862</v>
      </c>
      <c r="B10" s="138"/>
      <c r="C10" s="138"/>
      <c r="D10" s="138"/>
      <c r="E10" s="138"/>
      <c r="F10" s="138" t="s">
        <v>20040</v>
      </c>
      <c r="G10" s="138"/>
      <c r="H10" s="138"/>
      <c r="I10" s="138"/>
      <c r="J10" s="138" t="s">
        <v>20041</v>
      </c>
      <c r="K10" s="138" t="s">
        <v>20042</v>
      </c>
      <c r="L10" s="138"/>
      <c r="M10" s="138"/>
      <c r="N10" s="138"/>
      <c r="O10" s="138" t="s">
        <v>20043</v>
      </c>
      <c r="P10" s="138"/>
      <c r="Q10" s="138"/>
      <c r="R10" s="138"/>
      <c r="S10" s="138" t="s">
        <v>20044</v>
      </c>
      <c r="T10" s="138" t="s">
        <v>20045</v>
      </c>
      <c r="U10" s="138"/>
    </row>
    <row r="11" spans="1:21" ht="22.9" customHeight="1">
      <c r="A11" s="163" t="s">
        <v>13865</v>
      </c>
      <c r="B11" s="138" t="s">
        <v>13866</v>
      </c>
      <c r="C11" s="138" t="s">
        <v>13866</v>
      </c>
      <c r="D11" s="138" t="s">
        <v>13866</v>
      </c>
      <c r="E11" s="138" t="s">
        <v>13866</v>
      </c>
      <c r="F11" s="138" t="s">
        <v>13866</v>
      </c>
      <c r="G11" s="138" t="s">
        <v>13866</v>
      </c>
      <c r="H11" s="138" t="s">
        <v>13866</v>
      </c>
      <c r="I11" s="138" t="s">
        <v>13866</v>
      </c>
      <c r="J11" s="138" t="s">
        <v>13866</v>
      </c>
      <c r="K11" s="138" t="s">
        <v>13866</v>
      </c>
      <c r="L11" s="138" t="s">
        <v>13866</v>
      </c>
      <c r="M11" s="138" t="s">
        <v>13866</v>
      </c>
      <c r="N11" s="138" t="s">
        <v>13866</v>
      </c>
      <c r="O11" s="138" t="s">
        <v>13866</v>
      </c>
      <c r="P11" s="138" t="s">
        <v>13866</v>
      </c>
      <c r="Q11" s="138" t="s">
        <v>13866</v>
      </c>
      <c r="R11" s="138" t="s">
        <v>13866</v>
      </c>
      <c r="S11" s="138" t="s">
        <v>13866</v>
      </c>
      <c r="T11" s="138" t="s">
        <v>13866</v>
      </c>
      <c r="U11" s="138" t="s">
        <v>13866</v>
      </c>
    </row>
    <row r="12" spans="1:21" ht="22.9" customHeight="1">
      <c r="A12" s="163" t="s">
        <v>13867</v>
      </c>
      <c r="B12" s="138"/>
      <c r="C12" s="138"/>
      <c r="D12" s="138"/>
      <c r="E12" s="138"/>
      <c r="F12" s="138"/>
      <c r="G12" s="138"/>
      <c r="H12" s="138"/>
      <c r="I12" s="138"/>
      <c r="J12" s="138"/>
      <c r="K12" s="138"/>
      <c r="L12" s="138"/>
      <c r="M12" s="138"/>
      <c r="N12" s="138"/>
      <c r="O12" s="138"/>
      <c r="P12" s="138"/>
      <c r="Q12" s="138"/>
      <c r="R12" s="138"/>
      <c r="S12" s="138"/>
      <c r="T12" s="138"/>
      <c r="U12" s="138"/>
    </row>
    <row r="13" spans="1:21" ht="22.9" customHeight="1">
      <c r="A13" s="163" t="s">
        <v>13868</v>
      </c>
      <c r="B13" s="138"/>
      <c r="C13" s="138" t="s">
        <v>13869</v>
      </c>
      <c r="D13" s="138" t="s">
        <v>13869</v>
      </c>
      <c r="E13" s="138" t="s">
        <v>13869</v>
      </c>
      <c r="F13" s="138" t="s">
        <v>13869</v>
      </c>
      <c r="G13" s="138" t="s">
        <v>13869</v>
      </c>
      <c r="H13" s="138" t="s">
        <v>13869</v>
      </c>
      <c r="I13" s="138" t="s">
        <v>13869</v>
      </c>
      <c r="J13" s="138" t="s">
        <v>13869</v>
      </c>
      <c r="K13" s="138" t="s">
        <v>13869</v>
      </c>
      <c r="L13" s="138" t="s">
        <v>13869</v>
      </c>
      <c r="M13" s="138" t="s">
        <v>13869</v>
      </c>
      <c r="N13" s="138" t="s">
        <v>13869</v>
      </c>
      <c r="O13" s="138" t="s">
        <v>13869</v>
      </c>
      <c r="P13" s="138" t="s">
        <v>13869</v>
      </c>
      <c r="Q13" s="138" t="s">
        <v>13869</v>
      </c>
      <c r="R13" s="138" t="s">
        <v>13869</v>
      </c>
      <c r="S13" s="138" t="s">
        <v>13869</v>
      </c>
      <c r="T13" s="138" t="s">
        <v>13869</v>
      </c>
      <c r="U13" s="138" t="s">
        <v>13869</v>
      </c>
    </row>
    <row r="14" spans="1:21" ht="22.9" customHeight="1">
      <c r="A14" s="163" t="s">
        <v>13870</v>
      </c>
      <c r="B14" s="138"/>
      <c r="C14" s="138" t="s">
        <v>19949</v>
      </c>
      <c r="D14" s="138" t="s">
        <v>19949</v>
      </c>
      <c r="E14" s="138" t="s">
        <v>19949</v>
      </c>
      <c r="F14" s="138"/>
      <c r="G14" s="138" t="s">
        <v>19949</v>
      </c>
      <c r="H14" s="138" t="s">
        <v>19949</v>
      </c>
      <c r="I14" s="138" t="s">
        <v>19949</v>
      </c>
      <c r="J14" s="138"/>
      <c r="K14" s="138"/>
      <c r="L14" s="138" t="s">
        <v>19949</v>
      </c>
      <c r="M14" s="138" t="s">
        <v>19949</v>
      </c>
      <c r="N14" s="138" t="s">
        <v>19949</v>
      </c>
      <c r="O14" s="138"/>
      <c r="P14" s="138" t="s">
        <v>19949</v>
      </c>
      <c r="Q14" s="138" t="s">
        <v>19949</v>
      </c>
      <c r="R14" s="138" t="s">
        <v>19949</v>
      </c>
      <c r="S14" s="138"/>
      <c r="T14" s="138"/>
      <c r="U14" s="138"/>
    </row>
    <row r="15" spans="1:21" ht="22.9" customHeight="1">
      <c r="A15" s="163" t="s">
        <v>13871</v>
      </c>
      <c r="B15" s="138"/>
      <c r="C15" s="138"/>
      <c r="D15" s="138"/>
      <c r="E15" s="138"/>
      <c r="F15" s="138"/>
      <c r="G15" s="138"/>
      <c r="H15" s="138"/>
      <c r="I15" s="138"/>
      <c r="J15" s="138"/>
      <c r="K15" s="138"/>
      <c r="L15" s="138"/>
      <c r="M15" s="138"/>
      <c r="N15" s="138"/>
      <c r="O15" s="138"/>
      <c r="P15" s="138"/>
      <c r="Q15" s="138"/>
      <c r="R15" s="138"/>
      <c r="S15" s="138"/>
      <c r="T15" s="138"/>
      <c r="U15" s="138"/>
    </row>
    <row r="16" spans="1:21" ht="22.9" customHeight="1">
      <c r="A16" s="163" t="s">
        <v>13872</v>
      </c>
      <c r="B16" s="138"/>
      <c r="C16" s="138"/>
      <c r="D16" s="138"/>
      <c r="E16" s="138"/>
      <c r="F16" s="138"/>
      <c r="G16" s="138"/>
      <c r="H16" s="138"/>
      <c r="I16" s="138"/>
      <c r="J16" s="138"/>
      <c r="K16" s="138"/>
      <c r="L16" s="138"/>
      <c r="M16" s="138"/>
      <c r="N16" s="138"/>
      <c r="O16" s="138"/>
      <c r="P16" s="138"/>
      <c r="Q16" s="138"/>
      <c r="R16" s="138"/>
      <c r="S16" s="138"/>
      <c r="T16" s="138"/>
      <c r="U16" s="138"/>
    </row>
    <row r="17" spans="1:21" ht="22.9" customHeight="1">
      <c r="A17" s="163" t="s">
        <v>13873</v>
      </c>
      <c r="B17" s="138"/>
      <c r="C17" s="138"/>
      <c r="D17" s="138"/>
      <c r="E17" s="138"/>
      <c r="F17" s="138"/>
      <c r="G17" s="138"/>
      <c r="H17" s="138"/>
      <c r="I17" s="138"/>
      <c r="J17" s="138"/>
      <c r="K17" s="138"/>
      <c r="L17" s="138"/>
      <c r="M17" s="138"/>
      <c r="N17" s="138"/>
      <c r="O17" s="138"/>
      <c r="P17" s="138"/>
      <c r="Q17" s="138"/>
      <c r="R17" s="138"/>
      <c r="S17" s="138"/>
      <c r="T17" s="138"/>
      <c r="U17" s="138"/>
    </row>
    <row r="18" spans="1:21" ht="22.9" customHeight="1">
      <c r="A18" s="163" t="s">
        <v>13874</v>
      </c>
      <c r="B18" s="138"/>
      <c r="C18" s="138"/>
      <c r="D18" s="138"/>
      <c r="E18" s="138"/>
      <c r="F18" s="138"/>
      <c r="G18" s="138"/>
      <c r="H18" s="138"/>
      <c r="I18" s="138"/>
      <c r="J18" s="138"/>
      <c r="K18" s="138"/>
      <c r="L18" s="138"/>
      <c r="M18" s="138"/>
      <c r="N18" s="138"/>
      <c r="O18" s="138"/>
      <c r="P18" s="138"/>
      <c r="Q18" s="138"/>
      <c r="R18" s="138"/>
      <c r="S18" s="138"/>
      <c r="T18" s="138"/>
      <c r="U18" s="138"/>
    </row>
    <row r="19" spans="1:21" ht="22.9" customHeight="1">
      <c r="A19" s="163" t="s">
        <v>13875</v>
      </c>
      <c r="B19" s="138"/>
      <c r="C19" s="138"/>
      <c r="D19" s="138"/>
      <c r="E19" s="138"/>
      <c r="F19" s="138"/>
      <c r="G19" s="138"/>
      <c r="H19" s="138"/>
      <c r="I19" s="138"/>
      <c r="J19" s="138"/>
      <c r="K19" s="138"/>
      <c r="L19" s="138"/>
      <c r="M19" s="138"/>
      <c r="N19" s="138"/>
      <c r="O19" s="138"/>
      <c r="P19" s="138"/>
      <c r="Q19" s="138"/>
      <c r="R19" s="138"/>
      <c r="S19" s="138"/>
      <c r="T19" s="138"/>
      <c r="U19" s="138"/>
    </row>
    <row r="20" spans="1:21" ht="58.9" customHeight="1">
      <c r="A20" s="163" t="s">
        <v>13876</v>
      </c>
      <c r="B20" s="138"/>
      <c r="C20" s="138"/>
      <c r="D20" s="138"/>
      <c r="E20" s="138"/>
      <c r="F20" s="138"/>
      <c r="G20" s="138"/>
      <c r="H20" s="138"/>
      <c r="I20" s="138"/>
      <c r="J20" s="138"/>
      <c r="K20" s="138"/>
      <c r="L20" s="138"/>
      <c r="M20" s="138"/>
      <c r="N20" s="138"/>
      <c r="O20" s="138"/>
      <c r="P20" s="138"/>
      <c r="Q20" s="138"/>
      <c r="R20" s="138"/>
      <c r="S20" s="138"/>
      <c r="T20" s="138"/>
      <c r="U20" s="138"/>
    </row>
    <row r="21" spans="1:21" ht="22.9" customHeight="1">
      <c r="A21" s="163" t="s">
        <v>13877</v>
      </c>
      <c r="B21" s="138"/>
      <c r="C21" s="138"/>
      <c r="D21" s="138"/>
      <c r="E21" s="138"/>
      <c r="F21" s="138"/>
      <c r="G21" s="138"/>
      <c r="H21" s="138"/>
      <c r="I21" s="138"/>
      <c r="J21" s="138"/>
      <c r="K21" s="138"/>
      <c r="L21" s="138"/>
      <c r="M21" s="138"/>
      <c r="N21" s="138"/>
      <c r="O21" s="138"/>
      <c r="P21" s="138"/>
      <c r="Q21" s="138"/>
      <c r="R21" s="138"/>
      <c r="S21" s="138"/>
      <c r="T21" s="138"/>
      <c r="U21" s="138"/>
    </row>
    <row r="22" spans="1:21" ht="22.9" customHeight="1">
      <c r="A22" s="163" t="s">
        <v>13878</v>
      </c>
      <c r="B22" s="138"/>
      <c r="C22" s="138"/>
      <c r="D22" s="138"/>
      <c r="E22" s="138"/>
      <c r="F22" s="138"/>
      <c r="G22" s="138"/>
      <c r="H22" s="138"/>
      <c r="I22" s="138"/>
      <c r="J22" s="138"/>
      <c r="K22" s="138"/>
      <c r="L22" s="138"/>
      <c r="M22" s="138"/>
      <c r="N22" s="138"/>
      <c r="O22" s="138"/>
      <c r="P22" s="138"/>
      <c r="Q22" s="138"/>
      <c r="R22" s="138"/>
      <c r="S22" s="138"/>
      <c r="T22" s="138"/>
      <c r="U22" s="138"/>
    </row>
    <row r="23" spans="1:21" ht="22.9" customHeight="1">
      <c r="A23" s="163" t="s">
        <v>13879</v>
      </c>
      <c r="B23" s="138"/>
      <c r="C23" s="138"/>
      <c r="D23" s="138"/>
      <c r="E23" s="138"/>
      <c r="F23" s="138"/>
      <c r="G23" s="138"/>
      <c r="H23" s="138"/>
      <c r="I23" s="138"/>
      <c r="J23" s="138"/>
      <c r="K23" s="138"/>
      <c r="L23" s="138"/>
      <c r="M23" s="138"/>
      <c r="N23" s="138"/>
      <c r="O23" s="138"/>
      <c r="P23" s="138"/>
      <c r="Q23" s="138"/>
      <c r="R23" s="138"/>
      <c r="S23" s="138"/>
      <c r="T23" s="138"/>
      <c r="U23" s="138"/>
    </row>
    <row r="24" spans="1:21" ht="22.9" customHeight="1">
      <c r="B24" s="138"/>
      <c r="C24" s="138"/>
      <c r="D24" s="138"/>
      <c r="E24" s="138"/>
      <c r="F24" s="138"/>
      <c r="G24" s="138"/>
      <c r="H24" s="138"/>
      <c r="I24" s="138"/>
      <c r="J24" s="138"/>
      <c r="K24" s="138"/>
      <c r="L24" s="138"/>
      <c r="M24" s="138"/>
      <c r="N24" s="138"/>
      <c r="O24" s="138"/>
      <c r="P24" s="138"/>
      <c r="Q24" s="138"/>
      <c r="R24" s="138"/>
      <c r="S24" s="138"/>
      <c r="T24" s="138"/>
      <c r="U24" s="138"/>
    </row>
    <row r="25" spans="1:21">
      <c r="B25" s="138"/>
      <c r="C25" s="138"/>
      <c r="D25" s="138"/>
      <c r="E25" s="138"/>
      <c r="F25" s="138"/>
      <c r="G25" s="138"/>
      <c r="H25" s="138"/>
      <c r="I25" s="138"/>
      <c r="J25" s="138"/>
      <c r="K25" s="138"/>
    </row>
    <row r="27" spans="1:21">
      <c r="A27" t="s">
        <v>13880</v>
      </c>
    </row>
    <row r="28" spans="1:21">
      <c r="A28" t="s">
        <v>20046</v>
      </c>
    </row>
  </sheetData>
  <phoneticPr fontId="15"/>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A7E997-2ACB-4A33-ABEA-1111F8F5C99B}">
  <dimension ref="A1:AH144"/>
  <sheetViews>
    <sheetView zoomScale="80" zoomScaleNormal="80" workbookViewId="0"/>
  </sheetViews>
  <sheetFormatPr defaultRowHeight="15.75"/>
  <sheetData>
    <row r="1" spans="1:34">
      <c r="A1" t="s">
        <v>19126</v>
      </c>
    </row>
    <row r="2" spans="1:34">
      <c r="A2" t="s">
        <v>19127</v>
      </c>
    </row>
    <row r="4" spans="1:34">
      <c r="A4" t="s">
        <v>13689</v>
      </c>
    </row>
    <row r="6" spans="1:34">
      <c r="A6" t="s">
        <v>13882</v>
      </c>
      <c r="Q6" t="s">
        <v>13883</v>
      </c>
      <c r="AH6" t="s">
        <v>13884</v>
      </c>
    </row>
    <row r="7" spans="1:34">
      <c r="AH7" s="180"/>
    </row>
    <row r="41" spans="1:34">
      <c r="A41" t="s">
        <v>13690</v>
      </c>
    </row>
    <row r="43" spans="1:34">
      <c r="A43" t="s">
        <v>13882</v>
      </c>
      <c r="Q43" t="s">
        <v>13883</v>
      </c>
      <c r="AH43" t="s">
        <v>13884</v>
      </c>
    </row>
    <row r="71" spans="1:1">
      <c r="A71" t="s">
        <v>13691</v>
      </c>
    </row>
    <row r="109" spans="1:1">
      <c r="A109" t="s">
        <v>13692</v>
      </c>
    </row>
    <row r="144" spans="1:1">
      <c r="A144" t="s">
        <v>13693</v>
      </c>
    </row>
  </sheetData>
  <phoneticPr fontId="15"/>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60F3BA-7834-44E2-B2A0-3AE68D37ACAD}">
  <dimension ref="A1:J62"/>
  <sheetViews>
    <sheetView zoomScaleNormal="100" workbookViewId="0"/>
  </sheetViews>
  <sheetFormatPr defaultRowHeight="15.75"/>
  <cols>
    <col min="1" max="1" width="8.77734375" style="161"/>
    <col min="2" max="2" width="18.77734375" customWidth="1"/>
    <col min="3" max="3" width="13.33203125" customWidth="1"/>
    <col min="4" max="4" width="25.88671875" customWidth="1"/>
    <col min="5" max="5" width="15.44140625" customWidth="1"/>
    <col min="7" max="7" width="13" customWidth="1"/>
    <col min="9" max="9" width="24.109375" customWidth="1"/>
    <col min="10" max="10" width="32.5546875" customWidth="1"/>
  </cols>
  <sheetData>
    <row r="1" spans="1:10">
      <c r="A1" s="162" t="s">
        <v>13694</v>
      </c>
      <c r="B1" s="163" t="s">
        <v>13695</v>
      </c>
      <c r="C1" s="163" t="s">
        <v>13696</v>
      </c>
      <c r="D1" s="163" t="s">
        <v>13697</v>
      </c>
      <c r="E1" s="163" t="s">
        <v>13698</v>
      </c>
      <c r="F1" s="163" t="s">
        <v>13699</v>
      </c>
      <c r="G1" s="163" t="s">
        <v>13700</v>
      </c>
      <c r="H1" s="163" t="s">
        <v>13701</v>
      </c>
      <c r="I1" s="163" t="s">
        <v>13702</v>
      </c>
      <c r="J1" s="163" t="s">
        <v>13703</v>
      </c>
    </row>
    <row r="2" spans="1:10">
      <c r="A2" s="170">
        <v>1</v>
      </c>
      <c r="B2" s="175"/>
      <c r="C2" s="170" t="s">
        <v>13704</v>
      </c>
      <c r="D2" s="170"/>
      <c r="E2" s="170"/>
      <c r="F2" s="170"/>
      <c r="G2" s="170"/>
      <c r="H2" s="170"/>
      <c r="I2" s="170"/>
      <c r="J2" s="170"/>
    </row>
    <row r="3" spans="1:10">
      <c r="A3" s="170">
        <v>2</v>
      </c>
      <c r="B3" s="175" t="s">
        <v>13707</v>
      </c>
      <c r="C3" s="170"/>
      <c r="D3" s="170"/>
      <c r="E3" s="170"/>
      <c r="F3" s="170"/>
      <c r="G3" s="170"/>
      <c r="H3" s="170"/>
      <c r="I3" s="170"/>
      <c r="J3" s="170" t="s">
        <v>19950</v>
      </c>
    </row>
    <row r="4" spans="1:10">
      <c r="A4" s="170">
        <v>3</v>
      </c>
      <c r="B4" s="175" t="s">
        <v>17104</v>
      </c>
      <c r="C4" s="170"/>
      <c r="D4" s="170"/>
      <c r="E4" s="170"/>
      <c r="F4" s="170"/>
      <c r="G4" s="170"/>
      <c r="H4" s="170"/>
      <c r="I4" s="170"/>
      <c r="J4" s="170" t="s">
        <v>19951</v>
      </c>
    </row>
    <row r="5" spans="1:10">
      <c r="A5" s="170">
        <v>4</v>
      </c>
      <c r="B5" s="175" t="s">
        <v>19952</v>
      </c>
      <c r="C5" s="170"/>
      <c r="D5" s="170"/>
      <c r="E5" s="170"/>
      <c r="F5" s="170"/>
      <c r="G5" s="170"/>
      <c r="H5" s="170"/>
      <c r="I5" s="170"/>
      <c r="J5" s="170" t="s">
        <v>19953</v>
      </c>
    </row>
    <row r="6" spans="1:10">
      <c r="A6" s="170">
        <v>5</v>
      </c>
      <c r="B6" s="175" t="s">
        <v>19954</v>
      </c>
      <c r="C6" s="170" t="s">
        <v>13728</v>
      </c>
      <c r="D6" s="176">
        <v>8.611111111111111E-2</v>
      </c>
      <c r="E6" s="170"/>
      <c r="F6" s="170"/>
      <c r="G6" s="170"/>
      <c r="H6" s="170"/>
      <c r="I6" s="170"/>
      <c r="J6" s="170"/>
    </row>
    <row r="7" spans="1:10">
      <c r="A7" s="170">
        <v>6</v>
      </c>
      <c r="B7" s="175" t="s">
        <v>19955</v>
      </c>
      <c r="C7" s="170"/>
      <c r="D7" s="170"/>
      <c r="E7" s="170"/>
      <c r="F7" s="170"/>
      <c r="G7" s="170"/>
      <c r="H7" s="170"/>
      <c r="I7" s="170"/>
      <c r="J7" s="170" t="s">
        <v>19956</v>
      </c>
    </row>
    <row r="8" spans="1:10">
      <c r="A8" s="170">
        <v>7</v>
      </c>
      <c r="B8" s="175" t="s">
        <v>19957</v>
      </c>
      <c r="C8" s="170"/>
      <c r="D8" s="170"/>
      <c r="E8" s="170"/>
      <c r="F8" s="170"/>
      <c r="G8" s="170"/>
      <c r="H8" s="170"/>
      <c r="I8" s="170"/>
      <c r="J8" s="170" t="s">
        <v>19958</v>
      </c>
    </row>
    <row r="9" spans="1:10">
      <c r="A9" s="170">
        <v>8</v>
      </c>
      <c r="B9" s="175" t="s">
        <v>19959</v>
      </c>
      <c r="C9" s="170"/>
      <c r="D9" s="170"/>
      <c r="E9" s="170"/>
      <c r="F9" s="170"/>
      <c r="G9" s="170"/>
      <c r="H9" s="170"/>
      <c r="I9" s="170"/>
      <c r="J9" s="170" t="s">
        <v>19960</v>
      </c>
    </row>
    <row r="10" spans="1:10">
      <c r="A10" s="170">
        <v>9</v>
      </c>
      <c r="B10" s="175" t="s">
        <v>19961</v>
      </c>
      <c r="C10" s="170"/>
      <c r="D10" s="170"/>
      <c r="E10" s="170"/>
      <c r="F10" s="170"/>
      <c r="G10" s="170"/>
      <c r="H10" s="170"/>
      <c r="I10" s="170"/>
      <c r="J10" s="170" t="s">
        <v>19962</v>
      </c>
    </row>
    <row r="11" spans="1:10">
      <c r="A11" s="170">
        <v>10</v>
      </c>
      <c r="B11" s="175" t="s">
        <v>19963</v>
      </c>
      <c r="C11" s="170"/>
      <c r="D11" s="170"/>
      <c r="E11" s="170"/>
      <c r="F11" s="170"/>
      <c r="G11" s="170"/>
      <c r="H11" s="170"/>
      <c r="I11" s="170"/>
      <c r="J11" s="170" t="s">
        <v>19964</v>
      </c>
    </row>
    <row r="12" spans="1:10">
      <c r="A12" s="170">
        <v>11</v>
      </c>
      <c r="B12" s="175" t="s">
        <v>19965</v>
      </c>
      <c r="C12" s="170" t="s">
        <v>13728</v>
      </c>
      <c r="D12" s="170" t="s">
        <v>19966</v>
      </c>
      <c r="E12" s="170"/>
      <c r="F12" s="170"/>
      <c r="G12" s="170"/>
      <c r="H12" s="170"/>
      <c r="I12" s="170"/>
      <c r="J12" s="170"/>
    </row>
    <row r="13" spans="1:10" ht="31.5">
      <c r="A13" s="170">
        <v>12</v>
      </c>
      <c r="B13" s="175" t="s">
        <v>19967</v>
      </c>
      <c r="C13" s="170" t="s">
        <v>13728</v>
      </c>
      <c r="D13" s="170" t="s">
        <v>19968</v>
      </c>
      <c r="E13" s="170"/>
      <c r="F13" s="170"/>
      <c r="G13" s="170"/>
      <c r="H13" s="170"/>
      <c r="I13" s="170"/>
      <c r="J13" s="170"/>
    </row>
    <row r="14" spans="1:10">
      <c r="A14" s="170">
        <v>13</v>
      </c>
      <c r="B14" s="175" t="s">
        <v>19969</v>
      </c>
      <c r="C14" s="170"/>
      <c r="D14" s="170"/>
      <c r="E14" s="170"/>
      <c r="F14" s="170"/>
      <c r="G14" s="170"/>
      <c r="H14" s="170"/>
      <c r="I14" s="170"/>
      <c r="J14" s="170" t="s">
        <v>19970</v>
      </c>
    </row>
    <row r="15" spans="1:10">
      <c r="A15" s="170">
        <v>14</v>
      </c>
      <c r="B15" s="175" t="s">
        <v>19971</v>
      </c>
      <c r="C15" s="170"/>
      <c r="D15" s="170"/>
      <c r="E15" s="170"/>
      <c r="F15" s="170"/>
      <c r="G15" s="170"/>
      <c r="H15" s="170"/>
      <c r="I15" s="170"/>
      <c r="J15" s="170" t="s">
        <v>19972</v>
      </c>
    </row>
    <row r="16" spans="1:10">
      <c r="A16" s="170">
        <v>15</v>
      </c>
      <c r="B16" s="175" t="s">
        <v>19973</v>
      </c>
      <c r="C16" s="170"/>
      <c r="D16" s="170"/>
      <c r="E16" s="170"/>
      <c r="F16" s="170"/>
      <c r="G16" s="170"/>
      <c r="H16" s="170"/>
      <c r="I16" s="170"/>
      <c r="J16" s="170" t="s">
        <v>19974</v>
      </c>
    </row>
    <row r="17" spans="1:10">
      <c r="A17" s="170">
        <v>16</v>
      </c>
      <c r="B17" s="175" t="s">
        <v>19975</v>
      </c>
      <c r="C17" s="170"/>
      <c r="D17" s="170"/>
      <c r="E17" s="170"/>
      <c r="F17" s="170"/>
      <c r="G17" s="170"/>
      <c r="H17" s="170"/>
      <c r="I17" s="170"/>
      <c r="J17" s="170" t="s">
        <v>19976</v>
      </c>
    </row>
    <row r="18" spans="1:10">
      <c r="A18" s="170">
        <v>17</v>
      </c>
      <c r="B18" s="175" t="s">
        <v>19977</v>
      </c>
      <c r="C18" s="170" t="s">
        <v>13728</v>
      </c>
      <c r="D18" s="176">
        <v>0.55277777777777781</v>
      </c>
      <c r="E18" s="170"/>
      <c r="F18" s="170"/>
      <c r="G18" s="170"/>
      <c r="H18" s="170"/>
      <c r="I18" s="170"/>
      <c r="J18" s="170"/>
    </row>
    <row r="19" spans="1:10">
      <c r="A19" s="170">
        <v>18</v>
      </c>
      <c r="B19" s="175" t="s">
        <v>17617</v>
      </c>
      <c r="C19" s="170"/>
      <c r="D19" s="170"/>
      <c r="E19" s="170"/>
      <c r="F19" s="170"/>
      <c r="G19" s="170"/>
      <c r="H19" s="170"/>
      <c r="I19" s="170"/>
      <c r="J19" s="170" t="s">
        <v>19978</v>
      </c>
    </row>
    <row r="20" spans="1:10">
      <c r="A20" s="170">
        <v>19</v>
      </c>
      <c r="B20" s="175" t="s">
        <v>19979</v>
      </c>
      <c r="C20" s="170"/>
      <c r="D20" s="170"/>
      <c r="E20" s="170"/>
      <c r="F20" s="170"/>
      <c r="G20" s="170"/>
      <c r="H20" s="170"/>
      <c r="I20" s="170"/>
      <c r="J20" s="170" t="s">
        <v>19980</v>
      </c>
    </row>
    <row r="21" spans="1:10" ht="31.5">
      <c r="A21" s="170">
        <v>20</v>
      </c>
      <c r="B21" s="175" t="s">
        <v>19981</v>
      </c>
      <c r="C21" s="170"/>
      <c r="D21" s="170"/>
      <c r="E21" s="170"/>
      <c r="F21" s="170"/>
      <c r="G21" s="170"/>
      <c r="H21" s="170"/>
      <c r="I21" s="170"/>
      <c r="J21" s="170" t="s">
        <v>19982</v>
      </c>
    </row>
    <row r="22" spans="1:10">
      <c r="A22" s="170">
        <v>21</v>
      </c>
      <c r="B22" s="175" t="s">
        <v>19983</v>
      </c>
      <c r="C22" s="170" t="s">
        <v>13728</v>
      </c>
      <c r="D22" s="176">
        <v>0.76388888888888884</v>
      </c>
      <c r="E22" s="170"/>
      <c r="F22" s="170"/>
      <c r="G22" s="170"/>
      <c r="H22" s="170"/>
      <c r="I22" s="170"/>
      <c r="J22" s="170"/>
    </row>
    <row r="23" spans="1:10">
      <c r="A23" s="170">
        <v>22</v>
      </c>
      <c r="B23" s="175" t="s">
        <v>19984</v>
      </c>
      <c r="C23" s="170"/>
      <c r="D23" s="170"/>
      <c r="E23" s="170"/>
      <c r="F23" s="170"/>
      <c r="G23" s="170"/>
      <c r="H23" s="170"/>
      <c r="I23" s="170"/>
      <c r="J23" s="170" t="s">
        <v>19985</v>
      </c>
    </row>
    <row r="24" spans="1:10">
      <c r="A24" s="170">
        <v>23</v>
      </c>
      <c r="B24" s="175" t="s">
        <v>19986</v>
      </c>
      <c r="C24" s="170"/>
      <c r="D24" s="170"/>
      <c r="E24" s="170"/>
      <c r="F24" s="170"/>
      <c r="G24" s="170"/>
      <c r="H24" s="170"/>
      <c r="I24" s="170"/>
      <c r="J24" s="170" t="s">
        <v>19987</v>
      </c>
    </row>
    <row r="25" spans="1:10">
      <c r="A25" s="170">
        <v>24</v>
      </c>
      <c r="B25" s="175" t="s">
        <v>19988</v>
      </c>
      <c r="C25" s="170"/>
      <c r="D25" s="170"/>
      <c r="E25" s="170"/>
      <c r="F25" s="170"/>
      <c r="G25" s="170"/>
      <c r="H25" s="170"/>
      <c r="I25" s="170"/>
      <c r="J25" s="170" t="s">
        <v>19989</v>
      </c>
    </row>
    <row r="26" spans="1:10">
      <c r="A26" s="170">
        <v>25</v>
      </c>
      <c r="B26" s="175" t="s">
        <v>13778</v>
      </c>
      <c r="C26" s="170"/>
      <c r="D26" s="170"/>
      <c r="E26" s="170"/>
      <c r="F26" s="170"/>
      <c r="G26" s="170"/>
      <c r="H26" s="170"/>
      <c r="I26" s="170"/>
      <c r="J26" s="170" t="s">
        <v>19990</v>
      </c>
    </row>
    <row r="27" spans="1:10">
      <c r="A27" s="170">
        <v>26</v>
      </c>
      <c r="B27" s="175" t="s">
        <v>13748</v>
      </c>
      <c r="C27" s="170"/>
      <c r="D27" s="170"/>
      <c r="E27" s="170"/>
      <c r="F27" s="170"/>
      <c r="G27" s="170"/>
      <c r="H27" s="170"/>
      <c r="I27" s="170"/>
      <c r="J27" s="170" t="s">
        <v>19991</v>
      </c>
    </row>
    <row r="28" spans="1:10">
      <c r="A28" s="170">
        <v>27</v>
      </c>
      <c r="B28" s="175" t="s">
        <v>19992</v>
      </c>
      <c r="C28" s="170" t="s">
        <v>13728</v>
      </c>
      <c r="D28" s="170" t="s">
        <v>19993</v>
      </c>
      <c r="E28" s="170"/>
      <c r="F28" s="170"/>
      <c r="G28" s="170"/>
      <c r="H28" s="170"/>
      <c r="I28" s="170"/>
      <c r="J28" s="170"/>
    </row>
    <row r="29" spans="1:10">
      <c r="A29" s="170">
        <v>28</v>
      </c>
      <c r="B29" s="175" t="s">
        <v>13746</v>
      </c>
      <c r="C29" s="170"/>
      <c r="D29" s="170"/>
      <c r="E29" s="170"/>
      <c r="F29" s="170"/>
      <c r="G29" s="170"/>
      <c r="H29" s="170"/>
      <c r="I29" s="170"/>
      <c r="J29" s="170" t="s">
        <v>19994</v>
      </c>
    </row>
    <row r="30" spans="1:10">
      <c r="A30" s="170">
        <v>29</v>
      </c>
      <c r="B30" s="175" t="s">
        <v>19995</v>
      </c>
      <c r="C30" s="170"/>
      <c r="D30" s="170"/>
      <c r="E30" s="170"/>
      <c r="F30" s="170"/>
      <c r="G30" s="170"/>
      <c r="H30" s="170"/>
      <c r="I30" s="170"/>
      <c r="J30" s="170" t="s">
        <v>19996</v>
      </c>
    </row>
    <row r="31" spans="1:10">
      <c r="A31" s="170">
        <v>30</v>
      </c>
      <c r="B31" s="175" t="s">
        <v>13770</v>
      </c>
      <c r="C31" s="170"/>
      <c r="D31" s="170"/>
      <c r="E31" s="170"/>
      <c r="F31" s="170"/>
      <c r="G31" s="170"/>
      <c r="H31" s="170"/>
      <c r="I31" s="170"/>
      <c r="J31" s="170" t="s">
        <v>19997</v>
      </c>
    </row>
    <row r="32" spans="1:10">
      <c r="A32" s="170">
        <v>31</v>
      </c>
      <c r="B32" s="175" t="s">
        <v>19998</v>
      </c>
      <c r="C32" s="170" t="s">
        <v>13728</v>
      </c>
      <c r="D32" s="177">
        <v>1.1875</v>
      </c>
      <c r="E32" s="170"/>
      <c r="F32" s="170"/>
      <c r="G32" s="170"/>
      <c r="H32" s="170"/>
      <c r="I32" s="170"/>
      <c r="J32" s="170"/>
    </row>
    <row r="33" spans="1:10">
      <c r="A33" s="170">
        <v>32</v>
      </c>
      <c r="B33" s="175" t="s">
        <v>13738</v>
      </c>
      <c r="C33" s="170"/>
      <c r="D33" s="170"/>
      <c r="E33" s="170"/>
      <c r="F33" s="170"/>
      <c r="G33" s="170"/>
      <c r="H33" s="170"/>
      <c r="I33" s="170"/>
      <c r="J33" s="170" t="s">
        <v>19999</v>
      </c>
    </row>
    <row r="34" spans="1:10">
      <c r="A34" s="170">
        <v>33</v>
      </c>
      <c r="B34" s="175" t="s">
        <v>17365</v>
      </c>
      <c r="C34" s="170"/>
      <c r="D34" s="170"/>
      <c r="E34" s="170"/>
      <c r="F34" s="170"/>
      <c r="G34" s="170"/>
      <c r="H34" s="170"/>
      <c r="I34" s="170"/>
      <c r="J34" s="170" t="s">
        <v>20000</v>
      </c>
    </row>
    <row r="35" spans="1:10">
      <c r="A35" s="170">
        <v>34</v>
      </c>
      <c r="B35" s="175" t="s">
        <v>17368</v>
      </c>
      <c r="C35" s="170"/>
      <c r="D35" s="170"/>
      <c r="E35" s="170"/>
      <c r="F35" s="170"/>
      <c r="G35" s="170"/>
      <c r="H35" s="170"/>
      <c r="I35" s="170"/>
      <c r="J35" s="170" t="s">
        <v>20001</v>
      </c>
    </row>
    <row r="36" spans="1:10">
      <c r="A36" s="170">
        <v>35</v>
      </c>
      <c r="B36" s="175" t="s">
        <v>13742</v>
      </c>
      <c r="C36" s="170"/>
      <c r="D36" s="170"/>
      <c r="E36" s="170"/>
      <c r="F36" s="170"/>
      <c r="G36" s="170"/>
      <c r="H36" s="170"/>
      <c r="I36" s="170"/>
      <c r="J36" s="170" t="s">
        <v>20002</v>
      </c>
    </row>
    <row r="37" spans="1:10">
      <c r="A37" s="170">
        <v>36</v>
      </c>
      <c r="B37" s="175" t="s">
        <v>20003</v>
      </c>
      <c r="C37" s="170" t="s">
        <v>13728</v>
      </c>
      <c r="D37" s="177">
        <v>1.3576388888888888</v>
      </c>
      <c r="E37" s="170"/>
      <c r="F37" s="170"/>
      <c r="G37" s="170"/>
      <c r="H37" s="170"/>
      <c r="I37" s="170"/>
      <c r="J37" s="170"/>
    </row>
    <row r="38" spans="1:10">
      <c r="A38" s="170">
        <v>37</v>
      </c>
      <c r="B38" s="175" t="s">
        <v>13736</v>
      </c>
      <c r="C38" s="170"/>
      <c r="D38" s="170"/>
      <c r="E38" s="170"/>
      <c r="F38" s="170"/>
      <c r="G38" s="170"/>
      <c r="H38" s="170"/>
      <c r="I38" s="170"/>
      <c r="J38" s="170" t="s">
        <v>20004</v>
      </c>
    </row>
    <row r="39" spans="1:10">
      <c r="A39" s="170">
        <v>38</v>
      </c>
      <c r="B39" s="175" t="s">
        <v>20005</v>
      </c>
      <c r="C39" s="170"/>
      <c r="D39" s="170"/>
      <c r="E39" s="170"/>
      <c r="F39" s="170"/>
      <c r="G39" s="170"/>
      <c r="H39" s="170"/>
      <c r="I39" s="170"/>
      <c r="J39" s="170" t="s">
        <v>20006</v>
      </c>
    </row>
    <row r="40" spans="1:10" ht="31.5">
      <c r="A40" s="170">
        <v>39</v>
      </c>
      <c r="B40" s="175" t="s">
        <v>20007</v>
      </c>
      <c r="C40" s="170" t="s">
        <v>13728</v>
      </c>
      <c r="D40" s="170" t="s">
        <v>20008</v>
      </c>
      <c r="E40" s="170"/>
      <c r="F40" s="170"/>
      <c r="G40" s="170"/>
      <c r="H40" s="170"/>
      <c r="I40" s="170"/>
      <c r="J40" s="170"/>
    </row>
    <row r="41" spans="1:10">
      <c r="A41" s="170">
        <v>40</v>
      </c>
      <c r="B41" s="175" t="s">
        <v>13776</v>
      </c>
      <c r="C41" s="170"/>
      <c r="D41" s="170"/>
      <c r="E41" s="170"/>
      <c r="F41" s="170"/>
      <c r="G41" s="170"/>
      <c r="H41" s="170"/>
      <c r="I41" s="170"/>
      <c r="J41" s="170" t="s">
        <v>20009</v>
      </c>
    </row>
    <row r="42" spans="1:10">
      <c r="A42" s="170">
        <v>41</v>
      </c>
      <c r="B42" s="175" t="s">
        <v>20010</v>
      </c>
      <c r="C42" s="170"/>
      <c r="D42" s="170"/>
      <c r="E42" s="170"/>
      <c r="F42" s="170"/>
      <c r="G42" s="170"/>
      <c r="H42" s="170"/>
      <c r="I42" s="170"/>
      <c r="J42" s="170" t="s">
        <v>20011</v>
      </c>
    </row>
    <row r="43" spans="1:10">
      <c r="A43" s="170">
        <v>42</v>
      </c>
      <c r="B43" s="175" t="s">
        <v>20012</v>
      </c>
      <c r="C43" s="170"/>
      <c r="D43" s="170"/>
      <c r="E43" s="170"/>
      <c r="F43" s="170"/>
      <c r="G43" s="170"/>
      <c r="H43" s="170"/>
      <c r="I43" s="170"/>
      <c r="J43" s="170" t="s">
        <v>20013</v>
      </c>
    </row>
    <row r="44" spans="1:10">
      <c r="A44" s="170">
        <v>43</v>
      </c>
      <c r="B44" s="175" t="s">
        <v>20014</v>
      </c>
      <c r="C44" s="170"/>
      <c r="D44" s="170"/>
      <c r="E44" s="170"/>
      <c r="F44" s="170"/>
      <c r="G44" s="170"/>
      <c r="H44" s="170"/>
      <c r="I44" s="170"/>
      <c r="J44" s="170" t="s">
        <v>20015</v>
      </c>
    </row>
    <row r="45" spans="1:10">
      <c r="A45" s="170">
        <v>44</v>
      </c>
      <c r="B45" s="175" t="s">
        <v>13734</v>
      </c>
      <c r="C45" s="170"/>
      <c r="D45" s="170"/>
      <c r="E45" s="170"/>
      <c r="F45" s="170"/>
      <c r="G45" s="170"/>
      <c r="H45" s="170"/>
      <c r="I45" s="170"/>
      <c r="J45" s="170" t="s">
        <v>20016</v>
      </c>
    </row>
    <row r="46" spans="1:10">
      <c r="A46" s="170">
        <v>45</v>
      </c>
      <c r="B46" s="175" t="s">
        <v>20017</v>
      </c>
      <c r="C46" s="170"/>
      <c r="D46" s="170"/>
      <c r="E46" s="170"/>
      <c r="F46" s="170"/>
      <c r="G46" s="170"/>
      <c r="H46" s="170"/>
      <c r="I46" s="170"/>
      <c r="J46" s="170" t="s">
        <v>20018</v>
      </c>
    </row>
    <row r="47" spans="1:10">
      <c r="A47" s="170">
        <v>46</v>
      </c>
      <c r="B47" s="175" t="s">
        <v>20019</v>
      </c>
      <c r="C47" s="170"/>
      <c r="D47" s="170"/>
      <c r="E47" s="170"/>
      <c r="F47" s="170"/>
      <c r="G47" s="170"/>
      <c r="H47" s="170"/>
      <c r="I47" s="170"/>
      <c r="J47" s="170" t="s">
        <v>20020</v>
      </c>
    </row>
    <row r="48" spans="1:10">
      <c r="A48" s="170">
        <v>47</v>
      </c>
      <c r="B48" s="175" t="s">
        <v>20021</v>
      </c>
      <c r="C48" s="170" t="s">
        <v>13728</v>
      </c>
      <c r="D48" s="177">
        <v>1.6986111111111111</v>
      </c>
      <c r="E48" s="170"/>
      <c r="F48" s="170"/>
      <c r="G48" s="170"/>
      <c r="H48" s="170"/>
      <c r="I48" s="170"/>
      <c r="J48" s="170"/>
    </row>
    <row r="49" spans="1:10">
      <c r="A49" s="170">
        <v>48</v>
      </c>
      <c r="B49" s="175" t="s">
        <v>20022</v>
      </c>
      <c r="C49" s="170"/>
      <c r="D49" s="170"/>
      <c r="E49" s="170"/>
      <c r="F49" s="170"/>
      <c r="G49" s="170"/>
      <c r="H49" s="170"/>
      <c r="I49" s="170"/>
      <c r="J49" s="170" t="s">
        <v>20023</v>
      </c>
    </row>
    <row r="50" spans="1:10" ht="47.25">
      <c r="A50" s="170">
        <v>49</v>
      </c>
      <c r="B50" s="175" t="s">
        <v>20024</v>
      </c>
      <c r="C50" s="170" t="s">
        <v>19398</v>
      </c>
      <c r="D50" s="170" t="s">
        <v>20025</v>
      </c>
      <c r="E50" s="170"/>
      <c r="F50" s="170"/>
      <c r="G50" s="170"/>
      <c r="H50" s="170"/>
      <c r="I50" s="170"/>
      <c r="J50" s="170"/>
    </row>
    <row r="51" spans="1:10">
      <c r="A51" s="170">
        <v>50</v>
      </c>
      <c r="B51" s="175"/>
      <c r="C51" s="170" t="s">
        <v>13729</v>
      </c>
      <c r="D51" s="170"/>
      <c r="E51" s="170"/>
      <c r="F51" s="170"/>
      <c r="G51" s="170"/>
      <c r="H51" s="170"/>
      <c r="I51" s="170"/>
      <c r="J51" s="170"/>
    </row>
    <row r="52" spans="1:10">
      <c r="A52" s="170">
        <v>51</v>
      </c>
      <c r="B52" s="175" t="s">
        <v>13760</v>
      </c>
      <c r="C52" s="170"/>
      <c r="D52" s="170"/>
      <c r="E52" s="170"/>
      <c r="F52" s="170"/>
      <c r="G52" s="170"/>
      <c r="H52" s="170"/>
      <c r="I52" s="170"/>
      <c r="J52" s="170" t="s">
        <v>20026</v>
      </c>
    </row>
    <row r="53" spans="1:10" ht="31.5">
      <c r="A53" s="170">
        <v>52</v>
      </c>
      <c r="B53" s="175" t="s">
        <v>20027</v>
      </c>
      <c r="C53" s="170" t="s">
        <v>13728</v>
      </c>
      <c r="D53" s="170" t="s">
        <v>20028</v>
      </c>
      <c r="E53" s="170"/>
      <c r="F53" s="170"/>
      <c r="G53" s="170"/>
      <c r="H53" s="170"/>
      <c r="I53" s="170"/>
      <c r="J53" s="170"/>
    </row>
    <row r="54" spans="1:10">
      <c r="A54" s="170">
        <v>53</v>
      </c>
      <c r="B54" s="175"/>
      <c r="C54" s="170" t="s">
        <v>13729</v>
      </c>
      <c r="D54" s="170"/>
      <c r="E54" s="170"/>
      <c r="F54" s="170"/>
      <c r="G54" s="170"/>
      <c r="H54" s="170"/>
      <c r="I54" s="170"/>
      <c r="J54" s="170"/>
    </row>
    <row r="55" spans="1:10">
      <c r="A55" s="170">
        <v>54</v>
      </c>
      <c r="B55" s="175" t="s">
        <v>20029</v>
      </c>
      <c r="C55" s="170"/>
      <c r="D55" s="170"/>
      <c r="E55" s="170"/>
      <c r="F55" s="170"/>
      <c r="G55" s="170"/>
      <c r="H55" s="170"/>
      <c r="I55" s="170"/>
      <c r="J55" s="170" t="s">
        <v>20030</v>
      </c>
    </row>
    <row r="56" spans="1:10">
      <c r="A56" s="170">
        <v>55</v>
      </c>
      <c r="B56" s="175"/>
      <c r="C56" s="170" t="s">
        <v>13832</v>
      </c>
      <c r="D56" s="170"/>
      <c r="E56" s="170"/>
      <c r="F56" s="170"/>
      <c r="G56" s="170"/>
      <c r="H56" s="170"/>
      <c r="I56" s="170"/>
      <c r="J56" s="170"/>
    </row>
    <row r="62" spans="1:10">
      <c r="A62" s="161" t="s">
        <v>20047</v>
      </c>
    </row>
  </sheetData>
  <phoneticPr fontId="15"/>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2BE816-D917-43FA-879A-DD335BEB9033}">
  <dimension ref="A1:BB63"/>
  <sheetViews>
    <sheetView zoomScaleNormal="100" workbookViewId="0">
      <selection activeCell="C24" sqref="C24"/>
    </sheetView>
  </sheetViews>
  <sheetFormatPr defaultRowHeight="15.75"/>
  <cols>
    <col min="1" max="1" width="17.44140625" customWidth="1"/>
    <col min="3" max="3" width="30.44140625" customWidth="1"/>
    <col min="4" max="6" width="14.6640625" customWidth="1"/>
    <col min="7" max="7" width="25.21875" customWidth="1"/>
    <col min="8" max="10" width="14.6640625" customWidth="1"/>
  </cols>
  <sheetData>
    <row r="1" spans="1:54" ht="22.9" customHeight="1">
      <c r="A1" s="163" t="s">
        <v>13834</v>
      </c>
      <c r="B1" s="164"/>
      <c r="C1" s="164"/>
      <c r="D1" s="164"/>
      <c r="E1" s="164"/>
      <c r="F1" s="164"/>
      <c r="G1" s="164"/>
      <c r="H1" s="164"/>
      <c r="I1" s="164"/>
      <c r="J1" s="164"/>
      <c r="K1" s="164"/>
      <c r="L1" s="164"/>
      <c r="M1" s="164"/>
      <c r="N1" s="164"/>
      <c r="O1" s="164"/>
      <c r="P1" s="164"/>
      <c r="Q1" s="164"/>
      <c r="R1" s="164"/>
      <c r="S1" s="164"/>
      <c r="T1" s="164"/>
      <c r="U1" s="164"/>
      <c r="V1" s="164"/>
      <c r="W1" s="164"/>
      <c r="X1" s="164"/>
      <c r="Y1" s="164"/>
      <c r="Z1" s="164"/>
      <c r="AA1" s="164"/>
      <c r="AB1" s="164"/>
      <c r="AC1" s="164"/>
      <c r="AD1" s="164"/>
      <c r="AE1" s="164"/>
      <c r="AF1" s="164"/>
      <c r="AG1" s="164"/>
      <c r="AH1" s="164"/>
      <c r="AI1" s="164"/>
      <c r="AJ1" s="164"/>
      <c r="AK1" s="164"/>
      <c r="AL1" s="164"/>
      <c r="AM1" s="164"/>
      <c r="AN1" s="164"/>
      <c r="AO1" s="164"/>
      <c r="AP1" s="164"/>
      <c r="AQ1" s="164"/>
      <c r="AR1" s="164"/>
      <c r="AS1" s="164"/>
      <c r="AT1" s="164"/>
      <c r="AU1" s="164"/>
      <c r="AV1" s="164"/>
      <c r="AW1" s="164"/>
      <c r="AX1" s="164"/>
      <c r="AY1" s="164"/>
      <c r="AZ1" s="164"/>
      <c r="BA1" s="164"/>
      <c r="BB1" s="164"/>
    </row>
    <row r="2" spans="1:54" ht="22.9" customHeight="1">
      <c r="A2" s="163" t="s">
        <v>13835</v>
      </c>
      <c r="B2" s="164"/>
      <c r="C2" s="166" t="s">
        <v>19944</v>
      </c>
      <c r="D2" s="164"/>
      <c r="E2" s="164"/>
      <c r="F2" s="164"/>
      <c r="G2" s="164"/>
      <c r="H2" s="164"/>
      <c r="I2" s="164"/>
      <c r="J2" s="164"/>
      <c r="K2" s="164"/>
      <c r="L2" s="164"/>
      <c r="M2" s="164"/>
      <c r="N2" s="164"/>
      <c r="O2" s="164"/>
      <c r="P2" s="164"/>
      <c r="Q2" s="164"/>
      <c r="R2" s="164"/>
      <c r="S2" s="164"/>
      <c r="T2" s="164"/>
      <c r="U2" s="164"/>
      <c r="V2" s="164"/>
      <c r="W2" s="164"/>
      <c r="X2" s="164"/>
      <c r="Y2" s="164"/>
      <c r="Z2" s="164"/>
      <c r="AA2" s="164"/>
      <c r="AB2" s="164"/>
      <c r="AC2" s="164"/>
      <c r="AD2" s="164"/>
      <c r="AE2" s="164"/>
      <c r="AF2" s="164"/>
      <c r="AG2" s="164"/>
      <c r="AH2" s="164"/>
      <c r="AI2" s="164"/>
      <c r="AJ2" s="164"/>
      <c r="AK2" s="164"/>
      <c r="AL2" s="164"/>
      <c r="AM2" s="164"/>
      <c r="AN2" s="164"/>
      <c r="AO2" s="164"/>
      <c r="AP2" s="164"/>
      <c r="AQ2" s="164"/>
      <c r="AR2" s="164"/>
      <c r="AS2" s="164"/>
      <c r="AT2" s="164"/>
      <c r="AU2" s="164"/>
      <c r="AV2" s="164"/>
      <c r="AW2" s="164"/>
      <c r="AX2" s="164"/>
      <c r="AY2" s="164"/>
      <c r="AZ2" s="164"/>
      <c r="BA2" s="164"/>
      <c r="BB2" s="164"/>
    </row>
    <row r="3" spans="1:54" ht="22.9" customHeight="1">
      <c r="A3" s="163" t="s">
        <v>13837</v>
      </c>
      <c r="B3" s="164"/>
      <c r="C3" s="166" t="s">
        <v>19619</v>
      </c>
      <c r="D3" s="164"/>
      <c r="E3" s="164"/>
      <c r="F3" s="164"/>
      <c r="G3" s="164"/>
      <c r="H3" s="164"/>
      <c r="I3" s="164"/>
      <c r="J3" s="164"/>
      <c r="K3" s="164"/>
      <c r="L3" s="164"/>
      <c r="M3" s="164"/>
      <c r="N3" s="164"/>
      <c r="O3" s="164"/>
      <c r="P3" s="164"/>
      <c r="Q3" s="164"/>
      <c r="R3" s="164"/>
      <c r="S3" s="164"/>
      <c r="T3" s="164"/>
      <c r="U3" s="164"/>
      <c r="V3" s="164"/>
      <c r="W3" s="164"/>
      <c r="X3" s="164"/>
      <c r="Y3" s="166" t="s">
        <v>19619</v>
      </c>
      <c r="Z3" s="164"/>
      <c r="AA3" s="164"/>
      <c r="AB3" s="164"/>
      <c r="AC3" s="164"/>
      <c r="AD3" s="164"/>
      <c r="AE3" s="164"/>
      <c r="AF3" s="164"/>
      <c r="AG3" s="164"/>
      <c r="AH3" s="164"/>
      <c r="AI3" s="164"/>
      <c r="AJ3" s="164"/>
      <c r="AK3" s="164"/>
      <c r="AL3" s="164"/>
      <c r="AM3" s="164"/>
      <c r="AN3" s="164"/>
      <c r="AO3" s="164"/>
      <c r="AP3" s="164"/>
      <c r="AQ3" s="164"/>
      <c r="AR3" s="164"/>
      <c r="AS3" s="166" t="s">
        <v>19619</v>
      </c>
      <c r="AT3" s="164"/>
      <c r="AU3" s="164"/>
      <c r="AV3" s="164"/>
      <c r="AW3" s="164"/>
      <c r="AX3" s="164"/>
      <c r="AY3" s="164"/>
      <c r="AZ3" s="164"/>
      <c r="BA3" s="164"/>
      <c r="BB3" s="164"/>
    </row>
    <row r="4" spans="1:54" ht="22.9" customHeight="1">
      <c r="A4" s="163" t="s">
        <v>13839</v>
      </c>
      <c r="B4" s="164"/>
      <c r="C4" s="164"/>
      <c r="D4" s="164"/>
      <c r="E4" s="164"/>
      <c r="F4" s="164"/>
      <c r="G4" s="164"/>
      <c r="H4" s="164"/>
      <c r="I4" s="164"/>
      <c r="J4" s="164"/>
      <c r="K4" s="164"/>
      <c r="L4" s="164"/>
      <c r="M4" s="164"/>
      <c r="N4" s="164"/>
      <c r="O4" s="164"/>
      <c r="P4" s="164"/>
      <c r="Q4" s="164"/>
      <c r="R4" s="164"/>
      <c r="S4" s="164"/>
      <c r="T4" s="164"/>
      <c r="U4" s="164"/>
      <c r="V4" s="164"/>
      <c r="W4" s="164"/>
      <c r="X4" s="164"/>
      <c r="Y4" s="164"/>
      <c r="Z4" s="164"/>
      <c r="AA4" s="164"/>
      <c r="AB4" s="164"/>
      <c r="AC4" s="164"/>
      <c r="AD4" s="164"/>
      <c r="AE4" s="164"/>
      <c r="AF4" s="164"/>
      <c r="AG4" s="164"/>
      <c r="AH4" s="164"/>
      <c r="AI4" s="164"/>
      <c r="AJ4" s="164"/>
      <c r="AK4" s="164"/>
      <c r="AL4" s="164"/>
      <c r="AM4" s="164"/>
      <c r="AN4" s="164"/>
      <c r="AO4" s="164"/>
      <c r="AP4" s="164"/>
      <c r="AQ4" s="164"/>
      <c r="AR4" s="164"/>
      <c r="AS4" s="164"/>
      <c r="AT4" s="164"/>
      <c r="AU4" s="164"/>
      <c r="AV4" s="164"/>
      <c r="AW4" s="164"/>
      <c r="AX4" s="164"/>
      <c r="AY4" s="164"/>
      <c r="AZ4" s="164"/>
      <c r="BA4" s="164"/>
      <c r="BB4" s="164"/>
    </row>
    <row r="5" spans="1:54" ht="22.9" customHeight="1">
      <c r="A5" s="163" t="s">
        <v>13840</v>
      </c>
      <c r="B5" s="164"/>
      <c r="C5" s="164"/>
      <c r="D5" s="164"/>
      <c r="E5" s="164"/>
      <c r="F5" s="164"/>
      <c r="G5" s="164"/>
      <c r="H5" s="164"/>
      <c r="I5" s="164"/>
      <c r="J5" s="164"/>
      <c r="K5" s="164"/>
      <c r="L5" s="164"/>
      <c r="M5" s="164"/>
      <c r="N5" s="164"/>
      <c r="O5" s="164"/>
      <c r="P5" s="164"/>
      <c r="Q5" s="164"/>
      <c r="R5" s="164"/>
      <c r="S5" s="164"/>
      <c r="T5" s="164"/>
      <c r="U5" s="164"/>
      <c r="V5" s="164"/>
      <c r="W5" s="164"/>
      <c r="X5" s="164"/>
      <c r="Y5" s="164"/>
      <c r="Z5" s="164"/>
      <c r="AA5" s="164"/>
      <c r="AB5" s="164"/>
      <c r="AC5" s="164"/>
      <c r="AD5" s="164"/>
      <c r="AE5" s="164"/>
      <c r="AF5" s="164"/>
      <c r="AG5" s="164"/>
      <c r="AH5" s="164"/>
      <c r="AI5" s="164"/>
      <c r="AJ5" s="164"/>
      <c r="AK5" s="164"/>
      <c r="AL5" s="164"/>
      <c r="AM5" s="164"/>
      <c r="AN5" s="164"/>
      <c r="AO5" s="164"/>
      <c r="AP5" s="164"/>
      <c r="AQ5" s="164"/>
      <c r="AR5" s="164"/>
      <c r="AS5" s="164"/>
      <c r="AT5" s="164"/>
      <c r="AU5" s="164"/>
      <c r="AV5" s="164"/>
      <c r="AW5" s="164"/>
      <c r="AX5" s="164"/>
      <c r="AY5" s="164"/>
      <c r="AZ5" s="164"/>
      <c r="BA5" s="164"/>
      <c r="BB5" s="164"/>
    </row>
    <row r="6" spans="1:54" ht="22.9" customHeight="1">
      <c r="A6" s="163" t="s">
        <v>20048</v>
      </c>
      <c r="B6" s="167" t="s">
        <v>20032</v>
      </c>
      <c r="C6" s="167" t="s">
        <v>20049</v>
      </c>
      <c r="D6" s="167" t="s">
        <v>20050</v>
      </c>
      <c r="E6" s="167" t="s">
        <v>20050</v>
      </c>
      <c r="F6" s="167" t="s">
        <v>20050</v>
      </c>
      <c r="G6" s="167" t="s">
        <v>20050</v>
      </c>
      <c r="H6" s="167" t="s">
        <v>20050</v>
      </c>
      <c r="I6" s="167" t="s">
        <v>20050</v>
      </c>
      <c r="J6" s="167" t="s">
        <v>20051</v>
      </c>
      <c r="K6" s="167" t="s">
        <v>20051</v>
      </c>
      <c r="L6" s="167" t="s">
        <v>20051</v>
      </c>
      <c r="M6" s="167" t="s">
        <v>20051</v>
      </c>
      <c r="N6" s="167" t="s">
        <v>20051</v>
      </c>
      <c r="O6" s="167" t="s">
        <v>20051</v>
      </c>
      <c r="P6" s="167" t="s">
        <v>20052</v>
      </c>
      <c r="Q6" s="167" t="s">
        <v>20053</v>
      </c>
      <c r="R6" s="167" t="s">
        <v>20054</v>
      </c>
      <c r="S6" s="167" t="s">
        <v>20055</v>
      </c>
      <c r="T6" s="167" t="s">
        <v>20054</v>
      </c>
      <c r="U6" s="167" t="s">
        <v>20056</v>
      </c>
      <c r="V6" s="167" t="s">
        <v>20052</v>
      </c>
      <c r="W6" s="167" t="s">
        <v>20053</v>
      </c>
      <c r="X6" s="167" t="s">
        <v>20057</v>
      </c>
      <c r="Y6" s="167" t="s">
        <v>20058</v>
      </c>
      <c r="Z6" s="167" t="s">
        <v>20050</v>
      </c>
      <c r="AA6" s="167" t="s">
        <v>20050</v>
      </c>
      <c r="AB6" s="167" t="s">
        <v>20050</v>
      </c>
      <c r="AC6" s="167" t="s">
        <v>20050</v>
      </c>
      <c r="AD6" s="167" t="s">
        <v>20050</v>
      </c>
      <c r="AE6" s="167" t="s">
        <v>20050</v>
      </c>
      <c r="AF6" s="167" t="s">
        <v>20051</v>
      </c>
      <c r="AG6" s="167" t="s">
        <v>20051</v>
      </c>
      <c r="AH6" s="167" t="s">
        <v>20051</v>
      </c>
      <c r="AI6" s="167" t="s">
        <v>20051</v>
      </c>
      <c r="AJ6" s="167" t="s">
        <v>20051</v>
      </c>
      <c r="AK6" s="167" t="s">
        <v>20051</v>
      </c>
      <c r="AL6" s="167" t="s">
        <v>20052</v>
      </c>
      <c r="AM6" s="167" t="s">
        <v>20053</v>
      </c>
      <c r="AN6" s="167" t="s">
        <v>20059</v>
      </c>
      <c r="AO6" s="167" t="s">
        <v>20060</v>
      </c>
      <c r="AP6" s="167" t="s">
        <v>20052</v>
      </c>
      <c r="AQ6" s="167" t="s">
        <v>20053</v>
      </c>
      <c r="AR6" s="167" t="s">
        <v>20057</v>
      </c>
      <c r="AS6" s="167" t="s">
        <v>20061</v>
      </c>
      <c r="AT6" s="167" t="s">
        <v>20050</v>
      </c>
      <c r="AU6" s="167" t="s">
        <v>20051</v>
      </c>
      <c r="AV6" s="167" t="s">
        <v>20052</v>
      </c>
      <c r="AW6" s="167" t="s">
        <v>20053</v>
      </c>
      <c r="AX6" s="167" t="s">
        <v>20062</v>
      </c>
      <c r="AY6" s="167" t="s">
        <v>20063</v>
      </c>
      <c r="AZ6" s="167" t="s">
        <v>20052</v>
      </c>
      <c r="BA6" s="167" t="s">
        <v>20053</v>
      </c>
      <c r="BB6" s="167" t="s">
        <v>20057</v>
      </c>
    </row>
    <row r="7" spans="1:54" ht="22.9" customHeight="1">
      <c r="A7" s="163" t="s">
        <v>13850</v>
      </c>
      <c r="B7" s="168" t="s">
        <v>13851</v>
      </c>
      <c r="C7" s="168" t="s">
        <v>13852</v>
      </c>
      <c r="D7" s="168" t="s">
        <v>13852</v>
      </c>
      <c r="E7" s="168" t="s">
        <v>13852</v>
      </c>
      <c r="F7" s="168" t="s">
        <v>13852</v>
      </c>
      <c r="G7" s="168" t="s">
        <v>13852</v>
      </c>
      <c r="H7" s="168" t="s">
        <v>13852</v>
      </c>
      <c r="I7" s="168" t="s">
        <v>13852</v>
      </c>
      <c r="J7" s="168" t="s">
        <v>13852</v>
      </c>
      <c r="K7" s="168" t="s">
        <v>13852</v>
      </c>
      <c r="L7" s="168" t="s">
        <v>13852</v>
      </c>
      <c r="M7" s="168" t="s">
        <v>13852</v>
      </c>
      <c r="N7" s="168" t="s">
        <v>13852</v>
      </c>
      <c r="O7" s="168" t="s">
        <v>13852</v>
      </c>
      <c r="P7" s="168" t="s">
        <v>13853</v>
      </c>
      <c r="Q7" s="168" t="s">
        <v>13853</v>
      </c>
      <c r="R7" s="168" t="s">
        <v>13852</v>
      </c>
      <c r="S7" s="168" t="s">
        <v>13853</v>
      </c>
      <c r="T7" s="168" t="s">
        <v>13852</v>
      </c>
      <c r="U7" s="168" t="s">
        <v>13853</v>
      </c>
      <c r="V7" s="168" t="s">
        <v>13853</v>
      </c>
      <c r="W7" s="168" t="s">
        <v>13853</v>
      </c>
      <c r="X7" s="168" t="s">
        <v>13853</v>
      </c>
      <c r="Y7" s="168" t="s">
        <v>13852</v>
      </c>
      <c r="Z7" s="168" t="s">
        <v>13852</v>
      </c>
      <c r="AA7" s="168" t="s">
        <v>13852</v>
      </c>
      <c r="AB7" s="168" t="s">
        <v>13852</v>
      </c>
      <c r="AC7" s="168" t="s">
        <v>13852</v>
      </c>
      <c r="AD7" s="168" t="s">
        <v>13852</v>
      </c>
      <c r="AE7" s="168" t="s">
        <v>13852</v>
      </c>
      <c r="AF7" s="168" t="s">
        <v>13852</v>
      </c>
      <c r="AG7" s="168" t="s">
        <v>13852</v>
      </c>
      <c r="AH7" s="168" t="s">
        <v>13852</v>
      </c>
      <c r="AI7" s="168" t="s">
        <v>13852</v>
      </c>
      <c r="AJ7" s="168" t="s">
        <v>13852</v>
      </c>
      <c r="AK7" s="168" t="s">
        <v>13852</v>
      </c>
      <c r="AL7" s="168" t="s">
        <v>13853</v>
      </c>
      <c r="AM7" s="168" t="s">
        <v>13853</v>
      </c>
      <c r="AN7" s="168" t="s">
        <v>13852</v>
      </c>
      <c r="AO7" s="168" t="s">
        <v>13852</v>
      </c>
      <c r="AP7" s="168" t="s">
        <v>13853</v>
      </c>
      <c r="AQ7" s="168" t="s">
        <v>13853</v>
      </c>
      <c r="AR7" s="168" t="s">
        <v>13853</v>
      </c>
      <c r="AS7" s="168" t="s">
        <v>13852</v>
      </c>
      <c r="AT7" s="168" t="s">
        <v>13852</v>
      </c>
      <c r="AU7" s="168" t="s">
        <v>13852</v>
      </c>
      <c r="AV7" s="168" t="s">
        <v>13853</v>
      </c>
      <c r="AW7" s="168" t="s">
        <v>13853</v>
      </c>
      <c r="AX7" s="168" t="s">
        <v>13852</v>
      </c>
      <c r="AY7" s="168" t="s">
        <v>13852</v>
      </c>
      <c r="AZ7" s="168" t="s">
        <v>13853</v>
      </c>
      <c r="BA7" s="168" t="s">
        <v>13853</v>
      </c>
      <c r="BB7" s="168" t="s">
        <v>13853</v>
      </c>
    </row>
    <row r="8" spans="1:54" ht="22.9" customHeight="1">
      <c r="A8" s="163" t="s">
        <v>13854</v>
      </c>
      <c r="B8" s="138"/>
      <c r="C8" s="138" t="s">
        <v>20064</v>
      </c>
      <c r="D8" s="138" t="s">
        <v>20064</v>
      </c>
      <c r="E8" s="138" t="s">
        <v>20064</v>
      </c>
      <c r="F8" s="138" t="s">
        <v>20064</v>
      </c>
      <c r="G8" s="138" t="s">
        <v>20064</v>
      </c>
      <c r="H8" s="138" t="s">
        <v>20064</v>
      </c>
      <c r="I8" s="138" t="s">
        <v>20064</v>
      </c>
      <c r="J8" s="138" t="s">
        <v>13855</v>
      </c>
      <c r="K8" s="138" t="s">
        <v>13855</v>
      </c>
      <c r="L8" s="138" t="s">
        <v>13855</v>
      </c>
      <c r="M8" s="138" t="s">
        <v>13855</v>
      </c>
      <c r="N8" s="138" t="s">
        <v>13855</v>
      </c>
      <c r="O8" s="138" t="s">
        <v>13855</v>
      </c>
      <c r="P8" s="138"/>
      <c r="Q8" s="138"/>
      <c r="R8" s="138" t="s">
        <v>20064</v>
      </c>
      <c r="S8" s="138"/>
      <c r="T8" s="138" t="s">
        <v>13855</v>
      </c>
      <c r="U8" s="138"/>
      <c r="V8" s="138"/>
      <c r="W8" s="138"/>
      <c r="X8" s="138"/>
      <c r="Y8" s="138" t="s">
        <v>20064</v>
      </c>
      <c r="Z8" s="138" t="s">
        <v>20064</v>
      </c>
      <c r="AA8" s="138" t="s">
        <v>20064</v>
      </c>
      <c r="AB8" s="138" t="s">
        <v>20064</v>
      </c>
      <c r="AC8" s="138" t="s">
        <v>20064</v>
      </c>
      <c r="AD8" s="138" t="s">
        <v>20064</v>
      </c>
      <c r="AE8" s="138" t="s">
        <v>20064</v>
      </c>
      <c r="AF8" s="138" t="s">
        <v>13855</v>
      </c>
      <c r="AG8" s="138" t="s">
        <v>13855</v>
      </c>
      <c r="AH8" s="138" t="s">
        <v>13855</v>
      </c>
      <c r="AI8" s="138" t="s">
        <v>13855</v>
      </c>
      <c r="AJ8" s="138" t="s">
        <v>13855</v>
      </c>
      <c r="AK8" s="138" t="s">
        <v>13855</v>
      </c>
      <c r="AL8" s="138"/>
      <c r="AM8" s="138"/>
      <c r="AN8" s="138" t="s">
        <v>20064</v>
      </c>
      <c r="AO8" s="138" t="s">
        <v>13855</v>
      </c>
      <c r="AP8" s="138"/>
      <c r="AQ8" s="138"/>
      <c r="AR8" s="138"/>
      <c r="AS8" s="138" t="s">
        <v>20064</v>
      </c>
      <c r="AT8" s="138" t="s">
        <v>20064</v>
      </c>
      <c r="AU8" s="138" t="s">
        <v>13855</v>
      </c>
      <c r="AV8" s="138"/>
      <c r="AW8" s="138"/>
      <c r="AX8" s="138" t="s">
        <v>20064</v>
      </c>
      <c r="AY8" s="138" t="s">
        <v>13855</v>
      </c>
      <c r="AZ8" s="138"/>
      <c r="BA8" s="138"/>
      <c r="BB8" s="138"/>
    </row>
    <row r="9" spans="1:54" ht="22.9" customHeight="1">
      <c r="A9" s="163" t="s">
        <v>13856</v>
      </c>
      <c r="B9" s="138"/>
      <c r="C9" s="138" t="s">
        <v>13857</v>
      </c>
      <c r="D9" s="138" t="s">
        <v>13857</v>
      </c>
      <c r="E9" s="138" t="s">
        <v>13857</v>
      </c>
      <c r="F9" s="138" t="s">
        <v>13857</v>
      </c>
      <c r="G9" s="138" t="s">
        <v>13857</v>
      </c>
      <c r="H9" s="138" t="s">
        <v>13857</v>
      </c>
      <c r="I9" s="138" t="s">
        <v>13857</v>
      </c>
      <c r="J9" s="138" t="s">
        <v>13857</v>
      </c>
      <c r="K9" s="138" t="s">
        <v>13857</v>
      </c>
      <c r="L9" s="138" t="s">
        <v>13857</v>
      </c>
      <c r="M9" s="138" t="s">
        <v>13857</v>
      </c>
      <c r="N9" s="138" t="s">
        <v>13857</v>
      </c>
      <c r="O9" s="138" t="s">
        <v>13857</v>
      </c>
      <c r="P9" s="138"/>
      <c r="Q9" s="138"/>
      <c r="R9" s="138" t="s">
        <v>13857</v>
      </c>
      <c r="S9" s="138"/>
      <c r="T9" s="138" t="s">
        <v>13857</v>
      </c>
      <c r="U9" s="138"/>
      <c r="V9" s="138"/>
      <c r="W9" s="138"/>
      <c r="X9" s="138"/>
      <c r="Y9" s="138" t="s">
        <v>13857</v>
      </c>
      <c r="Z9" s="138" t="s">
        <v>13857</v>
      </c>
      <c r="AA9" s="138" t="s">
        <v>13857</v>
      </c>
      <c r="AB9" s="138" t="s">
        <v>13857</v>
      </c>
      <c r="AC9" s="138" t="s">
        <v>13857</v>
      </c>
      <c r="AD9" s="138" t="s">
        <v>13857</v>
      </c>
      <c r="AE9" s="138" t="s">
        <v>13857</v>
      </c>
      <c r="AF9" s="138" t="s">
        <v>13857</v>
      </c>
      <c r="AG9" s="138" t="s">
        <v>13857</v>
      </c>
      <c r="AH9" s="138" t="s">
        <v>13857</v>
      </c>
      <c r="AI9" s="138" t="s">
        <v>13857</v>
      </c>
      <c r="AJ9" s="138" t="s">
        <v>13857</v>
      </c>
      <c r="AK9" s="138" t="s">
        <v>13857</v>
      </c>
      <c r="AL9" s="138"/>
      <c r="AM9" s="138"/>
      <c r="AN9" s="138" t="s">
        <v>13857</v>
      </c>
      <c r="AO9" s="138" t="s">
        <v>13857</v>
      </c>
      <c r="AP9" s="138"/>
      <c r="AQ9" s="138"/>
      <c r="AR9" s="138"/>
      <c r="AS9" s="138" t="s">
        <v>13857</v>
      </c>
      <c r="AT9" s="138" t="s">
        <v>13857</v>
      </c>
      <c r="AU9" s="138" t="s">
        <v>13857</v>
      </c>
      <c r="AV9" s="138"/>
      <c r="AW9" s="138"/>
      <c r="AX9" s="138" t="s">
        <v>13857</v>
      </c>
      <c r="AY9" s="138" t="s">
        <v>13857</v>
      </c>
      <c r="AZ9" s="138"/>
      <c r="BA9" s="138"/>
      <c r="BB9" s="138"/>
    </row>
    <row r="10" spans="1:54" ht="22.9" customHeight="1">
      <c r="A10" s="163" t="s">
        <v>13858</v>
      </c>
      <c r="B10" s="138"/>
      <c r="C10" s="181">
        <v>4.583333333333333E-2</v>
      </c>
      <c r="D10" s="138">
        <v>1</v>
      </c>
      <c r="E10" s="138">
        <v>2</v>
      </c>
      <c r="F10" s="138">
        <v>3</v>
      </c>
      <c r="G10" s="138">
        <v>4</v>
      </c>
      <c r="H10" s="138">
        <v>5</v>
      </c>
      <c r="I10" s="138">
        <v>6</v>
      </c>
      <c r="J10" s="138">
        <v>1</v>
      </c>
      <c r="K10" s="138">
        <v>2</v>
      </c>
      <c r="L10" s="138">
        <v>3</v>
      </c>
      <c r="M10" s="138">
        <v>4</v>
      </c>
      <c r="N10" s="138">
        <v>5</v>
      </c>
      <c r="O10" s="138">
        <v>6</v>
      </c>
      <c r="P10" s="138"/>
      <c r="Q10" s="138"/>
      <c r="R10" s="138" t="s">
        <v>19119</v>
      </c>
      <c r="S10" s="138"/>
      <c r="T10" s="138" t="s">
        <v>19119</v>
      </c>
      <c r="U10" s="138"/>
      <c r="V10" s="138"/>
      <c r="W10" s="138"/>
      <c r="X10" s="138"/>
      <c r="Y10" s="181">
        <v>0.3</v>
      </c>
      <c r="Z10" s="138">
        <v>7</v>
      </c>
      <c r="AA10" s="138">
        <v>8</v>
      </c>
      <c r="AB10" s="138">
        <v>9</v>
      </c>
      <c r="AC10" s="138">
        <v>10</v>
      </c>
      <c r="AD10" s="138">
        <v>11</v>
      </c>
      <c r="AE10" s="138">
        <v>12</v>
      </c>
      <c r="AF10" s="138">
        <v>7</v>
      </c>
      <c r="AG10" s="138">
        <v>8</v>
      </c>
      <c r="AH10" s="138">
        <v>9</v>
      </c>
      <c r="AI10" s="138">
        <v>10</v>
      </c>
      <c r="AJ10" s="138">
        <v>11</v>
      </c>
      <c r="AK10" s="138">
        <v>12</v>
      </c>
      <c r="AL10" s="138"/>
      <c r="AM10" s="138"/>
      <c r="AN10" s="138" t="s">
        <v>20065</v>
      </c>
      <c r="AO10" s="138" t="s">
        <v>20065</v>
      </c>
      <c r="AP10" s="138"/>
      <c r="AQ10" s="138"/>
      <c r="AR10" s="138"/>
      <c r="AS10" s="181">
        <v>0.05</v>
      </c>
      <c r="AT10" s="138" t="s">
        <v>13857</v>
      </c>
      <c r="AU10" s="138" t="s">
        <v>13857</v>
      </c>
      <c r="AV10" s="138"/>
      <c r="AW10" s="138"/>
      <c r="AX10" s="138" t="s">
        <v>19119</v>
      </c>
      <c r="AY10" s="138" t="s">
        <v>19119</v>
      </c>
      <c r="AZ10" s="138"/>
      <c r="BA10" s="138"/>
      <c r="BB10" s="138"/>
    </row>
    <row r="11" spans="1:54" ht="22.9" customHeight="1">
      <c r="A11" s="163" t="s">
        <v>13859</v>
      </c>
      <c r="B11" s="138"/>
      <c r="C11" s="138" t="s">
        <v>13860</v>
      </c>
      <c r="D11" s="138" t="s">
        <v>13860</v>
      </c>
      <c r="E11" s="138" t="s">
        <v>13860</v>
      </c>
      <c r="F11" s="138" t="s">
        <v>13860</v>
      </c>
      <c r="G11" s="138" t="s">
        <v>13860</v>
      </c>
      <c r="H11" s="138" t="s">
        <v>13860</v>
      </c>
      <c r="I11" s="138" t="s">
        <v>13860</v>
      </c>
      <c r="J11" s="138" t="s">
        <v>13860</v>
      </c>
      <c r="K11" s="138" t="s">
        <v>13860</v>
      </c>
      <c r="L11" s="138" t="s">
        <v>13860</v>
      </c>
      <c r="M11" s="138" t="s">
        <v>13860</v>
      </c>
      <c r="N11" s="138" t="s">
        <v>13860</v>
      </c>
      <c r="O11" s="138" t="s">
        <v>13860</v>
      </c>
      <c r="P11" s="138"/>
      <c r="Q11" s="138"/>
      <c r="R11" s="138" t="s">
        <v>13860</v>
      </c>
      <c r="S11" s="138"/>
      <c r="T11" s="138" t="s">
        <v>13860</v>
      </c>
      <c r="U11" s="138"/>
      <c r="V11" s="138"/>
      <c r="W11" s="138"/>
      <c r="X11" s="138"/>
      <c r="Y11" s="138" t="s">
        <v>13860</v>
      </c>
      <c r="Z11" s="138" t="s">
        <v>13860</v>
      </c>
      <c r="AA11" s="138" t="s">
        <v>13860</v>
      </c>
      <c r="AB11" s="138" t="s">
        <v>13860</v>
      </c>
      <c r="AC11" s="138" t="s">
        <v>13860</v>
      </c>
      <c r="AD11" s="138" t="s">
        <v>13860</v>
      </c>
      <c r="AE11" s="138" t="s">
        <v>13860</v>
      </c>
      <c r="AF11" s="138" t="s">
        <v>13860</v>
      </c>
      <c r="AG11" s="138" t="s">
        <v>13860</v>
      </c>
      <c r="AH11" s="138" t="s">
        <v>13860</v>
      </c>
      <c r="AI11" s="138" t="s">
        <v>13860</v>
      </c>
      <c r="AJ11" s="138" t="s">
        <v>13860</v>
      </c>
      <c r="AK11" s="138" t="s">
        <v>13860</v>
      </c>
      <c r="AL11" s="138"/>
      <c r="AM11" s="138"/>
      <c r="AN11" s="138" t="s">
        <v>13860</v>
      </c>
      <c r="AO11" s="138" t="s">
        <v>13860</v>
      </c>
      <c r="AP11" s="138"/>
      <c r="AQ11" s="138"/>
      <c r="AR11" s="138"/>
      <c r="AS11" s="138" t="s">
        <v>13860</v>
      </c>
      <c r="AT11" s="138" t="s">
        <v>13860</v>
      </c>
      <c r="AU11" s="138" t="s">
        <v>13860</v>
      </c>
      <c r="AV11" s="138"/>
      <c r="AW11" s="138"/>
      <c r="AX11" s="138" t="s">
        <v>13860</v>
      </c>
      <c r="AY11" s="138" t="s">
        <v>13860</v>
      </c>
      <c r="AZ11" s="138"/>
      <c r="BA11" s="138"/>
      <c r="BB11" s="138"/>
    </row>
    <row r="12" spans="1:54" ht="22.9" customHeight="1">
      <c r="A12" s="163" t="s">
        <v>13862</v>
      </c>
      <c r="B12" s="138"/>
      <c r="C12" s="138"/>
      <c r="D12" s="138"/>
      <c r="E12" s="138"/>
      <c r="F12" s="138"/>
      <c r="G12" s="138"/>
      <c r="H12" s="138"/>
      <c r="I12" s="138"/>
      <c r="J12" s="138"/>
      <c r="K12" s="138"/>
      <c r="L12" s="138"/>
      <c r="M12" s="138"/>
      <c r="N12" s="138"/>
      <c r="O12" s="138"/>
      <c r="P12" s="138" t="s">
        <v>20066</v>
      </c>
      <c r="Q12" s="138" t="s">
        <v>20067</v>
      </c>
      <c r="R12" s="138"/>
      <c r="S12" s="138" t="s">
        <v>20068</v>
      </c>
      <c r="T12" s="138"/>
      <c r="U12" s="138" t="s">
        <v>20069</v>
      </c>
      <c r="V12" s="138" t="s">
        <v>20070</v>
      </c>
      <c r="W12" s="138" t="s">
        <v>20071</v>
      </c>
      <c r="X12" s="138" t="s">
        <v>20072</v>
      </c>
      <c r="Y12" s="138"/>
      <c r="Z12" s="138"/>
      <c r="AA12" s="138"/>
      <c r="AB12" s="138"/>
      <c r="AC12" s="138"/>
      <c r="AD12" s="138"/>
      <c r="AE12" s="138"/>
      <c r="AF12" s="138"/>
      <c r="AG12" s="138"/>
      <c r="AH12" s="138"/>
      <c r="AI12" s="138"/>
      <c r="AJ12" s="138"/>
      <c r="AK12" s="138"/>
      <c r="AL12" s="138" t="s">
        <v>20073</v>
      </c>
      <c r="AM12" s="138" t="s">
        <v>20074</v>
      </c>
      <c r="AN12" s="138"/>
      <c r="AO12" s="138"/>
      <c r="AP12" s="138" t="s">
        <v>20075</v>
      </c>
      <c r="AQ12" s="138" t="s">
        <v>20076</v>
      </c>
      <c r="AR12" s="138" t="s">
        <v>20077</v>
      </c>
      <c r="AS12" s="138"/>
      <c r="AT12" s="138"/>
      <c r="AU12" s="138"/>
      <c r="AV12" s="138" t="s">
        <v>20078</v>
      </c>
      <c r="AW12" s="138" t="s">
        <v>20079</v>
      </c>
      <c r="AX12" s="138"/>
      <c r="AY12" s="138"/>
      <c r="AZ12" s="138" t="s">
        <v>20080</v>
      </c>
      <c r="BA12" s="138" t="s">
        <v>20081</v>
      </c>
      <c r="BB12" s="138" t="s">
        <v>20082</v>
      </c>
    </row>
    <row r="13" spans="1:54" ht="22.9" customHeight="1">
      <c r="A13" s="163" t="s">
        <v>13865</v>
      </c>
      <c r="B13" s="138" t="s">
        <v>13866</v>
      </c>
      <c r="C13" s="138" t="s">
        <v>13866</v>
      </c>
      <c r="D13" s="138" t="s">
        <v>13866</v>
      </c>
      <c r="E13" s="138" t="s">
        <v>13866</v>
      </c>
      <c r="F13" s="138" t="s">
        <v>13866</v>
      </c>
      <c r="G13" s="138" t="s">
        <v>13866</v>
      </c>
      <c r="H13" s="138" t="s">
        <v>13866</v>
      </c>
      <c r="I13" s="138" t="s">
        <v>13866</v>
      </c>
      <c r="J13" s="138" t="s">
        <v>13866</v>
      </c>
      <c r="K13" s="138" t="s">
        <v>13866</v>
      </c>
      <c r="L13" s="138" t="s">
        <v>13866</v>
      </c>
      <c r="M13" s="138" t="s">
        <v>13866</v>
      </c>
      <c r="N13" s="138" t="s">
        <v>13866</v>
      </c>
      <c r="O13" s="138" t="s">
        <v>13866</v>
      </c>
      <c r="P13" s="138" t="s">
        <v>13866</v>
      </c>
      <c r="Q13" s="138" t="s">
        <v>13866</v>
      </c>
      <c r="R13" s="138" t="s">
        <v>13866</v>
      </c>
      <c r="S13" s="138" t="s">
        <v>13866</v>
      </c>
      <c r="T13" s="138" t="s">
        <v>13866</v>
      </c>
      <c r="U13" s="138" t="s">
        <v>13866</v>
      </c>
      <c r="V13" s="138" t="s">
        <v>13866</v>
      </c>
      <c r="W13" s="138" t="s">
        <v>13866</v>
      </c>
      <c r="X13" s="138" t="s">
        <v>13866</v>
      </c>
      <c r="Y13" s="138" t="s">
        <v>13866</v>
      </c>
      <c r="Z13" s="138" t="s">
        <v>13866</v>
      </c>
      <c r="AA13" s="138" t="s">
        <v>13866</v>
      </c>
      <c r="AB13" s="138" t="s">
        <v>13866</v>
      </c>
      <c r="AC13" s="138" t="s">
        <v>13866</v>
      </c>
      <c r="AD13" s="138" t="s">
        <v>13866</v>
      </c>
      <c r="AE13" s="138" t="s">
        <v>13866</v>
      </c>
      <c r="AF13" s="138" t="s">
        <v>13866</v>
      </c>
      <c r="AG13" s="138" t="s">
        <v>13866</v>
      </c>
      <c r="AH13" s="138" t="s">
        <v>13866</v>
      </c>
      <c r="AI13" s="138" t="s">
        <v>13866</v>
      </c>
      <c r="AJ13" s="138" t="s">
        <v>13866</v>
      </c>
      <c r="AK13" s="138" t="s">
        <v>13866</v>
      </c>
      <c r="AL13" s="138" t="s">
        <v>13866</v>
      </c>
      <c r="AM13" s="138" t="s">
        <v>13866</v>
      </c>
      <c r="AN13" s="138" t="s">
        <v>13866</v>
      </c>
      <c r="AO13" s="138" t="s">
        <v>13866</v>
      </c>
      <c r="AP13" s="138" t="s">
        <v>13866</v>
      </c>
      <c r="AQ13" s="138" t="s">
        <v>13866</v>
      </c>
      <c r="AR13" s="138" t="s">
        <v>13866</v>
      </c>
      <c r="AS13" s="138" t="s">
        <v>13866</v>
      </c>
      <c r="AT13" s="138" t="s">
        <v>13866</v>
      </c>
      <c r="AU13" s="138" t="s">
        <v>13866</v>
      </c>
      <c r="AV13" s="138" t="s">
        <v>13866</v>
      </c>
      <c r="AW13" s="138" t="s">
        <v>13866</v>
      </c>
      <c r="AX13" s="138" t="s">
        <v>13866</v>
      </c>
      <c r="AY13" s="138" t="s">
        <v>13866</v>
      </c>
      <c r="AZ13" s="138" t="s">
        <v>13866</v>
      </c>
      <c r="BA13" s="138" t="s">
        <v>13866</v>
      </c>
      <c r="BB13" s="138" t="s">
        <v>13866</v>
      </c>
    </row>
    <row r="14" spans="1:54" ht="22.9" customHeight="1">
      <c r="A14" s="163" t="s">
        <v>13867</v>
      </c>
      <c r="B14" s="138"/>
      <c r="C14" s="138"/>
      <c r="D14" s="138"/>
      <c r="E14" s="138"/>
      <c r="F14" s="138"/>
      <c r="G14" s="138"/>
      <c r="H14" s="138"/>
      <c r="I14" s="138"/>
      <c r="J14" s="138"/>
      <c r="K14" s="138"/>
      <c r="L14" s="138"/>
      <c r="M14" s="138"/>
      <c r="N14" s="138"/>
      <c r="O14" s="138"/>
      <c r="P14" s="138"/>
      <c r="Q14" s="138"/>
      <c r="R14" s="138"/>
      <c r="S14" s="138"/>
      <c r="T14" s="138"/>
      <c r="U14" s="138"/>
      <c r="V14" s="138"/>
      <c r="W14" s="138"/>
      <c r="X14" s="138"/>
      <c r="Y14" s="138"/>
      <c r="Z14" s="138"/>
      <c r="AA14" s="138"/>
      <c r="AB14" s="138"/>
      <c r="AC14" s="138"/>
      <c r="AD14" s="138"/>
      <c r="AE14" s="138"/>
      <c r="AF14" s="138"/>
      <c r="AG14" s="138"/>
      <c r="AH14" s="138"/>
      <c r="AI14" s="138"/>
      <c r="AJ14" s="138"/>
      <c r="AK14" s="138"/>
      <c r="AL14" s="138"/>
      <c r="AM14" s="138"/>
      <c r="AN14" s="138"/>
      <c r="AO14" s="138"/>
      <c r="AP14" s="138"/>
      <c r="AQ14" s="138"/>
      <c r="AR14" s="138"/>
      <c r="AS14" s="138"/>
      <c r="AT14" s="138"/>
      <c r="AU14" s="138"/>
      <c r="AV14" s="138"/>
      <c r="AW14" s="138"/>
      <c r="AX14" s="138"/>
      <c r="AY14" s="138"/>
      <c r="AZ14" s="138"/>
      <c r="BA14" s="138"/>
      <c r="BB14" s="138"/>
    </row>
    <row r="15" spans="1:54" ht="22.9" customHeight="1">
      <c r="A15" s="163" t="s">
        <v>13868</v>
      </c>
      <c r="B15" s="138"/>
      <c r="C15" s="138" t="s">
        <v>13869</v>
      </c>
      <c r="D15" s="138" t="s">
        <v>13869</v>
      </c>
      <c r="E15" s="138" t="s">
        <v>13869</v>
      </c>
      <c r="F15" s="138" t="s">
        <v>13869</v>
      </c>
      <c r="G15" s="138" t="s">
        <v>13869</v>
      </c>
      <c r="H15" s="138" t="s">
        <v>13869</v>
      </c>
      <c r="I15" s="138" t="s">
        <v>13869</v>
      </c>
      <c r="J15" s="138" t="s">
        <v>13869</v>
      </c>
      <c r="K15" s="138" t="s">
        <v>13869</v>
      </c>
      <c r="L15" s="138" t="s">
        <v>13869</v>
      </c>
      <c r="M15" s="138" t="s">
        <v>13869</v>
      </c>
      <c r="N15" s="138" t="s">
        <v>13869</v>
      </c>
      <c r="O15" s="138" t="s">
        <v>13869</v>
      </c>
      <c r="P15" s="138" t="s">
        <v>13869</v>
      </c>
      <c r="Q15" s="138" t="s">
        <v>20083</v>
      </c>
      <c r="R15" s="138" t="s">
        <v>13869</v>
      </c>
      <c r="S15" s="138" t="s">
        <v>13869</v>
      </c>
      <c r="T15" s="138" t="s">
        <v>13869</v>
      </c>
      <c r="U15" s="138" t="s">
        <v>13869</v>
      </c>
      <c r="V15" s="138" t="s">
        <v>13869</v>
      </c>
      <c r="W15" s="138" t="s">
        <v>20083</v>
      </c>
      <c r="X15" s="138" t="s">
        <v>20083</v>
      </c>
      <c r="Y15" s="138" t="s">
        <v>13869</v>
      </c>
      <c r="Z15" s="138" t="s">
        <v>13869</v>
      </c>
      <c r="AA15" s="138" t="s">
        <v>13869</v>
      </c>
      <c r="AB15" s="138" t="s">
        <v>13869</v>
      </c>
      <c r="AC15" s="138" t="s">
        <v>13869</v>
      </c>
      <c r="AD15" s="138" t="s">
        <v>13869</v>
      </c>
      <c r="AE15" s="138" t="s">
        <v>13869</v>
      </c>
      <c r="AF15" s="138" t="s">
        <v>13869</v>
      </c>
      <c r="AG15" s="138" t="s">
        <v>13869</v>
      </c>
      <c r="AH15" s="138" t="s">
        <v>13869</v>
      </c>
      <c r="AI15" s="138" t="s">
        <v>13869</v>
      </c>
      <c r="AJ15" s="138" t="s">
        <v>13869</v>
      </c>
      <c r="AK15" s="138" t="s">
        <v>13869</v>
      </c>
      <c r="AL15" s="138" t="s">
        <v>13869</v>
      </c>
      <c r="AM15" s="138" t="s">
        <v>20083</v>
      </c>
      <c r="AN15" s="138" t="s">
        <v>13869</v>
      </c>
      <c r="AO15" s="138" t="s">
        <v>13869</v>
      </c>
      <c r="AP15" s="138" t="s">
        <v>13869</v>
      </c>
      <c r="AQ15" s="138" t="s">
        <v>20083</v>
      </c>
      <c r="AR15" s="138" t="s">
        <v>20083</v>
      </c>
      <c r="AS15" s="138" t="s">
        <v>13869</v>
      </c>
      <c r="AT15" s="138" t="s">
        <v>13869</v>
      </c>
      <c r="AU15" s="138" t="s">
        <v>13869</v>
      </c>
      <c r="AV15" s="138" t="s">
        <v>13869</v>
      </c>
      <c r="AW15" s="138" t="s">
        <v>20083</v>
      </c>
      <c r="AX15" s="138" t="s">
        <v>13869</v>
      </c>
      <c r="AY15" s="138" t="s">
        <v>13869</v>
      </c>
      <c r="AZ15" s="138" t="s">
        <v>13869</v>
      </c>
      <c r="BA15" s="138" t="s">
        <v>20083</v>
      </c>
      <c r="BB15" s="138" t="s">
        <v>20083</v>
      </c>
    </row>
    <row r="16" spans="1:54" ht="22.9" customHeight="1">
      <c r="A16" s="163" t="s">
        <v>13870</v>
      </c>
      <c r="B16" s="138"/>
      <c r="C16" s="138"/>
      <c r="D16" s="138" t="s">
        <v>20084</v>
      </c>
      <c r="E16" s="138" t="s">
        <v>20084</v>
      </c>
      <c r="F16" s="138" t="s">
        <v>20084</v>
      </c>
      <c r="G16" s="138" t="s">
        <v>20084</v>
      </c>
      <c r="H16" s="138" t="s">
        <v>20084</v>
      </c>
      <c r="I16" s="138" t="s">
        <v>20084</v>
      </c>
      <c r="J16" s="138" t="s">
        <v>20084</v>
      </c>
      <c r="K16" s="138" t="s">
        <v>20084</v>
      </c>
      <c r="L16" s="138" t="s">
        <v>20084</v>
      </c>
      <c r="M16" s="138" t="s">
        <v>20084</v>
      </c>
      <c r="N16" s="138" t="s">
        <v>20084</v>
      </c>
      <c r="O16" s="138" t="s">
        <v>20084</v>
      </c>
      <c r="P16" s="138"/>
      <c r="Q16" s="138"/>
      <c r="R16" s="138" t="s">
        <v>13670</v>
      </c>
      <c r="S16" s="138"/>
      <c r="T16" s="138" t="s">
        <v>13670</v>
      </c>
      <c r="U16" s="138"/>
      <c r="V16" s="138"/>
      <c r="W16" s="138"/>
      <c r="X16" s="138"/>
      <c r="Y16" s="138"/>
      <c r="Z16" s="138" t="s">
        <v>20084</v>
      </c>
      <c r="AA16" s="138" t="s">
        <v>20084</v>
      </c>
      <c r="AB16" s="138" t="s">
        <v>20084</v>
      </c>
      <c r="AC16" s="138" t="s">
        <v>20084</v>
      </c>
      <c r="AD16" s="138" t="s">
        <v>20084</v>
      </c>
      <c r="AE16" s="138" t="s">
        <v>20084</v>
      </c>
      <c r="AF16" s="138" t="s">
        <v>20084</v>
      </c>
      <c r="AG16" s="138" t="s">
        <v>20084</v>
      </c>
      <c r="AH16" s="138" t="s">
        <v>20084</v>
      </c>
      <c r="AI16" s="138" t="s">
        <v>20084</v>
      </c>
      <c r="AJ16" s="138" t="s">
        <v>20084</v>
      </c>
      <c r="AK16" s="138" t="s">
        <v>20084</v>
      </c>
      <c r="AL16" s="138"/>
      <c r="AM16" s="138"/>
      <c r="AN16" s="138"/>
      <c r="AO16" s="138"/>
      <c r="AP16" s="138"/>
      <c r="AQ16" s="138"/>
      <c r="AR16" s="138"/>
      <c r="AS16" s="138"/>
      <c r="AT16" s="138"/>
      <c r="AU16" s="138"/>
      <c r="AV16" s="138"/>
      <c r="AW16" s="138"/>
      <c r="AX16" s="138"/>
      <c r="AY16" s="138"/>
      <c r="AZ16" s="138"/>
      <c r="BA16" s="138"/>
      <c r="BB16" s="138"/>
    </row>
    <row r="17" spans="1:54" ht="22.9" customHeight="1">
      <c r="A17" s="163" t="s">
        <v>13871</v>
      </c>
      <c r="B17" s="138"/>
      <c r="C17" s="138"/>
      <c r="D17" s="138"/>
      <c r="E17" s="138"/>
      <c r="F17" s="138"/>
      <c r="G17" s="138"/>
      <c r="H17" s="138"/>
      <c r="I17" s="138"/>
      <c r="J17" s="138"/>
      <c r="K17" s="138"/>
      <c r="L17" s="138"/>
      <c r="M17" s="138"/>
      <c r="N17" s="138"/>
      <c r="O17" s="138"/>
      <c r="P17" s="138"/>
      <c r="Q17" s="138"/>
      <c r="R17" s="138"/>
      <c r="S17" s="138"/>
      <c r="T17" s="138"/>
      <c r="U17" s="138"/>
      <c r="V17" s="138"/>
      <c r="W17" s="138"/>
      <c r="X17" s="138"/>
      <c r="Y17" s="138"/>
      <c r="Z17" s="138"/>
      <c r="AA17" s="138"/>
      <c r="AB17" s="138"/>
      <c r="AC17" s="138"/>
      <c r="AD17" s="138"/>
      <c r="AE17" s="138"/>
      <c r="AF17" s="138"/>
      <c r="AG17" s="138"/>
      <c r="AH17" s="138"/>
      <c r="AI17" s="138"/>
      <c r="AJ17" s="138"/>
      <c r="AK17" s="138"/>
      <c r="AL17" s="138"/>
      <c r="AM17" s="138"/>
      <c r="AN17" s="138"/>
      <c r="AO17" s="138"/>
      <c r="AP17" s="138"/>
      <c r="AQ17" s="138"/>
      <c r="AR17" s="138"/>
      <c r="AS17" s="138"/>
      <c r="AT17" s="138"/>
      <c r="AU17" s="138"/>
      <c r="AV17" s="138"/>
      <c r="AW17" s="138"/>
      <c r="AX17" s="138"/>
      <c r="AY17" s="138"/>
      <c r="AZ17" s="138"/>
      <c r="BA17" s="138"/>
      <c r="BB17" s="138"/>
    </row>
    <row r="18" spans="1:54" ht="22.9" customHeight="1">
      <c r="A18" s="163" t="s">
        <v>13872</v>
      </c>
      <c r="B18" s="138"/>
      <c r="C18" s="138"/>
      <c r="D18" s="138"/>
      <c r="E18" s="138"/>
      <c r="F18" s="138"/>
      <c r="G18" s="138"/>
      <c r="H18" s="138"/>
      <c r="I18" s="138"/>
      <c r="J18" s="138"/>
      <c r="K18" s="138"/>
      <c r="L18" s="138"/>
      <c r="M18" s="138"/>
      <c r="N18" s="138"/>
      <c r="O18" s="138"/>
      <c r="P18" s="138"/>
      <c r="Q18" s="138"/>
      <c r="R18" s="138"/>
      <c r="S18" s="138"/>
      <c r="T18" s="138"/>
      <c r="U18" s="138"/>
      <c r="V18" s="138"/>
      <c r="W18" s="138"/>
      <c r="X18" s="138"/>
      <c r="Y18" s="138"/>
      <c r="Z18" s="138"/>
      <c r="AA18" s="138"/>
      <c r="AB18" s="138"/>
      <c r="AC18" s="138"/>
      <c r="AD18" s="138"/>
      <c r="AE18" s="138"/>
      <c r="AF18" s="138"/>
      <c r="AG18" s="138"/>
      <c r="AH18" s="138"/>
      <c r="AI18" s="138"/>
      <c r="AJ18" s="138"/>
      <c r="AK18" s="138"/>
      <c r="AL18" s="138"/>
      <c r="AM18" s="138"/>
      <c r="AN18" s="138"/>
      <c r="AO18" s="138"/>
      <c r="AP18" s="138"/>
      <c r="AQ18" s="138"/>
      <c r="AR18" s="138"/>
      <c r="AS18" s="138"/>
      <c r="AT18" s="138"/>
      <c r="AU18" s="138"/>
      <c r="AV18" s="138"/>
      <c r="AW18" s="138"/>
      <c r="AX18" s="138"/>
      <c r="AY18" s="138"/>
      <c r="AZ18" s="138"/>
      <c r="BA18" s="138"/>
      <c r="BB18" s="138"/>
    </row>
    <row r="19" spans="1:54" ht="22.9" customHeight="1">
      <c r="A19" s="163" t="s">
        <v>13873</v>
      </c>
      <c r="B19" s="138"/>
      <c r="C19" s="138"/>
      <c r="D19" s="138"/>
      <c r="E19" s="138"/>
      <c r="F19" s="138"/>
      <c r="G19" s="138"/>
      <c r="H19" s="138"/>
      <c r="I19" s="138"/>
      <c r="J19" s="138"/>
      <c r="K19" s="138"/>
      <c r="L19" s="138"/>
      <c r="M19" s="138"/>
      <c r="N19" s="138"/>
      <c r="O19" s="138"/>
      <c r="P19" s="138"/>
      <c r="Q19" s="138"/>
      <c r="R19" s="138"/>
      <c r="S19" s="138"/>
      <c r="T19" s="138"/>
      <c r="U19" s="138"/>
      <c r="V19" s="138"/>
      <c r="W19" s="138"/>
      <c r="X19" s="138"/>
      <c r="Y19" s="138"/>
      <c r="Z19" s="138"/>
      <c r="AA19" s="138"/>
      <c r="AB19" s="138"/>
      <c r="AC19" s="138"/>
      <c r="AD19" s="138"/>
      <c r="AE19" s="138"/>
      <c r="AF19" s="138"/>
      <c r="AG19" s="138"/>
      <c r="AH19" s="138"/>
      <c r="AI19" s="138"/>
      <c r="AJ19" s="138"/>
      <c r="AK19" s="138"/>
      <c r="AL19" s="138"/>
      <c r="AM19" s="138"/>
      <c r="AN19" s="138"/>
      <c r="AO19" s="138"/>
      <c r="AP19" s="138"/>
      <c r="AQ19" s="138"/>
      <c r="AR19" s="138"/>
      <c r="AS19" s="138"/>
      <c r="AT19" s="138"/>
      <c r="AU19" s="138"/>
      <c r="AV19" s="138"/>
      <c r="AW19" s="138"/>
      <c r="AX19" s="138"/>
      <c r="AY19" s="138"/>
      <c r="AZ19" s="138"/>
      <c r="BA19" s="138"/>
      <c r="BB19" s="138"/>
    </row>
    <row r="20" spans="1:54" ht="22.9" customHeight="1">
      <c r="A20" s="163" t="s">
        <v>13874</v>
      </c>
      <c r="B20" s="138"/>
      <c r="C20" s="138"/>
      <c r="D20" s="138"/>
      <c r="E20" s="138"/>
      <c r="F20" s="138"/>
      <c r="G20" s="138"/>
      <c r="H20" s="138"/>
      <c r="I20" s="138"/>
      <c r="J20" s="138"/>
      <c r="K20" s="138"/>
      <c r="L20" s="138"/>
      <c r="M20" s="138"/>
      <c r="N20" s="138"/>
      <c r="O20" s="138"/>
      <c r="P20" s="138"/>
      <c r="Q20" s="138"/>
      <c r="R20" s="138"/>
      <c r="S20" s="138"/>
      <c r="T20" s="138"/>
      <c r="U20" s="138"/>
      <c r="V20" s="138"/>
      <c r="W20" s="138"/>
      <c r="X20" s="138"/>
      <c r="Y20" s="138"/>
      <c r="Z20" s="138"/>
      <c r="AA20" s="138"/>
      <c r="AB20" s="138"/>
      <c r="AC20" s="138"/>
      <c r="AD20" s="138"/>
      <c r="AE20" s="138"/>
      <c r="AF20" s="138"/>
      <c r="AG20" s="138"/>
      <c r="AH20" s="138"/>
      <c r="AI20" s="138"/>
      <c r="AJ20" s="138"/>
      <c r="AK20" s="138"/>
      <c r="AL20" s="138"/>
      <c r="AM20" s="138"/>
      <c r="AN20" s="138"/>
      <c r="AO20" s="138"/>
      <c r="AP20" s="138"/>
      <c r="AQ20" s="138"/>
      <c r="AR20" s="138"/>
      <c r="AS20" s="138"/>
      <c r="AT20" s="138"/>
      <c r="AU20" s="138"/>
      <c r="AV20" s="138"/>
      <c r="AW20" s="138"/>
      <c r="AX20" s="138"/>
      <c r="AY20" s="138"/>
      <c r="AZ20" s="138"/>
      <c r="BA20" s="138"/>
      <c r="BB20" s="138"/>
    </row>
    <row r="21" spans="1:54" ht="58.9" customHeight="1">
      <c r="A21" s="163" t="s">
        <v>13875</v>
      </c>
      <c r="B21" s="138"/>
      <c r="C21" s="138"/>
      <c r="D21" s="138"/>
      <c r="E21" s="138"/>
      <c r="F21" s="138"/>
      <c r="G21" s="138"/>
      <c r="H21" s="138"/>
      <c r="I21" s="138"/>
      <c r="J21" s="138"/>
      <c r="K21" s="138"/>
      <c r="L21" s="138"/>
      <c r="M21" s="138"/>
      <c r="N21" s="138"/>
      <c r="O21" s="138"/>
      <c r="P21" s="138"/>
      <c r="Q21" s="138"/>
      <c r="R21" s="138"/>
      <c r="S21" s="138"/>
      <c r="T21" s="138"/>
      <c r="U21" s="138"/>
      <c r="V21" s="138"/>
      <c r="W21" s="138"/>
      <c r="X21" s="138"/>
      <c r="Y21" s="138"/>
      <c r="Z21" s="138"/>
      <c r="AA21" s="138"/>
      <c r="AB21" s="138"/>
      <c r="AC21" s="138"/>
      <c r="AD21" s="138"/>
      <c r="AE21" s="138"/>
      <c r="AF21" s="138"/>
      <c r="AG21" s="138"/>
      <c r="AH21" s="138"/>
      <c r="AI21" s="138"/>
      <c r="AJ21" s="138"/>
      <c r="AK21" s="138"/>
      <c r="AL21" s="138"/>
      <c r="AM21" s="138"/>
      <c r="AN21" s="138"/>
      <c r="AO21" s="138"/>
      <c r="AP21" s="138"/>
      <c r="AQ21" s="138"/>
      <c r="AR21" s="138"/>
      <c r="AS21" s="138"/>
      <c r="AT21" s="138"/>
      <c r="AU21" s="138"/>
      <c r="AV21" s="138"/>
      <c r="AW21" s="138"/>
      <c r="AX21" s="138"/>
      <c r="AY21" s="138"/>
      <c r="AZ21" s="138"/>
      <c r="BA21" s="138"/>
      <c r="BB21" s="138"/>
    </row>
    <row r="22" spans="1:54" ht="39.6" customHeight="1">
      <c r="A22" s="163" t="s">
        <v>13876</v>
      </c>
      <c r="B22" s="138"/>
      <c r="C22" s="138"/>
      <c r="D22" s="138"/>
      <c r="E22" s="138"/>
      <c r="F22" s="138"/>
      <c r="G22" s="138"/>
      <c r="H22" s="138"/>
      <c r="I22" s="138"/>
      <c r="J22" s="138"/>
      <c r="K22" s="138"/>
      <c r="L22" s="138"/>
      <c r="M22" s="138"/>
      <c r="N22" s="138"/>
      <c r="O22" s="138"/>
      <c r="P22" s="138"/>
      <c r="Q22" s="138"/>
      <c r="R22" s="138"/>
      <c r="S22" s="138"/>
      <c r="T22" s="138"/>
      <c r="U22" s="138"/>
      <c r="V22" s="138"/>
      <c r="W22" s="138"/>
      <c r="X22" s="138"/>
      <c r="Y22" s="138"/>
      <c r="Z22" s="138"/>
      <c r="AA22" s="138"/>
      <c r="AB22" s="138"/>
      <c r="AC22" s="138"/>
      <c r="AD22" s="138"/>
      <c r="AE22" s="138"/>
      <c r="AF22" s="138"/>
      <c r="AG22" s="138"/>
      <c r="AH22" s="138"/>
      <c r="AI22" s="138"/>
      <c r="AJ22" s="138"/>
      <c r="AK22" s="138"/>
      <c r="AL22" s="138"/>
      <c r="AM22" s="138"/>
      <c r="AN22" s="138"/>
      <c r="AO22" s="138"/>
      <c r="AP22" s="138"/>
      <c r="AQ22" s="138"/>
      <c r="AR22" s="138"/>
      <c r="AS22" s="138"/>
      <c r="AT22" s="138"/>
      <c r="AU22" s="138"/>
      <c r="AV22" s="138"/>
      <c r="AW22" s="138"/>
      <c r="AX22" s="138"/>
      <c r="AY22" s="138"/>
      <c r="AZ22" s="138"/>
      <c r="BA22" s="138"/>
      <c r="BB22" s="138"/>
    </row>
    <row r="23" spans="1:54" ht="56.45" customHeight="1">
      <c r="A23" s="163" t="s">
        <v>13877</v>
      </c>
      <c r="B23" s="138"/>
      <c r="C23" s="138"/>
      <c r="D23" s="138"/>
      <c r="E23" s="138"/>
      <c r="F23" s="138"/>
      <c r="G23" s="138"/>
      <c r="H23" s="138"/>
      <c r="I23" s="138"/>
      <c r="J23" s="138"/>
      <c r="K23" s="138"/>
      <c r="L23" s="138"/>
      <c r="M23" s="138"/>
      <c r="N23" s="138"/>
      <c r="O23" s="138"/>
      <c r="P23" s="138"/>
      <c r="Q23" s="138"/>
      <c r="R23" s="138"/>
      <c r="S23" s="138"/>
      <c r="T23" s="138"/>
      <c r="U23" s="138"/>
      <c r="V23" s="138"/>
      <c r="W23" s="138"/>
      <c r="X23" s="138"/>
      <c r="Y23" s="138"/>
      <c r="Z23" s="138"/>
      <c r="AA23" s="138"/>
      <c r="AB23" s="138"/>
      <c r="AC23" s="138"/>
      <c r="AD23" s="138"/>
      <c r="AE23" s="138"/>
      <c r="AF23" s="138"/>
      <c r="AG23" s="138"/>
      <c r="AH23" s="138"/>
      <c r="AI23" s="138"/>
      <c r="AJ23" s="138"/>
      <c r="AK23" s="138"/>
      <c r="AL23" s="138"/>
      <c r="AM23" s="138"/>
      <c r="AN23" s="138"/>
      <c r="AO23" s="138"/>
      <c r="AP23" s="138"/>
      <c r="AQ23" s="138"/>
      <c r="AR23" s="138"/>
      <c r="AS23" s="138"/>
      <c r="AT23" s="138"/>
      <c r="AU23" s="138"/>
      <c r="AV23" s="138"/>
      <c r="AW23" s="138"/>
      <c r="AX23" s="138"/>
      <c r="AY23" s="138"/>
      <c r="AZ23" s="138"/>
      <c r="BA23" s="138"/>
      <c r="BB23" s="138"/>
    </row>
    <row r="24" spans="1:54" ht="22.9" customHeight="1">
      <c r="A24" s="163" t="s">
        <v>13878</v>
      </c>
      <c r="B24" s="138"/>
      <c r="C24" s="138"/>
      <c r="D24" s="138"/>
      <c r="E24" s="138"/>
      <c r="F24" s="138"/>
      <c r="G24" s="138"/>
      <c r="H24" s="138"/>
      <c r="I24" s="138"/>
      <c r="J24" s="138"/>
      <c r="K24" s="138"/>
      <c r="L24" s="138"/>
      <c r="M24" s="138"/>
      <c r="N24" s="138"/>
      <c r="O24" s="138"/>
      <c r="P24" s="138"/>
      <c r="Q24" s="138"/>
      <c r="R24" s="138"/>
      <c r="S24" s="138"/>
      <c r="T24" s="138"/>
      <c r="U24" s="138"/>
      <c r="V24" s="138"/>
      <c r="W24" s="138"/>
      <c r="X24" s="138"/>
      <c r="Y24" s="138"/>
      <c r="Z24" s="138"/>
      <c r="AA24" s="138"/>
      <c r="AB24" s="138"/>
      <c r="AC24" s="138"/>
      <c r="AD24" s="138"/>
      <c r="AE24" s="138"/>
      <c r="AF24" s="138"/>
      <c r="AG24" s="138"/>
      <c r="AH24" s="138"/>
      <c r="AI24" s="138"/>
      <c r="AJ24" s="138"/>
      <c r="AK24" s="138"/>
      <c r="AL24" s="138"/>
      <c r="AM24" s="138"/>
      <c r="AN24" s="138"/>
      <c r="AO24" s="138"/>
      <c r="AP24" s="138"/>
      <c r="AQ24" s="138"/>
      <c r="AR24" s="138"/>
      <c r="AS24" s="138"/>
      <c r="AT24" s="138"/>
      <c r="AU24" s="138"/>
      <c r="AV24" s="138"/>
      <c r="AW24" s="138"/>
      <c r="AX24" s="138"/>
      <c r="AY24" s="138"/>
      <c r="AZ24" s="138"/>
      <c r="BA24" s="138"/>
      <c r="BB24" s="138"/>
    </row>
    <row r="25" spans="1:54" ht="22.9" customHeight="1">
      <c r="A25" s="163" t="s">
        <v>13879</v>
      </c>
      <c r="B25" s="138"/>
      <c r="C25" s="138"/>
      <c r="D25" s="138"/>
      <c r="E25" s="138"/>
      <c r="F25" s="138"/>
      <c r="G25" s="138"/>
      <c r="H25" s="138"/>
      <c r="I25" s="138"/>
      <c r="J25" s="138"/>
      <c r="K25" s="138"/>
      <c r="L25" s="138"/>
      <c r="M25" s="138"/>
      <c r="N25" s="138"/>
      <c r="O25" s="138"/>
      <c r="P25" s="138"/>
      <c r="Q25" s="138"/>
      <c r="R25" s="138"/>
      <c r="S25" s="138"/>
      <c r="T25" s="138"/>
      <c r="U25" s="138"/>
      <c r="V25" s="138"/>
      <c r="W25" s="138"/>
      <c r="X25" s="138"/>
      <c r="Y25" s="138"/>
      <c r="Z25" s="138"/>
      <c r="AA25" s="138"/>
      <c r="AB25" s="138"/>
      <c r="AC25" s="138"/>
      <c r="AD25" s="138"/>
      <c r="AE25" s="138"/>
      <c r="AF25" s="138"/>
      <c r="AG25" s="138"/>
      <c r="AH25" s="138"/>
      <c r="AI25" s="138"/>
      <c r="AJ25" s="138"/>
      <c r="AK25" s="138"/>
      <c r="AL25" s="138"/>
      <c r="AM25" s="138"/>
      <c r="AN25" s="138"/>
      <c r="AO25" s="138"/>
      <c r="AP25" s="138"/>
      <c r="AQ25" s="138"/>
      <c r="AR25" s="138"/>
      <c r="AS25" s="138"/>
      <c r="AT25" s="138"/>
      <c r="AU25" s="138"/>
      <c r="AV25" s="138"/>
      <c r="AW25" s="138"/>
      <c r="AX25" s="138"/>
      <c r="AY25" s="138"/>
      <c r="AZ25" s="138"/>
      <c r="BA25" s="138"/>
      <c r="BB25" s="138"/>
    </row>
    <row r="26" spans="1:54">
      <c r="B26" s="138"/>
      <c r="C26" s="138"/>
      <c r="D26" s="138"/>
      <c r="E26" s="138"/>
      <c r="F26" s="138"/>
      <c r="G26" s="138"/>
      <c r="H26" s="138"/>
      <c r="I26" s="138"/>
      <c r="J26" s="138"/>
      <c r="K26" s="138"/>
      <c r="L26" s="138"/>
      <c r="M26" s="138"/>
      <c r="N26" s="138"/>
      <c r="O26" s="138"/>
      <c r="P26" s="138"/>
      <c r="Q26" s="138"/>
      <c r="R26" s="138"/>
      <c r="S26" s="138"/>
      <c r="T26" s="138"/>
      <c r="U26" s="138"/>
      <c r="V26" s="138"/>
      <c r="W26" s="138"/>
      <c r="X26" s="138"/>
      <c r="Y26" s="138"/>
      <c r="Z26" s="138"/>
      <c r="AA26" s="138"/>
      <c r="AB26" s="138"/>
      <c r="AC26" s="138"/>
      <c r="AD26" s="138"/>
      <c r="AE26" s="138"/>
      <c r="AF26" s="138"/>
      <c r="AG26" s="138"/>
      <c r="AH26" s="138"/>
      <c r="AI26" s="138"/>
      <c r="AJ26" s="138"/>
      <c r="AK26" s="138"/>
      <c r="AL26" s="138"/>
      <c r="AM26" s="138"/>
      <c r="AN26" s="138"/>
      <c r="AO26" s="138"/>
      <c r="AP26" s="138"/>
      <c r="AQ26" s="138"/>
      <c r="AR26" s="138"/>
      <c r="AS26" s="138"/>
      <c r="AT26" s="138"/>
      <c r="AU26" s="138"/>
      <c r="AV26" s="138"/>
      <c r="AW26" s="138"/>
      <c r="AX26" s="138"/>
      <c r="AY26" s="138"/>
      <c r="AZ26" s="138"/>
      <c r="BA26" s="138"/>
      <c r="BB26" s="138"/>
    </row>
    <row r="27" spans="1:54">
      <c r="B27" s="138"/>
      <c r="C27" s="138"/>
      <c r="D27" s="138"/>
      <c r="E27" s="138"/>
      <c r="F27" s="138"/>
      <c r="G27" s="138"/>
      <c r="H27" s="138"/>
      <c r="I27" s="138"/>
      <c r="J27" s="138"/>
      <c r="K27" s="138"/>
      <c r="L27" s="138"/>
      <c r="M27" s="138"/>
      <c r="N27" s="138"/>
      <c r="O27" s="138"/>
      <c r="P27" s="138"/>
      <c r="Q27" s="138"/>
      <c r="R27" s="138"/>
      <c r="S27" s="138"/>
      <c r="T27" s="138"/>
      <c r="U27" s="138"/>
      <c r="V27" s="138"/>
      <c r="W27" s="138"/>
      <c r="X27" s="138"/>
      <c r="Y27" s="138"/>
      <c r="Z27" s="138"/>
      <c r="AA27" s="138"/>
      <c r="AB27" s="138"/>
      <c r="AC27" s="138"/>
      <c r="AD27" s="138"/>
      <c r="AE27" s="138"/>
      <c r="AF27" s="138"/>
      <c r="AG27" s="138"/>
      <c r="AH27" s="138"/>
      <c r="AI27" s="138"/>
      <c r="AJ27" s="138"/>
      <c r="AK27" s="138"/>
      <c r="AL27" s="138"/>
      <c r="AM27" s="138"/>
      <c r="AN27" s="138"/>
      <c r="AO27" s="138"/>
      <c r="AP27" s="138"/>
      <c r="AQ27" s="138"/>
      <c r="AR27" s="138"/>
      <c r="AS27" s="138"/>
      <c r="AT27" s="138"/>
      <c r="AU27" s="138"/>
      <c r="AV27" s="138"/>
      <c r="AW27" s="138"/>
      <c r="AX27" s="138"/>
      <c r="AY27" s="138"/>
      <c r="AZ27" s="138"/>
      <c r="BA27" s="138"/>
      <c r="BB27" s="138"/>
    </row>
    <row r="29" spans="1:54">
      <c r="A29" t="s">
        <v>13880</v>
      </c>
    </row>
    <row r="30" spans="1:54">
      <c r="A30" t="s">
        <v>20085</v>
      </c>
    </row>
    <row r="63" spans="1:1">
      <c r="A63" t="s">
        <v>20086</v>
      </c>
    </row>
  </sheetData>
  <phoneticPr fontId="15"/>
  <pageMargins left="0.7" right="0.7" top="0.75" bottom="0.75" header="0.3" footer="0.3"/>
  <drawing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D83D42-658D-445A-9D19-7E5AC26D8C1D}">
  <dimension ref="A1:AC136"/>
  <sheetViews>
    <sheetView zoomScale="80" zoomScaleNormal="80" workbookViewId="0"/>
  </sheetViews>
  <sheetFormatPr defaultRowHeight="15.75"/>
  <sheetData>
    <row r="1" spans="1:29">
      <c r="A1" t="s">
        <v>19126</v>
      </c>
    </row>
    <row r="2" spans="1:29">
      <c r="A2" t="s">
        <v>19127</v>
      </c>
    </row>
    <row r="4" spans="1:29">
      <c r="A4" t="s">
        <v>13689</v>
      </c>
    </row>
    <row r="6" spans="1:29">
      <c r="A6" t="s">
        <v>13882</v>
      </c>
      <c r="P6" t="s">
        <v>13883</v>
      </c>
      <c r="AC6" t="s">
        <v>13884</v>
      </c>
    </row>
    <row r="32" spans="1:1">
      <c r="A32" t="s">
        <v>13690</v>
      </c>
    </row>
    <row r="34" spans="1:29">
      <c r="A34" t="s">
        <v>13882</v>
      </c>
      <c r="P34" t="s">
        <v>13883</v>
      </c>
      <c r="AC34" t="s">
        <v>13884</v>
      </c>
    </row>
    <row r="61" spans="1:1">
      <c r="A61" t="s">
        <v>13691</v>
      </c>
    </row>
    <row r="101" spans="1:1">
      <c r="A101" t="s">
        <v>13692</v>
      </c>
    </row>
    <row r="136" spans="1:1">
      <c r="A136" t="s">
        <v>13693</v>
      </c>
    </row>
  </sheetData>
  <phoneticPr fontId="15"/>
  <pageMargins left="0.7" right="0.7" top="0.75" bottom="0.75" header="0.3" footer="0.3"/>
  <pageSetup paperSize="9" orientation="portrait" horizontalDpi="1200" verticalDpi="1200" r:id="rId1"/>
  <drawing r:id="rId2"/>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3D0305-8186-4CEB-9F65-546DEADCFE42}">
  <dimension ref="A1:J68"/>
  <sheetViews>
    <sheetView zoomScaleNormal="100" workbookViewId="0">
      <selection activeCell="A2" sqref="A2"/>
    </sheetView>
  </sheetViews>
  <sheetFormatPr defaultRowHeight="15.75"/>
  <cols>
    <col min="1" max="1" width="8.77734375" style="161"/>
    <col min="2" max="2" width="18.77734375" customWidth="1"/>
    <col min="3" max="3" width="13.33203125" customWidth="1"/>
    <col min="4" max="4" width="25.88671875" customWidth="1"/>
    <col min="5" max="5" width="15.44140625" customWidth="1"/>
    <col min="7" max="7" width="13" customWidth="1"/>
    <col min="9" max="9" width="25.88671875" customWidth="1"/>
    <col min="10" max="10" width="32.5546875" customWidth="1"/>
  </cols>
  <sheetData>
    <row r="1" spans="1:10">
      <c r="A1" s="162" t="s">
        <v>13694</v>
      </c>
      <c r="B1" s="163" t="s">
        <v>13695</v>
      </c>
      <c r="C1" s="163" t="s">
        <v>13696</v>
      </c>
      <c r="D1" s="163" t="s">
        <v>13697</v>
      </c>
      <c r="E1" s="163" t="s">
        <v>13698</v>
      </c>
      <c r="F1" s="163" t="s">
        <v>13699</v>
      </c>
      <c r="G1" s="163" t="s">
        <v>13700</v>
      </c>
      <c r="H1" s="163" t="s">
        <v>13701</v>
      </c>
      <c r="I1" s="163" t="s">
        <v>13702</v>
      </c>
      <c r="J1" s="163" t="s">
        <v>13703</v>
      </c>
    </row>
    <row r="2" spans="1:10">
      <c r="A2" s="170">
        <v>1</v>
      </c>
      <c r="B2" s="182"/>
      <c r="C2" s="170" t="s">
        <v>13704</v>
      </c>
      <c r="D2" s="170"/>
      <c r="E2" s="170"/>
      <c r="F2" s="170"/>
      <c r="G2" s="170"/>
      <c r="H2" s="170"/>
      <c r="I2" s="170"/>
      <c r="J2" s="170"/>
    </row>
    <row r="3" spans="1:10">
      <c r="A3" s="170">
        <v>2</v>
      </c>
      <c r="B3" s="175" t="s">
        <v>13707</v>
      </c>
      <c r="C3" s="170"/>
      <c r="D3" s="170"/>
      <c r="E3" s="170"/>
      <c r="F3" s="170"/>
      <c r="G3" s="170"/>
      <c r="H3" s="170"/>
      <c r="I3" s="170"/>
      <c r="J3" s="170" t="s">
        <v>20087</v>
      </c>
    </row>
    <row r="4" spans="1:10">
      <c r="A4" s="170">
        <v>3</v>
      </c>
      <c r="B4" s="175" t="s">
        <v>17104</v>
      </c>
      <c r="C4" s="170"/>
      <c r="D4" s="170"/>
      <c r="E4" s="170"/>
      <c r="F4" s="170"/>
      <c r="G4" s="170"/>
      <c r="H4" s="170"/>
      <c r="I4" s="170"/>
      <c r="J4" s="170" t="s">
        <v>20088</v>
      </c>
    </row>
    <row r="5" spans="1:10">
      <c r="A5" s="170">
        <v>4</v>
      </c>
      <c r="B5" s="175" t="s">
        <v>19952</v>
      </c>
      <c r="C5" s="170"/>
      <c r="D5" s="170"/>
      <c r="E5" s="170"/>
      <c r="F5" s="170"/>
      <c r="G5" s="170"/>
      <c r="H5" s="170"/>
      <c r="I5" s="170"/>
      <c r="J5" s="170" t="s">
        <v>20089</v>
      </c>
    </row>
    <row r="6" spans="1:10">
      <c r="A6" s="170">
        <v>5</v>
      </c>
      <c r="B6" s="175" t="s">
        <v>17155</v>
      </c>
      <c r="C6" s="170"/>
      <c r="D6" s="170"/>
      <c r="E6" s="170"/>
      <c r="F6" s="170"/>
      <c r="G6" s="170"/>
      <c r="H6" s="170"/>
      <c r="I6" s="170"/>
      <c r="J6" s="170" t="s">
        <v>20090</v>
      </c>
    </row>
    <row r="7" spans="1:10">
      <c r="A7" s="170">
        <v>6</v>
      </c>
      <c r="B7" s="175" t="s">
        <v>19954</v>
      </c>
      <c r="C7" s="170" t="s">
        <v>13728</v>
      </c>
      <c r="D7" s="176">
        <v>8.6805555555555552E-2</v>
      </c>
      <c r="E7" s="170"/>
      <c r="F7" s="170"/>
      <c r="G7" s="170"/>
      <c r="H7" s="170"/>
      <c r="I7" s="170"/>
      <c r="J7" s="170"/>
    </row>
    <row r="8" spans="1:10">
      <c r="A8" s="170">
        <v>7</v>
      </c>
      <c r="B8" s="175" t="s">
        <v>19955</v>
      </c>
      <c r="C8" s="170"/>
      <c r="D8" s="170"/>
      <c r="E8" s="170"/>
      <c r="F8" s="170"/>
      <c r="G8" s="170"/>
      <c r="H8" s="170"/>
      <c r="I8" s="170"/>
      <c r="J8" s="170" t="s">
        <v>20091</v>
      </c>
    </row>
    <row r="9" spans="1:10">
      <c r="A9" s="170">
        <v>8</v>
      </c>
      <c r="B9" s="175" t="s">
        <v>19957</v>
      </c>
      <c r="C9" s="170"/>
      <c r="D9" s="170"/>
      <c r="E9" s="170"/>
      <c r="F9" s="170"/>
      <c r="G9" s="170"/>
      <c r="H9" s="170"/>
      <c r="I9" s="170"/>
      <c r="J9" s="170" t="s">
        <v>20092</v>
      </c>
    </row>
    <row r="10" spans="1:10">
      <c r="A10" s="170">
        <v>9</v>
      </c>
      <c r="B10" s="175" t="s">
        <v>19959</v>
      </c>
      <c r="C10" s="170"/>
      <c r="D10" s="170"/>
      <c r="E10" s="170"/>
      <c r="F10" s="170"/>
      <c r="G10" s="170"/>
      <c r="H10" s="170"/>
      <c r="I10" s="170"/>
      <c r="J10" s="170" t="s">
        <v>20093</v>
      </c>
    </row>
    <row r="11" spans="1:10">
      <c r="A11" s="170">
        <v>10</v>
      </c>
      <c r="B11" s="175" t="s">
        <v>19961</v>
      </c>
      <c r="C11" s="170"/>
      <c r="D11" s="170"/>
      <c r="E11" s="170"/>
      <c r="F11" s="170"/>
      <c r="G11" s="170"/>
      <c r="H11" s="170"/>
      <c r="I11" s="170"/>
      <c r="J11" s="170" t="s">
        <v>20094</v>
      </c>
    </row>
    <row r="12" spans="1:10">
      <c r="A12" s="170">
        <v>11</v>
      </c>
      <c r="B12" s="175" t="s">
        <v>19963</v>
      </c>
      <c r="C12" s="170"/>
      <c r="D12" s="170"/>
      <c r="E12" s="170"/>
      <c r="F12" s="170"/>
      <c r="G12" s="170"/>
      <c r="H12" s="170"/>
      <c r="I12" s="170"/>
      <c r="J12" s="170" t="s">
        <v>20095</v>
      </c>
    </row>
    <row r="13" spans="1:10">
      <c r="A13" s="170">
        <v>12</v>
      </c>
      <c r="B13" s="175" t="s">
        <v>19965</v>
      </c>
      <c r="C13" s="170" t="s">
        <v>13728</v>
      </c>
      <c r="D13" s="170" t="s">
        <v>20096</v>
      </c>
      <c r="E13" s="170"/>
      <c r="F13" s="170"/>
      <c r="G13" s="170"/>
      <c r="H13" s="170"/>
      <c r="I13" s="170"/>
      <c r="J13" s="170"/>
    </row>
    <row r="14" spans="1:10" ht="31.5">
      <c r="A14" s="170">
        <v>13</v>
      </c>
      <c r="B14" s="175" t="s">
        <v>19967</v>
      </c>
      <c r="C14" s="170" t="s">
        <v>13728</v>
      </c>
      <c r="D14" s="170" t="s">
        <v>20097</v>
      </c>
      <c r="E14" s="170"/>
      <c r="F14" s="170"/>
      <c r="G14" s="170"/>
      <c r="H14" s="170"/>
      <c r="I14" s="170"/>
      <c r="J14" s="170"/>
    </row>
    <row r="15" spans="1:10">
      <c r="A15" s="170">
        <v>14</v>
      </c>
      <c r="B15" s="175" t="s">
        <v>19969</v>
      </c>
      <c r="C15" s="170"/>
      <c r="D15" s="170"/>
      <c r="E15" s="170"/>
      <c r="F15" s="170"/>
      <c r="G15" s="170"/>
      <c r="H15" s="170"/>
      <c r="I15" s="170"/>
      <c r="J15" s="170" t="s">
        <v>20098</v>
      </c>
    </row>
    <row r="16" spans="1:10">
      <c r="A16" s="170">
        <v>15</v>
      </c>
      <c r="B16" s="175" t="s">
        <v>20099</v>
      </c>
      <c r="C16" s="170"/>
      <c r="D16" s="170"/>
      <c r="E16" s="170"/>
      <c r="F16" s="170"/>
      <c r="G16" s="170"/>
      <c r="H16" s="170"/>
      <c r="I16" s="170"/>
      <c r="J16" s="170" t="s">
        <v>20100</v>
      </c>
    </row>
    <row r="17" spans="1:10">
      <c r="A17" s="170">
        <v>16</v>
      </c>
      <c r="B17" s="175" t="s">
        <v>19973</v>
      </c>
      <c r="C17" s="170"/>
      <c r="D17" s="170"/>
      <c r="E17" s="170"/>
      <c r="F17" s="170"/>
      <c r="G17" s="170"/>
      <c r="H17" s="170"/>
      <c r="I17" s="170"/>
      <c r="J17" s="170" t="s">
        <v>20101</v>
      </c>
    </row>
    <row r="18" spans="1:10">
      <c r="A18" s="170">
        <v>17</v>
      </c>
      <c r="B18" s="175" t="s">
        <v>19975</v>
      </c>
      <c r="C18" s="170"/>
      <c r="D18" s="170"/>
      <c r="E18" s="170"/>
      <c r="F18" s="170"/>
      <c r="G18" s="170"/>
      <c r="H18" s="170"/>
      <c r="I18" s="170"/>
      <c r="J18" s="170" t="s">
        <v>20102</v>
      </c>
    </row>
    <row r="19" spans="1:10">
      <c r="A19" s="170">
        <v>18</v>
      </c>
      <c r="B19" s="175" t="s">
        <v>19977</v>
      </c>
      <c r="C19" s="170" t="s">
        <v>13728</v>
      </c>
      <c r="D19" s="176">
        <v>0.59513888888888888</v>
      </c>
      <c r="E19" s="170"/>
      <c r="F19" s="170"/>
      <c r="G19" s="170"/>
      <c r="H19" s="170"/>
      <c r="I19" s="170"/>
      <c r="J19" s="170"/>
    </row>
    <row r="20" spans="1:10">
      <c r="A20" s="170">
        <v>19</v>
      </c>
      <c r="B20" s="175" t="s">
        <v>17617</v>
      </c>
      <c r="C20" s="170"/>
      <c r="D20" s="170"/>
      <c r="E20" s="170"/>
      <c r="F20" s="170"/>
      <c r="G20" s="170"/>
      <c r="H20" s="170"/>
      <c r="I20" s="170"/>
      <c r="J20" s="170" t="s">
        <v>20103</v>
      </c>
    </row>
    <row r="21" spans="1:10">
      <c r="A21" s="170">
        <v>20</v>
      </c>
      <c r="B21" s="175" t="s">
        <v>19979</v>
      </c>
      <c r="C21" s="170"/>
      <c r="D21" s="170"/>
      <c r="E21" s="170"/>
      <c r="F21" s="170"/>
      <c r="G21" s="170"/>
      <c r="H21" s="170"/>
      <c r="I21" s="170"/>
      <c r="J21" s="170" t="s">
        <v>20104</v>
      </c>
    </row>
    <row r="22" spans="1:10">
      <c r="A22" s="170">
        <v>21</v>
      </c>
      <c r="B22" s="175" t="s">
        <v>20105</v>
      </c>
      <c r="C22" s="170"/>
      <c r="D22" s="170"/>
      <c r="E22" s="170"/>
      <c r="F22" s="170"/>
      <c r="G22" s="170"/>
      <c r="H22" s="170"/>
      <c r="I22" s="170"/>
      <c r="J22" s="170" t="s">
        <v>20106</v>
      </c>
    </row>
    <row r="23" spans="1:10">
      <c r="A23" s="170">
        <v>22</v>
      </c>
      <c r="B23" s="175" t="s">
        <v>19983</v>
      </c>
      <c r="C23" s="170" t="s">
        <v>13728</v>
      </c>
      <c r="D23" s="176">
        <v>0.80625000000000002</v>
      </c>
      <c r="E23" s="170"/>
      <c r="F23" s="170"/>
      <c r="G23" s="170"/>
      <c r="H23" s="170"/>
      <c r="I23" s="170"/>
      <c r="J23" s="170"/>
    </row>
    <row r="24" spans="1:10">
      <c r="A24" s="170">
        <v>23</v>
      </c>
      <c r="B24" s="175" t="s">
        <v>19984</v>
      </c>
      <c r="C24" s="170"/>
      <c r="D24" s="170"/>
      <c r="E24" s="170"/>
      <c r="F24" s="170"/>
      <c r="G24" s="170"/>
      <c r="H24" s="170"/>
      <c r="I24" s="170"/>
      <c r="J24" s="170" t="s">
        <v>20107</v>
      </c>
    </row>
    <row r="25" spans="1:10">
      <c r="A25" s="170">
        <v>24</v>
      </c>
      <c r="B25" s="175" t="s">
        <v>19986</v>
      </c>
      <c r="C25" s="170"/>
      <c r="D25" s="170"/>
      <c r="E25" s="170"/>
      <c r="F25" s="170"/>
      <c r="G25" s="170"/>
      <c r="H25" s="170"/>
      <c r="I25" s="170"/>
      <c r="J25" s="170" t="s">
        <v>20108</v>
      </c>
    </row>
    <row r="26" spans="1:10">
      <c r="A26" s="170">
        <v>25</v>
      </c>
      <c r="B26" s="175" t="s">
        <v>19988</v>
      </c>
      <c r="C26" s="170"/>
      <c r="D26" s="170"/>
      <c r="E26" s="170"/>
      <c r="F26" s="170"/>
      <c r="G26" s="170"/>
      <c r="H26" s="170"/>
      <c r="I26" s="170"/>
      <c r="J26" s="170" t="s">
        <v>20109</v>
      </c>
    </row>
    <row r="27" spans="1:10">
      <c r="A27" s="170">
        <v>26</v>
      </c>
      <c r="B27" s="175" t="s">
        <v>13778</v>
      </c>
      <c r="C27" s="170"/>
      <c r="D27" s="170"/>
      <c r="E27" s="170"/>
      <c r="F27" s="170"/>
      <c r="G27" s="170"/>
      <c r="H27" s="170"/>
      <c r="I27" s="170"/>
      <c r="J27" s="170" t="s">
        <v>20110</v>
      </c>
    </row>
    <row r="28" spans="1:10">
      <c r="A28" s="170">
        <v>27</v>
      </c>
      <c r="B28" s="175" t="s">
        <v>13748</v>
      </c>
      <c r="C28" s="170"/>
      <c r="D28" s="170"/>
      <c r="E28" s="170"/>
      <c r="F28" s="170"/>
      <c r="G28" s="170"/>
      <c r="H28" s="170"/>
      <c r="I28" s="170"/>
      <c r="J28" s="170" t="s">
        <v>20111</v>
      </c>
    </row>
    <row r="29" spans="1:10">
      <c r="A29" s="170">
        <v>28</v>
      </c>
      <c r="B29" s="175" t="s">
        <v>19992</v>
      </c>
      <c r="C29" s="170" t="s">
        <v>13728</v>
      </c>
      <c r="D29" s="170" t="s">
        <v>20112</v>
      </c>
      <c r="E29" s="170"/>
      <c r="F29" s="170"/>
      <c r="G29" s="170"/>
      <c r="H29" s="170"/>
      <c r="I29" s="170"/>
      <c r="J29" s="170"/>
    </row>
    <row r="30" spans="1:10">
      <c r="A30" s="170">
        <v>29</v>
      </c>
      <c r="B30" s="175" t="s">
        <v>13746</v>
      </c>
      <c r="C30" s="170"/>
      <c r="D30" s="170"/>
      <c r="E30" s="170"/>
      <c r="F30" s="170"/>
      <c r="G30" s="170"/>
      <c r="H30" s="170"/>
      <c r="I30" s="170"/>
      <c r="J30" s="170" t="s">
        <v>20113</v>
      </c>
    </row>
    <row r="31" spans="1:10">
      <c r="A31" s="170">
        <v>30</v>
      </c>
      <c r="B31" s="175" t="s">
        <v>19995</v>
      </c>
      <c r="C31" s="170"/>
      <c r="D31" s="170"/>
      <c r="E31" s="170"/>
      <c r="F31" s="170"/>
      <c r="G31" s="170"/>
      <c r="H31" s="170"/>
      <c r="I31" s="170"/>
      <c r="J31" s="170" t="s">
        <v>20114</v>
      </c>
    </row>
    <row r="32" spans="1:10">
      <c r="A32" s="170">
        <v>31</v>
      </c>
      <c r="B32" s="175" t="s">
        <v>13770</v>
      </c>
      <c r="C32" s="170"/>
      <c r="D32" s="170"/>
      <c r="E32" s="170"/>
      <c r="F32" s="170"/>
      <c r="G32" s="170"/>
      <c r="H32" s="170"/>
      <c r="I32" s="170"/>
      <c r="J32" s="170" t="s">
        <v>20115</v>
      </c>
    </row>
    <row r="33" spans="1:10">
      <c r="A33" s="170">
        <v>32</v>
      </c>
      <c r="B33" s="175" t="s">
        <v>19998</v>
      </c>
      <c r="C33" s="170" t="s">
        <v>13728</v>
      </c>
      <c r="D33" s="177">
        <v>1.2298611111111111</v>
      </c>
      <c r="E33" s="170"/>
      <c r="F33" s="170"/>
      <c r="G33" s="170"/>
      <c r="H33" s="170"/>
      <c r="I33" s="170"/>
      <c r="J33" s="170"/>
    </row>
    <row r="34" spans="1:10">
      <c r="A34" s="170">
        <v>33</v>
      </c>
      <c r="B34" s="175" t="s">
        <v>13738</v>
      </c>
      <c r="C34" s="170"/>
      <c r="D34" s="170"/>
      <c r="E34" s="170"/>
      <c r="F34" s="170"/>
      <c r="G34" s="170"/>
      <c r="H34" s="170"/>
      <c r="I34" s="170"/>
      <c r="J34" s="170" t="s">
        <v>20116</v>
      </c>
    </row>
    <row r="35" spans="1:10">
      <c r="A35" s="170">
        <v>34</v>
      </c>
      <c r="B35" s="175" t="s">
        <v>17365</v>
      </c>
      <c r="C35" s="170"/>
      <c r="D35" s="170"/>
      <c r="E35" s="170"/>
      <c r="F35" s="170"/>
      <c r="G35" s="170"/>
      <c r="H35" s="170"/>
      <c r="I35" s="170"/>
      <c r="J35" s="170" t="s">
        <v>20117</v>
      </c>
    </row>
    <row r="36" spans="1:10">
      <c r="A36" s="170">
        <v>35</v>
      </c>
      <c r="B36" s="175" t="s">
        <v>17368</v>
      </c>
      <c r="C36" s="170"/>
      <c r="D36" s="170"/>
      <c r="E36" s="170"/>
      <c r="F36" s="170"/>
      <c r="G36" s="170"/>
      <c r="H36" s="170"/>
      <c r="I36" s="170"/>
      <c r="J36" s="170" t="s">
        <v>20118</v>
      </c>
    </row>
    <row r="37" spans="1:10">
      <c r="A37" s="170">
        <v>36</v>
      </c>
      <c r="B37" s="175" t="s">
        <v>20119</v>
      </c>
      <c r="C37" s="170"/>
      <c r="D37" s="170"/>
      <c r="E37" s="170"/>
      <c r="F37" s="170"/>
      <c r="G37" s="170"/>
      <c r="H37" s="170"/>
      <c r="I37" s="170"/>
      <c r="J37" s="170" t="s">
        <v>20120</v>
      </c>
    </row>
    <row r="38" spans="1:10">
      <c r="A38" s="170">
        <v>37</v>
      </c>
      <c r="B38" s="175" t="s">
        <v>20003</v>
      </c>
      <c r="C38" s="170" t="s">
        <v>13728</v>
      </c>
      <c r="D38" s="177">
        <v>1.4</v>
      </c>
      <c r="E38" s="170"/>
      <c r="F38" s="170"/>
      <c r="G38" s="170"/>
      <c r="H38" s="170"/>
      <c r="I38" s="170"/>
      <c r="J38" s="170"/>
    </row>
    <row r="39" spans="1:10">
      <c r="A39" s="170">
        <v>38</v>
      </c>
      <c r="B39" s="175" t="s">
        <v>13799</v>
      </c>
      <c r="C39" s="170"/>
      <c r="D39" s="170"/>
      <c r="E39" s="170"/>
      <c r="F39" s="170"/>
      <c r="G39" s="170"/>
      <c r="H39" s="170"/>
      <c r="I39" s="170"/>
      <c r="J39" s="170" t="s">
        <v>20121</v>
      </c>
    </row>
    <row r="40" spans="1:10">
      <c r="A40" s="170">
        <v>39</v>
      </c>
      <c r="B40" s="175" t="s">
        <v>20122</v>
      </c>
      <c r="C40" s="170"/>
      <c r="D40" s="170"/>
      <c r="E40" s="170"/>
      <c r="F40" s="170"/>
      <c r="G40" s="170"/>
      <c r="H40" s="170"/>
      <c r="I40" s="170"/>
      <c r="J40" s="170" t="s">
        <v>20123</v>
      </c>
    </row>
    <row r="41" spans="1:10">
      <c r="A41" s="170">
        <v>40</v>
      </c>
      <c r="B41" s="175" t="s">
        <v>13803</v>
      </c>
      <c r="C41" s="170"/>
      <c r="D41" s="170"/>
      <c r="E41" s="170"/>
      <c r="F41" s="170"/>
      <c r="G41" s="170"/>
      <c r="H41" s="170"/>
      <c r="I41" s="170"/>
      <c r="J41" s="170" t="s">
        <v>20124</v>
      </c>
    </row>
    <row r="42" spans="1:10">
      <c r="A42" s="170">
        <v>41</v>
      </c>
      <c r="B42" s="175" t="s">
        <v>20125</v>
      </c>
      <c r="C42" s="170" t="s">
        <v>13728</v>
      </c>
      <c r="D42" s="177">
        <v>1.6111111111111112</v>
      </c>
      <c r="E42" s="170"/>
      <c r="F42" s="170"/>
      <c r="G42" s="170"/>
      <c r="H42" s="170"/>
      <c r="I42" s="170"/>
      <c r="J42" s="170"/>
    </row>
    <row r="43" spans="1:10">
      <c r="A43" s="170">
        <v>42</v>
      </c>
      <c r="B43" s="175" t="s">
        <v>13736</v>
      </c>
      <c r="C43" s="170"/>
      <c r="D43" s="170"/>
      <c r="E43" s="170"/>
      <c r="F43" s="170"/>
      <c r="G43" s="170"/>
      <c r="H43" s="170"/>
      <c r="I43" s="170"/>
      <c r="J43" s="170" t="s">
        <v>20126</v>
      </c>
    </row>
    <row r="44" spans="1:10">
      <c r="A44" s="170">
        <v>43</v>
      </c>
      <c r="B44" s="175" t="s">
        <v>20005</v>
      </c>
      <c r="C44" s="170"/>
      <c r="D44" s="170"/>
      <c r="E44" s="170"/>
      <c r="F44" s="170"/>
      <c r="G44" s="170"/>
      <c r="H44" s="170"/>
      <c r="I44" s="170"/>
      <c r="J44" s="170" t="s">
        <v>20127</v>
      </c>
    </row>
    <row r="45" spans="1:10" ht="31.5">
      <c r="A45" s="170">
        <v>44</v>
      </c>
      <c r="B45" s="175" t="s">
        <v>20007</v>
      </c>
      <c r="C45" s="170" t="s">
        <v>13728</v>
      </c>
      <c r="D45" s="170" t="s">
        <v>20128</v>
      </c>
      <c r="E45" s="170"/>
      <c r="F45" s="170"/>
      <c r="G45" s="170"/>
      <c r="H45" s="170"/>
      <c r="I45" s="170"/>
      <c r="J45" s="170"/>
    </row>
    <row r="46" spans="1:10">
      <c r="A46" s="170">
        <v>45</v>
      </c>
      <c r="B46" s="175" t="s">
        <v>13776</v>
      </c>
      <c r="C46" s="170"/>
      <c r="D46" s="170"/>
      <c r="E46" s="170"/>
      <c r="F46" s="170"/>
      <c r="G46" s="170"/>
      <c r="H46" s="170"/>
      <c r="I46" s="170"/>
      <c r="J46" s="170" t="s">
        <v>20129</v>
      </c>
    </row>
    <row r="47" spans="1:10">
      <c r="A47" s="170">
        <v>46</v>
      </c>
      <c r="B47" s="175" t="s">
        <v>20010</v>
      </c>
      <c r="C47" s="170"/>
      <c r="D47" s="170"/>
      <c r="E47" s="170"/>
      <c r="F47" s="170"/>
      <c r="G47" s="170"/>
      <c r="H47" s="170"/>
      <c r="I47" s="170"/>
      <c r="J47" s="170" t="s">
        <v>20130</v>
      </c>
    </row>
    <row r="48" spans="1:10">
      <c r="A48" s="170">
        <v>47</v>
      </c>
      <c r="B48" s="175" t="s">
        <v>20012</v>
      </c>
      <c r="C48" s="170"/>
      <c r="D48" s="170"/>
      <c r="E48" s="170"/>
      <c r="F48" s="170"/>
      <c r="G48" s="170"/>
      <c r="H48" s="170"/>
      <c r="I48" s="170"/>
      <c r="J48" s="170" t="s">
        <v>20131</v>
      </c>
    </row>
    <row r="49" spans="1:10">
      <c r="A49" s="170">
        <v>48</v>
      </c>
      <c r="B49" s="175" t="s">
        <v>20014</v>
      </c>
      <c r="C49" s="170"/>
      <c r="D49" s="170"/>
      <c r="E49" s="170"/>
      <c r="F49" s="170"/>
      <c r="G49" s="170"/>
      <c r="H49" s="170"/>
      <c r="I49" s="170"/>
      <c r="J49" s="170" t="s">
        <v>20132</v>
      </c>
    </row>
    <row r="50" spans="1:10">
      <c r="A50" s="170">
        <v>49</v>
      </c>
      <c r="B50" s="175" t="s">
        <v>13734</v>
      </c>
      <c r="C50" s="170"/>
      <c r="D50" s="170"/>
      <c r="E50" s="170"/>
      <c r="F50" s="170"/>
      <c r="G50" s="170"/>
      <c r="H50" s="170"/>
      <c r="I50" s="170"/>
      <c r="J50" s="170" t="s">
        <v>20133</v>
      </c>
    </row>
    <row r="51" spans="1:10">
      <c r="A51" s="170">
        <v>50</v>
      </c>
      <c r="B51" s="175" t="s">
        <v>20017</v>
      </c>
      <c r="C51" s="170"/>
      <c r="D51" s="170"/>
      <c r="E51" s="170"/>
      <c r="F51" s="170"/>
      <c r="G51" s="170"/>
      <c r="H51" s="170"/>
      <c r="I51" s="170"/>
      <c r="J51" s="170" t="s">
        <v>20134</v>
      </c>
    </row>
    <row r="52" spans="1:10">
      <c r="A52" s="170">
        <v>51</v>
      </c>
      <c r="B52" s="175" t="s">
        <v>20019</v>
      </c>
      <c r="C52" s="170"/>
      <c r="D52" s="170"/>
      <c r="E52" s="170"/>
      <c r="F52" s="170"/>
      <c r="G52" s="170"/>
      <c r="H52" s="170"/>
      <c r="I52" s="170"/>
      <c r="J52" s="170" t="s">
        <v>20135</v>
      </c>
    </row>
    <row r="53" spans="1:10">
      <c r="A53" s="170">
        <v>52</v>
      </c>
      <c r="B53" s="175" t="s">
        <v>20021</v>
      </c>
      <c r="C53" s="170" t="s">
        <v>13728</v>
      </c>
      <c r="D53" s="177">
        <v>1.9104166666666667</v>
      </c>
      <c r="E53" s="170"/>
      <c r="F53" s="170"/>
      <c r="G53" s="170"/>
      <c r="H53" s="170"/>
      <c r="I53" s="170"/>
      <c r="J53" s="170"/>
    </row>
    <row r="54" spans="1:10">
      <c r="A54" s="170">
        <v>53</v>
      </c>
      <c r="B54" s="175" t="s">
        <v>20136</v>
      </c>
      <c r="C54" s="170"/>
      <c r="D54" s="170"/>
      <c r="E54" s="170"/>
      <c r="F54" s="170"/>
      <c r="G54" s="170"/>
      <c r="H54" s="170"/>
      <c r="I54" s="170"/>
      <c r="J54" s="170" t="s">
        <v>20137</v>
      </c>
    </row>
    <row r="55" spans="1:10">
      <c r="A55" s="170">
        <v>54</v>
      </c>
      <c r="B55" s="175" t="s">
        <v>20138</v>
      </c>
      <c r="C55" s="170"/>
      <c r="D55" s="170"/>
      <c r="E55" s="170"/>
      <c r="F55" s="170"/>
      <c r="G55" s="170"/>
      <c r="H55" s="170"/>
      <c r="I55" s="170"/>
      <c r="J55" s="170" t="s">
        <v>20139</v>
      </c>
    </row>
    <row r="56" spans="1:10">
      <c r="A56" s="170">
        <v>55</v>
      </c>
      <c r="B56" s="175" t="s">
        <v>20140</v>
      </c>
      <c r="C56" s="170"/>
      <c r="D56" s="170"/>
      <c r="E56" s="170"/>
      <c r="F56" s="170"/>
      <c r="G56" s="170"/>
      <c r="H56" s="170"/>
      <c r="I56" s="170"/>
      <c r="J56" s="170" t="s">
        <v>20141</v>
      </c>
    </row>
    <row r="57" spans="1:10">
      <c r="A57" s="170">
        <v>56</v>
      </c>
      <c r="B57" s="175"/>
      <c r="C57" s="170" t="s">
        <v>13729</v>
      </c>
      <c r="D57" s="170"/>
      <c r="E57" s="170"/>
      <c r="F57" s="170"/>
      <c r="G57" s="170"/>
      <c r="H57" s="170"/>
      <c r="I57" s="170"/>
      <c r="J57" s="170"/>
    </row>
    <row r="58" spans="1:10">
      <c r="A58" s="170">
        <v>57</v>
      </c>
      <c r="B58" s="175" t="s">
        <v>20142</v>
      </c>
      <c r="C58" s="170" t="s">
        <v>13728</v>
      </c>
      <c r="D58" s="177">
        <v>2.2465277777777777</v>
      </c>
      <c r="E58" s="170"/>
      <c r="F58" s="170"/>
      <c r="G58" s="170"/>
      <c r="H58" s="170"/>
      <c r="I58" s="170"/>
      <c r="J58" s="170"/>
    </row>
    <row r="59" spans="1:10">
      <c r="A59" s="170">
        <v>58</v>
      </c>
      <c r="B59" s="175"/>
      <c r="C59" s="170" t="s">
        <v>13729</v>
      </c>
      <c r="D59" s="170"/>
      <c r="E59" s="170"/>
      <c r="F59" s="170"/>
      <c r="G59" s="170"/>
      <c r="H59" s="170"/>
      <c r="I59" s="170"/>
      <c r="J59" s="170"/>
    </row>
    <row r="60" spans="1:10">
      <c r="A60" s="170">
        <v>59</v>
      </c>
      <c r="B60" s="175" t="s">
        <v>20024</v>
      </c>
      <c r="C60" s="170" t="s">
        <v>13728</v>
      </c>
      <c r="D60" s="170" t="s">
        <v>20143</v>
      </c>
      <c r="E60" s="170"/>
      <c r="F60" s="170"/>
      <c r="G60" s="170"/>
      <c r="H60" s="170"/>
      <c r="I60" s="170"/>
      <c r="J60" s="170"/>
    </row>
    <row r="61" spans="1:10" ht="31.5">
      <c r="A61" s="170">
        <v>60</v>
      </c>
      <c r="B61" s="175" t="s">
        <v>20027</v>
      </c>
      <c r="C61" s="170" t="s">
        <v>13728</v>
      </c>
      <c r="D61" s="170" t="s">
        <v>20144</v>
      </c>
      <c r="E61" s="170"/>
      <c r="F61" s="170"/>
      <c r="G61" s="170"/>
      <c r="H61" s="170"/>
      <c r="I61" s="170"/>
      <c r="J61" s="170"/>
    </row>
    <row r="62" spans="1:10">
      <c r="A62" s="170">
        <v>61</v>
      </c>
      <c r="B62" s="182"/>
      <c r="C62" s="170" t="s">
        <v>13832</v>
      </c>
      <c r="D62" s="170"/>
      <c r="E62" s="170"/>
      <c r="F62" s="170"/>
      <c r="G62" s="170"/>
      <c r="H62" s="170"/>
      <c r="I62" s="170"/>
      <c r="J62" s="170"/>
    </row>
    <row r="68" spans="1:1">
      <c r="A68" s="161" t="s">
        <v>20145</v>
      </c>
    </row>
  </sheetData>
  <phoneticPr fontId="15"/>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97DBCE-855B-4431-88B9-F01639E0C0D6}">
  <dimension ref="A1:BB60"/>
  <sheetViews>
    <sheetView zoomScaleNormal="100" workbookViewId="0">
      <selection activeCell="F3" sqref="F3"/>
    </sheetView>
  </sheetViews>
  <sheetFormatPr defaultRowHeight="15.75"/>
  <cols>
    <col min="1" max="1" width="17.44140625" customWidth="1"/>
    <col min="3" max="3" width="25.88671875" customWidth="1"/>
    <col min="4" max="6" width="14.6640625" customWidth="1"/>
    <col min="7" max="7" width="25.21875" customWidth="1"/>
    <col min="8" max="10" width="14.6640625" customWidth="1"/>
  </cols>
  <sheetData>
    <row r="1" spans="1:54" ht="22.9" customHeight="1">
      <c r="A1" s="163" t="s">
        <v>13834</v>
      </c>
      <c r="B1" s="164"/>
      <c r="C1" s="164"/>
      <c r="D1" s="164"/>
      <c r="E1" s="164"/>
      <c r="F1" s="164"/>
      <c r="G1" s="164"/>
      <c r="H1" s="164"/>
      <c r="I1" s="164"/>
      <c r="J1" s="164"/>
      <c r="K1" s="164"/>
      <c r="L1" s="164"/>
      <c r="M1" s="164"/>
      <c r="N1" s="164"/>
      <c r="O1" s="164"/>
      <c r="P1" s="164"/>
      <c r="Q1" s="164"/>
      <c r="R1" s="164"/>
      <c r="S1" s="164"/>
      <c r="T1" s="164"/>
      <c r="U1" s="164"/>
      <c r="V1" s="164"/>
      <c r="W1" s="164"/>
      <c r="X1" s="164"/>
      <c r="Y1" s="164"/>
      <c r="Z1" s="164"/>
      <c r="AA1" s="164"/>
      <c r="AB1" s="164"/>
      <c r="AC1" s="164"/>
      <c r="AD1" s="164"/>
      <c r="AE1" s="164"/>
      <c r="AF1" s="164"/>
      <c r="AG1" s="164"/>
      <c r="AH1" s="164"/>
      <c r="AI1" s="164"/>
      <c r="AJ1" s="164"/>
      <c r="AK1" s="164"/>
      <c r="AL1" s="164"/>
      <c r="AM1" s="164"/>
      <c r="AN1" s="164"/>
      <c r="AO1" s="164"/>
      <c r="AP1" s="164"/>
      <c r="AQ1" s="164"/>
      <c r="AR1" s="164"/>
      <c r="AS1" s="164"/>
      <c r="AT1" s="164"/>
      <c r="AU1" s="164"/>
      <c r="AV1" s="164"/>
      <c r="AW1" s="164"/>
      <c r="AX1" s="164"/>
      <c r="AY1" s="164"/>
      <c r="AZ1" s="164"/>
      <c r="BA1" s="164"/>
      <c r="BB1" s="164"/>
    </row>
    <row r="2" spans="1:54" ht="22.9" customHeight="1">
      <c r="A2" s="163" t="s">
        <v>13835</v>
      </c>
      <c r="B2" s="164"/>
      <c r="C2" s="166" t="s">
        <v>19944</v>
      </c>
      <c r="D2" s="164"/>
      <c r="E2" s="164"/>
      <c r="F2" s="164"/>
      <c r="G2" s="164"/>
      <c r="H2" s="164"/>
      <c r="I2" s="164"/>
      <c r="J2" s="164"/>
      <c r="K2" s="164"/>
      <c r="L2" s="164"/>
      <c r="M2" s="164"/>
      <c r="N2" s="164"/>
      <c r="O2" s="164"/>
      <c r="P2" s="164"/>
      <c r="Q2" s="164"/>
      <c r="R2" s="164"/>
      <c r="S2" s="164"/>
      <c r="T2" s="164"/>
      <c r="U2" s="164"/>
      <c r="V2" s="164"/>
      <c r="W2" s="164"/>
      <c r="X2" s="164"/>
      <c r="Y2" s="164"/>
      <c r="Z2" s="164"/>
      <c r="AA2" s="164"/>
      <c r="AB2" s="164"/>
      <c r="AC2" s="164"/>
      <c r="AD2" s="164"/>
      <c r="AE2" s="164"/>
      <c r="AF2" s="164"/>
      <c r="AG2" s="164"/>
      <c r="AH2" s="164"/>
      <c r="AI2" s="164"/>
      <c r="AJ2" s="164"/>
      <c r="AK2" s="164"/>
      <c r="AL2" s="164"/>
      <c r="AM2" s="164"/>
      <c r="AN2" s="164"/>
      <c r="AO2" s="164"/>
      <c r="AP2" s="164"/>
      <c r="AQ2" s="164"/>
      <c r="AR2" s="164"/>
      <c r="AS2" s="164"/>
      <c r="AT2" s="164"/>
      <c r="AU2" s="164"/>
      <c r="AV2" s="164"/>
      <c r="AW2" s="164"/>
      <c r="AX2" s="164"/>
      <c r="AY2" s="164"/>
      <c r="AZ2" s="164"/>
      <c r="BA2" s="164"/>
      <c r="BB2" s="164"/>
    </row>
    <row r="3" spans="1:54" ht="51" customHeight="1">
      <c r="A3" s="163" t="s">
        <v>13837</v>
      </c>
      <c r="B3" s="164"/>
      <c r="C3" s="166" t="s">
        <v>19619</v>
      </c>
      <c r="D3" s="164"/>
      <c r="E3" s="164"/>
      <c r="F3" s="164"/>
      <c r="G3" s="164"/>
      <c r="H3" s="164"/>
      <c r="I3" s="164"/>
      <c r="J3" s="164"/>
      <c r="K3" s="164"/>
      <c r="L3" s="164"/>
      <c r="M3" s="164"/>
      <c r="N3" s="164"/>
      <c r="O3" s="164"/>
      <c r="P3" s="164"/>
      <c r="Q3" s="164"/>
      <c r="R3" s="164"/>
      <c r="S3" s="164"/>
      <c r="T3" s="164"/>
      <c r="U3" s="164"/>
      <c r="V3" s="164"/>
      <c r="W3" s="164"/>
      <c r="X3" s="164"/>
      <c r="Y3" s="166" t="s">
        <v>19619</v>
      </c>
      <c r="Z3" s="164"/>
      <c r="AA3" s="164"/>
      <c r="AB3" s="164"/>
      <c r="AC3" s="164"/>
      <c r="AD3" s="164"/>
      <c r="AE3" s="164"/>
      <c r="AF3" s="164"/>
      <c r="AG3" s="164"/>
      <c r="AH3" s="164"/>
      <c r="AI3" s="164"/>
      <c r="AJ3" s="164"/>
      <c r="AK3" s="164"/>
      <c r="AL3" s="164"/>
      <c r="AM3" s="164"/>
      <c r="AN3" s="164"/>
      <c r="AO3" s="164"/>
      <c r="AP3" s="164"/>
      <c r="AQ3" s="164"/>
      <c r="AR3" s="164"/>
      <c r="AS3" s="166" t="s">
        <v>19619</v>
      </c>
      <c r="AT3" s="164"/>
      <c r="AU3" s="164"/>
      <c r="AV3" s="164"/>
      <c r="AW3" s="164"/>
      <c r="AX3" s="164"/>
      <c r="AY3" s="164"/>
      <c r="AZ3" s="164"/>
      <c r="BA3" s="164"/>
      <c r="BB3" s="164"/>
    </row>
    <row r="4" spans="1:54" ht="22.9" customHeight="1">
      <c r="A4" s="163" t="s">
        <v>13839</v>
      </c>
      <c r="B4" s="164"/>
      <c r="C4" s="164"/>
      <c r="D4" s="164"/>
      <c r="E4" s="164"/>
      <c r="F4" s="164"/>
      <c r="G4" s="164"/>
      <c r="H4" s="164"/>
      <c r="I4" s="164"/>
      <c r="J4" s="164"/>
      <c r="K4" s="164"/>
      <c r="L4" s="164"/>
      <c r="M4" s="164"/>
      <c r="N4" s="164"/>
      <c r="O4" s="164"/>
      <c r="P4" s="164"/>
      <c r="Q4" s="164"/>
      <c r="R4" s="164"/>
      <c r="S4" s="164"/>
      <c r="T4" s="164"/>
      <c r="U4" s="164"/>
      <c r="V4" s="164"/>
      <c r="W4" s="164"/>
      <c r="X4" s="164"/>
      <c r="Y4" s="164"/>
      <c r="Z4" s="164"/>
      <c r="AA4" s="164"/>
      <c r="AB4" s="164"/>
      <c r="AC4" s="164"/>
      <c r="AD4" s="164"/>
      <c r="AE4" s="164"/>
      <c r="AF4" s="164"/>
      <c r="AG4" s="164"/>
      <c r="AH4" s="164"/>
      <c r="AI4" s="164"/>
      <c r="AJ4" s="164"/>
      <c r="AK4" s="164"/>
      <c r="AL4" s="164"/>
      <c r="AM4" s="164"/>
      <c r="AN4" s="164"/>
      <c r="AO4" s="164"/>
      <c r="AP4" s="164"/>
      <c r="AQ4" s="164"/>
      <c r="AR4" s="164"/>
      <c r="AS4" s="164"/>
      <c r="AT4" s="164"/>
      <c r="AU4" s="164"/>
      <c r="AV4" s="164"/>
      <c r="AW4" s="164"/>
      <c r="AX4" s="164"/>
      <c r="AY4" s="164"/>
      <c r="AZ4" s="164"/>
      <c r="BA4" s="164"/>
      <c r="BB4" s="164"/>
    </row>
    <row r="5" spans="1:54" ht="22.9" customHeight="1">
      <c r="A5" s="163" t="s">
        <v>13840</v>
      </c>
      <c r="B5" s="164"/>
      <c r="C5" s="164"/>
      <c r="D5" s="164"/>
      <c r="E5" s="164"/>
      <c r="F5" s="164"/>
      <c r="G5" s="164"/>
      <c r="H5" s="164"/>
      <c r="I5" s="164"/>
      <c r="J5" s="164"/>
      <c r="K5" s="164"/>
      <c r="L5" s="164"/>
      <c r="M5" s="164"/>
      <c r="N5" s="164"/>
      <c r="O5" s="164"/>
      <c r="P5" s="164"/>
      <c r="Q5" s="164"/>
      <c r="R5" s="164"/>
      <c r="S5" s="164"/>
      <c r="T5" s="164"/>
      <c r="U5" s="164"/>
      <c r="V5" s="164"/>
      <c r="W5" s="164"/>
      <c r="X5" s="164"/>
      <c r="Y5" s="164"/>
      <c r="Z5" s="164"/>
      <c r="AA5" s="164"/>
      <c r="AB5" s="164"/>
      <c r="AC5" s="164"/>
      <c r="AD5" s="164"/>
      <c r="AE5" s="164"/>
      <c r="AF5" s="164"/>
      <c r="AG5" s="164"/>
      <c r="AH5" s="164"/>
      <c r="AI5" s="164"/>
      <c r="AJ5" s="164"/>
      <c r="AK5" s="164"/>
      <c r="AL5" s="164"/>
      <c r="AM5" s="164"/>
      <c r="AN5" s="164"/>
      <c r="AO5" s="164"/>
      <c r="AP5" s="164"/>
      <c r="AQ5" s="164"/>
      <c r="AR5" s="164"/>
      <c r="AS5" s="164"/>
      <c r="AT5" s="164"/>
      <c r="AU5" s="164"/>
      <c r="AV5" s="164"/>
      <c r="AW5" s="164"/>
      <c r="AX5" s="164"/>
      <c r="AY5" s="164"/>
      <c r="AZ5" s="164"/>
      <c r="BA5" s="164"/>
      <c r="BB5" s="164"/>
    </row>
    <row r="6" spans="1:54" ht="22.9" customHeight="1">
      <c r="A6" s="163" t="s">
        <v>13850</v>
      </c>
      <c r="B6" s="167" t="s">
        <v>20032</v>
      </c>
      <c r="C6" s="167" t="s">
        <v>20049</v>
      </c>
      <c r="D6" s="167" t="s">
        <v>20050</v>
      </c>
      <c r="E6" s="167" t="s">
        <v>20050</v>
      </c>
      <c r="F6" s="167" t="s">
        <v>20050</v>
      </c>
      <c r="G6" s="167" t="s">
        <v>20050</v>
      </c>
      <c r="H6" s="167" t="s">
        <v>20050</v>
      </c>
      <c r="I6" s="167" t="s">
        <v>20050</v>
      </c>
      <c r="J6" s="167" t="s">
        <v>20051</v>
      </c>
      <c r="K6" s="167" t="s">
        <v>20051</v>
      </c>
      <c r="L6" s="167" t="s">
        <v>20051</v>
      </c>
      <c r="M6" s="167" t="s">
        <v>20051</v>
      </c>
      <c r="N6" s="167" t="s">
        <v>20051</v>
      </c>
      <c r="O6" s="167" t="s">
        <v>20051</v>
      </c>
      <c r="P6" s="167" t="s">
        <v>20052</v>
      </c>
      <c r="Q6" s="167" t="s">
        <v>20053</v>
      </c>
      <c r="R6" s="167" t="s">
        <v>20054</v>
      </c>
      <c r="S6" s="167" t="s">
        <v>20055</v>
      </c>
      <c r="T6" s="167" t="s">
        <v>20054</v>
      </c>
      <c r="U6" s="167" t="s">
        <v>20056</v>
      </c>
      <c r="V6" s="167" t="s">
        <v>20052</v>
      </c>
      <c r="W6" s="167" t="s">
        <v>20053</v>
      </c>
      <c r="X6" s="167" t="s">
        <v>20057</v>
      </c>
      <c r="Y6" s="167" t="s">
        <v>20058</v>
      </c>
      <c r="Z6" s="167" t="s">
        <v>20050</v>
      </c>
      <c r="AA6" s="167" t="s">
        <v>20050</v>
      </c>
      <c r="AB6" s="167" t="s">
        <v>20050</v>
      </c>
      <c r="AC6" s="167" t="s">
        <v>20050</v>
      </c>
      <c r="AD6" s="167" t="s">
        <v>20050</v>
      </c>
      <c r="AE6" s="167" t="s">
        <v>20050</v>
      </c>
      <c r="AF6" s="167" t="s">
        <v>20051</v>
      </c>
      <c r="AG6" s="167" t="s">
        <v>20051</v>
      </c>
      <c r="AH6" s="167" t="s">
        <v>20051</v>
      </c>
      <c r="AI6" s="167" t="s">
        <v>20051</v>
      </c>
      <c r="AJ6" s="167" t="s">
        <v>20051</v>
      </c>
      <c r="AK6" s="167" t="s">
        <v>20051</v>
      </c>
      <c r="AL6" s="167" t="s">
        <v>20052</v>
      </c>
      <c r="AM6" s="167" t="s">
        <v>20053</v>
      </c>
      <c r="AN6" s="167" t="s">
        <v>20059</v>
      </c>
      <c r="AO6" s="167" t="s">
        <v>20060</v>
      </c>
      <c r="AP6" s="167" t="s">
        <v>20052</v>
      </c>
      <c r="AQ6" s="167" t="s">
        <v>20053</v>
      </c>
      <c r="AR6" s="167" t="s">
        <v>20057</v>
      </c>
      <c r="AS6" s="167" t="s">
        <v>20061</v>
      </c>
      <c r="AT6" s="167" t="s">
        <v>20050</v>
      </c>
      <c r="AU6" s="167" t="s">
        <v>20051</v>
      </c>
      <c r="AV6" s="167" t="s">
        <v>20052</v>
      </c>
      <c r="AW6" s="167" t="s">
        <v>20053</v>
      </c>
      <c r="AX6" s="167" t="s">
        <v>20062</v>
      </c>
      <c r="AY6" s="167" t="s">
        <v>20063</v>
      </c>
      <c r="AZ6" s="167" t="s">
        <v>20052</v>
      </c>
      <c r="BA6" s="167" t="s">
        <v>20053</v>
      </c>
      <c r="BB6" s="167" t="s">
        <v>20057</v>
      </c>
    </row>
    <row r="7" spans="1:54" ht="22.9" customHeight="1">
      <c r="A7" s="163" t="s">
        <v>13854</v>
      </c>
      <c r="B7" s="168" t="s">
        <v>13851</v>
      </c>
      <c r="C7" s="168" t="s">
        <v>13852</v>
      </c>
      <c r="D7" s="168" t="s">
        <v>13852</v>
      </c>
      <c r="E7" s="168" t="s">
        <v>13852</v>
      </c>
      <c r="F7" s="168" t="s">
        <v>13852</v>
      </c>
      <c r="G7" s="168" t="s">
        <v>13852</v>
      </c>
      <c r="H7" s="168" t="s">
        <v>13852</v>
      </c>
      <c r="I7" s="168" t="s">
        <v>13852</v>
      </c>
      <c r="J7" s="168" t="s">
        <v>13852</v>
      </c>
      <c r="K7" s="168" t="s">
        <v>13852</v>
      </c>
      <c r="L7" s="168" t="s">
        <v>13852</v>
      </c>
      <c r="M7" s="168" t="s">
        <v>13852</v>
      </c>
      <c r="N7" s="168" t="s">
        <v>13852</v>
      </c>
      <c r="O7" s="168" t="s">
        <v>13852</v>
      </c>
      <c r="P7" s="168" t="s">
        <v>13853</v>
      </c>
      <c r="Q7" s="168" t="s">
        <v>13853</v>
      </c>
      <c r="R7" s="168" t="s">
        <v>13852</v>
      </c>
      <c r="S7" s="168" t="s">
        <v>13853</v>
      </c>
      <c r="T7" s="168" t="s">
        <v>13852</v>
      </c>
      <c r="U7" s="168" t="s">
        <v>13853</v>
      </c>
      <c r="V7" s="168" t="s">
        <v>13853</v>
      </c>
      <c r="W7" s="168" t="s">
        <v>13853</v>
      </c>
      <c r="X7" s="168" t="s">
        <v>13853</v>
      </c>
      <c r="Y7" s="168" t="s">
        <v>13852</v>
      </c>
      <c r="Z7" s="168" t="s">
        <v>13852</v>
      </c>
      <c r="AA7" s="168" t="s">
        <v>13852</v>
      </c>
      <c r="AB7" s="168" t="s">
        <v>13852</v>
      </c>
      <c r="AC7" s="168" t="s">
        <v>13852</v>
      </c>
      <c r="AD7" s="168" t="s">
        <v>13852</v>
      </c>
      <c r="AE7" s="168" t="s">
        <v>13852</v>
      </c>
      <c r="AF7" s="168" t="s">
        <v>13852</v>
      </c>
      <c r="AG7" s="168" t="s">
        <v>13852</v>
      </c>
      <c r="AH7" s="168" t="s">
        <v>13852</v>
      </c>
      <c r="AI7" s="168" t="s">
        <v>13852</v>
      </c>
      <c r="AJ7" s="168" t="s">
        <v>13852</v>
      </c>
      <c r="AK7" s="168" t="s">
        <v>13852</v>
      </c>
      <c r="AL7" s="168" t="s">
        <v>13853</v>
      </c>
      <c r="AM7" s="168" t="s">
        <v>13853</v>
      </c>
      <c r="AN7" s="168" t="s">
        <v>13852</v>
      </c>
      <c r="AO7" s="168" t="s">
        <v>13852</v>
      </c>
      <c r="AP7" s="168" t="s">
        <v>13853</v>
      </c>
      <c r="AQ7" s="168" t="s">
        <v>13853</v>
      </c>
      <c r="AR7" s="168" t="s">
        <v>13853</v>
      </c>
      <c r="AS7" s="168" t="s">
        <v>13852</v>
      </c>
      <c r="AT7" s="168" t="s">
        <v>13852</v>
      </c>
      <c r="AU7" s="168" t="s">
        <v>13852</v>
      </c>
      <c r="AV7" s="168" t="s">
        <v>13853</v>
      </c>
      <c r="AW7" s="168" t="s">
        <v>13853</v>
      </c>
      <c r="AX7" s="168" t="s">
        <v>13852</v>
      </c>
      <c r="AY7" s="168" t="s">
        <v>13852</v>
      </c>
      <c r="AZ7" s="168" t="s">
        <v>13853</v>
      </c>
      <c r="BA7" s="168" t="s">
        <v>13853</v>
      </c>
      <c r="BB7" s="168" t="s">
        <v>13853</v>
      </c>
    </row>
    <row r="8" spans="1:54" ht="22.9" customHeight="1">
      <c r="A8" s="163" t="s">
        <v>13856</v>
      </c>
      <c r="B8" s="138"/>
      <c r="C8" s="138" t="s">
        <v>20064</v>
      </c>
      <c r="D8" s="138" t="s">
        <v>20064</v>
      </c>
      <c r="E8" s="138" t="s">
        <v>20064</v>
      </c>
      <c r="F8" s="138" t="s">
        <v>20064</v>
      </c>
      <c r="G8" s="138" t="s">
        <v>20064</v>
      </c>
      <c r="H8" s="138" t="s">
        <v>20064</v>
      </c>
      <c r="I8" s="138" t="s">
        <v>20064</v>
      </c>
      <c r="J8" s="138" t="s">
        <v>13855</v>
      </c>
      <c r="K8" s="138" t="s">
        <v>13855</v>
      </c>
      <c r="L8" s="138" t="s">
        <v>13855</v>
      </c>
      <c r="M8" s="138" t="s">
        <v>13855</v>
      </c>
      <c r="N8" s="138" t="s">
        <v>13855</v>
      </c>
      <c r="O8" s="138" t="s">
        <v>13855</v>
      </c>
      <c r="P8" s="138"/>
      <c r="Q8" s="138"/>
      <c r="R8" s="138" t="s">
        <v>20064</v>
      </c>
      <c r="S8" s="138"/>
      <c r="T8" s="138" t="s">
        <v>13855</v>
      </c>
      <c r="U8" s="138"/>
      <c r="V8" s="138"/>
      <c r="W8" s="138"/>
      <c r="X8" s="138"/>
      <c r="Y8" s="138" t="s">
        <v>20064</v>
      </c>
      <c r="Z8" s="138" t="s">
        <v>20064</v>
      </c>
      <c r="AA8" s="138" t="s">
        <v>20064</v>
      </c>
      <c r="AB8" s="138" t="s">
        <v>20064</v>
      </c>
      <c r="AC8" s="138" t="s">
        <v>20064</v>
      </c>
      <c r="AD8" s="138" t="s">
        <v>20064</v>
      </c>
      <c r="AE8" s="138" t="s">
        <v>20064</v>
      </c>
      <c r="AF8" s="138" t="s">
        <v>13855</v>
      </c>
      <c r="AG8" s="138" t="s">
        <v>13855</v>
      </c>
      <c r="AH8" s="138" t="s">
        <v>13855</v>
      </c>
      <c r="AI8" s="138" t="s">
        <v>13855</v>
      </c>
      <c r="AJ8" s="138" t="s">
        <v>13855</v>
      </c>
      <c r="AK8" s="138" t="s">
        <v>13855</v>
      </c>
      <c r="AL8" s="138"/>
      <c r="AM8" s="138"/>
      <c r="AN8" s="138" t="s">
        <v>20064</v>
      </c>
      <c r="AO8" s="138" t="s">
        <v>13855</v>
      </c>
      <c r="AP8" s="138"/>
      <c r="AQ8" s="138"/>
      <c r="AR8" s="138"/>
      <c r="AS8" s="138" t="s">
        <v>20064</v>
      </c>
      <c r="AT8" s="138" t="s">
        <v>20064</v>
      </c>
      <c r="AU8" s="138" t="s">
        <v>13855</v>
      </c>
      <c r="AV8" s="138"/>
      <c r="AW8" s="138"/>
      <c r="AX8" s="138" t="s">
        <v>20064</v>
      </c>
      <c r="AY8" s="138" t="s">
        <v>13855</v>
      </c>
      <c r="AZ8" s="138"/>
      <c r="BA8" s="138"/>
      <c r="BB8" s="138"/>
    </row>
    <row r="9" spans="1:54" ht="22.9" customHeight="1">
      <c r="A9" s="163" t="s">
        <v>13858</v>
      </c>
      <c r="B9" s="138"/>
      <c r="C9" s="138" t="s">
        <v>13857</v>
      </c>
      <c r="D9" s="138" t="s">
        <v>13857</v>
      </c>
      <c r="E9" s="138" t="s">
        <v>13857</v>
      </c>
      <c r="F9" s="138" t="s">
        <v>13857</v>
      </c>
      <c r="G9" s="138" t="s">
        <v>13857</v>
      </c>
      <c r="H9" s="138" t="s">
        <v>13857</v>
      </c>
      <c r="I9" s="138" t="s">
        <v>13857</v>
      </c>
      <c r="J9" s="138" t="s">
        <v>13857</v>
      </c>
      <c r="K9" s="138" t="s">
        <v>13857</v>
      </c>
      <c r="L9" s="138" t="s">
        <v>13857</v>
      </c>
      <c r="M9" s="138" t="s">
        <v>13857</v>
      </c>
      <c r="N9" s="138" t="s">
        <v>13857</v>
      </c>
      <c r="O9" s="138" t="s">
        <v>13857</v>
      </c>
      <c r="P9" s="138"/>
      <c r="Q9" s="138"/>
      <c r="R9" s="138" t="s">
        <v>13857</v>
      </c>
      <c r="S9" s="138"/>
      <c r="T9" s="138" t="s">
        <v>13857</v>
      </c>
      <c r="U9" s="138"/>
      <c r="V9" s="138"/>
      <c r="W9" s="138"/>
      <c r="X9" s="138"/>
      <c r="Y9" s="138" t="s">
        <v>13857</v>
      </c>
      <c r="Z9" s="138" t="s">
        <v>13857</v>
      </c>
      <c r="AA9" s="138" t="s">
        <v>13857</v>
      </c>
      <c r="AB9" s="138" t="s">
        <v>13857</v>
      </c>
      <c r="AC9" s="138" t="s">
        <v>13857</v>
      </c>
      <c r="AD9" s="138" t="s">
        <v>13857</v>
      </c>
      <c r="AE9" s="138" t="s">
        <v>13857</v>
      </c>
      <c r="AF9" s="138" t="s">
        <v>13857</v>
      </c>
      <c r="AG9" s="138" t="s">
        <v>13857</v>
      </c>
      <c r="AH9" s="138" t="s">
        <v>13857</v>
      </c>
      <c r="AI9" s="138" t="s">
        <v>13857</v>
      </c>
      <c r="AJ9" s="138" t="s">
        <v>13857</v>
      </c>
      <c r="AK9" s="138" t="s">
        <v>13857</v>
      </c>
      <c r="AL9" s="138"/>
      <c r="AM9" s="138"/>
      <c r="AN9" s="138" t="s">
        <v>13857</v>
      </c>
      <c r="AO9" s="138" t="s">
        <v>13857</v>
      </c>
      <c r="AP9" s="138"/>
      <c r="AQ9" s="138"/>
      <c r="AR9" s="138"/>
      <c r="AS9" s="138" t="s">
        <v>13857</v>
      </c>
      <c r="AT9" s="138" t="s">
        <v>13857</v>
      </c>
      <c r="AU9" s="138" t="s">
        <v>13857</v>
      </c>
      <c r="AV9" s="138"/>
      <c r="AW9" s="138"/>
      <c r="AX9" s="138" t="s">
        <v>13857</v>
      </c>
      <c r="AY9" s="138" t="s">
        <v>13857</v>
      </c>
      <c r="AZ9" s="138"/>
      <c r="BA9" s="138"/>
      <c r="BB9" s="138"/>
    </row>
    <row r="10" spans="1:54" ht="22.9" customHeight="1">
      <c r="A10" s="163" t="s">
        <v>13859</v>
      </c>
      <c r="B10" s="138"/>
      <c r="C10" s="181">
        <v>4.583333333333333E-2</v>
      </c>
      <c r="D10" s="138">
        <v>1</v>
      </c>
      <c r="E10" s="138">
        <v>2</v>
      </c>
      <c r="F10" s="138">
        <v>3</v>
      </c>
      <c r="G10" s="138">
        <v>4</v>
      </c>
      <c r="H10" s="138">
        <v>5</v>
      </c>
      <c r="I10" s="138">
        <v>6</v>
      </c>
      <c r="J10" s="138">
        <v>1</v>
      </c>
      <c r="K10" s="138">
        <v>2</v>
      </c>
      <c r="L10" s="138">
        <v>3</v>
      </c>
      <c r="M10" s="138">
        <v>4</v>
      </c>
      <c r="N10" s="138">
        <v>5</v>
      </c>
      <c r="O10" s="138">
        <v>6</v>
      </c>
      <c r="P10" s="138"/>
      <c r="Q10" s="138"/>
      <c r="R10" s="138" t="s">
        <v>19119</v>
      </c>
      <c r="S10" s="138"/>
      <c r="T10" s="138" t="s">
        <v>19119</v>
      </c>
      <c r="U10" s="138"/>
      <c r="V10" s="138"/>
      <c r="W10" s="138"/>
      <c r="X10" s="138"/>
      <c r="Y10" s="181">
        <v>0.3</v>
      </c>
      <c r="Z10" s="138">
        <v>7</v>
      </c>
      <c r="AA10" s="138">
        <v>8</v>
      </c>
      <c r="AB10" s="138">
        <v>9</v>
      </c>
      <c r="AC10" s="138">
        <v>10</v>
      </c>
      <c r="AD10" s="138">
        <v>11</v>
      </c>
      <c r="AE10" s="138">
        <v>12</v>
      </c>
      <c r="AF10" s="138">
        <v>7</v>
      </c>
      <c r="AG10" s="138">
        <v>8</v>
      </c>
      <c r="AH10" s="138">
        <v>9</v>
      </c>
      <c r="AI10" s="138">
        <v>10</v>
      </c>
      <c r="AJ10" s="138">
        <v>11</v>
      </c>
      <c r="AK10" s="138">
        <v>12</v>
      </c>
      <c r="AL10" s="138"/>
      <c r="AM10" s="138"/>
      <c r="AN10" s="138" t="s">
        <v>20065</v>
      </c>
      <c r="AO10" s="138" t="s">
        <v>20065</v>
      </c>
      <c r="AP10" s="138"/>
      <c r="AQ10" s="138"/>
      <c r="AR10" s="138"/>
      <c r="AS10" s="181">
        <v>0.05</v>
      </c>
      <c r="AT10" s="138" t="s">
        <v>13857</v>
      </c>
      <c r="AU10" s="138" t="s">
        <v>13857</v>
      </c>
      <c r="AV10" s="138"/>
      <c r="AW10" s="138"/>
      <c r="AX10" s="138" t="s">
        <v>19119</v>
      </c>
      <c r="AY10" s="138" t="s">
        <v>19119</v>
      </c>
      <c r="AZ10" s="138"/>
      <c r="BA10" s="138"/>
      <c r="BB10" s="138"/>
    </row>
    <row r="11" spans="1:54" ht="22.9" customHeight="1">
      <c r="A11" s="163" t="s">
        <v>13862</v>
      </c>
      <c r="B11" s="138"/>
      <c r="C11" s="138" t="s">
        <v>13860</v>
      </c>
      <c r="D11" s="138" t="s">
        <v>13860</v>
      </c>
      <c r="E11" s="138" t="s">
        <v>13860</v>
      </c>
      <c r="F11" s="138" t="s">
        <v>13860</v>
      </c>
      <c r="G11" s="138" t="s">
        <v>13860</v>
      </c>
      <c r="H11" s="138" t="s">
        <v>13860</v>
      </c>
      <c r="I11" s="138" t="s">
        <v>13860</v>
      </c>
      <c r="J11" s="138" t="s">
        <v>13860</v>
      </c>
      <c r="K11" s="138" t="s">
        <v>13860</v>
      </c>
      <c r="L11" s="138" t="s">
        <v>13860</v>
      </c>
      <c r="M11" s="138" t="s">
        <v>13860</v>
      </c>
      <c r="N11" s="138" t="s">
        <v>13860</v>
      </c>
      <c r="O11" s="138" t="s">
        <v>13860</v>
      </c>
      <c r="P11" s="138"/>
      <c r="Q11" s="138"/>
      <c r="R11" s="138" t="s">
        <v>13860</v>
      </c>
      <c r="S11" s="138"/>
      <c r="T11" s="138" t="s">
        <v>13860</v>
      </c>
      <c r="U11" s="138"/>
      <c r="V11" s="138"/>
      <c r="W11" s="138"/>
      <c r="X11" s="138"/>
      <c r="Y11" s="138" t="s">
        <v>13860</v>
      </c>
      <c r="Z11" s="138" t="s">
        <v>13860</v>
      </c>
      <c r="AA11" s="138" t="s">
        <v>13860</v>
      </c>
      <c r="AB11" s="138" t="s">
        <v>13860</v>
      </c>
      <c r="AC11" s="138" t="s">
        <v>13860</v>
      </c>
      <c r="AD11" s="138" t="s">
        <v>13860</v>
      </c>
      <c r="AE11" s="138" t="s">
        <v>13860</v>
      </c>
      <c r="AF11" s="138" t="s">
        <v>13860</v>
      </c>
      <c r="AG11" s="138" t="s">
        <v>13860</v>
      </c>
      <c r="AH11" s="138" t="s">
        <v>13860</v>
      </c>
      <c r="AI11" s="138" t="s">
        <v>13860</v>
      </c>
      <c r="AJ11" s="138" t="s">
        <v>13860</v>
      </c>
      <c r="AK11" s="138" t="s">
        <v>13860</v>
      </c>
      <c r="AL11" s="138"/>
      <c r="AM11" s="138"/>
      <c r="AN11" s="138" t="s">
        <v>13860</v>
      </c>
      <c r="AO11" s="138" t="s">
        <v>13860</v>
      </c>
      <c r="AP11" s="138"/>
      <c r="AQ11" s="138"/>
      <c r="AR11" s="138"/>
      <c r="AS11" s="138" t="s">
        <v>13860</v>
      </c>
      <c r="AT11" s="138" t="s">
        <v>13860</v>
      </c>
      <c r="AU11" s="138" t="s">
        <v>13860</v>
      </c>
      <c r="AV11" s="138"/>
      <c r="AW11" s="138"/>
      <c r="AX11" s="138" t="s">
        <v>13860</v>
      </c>
      <c r="AY11" s="138" t="s">
        <v>13860</v>
      </c>
      <c r="AZ11" s="138"/>
      <c r="BA11" s="138"/>
      <c r="BB11" s="138"/>
    </row>
    <row r="12" spans="1:54" ht="22.9" customHeight="1">
      <c r="A12" s="163" t="s">
        <v>13865</v>
      </c>
      <c r="B12" s="138"/>
      <c r="C12" s="138"/>
      <c r="D12" s="138"/>
      <c r="E12" s="138"/>
      <c r="F12" s="138"/>
      <c r="G12" s="138"/>
      <c r="H12" s="138"/>
      <c r="I12" s="138"/>
      <c r="J12" s="138"/>
      <c r="K12" s="138"/>
      <c r="L12" s="138"/>
      <c r="M12" s="138"/>
      <c r="N12" s="138"/>
      <c r="O12" s="138"/>
      <c r="P12" s="138" t="s">
        <v>20066</v>
      </c>
      <c r="Q12" s="138" t="s">
        <v>20067</v>
      </c>
      <c r="R12" s="138"/>
      <c r="S12" s="138" t="s">
        <v>20068</v>
      </c>
      <c r="T12" s="138"/>
      <c r="U12" s="138" t="s">
        <v>20069</v>
      </c>
      <c r="V12" s="138" t="s">
        <v>20070</v>
      </c>
      <c r="W12" s="138" t="s">
        <v>20071</v>
      </c>
      <c r="X12" s="138" t="s">
        <v>20072</v>
      </c>
      <c r="Y12" s="138"/>
      <c r="Z12" s="138"/>
      <c r="AA12" s="138"/>
      <c r="AB12" s="138"/>
      <c r="AC12" s="138"/>
      <c r="AD12" s="138"/>
      <c r="AE12" s="138"/>
      <c r="AF12" s="138"/>
      <c r="AG12" s="138"/>
      <c r="AH12" s="138"/>
      <c r="AI12" s="138"/>
      <c r="AJ12" s="138"/>
      <c r="AK12" s="138"/>
      <c r="AL12" s="138" t="s">
        <v>20073</v>
      </c>
      <c r="AM12" s="138" t="s">
        <v>20074</v>
      </c>
      <c r="AN12" s="138"/>
      <c r="AO12" s="138"/>
      <c r="AP12" s="138" t="s">
        <v>20075</v>
      </c>
      <c r="AQ12" s="138" t="s">
        <v>20076</v>
      </c>
      <c r="AR12" s="138" t="s">
        <v>20077</v>
      </c>
      <c r="AS12" s="138"/>
      <c r="AT12" s="138"/>
      <c r="AU12" s="138"/>
      <c r="AV12" s="138" t="s">
        <v>20078</v>
      </c>
      <c r="AW12" s="138" t="s">
        <v>20079</v>
      </c>
      <c r="AX12" s="138"/>
      <c r="AY12" s="138"/>
      <c r="AZ12" s="138" t="s">
        <v>20080</v>
      </c>
      <c r="BA12" s="138" t="s">
        <v>20081</v>
      </c>
      <c r="BB12" s="138" t="s">
        <v>20082</v>
      </c>
    </row>
    <row r="13" spans="1:54" ht="22.9" customHeight="1">
      <c r="A13" s="163" t="s">
        <v>13867</v>
      </c>
      <c r="B13" s="138" t="s">
        <v>13866</v>
      </c>
      <c r="C13" s="138" t="s">
        <v>13866</v>
      </c>
      <c r="D13" s="138" t="s">
        <v>13866</v>
      </c>
      <c r="E13" s="138" t="s">
        <v>13866</v>
      </c>
      <c r="F13" s="138" t="s">
        <v>13866</v>
      </c>
      <c r="G13" s="138" t="s">
        <v>13866</v>
      </c>
      <c r="H13" s="138" t="s">
        <v>13866</v>
      </c>
      <c r="I13" s="138" t="s">
        <v>13866</v>
      </c>
      <c r="J13" s="138" t="s">
        <v>13866</v>
      </c>
      <c r="K13" s="138" t="s">
        <v>13866</v>
      </c>
      <c r="L13" s="138" t="s">
        <v>13866</v>
      </c>
      <c r="M13" s="138" t="s">
        <v>13866</v>
      </c>
      <c r="N13" s="138" t="s">
        <v>13866</v>
      </c>
      <c r="O13" s="138" t="s">
        <v>13866</v>
      </c>
      <c r="P13" s="138" t="s">
        <v>13866</v>
      </c>
      <c r="Q13" s="138" t="s">
        <v>13866</v>
      </c>
      <c r="R13" s="138" t="s">
        <v>13866</v>
      </c>
      <c r="S13" s="138" t="s">
        <v>13866</v>
      </c>
      <c r="T13" s="138" t="s">
        <v>13866</v>
      </c>
      <c r="U13" s="138" t="s">
        <v>13866</v>
      </c>
      <c r="V13" s="138" t="s">
        <v>13866</v>
      </c>
      <c r="W13" s="138" t="s">
        <v>13866</v>
      </c>
      <c r="X13" s="138" t="s">
        <v>13866</v>
      </c>
      <c r="Y13" s="138" t="s">
        <v>13866</v>
      </c>
      <c r="Z13" s="138" t="s">
        <v>13866</v>
      </c>
      <c r="AA13" s="138" t="s">
        <v>13866</v>
      </c>
      <c r="AB13" s="138" t="s">
        <v>13866</v>
      </c>
      <c r="AC13" s="138" t="s">
        <v>13866</v>
      </c>
      <c r="AD13" s="138" t="s">
        <v>13866</v>
      </c>
      <c r="AE13" s="138" t="s">
        <v>13866</v>
      </c>
      <c r="AF13" s="138" t="s">
        <v>13866</v>
      </c>
      <c r="AG13" s="138" t="s">
        <v>13866</v>
      </c>
      <c r="AH13" s="138" t="s">
        <v>13866</v>
      </c>
      <c r="AI13" s="138" t="s">
        <v>13866</v>
      </c>
      <c r="AJ13" s="138" t="s">
        <v>13866</v>
      </c>
      <c r="AK13" s="138" t="s">
        <v>13866</v>
      </c>
      <c r="AL13" s="138" t="s">
        <v>13866</v>
      </c>
      <c r="AM13" s="138" t="s">
        <v>13866</v>
      </c>
      <c r="AN13" s="138" t="s">
        <v>13866</v>
      </c>
      <c r="AO13" s="138" t="s">
        <v>13866</v>
      </c>
      <c r="AP13" s="138" t="s">
        <v>13866</v>
      </c>
      <c r="AQ13" s="138" t="s">
        <v>13866</v>
      </c>
      <c r="AR13" s="138" t="s">
        <v>13866</v>
      </c>
      <c r="AS13" s="138" t="s">
        <v>13866</v>
      </c>
      <c r="AT13" s="138" t="s">
        <v>13866</v>
      </c>
      <c r="AU13" s="138" t="s">
        <v>13866</v>
      </c>
      <c r="AV13" s="138" t="s">
        <v>13866</v>
      </c>
      <c r="AW13" s="138" t="s">
        <v>13866</v>
      </c>
      <c r="AX13" s="138" t="s">
        <v>13866</v>
      </c>
      <c r="AY13" s="138" t="s">
        <v>13866</v>
      </c>
      <c r="AZ13" s="138" t="s">
        <v>13866</v>
      </c>
      <c r="BA13" s="138" t="s">
        <v>13866</v>
      </c>
      <c r="BB13" s="138" t="s">
        <v>13866</v>
      </c>
    </row>
    <row r="14" spans="1:54" ht="22.9" customHeight="1">
      <c r="A14" s="163" t="s">
        <v>13868</v>
      </c>
      <c r="B14" s="138"/>
      <c r="C14" s="138"/>
      <c r="D14" s="138"/>
      <c r="E14" s="138"/>
      <c r="F14" s="138"/>
      <c r="G14" s="138"/>
      <c r="H14" s="138"/>
      <c r="I14" s="138"/>
      <c r="J14" s="138"/>
      <c r="K14" s="138"/>
      <c r="L14" s="138"/>
      <c r="M14" s="138"/>
      <c r="N14" s="138"/>
      <c r="O14" s="138"/>
      <c r="P14" s="138"/>
      <c r="Q14" s="138"/>
      <c r="R14" s="138"/>
      <c r="S14" s="138"/>
      <c r="T14" s="138"/>
      <c r="U14" s="138"/>
      <c r="V14" s="138"/>
      <c r="W14" s="138"/>
      <c r="X14" s="138"/>
      <c r="Y14" s="138"/>
      <c r="Z14" s="138"/>
      <c r="AA14" s="138"/>
      <c r="AB14" s="138"/>
      <c r="AC14" s="138"/>
      <c r="AD14" s="138"/>
      <c r="AE14" s="138"/>
      <c r="AF14" s="138"/>
      <c r="AG14" s="138"/>
      <c r="AH14" s="138"/>
      <c r="AI14" s="138"/>
      <c r="AJ14" s="138"/>
      <c r="AK14" s="138"/>
      <c r="AL14" s="138"/>
      <c r="AM14" s="138"/>
      <c r="AN14" s="138"/>
      <c r="AO14" s="138"/>
      <c r="AP14" s="138"/>
      <c r="AQ14" s="138"/>
      <c r="AR14" s="138"/>
      <c r="AS14" s="138"/>
      <c r="AT14" s="138"/>
      <c r="AU14" s="138"/>
      <c r="AV14" s="138"/>
      <c r="AW14" s="138"/>
      <c r="AX14" s="138"/>
      <c r="AY14" s="138"/>
      <c r="AZ14" s="138"/>
      <c r="BA14" s="138"/>
      <c r="BB14" s="138"/>
    </row>
    <row r="15" spans="1:54" ht="22.9" customHeight="1">
      <c r="A15" s="163" t="s">
        <v>13870</v>
      </c>
      <c r="B15" s="138"/>
      <c r="C15" s="138" t="s">
        <v>13869</v>
      </c>
      <c r="D15" s="138" t="s">
        <v>13869</v>
      </c>
      <c r="E15" s="138" t="s">
        <v>13869</v>
      </c>
      <c r="F15" s="138" t="s">
        <v>13869</v>
      </c>
      <c r="G15" s="138" t="s">
        <v>13869</v>
      </c>
      <c r="H15" s="138" t="s">
        <v>13869</v>
      </c>
      <c r="I15" s="138" t="s">
        <v>13869</v>
      </c>
      <c r="J15" s="138" t="s">
        <v>13869</v>
      </c>
      <c r="K15" s="138" t="s">
        <v>13869</v>
      </c>
      <c r="L15" s="138" t="s">
        <v>13869</v>
      </c>
      <c r="M15" s="138" t="s">
        <v>13869</v>
      </c>
      <c r="N15" s="138" t="s">
        <v>13869</v>
      </c>
      <c r="O15" s="138" t="s">
        <v>13869</v>
      </c>
      <c r="P15" s="138" t="s">
        <v>13869</v>
      </c>
      <c r="Q15" s="138" t="s">
        <v>20083</v>
      </c>
      <c r="R15" s="138" t="s">
        <v>13869</v>
      </c>
      <c r="S15" s="138" t="s">
        <v>13869</v>
      </c>
      <c r="T15" s="138" t="s">
        <v>13869</v>
      </c>
      <c r="U15" s="138" t="s">
        <v>13869</v>
      </c>
      <c r="V15" s="138" t="s">
        <v>13869</v>
      </c>
      <c r="W15" s="138" t="s">
        <v>20083</v>
      </c>
      <c r="X15" s="138" t="s">
        <v>20083</v>
      </c>
      <c r="Y15" s="138" t="s">
        <v>13869</v>
      </c>
      <c r="Z15" s="138" t="s">
        <v>13869</v>
      </c>
      <c r="AA15" s="138" t="s">
        <v>13869</v>
      </c>
      <c r="AB15" s="138" t="s">
        <v>13869</v>
      </c>
      <c r="AC15" s="138" t="s">
        <v>13869</v>
      </c>
      <c r="AD15" s="138" t="s">
        <v>13869</v>
      </c>
      <c r="AE15" s="138" t="s">
        <v>13869</v>
      </c>
      <c r="AF15" s="138" t="s">
        <v>13869</v>
      </c>
      <c r="AG15" s="138" t="s">
        <v>13869</v>
      </c>
      <c r="AH15" s="138" t="s">
        <v>13869</v>
      </c>
      <c r="AI15" s="138" t="s">
        <v>13869</v>
      </c>
      <c r="AJ15" s="138" t="s">
        <v>13869</v>
      </c>
      <c r="AK15" s="138" t="s">
        <v>13869</v>
      </c>
      <c r="AL15" s="138" t="s">
        <v>13869</v>
      </c>
      <c r="AM15" s="138" t="s">
        <v>20083</v>
      </c>
      <c r="AN15" s="138" t="s">
        <v>13869</v>
      </c>
      <c r="AO15" s="138" t="s">
        <v>13869</v>
      </c>
      <c r="AP15" s="138" t="s">
        <v>13869</v>
      </c>
      <c r="AQ15" s="138" t="s">
        <v>20083</v>
      </c>
      <c r="AR15" s="138" t="s">
        <v>20083</v>
      </c>
      <c r="AS15" s="138" t="s">
        <v>13869</v>
      </c>
      <c r="AT15" s="138" t="s">
        <v>13869</v>
      </c>
      <c r="AU15" s="138" t="s">
        <v>13869</v>
      </c>
      <c r="AV15" s="138" t="s">
        <v>13869</v>
      </c>
      <c r="AW15" s="138" t="s">
        <v>20083</v>
      </c>
      <c r="AX15" s="138" t="s">
        <v>13869</v>
      </c>
      <c r="AY15" s="138" t="s">
        <v>13869</v>
      </c>
      <c r="AZ15" s="138" t="s">
        <v>13869</v>
      </c>
      <c r="BA15" s="138" t="s">
        <v>20083</v>
      </c>
      <c r="BB15" s="138" t="s">
        <v>20083</v>
      </c>
    </row>
    <row r="16" spans="1:54" ht="22.9" customHeight="1">
      <c r="A16" s="163" t="s">
        <v>13871</v>
      </c>
      <c r="B16" s="138"/>
      <c r="C16" s="138"/>
      <c r="D16" s="138" t="s">
        <v>20084</v>
      </c>
      <c r="E16" s="138" t="s">
        <v>20084</v>
      </c>
      <c r="F16" s="138" t="s">
        <v>20084</v>
      </c>
      <c r="G16" s="138" t="s">
        <v>20084</v>
      </c>
      <c r="H16" s="138" t="s">
        <v>20084</v>
      </c>
      <c r="I16" s="138" t="s">
        <v>20084</v>
      </c>
      <c r="J16" s="138" t="s">
        <v>20084</v>
      </c>
      <c r="K16" s="138" t="s">
        <v>20084</v>
      </c>
      <c r="L16" s="138" t="s">
        <v>20084</v>
      </c>
      <c r="M16" s="138" t="s">
        <v>20084</v>
      </c>
      <c r="N16" s="138" t="s">
        <v>20084</v>
      </c>
      <c r="O16" s="138" t="s">
        <v>20084</v>
      </c>
      <c r="P16" s="138"/>
      <c r="Q16" s="138"/>
      <c r="R16" s="138" t="s">
        <v>13670</v>
      </c>
      <c r="S16" s="138"/>
      <c r="T16" s="138" t="s">
        <v>13670</v>
      </c>
      <c r="U16" s="138"/>
      <c r="V16" s="138"/>
      <c r="W16" s="138"/>
      <c r="X16" s="138"/>
      <c r="Y16" s="138"/>
      <c r="Z16" s="138" t="s">
        <v>20084</v>
      </c>
      <c r="AA16" s="138" t="s">
        <v>20084</v>
      </c>
      <c r="AB16" s="138" t="s">
        <v>20084</v>
      </c>
      <c r="AC16" s="138" t="s">
        <v>20084</v>
      </c>
      <c r="AD16" s="138" t="s">
        <v>20084</v>
      </c>
      <c r="AE16" s="138" t="s">
        <v>20084</v>
      </c>
      <c r="AF16" s="138" t="s">
        <v>20084</v>
      </c>
      <c r="AG16" s="138" t="s">
        <v>20084</v>
      </c>
      <c r="AH16" s="138" t="s">
        <v>20084</v>
      </c>
      <c r="AI16" s="138" t="s">
        <v>20084</v>
      </c>
      <c r="AJ16" s="138" t="s">
        <v>20084</v>
      </c>
      <c r="AK16" s="138" t="s">
        <v>20084</v>
      </c>
      <c r="AL16" s="138"/>
      <c r="AM16" s="138"/>
      <c r="AN16" s="138"/>
      <c r="AO16" s="138"/>
      <c r="AP16" s="138"/>
      <c r="AQ16" s="138"/>
      <c r="AR16" s="138"/>
      <c r="AS16" s="138"/>
      <c r="AT16" s="138"/>
      <c r="AU16" s="138"/>
      <c r="AV16" s="138"/>
      <c r="AW16" s="138"/>
      <c r="AX16" s="138"/>
      <c r="AY16" s="138"/>
      <c r="AZ16" s="138"/>
      <c r="BA16" s="138"/>
      <c r="BB16" s="138"/>
    </row>
    <row r="17" spans="1:54" ht="22.9" customHeight="1">
      <c r="A17" s="163" t="s">
        <v>13872</v>
      </c>
      <c r="B17" s="138"/>
      <c r="C17" s="138"/>
      <c r="D17" s="138"/>
      <c r="E17" s="138"/>
      <c r="F17" s="138"/>
      <c r="G17" s="138"/>
      <c r="H17" s="138"/>
      <c r="I17" s="138"/>
      <c r="J17" s="138"/>
      <c r="K17" s="138"/>
      <c r="L17" s="138"/>
      <c r="M17" s="138"/>
      <c r="N17" s="138"/>
      <c r="O17" s="138"/>
      <c r="P17" s="138"/>
      <c r="Q17" s="138"/>
      <c r="R17" s="138"/>
      <c r="S17" s="138"/>
      <c r="T17" s="138"/>
      <c r="U17" s="138"/>
      <c r="V17" s="138"/>
      <c r="W17" s="138"/>
      <c r="X17" s="138"/>
      <c r="Y17" s="138"/>
      <c r="Z17" s="138"/>
      <c r="AA17" s="138"/>
      <c r="AB17" s="138"/>
      <c r="AC17" s="138"/>
      <c r="AD17" s="138"/>
      <c r="AE17" s="138"/>
      <c r="AF17" s="138"/>
      <c r="AG17" s="138"/>
      <c r="AH17" s="138"/>
      <c r="AI17" s="138"/>
      <c r="AJ17" s="138"/>
      <c r="AK17" s="138"/>
      <c r="AL17" s="138"/>
      <c r="AM17" s="138"/>
      <c r="AN17" s="138"/>
      <c r="AO17" s="138"/>
      <c r="AP17" s="138"/>
      <c r="AQ17" s="138"/>
      <c r="AR17" s="138"/>
      <c r="AS17" s="138"/>
      <c r="AT17" s="138"/>
      <c r="AU17" s="138"/>
      <c r="AV17" s="138"/>
      <c r="AW17" s="138"/>
      <c r="AX17" s="138"/>
      <c r="AY17" s="138"/>
      <c r="AZ17" s="138"/>
      <c r="BA17" s="138"/>
      <c r="BB17" s="138"/>
    </row>
    <row r="18" spans="1:54" ht="22.9" customHeight="1">
      <c r="A18" s="163" t="s">
        <v>13873</v>
      </c>
      <c r="B18" s="138"/>
      <c r="C18" s="138"/>
      <c r="D18" s="138"/>
      <c r="E18" s="138"/>
      <c r="F18" s="138"/>
      <c r="G18" s="138"/>
      <c r="H18" s="138"/>
      <c r="I18" s="138"/>
      <c r="J18" s="138"/>
      <c r="K18" s="138"/>
      <c r="L18" s="138"/>
      <c r="M18" s="138"/>
      <c r="N18" s="138"/>
      <c r="O18" s="138"/>
      <c r="P18" s="138"/>
      <c r="Q18" s="138"/>
      <c r="R18" s="138"/>
      <c r="S18" s="138"/>
      <c r="T18" s="138"/>
      <c r="U18" s="138"/>
      <c r="V18" s="138"/>
      <c r="W18" s="138"/>
      <c r="X18" s="138"/>
      <c r="Y18" s="138"/>
      <c r="Z18" s="138"/>
      <c r="AA18" s="138"/>
      <c r="AB18" s="138"/>
      <c r="AC18" s="138"/>
      <c r="AD18" s="138"/>
      <c r="AE18" s="138"/>
      <c r="AF18" s="138"/>
      <c r="AG18" s="138"/>
      <c r="AH18" s="138"/>
      <c r="AI18" s="138"/>
      <c r="AJ18" s="138"/>
      <c r="AK18" s="138"/>
      <c r="AL18" s="138"/>
      <c r="AM18" s="138"/>
      <c r="AN18" s="138"/>
      <c r="AO18" s="138"/>
      <c r="AP18" s="138"/>
      <c r="AQ18" s="138"/>
      <c r="AR18" s="138"/>
      <c r="AS18" s="138"/>
      <c r="AT18" s="138"/>
      <c r="AU18" s="138"/>
      <c r="AV18" s="138"/>
      <c r="AW18" s="138"/>
      <c r="AX18" s="138"/>
      <c r="AY18" s="138"/>
      <c r="AZ18" s="138"/>
      <c r="BA18" s="138"/>
      <c r="BB18" s="138"/>
    </row>
    <row r="19" spans="1:54" ht="22.9" customHeight="1">
      <c r="A19" s="163" t="s">
        <v>13874</v>
      </c>
      <c r="B19" s="138"/>
      <c r="C19" s="138"/>
      <c r="D19" s="138"/>
      <c r="E19" s="138"/>
      <c r="F19" s="138"/>
      <c r="G19" s="138"/>
      <c r="H19" s="138"/>
      <c r="I19" s="138"/>
      <c r="J19" s="138"/>
      <c r="K19" s="138"/>
      <c r="L19" s="138"/>
      <c r="M19" s="138"/>
      <c r="N19" s="138"/>
      <c r="O19" s="138"/>
      <c r="P19" s="138"/>
      <c r="Q19" s="138"/>
      <c r="R19" s="138"/>
      <c r="S19" s="138"/>
      <c r="T19" s="138"/>
      <c r="U19" s="138"/>
      <c r="V19" s="138"/>
      <c r="W19" s="138"/>
      <c r="X19" s="138"/>
      <c r="Y19" s="138"/>
      <c r="Z19" s="138"/>
      <c r="AA19" s="138"/>
      <c r="AB19" s="138"/>
      <c r="AC19" s="138"/>
      <c r="AD19" s="138"/>
      <c r="AE19" s="138"/>
      <c r="AF19" s="138"/>
      <c r="AG19" s="138"/>
      <c r="AH19" s="138"/>
      <c r="AI19" s="138"/>
      <c r="AJ19" s="138"/>
      <c r="AK19" s="138"/>
      <c r="AL19" s="138"/>
      <c r="AM19" s="138"/>
      <c r="AN19" s="138"/>
      <c r="AO19" s="138"/>
      <c r="AP19" s="138"/>
      <c r="AQ19" s="138"/>
      <c r="AR19" s="138"/>
      <c r="AS19" s="138"/>
      <c r="AT19" s="138"/>
      <c r="AU19" s="138"/>
      <c r="AV19" s="138"/>
      <c r="AW19" s="138"/>
      <c r="AX19" s="138"/>
      <c r="AY19" s="138"/>
      <c r="AZ19" s="138"/>
      <c r="BA19" s="138"/>
      <c r="BB19" s="138"/>
    </row>
    <row r="20" spans="1:54" ht="58.9" customHeight="1">
      <c r="A20" s="163" t="s">
        <v>13875</v>
      </c>
      <c r="B20" s="138"/>
      <c r="C20" s="138"/>
      <c r="D20" s="138"/>
      <c r="E20" s="138"/>
      <c r="F20" s="138"/>
      <c r="G20" s="138"/>
      <c r="H20" s="138"/>
      <c r="I20" s="138"/>
      <c r="J20" s="138"/>
      <c r="K20" s="138"/>
      <c r="L20" s="138"/>
      <c r="M20" s="138"/>
      <c r="N20" s="138"/>
      <c r="O20" s="138"/>
      <c r="P20" s="138"/>
      <c r="Q20" s="138"/>
      <c r="R20" s="138"/>
      <c r="S20" s="138"/>
      <c r="T20" s="138"/>
      <c r="U20" s="138"/>
      <c r="V20" s="138"/>
      <c r="W20" s="138"/>
      <c r="X20" s="138"/>
      <c r="Y20" s="138"/>
      <c r="Z20" s="138"/>
      <c r="AA20" s="138"/>
      <c r="AB20" s="138"/>
      <c r="AC20" s="138"/>
      <c r="AD20" s="138"/>
      <c r="AE20" s="138"/>
      <c r="AF20" s="138"/>
      <c r="AG20" s="138"/>
      <c r="AH20" s="138"/>
      <c r="AI20" s="138"/>
      <c r="AJ20" s="138"/>
      <c r="AK20" s="138"/>
      <c r="AL20" s="138"/>
      <c r="AM20" s="138"/>
      <c r="AN20" s="138"/>
      <c r="AO20" s="138"/>
      <c r="AP20" s="138"/>
      <c r="AQ20" s="138"/>
      <c r="AR20" s="138"/>
      <c r="AS20" s="138"/>
      <c r="AT20" s="138"/>
      <c r="AU20" s="138"/>
      <c r="AV20" s="138"/>
      <c r="AW20" s="138"/>
      <c r="AX20" s="138"/>
      <c r="AY20" s="138"/>
      <c r="AZ20" s="138"/>
      <c r="BA20" s="138"/>
      <c r="BB20" s="138"/>
    </row>
    <row r="21" spans="1:54" ht="22.9" customHeight="1">
      <c r="A21" s="163" t="s">
        <v>13876</v>
      </c>
      <c r="B21" s="138"/>
      <c r="C21" s="138"/>
      <c r="D21" s="138"/>
      <c r="E21" s="138"/>
      <c r="F21" s="138"/>
      <c r="G21" s="138"/>
      <c r="H21" s="138"/>
      <c r="I21" s="138"/>
      <c r="J21" s="138"/>
      <c r="K21" s="138"/>
      <c r="L21" s="138"/>
      <c r="M21" s="138"/>
      <c r="N21" s="138"/>
      <c r="O21" s="138"/>
      <c r="P21" s="138"/>
      <c r="Q21" s="138"/>
      <c r="R21" s="138"/>
      <c r="S21" s="138"/>
      <c r="T21" s="138"/>
      <c r="U21" s="138"/>
      <c r="V21" s="138"/>
      <c r="W21" s="138"/>
      <c r="X21" s="138"/>
      <c r="Y21" s="138"/>
      <c r="Z21" s="138"/>
      <c r="AA21" s="138"/>
      <c r="AB21" s="138"/>
      <c r="AC21" s="138"/>
      <c r="AD21" s="138"/>
      <c r="AE21" s="138"/>
      <c r="AF21" s="138"/>
      <c r="AG21" s="138"/>
      <c r="AH21" s="138"/>
      <c r="AI21" s="138"/>
      <c r="AJ21" s="138"/>
      <c r="AK21" s="138"/>
      <c r="AL21" s="138"/>
      <c r="AM21" s="138"/>
      <c r="AN21" s="138"/>
      <c r="AO21" s="138"/>
      <c r="AP21" s="138"/>
      <c r="AQ21" s="138"/>
      <c r="AR21" s="138"/>
      <c r="AS21" s="138"/>
      <c r="AT21" s="138"/>
      <c r="AU21" s="138"/>
      <c r="AV21" s="138"/>
      <c r="AW21" s="138"/>
      <c r="AX21" s="138"/>
      <c r="AY21" s="138"/>
      <c r="AZ21" s="138"/>
      <c r="BA21" s="138"/>
      <c r="BB21" s="138"/>
    </row>
    <row r="22" spans="1:54" ht="100.15" customHeight="1">
      <c r="A22" s="163" t="s">
        <v>13877</v>
      </c>
      <c r="B22" s="138"/>
      <c r="C22" s="138"/>
      <c r="D22" s="138"/>
      <c r="E22" s="138"/>
      <c r="F22" s="138"/>
      <c r="G22" s="138"/>
      <c r="H22" s="138"/>
      <c r="I22" s="138"/>
      <c r="J22" s="138"/>
      <c r="K22" s="138"/>
      <c r="L22" s="138"/>
      <c r="M22" s="138"/>
      <c r="N22" s="138"/>
      <c r="O22" s="138"/>
      <c r="P22" s="138"/>
      <c r="Q22" s="138"/>
      <c r="R22" s="138"/>
      <c r="S22" s="138"/>
      <c r="T22" s="138"/>
      <c r="U22" s="138"/>
      <c r="V22" s="138"/>
      <c r="W22" s="138"/>
      <c r="X22" s="138"/>
      <c r="Y22" s="138"/>
      <c r="Z22" s="138"/>
      <c r="AA22" s="138"/>
      <c r="AB22" s="138"/>
      <c r="AC22" s="138"/>
      <c r="AD22" s="138"/>
      <c r="AE22" s="138"/>
      <c r="AF22" s="138"/>
      <c r="AG22" s="138"/>
      <c r="AH22" s="138"/>
      <c r="AI22" s="138"/>
      <c r="AJ22" s="138"/>
      <c r="AK22" s="138"/>
      <c r="AL22" s="138"/>
      <c r="AM22" s="138"/>
      <c r="AN22" s="138"/>
      <c r="AO22" s="138"/>
      <c r="AP22" s="138"/>
      <c r="AQ22" s="138"/>
      <c r="AR22" s="138"/>
      <c r="AS22" s="138"/>
      <c r="AT22" s="138"/>
      <c r="AU22" s="138"/>
      <c r="AV22" s="138"/>
      <c r="AW22" s="138"/>
      <c r="AX22" s="138"/>
      <c r="AY22" s="138"/>
      <c r="AZ22" s="138"/>
      <c r="BA22" s="138"/>
      <c r="BB22" s="138"/>
    </row>
    <row r="23" spans="1:54" ht="22.9" customHeight="1">
      <c r="A23" s="163" t="s">
        <v>13878</v>
      </c>
      <c r="B23" s="138"/>
      <c r="C23" s="138"/>
      <c r="D23" s="138"/>
      <c r="E23" s="138"/>
      <c r="F23" s="138"/>
      <c r="G23" s="138"/>
      <c r="H23" s="138"/>
      <c r="I23" s="138"/>
      <c r="J23" s="138"/>
      <c r="K23" s="138"/>
      <c r="L23" s="138"/>
      <c r="M23" s="138"/>
      <c r="N23" s="138"/>
      <c r="O23" s="138"/>
      <c r="P23" s="138"/>
      <c r="Q23" s="138"/>
      <c r="R23" s="138"/>
      <c r="S23" s="138"/>
      <c r="T23" s="138"/>
      <c r="U23" s="138"/>
      <c r="V23" s="138"/>
      <c r="W23" s="138"/>
      <c r="X23" s="138"/>
      <c r="Y23" s="138"/>
      <c r="Z23" s="138"/>
      <c r="AA23" s="138"/>
      <c r="AB23" s="138"/>
      <c r="AC23" s="138"/>
      <c r="AD23" s="138"/>
      <c r="AE23" s="138"/>
      <c r="AF23" s="138"/>
      <c r="AG23" s="138"/>
      <c r="AH23" s="138"/>
      <c r="AI23" s="138"/>
      <c r="AJ23" s="138"/>
      <c r="AK23" s="138"/>
      <c r="AL23" s="138"/>
      <c r="AM23" s="138"/>
      <c r="AN23" s="138"/>
      <c r="AO23" s="138"/>
      <c r="AP23" s="138"/>
      <c r="AQ23" s="138"/>
      <c r="AR23" s="138"/>
      <c r="AS23" s="138"/>
      <c r="AT23" s="138"/>
      <c r="AU23" s="138"/>
      <c r="AV23" s="138"/>
      <c r="AW23" s="138"/>
      <c r="AX23" s="138"/>
      <c r="AY23" s="138"/>
      <c r="AZ23" s="138"/>
      <c r="BA23" s="138"/>
      <c r="BB23" s="138"/>
    </row>
    <row r="24" spans="1:54" ht="22.9" customHeight="1">
      <c r="A24" s="163" t="s">
        <v>13879</v>
      </c>
      <c r="B24" s="138"/>
      <c r="C24" s="138"/>
      <c r="D24" s="138"/>
      <c r="E24" s="138"/>
      <c r="F24" s="138"/>
      <c r="G24" s="138"/>
      <c r="H24" s="138"/>
      <c r="I24" s="138"/>
      <c r="J24" s="138"/>
      <c r="K24" s="138"/>
      <c r="L24" s="138"/>
      <c r="M24" s="138"/>
      <c r="N24" s="138"/>
      <c r="O24" s="138"/>
      <c r="P24" s="138"/>
      <c r="Q24" s="138"/>
      <c r="R24" s="138"/>
      <c r="S24" s="138"/>
      <c r="T24" s="138"/>
      <c r="U24" s="138"/>
      <c r="V24" s="138"/>
      <c r="W24" s="138"/>
      <c r="X24" s="138"/>
      <c r="Y24" s="138"/>
      <c r="Z24" s="138"/>
      <c r="AA24" s="138"/>
      <c r="AB24" s="138"/>
      <c r="AC24" s="138"/>
      <c r="AD24" s="138"/>
      <c r="AE24" s="138"/>
      <c r="AF24" s="138"/>
      <c r="AG24" s="138"/>
      <c r="AH24" s="138"/>
      <c r="AI24" s="138"/>
      <c r="AJ24" s="138"/>
      <c r="AK24" s="138"/>
      <c r="AL24" s="138"/>
      <c r="AM24" s="138"/>
      <c r="AN24" s="138"/>
      <c r="AO24" s="138"/>
      <c r="AP24" s="138"/>
      <c r="AQ24" s="138"/>
      <c r="AR24" s="138"/>
      <c r="AS24" s="138"/>
      <c r="AT24" s="138"/>
      <c r="AU24" s="138"/>
      <c r="AV24" s="138"/>
      <c r="AW24" s="138"/>
      <c r="AX24" s="138"/>
      <c r="AY24" s="138"/>
      <c r="AZ24" s="138"/>
      <c r="BA24" s="138"/>
      <c r="BB24" s="138"/>
    </row>
    <row r="25" spans="1:54">
      <c r="B25" s="138"/>
      <c r="C25" s="138"/>
      <c r="D25" s="138"/>
      <c r="E25" s="138"/>
      <c r="F25" s="138"/>
      <c r="G25" s="138"/>
      <c r="H25" s="138"/>
      <c r="I25" s="138"/>
      <c r="J25" s="138"/>
      <c r="K25" s="138"/>
      <c r="L25" s="138"/>
      <c r="M25" s="138"/>
      <c r="N25" s="138"/>
      <c r="O25" s="138"/>
      <c r="P25" s="138"/>
      <c r="Q25" s="138"/>
      <c r="R25" s="138"/>
      <c r="S25" s="138"/>
      <c r="T25" s="138"/>
      <c r="U25" s="138"/>
      <c r="V25" s="138"/>
      <c r="W25" s="138"/>
      <c r="X25" s="138"/>
      <c r="Y25" s="138"/>
      <c r="Z25" s="138"/>
      <c r="AA25" s="138"/>
      <c r="AB25" s="138"/>
      <c r="AC25" s="138"/>
      <c r="AD25" s="138"/>
      <c r="AE25" s="138"/>
      <c r="AF25" s="138"/>
      <c r="AG25" s="138"/>
      <c r="AH25" s="138"/>
      <c r="AI25" s="138"/>
      <c r="AJ25" s="138"/>
      <c r="AK25" s="138"/>
      <c r="AL25" s="138"/>
      <c r="AM25" s="138"/>
      <c r="AN25" s="138"/>
      <c r="AO25" s="138"/>
      <c r="AP25" s="138"/>
      <c r="AQ25" s="138"/>
      <c r="AR25" s="138"/>
      <c r="AS25" s="138"/>
      <c r="AT25" s="138"/>
      <c r="AU25" s="138"/>
      <c r="AV25" s="138"/>
      <c r="AW25" s="138"/>
      <c r="AX25" s="138"/>
      <c r="AY25" s="138"/>
      <c r="AZ25" s="138"/>
      <c r="BA25" s="138"/>
      <c r="BB25" s="138"/>
    </row>
    <row r="26" spans="1:54">
      <c r="B26" s="138"/>
      <c r="C26" s="138"/>
      <c r="D26" s="138"/>
      <c r="E26" s="138"/>
      <c r="F26" s="138"/>
      <c r="G26" s="138"/>
      <c r="H26" s="138"/>
      <c r="I26" s="138"/>
      <c r="J26" s="138"/>
      <c r="K26" s="138"/>
      <c r="L26" s="138"/>
      <c r="M26" s="138"/>
      <c r="N26" s="138"/>
      <c r="O26" s="138"/>
      <c r="P26" s="138"/>
      <c r="Q26" s="138"/>
      <c r="R26" s="138"/>
      <c r="S26" s="138"/>
      <c r="T26" s="138"/>
      <c r="U26" s="138"/>
      <c r="V26" s="138"/>
      <c r="W26" s="138"/>
      <c r="X26" s="138"/>
      <c r="Y26" s="138"/>
      <c r="Z26" s="138"/>
      <c r="AA26" s="138"/>
      <c r="AB26" s="138"/>
      <c r="AC26" s="138"/>
      <c r="AD26" s="138"/>
      <c r="AE26" s="138"/>
      <c r="AF26" s="138"/>
      <c r="AG26" s="138"/>
      <c r="AH26" s="138"/>
      <c r="AI26" s="138"/>
      <c r="AJ26" s="138"/>
      <c r="AK26" s="138"/>
      <c r="AL26" s="138"/>
      <c r="AM26" s="138"/>
      <c r="AN26" s="138"/>
      <c r="AO26" s="138"/>
      <c r="AP26" s="138"/>
      <c r="AQ26" s="138"/>
      <c r="AR26" s="138"/>
      <c r="AS26" s="138"/>
      <c r="AT26" s="138"/>
      <c r="AU26" s="138"/>
      <c r="AV26" s="138"/>
      <c r="AW26" s="138"/>
      <c r="AX26" s="138"/>
      <c r="AY26" s="138"/>
      <c r="AZ26" s="138"/>
      <c r="BA26" s="138"/>
      <c r="BB26" s="138"/>
    </row>
    <row r="28" spans="1:54">
      <c r="A28" t="s">
        <v>13880</v>
      </c>
    </row>
    <row r="29" spans="1:54">
      <c r="A29" t="s">
        <v>13881</v>
      </c>
    </row>
    <row r="60" spans="1:1">
      <c r="A60" t="s">
        <v>20086</v>
      </c>
    </row>
  </sheetData>
  <phoneticPr fontId="15"/>
  <pageMargins left="0.7" right="0.7" top="0.75" bottom="0.75" header="0.3" footer="0.3"/>
  <drawing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9F69FB-659D-477D-A30E-2CDE6167984D}">
  <dimension ref="A1:AB137"/>
  <sheetViews>
    <sheetView zoomScale="80" zoomScaleNormal="80" workbookViewId="0"/>
  </sheetViews>
  <sheetFormatPr defaultRowHeight="15.75"/>
  <sheetData>
    <row r="1" spans="1:28">
      <c r="A1" t="s">
        <v>19126</v>
      </c>
    </row>
    <row r="2" spans="1:28">
      <c r="A2" t="s">
        <v>19127</v>
      </c>
    </row>
    <row r="5" spans="1:28">
      <c r="A5" t="s">
        <v>13689</v>
      </c>
    </row>
    <row r="7" spans="1:28">
      <c r="A7" t="s">
        <v>13882</v>
      </c>
      <c r="O7" t="s">
        <v>13883</v>
      </c>
      <c r="AB7" t="s">
        <v>13884</v>
      </c>
    </row>
    <row r="37" spans="1:28">
      <c r="A37" t="s">
        <v>13690</v>
      </c>
    </row>
    <row r="39" spans="1:28">
      <c r="A39" t="s">
        <v>13882</v>
      </c>
      <c r="O39" t="s">
        <v>13883</v>
      </c>
      <c r="AB39" t="s">
        <v>13884</v>
      </c>
    </row>
    <row r="68" spans="1:1">
      <c r="A68" t="s">
        <v>13691</v>
      </c>
    </row>
    <row r="105" spans="1:1">
      <c r="A105" t="s">
        <v>13692</v>
      </c>
    </row>
    <row r="137" spans="1:1">
      <c r="A137" t="s">
        <v>13693</v>
      </c>
    </row>
  </sheetData>
  <phoneticPr fontId="15"/>
  <pageMargins left="0.7" right="0.7" top="0.75" bottom="0.75" header="0.3" footer="0.3"/>
  <drawing r:id="rId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A7E1B8-F77B-41C9-986A-A2C45DDF51CC}">
  <dimension ref="A1:J76"/>
  <sheetViews>
    <sheetView zoomScaleNormal="100" workbookViewId="0">
      <selection activeCell="A2" sqref="A2"/>
    </sheetView>
  </sheetViews>
  <sheetFormatPr defaultRowHeight="15.75"/>
  <cols>
    <col min="1" max="1" width="8.77734375" style="161"/>
    <col min="2" max="2" width="18.77734375" customWidth="1"/>
    <col min="3" max="3" width="13.33203125" customWidth="1"/>
    <col min="4" max="4" width="25.88671875" customWidth="1"/>
    <col min="5" max="5" width="15.44140625" customWidth="1"/>
    <col min="7" max="7" width="13" customWidth="1"/>
    <col min="9" max="9" width="30.6640625" customWidth="1"/>
    <col min="10" max="10" width="32.5546875" customWidth="1"/>
  </cols>
  <sheetData>
    <row r="1" spans="1:10">
      <c r="A1" s="162" t="s">
        <v>13694</v>
      </c>
      <c r="B1" s="163" t="s">
        <v>13695</v>
      </c>
      <c r="C1" s="163" t="s">
        <v>13696</v>
      </c>
      <c r="D1" s="163" t="s">
        <v>13697</v>
      </c>
      <c r="E1" s="163" t="s">
        <v>13698</v>
      </c>
      <c r="F1" s="163" t="s">
        <v>13699</v>
      </c>
      <c r="G1" s="163" t="s">
        <v>13700</v>
      </c>
      <c r="H1" s="163" t="s">
        <v>13701</v>
      </c>
      <c r="I1" s="163" t="s">
        <v>13702</v>
      </c>
      <c r="J1" s="163" t="s">
        <v>13703</v>
      </c>
    </row>
    <row r="2" spans="1:10">
      <c r="A2" s="170">
        <v>1</v>
      </c>
      <c r="B2" s="175"/>
      <c r="C2" s="170" t="s">
        <v>13704</v>
      </c>
      <c r="D2" s="170"/>
      <c r="E2" s="170"/>
      <c r="F2" s="170"/>
      <c r="G2" s="170"/>
      <c r="H2" s="170"/>
      <c r="I2" s="170"/>
      <c r="J2" s="170"/>
    </row>
    <row r="3" spans="1:10">
      <c r="A3" s="170">
        <v>2</v>
      </c>
      <c r="B3" s="175" t="s">
        <v>13707</v>
      </c>
      <c r="C3" s="170"/>
      <c r="D3" s="170"/>
      <c r="E3" s="170"/>
      <c r="F3" s="170"/>
      <c r="G3" s="170"/>
      <c r="H3" s="170"/>
      <c r="I3" s="170"/>
      <c r="J3" s="170" t="s">
        <v>19950</v>
      </c>
    </row>
    <row r="4" spans="1:10">
      <c r="A4" s="170">
        <v>3</v>
      </c>
      <c r="B4" s="175" t="s">
        <v>17104</v>
      </c>
      <c r="C4" s="170"/>
      <c r="D4" s="170"/>
      <c r="E4" s="170"/>
      <c r="F4" s="170"/>
      <c r="G4" s="170"/>
      <c r="H4" s="170"/>
      <c r="I4" s="170"/>
      <c r="J4" s="170" t="s">
        <v>19951</v>
      </c>
    </row>
    <row r="5" spans="1:10">
      <c r="A5" s="170">
        <v>4</v>
      </c>
      <c r="B5" s="175" t="s">
        <v>19952</v>
      </c>
      <c r="C5" s="170"/>
      <c r="D5" s="170"/>
      <c r="E5" s="170"/>
      <c r="F5" s="170"/>
      <c r="G5" s="170"/>
      <c r="H5" s="170"/>
      <c r="I5" s="170"/>
      <c r="J5" s="170" t="s">
        <v>19953</v>
      </c>
    </row>
    <row r="6" spans="1:10">
      <c r="A6" s="170">
        <v>5</v>
      </c>
      <c r="B6" s="175" t="s">
        <v>19954</v>
      </c>
      <c r="C6" s="170" t="s">
        <v>13728</v>
      </c>
      <c r="D6" s="176">
        <v>8.611111111111111E-2</v>
      </c>
      <c r="E6" s="170"/>
      <c r="F6" s="170"/>
      <c r="G6" s="170"/>
      <c r="H6" s="170"/>
      <c r="I6" s="170"/>
      <c r="J6" s="170"/>
    </row>
    <row r="7" spans="1:10">
      <c r="A7" s="170">
        <v>6</v>
      </c>
      <c r="B7" s="175" t="s">
        <v>19955</v>
      </c>
      <c r="C7" s="170"/>
      <c r="D7" s="170"/>
      <c r="E7" s="170"/>
      <c r="F7" s="170"/>
      <c r="G7" s="170"/>
      <c r="H7" s="170"/>
      <c r="I7" s="170"/>
      <c r="J7" s="170" t="s">
        <v>19956</v>
      </c>
    </row>
    <row r="8" spans="1:10">
      <c r="A8" s="170">
        <v>7</v>
      </c>
      <c r="B8" s="175" t="s">
        <v>19957</v>
      </c>
      <c r="C8" s="170"/>
      <c r="D8" s="170"/>
      <c r="E8" s="170"/>
      <c r="F8" s="170"/>
      <c r="G8" s="170"/>
      <c r="H8" s="170"/>
      <c r="I8" s="170"/>
      <c r="J8" s="170" t="s">
        <v>19958</v>
      </c>
    </row>
    <row r="9" spans="1:10">
      <c r="A9" s="170">
        <v>8</v>
      </c>
      <c r="B9" s="175" t="s">
        <v>19959</v>
      </c>
      <c r="C9" s="170"/>
      <c r="D9" s="170"/>
      <c r="E9" s="170"/>
      <c r="F9" s="170"/>
      <c r="G9" s="170"/>
      <c r="H9" s="170"/>
      <c r="I9" s="170"/>
      <c r="J9" s="170" t="s">
        <v>19960</v>
      </c>
    </row>
    <row r="10" spans="1:10">
      <c r="A10" s="170">
        <v>9</v>
      </c>
      <c r="B10" s="175" t="s">
        <v>19961</v>
      </c>
      <c r="C10" s="170"/>
      <c r="D10" s="170"/>
      <c r="E10" s="170"/>
      <c r="F10" s="170"/>
      <c r="G10" s="170"/>
      <c r="H10" s="170"/>
      <c r="I10" s="170"/>
      <c r="J10" s="170" t="s">
        <v>19962</v>
      </c>
    </row>
    <row r="11" spans="1:10">
      <c r="A11" s="170">
        <v>10</v>
      </c>
      <c r="B11" s="175" t="s">
        <v>19963</v>
      </c>
      <c r="C11" s="170"/>
      <c r="D11" s="170"/>
      <c r="E11" s="170"/>
      <c r="F11" s="170"/>
      <c r="G11" s="170"/>
      <c r="H11" s="170"/>
      <c r="I11" s="170"/>
      <c r="J11" s="170" t="s">
        <v>19964</v>
      </c>
    </row>
    <row r="12" spans="1:10">
      <c r="A12" s="170">
        <v>11</v>
      </c>
      <c r="B12" s="175" t="s">
        <v>19965</v>
      </c>
      <c r="C12" s="170" t="s">
        <v>13728</v>
      </c>
      <c r="D12" s="170" t="s">
        <v>19966</v>
      </c>
      <c r="E12" s="170"/>
      <c r="F12" s="170"/>
      <c r="G12" s="170"/>
      <c r="H12" s="170"/>
      <c r="I12" s="170"/>
      <c r="J12" s="170"/>
    </row>
    <row r="13" spans="1:10" ht="31.5">
      <c r="A13" s="170">
        <v>12</v>
      </c>
      <c r="B13" s="175" t="s">
        <v>19967</v>
      </c>
      <c r="C13" s="170" t="s">
        <v>13728</v>
      </c>
      <c r="D13" s="170" t="s">
        <v>19968</v>
      </c>
      <c r="E13" s="170"/>
      <c r="F13" s="170"/>
      <c r="G13" s="170"/>
      <c r="H13" s="170"/>
      <c r="I13" s="170"/>
      <c r="J13" s="170"/>
    </row>
    <row r="14" spans="1:10">
      <c r="A14" s="170">
        <v>13</v>
      </c>
      <c r="B14" s="175" t="s">
        <v>19969</v>
      </c>
      <c r="C14" s="170"/>
      <c r="D14" s="170"/>
      <c r="E14" s="170"/>
      <c r="F14" s="170"/>
      <c r="G14" s="170"/>
      <c r="H14" s="170"/>
      <c r="I14" s="170"/>
      <c r="J14" s="170" t="s">
        <v>19970</v>
      </c>
    </row>
    <row r="15" spans="1:10">
      <c r="A15" s="170">
        <v>14</v>
      </c>
      <c r="B15" s="175" t="s">
        <v>19971</v>
      </c>
      <c r="C15" s="170"/>
      <c r="D15" s="170"/>
      <c r="E15" s="170"/>
      <c r="F15" s="170"/>
      <c r="G15" s="170"/>
      <c r="H15" s="170"/>
      <c r="I15" s="170"/>
      <c r="J15" s="170" t="s">
        <v>19972</v>
      </c>
    </row>
    <row r="16" spans="1:10">
      <c r="A16" s="170">
        <v>15</v>
      </c>
      <c r="B16" s="175" t="s">
        <v>19973</v>
      </c>
      <c r="C16" s="170"/>
      <c r="D16" s="170"/>
      <c r="E16" s="170"/>
      <c r="F16" s="170"/>
      <c r="G16" s="170"/>
      <c r="H16" s="170"/>
      <c r="I16" s="170"/>
      <c r="J16" s="170" t="s">
        <v>19974</v>
      </c>
    </row>
    <row r="17" spans="1:10">
      <c r="A17" s="170">
        <v>16</v>
      </c>
      <c r="B17" s="175" t="s">
        <v>19975</v>
      </c>
      <c r="C17" s="170"/>
      <c r="D17" s="170"/>
      <c r="E17" s="170"/>
      <c r="F17" s="170"/>
      <c r="G17" s="170"/>
      <c r="H17" s="170"/>
      <c r="I17" s="170"/>
      <c r="J17" s="170" t="s">
        <v>19976</v>
      </c>
    </row>
    <row r="18" spans="1:10">
      <c r="A18" s="170">
        <v>17</v>
      </c>
      <c r="B18" s="175" t="s">
        <v>19977</v>
      </c>
      <c r="C18" s="170" t="s">
        <v>13728</v>
      </c>
      <c r="D18" s="176">
        <v>0.55277777777777781</v>
      </c>
      <c r="E18" s="170"/>
      <c r="F18" s="170"/>
      <c r="G18" s="170"/>
      <c r="H18" s="170"/>
      <c r="I18" s="170"/>
      <c r="J18" s="170"/>
    </row>
    <row r="19" spans="1:10">
      <c r="A19" s="170">
        <v>18</v>
      </c>
      <c r="B19" s="175" t="s">
        <v>17617</v>
      </c>
      <c r="C19" s="170"/>
      <c r="D19" s="170"/>
      <c r="E19" s="170"/>
      <c r="F19" s="170"/>
      <c r="G19" s="170"/>
      <c r="H19" s="170"/>
      <c r="I19" s="170"/>
      <c r="J19" s="170" t="s">
        <v>19978</v>
      </c>
    </row>
    <row r="20" spans="1:10">
      <c r="A20" s="170">
        <v>19</v>
      </c>
      <c r="B20" s="175" t="s">
        <v>19979</v>
      </c>
      <c r="C20" s="170"/>
      <c r="D20" s="170"/>
      <c r="E20" s="170"/>
      <c r="F20" s="170"/>
      <c r="G20" s="170"/>
      <c r="H20" s="170"/>
      <c r="I20" s="170"/>
      <c r="J20" s="170" t="s">
        <v>19980</v>
      </c>
    </row>
    <row r="21" spans="1:10" ht="31.5">
      <c r="A21" s="170">
        <v>20</v>
      </c>
      <c r="B21" s="175" t="s">
        <v>19981</v>
      </c>
      <c r="C21" s="170"/>
      <c r="D21" s="170"/>
      <c r="E21" s="170"/>
      <c r="F21" s="170"/>
      <c r="G21" s="170"/>
      <c r="H21" s="170"/>
      <c r="I21" s="170"/>
      <c r="J21" s="170" t="s">
        <v>19982</v>
      </c>
    </row>
    <row r="22" spans="1:10">
      <c r="A22" s="170">
        <v>21</v>
      </c>
      <c r="B22" s="175" t="s">
        <v>19983</v>
      </c>
      <c r="C22" s="170" t="s">
        <v>13728</v>
      </c>
      <c r="D22" s="176">
        <v>0.76388888888888884</v>
      </c>
      <c r="E22" s="170"/>
      <c r="F22" s="170"/>
      <c r="G22" s="170"/>
      <c r="H22" s="170"/>
      <c r="I22" s="170"/>
      <c r="J22" s="170"/>
    </row>
    <row r="23" spans="1:10">
      <c r="A23" s="170">
        <v>22</v>
      </c>
      <c r="B23" s="175" t="s">
        <v>19984</v>
      </c>
      <c r="C23" s="170"/>
      <c r="D23" s="170"/>
      <c r="E23" s="170"/>
      <c r="F23" s="170"/>
      <c r="G23" s="170"/>
      <c r="H23" s="170"/>
      <c r="I23" s="170"/>
      <c r="J23" s="170" t="s">
        <v>19985</v>
      </c>
    </row>
    <row r="24" spans="1:10">
      <c r="A24" s="170">
        <v>23</v>
      </c>
      <c r="B24" s="175" t="s">
        <v>19986</v>
      </c>
      <c r="C24" s="170"/>
      <c r="D24" s="170"/>
      <c r="E24" s="170"/>
      <c r="F24" s="170"/>
      <c r="G24" s="170"/>
      <c r="H24" s="170"/>
      <c r="I24" s="170"/>
      <c r="J24" s="170" t="s">
        <v>19987</v>
      </c>
    </row>
    <row r="25" spans="1:10">
      <c r="A25" s="170">
        <v>24</v>
      </c>
      <c r="B25" s="175" t="s">
        <v>19988</v>
      </c>
      <c r="C25" s="170"/>
      <c r="D25" s="170"/>
      <c r="E25" s="170"/>
      <c r="F25" s="170"/>
      <c r="G25" s="170"/>
      <c r="H25" s="170"/>
      <c r="I25" s="170"/>
      <c r="J25" s="170" t="s">
        <v>19989</v>
      </c>
    </row>
    <row r="26" spans="1:10">
      <c r="A26" s="170">
        <v>25</v>
      </c>
      <c r="B26" s="175" t="s">
        <v>13778</v>
      </c>
      <c r="C26" s="170"/>
      <c r="D26" s="170"/>
      <c r="E26" s="170"/>
      <c r="F26" s="170"/>
      <c r="G26" s="170"/>
      <c r="H26" s="170"/>
      <c r="I26" s="170"/>
      <c r="J26" s="170" t="s">
        <v>19990</v>
      </c>
    </row>
    <row r="27" spans="1:10">
      <c r="A27" s="170">
        <v>26</v>
      </c>
      <c r="B27" s="175" t="s">
        <v>13748</v>
      </c>
      <c r="C27" s="170"/>
      <c r="D27" s="170"/>
      <c r="E27" s="170"/>
      <c r="F27" s="170"/>
      <c r="G27" s="170"/>
      <c r="H27" s="170"/>
      <c r="I27" s="170"/>
      <c r="J27" s="170" t="s">
        <v>19991</v>
      </c>
    </row>
    <row r="28" spans="1:10">
      <c r="A28" s="170">
        <v>27</v>
      </c>
      <c r="B28" s="175" t="s">
        <v>19992</v>
      </c>
      <c r="C28" s="170" t="s">
        <v>13728</v>
      </c>
      <c r="D28" s="170" t="s">
        <v>19993</v>
      </c>
      <c r="E28" s="170"/>
      <c r="F28" s="170"/>
      <c r="G28" s="170"/>
      <c r="H28" s="170"/>
      <c r="I28" s="170"/>
      <c r="J28" s="170"/>
    </row>
    <row r="29" spans="1:10">
      <c r="A29" s="170">
        <v>28</v>
      </c>
      <c r="B29" s="175" t="s">
        <v>13746</v>
      </c>
      <c r="C29" s="170"/>
      <c r="D29" s="170"/>
      <c r="E29" s="170"/>
      <c r="F29" s="170"/>
      <c r="G29" s="170"/>
      <c r="H29" s="170"/>
      <c r="I29" s="170"/>
      <c r="J29" s="170" t="s">
        <v>19994</v>
      </c>
    </row>
    <row r="30" spans="1:10">
      <c r="A30" s="170">
        <v>29</v>
      </c>
      <c r="B30" s="175" t="s">
        <v>19995</v>
      </c>
      <c r="C30" s="170"/>
      <c r="D30" s="170"/>
      <c r="E30" s="170"/>
      <c r="F30" s="170"/>
      <c r="G30" s="170"/>
      <c r="H30" s="170"/>
      <c r="I30" s="170"/>
      <c r="J30" s="170" t="s">
        <v>19996</v>
      </c>
    </row>
    <row r="31" spans="1:10">
      <c r="A31" s="170">
        <v>30</v>
      </c>
      <c r="B31" s="175" t="s">
        <v>13770</v>
      </c>
      <c r="C31" s="170"/>
      <c r="D31" s="170"/>
      <c r="E31" s="170"/>
      <c r="F31" s="170"/>
      <c r="G31" s="170"/>
      <c r="H31" s="170"/>
      <c r="I31" s="170"/>
      <c r="J31" s="170" t="s">
        <v>19997</v>
      </c>
    </row>
    <row r="32" spans="1:10">
      <c r="A32" s="170">
        <v>31</v>
      </c>
      <c r="B32" s="175" t="s">
        <v>19998</v>
      </c>
      <c r="C32" s="170" t="s">
        <v>13728</v>
      </c>
      <c r="D32" s="177">
        <v>1.1875</v>
      </c>
      <c r="E32" s="170"/>
      <c r="F32" s="170"/>
      <c r="G32" s="170"/>
      <c r="H32" s="170"/>
      <c r="I32" s="170"/>
      <c r="J32" s="170"/>
    </row>
    <row r="33" spans="1:10">
      <c r="A33" s="170">
        <v>32</v>
      </c>
      <c r="B33" s="175" t="s">
        <v>13738</v>
      </c>
      <c r="C33" s="170"/>
      <c r="D33" s="170"/>
      <c r="E33" s="170"/>
      <c r="F33" s="170"/>
      <c r="G33" s="170"/>
      <c r="H33" s="170"/>
      <c r="I33" s="170"/>
      <c r="J33" s="170" t="s">
        <v>19999</v>
      </c>
    </row>
    <row r="34" spans="1:10">
      <c r="A34" s="170">
        <v>33</v>
      </c>
      <c r="B34" s="175" t="s">
        <v>17365</v>
      </c>
      <c r="C34" s="170"/>
      <c r="D34" s="170"/>
      <c r="E34" s="170"/>
      <c r="F34" s="170"/>
      <c r="G34" s="170"/>
      <c r="H34" s="170"/>
      <c r="I34" s="170"/>
      <c r="J34" s="170" t="s">
        <v>20000</v>
      </c>
    </row>
    <row r="35" spans="1:10">
      <c r="A35" s="170">
        <v>34</v>
      </c>
      <c r="B35" s="175" t="s">
        <v>17368</v>
      </c>
      <c r="C35" s="170"/>
      <c r="D35" s="170"/>
      <c r="E35" s="170"/>
      <c r="F35" s="170"/>
      <c r="G35" s="170"/>
      <c r="H35" s="170"/>
      <c r="I35" s="170"/>
      <c r="J35" s="170" t="s">
        <v>20001</v>
      </c>
    </row>
    <row r="36" spans="1:10">
      <c r="A36" s="170">
        <v>35</v>
      </c>
      <c r="B36" s="175" t="s">
        <v>13742</v>
      </c>
      <c r="C36" s="170"/>
      <c r="D36" s="170"/>
      <c r="E36" s="170"/>
      <c r="F36" s="170"/>
      <c r="G36" s="170"/>
      <c r="H36" s="170"/>
      <c r="I36" s="170"/>
      <c r="J36" s="170" t="s">
        <v>20002</v>
      </c>
    </row>
    <row r="37" spans="1:10">
      <c r="A37" s="170">
        <v>36</v>
      </c>
      <c r="B37" s="175" t="s">
        <v>20003</v>
      </c>
      <c r="C37" s="170" t="s">
        <v>13728</v>
      </c>
      <c r="D37" s="177">
        <v>1.3576388888888888</v>
      </c>
      <c r="E37" s="170"/>
      <c r="F37" s="170"/>
      <c r="G37" s="170"/>
      <c r="H37" s="170"/>
      <c r="I37" s="170"/>
      <c r="J37" s="170"/>
    </row>
    <row r="38" spans="1:10">
      <c r="A38" s="170">
        <v>37</v>
      </c>
      <c r="B38" s="175" t="s">
        <v>13736</v>
      </c>
      <c r="C38" s="170"/>
      <c r="D38" s="170"/>
      <c r="E38" s="170"/>
      <c r="F38" s="170"/>
      <c r="G38" s="170"/>
      <c r="H38" s="170"/>
      <c r="I38" s="170"/>
      <c r="J38" s="170" t="s">
        <v>20004</v>
      </c>
    </row>
    <row r="39" spans="1:10">
      <c r="A39" s="170">
        <v>38</v>
      </c>
      <c r="B39" s="175" t="s">
        <v>20005</v>
      </c>
      <c r="C39" s="170"/>
      <c r="D39" s="170"/>
      <c r="E39" s="170"/>
      <c r="F39" s="170"/>
      <c r="G39" s="170"/>
      <c r="H39" s="170"/>
      <c r="I39" s="170"/>
      <c r="J39" s="170" t="s">
        <v>20006</v>
      </c>
    </row>
    <row r="40" spans="1:10" ht="31.5">
      <c r="A40" s="170">
        <v>39</v>
      </c>
      <c r="B40" s="175" t="s">
        <v>20007</v>
      </c>
      <c r="C40" s="170" t="s">
        <v>13728</v>
      </c>
      <c r="D40" s="170" t="s">
        <v>20008</v>
      </c>
      <c r="E40" s="170"/>
      <c r="F40" s="170"/>
      <c r="G40" s="170"/>
      <c r="H40" s="170"/>
      <c r="I40" s="170"/>
      <c r="J40" s="170"/>
    </row>
    <row r="41" spans="1:10">
      <c r="A41" s="170">
        <v>40</v>
      </c>
      <c r="B41" s="175" t="s">
        <v>13776</v>
      </c>
      <c r="C41" s="170"/>
      <c r="D41" s="170"/>
      <c r="E41" s="170"/>
      <c r="F41" s="170"/>
      <c r="G41" s="170"/>
      <c r="H41" s="170"/>
      <c r="I41" s="170"/>
      <c r="J41" s="170" t="s">
        <v>20009</v>
      </c>
    </row>
    <row r="42" spans="1:10">
      <c r="A42" s="170">
        <v>41</v>
      </c>
      <c r="B42" s="175" t="s">
        <v>20010</v>
      </c>
      <c r="C42" s="170"/>
      <c r="D42" s="170"/>
      <c r="E42" s="170"/>
      <c r="F42" s="170"/>
      <c r="G42" s="170"/>
      <c r="H42" s="170"/>
      <c r="I42" s="170"/>
      <c r="J42" s="170" t="s">
        <v>20011</v>
      </c>
    </row>
    <row r="43" spans="1:10">
      <c r="A43" s="170">
        <v>42</v>
      </c>
      <c r="B43" s="175" t="s">
        <v>20012</v>
      </c>
      <c r="C43" s="170"/>
      <c r="D43" s="170"/>
      <c r="E43" s="170"/>
      <c r="F43" s="170"/>
      <c r="G43" s="170"/>
      <c r="H43" s="170"/>
      <c r="I43" s="170"/>
      <c r="J43" s="170" t="s">
        <v>20013</v>
      </c>
    </row>
    <row r="44" spans="1:10">
      <c r="A44" s="170">
        <v>43</v>
      </c>
      <c r="B44" s="175" t="s">
        <v>20014</v>
      </c>
      <c r="C44" s="170"/>
      <c r="D44" s="170"/>
      <c r="E44" s="170"/>
      <c r="F44" s="170"/>
      <c r="G44" s="170"/>
      <c r="H44" s="170"/>
      <c r="I44" s="170"/>
      <c r="J44" s="170" t="s">
        <v>20015</v>
      </c>
    </row>
    <row r="45" spans="1:10">
      <c r="A45" s="170">
        <v>44</v>
      </c>
      <c r="B45" s="175" t="s">
        <v>13734</v>
      </c>
      <c r="C45" s="170"/>
      <c r="D45" s="170"/>
      <c r="E45" s="170"/>
      <c r="F45" s="170"/>
      <c r="G45" s="170"/>
      <c r="H45" s="170"/>
      <c r="I45" s="170"/>
      <c r="J45" s="170" t="s">
        <v>20016</v>
      </c>
    </row>
    <row r="46" spans="1:10">
      <c r="A46" s="170">
        <v>45</v>
      </c>
      <c r="B46" s="175" t="s">
        <v>20017</v>
      </c>
      <c r="C46" s="170"/>
      <c r="D46" s="170"/>
      <c r="E46" s="170"/>
      <c r="F46" s="170"/>
      <c r="G46" s="170"/>
      <c r="H46" s="170"/>
      <c r="I46" s="170"/>
      <c r="J46" s="170" t="s">
        <v>20018</v>
      </c>
    </row>
    <row r="47" spans="1:10">
      <c r="A47" s="170">
        <v>46</v>
      </c>
      <c r="B47" s="175" t="s">
        <v>20019</v>
      </c>
      <c r="C47" s="170"/>
      <c r="D47" s="170"/>
      <c r="E47" s="170"/>
      <c r="F47" s="170"/>
      <c r="G47" s="170"/>
      <c r="H47" s="170"/>
      <c r="I47" s="170"/>
      <c r="J47" s="170" t="s">
        <v>20020</v>
      </c>
    </row>
    <row r="48" spans="1:10">
      <c r="A48" s="170">
        <v>47</v>
      </c>
      <c r="B48" s="175" t="s">
        <v>20021</v>
      </c>
      <c r="C48" s="170" t="s">
        <v>13728</v>
      </c>
      <c r="D48" s="177">
        <v>1.6986111111111111</v>
      </c>
      <c r="E48" s="170"/>
      <c r="F48" s="170"/>
      <c r="G48" s="170"/>
      <c r="H48" s="170"/>
      <c r="I48" s="170"/>
      <c r="J48" s="170"/>
    </row>
    <row r="49" spans="1:10">
      <c r="A49" s="170">
        <v>48</v>
      </c>
      <c r="B49" s="175" t="s">
        <v>20022</v>
      </c>
      <c r="C49" s="170"/>
      <c r="D49" s="170"/>
      <c r="E49" s="170"/>
      <c r="F49" s="170"/>
      <c r="G49" s="170"/>
      <c r="H49" s="170"/>
      <c r="I49" s="170"/>
      <c r="J49" s="170" t="s">
        <v>20023</v>
      </c>
    </row>
    <row r="50" spans="1:10" ht="47.25">
      <c r="A50" s="170">
        <v>49</v>
      </c>
      <c r="B50" s="175" t="s">
        <v>20024</v>
      </c>
      <c r="C50" s="170" t="s">
        <v>19398</v>
      </c>
      <c r="D50" s="170" t="s">
        <v>20025</v>
      </c>
      <c r="E50" s="170"/>
      <c r="F50" s="170"/>
      <c r="G50" s="170"/>
      <c r="H50" s="170"/>
      <c r="I50" s="170"/>
      <c r="J50" s="170"/>
    </row>
    <row r="51" spans="1:10">
      <c r="A51" s="170">
        <v>50</v>
      </c>
      <c r="B51" s="175"/>
      <c r="C51" s="170" t="s">
        <v>13729</v>
      </c>
      <c r="D51" s="170"/>
      <c r="E51" s="170"/>
      <c r="F51" s="170"/>
      <c r="G51" s="170"/>
      <c r="H51" s="170"/>
      <c r="I51" s="170"/>
      <c r="J51" s="170"/>
    </row>
    <row r="52" spans="1:10">
      <c r="A52" s="170">
        <v>51</v>
      </c>
      <c r="B52" s="175" t="s">
        <v>13760</v>
      </c>
      <c r="C52" s="170"/>
      <c r="D52" s="170"/>
      <c r="E52" s="170"/>
      <c r="F52" s="170"/>
      <c r="G52" s="170"/>
      <c r="H52" s="170"/>
      <c r="I52" s="170"/>
      <c r="J52" s="170" t="s">
        <v>20026</v>
      </c>
    </row>
    <row r="53" spans="1:10" ht="31.5">
      <c r="A53" s="170">
        <v>52</v>
      </c>
      <c r="B53" s="175" t="s">
        <v>20027</v>
      </c>
      <c r="C53" s="170" t="s">
        <v>13728</v>
      </c>
      <c r="D53" s="170" t="s">
        <v>20028</v>
      </c>
      <c r="E53" s="170"/>
      <c r="F53" s="170"/>
      <c r="G53" s="170"/>
      <c r="H53" s="170"/>
      <c r="I53" s="170"/>
      <c r="J53" s="170"/>
    </row>
    <row r="54" spans="1:10">
      <c r="A54" s="170">
        <v>53</v>
      </c>
      <c r="B54" s="175"/>
      <c r="C54" s="170" t="s">
        <v>13729</v>
      </c>
      <c r="D54" s="170"/>
      <c r="E54" s="170"/>
      <c r="F54" s="170"/>
      <c r="G54" s="170"/>
      <c r="H54" s="170"/>
      <c r="I54" s="170"/>
      <c r="J54" s="170"/>
    </row>
    <row r="55" spans="1:10">
      <c r="A55" s="170">
        <v>54</v>
      </c>
      <c r="B55" s="175" t="s">
        <v>20029</v>
      </c>
      <c r="C55" s="170"/>
      <c r="D55" s="170"/>
      <c r="E55" s="170"/>
      <c r="F55" s="170"/>
      <c r="G55" s="170"/>
      <c r="H55" s="170"/>
      <c r="I55" s="170"/>
      <c r="J55" s="170" t="s">
        <v>20030</v>
      </c>
    </row>
    <row r="56" spans="1:10">
      <c r="A56" s="170">
        <v>55</v>
      </c>
      <c r="B56" s="175"/>
      <c r="C56" s="170" t="s">
        <v>13832</v>
      </c>
      <c r="D56" s="170"/>
      <c r="E56" s="170"/>
      <c r="F56" s="170"/>
      <c r="G56" s="170"/>
      <c r="H56" s="170"/>
      <c r="I56" s="170"/>
      <c r="J56" s="170"/>
    </row>
    <row r="57" spans="1:10">
      <c r="D57" s="160"/>
    </row>
    <row r="76" spans="1:1">
      <c r="A76" s="161" t="s">
        <v>20146</v>
      </c>
    </row>
  </sheetData>
  <phoneticPr fontId="15"/>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1B6A8D-2261-4761-A3F4-F7A9137154EF}">
  <dimension ref="A1:U57"/>
  <sheetViews>
    <sheetView zoomScaleNormal="100" workbookViewId="0">
      <selection activeCell="B1" sqref="B1"/>
    </sheetView>
  </sheetViews>
  <sheetFormatPr defaultRowHeight="15.75"/>
  <cols>
    <col min="1" max="1" width="17.44140625" customWidth="1"/>
    <col min="3" max="3" width="25.88671875" customWidth="1"/>
    <col min="4" max="6" width="14.6640625" customWidth="1"/>
    <col min="7" max="7" width="25.21875" customWidth="1"/>
    <col min="8" max="10" width="14.6640625" customWidth="1"/>
  </cols>
  <sheetData>
    <row r="1" spans="1:21" ht="22.9" customHeight="1">
      <c r="A1" s="163" t="s">
        <v>13834</v>
      </c>
      <c r="B1" s="164"/>
      <c r="C1" s="164"/>
      <c r="D1" s="164"/>
      <c r="E1" s="164"/>
      <c r="F1" s="164"/>
      <c r="G1" s="164"/>
      <c r="H1" s="164"/>
      <c r="I1" s="164"/>
      <c r="J1" s="164"/>
      <c r="K1" s="164"/>
      <c r="L1" s="164"/>
      <c r="M1" s="164"/>
      <c r="N1" s="164"/>
      <c r="O1" s="164"/>
      <c r="P1" s="164"/>
      <c r="Q1" s="164"/>
      <c r="R1" s="164"/>
      <c r="S1" s="164"/>
      <c r="T1" s="164"/>
      <c r="U1" s="164"/>
    </row>
    <row r="2" spans="1:21" ht="22.9" customHeight="1">
      <c r="A2" s="163" t="s">
        <v>13835</v>
      </c>
      <c r="B2" s="164"/>
      <c r="C2" s="166" t="s">
        <v>19212</v>
      </c>
      <c r="D2" s="164"/>
      <c r="E2" s="164"/>
      <c r="F2" s="164"/>
      <c r="G2" s="164"/>
      <c r="H2" s="164"/>
      <c r="I2" s="164"/>
      <c r="J2" s="164"/>
      <c r="K2" s="164"/>
      <c r="L2" s="164"/>
      <c r="M2" s="164"/>
      <c r="N2" s="164"/>
      <c r="O2" s="164"/>
      <c r="P2" s="164"/>
      <c r="Q2" s="164"/>
      <c r="R2" s="164"/>
      <c r="S2" s="164"/>
      <c r="T2" s="164"/>
      <c r="U2" s="164"/>
    </row>
    <row r="3" spans="1:21" ht="22.9" customHeight="1">
      <c r="A3" s="163" t="s">
        <v>13837</v>
      </c>
      <c r="B3" s="164"/>
      <c r="C3" s="164"/>
      <c r="D3" s="164"/>
      <c r="E3" s="164"/>
      <c r="F3" s="164"/>
      <c r="G3" s="164"/>
      <c r="H3" s="164"/>
      <c r="I3" s="164"/>
      <c r="J3" s="164"/>
      <c r="K3" s="164"/>
      <c r="L3" s="164"/>
      <c r="M3" s="164"/>
      <c r="N3" s="164"/>
      <c r="O3" s="164"/>
      <c r="P3" s="164"/>
      <c r="Q3" s="164"/>
      <c r="R3" s="164"/>
      <c r="S3" s="164"/>
      <c r="T3" s="164"/>
      <c r="U3" s="164"/>
    </row>
    <row r="4" spans="1:21" ht="22.9" customHeight="1">
      <c r="A4" s="163" t="s">
        <v>13839</v>
      </c>
      <c r="B4" s="167" t="s">
        <v>20032</v>
      </c>
      <c r="C4" s="167" t="s">
        <v>19947</v>
      </c>
      <c r="D4" s="167" t="s">
        <v>19947</v>
      </c>
      <c r="E4" s="167" t="s">
        <v>19947</v>
      </c>
      <c r="F4" s="167" t="s">
        <v>20033</v>
      </c>
      <c r="G4" s="167" t="s">
        <v>19947</v>
      </c>
      <c r="H4" s="167" t="s">
        <v>19947</v>
      </c>
      <c r="I4" s="167" t="s">
        <v>19947</v>
      </c>
      <c r="J4" s="167" t="s">
        <v>20034</v>
      </c>
      <c r="K4" s="167" t="s">
        <v>20035</v>
      </c>
      <c r="L4" s="167" t="s">
        <v>19947</v>
      </c>
      <c r="M4" s="167" t="s">
        <v>19947</v>
      </c>
      <c r="N4" s="167" t="s">
        <v>19947</v>
      </c>
      <c r="O4" s="167" t="s">
        <v>20036</v>
      </c>
      <c r="P4" s="167" t="s">
        <v>19947</v>
      </c>
      <c r="Q4" s="167" t="s">
        <v>19947</v>
      </c>
      <c r="R4" s="167" t="s">
        <v>19947</v>
      </c>
      <c r="S4" s="167" t="s">
        <v>20037</v>
      </c>
      <c r="T4" s="167" t="s">
        <v>20038</v>
      </c>
      <c r="U4" s="167" t="s">
        <v>20039</v>
      </c>
    </row>
    <row r="5" spans="1:21" ht="22.9" customHeight="1">
      <c r="A5" s="163" t="s">
        <v>13850</v>
      </c>
      <c r="B5" s="168" t="s">
        <v>13851</v>
      </c>
      <c r="C5" s="168" t="s">
        <v>13852</v>
      </c>
      <c r="D5" s="168" t="s">
        <v>13852</v>
      </c>
      <c r="E5" s="168" t="s">
        <v>13852</v>
      </c>
      <c r="F5" s="168" t="s">
        <v>13852</v>
      </c>
      <c r="G5" s="168" t="s">
        <v>13852</v>
      </c>
      <c r="H5" s="168" t="s">
        <v>13852</v>
      </c>
      <c r="I5" s="168" t="s">
        <v>13852</v>
      </c>
      <c r="J5" s="168" t="s">
        <v>13852</v>
      </c>
      <c r="K5" s="168" t="s">
        <v>13852</v>
      </c>
      <c r="L5" s="168" t="s">
        <v>13852</v>
      </c>
      <c r="M5" s="168" t="s">
        <v>13852</v>
      </c>
      <c r="N5" s="168" t="s">
        <v>13852</v>
      </c>
      <c r="O5" s="168" t="s">
        <v>13852</v>
      </c>
      <c r="P5" s="168" t="s">
        <v>13852</v>
      </c>
      <c r="Q5" s="168" t="s">
        <v>13852</v>
      </c>
      <c r="R5" s="168" t="s">
        <v>13852</v>
      </c>
      <c r="S5" s="168" t="s">
        <v>13852</v>
      </c>
      <c r="T5" s="168" t="s">
        <v>13852</v>
      </c>
      <c r="U5" s="168" t="s">
        <v>13852</v>
      </c>
    </row>
    <row r="6" spans="1:21" ht="22.9" customHeight="1">
      <c r="A6" s="163" t="s">
        <v>13854</v>
      </c>
      <c r="B6" s="138"/>
      <c r="C6" s="138" t="s">
        <v>20064</v>
      </c>
      <c r="D6" s="138" t="s">
        <v>20064</v>
      </c>
      <c r="E6" s="138" t="s">
        <v>20064</v>
      </c>
      <c r="F6" s="138" t="s">
        <v>20064</v>
      </c>
      <c r="G6" s="138" t="s">
        <v>20064</v>
      </c>
      <c r="H6" s="138" t="s">
        <v>20064</v>
      </c>
      <c r="I6" s="138" t="s">
        <v>20064</v>
      </c>
      <c r="J6" s="138" t="s">
        <v>20064</v>
      </c>
      <c r="K6" s="138" t="s">
        <v>20064</v>
      </c>
      <c r="L6" s="138" t="s">
        <v>20064</v>
      </c>
      <c r="M6" s="138" t="s">
        <v>20064</v>
      </c>
      <c r="N6" s="138" t="s">
        <v>20064</v>
      </c>
      <c r="O6" s="138" t="s">
        <v>20064</v>
      </c>
      <c r="P6" s="138" t="s">
        <v>20064</v>
      </c>
      <c r="Q6" s="138" t="s">
        <v>20064</v>
      </c>
      <c r="R6" s="138" t="s">
        <v>20064</v>
      </c>
      <c r="S6" s="138" t="s">
        <v>20064</v>
      </c>
      <c r="T6" s="138" t="s">
        <v>20064</v>
      </c>
      <c r="U6" s="138" t="s">
        <v>20064</v>
      </c>
    </row>
    <row r="7" spans="1:21" ht="22.9" customHeight="1">
      <c r="A7" s="163" t="s">
        <v>13856</v>
      </c>
      <c r="B7" s="138"/>
      <c r="C7" s="138" t="s">
        <v>13857</v>
      </c>
      <c r="D7" s="138" t="s">
        <v>13857</v>
      </c>
      <c r="E7" s="138" t="s">
        <v>13857</v>
      </c>
      <c r="F7" s="138" t="s">
        <v>13857</v>
      </c>
      <c r="G7" s="138" t="s">
        <v>13857</v>
      </c>
      <c r="H7" s="138" t="s">
        <v>13857</v>
      </c>
      <c r="I7" s="138" t="s">
        <v>13857</v>
      </c>
      <c r="J7" s="138" t="s">
        <v>13857</v>
      </c>
      <c r="K7" s="138" t="s">
        <v>13857</v>
      </c>
      <c r="L7" s="138" t="s">
        <v>13857</v>
      </c>
      <c r="M7" s="138" t="s">
        <v>13857</v>
      </c>
      <c r="N7" s="138" t="s">
        <v>13857</v>
      </c>
      <c r="O7" s="138" t="s">
        <v>13857</v>
      </c>
      <c r="P7" s="138" t="s">
        <v>13857</v>
      </c>
      <c r="Q7" s="138" t="s">
        <v>13857</v>
      </c>
      <c r="R7" s="138" t="s">
        <v>13857</v>
      </c>
      <c r="S7" s="138" t="s">
        <v>13857</v>
      </c>
      <c r="T7" s="138" t="s">
        <v>13857</v>
      </c>
      <c r="U7" s="138" t="s">
        <v>13857</v>
      </c>
    </row>
    <row r="8" spans="1:21" ht="22.9" customHeight="1">
      <c r="A8" s="163" t="s">
        <v>13858</v>
      </c>
      <c r="B8" s="138"/>
      <c r="C8" s="138">
        <v>1</v>
      </c>
      <c r="D8" s="138">
        <v>2</v>
      </c>
      <c r="E8" s="138">
        <v>3</v>
      </c>
      <c r="F8" s="181">
        <v>4.3749999999999997E-2</v>
      </c>
      <c r="G8" s="138">
        <v>4</v>
      </c>
      <c r="H8" s="138">
        <v>5</v>
      </c>
      <c r="I8" s="138">
        <v>6</v>
      </c>
      <c r="J8" s="181">
        <v>0.17083333333333334</v>
      </c>
      <c r="K8" s="181">
        <v>4.583333333333333E-2</v>
      </c>
      <c r="L8" s="138">
        <v>7</v>
      </c>
      <c r="M8" s="138">
        <v>8</v>
      </c>
      <c r="N8" s="138">
        <v>9</v>
      </c>
      <c r="O8" s="181">
        <v>0.29791666666666666</v>
      </c>
      <c r="P8" s="138">
        <v>10</v>
      </c>
      <c r="Q8" s="138">
        <v>11</v>
      </c>
      <c r="R8" s="138">
        <v>12</v>
      </c>
      <c r="S8" s="181">
        <v>0.42499999999999999</v>
      </c>
      <c r="T8" s="181">
        <v>0.3</v>
      </c>
      <c r="U8" s="181">
        <v>0.05</v>
      </c>
    </row>
    <row r="9" spans="1:21" ht="22.9" customHeight="1">
      <c r="A9" s="163" t="s">
        <v>13859</v>
      </c>
      <c r="B9" s="138"/>
      <c r="C9" s="138" t="s">
        <v>13860</v>
      </c>
      <c r="D9" s="138" t="s">
        <v>13860</v>
      </c>
      <c r="E9" s="138" t="s">
        <v>13860</v>
      </c>
      <c r="F9" s="138" t="s">
        <v>13860</v>
      </c>
      <c r="G9" s="138" t="s">
        <v>13860</v>
      </c>
      <c r="H9" s="138" t="s">
        <v>13860</v>
      </c>
      <c r="I9" s="138" t="s">
        <v>13860</v>
      </c>
      <c r="J9" s="138" t="s">
        <v>13860</v>
      </c>
      <c r="K9" s="138" t="s">
        <v>13860</v>
      </c>
      <c r="L9" s="138" t="s">
        <v>13860</v>
      </c>
      <c r="M9" s="138" t="s">
        <v>13860</v>
      </c>
      <c r="N9" s="138" t="s">
        <v>13860</v>
      </c>
      <c r="O9" s="138" t="s">
        <v>13860</v>
      </c>
      <c r="P9" s="138" t="s">
        <v>13860</v>
      </c>
      <c r="Q9" s="138" t="s">
        <v>13860</v>
      </c>
      <c r="R9" s="138" t="s">
        <v>13860</v>
      </c>
      <c r="S9" s="138" t="s">
        <v>13860</v>
      </c>
      <c r="T9" s="138" t="s">
        <v>13860</v>
      </c>
      <c r="U9" s="138" t="s">
        <v>13860</v>
      </c>
    </row>
    <row r="10" spans="1:21" ht="22.9" customHeight="1">
      <c r="A10" s="163" t="s">
        <v>13862</v>
      </c>
      <c r="B10" s="138"/>
      <c r="C10" s="138"/>
      <c r="D10" s="138"/>
      <c r="E10" s="138"/>
      <c r="F10" s="138"/>
      <c r="G10" s="138"/>
      <c r="H10" s="138"/>
      <c r="I10" s="138"/>
      <c r="J10" s="138"/>
      <c r="K10" s="138"/>
      <c r="L10" s="138"/>
      <c r="M10" s="138"/>
      <c r="N10" s="138"/>
      <c r="O10" s="138"/>
      <c r="P10" s="138"/>
      <c r="Q10" s="138"/>
      <c r="R10" s="138"/>
      <c r="S10" s="138"/>
      <c r="T10" s="138"/>
      <c r="U10" s="138"/>
    </row>
    <row r="11" spans="1:21" ht="22.9" customHeight="1">
      <c r="A11" s="163" t="s">
        <v>13865</v>
      </c>
      <c r="B11" s="138" t="s">
        <v>13866</v>
      </c>
      <c r="C11" s="138" t="s">
        <v>13866</v>
      </c>
      <c r="D11" s="138" t="s">
        <v>13866</v>
      </c>
      <c r="E11" s="138" t="s">
        <v>13866</v>
      </c>
      <c r="F11" s="138" t="s">
        <v>13866</v>
      </c>
      <c r="G11" s="138" t="s">
        <v>13866</v>
      </c>
      <c r="H11" s="138" t="s">
        <v>13866</v>
      </c>
      <c r="I11" s="138" t="s">
        <v>13866</v>
      </c>
      <c r="J11" s="138" t="s">
        <v>13866</v>
      </c>
      <c r="K11" s="138" t="s">
        <v>13866</v>
      </c>
      <c r="L11" s="138" t="s">
        <v>13866</v>
      </c>
      <c r="M11" s="138" t="s">
        <v>13866</v>
      </c>
      <c r="N11" s="138" t="s">
        <v>13866</v>
      </c>
      <c r="O11" s="138" t="s">
        <v>13866</v>
      </c>
      <c r="P11" s="138" t="s">
        <v>13866</v>
      </c>
      <c r="Q11" s="138" t="s">
        <v>13866</v>
      </c>
      <c r="R11" s="138" t="s">
        <v>13866</v>
      </c>
      <c r="S11" s="138" t="s">
        <v>13866</v>
      </c>
      <c r="T11" s="138" t="s">
        <v>13866</v>
      </c>
      <c r="U11" s="138" t="s">
        <v>13866</v>
      </c>
    </row>
    <row r="12" spans="1:21" ht="22.9" customHeight="1">
      <c r="A12" s="163" t="s">
        <v>13867</v>
      </c>
      <c r="B12" s="138"/>
      <c r="C12" s="138"/>
      <c r="D12" s="138"/>
      <c r="E12" s="138"/>
      <c r="F12" s="138"/>
      <c r="G12" s="138"/>
      <c r="H12" s="138"/>
      <c r="I12" s="138"/>
      <c r="J12" s="138"/>
      <c r="K12" s="138"/>
      <c r="L12" s="138"/>
      <c r="M12" s="138"/>
      <c r="N12" s="138"/>
      <c r="O12" s="138"/>
      <c r="P12" s="138"/>
      <c r="Q12" s="138"/>
      <c r="R12" s="138"/>
      <c r="S12" s="138"/>
      <c r="T12" s="138"/>
      <c r="U12" s="138"/>
    </row>
    <row r="13" spans="1:21" ht="22.9" customHeight="1">
      <c r="A13" s="163" t="s">
        <v>13868</v>
      </c>
      <c r="B13" s="138"/>
      <c r="C13" s="138" t="s">
        <v>13869</v>
      </c>
      <c r="D13" s="138" t="s">
        <v>13869</v>
      </c>
      <c r="E13" s="138" t="s">
        <v>13869</v>
      </c>
      <c r="F13" s="138" t="s">
        <v>13869</v>
      </c>
      <c r="G13" s="138" t="s">
        <v>13869</v>
      </c>
      <c r="H13" s="138" t="s">
        <v>13869</v>
      </c>
      <c r="I13" s="138" t="s">
        <v>13869</v>
      </c>
      <c r="J13" s="138" t="s">
        <v>13869</v>
      </c>
      <c r="K13" s="138" t="s">
        <v>13869</v>
      </c>
      <c r="L13" s="138" t="s">
        <v>13869</v>
      </c>
      <c r="M13" s="138" t="s">
        <v>13869</v>
      </c>
      <c r="N13" s="138" t="s">
        <v>13869</v>
      </c>
      <c r="O13" s="138" t="s">
        <v>13869</v>
      </c>
      <c r="P13" s="138" t="s">
        <v>13869</v>
      </c>
      <c r="Q13" s="138" t="s">
        <v>13869</v>
      </c>
      <c r="R13" s="138" t="s">
        <v>13869</v>
      </c>
      <c r="S13" s="138" t="s">
        <v>13869</v>
      </c>
      <c r="T13" s="138" t="s">
        <v>13869</v>
      </c>
      <c r="U13" s="138" t="s">
        <v>13869</v>
      </c>
    </row>
    <row r="14" spans="1:21" ht="22.9" customHeight="1">
      <c r="A14" s="163" t="s">
        <v>13870</v>
      </c>
      <c r="B14" s="138"/>
      <c r="C14" s="138" t="s">
        <v>19949</v>
      </c>
      <c r="D14" s="138" t="s">
        <v>19949</v>
      </c>
      <c r="E14" s="138" t="s">
        <v>19949</v>
      </c>
      <c r="F14" s="138" t="s">
        <v>19949</v>
      </c>
      <c r="G14" s="138" t="s">
        <v>19949</v>
      </c>
      <c r="H14" s="138" t="s">
        <v>19949</v>
      </c>
      <c r="I14" s="138" t="s">
        <v>19949</v>
      </c>
      <c r="J14" s="138" t="s">
        <v>19949</v>
      </c>
      <c r="K14" s="138" t="s">
        <v>19949</v>
      </c>
      <c r="L14" s="138" t="s">
        <v>19949</v>
      </c>
      <c r="M14" s="138" t="s">
        <v>19949</v>
      </c>
      <c r="N14" s="138" t="s">
        <v>19949</v>
      </c>
      <c r="O14" s="138" t="s">
        <v>19949</v>
      </c>
      <c r="P14" s="138" t="s">
        <v>19949</v>
      </c>
      <c r="Q14" s="138" t="s">
        <v>19949</v>
      </c>
      <c r="R14" s="138" t="s">
        <v>19949</v>
      </c>
      <c r="S14" s="138" t="s">
        <v>19949</v>
      </c>
      <c r="T14" s="138" t="s">
        <v>19949</v>
      </c>
      <c r="U14" s="138" t="s">
        <v>19949</v>
      </c>
    </row>
    <row r="15" spans="1:21" ht="22.9" customHeight="1">
      <c r="A15" s="163" t="s">
        <v>13871</v>
      </c>
      <c r="B15" s="138"/>
      <c r="C15" s="138"/>
      <c r="D15" s="138"/>
      <c r="E15" s="138"/>
      <c r="F15" s="138"/>
      <c r="G15" s="138"/>
      <c r="H15" s="138"/>
      <c r="I15" s="138"/>
      <c r="J15" s="138"/>
      <c r="K15" s="138"/>
      <c r="L15" s="138"/>
      <c r="M15" s="138"/>
      <c r="N15" s="138"/>
      <c r="O15" s="138"/>
      <c r="P15" s="138"/>
      <c r="Q15" s="138"/>
      <c r="R15" s="138"/>
      <c r="S15" s="138"/>
      <c r="T15" s="138"/>
      <c r="U15" s="138"/>
    </row>
    <row r="16" spans="1:21" ht="22.9" customHeight="1">
      <c r="A16" s="163" t="s">
        <v>13872</v>
      </c>
      <c r="B16" s="138"/>
      <c r="C16" s="138"/>
      <c r="D16" s="138"/>
      <c r="E16" s="138"/>
      <c r="F16" s="138"/>
      <c r="G16" s="138"/>
      <c r="H16" s="138"/>
      <c r="I16" s="138"/>
      <c r="J16" s="138"/>
      <c r="K16" s="138"/>
      <c r="L16" s="138"/>
      <c r="M16" s="138"/>
      <c r="N16" s="138"/>
      <c r="O16" s="138"/>
      <c r="P16" s="138"/>
      <c r="Q16" s="138"/>
      <c r="R16" s="138"/>
      <c r="S16" s="138"/>
      <c r="T16" s="138"/>
      <c r="U16" s="138"/>
    </row>
    <row r="17" spans="1:21" ht="22.9" customHeight="1">
      <c r="A17" s="163" t="s">
        <v>13873</v>
      </c>
      <c r="B17" s="138"/>
      <c r="C17" s="138"/>
      <c r="D17" s="138"/>
      <c r="E17" s="138"/>
      <c r="F17" s="138"/>
      <c r="G17" s="138"/>
      <c r="H17" s="138"/>
      <c r="I17" s="138"/>
      <c r="J17" s="138"/>
      <c r="K17" s="138"/>
      <c r="L17" s="138"/>
      <c r="M17" s="138"/>
      <c r="N17" s="138"/>
      <c r="O17" s="138"/>
      <c r="P17" s="138"/>
      <c r="Q17" s="138"/>
      <c r="R17" s="138"/>
      <c r="S17" s="138"/>
      <c r="T17" s="138"/>
      <c r="U17" s="138"/>
    </row>
    <row r="18" spans="1:21" ht="22.9" customHeight="1">
      <c r="A18" s="163" t="s">
        <v>13874</v>
      </c>
      <c r="B18" s="138"/>
      <c r="C18" s="138"/>
      <c r="D18" s="138"/>
      <c r="E18" s="138"/>
      <c r="F18" s="138"/>
      <c r="G18" s="138"/>
      <c r="H18" s="138"/>
      <c r="I18" s="138"/>
      <c r="J18" s="138"/>
      <c r="K18" s="138"/>
      <c r="L18" s="138"/>
      <c r="M18" s="138"/>
      <c r="N18" s="138"/>
      <c r="O18" s="138"/>
      <c r="P18" s="138"/>
      <c r="Q18" s="138"/>
      <c r="R18" s="138"/>
      <c r="S18" s="138"/>
      <c r="T18" s="138"/>
      <c r="U18" s="138"/>
    </row>
    <row r="19" spans="1:21" ht="58.9" customHeight="1">
      <c r="A19" s="163" t="s">
        <v>13875</v>
      </c>
      <c r="B19" s="138"/>
      <c r="C19" s="138"/>
      <c r="D19" s="138"/>
      <c r="E19" s="138"/>
      <c r="F19" s="138"/>
      <c r="G19" s="138"/>
      <c r="H19" s="138"/>
      <c r="I19" s="138"/>
      <c r="J19" s="138"/>
      <c r="K19" s="138"/>
      <c r="L19" s="138"/>
      <c r="M19" s="138"/>
      <c r="N19" s="138"/>
      <c r="O19" s="138"/>
      <c r="P19" s="138"/>
      <c r="Q19" s="138"/>
      <c r="R19" s="138"/>
      <c r="S19" s="138"/>
      <c r="T19" s="138"/>
      <c r="U19" s="138"/>
    </row>
    <row r="20" spans="1:21" ht="22.9" customHeight="1">
      <c r="A20" s="163" t="s">
        <v>13876</v>
      </c>
      <c r="B20" s="138"/>
      <c r="C20" s="138"/>
      <c r="D20" s="138"/>
      <c r="E20" s="138"/>
      <c r="F20" s="138"/>
      <c r="G20" s="138"/>
      <c r="H20" s="138"/>
      <c r="I20" s="138"/>
      <c r="J20" s="138"/>
      <c r="K20" s="138"/>
      <c r="L20" s="138"/>
      <c r="M20" s="138"/>
      <c r="N20" s="138"/>
      <c r="O20" s="138"/>
      <c r="P20" s="138"/>
      <c r="Q20" s="138"/>
      <c r="R20" s="138"/>
      <c r="S20" s="138"/>
      <c r="T20" s="138"/>
      <c r="U20" s="138"/>
    </row>
    <row r="21" spans="1:21" ht="22.9" customHeight="1">
      <c r="A21" s="163" t="s">
        <v>13877</v>
      </c>
      <c r="B21" s="138"/>
      <c r="C21" s="138"/>
      <c r="D21" s="138"/>
      <c r="E21" s="138"/>
      <c r="F21" s="138"/>
      <c r="G21" s="138"/>
      <c r="H21" s="138"/>
      <c r="I21" s="138"/>
      <c r="J21" s="138"/>
      <c r="K21" s="138"/>
      <c r="L21" s="138"/>
      <c r="M21" s="138"/>
      <c r="N21" s="138"/>
      <c r="O21" s="138"/>
      <c r="P21" s="138"/>
      <c r="Q21" s="138"/>
      <c r="R21" s="138"/>
      <c r="S21" s="138"/>
      <c r="T21" s="138"/>
      <c r="U21" s="138"/>
    </row>
    <row r="22" spans="1:21" ht="22.9" customHeight="1">
      <c r="A22" s="163" t="s">
        <v>13878</v>
      </c>
      <c r="B22" s="138"/>
      <c r="C22" s="138"/>
      <c r="D22" s="138"/>
      <c r="E22" s="138"/>
      <c r="F22" s="138"/>
      <c r="G22" s="138"/>
      <c r="H22" s="138"/>
      <c r="I22" s="138"/>
      <c r="J22" s="138"/>
      <c r="K22" s="138"/>
      <c r="L22" s="138"/>
      <c r="M22" s="138"/>
      <c r="N22" s="138"/>
      <c r="O22" s="138"/>
      <c r="P22" s="138"/>
      <c r="Q22" s="138"/>
      <c r="R22" s="138"/>
      <c r="S22" s="138"/>
      <c r="T22" s="138"/>
      <c r="U22" s="138"/>
    </row>
    <row r="23" spans="1:21" ht="22.9" customHeight="1">
      <c r="A23" s="163" t="s">
        <v>13879</v>
      </c>
      <c r="B23" s="138"/>
      <c r="C23" s="138"/>
      <c r="D23" s="138"/>
      <c r="E23" s="138"/>
      <c r="F23" s="138"/>
      <c r="G23" s="138"/>
      <c r="H23" s="138"/>
      <c r="I23" s="138"/>
      <c r="J23" s="138"/>
      <c r="K23" s="138"/>
      <c r="L23" s="138"/>
      <c r="M23" s="138"/>
      <c r="N23" s="138"/>
      <c r="O23" s="138"/>
      <c r="P23" s="138"/>
      <c r="Q23" s="138"/>
      <c r="R23" s="138"/>
      <c r="S23" s="138"/>
      <c r="T23" s="138"/>
      <c r="U23" s="138"/>
    </row>
    <row r="24" spans="1:21">
      <c r="B24" s="138"/>
      <c r="C24" s="138"/>
      <c r="D24" s="138"/>
      <c r="E24" s="138"/>
      <c r="F24" s="138"/>
      <c r="G24" s="138"/>
      <c r="H24" s="138"/>
      <c r="I24" s="138"/>
      <c r="J24" s="138"/>
      <c r="K24" s="138"/>
      <c r="L24" s="138"/>
      <c r="M24" s="138"/>
      <c r="N24" s="138"/>
      <c r="O24" s="138"/>
      <c r="P24" s="138"/>
      <c r="Q24" s="138"/>
      <c r="R24" s="138"/>
      <c r="S24" s="138"/>
      <c r="T24" s="138"/>
      <c r="U24" s="138"/>
    </row>
    <row r="27" spans="1:21">
      <c r="A27" t="s">
        <v>13880</v>
      </c>
    </row>
    <row r="28" spans="1:21">
      <c r="A28" t="s">
        <v>19125</v>
      </c>
    </row>
    <row r="57" spans="1:1">
      <c r="A57" t="s">
        <v>20086</v>
      </c>
    </row>
  </sheetData>
  <phoneticPr fontId="15"/>
  <pageMargins left="0.7" right="0.7" top="0.75" bottom="0.75" header="0.3" footer="0.3"/>
  <drawing r:id="rId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97799-F250-43E5-8C2E-125D061B0018}">
  <dimension ref="A1:AD126"/>
  <sheetViews>
    <sheetView zoomScaleNormal="100" workbookViewId="0"/>
  </sheetViews>
  <sheetFormatPr defaultRowHeight="15.75"/>
  <sheetData>
    <row r="1" spans="1:30">
      <c r="A1" t="s">
        <v>19126</v>
      </c>
    </row>
    <row r="2" spans="1:30">
      <c r="A2" t="s">
        <v>19127</v>
      </c>
    </row>
    <row r="4" spans="1:30">
      <c r="A4" t="s">
        <v>13689</v>
      </c>
    </row>
    <row r="6" spans="1:30">
      <c r="A6" t="s">
        <v>13882</v>
      </c>
      <c r="P6" t="s">
        <v>13883</v>
      </c>
      <c r="AD6" t="s">
        <v>13884</v>
      </c>
    </row>
    <row r="34" spans="1:30">
      <c r="A34" t="s">
        <v>13690</v>
      </c>
    </row>
    <row r="36" spans="1:30">
      <c r="A36" t="s">
        <v>13882</v>
      </c>
      <c r="P36" t="s">
        <v>13883</v>
      </c>
      <c r="AD36" t="s">
        <v>13884</v>
      </c>
    </row>
    <row r="59" spans="1:1">
      <c r="A59" t="s">
        <v>13691</v>
      </c>
    </row>
    <row r="97" spans="1:1">
      <c r="A97" t="s">
        <v>13692</v>
      </c>
    </row>
    <row r="126" spans="1:1">
      <c r="A126" t="s">
        <v>13693</v>
      </c>
    </row>
  </sheetData>
  <phoneticPr fontId="15"/>
  <pageMargins left="0.7" right="0.7" top="0.75" bottom="0.75" header="0.3" footer="0.3"/>
  <drawing r:id="rId1"/>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AE7E56-ACD4-48EE-8766-116E7174CBE8}">
  <dimension ref="A1:J66"/>
  <sheetViews>
    <sheetView topLeftCell="A38" zoomScaleNormal="100" workbookViewId="0">
      <selection activeCell="A2" sqref="A2:J62"/>
    </sheetView>
  </sheetViews>
  <sheetFormatPr defaultRowHeight="15.75"/>
  <cols>
    <col min="1" max="1" width="8.77734375" style="161"/>
    <col min="2" max="2" width="18.77734375" customWidth="1"/>
    <col min="3" max="3" width="13.33203125" customWidth="1"/>
    <col min="4" max="4" width="25.88671875" customWidth="1"/>
    <col min="5" max="5" width="15.44140625" customWidth="1"/>
    <col min="7" max="7" width="13" customWidth="1"/>
    <col min="9" max="9" width="25.44140625" customWidth="1"/>
    <col min="10" max="10" width="32.5546875" customWidth="1"/>
  </cols>
  <sheetData>
    <row r="1" spans="1:10">
      <c r="A1" s="162" t="s">
        <v>13694</v>
      </c>
      <c r="B1" s="163" t="s">
        <v>13695</v>
      </c>
      <c r="C1" s="163" t="s">
        <v>13696</v>
      </c>
      <c r="D1" s="163" t="s">
        <v>13697</v>
      </c>
      <c r="E1" s="163" t="s">
        <v>13698</v>
      </c>
      <c r="F1" s="163" t="s">
        <v>13699</v>
      </c>
      <c r="G1" s="163" t="s">
        <v>13700</v>
      </c>
      <c r="H1" s="163" t="s">
        <v>13701</v>
      </c>
      <c r="I1" s="163" t="s">
        <v>13702</v>
      </c>
      <c r="J1" s="163" t="s">
        <v>13703</v>
      </c>
    </row>
    <row r="2" spans="1:10">
      <c r="A2" s="170">
        <v>1</v>
      </c>
      <c r="B2" s="182"/>
      <c r="C2" s="170" t="s">
        <v>13704</v>
      </c>
      <c r="D2" s="170"/>
      <c r="E2" s="170"/>
      <c r="F2" s="170"/>
      <c r="G2" s="170"/>
      <c r="H2" s="170"/>
      <c r="I2" s="170"/>
      <c r="J2" s="170"/>
    </row>
    <row r="3" spans="1:10">
      <c r="A3" s="170">
        <v>2</v>
      </c>
      <c r="B3" s="175" t="s">
        <v>13707</v>
      </c>
      <c r="C3" s="170"/>
      <c r="D3" s="170"/>
      <c r="E3" s="170"/>
      <c r="F3" s="170"/>
      <c r="G3" s="170"/>
      <c r="H3" s="170"/>
      <c r="I3" s="170"/>
      <c r="J3" s="170" t="s">
        <v>20087</v>
      </c>
    </row>
    <row r="4" spans="1:10">
      <c r="A4" s="170">
        <v>3</v>
      </c>
      <c r="B4" s="175" t="s">
        <v>17104</v>
      </c>
      <c r="C4" s="170"/>
      <c r="D4" s="170"/>
      <c r="E4" s="170"/>
      <c r="F4" s="170"/>
      <c r="G4" s="170"/>
      <c r="H4" s="170"/>
      <c r="I4" s="170"/>
      <c r="J4" s="170" t="s">
        <v>20088</v>
      </c>
    </row>
    <row r="5" spans="1:10">
      <c r="A5" s="170">
        <v>4</v>
      </c>
      <c r="B5" s="175" t="s">
        <v>19952</v>
      </c>
      <c r="C5" s="170"/>
      <c r="D5" s="170"/>
      <c r="E5" s="170"/>
      <c r="F5" s="170"/>
      <c r="G5" s="170"/>
      <c r="H5" s="170"/>
      <c r="I5" s="170"/>
      <c r="J5" s="170" t="s">
        <v>20089</v>
      </c>
    </row>
    <row r="6" spans="1:10">
      <c r="A6" s="170">
        <v>5</v>
      </c>
      <c r="B6" s="175" t="s">
        <v>17155</v>
      </c>
      <c r="C6" s="170"/>
      <c r="D6" s="170"/>
      <c r="E6" s="170"/>
      <c r="F6" s="170"/>
      <c r="G6" s="170"/>
      <c r="H6" s="170"/>
      <c r="I6" s="170"/>
      <c r="J6" s="170" t="s">
        <v>20090</v>
      </c>
    </row>
    <row r="7" spans="1:10">
      <c r="A7" s="170">
        <v>6</v>
      </c>
      <c r="B7" s="175" t="s">
        <v>19954</v>
      </c>
      <c r="C7" s="170" t="s">
        <v>13728</v>
      </c>
      <c r="D7" s="176">
        <v>8.6805555555555552E-2</v>
      </c>
      <c r="E7" s="170"/>
      <c r="F7" s="170"/>
      <c r="G7" s="170"/>
      <c r="H7" s="170"/>
      <c r="I7" s="170"/>
      <c r="J7" s="170"/>
    </row>
    <row r="8" spans="1:10">
      <c r="A8" s="170">
        <v>7</v>
      </c>
      <c r="B8" s="175" t="s">
        <v>19955</v>
      </c>
      <c r="C8" s="170"/>
      <c r="D8" s="170"/>
      <c r="E8" s="170"/>
      <c r="F8" s="170"/>
      <c r="G8" s="170"/>
      <c r="H8" s="170"/>
      <c r="I8" s="170"/>
      <c r="J8" s="170" t="s">
        <v>20091</v>
      </c>
    </row>
    <row r="9" spans="1:10">
      <c r="A9" s="170">
        <v>8</v>
      </c>
      <c r="B9" s="175" t="s">
        <v>19957</v>
      </c>
      <c r="C9" s="170"/>
      <c r="D9" s="170"/>
      <c r="E9" s="170"/>
      <c r="F9" s="170"/>
      <c r="G9" s="170"/>
      <c r="H9" s="170"/>
      <c r="I9" s="170"/>
      <c r="J9" s="170" t="s">
        <v>20092</v>
      </c>
    </row>
    <row r="10" spans="1:10">
      <c r="A10" s="170">
        <v>9</v>
      </c>
      <c r="B10" s="175" t="s">
        <v>19959</v>
      </c>
      <c r="C10" s="170"/>
      <c r="D10" s="170"/>
      <c r="E10" s="170"/>
      <c r="F10" s="170"/>
      <c r="G10" s="170"/>
      <c r="H10" s="170"/>
      <c r="I10" s="170"/>
      <c r="J10" s="170" t="s">
        <v>20093</v>
      </c>
    </row>
    <row r="11" spans="1:10">
      <c r="A11" s="170">
        <v>10</v>
      </c>
      <c r="B11" s="175" t="s">
        <v>19961</v>
      </c>
      <c r="C11" s="170"/>
      <c r="D11" s="170"/>
      <c r="E11" s="170"/>
      <c r="F11" s="170"/>
      <c r="G11" s="170"/>
      <c r="H11" s="170"/>
      <c r="I11" s="170"/>
      <c r="J11" s="170" t="s">
        <v>20094</v>
      </c>
    </row>
    <row r="12" spans="1:10">
      <c r="A12" s="170">
        <v>11</v>
      </c>
      <c r="B12" s="175" t="s">
        <v>19963</v>
      </c>
      <c r="C12" s="170"/>
      <c r="D12" s="170"/>
      <c r="E12" s="170"/>
      <c r="F12" s="170"/>
      <c r="G12" s="170"/>
      <c r="H12" s="170"/>
      <c r="I12" s="170"/>
      <c r="J12" s="170" t="s">
        <v>20095</v>
      </c>
    </row>
    <row r="13" spans="1:10">
      <c r="A13" s="170">
        <v>12</v>
      </c>
      <c r="B13" s="175" t="s">
        <v>19965</v>
      </c>
      <c r="C13" s="170" t="s">
        <v>13728</v>
      </c>
      <c r="D13" s="170" t="s">
        <v>20096</v>
      </c>
      <c r="E13" s="170"/>
      <c r="F13" s="170"/>
      <c r="G13" s="170"/>
      <c r="H13" s="170"/>
      <c r="I13" s="170"/>
      <c r="J13" s="170"/>
    </row>
    <row r="14" spans="1:10" ht="31.5">
      <c r="A14" s="170">
        <v>13</v>
      </c>
      <c r="B14" s="175" t="s">
        <v>19967</v>
      </c>
      <c r="C14" s="170" t="s">
        <v>13728</v>
      </c>
      <c r="D14" s="170" t="s">
        <v>20097</v>
      </c>
      <c r="E14" s="170"/>
      <c r="F14" s="170"/>
      <c r="G14" s="170"/>
      <c r="H14" s="170"/>
      <c r="I14" s="170"/>
      <c r="J14" s="170"/>
    </row>
    <row r="15" spans="1:10">
      <c r="A15" s="170">
        <v>14</v>
      </c>
      <c r="B15" s="175" t="s">
        <v>19969</v>
      </c>
      <c r="C15" s="170"/>
      <c r="D15" s="170"/>
      <c r="E15" s="170"/>
      <c r="F15" s="170"/>
      <c r="G15" s="170"/>
      <c r="H15" s="170"/>
      <c r="I15" s="170"/>
      <c r="J15" s="170" t="s">
        <v>20098</v>
      </c>
    </row>
    <row r="16" spans="1:10">
      <c r="A16" s="170">
        <v>15</v>
      </c>
      <c r="B16" s="175" t="s">
        <v>20099</v>
      </c>
      <c r="C16" s="170"/>
      <c r="D16" s="170"/>
      <c r="E16" s="170"/>
      <c r="F16" s="170"/>
      <c r="G16" s="170"/>
      <c r="H16" s="170"/>
      <c r="I16" s="170"/>
      <c r="J16" s="170" t="s">
        <v>20100</v>
      </c>
    </row>
    <row r="17" spans="1:10">
      <c r="A17" s="170">
        <v>16</v>
      </c>
      <c r="B17" s="175" t="s">
        <v>19973</v>
      </c>
      <c r="C17" s="170"/>
      <c r="D17" s="170"/>
      <c r="E17" s="170"/>
      <c r="F17" s="170"/>
      <c r="G17" s="170"/>
      <c r="H17" s="170"/>
      <c r="I17" s="170"/>
      <c r="J17" s="170" t="s">
        <v>20101</v>
      </c>
    </row>
    <row r="18" spans="1:10">
      <c r="A18" s="170">
        <v>17</v>
      </c>
      <c r="B18" s="175" t="s">
        <v>19975</v>
      </c>
      <c r="C18" s="170"/>
      <c r="D18" s="170"/>
      <c r="E18" s="170"/>
      <c r="F18" s="170"/>
      <c r="G18" s="170"/>
      <c r="H18" s="170"/>
      <c r="I18" s="170"/>
      <c r="J18" s="170" t="s">
        <v>20102</v>
      </c>
    </row>
    <row r="19" spans="1:10">
      <c r="A19" s="170">
        <v>18</v>
      </c>
      <c r="B19" s="175" t="s">
        <v>19977</v>
      </c>
      <c r="C19" s="170" t="s">
        <v>13728</v>
      </c>
      <c r="D19" s="176">
        <v>0.59513888888888888</v>
      </c>
      <c r="E19" s="170"/>
      <c r="F19" s="170"/>
      <c r="G19" s="170"/>
      <c r="H19" s="170"/>
      <c r="I19" s="170"/>
      <c r="J19" s="170"/>
    </row>
    <row r="20" spans="1:10">
      <c r="A20" s="170">
        <v>19</v>
      </c>
      <c r="B20" s="175" t="s">
        <v>17617</v>
      </c>
      <c r="C20" s="170"/>
      <c r="D20" s="170"/>
      <c r="E20" s="170"/>
      <c r="F20" s="170"/>
      <c r="G20" s="170"/>
      <c r="H20" s="170"/>
      <c r="I20" s="170"/>
      <c r="J20" s="170" t="s">
        <v>20103</v>
      </c>
    </row>
    <row r="21" spans="1:10">
      <c r="A21" s="170">
        <v>20</v>
      </c>
      <c r="B21" s="175" t="s">
        <v>19979</v>
      </c>
      <c r="C21" s="170"/>
      <c r="D21" s="170"/>
      <c r="E21" s="170"/>
      <c r="F21" s="170"/>
      <c r="G21" s="170"/>
      <c r="H21" s="170"/>
      <c r="I21" s="170"/>
      <c r="J21" s="170" t="s">
        <v>20104</v>
      </c>
    </row>
    <row r="22" spans="1:10">
      <c r="A22" s="170">
        <v>21</v>
      </c>
      <c r="B22" s="175" t="s">
        <v>20105</v>
      </c>
      <c r="C22" s="170"/>
      <c r="D22" s="170"/>
      <c r="E22" s="170"/>
      <c r="F22" s="170"/>
      <c r="G22" s="170"/>
      <c r="H22" s="170"/>
      <c r="I22" s="170"/>
      <c r="J22" s="170" t="s">
        <v>20106</v>
      </c>
    </row>
    <row r="23" spans="1:10">
      <c r="A23" s="170">
        <v>22</v>
      </c>
      <c r="B23" s="175" t="s">
        <v>19983</v>
      </c>
      <c r="C23" s="170" t="s">
        <v>13728</v>
      </c>
      <c r="D23" s="176">
        <v>0.80625000000000002</v>
      </c>
      <c r="E23" s="170"/>
      <c r="F23" s="170"/>
      <c r="G23" s="170"/>
      <c r="H23" s="170"/>
      <c r="I23" s="170"/>
      <c r="J23" s="170"/>
    </row>
    <row r="24" spans="1:10">
      <c r="A24" s="170">
        <v>23</v>
      </c>
      <c r="B24" s="175" t="s">
        <v>19984</v>
      </c>
      <c r="C24" s="170"/>
      <c r="D24" s="170"/>
      <c r="E24" s="170"/>
      <c r="F24" s="170"/>
      <c r="G24" s="170"/>
      <c r="H24" s="170"/>
      <c r="I24" s="170"/>
      <c r="J24" s="170" t="s">
        <v>20107</v>
      </c>
    </row>
    <row r="25" spans="1:10">
      <c r="A25" s="170">
        <v>24</v>
      </c>
      <c r="B25" s="175" t="s">
        <v>19986</v>
      </c>
      <c r="C25" s="170"/>
      <c r="D25" s="170"/>
      <c r="E25" s="170"/>
      <c r="F25" s="170"/>
      <c r="G25" s="170"/>
      <c r="H25" s="170"/>
      <c r="I25" s="170"/>
      <c r="J25" s="170" t="s">
        <v>20108</v>
      </c>
    </row>
    <row r="26" spans="1:10">
      <c r="A26" s="170">
        <v>25</v>
      </c>
      <c r="B26" s="175" t="s">
        <v>19988</v>
      </c>
      <c r="C26" s="170"/>
      <c r="D26" s="170"/>
      <c r="E26" s="170"/>
      <c r="F26" s="170"/>
      <c r="G26" s="170"/>
      <c r="H26" s="170"/>
      <c r="I26" s="170"/>
      <c r="J26" s="170" t="s">
        <v>20109</v>
      </c>
    </row>
    <row r="27" spans="1:10">
      <c r="A27" s="170">
        <v>26</v>
      </c>
      <c r="B27" s="175" t="s">
        <v>13778</v>
      </c>
      <c r="C27" s="170"/>
      <c r="D27" s="170"/>
      <c r="E27" s="170"/>
      <c r="F27" s="170"/>
      <c r="G27" s="170"/>
      <c r="H27" s="170"/>
      <c r="I27" s="170"/>
      <c r="J27" s="170" t="s">
        <v>20110</v>
      </c>
    </row>
    <row r="28" spans="1:10">
      <c r="A28" s="170">
        <v>27</v>
      </c>
      <c r="B28" s="175" t="s">
        <v>13748</v>
      </c>
      <c r="C28" s="170"/>
      <c r="D28" s="170"/>
      <c r="E28" s="170"/>
      <c r="F28" s="170"/>
      <c r="G28" s="170"/>
      <c r="H28" s="170"/>
      <c r="I28" s="170"/>
      <c r="J28" s="170" t="s">
        <v>20111</v>
      </c>
    </row>
    <row r="29" spans="1:10">
      <c r="A29" s="170">
        <v>28</v>
      </c>
      <c r="B29" s="175" t="s">
        <v>19992</v>
      </c>
      <c r="C29" s="170" t="s">
        <v>13728</v>
      </c>
      <c r="D29" s="170" t="s">
        <v>20112</v>
      </c>
      <c r="E29" s="170"/>
      <c r="F29" s="170"/>
      <c r="G29" s="170"/>
      <c r="H29" s="170"/>
      <c r="I29" s="170"/>
      <c r="J29" s="170"/>
    </row>
    <row r="30" spans="1:10">
      <c r="A30" s="170">
        <v>29</v>
      </c>
      <c r="B30" s="175" t="s">
        <v>13746</v>
      </c>
      <c r="C30" s="170"/>
      <c r="D30" s="170"/>
      <c r="E30" s="170"/>
      <c r="F30" s="170"/>
      <c r="G30" s="170"/>
      <c r="H30" s="170"/>
      <c r="I30" s="170"/>
      <c r="J30" s="170" t="s">
        <v>20113</v>
      </c>
    </row>
    <row r="31" spans="1:10">
      <c r="A31" s="170">
        <v>30</v>
      </c>
      <c r="B31" s="175" t="s">
        <v>19995</v>
      </c>
      <c r="C31" s="170"/>
      <c r="D31" s="170"/>
      <c r="E31" s="170"/>
      <c r="F31" s="170"/>
      <c r="G31" s="170"/>
      <c r="H31" s="170"/>
      <c r="I31" s="170"/>
      <c r="J31" s="170" t="s">
        <v>20114</v>
      </c>
    </row>
    <row r="32" spans="1:10">
      <c r="A32" s="170">
        <v>31</v>
      </c>
      <c r="B32" s="175" t="s">
        <v>13770</v>
      </c>
      <c r="C32" s="170"/>
      <c r="D32" s="170"/>
      <c r="E32" s="170"/>
      <c r="F32" s="170"/>
      <c r="G32" s="170"/>
      <c r="H32" s="170"/>
      <c r="I32" s="170"/>
      <c r="J32" s="170" t="s">
        <v>20115</v>
      </c>
    </row>
    <row r="33" spans="1:10">
      <c r="A33" s="170">
        <v>32</v>
      </c>
      <c r="B33" s="175" t="s">
        <v>19998</v>
      </c>
      <c r="C33" s="170" t="s">
        <v>13728</v>
      </c>
      <c r="D33" s="177">
        <v>1.2298611111111111</v>
      </c>
      <c r="E33" s="170"/>
      <c r="F33" s="170"/>
      <c r="G33" s="170"/>
      <c r="H33" s="170"/>
      <c r="I33" s="170"/>
      <c r="J33" s="170"/>
    </row>
    <row r="34" spans="1:10">
      <c r="A34" s="170">
        <v>33</v>
      </c>
      <c r="B34" s="175" t="s">
        <v>13738</v>
      </c>
      <c r="C34" s="170"/>
      <c r="D34" s="170"/>
      <c r="E34" s="170"/>
      <c r="F34" s="170"/>
      <c r="G34" s="170"/>
      <c r="H34" s="170"/>
      <c r="I34" s="170"/>
      <c r="J34" s="170" t="s">
        <v>20116</v>
      </c>
    </row>
    <row r="35" spans="1:10">
      <c r="A35" s="170">
        <v>34</v>
      </c>
      <c r="B35" s="175" t="s">
        <v>17365</v>
      </c>
      <c r="C35" s="170"/>
      <c r="D35" s="170"/>
      <c r="E35" s="170"/>
      <c r="F35" s="170"/>
      <c r="G35" s="170"/>
      <c r="H35" s="170"/>
      <c r="I35" s="170"/>
      <c r="J35" s="170" t="s">
        <v>20117</v>
      </c>
    </row>
    <row r="36" spans="1:10">
      <c r="A36" s="170">
        <v>35</v>
      </c>
      <c r="B36" s="175" t="s">
        <v>17368</v>
      </c>
      <c r="C36" s="170"/>
      <c r="D36" s="170"/>
      <c r="E36" s="170"/>
      <c r="F36" s="170"/>
      <c r="G36" s="170"/>
      <c r="H36" s="170"/>
      <c r="I36" s="170"/>
      <c r="J36" s="170" t="s">
        <v>20118</v>
      </c>
    </row>
    <row r="37" spans="1:10">
      <c r="A37" s="170">
        <v>36</v>
      </c>
      <c r="B37" s="175" t="s">
        <v>20119</v>
      </c>
      <c r="C37" s="170"/>
      <c r="D37" s="170"/>
      <c r="E37" s="170"/>
      <c r="F37" s="170"/>
      <c r="G37" s="170"/>
      <c r="H37" s="170"/>
      <c r="I37" s="170"/>
      <c r="J37" s="170" t="s">
        <v>20120</v>
      </c>
    </row>
    <row r="38" spans="1:10">
      <c r="A38" s="170">
        <v>37</v>
      </c>
      <c r="B38" s="175" t="s">
        <v>20003</v>
      </c>
      <c r="C38" s="170" t="s">
        <v>13728</v>
      </c>
      <c r="D38" s="177">
        <v>1.4</v>
      </c>
      <c r="E38" s="170"/>
      <c r="F38" s="170"/>
      <c r="G38" s="170"/>
      <c r="H38" s="170"/>
      <c r="I38" s="170"/>
      <c r="J38" s="170"/>
    </row>
    <row r="39" spans="1:10">
      <c r="A39" s="170">
        <v>38</v>
      </c>
      <c r="B39" s="175" t="s">
        <v>13799</v>
      </c>
      <c r="C39" s="170"/>
      <c r="D39" s="170"/>
      <c r="E39" s="170"/>
      <c r="F39" s="170"/>
      <c r="G39" s="170"/>
      <c r="H39" s="170"/>
      <c r="I39" s="170"/>
      <c r="J39" s="170" t="s">
        <v>20121</v>
      </c>
    </row>
    <row r="40" spans="1:10">
      <c r="A40" s="170">
        <v>39</v>
      </c>
      <c r="B40" s="175" t="s">
        <v>20122</v>
      </c>
      <c r="C40" s="170"/>
      <c r="D40" s="170"/>
      <c r="E40" s="170"/>
      <c r="F40" s="170"/>
      <c r="G40" s="170"/>
      <c r="H40" s="170"/>
      <c r="I40" s="170"/>
      <c r="J40" s="170" t="s">
        <v>20123</v>
      </c>
    </row>
    <row r="41" spans="1:10">
      <c r="A41" s="170">
        <v>40</v>
      </c>
      <c r="B41" s="175" t="s">
        <v>13803</v>
      </c>
      <c r="C41" s="170"/>
      <c r="D41" s="170"/>
      <c r="E41" s="170"/>
      <c r="F41" s="170"/>
      <c r="G41" s="170"/>
      <c r="H41" s="170"/>
      <c r="I41" s="170"/>
      <c r="J41" s="170" t="s">
        <v>20124</v>
      </c>
    </row>
    <row r="42" spans="1:10">
      <c r="A42" s="170">
        <v>41</v>
      </c>
      <c r="B42" s="175" t="s">
        <v>20125</v>
      </c>
      <c r="C42" s="170" t="s">
        <v>13728</v>
      </c>
      <c r="D42" s="177">
        <v>1.6111111111111112</v>
      </c>
      <c r="E42" s="170"/>
      <c r="F42" s="170"/>
      <c r="G42" s="170"/>
      <c r="H42" s="170"/>
      <c r="I42" s="170"/>
      <c r="J42" s="170"/>
    </row>
    <row r="43" spans="1:10">
      <c r="A43" s="170">
        <v>42</v>
      </c>
      <c r="B43" s="175" t="s">
        <v>13736</v>
      </c>
      <c r="C43" s="170"/>
      <c r="D43" s="170"/>
      <c r="E43" s="170"/>
      <c r="F43" s="170"/>
      <c r="G43" s="170"/>
      <c r="H43" s="170"/>
      <c r="I43" s="170"/>
      <c r="J43" s="170" t="s">
        <v>20126</v>
      </c>
    </row>
    <row r="44" spans="1:10">
      <c r="A44" s="170">
        <v>43</v>
      </c>
      <c r="B44" s="175" t="s">
        <v>20005</v>
      </c>
      <c r="C44" s="170"/>
      <c r="D44" s="170"/>
      <c r="E44" s="170"/>
      <c r="F44" s="170"/>
      <c r="G44" s="170"/>
      <c r="H44" s="170"/>
      <c r="I44" s="170"/>
      <c r="J44" s="170" t="s">
        <v>20127</v>
      </c>
    </row>
    <row r="45" spans="1:10" ht="31.5">
      <c r="A45" s="170">
        <v>44</v>
      </c>
      <c r="B45" s="175" t="s">
        <v>20007</v>
      </c>
      <c r="C45" s="170" t="s">
        <v>13728</v>
      </c>
      <c r="D45" s="170" t="s">
        <v>20128</v>
      </c>
      <c r="E45" s="170"/>
      <c r="F45" s="170"/>
      <c r="G45" s="170"/>
      <c r="H45" s="170"/>
      <c r="I45" s="170"/>
      <c r="J45" s="170"/>
    </row>
    <row r="46" spans="1:10">
      <c r="A46" s="170">
        <v>45</v>
      </c>
      <c r="B46" s="175" t="s">
        <v>13776</v>
      </c>
      <c r="C46" s="170"/>
      <c r="D46" s="170"/>
      <c r="E46" s="170"/>
      <c r="F46" s="170"/>
      <c r="G46" s="170"/>
      <c r="H46" s="170"/>
      <c r="I46" s="170"/>
      <c r="J46" s="170" t="s">
        <v>20129</v>
      </c>
    </row>
    <row r="47" spans="1:10">
      <c r="A47" s="170">
        <v>46</v>
      </c>
      <c r="B47" s="175" t="s">
        <v>20010</v>
      </c>
      <c r="C47" s="170"/>
      <c r="D47" s="170"/>
      <c r="E47" s="170"/>
      <c r="F47" s="170"/>
      <c r="G47" s="170"/>
      <c r="H47" s="170"/>
      <c r="I47" s="170"/>
      <c r="J47" s="170" t="s">
        <v>20130</v>
      </c>
    </row>
    <row r="48" spans="1:10">
      <c r="A48" s="170">
        <v>47</v>
      </c>
      <c r="B48" s="175" t="s">
        <v>20012</v>
      </c>
      <c r="C48" s="170"/>
      <c r="D48" s="170"/>
      <c r="E48" s="170"/>
      <c r="F48" s="170"/>
      <c r="G48" s="170"/>
      <c r="H48" s="170"/>
      <c r="I48" s="170"/>
      <c r="J48" s="170" t="s">
        <v>20131</v>
      </c>
    </row>
    <row r="49" spans="1:10">
      <c r="A49" s="170">
        <v>48</v>
      </c>
      <c r="B49" s="175" t="s">
        <v>20014</v>
      </c>
      <c r="C49" s="170"/>
      <c r="D49" s="170"/>
      <c r="E49" s="170"/>
      <c r="F49" s="170"/>
      <c r="G49" s="170"/>
      <c r="H49" s="170"/>
      <c r="I49" s="170"/>
      <c r="J49" s="170" t="s">
        <v>20132</v>
      </c>
    </row>
    <row r="50" spans="1:10">
      <c r="A50" s="170">
        <v>49</v>
      </c>
      <c r="B50" s="175" t="s">
        <v>13734</v>
      </c>
      <c r="C50" s="170"/>
      <c r="D50" s="170"/>
      <c r="E50" s="170"/>
      <c r="F50" s="170"/>
      <c r="G50" s="170"/>
      <c r="H50" s="170"/>
      <c r="I50" s="170"/>
      <c r="J50" s="170" t="s">
        <v>20133</v>
      </c>
    </row>
    <row r="51" spans="1:10">
      <c r="A51" s="170">
        <v>50</v>
      </c>
      <c r="B51" s="175" t="s">
        <v>20017</v>
      </c>
      <c r="C51" s="170"/>
      <c r="D51" s="170"/>
      <c r="E51" s="170"/>
      <c r="F51" s="170"/>
      <c r="G51" s="170"/>
      <c r="H51" s="170"/>
      <c r="I51" s="170"/>
      <c r="J51" s="170" t="s">
        <v>20134</v>
      </c>
    </row>
    <row r="52" spans="1:10">
      <c r="A52" s="170">
        <v>51</v>
      </c>
      <c r="B52" s="175" t="s">
        <v>20019</v>
      </c>
      <c r="C52" s="170"/>
      <c r="D52" s="170"/>
      <c r="E52" s="170"/>
      <c r="F52" s="170"/>
      <c r="G52" s="170"/>
      <c r="H52" s="170"/>
      <c r="I52" s="170"/>
      <c r="J52" s="170" t="s">
        <v>20135</v>
      </c>
    </row>
    <row r="53" spans="1:10">
      <c r="A53" s="170">
        <v>52</v>
      </c>
      <c r="B53" s="175" t="s">
        <v>20021</v>
      </c>
      <c r="C53" s="170" t="s">
        <v>13728</v>
      </c>
      <c r="D53" s="177">
        <v>1.9104166666666667</v>
      </c>
      <c r="E53" s="170"/>
      <c r="F53" s="170"/>
      <c r="G53" s="170"/>
      <c r="H53" s="170"/>
      <c r="I53" s="170"/>
      <c r="J53" s="170"/>
    </row>
    <row r="54" spans="1:10">
      <c r="A54" s="170">
        <v>53</v>
      </c>
      <c r="B54" s="175" t="s">
        <v>20136</v>
      </c>
      <c r="C54" s="170"/>
      <c r="D54" s="170"/>
      <c r="E54" s="170"/>
      <c r="F54" s="170"/>
      <c r="G54" s="170"/>
      <c r="H54" s="170"/>
      <c r="I54" s="170"/>
      <c r="J54" s="170" t="s">
        <v>20137</v>
      </c>
    </row>
    <row r="55" spans="1:10">
      <c r="A55" s="170">
        <v>54</v>
      </c>
      <c r="B55" s="175" t="s">
        <v>20138</v>
      </c>
      <c r="C55" s="170"/>
      <c r="D55" s="170"/>
      <c r="E55" s="170"/>
      <c r="F55" s="170"/>
      <c r="G55" s="170"/>
      <c r="H55" s="170"/>
      <c r="I55" s="170"/>
      <c r="J55" s="170" t="s">
        <v>20139</v>
      </c>
    </row>
    <row r="56" spans="1:10">
      <c r="A56" s="170">
        <v>55</v>
      </c>
      <c r="B56" s="175" t="s">
        <v>20140</v>
      </c>
      <c r="C56" s="170"/>
      <c r="D56" s="170"/>
      <c r="E56" s="170"/>
      <c r="F56" s="170"/>
      <c r="G56" s="170"/>
      <c r="H56" s="170"/>
      <c r="I56" s="170"/>
      <c r="J56" s="170" t="s">
        <v>20141</v>
      </c>
    </row>
    <row r="57" spans="1:10">
      <c r="A57" s="170">
        <v>56</v>
      </c>
      <c r="B57" s="175"/>
      <c r="C57" s="170" t="s">
        <v>13729</v>
      </c>
      <c r="D57" s="170"/>
      <c r="E57" s="170"/>
      <c r="F57" s="170"/>
      <c r="G57" s="170"/>
      <c r="H57" s="170"/>
      <c r="I57" s="170"/>
      <c r="J57" s="170"/>
    </row>
    <row r="58" spans="1:10">
      <c r="A58" s="170">
        <v>57</v>
      </c>
      <c r="B58" s="175" t="s">
        <v>20142</v>
      </c>
      <c r="C58" s="170" t="s">
        <v>13728</v>
      </c>
      <c r="D58" s="177">
        <v>2.2465277777777777</v>
      </c>
      <c r="E58" s="170"/>
      <c r="F58" s="170"/>
      <c r="G58" s="170"/>
      <c r="H58" s="170"/>
      <c r="I58" s="170"/>
      <c r="J58" s="170"/>
    </row>
    <row r="59" spans="1:10">
      <c r="A59" s="170">
        <v>58</v>
      </c>
      <c r="B59" s="175"/>
      <c r="C59" s="170" t="s">
        <v>13729</v>
      </c>
      <c r="D59" s="170"/>
      <c r="E59" s="170"/>
      <c r="F59" s="170"/>
      <c r="G59" s="170"/>
      <c r="H59" s="170"/>
      <c r="I59" s="170"/>
      <c r="J59" s="170"/>
    </row>
    <row r="60" spans="1:10">
      <c r="A60" s="170">
        <v>59</v>
      </c>
      <c r="B60" s="175" t="s">
        <v>20024</v>
      </c>
      <c r="C60" s="170" t="s">
        <v>13728</v>
      </c>
      <c r="D60" s="170" t="s">
        <v>20143</v>
      </c>
      <c r="E60" s="170"/>
      <c r="F60" s="170"/>
      <c r="G60" s="170"/>
      <c r="H60" s="170"/>
      <c r="I60" s="170"/>
      <c r="J60" s="170"/>
    </row>
    <row r="61" spans="1:10" ht="31.5">
      <c r="A61" s="170">
        <v>60</v>
      </c>
      <c r="B61" s="175" t="s">
        <v>20027</v>
      </c>
      <c r="C61" s="170" t="s">
        <v>13728</v>
      </c>
      <c r="D61" s="170" t="s">
        <v>20144</v>
      </c>
      <c r="E61" s="170"/>
      <c r="F61" s="170"/>
      <c r="G61" s="170"/>
      <c r="H61" s="170"/>
      <c r="I61" s="170"/>
      <c r="J61" s="170"/>
    </row>
    <row r="62" spans="1:10">
      <c r="A62" s="170">
        <v>61</v>
      </c>
      <c r="B62" s="182"/>
      <c r="C62" s="170" t="s">
        <v>13832</v>
      </c>
      <c r="D62" s="170"/>
      <c r="E62" s="170"/>
      <c r="F62" s="170"/>
      <c r="G62" s="170"/>
      <c r="H62" s="170"/>
      <c r="I62" s="170"/>
      <c r="J62" s="170"/>
    </row>
    <row r="66" spans="1:1">
      <c r="A66" s="161" t="s">
        <v>20147</v>
      </c>
    </row>
  </sheetData>
  <phoneticPr fontId="15"/>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49AA0A-BBB1-4210-A631-136AB01D7EA4}">
  <dimension ref="A1:U58"/>
  <sheetViews>
    <sheetView zoomScaleNormal="100" workbookViewId="0">
      <selection activeCell="B1" sqref="B1"/>
    </sheetView>
  </sheetViews>
  <sheetFormatPr defaultRowHeight="15.75"/>
  <cols>
    <col min="1" max="1" width="17.44140625" customWidth="1"/>
    <col min="3" max="3" width="25.88671875" customWidth="1"/>
    <col min="4" max="6" width="14.6640625" customWidth="1"/>
    <col min="7" max="7" width="25.21875" customWidth="1"/>
    <col min="8" max="10" width="14.6640625" customWidth="1"/>
  </cols>
  <sheetData>
    <row r="1" spans="1:21" ht="22.9" customHeight="1">
      <c r="A1" s="163" t="s">
        <v>13834</v>
      </c>
      <c r="B1" s="164"/>
      <c r="C1" s="164"/>
      <c r="D1" s="164"/>
      <c r="E1" s="164"/>
      <c r="F1" s="164"/>
      <c r="G1" s="164"/>
      <c r="H1" s="164"/>
      <c r="I1" s="164"/>
      <c r="J1" s="164"/>
      <c r="K1" s="164"/>
      <c r="L1" s="164"/>
      <c r="M1" s="164"/>
      <c r="N1" s="164"/>
      <c r="O1" s="164"/>
      <c r="P1" s="164"/>
      <c r="Q1" s="164"/>
      <c r="R1" s="164"/>
      <c r="S1" s="164"/>
      <c r="T1" s="164"/>
      <c r="U1" s="164"/>
    </row>
    <row r="2" spans="1:21" ht="22.9" customHeight="1">
      <c r="A2" s="163" t="s">
        <v>13835</v>
      </c>
      <c r="B2" s="164"/>
      <c r="C2" s="166" t="s">
        <v>19212</v>
      </c>
      <c r="D2" s="164"/>
      <c r="E2" s="164"/>
      <c r="F2" s="164"/>
      <c r="G2" s="164"/>
      <c r="H2" s="164"/>
      <c r="I2" s="164"/>
      <c r="J2" s="164"/>
      <c r="K2" s="164"/>
      <c r="L2" s="164"/>
      <c r="M2" s="164"/>
      <c r="N2" s="164"/>
      <c r="O2" s="164"/>
      <c r="P2" s="164"/>
      <c r="Q2" s="164"/>
      <c r="R2" s="164"/>
      <c r="S2" s="164"/>
      <c r="T2" s="164"/>
      <c r="U2" s="164"/>
    </row>
    <row r="3" spans="1:21" ht="22.9" customHeight="1">
      <c r="A3" s="163" t="s">
        <v>13837</v>
      </c>
      <c r="B3" s="164"/>
      <c r="C3" s="164"/>
      <c r="D3" s="164"/>
      <c r="E3" s="164"/>
      <c r="F3" s="164"/>
      <c r="G3" s="164"/>
      <c r="H3" s="164"/>
      <c r="I3" s="164"/>
      <c r="J3" s="164"/>
      <c r="K3" s="164"/>
      <c r="L3" s="164"/>
      <c r="M3" s="164"/>
      <c r="N3" s="164"/>
      <c r="O3" s="164"/>
      <c r="P3" s="164"/>
      <c r="Q3" s="164"/>
      <c r="R3" s="164"/>
      <c r="S3" s="164"/>
      <c r="T3" s="164"/>
      <c r="U3" s="164"/>
    </row>
    <row r="4" spans="1:21" ht="22.9" customHeight="1">
      <c r="A4" s="163" t="s">
        <v>13839</v>
      </c>
      <c r="B4" s="167" t="s">
        <v>20032</v>
      </c>
      <c r="C4" s="167" t="s">
        <v>19947</v>
      </c>
      <c r="D4" s="167" t="s">
        <v>19947</v>
      </c>
      <c r="E4" s="167" t="s">
        <v>19947</v>
      </c>
      <c r="F4" s="167" t="s">
        <v>20033</v>
      </c>
      <c r="G4" s="167" t="s">
        <v>19947</v>
      </c>
      <c r="H4" s="167" t="s">
        <v>19947</v>
      </c>
      <c r="I4" s="167" t="s">
        <v>19947</v>
      </c>
      <c r="J4" s="167" t="s">
        <v>20034</v>
      </c>
      <c r="K4" s="167" t="s">
        <v>20035</v>
      </c>
      <c r="L4" s="167" t="s">
        <v>19947</v>
      </c>
      <c r="M4" s="167" t="s">
        <v>19947</v>
      </c>
      <c r="N4" s="167" t="s">
        <v>19947</v>
      </c>
      <c r="O4" s="167" t="s">
        <v>20036</v>
      </c>
      <c r="P4" s="167" t="s">
        <v>19947</v>
      </c>
      <c r="Q4" s="167" t="s">
        <v>19947</v>
      </c>
      <c r="R4" s="167" t="s">
        <v>19947</v>
      </c>
      <c r="S4" s="167" t="s">
        <v>20037</v>
      </c>
      <c r="T4" s="167" t="s">
        <v>20038</v>
      </c>
      <c r="U4" s="167" t="s">
        <v>20039</v>
      </c>
    </row>
    <row r="5" spans="1:21" ht="22.9" customHeight="1">
      <c r="A5" s="163" t="s">
        <v>13850</v>
      </c>
      <c r="B5" s="168" t="s">
        <v>13851</v>
      </c>
      <c r="C5" s="168" t="s">
        <v>13852</v>
      </c>
      <c r="D5" s="168" t="s">
        <v>13852</v>
      </c>
      <c r="E5" s="168" t="s">
        <v>13852</v>
      </c>
      <c r="F5" s="168" t="s">
        <v>13852</v>
      </c>
      <c r="G5" s="168" t="s">
        <v>13852</v>
      </c>
      <c r="H5" s="168" t="s">
        <v>13852</v>
      </c>
      <c r="I5" s="168" t="s">
        <v>13852</v>
      </c>
      <c r="J5" s="168" t="s">
        <v>13852</v>
      </c>
      <c r="K5" s="168" t="s">
        <v>13852</v>
      </c>
      <c r="L5" s="168" t="s">
        <v>13852</v>
      </c>
      <c r="M5" s="168" t="s">
        <v>13852</v>
      </c>
      <c r="N5" s="168" t="s">
        <v>13852</v>
      </c>
      <c r="O5" s="168" t="s">
        <v>13852</v>
      </c>
      <c r="P5" s="168" t="s">
        <v>13852</v>
      </c>
      <c r="Q5" s="168" t="s">
        <v>13852</v>
      </c>
      <c r="R5" s="168" t="s">
        <v>13852</v>
      </c>
      <c r="S5" s="168" t="s">
        <v>13852</v>
      </c>
      <c r="T5" s="168" t="s">
        <v>13852</v>
      </c>
      <c r="U5" s="168" t="s">
        <v>13852</v>
      </c>
    </row>
    <row r="6" spans="1:21" ht="22.9" customHeight="1">
      <c r="A6" s="163" t="s">
        <v>13854</v>
      </c>
      <c r="B6" s="138"/>
      <c r="C6" s="138" t="s">
        <v>20064</v>
      </c>
      <c r="D6" s="138" t="s">
        <v>20064</v>
      </c>
      <c r="E6" s="138" t="s">
        <v>20064</v>
      </c>
      <c r="F6" s="138" t="s">
        <v>20064</v>
      </c>
      <c r="G6" s="138" t="s">
        <v>20064</v>
      </c>
      <c r="H6" s="138" t="s">
        <v>20064</v>
      </c>
      <c r="I6" s="138" t="s">
        <v>20064</v>
      </c>
      <c r="J6" s="138" t="s">
        <v>20064</v>
      </c>
      <c r="K6" s="138" t="s">
        <v>20064</v>
      </c>
      <c r="L6" s="138" t="s">
        <v>20064</v>
      </c>
      <c r="M6" s="138" t="s">
        <v>20064</v>
      </c>
      <c r="N6" s="138" t="s">
        <v>20064</v>
      </c>
      <c r="O6" s="138" t="s">
        <v>20064</v>
      </c>
      <c r="P6" s="138" t="s">
        <v>20064</v>
      </c>
      <c r="Q6" s="138" t="s">
        <v>20064</v>
      </c>
      <c r="R6" s="138" t="s">
        <v>20064</v>
      </c>
      <c r="S6" s="138" t="s">
        <v>20064</v>
      </c>
      <c r="T6" s="138" t="s">
        <v>20064</v>
      </c>
      <c r="U6" s="138" t="s">
        <v>20064</v>
      </c>
    </row>
    <row r="7" spans="1:21" ht="22.9" customHeight="1">
      <c r="A7" s="163" t="s">
        <v>13856</v>
      </c>
      <c r="B7" s="138"/>
      <c r="C7" s="138" t="s">
        <v>13857</v>
      </c>
      <c r="D7" s="138" t="s">
        <v>13857</v>
      </c>
      <c r="E7" s="138" t="s">
        <v>13857</v>
      </c>
      <c r="F7" s="138" t="s">
        <v>13857</v>
      </c>
      <c r="G7" s="138" t="s">
        <v>13857</v>
      </c>
      <c r="H7" s="138" t="s">
        <v>13857</v>
      </c>
      <c r="I7" s="138" t="s">
        <v>13857</v>
      </c>
      <c r="J7" s="138" t="s">
        <v>13857</v>
      </c>
      <c r="K7" s="138" t="s">
        <v>13857</v>
      </c>
      <c r="L7" s="138" t="s">
        <v>13857</v>
      </c>
      <c r="M7" s="138" t="s">
        <v>13857</v>
      </c>
      <c r="N7" s="138" t="s">
        <v>13857</v>
      </c>
      <c r="O7" s="138" t="s">
        <v>13857</v>
      </c>
      <c r="P7" s="138" t="s">
        <v>13857</v>
      </c>
      <c r="Q7" s="138" t="s">
        <v>13857</v>
      </c>
      <c r="R7" s="138" t="s">
        <v>13857</v>
      </c>
      <c r="S7" s="138" t="s">
        <v>13857</v>
      </c>
      <c r="T7" s="138" t="s">
        <v>13857</v>
      </c>
      <c r="U7" s="138" t="s">
        <v>13857</v>
      </c>
    </row>
    <row r="8" spans="1:21" ht="22.9" customHeight="1">
      <c r="A8" s="163" t="s">
        <v>13858</v>
      </c>
      <c r="B8" s="138"/>
      <c r="C8" s="138">
        <v>1</v>
      </c>
      <c r="D8" s="138">
        <v>2</v>
      </c>
      <c r="E8" s="138">
        <v>3</v>
      </c>
      <c r="F8" s="181">
        <v>4.3749999999999997E-2</v>
      </c>
      <c r="G8" s="138">
        <v>4</v>
      </c>
      <c r="H8" s="138">
        <v>5</v>
      </c>
      <c r="I8" s="138">
        <v>6</v>
      </c>
      <c r="J8" s="181">
        <v>0.17083333333333334</v>
      </c>
      <c r="K8" s="181">
        <v>4.583333333333333E-2</v>
      </c>
      <c r="L8" s="138">
        <v>7</v>
      </c>
      <c r="M8" s="138">
        <v>8</v>
      </c>
      <c r="N8" s="138">
        <v>9</v>
      </c>
      <c r="O8" s="181">
        <v>0.29791666666666666</v>
      </c>
      <c r="P8" s="138">
        <v>10</v>
      </c>
      <c r="Q8" s="138">
        <v>11</v>
      </c>
      <c r="R8" s="138">
        <v>12</v>
      </c>
      <c r="S8" s="181">
        <v>0.42499999999999999</v>
      </c>
      <c r="T8" s="181">
        <v>0.3</v>
      </c>
      <c r="U8" s="181">
        <v>0.05</v>
      </c>
    </row>
    <row r="9" spans="1:21" ht="22.9" customHeight="1">
      <c r="A9" s="163" t="s">
        <v>13859</v>
      </c>
      <c r="B9" s="138"/>
      <c r="C9" s="138" t="s">
        <v>13860</v>
      </c>
      <c r="D9" s="138" t="s">
        <v>13860</v>
      </c>
      <c r="E9" s="138" t="s">
        <v>13860</v>
      </c>
      <c r="F9" s="138" t="s">
        <v>13860</v>
      </c>
      <c r="G9" s="138" t="s">
        <v>13860</v>
      </c>
      <c r="H9" s="138" t="s">
        <v>13860</v>
      </c>
      <c r="I9" s="138" t="s">
        <v>13860</v>
      </c>
      <c r="J9" s="138" t="s">
        <v>13860</v>
      </c>
      <c r="K9" s="138" t="s">
        <v>13860</v>
      </c>
      <c r="L9" s="138" t="s">
        <v>13860</v>
      </c>
      <c r="M9" s="138" t="s">
        <v>13860</v>
      </c>
      <c r="N9" s="138" t="s">
        <v>13860</v>
      </c>
      <c r="O9" s="138" t="s">
        <v>13860</v>
      </c>
      <c r="P9" s="138" t="s">
        <v>13860</v>
      </c>
      <c r="Q9" s="138" t="s">
        <v>13860</v>
      </c>
      <c r="R9" s="138" t="s">
        <v>13860</v>
      </c>
      <c r="S9" s="138" t="s">
        <v>13860</v>
      </c>
      <c r="T9" s="138" t="s">
        <v>13860</v>
      </c>
      <c r="U9" s="138" t="s">
        <v>13860</v>
      </c>
    </row>
    <row r="10" spans="1:21" ht="22.9" customHeight="1">
      <c r="A10" s="163" t="s">
        <v>13862</v>
      </c>
      <c r="B10" s="138"/>
      <c r="C10" s="138"/>
      <c r="D10" s="138"/>
      <c r="E10" s="138"/>
      <c r="F10" s="138"/>
      <c r="G10" s="138"/>
      <c r="H10" s="138"/>
      <c r="I10" s="138"/>
      <c r="J10" s="138"/>
      <c r="K10" s="138"/>
      <c r="L10" s="138"/>
      <c r="M10" s="138"/>
      <c r="N10" s="138"/>
      <c r="O10" s="138"/>
      <c r="P10" s="138"/>
      <c r="Q10" s="138"/>
      <c r="R10" s="138"/>
      <c r="S10" s="138"/>
      <c r="T10" s="138"/>
      <c r="U10" s="138"/>
    </row>
    <row r="11" spans="1:21" ht="22.9" customHeight="1">
      <c r="A11" s="163" t="s">
        <v>13865</v>
      </c>
      <c r="B11" s="138" t="s">
        <v>13866</v>
      </c>
      <c r="C11" s="138" t="s">
        <v>13866</v>
      </c>
      <c r="D11" s="138" t="s">
        <v>13866</v>
      </c>
      <c r="E11" s="138" t="s">
        <v>13866</v>
      </c>
      <c r="F11" s="138" t="s">
        <v>13866</v>
      </c>
      <c r="G11" s="138" t="s">
        <v>13866</v>
      </c>
      <c r="H11" s="138" t="s">
        <v>13866</v>
      </c>
      <c r="I11" s="138" t="s">
        <v>13866</v>
      </c>
      <c r="J11" s="138" t="s">
        <v>13866</v>
      </c>
      <c r="K11" s="138" t="s">
        <v>13866</v>
      </c>
      <c r="L11" s="138" t="s">
        <v>13866</v>
      </c>
      <c r="M11" s="138" t="s">
        <v>13866</v>
      </c>
      <c r="N11" s="138" t="s">
        <v>13866</v>
      </c>
      <c r="O11" s="138" t="s">
        <v>13866</v>
      </c>
      <c r="P11" s="138" t="s">
        <v>13866</v>
      </c>
      <c r="Q11" s="138" t="s">
        <v>13866</v>
      </c>
      <c r="R11" s="138" t="s">
        <v>13866</v>
      </c>
      <c r="S11" s="138" t="s">
        <v>13866</v>
      </c>
      <c r="T11" s="138" t="s">
        <v>13866</v>
      </c>
      <c r="U11" s="138" t="s">
        <v>13866</v>
      </c>
    </row>
    <row r="12" spans="1:21" ht="22.9" customHeight="1">
      <c r="A12" s="163" t="s">
        <v>13867</v>
      </c>
      <c r="B12" s="138"/>
      <c r="C12" s="138"/>
      <c r="D12" s="138"/>
      <c r="E12" s="138"/>
      <c r="F12" s="138"/>
      <c r="G12" s="138"/>
      <c r="H12" s="138"/>
      <c r="I12" s="138"/>
      <c r="J12" s="138"/>
      <c r="K12" s="138"/>
      <c r="L12" s="138"/>
      <c r="M12" s="138"/>
      <c r="N12" s="138"/>
      <c r="O12" s="138"/>
      <c r="P12" s="138"/>
      <c r="Q12" s="138"/>
      <c r="R12" s="138"/>
      <c r="S12" s="138"/>
      <c r="T12" s="138"/>
      <c r="U12" s="138"/>
    </row>
    <row r="13" spans="1:21" ht="22.9" customHeight="1">
      <c r="A13" s="163" t="s">
        <v>13868</v>
      </c>
      <c r="B13" s="138"/>
      <c r="C13" s="138" t="s">
        <v>13869</v>
      </c>
      <c r="D13" s="138" t="s">
        <v>13869</v>
      </c>
      <c r="E13" s="138" t="s">
        <v>13869</v>
      </c>
      <c r="F13" s="138" t="s">
        <v>13869</v>
      </c>
      <c r="G13" s="138" t="s">
        <v>13869</v>
      </c>
      <c r="H13" s="138" t="s">
        <v>13869</v>
      </c>
      <c r="I13" s="138" t="s">
        <v>13869</v>
      </c>
      <c r="J13" s="138" t="s">
        <v>13869</v>
      </c>
      <c r="K13" s="138" t="s">
        <v>13869</v>
      </c>
      <c r="L13" s="138" t="s">
        <v>13869</v>
      </c>
      <c r="M13" s="138" t="s">
        <v>13869</v>
      </c>
      <c r="N13" s="138" t="s">
        <v>13869</v>
      </c>
      <c r="O13" s="138" t="s">
        <v>13869</v>
      </c>
      <c r="P13" s="138" t="s">
        <v>13869</v>
      </c>
      <c r="Q13" s="138" t="s">
        <v>13869</v>
      </c>
      <c r="R13" s="138" t="s">
        <v>13869</v>
      </c>
      <c r="S13" s="138" t="s">
        <v>13869</v>
      </c>
      <c r="T13" s="138" t="s">
        <v>13869</v>
      </c>
      <c r="U13" s="138" t="s">
        <v>13869</v>
      </c>
    </row>
    <row r="14" spans="1:21" ht="22.9" customHeight="1">
      <c r="A14" s="163" t="s">
        <v>13870</v>
      </c>
      <c r="B14" s="138"/>
      <c r="C14" s="138" t="s">
        <v>19949</v>
      </c>
      <c r="D14" s="138" t="s">
        <v>19949</v>
      </c>
      <c r="E14" s="138" t="s">
        <v>19949</v>
      </c>
      <c r="F14" s="138" t="s">
        <v>19949</v>
      </c>
      <c r="G14" s="138" t="s">
        <v>19949</v>
      </c>
      <c r="H14" s="138" t="s">
        <v>19949</v>
      </c>
      <c r="I14" s="138" t="s">
        <v>19949</v>
      </c>
      <c r="J14" s="138" t="s">
        <v>19949</v>
      </c>
      <c r="K14" s="138" t="s">
        <v>19949</v>
      </c>
      <c r="L14" s="138" t="s">
        <v>19949</v>
      </c>
      <c r="M14" s="138" t="s">
        <v>19949</v>
      </c>
      <c r="N14" s="138" t="s">
        <v>19949</v>
      </c>
      <c r="O14" s="138" t="s">
        <v>19949</v>
      </c>
      <c r="P14" s="138" t="s">
        <v>19949</v>
      </c>
      <c r="Q14" s="138" t="s">
        <v>19949</v>
      </c>
      <c r="R14" s="138" t="s">
        <v>19949</v>
      </c>
      <c r="S14" s="138" t="s">
        <v>19949</v>
      </c>
      <c r="T14" s="138" t="s">
        <v>19949</v>
      </c>
      <c r="U14" s="138" t="s">
        <v>19949</v>
      </c>
    </row>
    <row r="15" spans="1:21" ht="22.9" customHeight="1">
      <c r="A15" s="163" t="s">
        <v>13871</v>
      </c>
      <c r="B15" s="138"/>
      <c r="C15" s="138"/>
      <c r="D15" s="138"/>
      <c r="E15" s="138"/>
      <c r="F15" s="138"/>
      <c r="G15" s="138"/>
      <c r="H15" s="138"/>
      <c r="I15" s="138"/>
      <c r="J15" s="138"/>
      <c r="K15" s="138"/>
      <c r="L15" s="138"/>
      <c r="M15" s="138"/>
      <c r="N15" s="138"/>
      <c r="O15" s="138"/>
      <c r="P15" s="138"/>
      <c r="Q15" s="138"/>
      <c r="R15" s="138"/>
      <c r="S15" s="138"/>
      <c r="T15" s="138"/>
      <c r="U15" s="138"/>
    </row>
    <row r="16" spans="1:21" ht="22.9" customHeight="1">
      <c r="A16" s="163" t="s">
        <v>13872</v>
      </c>
      <c r="B16" s="138"/>
      <c r="C16" s="138"/>
      <c r="D16" s="138"/>
      <c r="E16" s="138"/>
      <c r="F16" s="138"/>
      <c r="G16" s="138"/>
      <c r="H16" s="138"/>
      <c r="I16" s="138"/>
      <c r="J16" s="138"/>
      <c r="K16" s="138"/>
      <c r="L16" s="138"/>
      <c r="M16" s="138"/>
      <c r="N16" s="138"/>
      <c r="O16" s="138"/>
      <c r="P16" s="138"/>
      <c r="Q16" s="138"/>
      <c r="R16" s="138"/>
      <c r="S16" s="138"/>
      <c r="T16" s="138"/>
      <c r="U16" s="138"/>
    </row>
    <row r="17" spans="1:21" ht="22.9" customHeight="1">
      <c r="A17" s="163" t="s">
        <v>13873</v>
      </c>
      <c r="B17" s="138"/>
      <c r="C17" s="138"/>
      <c r="D17" s="138"/>
      <c r="E17" s="138"/>
      <c r="F17" s="138"/>
      <c r="G17" s="138"/>
      <c r="H17" s="138"/>
      <c r="I17" s="138"/>
      <c r="J17" s="138"/>
      <c r="K17" s="138"/>
      <c r="L17" s="138"/>
      <c r="M17" s="138"/>
      <c r="N17" s="138"/>
      <c r="O17" s="138"/>
      <c r="P17" s="138"/>
      <c r="Q17" s="138"/>
      <c r="R17" s="138"/>
      <c r="S17" s="138"/>
      <c r="T17" s="138"/>
      <c r="U17" s="138"/>
    </row>
    <row r="18" spans="1:21" ht="22.9" customHeight="1">
      <c r="A18" s="163" t="s">
        <v>13874</v>
      </c>
      <c r="B18" s="138"/>
      <c r="C18" s="138"/>
      <c r="D18" s="138"/>
      <c r="E18" s="138"/>
      <c r="F18" s="138"/>
      <c r="G18" s="138"/>
      <c r="H18" s="138"/>
      <c r="I18" s="138"/>
      <c r="J18" s="138"/>
      <c r="K18" s="138"/>
      <c r="L18" s="138"/>
      <c r="M18" s="138"/>
      <c r="N18" s="138"/>
      <c r="O18" s="138"/>
      <c r="P18" s="138"/>
      <c r="Q18" s="138"/>
      <c r="R18" s="138"/>
      <c r="S18" s="138"/>
      <c r="T18" s="138"/>
      <c r="U18" s="138"/>
    </row>
    <row r="19" spans="1:21" ht="58.9" customHeight="1">
      <c r="A19" s="163" t="s">
        <v>13875</v>
      </c>
      <c r="B19" s="138"/>
      <c r="C19" s="138"/>
      <c r="D19" s="138"/>
      <c r="E19" s="138"/>
      <c r="F19" s="138"/>
      <c r="G19" s="138"/>
      <c r="H19" s="138"/>
      <c r="I19" s="138"/>
      <c r="J19" s="138"/>
      <c r="K19" s="138"/>
      <c r="L19" s="138"/>
      <c r="M19" s="138"/>
      <c r="N19" s="138"/>
      <c r="O19" s="138"/>
      <c r="P19" s="138"/>
      <c r="Q19" s="138"/>
      <c r="R19" s="138"/>
      <c r="S19" s="138"/>
      <c r="T19" s="138"/>
      <c r="U19" s="138"/>
    </row>
    <row r="20" spans="1:21" ht="78.599999999999994" customHeight="1">
      <c r="A20" s="163" t="s">
        <v>13876</v>
      </c>
      <c r="B20" s="138"/>
      <c r="C20" s="138"/>
      <c r="D20" s="138"/>
      <c r="E20" s="138"/>
      <c r="F20" s="138"/>
      <c r="G20" s="138"/>
      <c r="H20" s="138"/>
      <c r="I20" s="138"/>
      <c r="J20" s="138"/>
      <c r="K20" s="138"/>
      <c r="L20" s="138"/>
      <c r="M20" s="138"/>
      <c r="N20" s="138"/>
      <c r="O20" s="138"/>
      <c r="P20" s="138"/>
      <c r="Q20" s="138"/>
      <c r="R20" s="138"/>
      <c r="S20" s="138"/>
      <c r="T20" s="138"/>
      <c r="U20" s="138"/>
    </row>
    <row r="21" spans="1:21" ht="22.9" customHeight="1">
      <c r="A21" s="163" t="s">
        <v>13877</v>
      </c>
      <c r="B21" s="138"/>
      <c r="C21" s="138"/>
      <c r="D21" s="138"/>
      <c r="E21" s="138"/>
      <c r="F21" s="138"/>
      <c r="G21" s="138"/>
      <c r="H21" s="138"/>
      <c r="I21" s="138"/>
      <c r="J21" s="138"/>
      <c r="K21" s="138"/>
      <c r="L21" s="138"/>
      <c r="M21" s="138"/>
      <c r="N21" s="138"/>
      <c r="O21" s="138"/>
      <c r="P21" s="138"/>
      <c r="Q21" s="138"/>
      <c r="R21" s="138"/>
      <c r="S21" s="138"/>
      <c r="T21" s="138"/>
      <c r="U21" s="138"/>
    </row>
    <row r="22" spans="1:21" ht="22.9" customHeight="1">
      <c r="A22" s="163" t="s">
        <v>13878</v>
      </c>
      <c r="B22" s="138"/>
      <c r="C22" s="138"/>
      <c r="D22" s="138"/>
      <c r="E22" s="138"/>
      <c r="F22" s="138"/>
      <c r="G22" s="138"/>
      <c r="H22" s="138"/>
      <c r="I22" s="138"/>
      <c r="J22" s="138"/>
      <c r="K22" s="138"/>
      <c r="L22" s="138"/>
      <c r="M22" s="138"/>
      <c r="N22" s="138"/>
      <c r="O22" s="138"/>
      <c r="P22" s="138"/>
      <c r="Q22" s="138"/>
      <c r="R22" s="138"/>
      <c r="S22" s="138"/>
      <c r="T22" s="138"/>
      <c r="U22" s="138"/>
    </row>
    <row r="23" spans="1:21" ht="22.9" customHeight="1">
      <c r="A23" s="163" t="s">
        <v>13879</v>
      </c>
      <c r="B23" s="138"/>
      <c r="C23" s="138"/>
      <c r="D23" s="138"/>
      <c r="E23" s="138"/>
      <c r="F23" s="138"/>
      <c r="G23" s="138"/>
      <c r="H23" s="138"/>
      <c r="I23" s="138"/>
      <c r="J23" s="138"/>
      <c r="K23" s="138"/>
      <c r="L23" s="138"/>
      <c r="M23" s="138"/>
      <c r="N23" s="138"/>
      <c r="O23" s="138"/>
      <c r="P23" s="138"/>
      <c r="Q23" s="138"/>
      <c r="R23" s="138"/>
      <c r="S23" s="138"/>
      <c r="T23" s="138"/>
      <c r="U23" s="138"/>
    </row>
    <row r="24" spans="1:21">
      <c r="B24" s="138"/>
      <c r="C24" s="138"/>
      <c r="D24" s="138"/>
      <c r="E24" s="138"/>
      <c r="F24" s="138"/>
      <c r="G24" s="138"/>
      <c r="H24" s="138"/>
      <c r="I24" s="138"/>
      <c r="J24" s="138"/>
      <c r="K24" s="138"/>
      <c r="L24" s="138"/>
      <c r="M24" s="138"/>
      <c r="N24" s="138"/>
      <c r="O24" s="138"/>
      <c r="P24" s="138"/>
      <c r="Q24" s="138"/>
      <c r="R24" s="138"/>
      <c r="S24" s="138"/>
      <c r="T24" s="138"/>
      <c r="U24" s="138"/>
    </row>
    <row r="27" spans="1:21">
      <c r="A27" t="s">
        <v>13880</v>
      </c>
    </row>
    <row r="28" spans="1:21">
      <c r="A28" t="s">
        <v>19125</v>
      </c>
    </row>
    <row r="58" spans="1:1">
      <c r="A58" t="s">
        <v>20086</v>
      </c>
    </row>
  </sheetData>
  <phoneticPr fontId="15"/>
  <pageMargins left="0.7" right="0.7" top="0.75" bottom="0.75" header="0.3" footer="0.3"/>
  <drawing r:id="rId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00A85E-E54C-4FA7-B5F3-B9A31DDF7DBF}">
  <dimension ref="A1:A119"/>
  <sheetViews>
    <sheetView zoomScaleNormal="100" workbookViewId="0"/>
  </sheetViews>
  <sheetFormatPr defaultRowHeight="15.75"/>
  <sheetData>
    <row r="1" spans="1:1">
      <c r="A1" t="s">
        <v>13689</v>
      </c>
    </row>
    <row r="26" spans="1:1">
      <c r="A26" t="s">
        <v>13690</v>
      </c>
    </row>
    <row r="51" spans="1:1">
      <c r="A51" t="s">
        <v>13691</v>
      </c>
    </row>
    <row r="90" spans="1:1">
      <c r="A90" t="s">
        <v>13692</v>
      </c>
    </row>
    <row r="119" spans="1:1">
      <c r="A119" t="s">
        <v>13693</v>
      </c>
    </row>
  </sheetData>
  <phoneticPr fontId="15"/>
  <pageMargins left="0.7" right="0.7" top="0.75" bottom="0.75" header="0.3" footer="0.3"/>
  <drawing r:id="rId1"/>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A18F12-205A-49F3-9D50-FCC43460DF1A}">
  <dimension ref="A1:J126"/>
  <sheetViews>
    <sheetView zoomScaleNormal="100" workbookViewId="0"/>
  </sheetViews>
  <sheetFormatPr defaultRowHeight="15.75"/>
  <cols>
    <col min="1" max="1" width="8.77734375" style="321"/>
    <col min="2" max="2" width="27.33203125" customWidth="1"/>
    <col min="3" max="3" width="13.33203125" customWidth="1"/>
    <col min="4" max="4" width="25.88671875" customWidth="1"/>
    <col min="5" max="5" width="15.44140625" customWidth="1"/>
    <col min="7" max="7" width="13" customWidth="1"/>
    <col min="9" max="9" width="49.77734375" customWidth="1"/>
    <col min="10" max="10" width="32.5546875" customWidth="1"/>
  </cols>
  <sheetData>
    <row r="1" spans="1:10">
      <c r="A1" s="319" t="s">
        <v>13694</v>
      </c>
      <c r="B1" s="163" t="s">
        <v>13695</v>
      </c>
      <c r="C1" s="163" t="s">
        <v>13696</v>
      </c>
      <c r="D1" s="163" t="s">
        <v>13697</v>
      </c>
      <c r="E1" s="163" t="s">
        <v>13698</v>
      </c>
      <c r="F1" s="163" t="s">
        <v>13699</v>
      </c>
      <c r="G1" s="163" t="s">
        <v>13700</v>
      </c>
      <c r="H1" s="163" t="s">
        <v>13701</v>
      </c>
      <c r="I1" s="163" t="s">
        <v>13702</v>
      </c>
      <c r="J1" s="163" t="s">
        <v>13703</v>
      </c>
    </row>
    <row r="2" spans="1:10">
      <c r="A2" s="320">
        <v>1</v>
      </c>
      <c r="B2" t="s">
        <v>20148</v>
      </c>
      <c r="I2" s="186" t="s">
        <v>20149</v>
      </c>
      <c r="J2" s="186" t="s">
        <v>20150</v>
      </c>
    </row>
    <row r="3" spans="1:10">
      <c r="A3" s="320" t="s">
        <v>13888</v>
      </c>
      <c r="B3" t="s">
        <v>20151</v>
      </c>
    </row>
    <row r="4" spans="1:10">
      <c r="A4" s="320">
        <v>3</v>
      </c>
      <c r="B4" t="s">
        <v>20152</v>
      </c>
      <c r="I4" s="186" t="s">
        <v>20149</v>
      </c>
      <c r="J4" s="186" t="s">
        <v>16809</v>
      </c>
    </row>
    <row r="5" spans="1:10">
      <c r="A5" s="320" t="s">
        <v>13894</v>
      </c>
      <c r="B5" t="s">
        <v>20153</v>
      </c>
    </row>
    <row r="6" spans="1:10">
      <c r="A6" s="320">
        <v>5</v>
      </c>
      <c r="B6" t="s">
        <v>20154</v>
      </c>
      <c r="I6" s="186" t="s">
        <v>20149</v>
      </c>
      <c r="J6" s="186" t="s">
        <v>16815</v>
      </c>
    </row>
    <row r="7" spans="1:10">
      <c r="A7" s="320" t="s">
        <v>13900</v>
      </c>
      <c r="B7" t="s">
        <v>20155</v>
      </c>
    </row>
    <row r="8" spans="1:10">
      <c r="A8" s="320">
        <v>7</v>
      </c>
      <c r="B8" t="s">
        <v>20156</v>
      </c>
    </row>
    <row r="9" spans="1:10">
      <c r="A9" s="320">
        <v>8</v>
      </c>
      <c r="B9" t="s">
        <v>20157</v>
      </c>
      <c r="I9" s="186" t="s">
        <v>20149</v>
      </c>
      <c r="J9" s="186" t="s">
        <v>20158</v>
      </c>
    </row>
    <row r="10" spans="1:10">
      <c r="A10" s="320" t="s">
        <v>13909</v>
      </c>
      <c r="B10" t="s">
        <v>20159</v>
      </c>
      <c r="I10" s="186" t="s">
        <v>20149</v>
      </c>
      <c r="J10" s="186" t="s">
        <v>20160</v>
      </c>
    </row>
    <row r="11" spans="1:10">
      <c r="A11" s="320" t="s">
        <v>13912</v>
      </c>
      <c r="B11" t="s">
        <v>20161</v>
      </c>
      <c r="I11" s="186" t="s">
        <v>20149</v>
      </c>
      <c r="J11" s="186" t="s">
        <v>20162</v>
      </c>
    </row>
    <row r="12" spans="1:10">
      <c r="A12" s="320" t="s">
        <v>13915</v>
      </c>
      <c r="B12" t="s">
        <v>20163</v>
      </c>
      <c r="I12" s="186" t="s">
        <v>20149</v>
      </c>
      <c r="J12" s="186" t="s">
        <v>20164</v>
      </c>
    </row>
    <row r="13" spans="1:10">
      <c r="A13" s="320" t="s">
        <v>13918</v>
      </c>
      <c r="B13" t="s">
        <v>20165</v>
      </c>
    </row>
    <row r="14" spans="1:10">
      <c r="A14" s="320">
        <v>13</v>
      </c>
      <c r="B14" t="s">
        <v>20166</v>
      </c>
      <c r="I14" s="186" t="s">
        <v>20149</v>
      </c>
      <c r="J14" s="186" t="s">
        <v>20167</v>
      </c>
    </row>
    <row r="15" spans="1:10">
      <c r="A15" s="320" t="s">
        <v>13924</v>
      </c>
      <c r="B15" t="s">
        <v>20168</v>
      </c>
    </row>
    <row r="16" spans="1:10">
      <c r="A16" s="320">
        <v>15</v>
      </c>
      <c r="B16" t="s">
        <v>20169</v>
      </c>
    </row>
    <row r="17" spans="1:10">
      <c r="A17" s="320">
        <v>16</v>
      </c>
      <c r="B17" t="s">
        <v>20170</v>
      </c>
      <c r="I17" s="186" t="s">
        <v>20171</v>
      </c>
      <c r="J17" s="186" t="s">
        <v>20172</v>
      </c>
    </row>
    <row r="18" spans="1:10">
      <c r="A18" s="320" t="s">
        <v>13933</v>
      </c>
      <c r="B18" t="s">
        <v>20173</v>
      </c>
      <c r="I18" s="186" t="s">
        <v>20171</v>
      </c>
      <c r="J18" s="186" t="s">
        <v>20174</v>
      </c>
    </row>
    <row r="19" spans="1:10">
      <c r="A19" s="320" t="s">
        <v>13936</v>
      </c>
      <c r="B19" t="s">
        <v>20175</v>
      </c>
      <c r="I19" s="186" t="s">
        <v>20171</v>
      </c>
      <c r="J19" s="186" t="s">
        <v>20176</v>
      </c>
    </row>
    <row r="20" spans="1:10">
      <c r="A20" s="320" t="s">
        <v>13939</v>
      </c>
      <c r="B20" t="s">
        <v>20177</v>
      </c>
      <c r="I20" s="186" t="s">
        <v>20149</v>
      </c>
      <c r="J20" s="186" t="s">
        <v>16821</v>
      </c>
    </row>
    <row r="21" spans="1:10">
      <c r="A21" s="320" t="s">
        <v>13942</v>
      </c>
      <c r="B21" t="s">
        <v>20178</v>
      </c>
      <c r="I21" s="186" t="s">
        <v>20171</v>
      </c>
      <c r="J21" s="186" t="s">
        <v>20179</v>
      </c>
    </row>
    <row r="22" spans="1:10">
      <c r="A22" s="320" t="s">
        <v>13945</v>
      </c>
      <c r="B22" t="s">
        <v>20180</v>
      </c>
      <c r="I22" s="186" t="s">
        <v>20149</v>
      </c>
      <c r="J22" s="186" t="s">
        <v>16797</v>
      </c>
    </row>
    <row r="23" spans="1:10">
      <c r="A23" s="320" t="s">
        <v>13948</v>
      </c>
      <c r="B23" t="s">
        <v>20181</v>
      </c>
    </row>
    <row r="24" spans="1:10">
      <c r="A24" s="320">
        <v>23</v>
      </c>
      <c r="B24" t="s">
        <v>20182</v>
      </c>
    </row>
    <row r="25" spans="1:10">
      <c r="A25" s="320">
        <v>24</v>
      </c>
      <c r="B25" t="s">
        <v>20183</v>
      </c>
      <c r="I25" s="186" t="s">
        <v>20149</v>
      </c>
      <c r="J25" s="186" t="s">
        <v>16794</v>
      </c>
    </row>
    <row r="26" spans="1:10">
      <c r="A26" s="320" t="s">
        <v>13957</v>
      </c>
      <c r="B26" t="s">
        <v>20184</v>
      </c>
      <c r="I26" s="186" t="s">
        <v>20149</v>
      </c>
      <c r="J26" s="186" t="s">
        <v>20185</v>
      </c>
    </row>
    <row r="27" spans="1:10">
      <c r="A27" s="320" t="s">
        <v>13960</v>
      </c>
      <c r="B27" t="s">
        <v>20186</v>
      </c>
      <c r="I27" s="186" t="s">
        <v>20171</v>
      </c>
      <c r="J27" s="186" t="s">
        <v>20187</v>
      </c>
    </row>
    <row r="28" spans="1:10">
      <c r="A28" s="320" t="s">
        <v>13963</v>
      </c>
      <c r="B28" t="s">
        <v>20188</v>
      </c>
      <c r="I28" s="186" t="s">
        <v>20171</v>
      </c>
      <c r="J28" s="186" t="s">
        <v>20189</v>
      </c>
    </row>
    <row r="29" spans="1:10">
      <c r="A29" s="320" t="s">
        <v>13966</v>
      </c>
      <c r="B29" t="s">
        <v>20190</v>
      </c>
    </row>
    <row r="30" spans="1:10">
      <c r="A30" s="320">
        <v>29</v>
      </c>
      <c r="B30" t="s">
        <v>20191</v>
      </c>
    </row>
    <row r="31" spans="1:10">
      <c r="A31" s="320">
        <v>30</v>
      </c>
      <c r="B31" t="s">
        <v>20192</v>
      </c>
    </row>
    <row r="32" spans="1:10">
      <c r="A32" s="320">
        <v>31</v>
      </c>
      <c r="B32" t="s">
        <v>20193</v>
      </c>
    </row>
    <row r="33" spans="1:10">
      <c r="A33" s="320">
        <v>32</v>
      </c>
      <c r="B33" t="s">
        <v>20194</v>
      </c>
    </row>
    <row r="34" spans="1:10">
      <c r="A34" s="320">
        <v>33</v>
      </c>
      <c r="B34" t="s">
        <v>20195</v>
      </c>
    </row>
    <row r="35" spans="1:10">
      <c r="A35" s="320">
        <v>34</v>
      </c>
      <c r="B35" t="s">
        <v>20196</v>
      </c>
    </row>
    <row r="36" spans="1:10">
      <c r="A36" s="320">
        <v>35</v>
      </c>
      <c r="B36" t="s">
        <v>20197</v>
      </c>
    </row>
    <row r="37" spans="1:10">
      <c r="A37" s="320">
        <v>36</v>
      </c>
      <c r="B37" t="s">
        <v>20198</v>
      </c>
      <c r="I37" s="186" t="s">
        <v>20149</v>
      </c>
      <c r="J37" s="186" t="s">
        <v>18291</v>
      </c>
    </row>
    <row r="38" spans="1:10">
      <c r="A38" s="320" t="s">
        <v>13993</v>
      </c>
      <c r="B38" t="s">
        <v>20199</v>
      </c>
    </row>
    <row r="39" spans="1:10">
      <c r="A39" s="320">
        <v>38</v>
      </c>
      <c r="B39" t="s">
        <v>20200</v>
      </c>
    </row>
    <row r="40" spans="1:10">
      <c r="A40" s="320">
        <v>39</v>
      </c>
      <c r="B40" t="s">
        <v>20201</v>
      </c>
    </row>
    <row r="41" spans="1:10">
      <c r="A41" s="320">
        <v>40</v>
      </c>
      <c r="B41" t="s">
        <v>20202</v>
      </c>
      <c r="I41" s="186" t="s">
        <v>20149</v>
      </c>
      <c r="J41" s="186" t="s">
        <v>20203</v>
      </c>
    </row>
    <row r="42" spans="1:10">
      <c r="A42" s="320" t="s">
        <v>14005</v>
      </c>
      <c r="B42" t="s">
        <v>20204</v>
      </c>
      <c r="I42" s="186" t="s">
        <v>20149</v>
      </c>
      <c r="J42" s="186" t="s">
        <v>20205</v>
      </c>
    </row>
    <row r="43" spans="1:10">
      <c r="A43" s="320" t="s">
        <v>14008</v>
      </c>
      <c r="B43" t="s">
        <v>20206</v>
      </c>
      <c r="I43" s="186" t="s">
        <v>20171</v>
      </c>
      <c r="J43" s="186" t="s">
        <v>20207</v>
      </c>
    </row>
    <row r="44" spans="1:10">
      <c r="A44" s="320" t="s">
        <v>14011</v>
      </c>
      <c r="B44" t="s">
        <v>20208</v>
      </c>
    </row>
    <row r="45" spans="1:10">
      <c r="A45" s="320">
        <v>44</v>
      </c>
      <c r="B45" t="s">
        <v>20209</v>
      </c>
    </row>
    <row r="46" spans="1:10">
      <c r="A46" s="320">
        <v>45</v>
      </c>
      <c r="B46" t="s">
        <v>20210</v>
      </c>
    </row>
    <row r="47" spans="1:10">
      <c r="A47" s="320">
        <v>46</v>
      </c>
      <c r="B47" t="s">
        <v>20211</v>
      </c>
      <c r="I47" s="186" t="s">
        <v>20149</v>
      </c>
      <c r="J47" s="186" t="s">
        <v>20212</v>
      </c>
    </row>
    <row r="48" spans="1:10">
      <c r="A48" s="320" t="s">
        <v>14023</v>
      </c>
      <c r="B48" t="s">
        <v>20213</v>
      </c>
      <c r="I48" s="186" t="s">
        <v>20171</v>
      </c>
      <c r="J48" s="186" t="s">
        <v>20214</v>
      </c>
    </row>
    <row r="49" spans="1:10">
      <c r="A49" s="320" t="s">
        <v>14026</v>
      </c>
      <c r="B49" t="s">
        <v>20215</v>
      </c>
      <c r="I49" s="186" t="s">
        <v>20171</v>
      </c>
      <c r="J49" s="186" t="s">
        <v>18381</v>
      </c>
    </row>
    <row r="50" spans="1:10">
      <c r="A50" s="320" t="s">
        <v>14029</v>
      </c>
      <c r="B50" t="s">
        <v>20216</v>
      </c>
    </row>
    <row r="51" spans="1:10">
      <c r="A51" s="320">
        <v>50</v>
      </c>
      <c r="B51" t="s">
        <v>20217</v>
      </c>
      <c r="I51" s="186" t="s">
        <v>20149</v>
      </c>
      <c r="J51" s="186" t="s">
        <v>20218</v>
      </c>
    </row>
    <row r="52" spans="1:10">
      <c r="A52" s="320" t="s">
        <v>14034</v>
      </c>
      <c r="B52" t="s">
        <v>20219</v>
      </c>
      <c r="I52" s="186" t="s">
        <v>20149</v>
      </c>
      <c r="J52" s="186" t="s">
        <v>20220</v>
      </c>
    </row>
    <row r="53" spans="1:10">
      <c r="A53" s="320" t="s">
        <v>14036</v>
      </c>
      <c r="B53" t="s">
        <v>20221</v>
      </c>
      <c r="I53" s="186" t="s">
        <v>20149</v>
      </c>
      <c r="J53" s="186" t="s">
        <v>18184</v>
      </c>
    </row>
    <row r="54" spans="1:10">
      <c r="A54" s="320" t="s">
        <v>14038</v>
      </c>
      <c r="B54" t="s">
        <v>20222</v>
      </c>
      <c r="I54" s="186" t="s">
        <v>20149</v>
      </c>
      <c r="J54" s="186" t="s">
        <v>20223</v>
      </c>
    </row>
    <row r="55" spans="1:10">
      <c r="A55" s="320" t="s">
        <v>14041</v>
      </c>
      <c r="B55" t="s">
        <v>20224</v>
      </c>
      <c r="I55" s="186" t="s">
        <v>20149</v>
      </c>
      <c r="J55" s="186" t="s">
        <v>20225</v>
      </c>
    </row>
    <row r="56" spans="1:10">
      <c r="A56" s="320" t="s">
        <v>14043</v>
      </c>
      <c r="B56" t="s">
        <v>20226</v>
      </c>
      <c r="I56" s="186" t="s">
        <v>20149</v>
      </c>
      <c r="J56" s="186" t="s">
        <v>20227</v>
      </c>
    </row>
    <row r="57" spans="1:10">
      <c r="A57" s="320" t="s">
        <v>14045</v>
      </c>
      <c r="B57" t="s">
        <v>20228</v>
      </c>
      <c r="I57" s="186" t="s">
        <v>20149</v>
      </c>
      <c r="J57" s="186" t="s">
        <v>20229</v>
      </c>
    </row>
    <row r="58" spans="1:10">
      <c r="A58" s="320" t="s">
        <v>14047</v>
      </c>
      <c r="B58" t="s">
        <v>20230</v>
      </c>
      <c r="I58" s="186" t="s">
        <v>20149</v>
      </c>
      <c r="J58" s="186" t="s">
        <v>20231</v>
      </c>
    </row>
    <row r="59" spans="1:10">
      <c r="A59" s="320" t="s">
        <v>14049</v>
      </c>
      <c r="B59" t="s">
        <v>20232</v>
      </c>
      <c r="I59" s="186" t="s">
        <v>20149</v>
      </c>
      <c r="J59" s="186" t="s">
        <v>13811</v>
      </c>
    </row>
    <row r="60" spans="1:10">
      <c r="A60" s="320" t="s">
        <v>14051</v>
      </c>
      <c r="B60" t="s">
        <v>20233</v>
      </c>
      <c r="I60" s="186" t="s">
        <v>20149</v>
      </c>
      <c r="J60" s="186" t="s">
        <v>20234</v>
      </c>
    </row>
    <row r="61" spans="1:10">
      <c r="A61" s="320" t="s">
        <v>14053</v>
      </c>
      <c r="B61" t="s">
        <v>20235</v>
      </c>
      <c r="I61" s="186" t="s">
        <v>20149</v>
      </c>
      <c r="J61" s="186" t="s">
        <v>24742</v>
      </c>
    </row>
    <row r="62" spans="1:10">
      <c r="A62" s="320" t="s">
        <v>14055</v>
      </c>
      <c r="B62" t="s">
        <v>20236</v>
      </c>
      <c r="I62" s="186" t="s">
        <v>20171</v>
      </c>
      <c r="J62" s="186" t="s">
        <v>20237</v>
      </c>
    </row>
    <row r="63" spans="1:10">
      <c r="A63" s="320" t="s">
        <v>14058</v>
      </c>
      <c r="B63" t="s">
        <v>20238</v>
      </c>
      <c r="I63" s="186" t="s">
        <v>20171</v>
      </c>
      <c r="J63" s="186" t="s">
        <v>20239</v>
      </c>
    </row>
    <row r="64" spans="1:10">
      <c r="A64" s="320" t="s">
        <v>14060</v>
      </c>
      <c r="B64" t="s">
        <v>20240</v>
      </c>
      <c r="I64" s="186" t="s">
        <v>20171</v>
      </c>
      <c r="J64" s="186" t="s">
        <v>20241</v>
      </c>
    </row>
    <row r="65" spans="1:10">
      <c r="A65" s="320" t="s">
        <v>14062</v>
      </c>
      <c r="B65" t="s">
        <v>20242</v>
      </c>
      <c r="I65" s="186" t="s">
        <v>20149</v>
      </c>
      <c r="J65" s="186" t="s">
        <v>20243</v>
      </c>
    </row>
    <row r="66" spans="1:10">
      <c r="A66" s="320" t="s">
        <v>14064</v>
      </c>
      <c r="B66" t="s">
        <v>20244</v>
      </c>
      <c r="I66" s="186" t="s">
        <v>20149</v>
      </c>
      <c r="J66" s="186" t="s">
        <v>24743</v>
      </c>
    </row>
    <row r="67" spans="1:10">
      <c r="A67" s="320" t="s">
        <v>14066</v>
      </c>
      <c r="B67" t="s">
        <v>20245</v>
      </c>
      <c r="I67" s="186" t="s">
        <v>20149</v>
      </c>
      <c r="J67" s="186" t="s">
        <v>20246</v>
      </c>
    </row>
    <row r="68" spans="1:10">
      <c r="A68" s="320" t="s">
        <v>14069</v>
      </c>
      <c r="B68" t="s">
        <v>20247</v>
      </c>
      <c r="I68" s="186" t="s">
        <v>20149</v>
      </c>
      <c r="J68" s="186" t="s">
        <v>20248</v>
      </c>
    </row>
    <row r="69" spans="1:10">
      <c r="A69" s="320" t="s">
        <v>14072</v>
      </c>
      <c r="B69" t="s">
        <v>20249</v>
      </c>
      <c r="I69" s="186" t="s">
        <v>20149</v>
      </c>
      <c r="J69" s="186" t="s">
        <v>20250</v>
      </c>
    </row>
    <row r="70" spans="1:10">
      <c r="A70" s="320" t="s">
        <v>14074</v>
      </c>
      <c r="B70" t="s">
        <v>20251</v>
      </c>
      <c r="I70" s="186" t="s">
        <v>20149</v>
      </c>
      <c r="J70" s="186" t="s">
        <v>20252</v>
      </c>
    </row>
    <row r="71" spans="1:10">
      <c r="A71" s="320" t="s">
        <v>14076</v>
      </c>
      <c r="B71" t="s">
        <v>20253</v>
      </c>
      <c r="I71" s="186" t="s">
        <v>20149</v>
      </c>
      <c r="J71" s="186" t="s">
        <v>20254</v>
      </c>
    </row>
    <row r="72" spans="1:10">
      <c r="A72" s="320" t="s">
        <v>14079</v>
      </c>
      <c r="B72" t="s">
        <v>20255</v>
      </c>
      <c r="I72" s="186" t="s">
        <v>20149</v>
      </c>
      <c r="J72" s="186" t="s">
        <v>20256</v>
      </c>
    </row>
    <row r="73" spans="1:10">
      <c r="A73" s="320" t="s">
        <v>14082</v>
      </c>
      <c r="B73" t="s">
        <v>20257</v>
      </c>
      <c r="I73" s="186" t="s">
        <v>20149</v>
      </c>
      <c r="J73" s="186" t="s">
        <v>20258</v>
      </c>
    </row>
    <row r="74" spans="1:10">
      <c r="A74" s="320" t="s">
        <v>14085</v>
      </c>
      <c r="B74" t="s">
        <v>20259</v>
      </c>
      <c r="I74" s="186" t="s">
        <v>20149</v>
      </c>
      <c r="J74" s="186" t="s">
        <v>20260</v>
      </c>
    </row>
    <row r="75" spans="1:10">
      <c r="A75" s="320" t="s">
        <v>14088</v>
      </c>
      <c r="B75" t="s">
        <v>20261</v>
      </c>
      <c r="I75" s="186" t="s">
        <v>20149</v>
      </c>
      <c r="J75" s="186" t="s">
        <v>20262</v>
      </c>
    </row>
    <row r="76" spans="1:10">
      <c r="A76" s="320" t="s">
        <v>14091</v>
      </c>
      <c r="B76" t="s">
        <v>20263</v>
      </c>
      <c r="I76" s="186" t="s">
        <v>20149</v>
      </c>
      <c r="J76" s="186" t="s">
        <v>20264</v>
      </c>
    </row>
    <row r="77" spans="1:10">
      <c r="A77" s="320" t="s">
        <v>14093</v>
      </c>
      <c r="B77" t="s">
        <v>20265</v>
      </c>
      <c r="I77" s="186" t="s">
        <v>20149</v>
      </c>
      <c r="J77" s="186" t="s">
        <v>20266</v>
      </c>
    </row>
    <row r="78" spans="1:10">
      <c r="A78" s="320" t="s">
        <v>14095</v>
      </c>
      <c r="B78" t="s">
        <v>20267</v>
      </c>
      <c r="I78" s="186" t="s">
        <v>20149</v>
      </c>
      <c r="J78" s="186" t="s">
        <v>20268</v>
      </c>
    </row>
    <row r="79" spans="1:10">
      <c r="A79" s="320" t="s">
        <v>14098</v>
      </c>
      <c r="B79" t="s">
        <v>20269</v>
      </c>
      <c r="I79" s="186" t="s">
        <v>20149</v>
      </c>
      <c r="J79" s="186" t="s">
        <v>20270</v>
      </c>
    </row>
    <row r="80" spans="1:10">
      <c r="A80" s="320" t="s">
        <v>14101</v>
      </c>
      <c r="B80" t="s">
        <v>20271</v>
      </c>
    </row>
    <row r="81" spans="1:10">
      <c r="A81" s="320">
        <v>80</v>
      </c>
      <c r="B81" t="s">
        <v>20272</v>
      </c>
      <c r="I81" s="186" t="s">
        <v>20149</v>
      </c>
      <c r="J81" s="186" t="s">
        <v>20273</v>
      </c>
    </row>
    <row r="82" spans="1:10">
      <c r="A82" s="320" t="s">
        <v>14106</v>
      </c>
      <c r="B82" t="s">
        <v>20274</v>
      </c>
      <c r="I82" s="186" t="s">
        <v>20149</v>
      </c>
      <c r="J82" s="186" t="s">
        <v>20275</v>
      </c>
    </row>
    <row r="83" spans="1:10">
      <c r="A83" s="320" t="s">
        <v>14108</v>
      </c>
      <c r="B83" t="s">
        <v>20276</v>
      </c>
      <c r="I83" s="186" t="s">
        <v>20149</v>
      </c>
      <c r="J83" s="186" t="s">
        <v>20277</v>
      </c>
    </row>
    <row r="84" spans="1:10">
      <c r="A84" s="320" t="s">
        <v>14111</v>
      </c>
      <c r="B84" t="s">
        <v>20278</v>
      </c>
      <c r="I84" s="186" t="s">
        <v>20171</v>
      </c>
      <c r="J84" s="186" t="s">
        <v>20279</v>
      </c>
    </row>
    <row r="85" spans="1:10">
      <c r="A85" s="320" t="s">
        <v>14114</v>
      </c>
      <c r="B85" t="s">
        <v>20280</v>
      </c>
      <c r="I85" s="186" t="s">
        <v>20171</v>
      </c>
      <c r="J85" s="186" t="s">
        <v>20281</v>
      </c>
    </row>
    <row r="86" spans="1:10">
      <c r="A86" s="320" t="s">
        <v>14117</v>
      </c>
      <c r="B86" t="s">
        <v>20282</v>
      </c>
      <c r="I86" s="186" t="s">
        <v>20171</v>
      </c>
      <c r="J86" s="186" t="s">
        <v>20283</v>
      </c>
    </row>
    <row r="87" spans="1:10">
      <c r="A87" s="320" t="s">
        <v>14120</v>
      </c>
      <c r="B87" t="s">
        <v>20284</v>
      </c>
      <c r="I87" s="186" t="s">
        <v>20171</v>
      </c>
      <c r="J87" s="186" t="s">
        <v>20285</v>
      </c>
    </row>
    <row r="88" spans="1:10">
      <c r="A88" s="320" t="s">
        <v>14123</v>
      </c>
      <c r="B88" t="s">
        <v>20286</v>
      </c>
      <c r="I88" s="186" t="s">
        <v>20149</v>
      </c>
      <c r="J88" s="186" t="s">
        <v>24744</v>
      </c>
    </row>
    <row r="89" spans="1:10">
      <c r="A89" s="320" t="s">
        <v>14126</v>
      </c>
      <c r="B89" t="s">
        <v>20287</v>
      </c>
      <c r="I89" s="186" t="s">
        <v>20149</v>
      </c>
      <c r="J89" s="186" t="s">
        <v>24745</v>
      </c>
    </row>
    <row r="90" spans="1:10">
      <c r="A90" s="320" t="s">
        <v>14129</v>
      </c>
      <c r="B90" t="s">
        <v>20288</v>
      </c>
      <c r="I90" s="186" t="s">
        <v>20149</v>
      </c>
      <c r="J90" s="186" t="s">
        <v>20289</v>
      </c>
    </row>
    <row r="91" spans="1:10">
      <c r="A91" s="320" t="s">
        <v>14132</v>
      </c>
      <c r="B91" t="s">
        <v>20290</v>
      </c>
      <c r="I91" s="186" t="s">
        <v>20149</v>
      </c>
      <c r="J91" s="186" t="s">
        <v>24746</v>
      </c>
    </row>
    <row r="92" spans="1:10">
      <c r="A92" s="320" t="s">
        <v>14135</v>
      </c>
      <c r="B92" t="s">
        <v>20291</v>
      </c>
      <c r="I92" s="186" t="s">
        <v>20171</v>
      </c>
      <c r="J92" s="186" t="s">
        <v>20292</v>
      </c>
    </row>
    <row r="93" spans="1:10">
      <c r="A93" s="320" t="s">
        <v>14138</v>
      </c>
      <c r="B93" t="s">
        <v>20293</v>
      </c>
      <c r="I93" s="186" t="s">
        <v>20149</v>
      </c>
      <c r="J93" s="186" t="s">
        <v>20294</v>
      </c>
    </row>
    <row r="94" spans="1:10">
      <c r="A94" s="320" t="s">
        <v>14141</v>
      </c>
      <c r="B94" t="s">
        <v>20295</v>
      </c>
      <c r="I94" s="186" t="s">
        <v>20149</v>
      </c>
      <c r="J94" s="186" t="s">
        <v>20296</v>
      </c>
    </row>
    <row r="95" spans="1:10">
      <c r="A95" s="320" t="s">
        <v>14144</v>
      </c>
      <c r="B95" t="s">
        <v>20297</v>
      </c>
    </row>
    <row r="96" spans="1:10">
      <c r="A96" s="320">
        <v>95</v>
      </c>
      <c r="B96" t="s">
        <v>20298</v>
      </c>
      <c r="I96" s="186" t="s">
        <v>20149</v>
      </c>
      <c r="J96" s="186" t="s">
        <v>20299</v>
      </c>
    </row>
    <row r="97" spans="1:10">
      <c r="A97" s="320" t="s">
        <v>14150</v>
      </c>
      <c r="B97" t="s">
        <v>20300</v>
      </c>
    </row>
    <row r="98" spans="1:10">
      <c r="A98" s="320">
        <v>97</v>
      </c>
      <c r="B98" t="s">
        <v>20301</v>
      </c>
      <c r="I98" s="186" t="s">
        <v>20149</v>
      </c>
      <c r="J98" s="186" t="s">
        <v>20302</v>
      </c>
    </row>
    <row r="99" spans="1:10">
      <c r="A99" s="320" t="s">
        <v>14156</v>
      </c>
      <c r="B99" t="s">
        <v>20303</v>
      </c>
      <c r="I99" s="186" t="s">
        <v>20149</v>
      </c>
      <c r="J99" s="186" t="s">
        <v>20304</v>
      </c>
    </row>
    <row r="100" spans="1:10">
      <c r="A100" s="320" t="s">
        <v>14159</v>
      </c>
      <c r="B100" t="s">
        <v>20305</v>
      </c>
      <c r="I100" s="186" t="s">
        <v>20149</v>
      </c>
      <c r="J100" s="186" t="s">
        <v>16785</v>
      </c>
    </row>
    <row r="101" spans="1:10">
      <c r="A101" s="320" t="s">
        <v>14162</v>
      </c>
      <c r="B101" t="s">
        <v>20306</v>
      </c>
    </row>
    <row r="102" spans="1:10">
      <c r="A102" s="320">
        <v>101</v>
      </c>
      <c r="B102" t="s">
        <v>20307</v>
      </c>
      <c r="I102" s="186" t="s">
        <v>20149</v>
      </c>
      <c r="J102" s="186" t="s">
        <v>16836</v>
      </c>
    </row>
    <row r="103" spans="1:10">
      <c r="A103" s="320" t="s">
        <v>14168</v>
      </c>
      <c r="B103" t="s">
        <v>20308</v>
      </c>
    </row>
    <row r="104" spans="1:10">
      <c r="A104" s="320">
        <v>103</v>
      </c>
      <c r="B104" t="s">
        <v>20309</v>
      </c>
    </row>
    <row r="105" spans="1:10">
      <c r="A105" s="320">
        <v>104</v>
      </c>
      <c r="B105" t="s">
        <v>20310</v>
      </c>
    </row>
    <row r="106" spans="1:10">
      <c r="A106" s="320">
        <v>105</v>
      </c>
      <c r="B106" t="s">
        <v>20311</v>
      </c>
    </row>
    <row r="107" spans="1:10">
      <c r="A107" s="320">
        <v>106</v>
      </c>
      <c r="B107" t="s">
        <v>20312</v>
      </c>
    </row>
    <row r="108" spans="1:10">
      <c r="A108" s="320">
        <v>107</v>
      </c>
      <c r="B108" t="s">
        <v>20313</v>
      </c>
      <c r="I108" s="186" t="s">
        <v>20149</v>
      </c>
      <c r="J108" s="186" t="s">
        <v>20314</v>
      </c>
    </row>
    <row r="109" spans="1:10">
      <c r="A109" s="320" t="s">
        <v>14186</v>
      </c>
      <c r="B109" t="s">
        <v>20315</v>
      </c>
      <c r="I109" s="186" t="s">
        <v>20149</v>
      </c>
      <c r="J109" s="186" t="s">
        <v>20316</v>
      </c>
    </row>
    <row r="110" spans="1:10">
      <c r="A110" s="320" t="s">
        <v>14189</v>
      </c>
      <c r="B110" t="s">
        <v>20317</v>
      </c>
      <c r="I110" s="186" t="s">
        <v>20171</v>
      </c>
      <c r="J110" s="186" t="s">
        <v>20318</v>
      </c>
    </row>
    <row r="111" spans="1:10">
      <c r="A111" s="320" t="s">
        <v>14192</v>
      </c>
      <c r="B111" t="s">
        <v>20319</v>
      </c>
      <c r="I111" s="186" t="s">
        <v>20149</v>
      </c>
      <c r="J111" s="186" t="s">
        <v>18267</v>
      </c>
    </row>
    <row r="112" spans="1:10">
      <c r="A112" s="320" t="s">
        <v>14195</v>
      </c>
      <c r="B112" t="s">
        <v>20320</v>
      </c>
    </row>
    <row r="113" spans="1:10">
      <c r="A113" s="320">
        <v>112</v>
      </c>
      <c r="B113" t="s">
        <v>20321</v>
      </c>
      <c r="I113" s="186" t="s">
        <v>20149</v>
      </c>
      <c r="J113" s="186" t="s">
        <v>18270</v>
      </c>
    </row>
    <row r="114" spans="1:10">
      <c r="A114" s="320" t="s">
        <v>14201</v>
      </c>
      <c r="B114" t="s">
        <v>20322</v>
      </c>
      <c r="I114" s="186" t="s">
        <v>20149</v>
      </c>
      <c r="J114" s="186" t="s">
        <v>18297</v>
      </c>
    </row>
    <row r="115" spans="1:10">
      <c r="A115" s="320" t="s">
        <v>14204</v>
      </c>
      <c r="B115" t="s">
        <v>20323</v>
      </c>
    </row>
    <row r="116" spans="1:10">
      <c r="A116" s="320">
        <v>115</v>
      </c>
      <c r="B116" t="s">
        <v>20324</v>
      </c>
    </row>
    <row r="117" spans="1:10">
      <c r="A117" s="320">
        <v>116</v>
      </c>
      <c r="B117" t="s">
        <v>20325</v>
      </c>
      <c r="I117" s="186" t="s">
        <v>20149</v>
      </c>
      <c r="J117" s="186" t="s">
        <v>18348</v>
      </c>
    </row>
    <row r="118" spans="1:10">
      <c r="A118" s="320" t="s">
        <v>14211</v>
      </c>
      <c r="B118" t="s">
        <v>20326</v>
      </c>
    </row>
    <row r="119" spans="1:10">
      <c r="A119" s="320">
        <v>118</v>
      </c>
      <c r="B119" t="s">
        <v>20327</v>
      </c>
    </row>
    <row r="120" spans="1:10">
      <c r="A120" s="320">
        <v>119</v>
      </c>
      <c r="B120" t="s">
        <v>20328</v>
      </c>
    </row>
    <row r="121" spans="1:10">
      <c r="A121" s="320">
        <v>120</v>
      </c>
      <c r="B121" t="s">
        <v>20329</v>
      </c>
    </row>
    <row r="122" spans="1:10">
      <c r="A122" s="320">
        <v>121</v>
      </c>
      <c r="B122" t="s">
        <v>20330</v>
      </c>
      <c r="I122" s="186" t="s">
        <v>20149</v>
      </c>
      <c r="J122" s="186" t="s">
        <v>18351</v>
      </c>
    </row>
    <row r="123" spans="1:10">
      <c r="A123" s="320" t="s">
        <v>14226</v>
      </c>
      <c r="B123" t="s">
        <v>20331</v>
      </c>
      <c r="I123" s="186" t="s">
        <v>20149</v>
      </c>
      <c r="J123" s="186" t="s">
        <v>20332</v>
      </c>
    </row>
    <row r="124" spans="1:10">
      <c r="A124" s="320" t="s">
        <v>14229</v>
      </c>
      <c r="B124" t="s">
        <v>20333</v>
      </c>
    </row>
    <row r="125" spans="1:10">
      <c r="A125" s="320">
        <v>124</v>
      </c>
      <c r="B125" t="s">
        <v>20334</v>
      </c>
    </row>
    <row r="126" spans="1:10">
      <c r="A126" s="320">
        <v>125</v>
      </c>
      <c r="B126" t="s">
        <v>20335</v>
      </c>
      <c r="I126" s="186" t="s">
        <v>20149</v>
      </c>
      <c r="J126" s="186" t="s">
        <v>18396</v>
      </c>
    </row>
  </sheetData>
  <phoneticPr fontId="15"/>
  <pageMargins left="0.7" right="0.7" top="0.75" bottom="0.75" header="0.3" footer="0.3"/>
  <pageSetup paperSize="9" orientation="portrait" horizontalDpi="1200" verticalDpi="1200" r:id="rId1"/>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C4DD12-5B43-47D7-8B4E-A26761406D0A}">
  <dimension ref="A1:K24"/>
  <sheetViews>
    <sheetView zoomScaleNormal="100" workbookViewId="0">
      <selection activeCell="B1" sqref="B1"/>
    </sheetView>
  </sheetViews>
  <sheetFormatPr defaultRowHeight="15.75"/>
  <cols>
    <col min="1" max="1" width="17.44140625" customWidth="1"/>
    <col min="2" max="2" width="12.88671875" customWidth="1"/>
    <col min="3" max="3" width="41.44140625" customWidth="1"/>
    <col min="4" max="6" width="14.6640625" customWidth="1"/>
    <col min="7" max="7" width="25.21875" customWidth="1"/>
    <col min="8" max="10" width="14.6640625" customWidth="1"/>
  </cols>
  <sheetData>
    <row r="1" spans="1:11" ht="22.9" customHeight="1">
      <c r="A1" s="163" t="s">
        <v>13834</v>
      </c>
      <c r="B1" s="164"/>
      <c r="C1" s="164"/>
      <c r="D1" s="164"/>
      <c r="E1" s="164"/>
      <c r="F1" s="164"/>
      <c r="G1" s="164"/>
      <c r="H1" s="164"/>
      <c r="I1" s="164"/>
      <c r="J1" s="164"/>
      <c r="K1" s="164"/>
    </row>
    <row r="2" spans="1:11" ht="22.9" customHeight="1">
      <c r="A2" s="163" t="s">
        <v>13835</v>
      </c>
      <c r="B2" s="164"/>
      <c r="C2" s="167" t="s">
        <v>19107</v>
      </c>
      <c r="D2" s="164"/>
      <c r="E2" s="164"/>
      <c r="F2" s="164"/>
      <c r="G2" s="164"/>
      <c r="H2" s="164"/>
      <c r="I2" s="164"/>
      <c r="J2" s="164"/>
      <c r="K2" s="164"/>
    </row>
    <row r="3" spans="1:11" ht="22.9" customHeight="1">
      <c r="A3" s="163" t="s">
        <v>13837</v>
      </c>
      <c r="B3" s="164"/>
      <c r="C3" s="164"/>
      <c r="D3" s="164"/>
      <c r="E3" s="164"/>
      <c r="F3" s="164"/>
      <c r="G3" s="164"/>
      <c r="H3" s="164"/>
      <c r="I3" s="164"/>
      <c r="J3" s="164"/>
      <c r="K3" s="164"/>
    </row>
    <row r="4" spans="1:11" ht="22.9" customHeight="1">
      <c r="A4" s="163" t="s">
        <v>13839</v>
      </c>
      <c r="B4" s="167" t="s">
        <v>20336</v>
      </c>
      <c r="C4" s="167" t="s">
        <v>20337</v>
      </c>
      <c r="D4" s="164"/>
      <c r="E4" s="164"/>
      <c r="F4" s="164"/>
      <c r="G4" s="164"/>
      <c r="H4" s="164"/>
      <c r="I4" s="164"/>
      <c r="J4" s="164"/>
      <c r="K4" s="164"/>
    </row>
    <row r="5" spans="1:11" ht="22.9" customHeight="1">
      <c r="A5" s="163" t="s">
        <v>13850</v>
      </c>
      <c r="B5" s="168" t="s">
        <v>13851</v>
      </c>
      <c r="C5" s="168" t="s">
        <v>13852</v>
      </c>
      <c r="D5" s="169"/>
      <c r="E5" s="169"/>
      <c r="F5" s="169"/>
      <c r="G5" s="169"/>
      <c r="H5" s="169"/>
      <c r="I5" s="169"/>
      <c r="J5" s="169"/>
      <c r="K5" s="169"/>
    </row>
    <row r="6" spans="1:11" ht="22.9" customHeight="1">
      <c r="A6" s="163" t="s">
        <v>13854</v>
      </c>
      <c r="B6" s="138"/>
      <c r="C6" s="138" t="s">
        <v>13855</v>
      </c>
      <c r="D6" s="138"/>
      <c r="E6" s="138"/>
      <c r="F6" s="138"/>
      <c r="G6" s="138"/>
      <c r="H6" s="138"/>
      <c r="I6" s="138"/>
      <c r="J6" s="138"/>
      <c r="K6" s="138"/>
    </row>
    <row r="7" spans="1:11" ht="22.9" customHeight="1">
      <c r="A7" s="163" t="s">
        <v>13856</v>
      </c>
      <c r="B7" s="138"/>
      <c r="C7" s="138" t="s">
        <v>13857</v>
      </c>
      <c r="D7" s="138"/>
      <c r="E7" s="138"/>
      <c r="F7" s="138"/>
      <c r="G7" s="138"/>
      <c r="H7" s="138"/>
      <c r="I7" s="138"/>
      <c r="J7" s="138"/>
      <c r="K7" s="138"/>
    </row>
    <row r="8" spans="1:11" ht="22.9" customHeight="1">
      <c r="A8" s="163" t="s">
        <v>13858</v>
      </c>
      <c r="B8" s="138"/>
      <c r="C8" s="138" t="s">
        <v>13857</v>
      </c>
      <c r="D8" s="138"/>
      <c r="E8" s="138"/>
      <c r="F8" s="138"/>
      <c r="G8" s="138"/>
      <c r="H8" s="138"/>
      <c r="I8" s="138"/>
      <c r="J8" s="138"/>
      <c r="K8" s="138"/>
    </row>
    <row r="9" spans="1:11" ht="22.9" customHeight="1">
      <c r="A9" s="163" t="s">
        <v>13859</v>
      </c>
      <c r="B9" s="138"/>
      <c r="C9" s="138" t="s">
        <v>13861</v>
      </c>
      <c r="D9" s="138"/>
      <c r="E9" s="138"/>
      <c r="F9" s="138"/>
      <c r="G9" s="138"/>
      <c r="H9" s="138"/>
      <c r="I9" s="138"/>
      <c r="J9" s="138"/>
      <c r="K9" s="138"/>
    </row>
    <row r="10" spans="1:11" ht="22.9" customHeight="1">
      <c r="A10" s="163" t="s">
        <v>13862</v>
      </c>
      <c r="B10" s="138"/>
      <c r="C10" s="138"/>
      <c r="D10" s="138"/>
      <c r="E10" s="138"/>
      <c r="F10" s="138"/>
      <c r="G10" s="138"/>
      <c r="H10" s="138"/>
      <c r="I10" s="138"/>
      <c r="J10" s="138"/>
      <c r="K10" s="138"/>
    </row>
    <row r="11" spans="1:11" ht="22.9" customHeight="1">
      <c r="A11" s="163" t="s">
        <v>13865</v>
      </c>
      <c r="B11" s="138" t="s">
        <v>13866</v>
      </c>
      <c r="C11" s="138" t="s">
        <v>13866</v>
      </c>
      <c r="D11" s="138"/>
      <c r="E11" s="138"/>
      <c r="F11" s="138"/>
      <c r="G11" s="138"/>
      <c r="H11" s="138"/>
      <c r="I11" s="138"/>
      <c r="J11" s="138"/>
      <c r="K11" s="138"/>
    </row>
    <row r="12" spans="1:11" ht="22.9" customHeight="1">
      <c r="A12" s="163" t="s">
        <v>13867</v>
      </c>
      <c r="B12" s="138"/>
      <c r="C12" s="138"/>
      <c r="D12" s="138"/>
      <c r="E12" s="138"/>
      <c r="F12" s="138"/>
      <c r="G12" s="138"/>
      <c r="H12" s="138"/>
      <c r="I12" s="138"/>
      <c r="J12" s="138"/>
      <c r="K12" s="138"/>
    </row>
    <row r="13" spans="1:11" ht="22.9" customHeight="1">
      <c r="A13" s="163" t="s">
        <v>13868</v>
      </c>
      <c r="B13" s="138"/>
      <c r="C13" s="138" t="s">
        <v>13869</v>
      </c>
      <c r="D13" s="138"/>
      <c r="E13" s="138"/>
      <c r="F13" s="138"/>
      <c r="G13" s="138"/>
      <c r="H13" s="138"/>
      <c r="I13" s="138"/>
      <c r="J13" s="138"/>
      <c r="K13" s="138"/>
    </row>
    <row r="14" spans="1:11" ht="22.9" customHeight="1">
      <c r="A14" s="163" t="s">
        <v>13870</v>
      </c>
      <c r="B14" s="138"/>
      <c r="C14" s="138"/>
      <c r="D14" s="138"/>
      <c r="E14" s="138"/>
      <c r="F14" s="138"/>
      <c r="G14" s="138"/>
      <c r="H14" s="138"/>
      <c r="I14" s="138"/>
      <c r="J14" s="138"/>
      <c r="K14" s="138"/>
    </row>
    <row r="15" spans="1:11" ht="22.9" customHeight="1">
      <c r="A15" s="163" t="s">
        <v>13871</v>
      </c>
      <c r="B15" s="138"/>
      <c r="C15" s="138"/>
      <c r="D15" s="138"/>
      <c r="E15" s="138"/>
      <c r="F15" s="138"/>
      <c r="G15" s="138"/>
      <c r="H15" s="138"/>
      <c r="I15" s="138"/>
      <c r="J15" s="138"/>
      <c r="K15" s="138"/>
    </row>
    <row r="16" spans="1:11" ht="22.9" customHeight="1">
      <c r="A16" s="163" t="s">
        <v>13872</v>
      </c>
      <c r="B16" s="138"/>
      <c r="C16" s="138"/>
      <c r="D16" s="138"/>
      <c r="E16" s="138"/>
      <c r="F16" s="138"/>
      <c r="G16" s="138"/>
      <c r="H16" s="138"/>
      <c r="I16" s="138"/>
      <c r="J16" s="138"/>
      <c r="K16" s="138"/>
    </row>
    <row r="17" spans="1:11" ht="22.9" customHeight="1">
      <c r="A17" s="163" t="s">
        <v>13873</v>
      </c>
      <c r="B17" s="138"/>
      <c r="C17" s="138"/>
      <c r="D17" s="138"/>
      <c r="E17" s="138"/>
      <c r="F17" s="138"/>
      <c r="G17" s="138"/>
      <c r="H17" s="138"/>
      <c r="I17" s="138"/>
      <c r="J17" s="138"/>
      <c r="K17" s="138"/>
    </row>
    <row r="18" spans="1:11" ht="22.9" customHeight="1">
      <c r="A18" s="163" t="s">
        <v>13874</v>
      </c>
      <c r="B18" s="138"/>
      <c r="C18" s="138"/>
      <c r="D18" s="138"/>
      <c r="E18" s="138"/>
      <c r="F18" s="138"/>
      <c r="G18" s="138"/>
      <c r="H18" s="138"/>
      <c r="I18" s="138"/>
      <c r="J18" s="138"/>
      <c r="K18" s="138"/>
    </row>
    <row r="19" spans="1:11" ht="58.9" customHeight="1">
      <c r="A19" s="163" t="s">
        <v>13875</v>
      </c>
      <c r="B19" s="138"/>
      <c r="C19" s="138"/>
      <c r="D19" s="138"/>
      <c r="E19" s="138"/>
      <c r="F19" s="138"/>
      <c r="G19" s="138"/>
      <c r="H19" s="138"/>
      <c r="I19" s="138"/>
      <c r="J19" s="138"/>
      <c r="K19" s="138"/>
    </row>
    <row r="20" spans="1:11" ht="22.9" customHeight="1">
      <c r="A20" s="163" t="s">
        <v>13876</v>
      </c>
      <c r="B20" s="138"/>
      <c r="C20" s="138"/>
      <c r="D20" s="138"/>
      <c r="E20" s="138"/>
      <c r="F20" s="138"/>
      <c r="G20" s="138"/>
      <c r="H20" s="138"/>
      <c r="I20" s="138"/>
      <c r="J20" s="138"/>
      <c r="K20" s="138"/>
    </row>
    <row r="21" spans="1:11" ht="22.9" customHeight="1">
      <c r="A21" s="163" t="s">
        <v>13877</v>
      </c>
      <c r="B21" s="138"/>
      <c r="C21" s="138"/>
      <c r="D21" s="138"/>
      <c r="E21" s="138"/>
      <c r="F21" s="138"/>
      <c r="G21" s="138"/>
      <c r="H21" s="138"/>
      <c r="I21" s="138"/>
      <c r="J21" s="138"/>
      <c r="K21" s="138"/>
    </row>
    <row r="22" spans="1:11" ht="22.9" customHeight="1">
      <c r="A22" s="163" t="s">
        <v>13878</v>
      </c>
      <c r="B22" s="138"/>
      <c r="C22" s="138"/>
      <c r="D22" s="138"/>
      <c r="E22" s="138"/>
      <c r="F22" s="138"/>
      <c r="G22" s="138"/>
      <c r="H22" s="138"/>
      <c r="I22" s="138"/>
      <c r="J22" s="138"/>
      <c r="K22" s="138"/>
    </row>
    <row r="23" spans="1:11" ht="22.9" customHeight="1">
      <c r="A23" s="163" t="s">
        <v>13879</v>
      </c>
      <c r="B23" s="138"/>
      <c r="C23" s="138"/>
      <c r="D23" s="138"/>
      <c r="E23" s="138"/>
      <c r="F23" s="138"/>
      <c r="G23" s="138"/>
      <c r="H23" s="138"/>
      <c r="I23" s="138"/>
      <c r="J23" s="138"/>
      <c r="K23" s="138"/>
    </row>
    <row r="24" spans="1:11">
      <c r="B24" s="138"/>
      <c r="C24" s="138"/>
      <c r="D24" s="138"/>
      <c r="E24" s="138"/>
      <c r="F24" s="138"/>
      <c r="G24" s="138"/>
      <c r="H24" s="138"/>
      <c r="I24" s="138"/>
      <c r="J24" s="138"/>
      <c r="K24" s="138"/>
    </row>
  </sheetData>
  <phoneticPr fontId="15"/>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2F01FE-E3E7-4C2D-A9D9-D01508A312F0}">
  <dimension ref="A1:A120"/>
  <sheetViews>
    <sheetView zoomScaleNormal="100" workbookViewId="0"/>
  </sheetViews>
  <sheetFormatPr defaultRowHeight="15.75"/>
  <sheetData>
    <row r="1" spans="1:1">
      <c r="A1" t="s">
        <v>13689</v>
      </c>
    </row>
    <row r="26" spans="1:1">
      <c r="A26" t="s">
        <v>13690</v>
      </c>
    </row>
    <row r="51" spans="1:1">
      <c r="A51" t="s">
        <v>13691</v>
      </c>
    </row>
    <row r="91" spans="1:1">
      <c r="A91" t="s">
        <v>13692</v>
      </c>
    </row>
    <row r="120" spans="1:1">
      <c r="A120" t="s">
        <v>13693</v>
      </c>
    </row>
  </sheetData>
  <phoneticPr fontId="15"/>
  <pageMargins left="0.7" right="0.7" top="0.75" bottom="0.75" header="0.3" footer="0.3"/>
  <drawing r:id="rId1"/>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70FCD0-83DC-4788-8572-913E7CF9BD1B}">
  <dimension ref="A1:J70"/>
  <sheetViews>
    <sheetView zoomScaleNormal="100" workbookViewId="0"/>
  </sheetViews>
  <sheetFormatPr defaultRowHeight="15.75"/>
  <cols>
    <col min="1" max="1" width="8.77734375" style="161"/>
    <col min="2" max="2" width="18.77734375" customWidth="1"/>
    <col min="3" max="3" width="13.33203125" customWidth="1"/>
    <col min="4" max="4" width="25.88671875" customWidth="1"/>
    <col min="5" max="5" width="15.44140625" customWidth="1"/>
    <col min="7" max="7" width="13" customWidth="1"/>
    <col min="9" max="9" width="55" customWidth="1"/>
    <col min="10" max="10" width="32.5546875" customWidth="1"/>
  </cols>
  <sheetData>
    <row r="1" spans="1:10">
      <c r="A1" s="162" t="s">
        <v>13694</v>
      </c>
      <c r="B1" s="163" t="s">
        <v>13695</v>
      </c>
      <c r="C1" s="163" t="s">
        <v>13696</v>
      </c>
      <c r="D1" s="163" t="s">
        <v>13697</v>
      </c>
      <c r="E1" s="163" t="s">
        <v>13698</v>
      </c>
      <c r="F1" s="163" t="s">
        <v>13699</v>
      </c>
      <c r="G1" s="163" t="s">
        <v>13700</v>
      </c>
      <c r="H1" s="163" t="s">
        <v>13701</v>
      </c>
      <c r="I1" s="163" t="s">
        <v>13702</v>
      </c>
      <c r="J1" s="163" t="s">
        <v>13703</v>
      </c>
    </row>
    <row r="2" spans="1:10">
      <c r="A2" s="170">
        <v>1</v>
      </c>
      <c r="B2" s="183"/>
      <c r="C2" s="170" t="s">
        <v>13704</v>
      </c>
      <c r="D2" s="170"/>
      <c r="E2" s="170"/>
      <c r="F2" s="170"/>
      <c r="G2" s="170"/>
      <c r="H2" s="170"/>
      <c r="I2" s="170"/>
      <c r="J2" s="170"/>
    </row>
    <row r="3" spans="1:10">
      <c r="A3" s="170">
        <v>2</v>
      </c>
      <c r="B3" s="175" t="s">
        <v>19128</v>
      </c>
      <c r="C3" s="170"/>
      <c r="D3" s="170"/>
      <c r="E3" s="170"/>
      <c r="F3" s="170"/>
      <c r="G3" s="170"/>
      <c r="H3" s="170"/>
      <c r="I3" s="170" t="s">
        <v>20338</v>
      </c>
      <c r="J3" s="170" t="s">
        <v>13706</v>
      </c>
    </row>
    <row r="4" spans="1:10">
      <c r="A4" s="170" t="s">
        <v>13891</v>
      </c>
      <c r="B4" s="175" t="s">
        <v>19129</v>
      </c>
      <c r="C4" s="170"/>
      <c r="D4" s="170"/>
      <c r="E4" s="170"/>
      <c r="F4" s="170"/>
      <c r="G4" s="170"/>
      <c r="H4" s="170"/>
      <c r="I4" s="170" t="s">
        <v>20338</v>
      </c>
      <c r="J4" s="170" t="s">
        <v>13708</v>
      </c>
    </row>
    <row r="5" spans="1:10">
      <c r="A5" s="170" t="s">
        <v>13894</v>
      </c>
      <c r="B5" s="175" t="s">
        <v>19130</v>
      </c>
      <c r="C5" s="170"/>
      <c r="D5" s="170"/>
      <c r="E5" s="170"/>
      <c r="F5" s="170"/>
      <c r="G5" s="170"/>
      <c r="H5" s="170"/>
      <c r="I5" s="170" t="s">
        <v>20338</v>
      </c>
      <c r="J5" s="170" t="s">
        <v>13710</v>
      </c>
    </row>
    <row r="6" spans="1:10">
      <c r="A6" s="170" t="s">
        <v>13897</v>
      </c>
      <c r="B6" s="175" t="s">
        <v>19131</v>
      </c>
      <c r="C6" s="170"/>
      <c r="D6" s="170"/>
      <c r="E6" s="170"/>
      <c r="F6" s="170"/>
      <c r="G6" s="170"/>
      <c r="H6" s="170"/>
      <c r="I6" s="170" t="s">
        <v>20338</v>
      </c>
      <c r="J6" s="170" t="s">
        <v>13712</v>
      </c>
    </row>
    <row r="7" spans="1:10">
      <c r="A7" s="170" t="s">
        <v>13900</v>
      </c>
      <c r="B7" s="175" t="s">
        <v>19132</v>
      </c>
      <c r="C7" s="170"/>
      <c r="D7" s="170"/>
      <c r="E7" s="170"/>
      <c r="F7" s="170"/>
      <c r="G7" s="170"/>
      <c r="H7" s="170"/>
      <c r="I7" s="170" t="s">
        <v>20338</v>
      </c>
      <c r="J7" s="170" t="s">
        <v>13714</v>
      </c>
    </row>
    <row r="8" spans="1:10">
      <c r="A8" s="170" t="s">
        <v>13903</v>
      </c>
      <c r="B8" s="175" t="s">
        <v>19133</v>
      </c>
      <c r="C8" s="170"/>
      <c r="D8" s="170"/>
      <c r="E8" s="170"/>
      <c r="F8" s="170"/>
      <c r="G8" s="170"/>
      <c r="H8" s="170"/>
      <c r="I8" s="170" t="s">
        <v>20338</v>
      </c>
      <c r="J8" s="170" t="s">
        <v>13716</v>
      </c>
    </row>
    <row r="9" spans="1:10">
      <c r="A9" s="170" t="s">
        <v>13906</v>
      </c>
      <c r="B9" s="175" t="s">
        <v>19134</v>
      </c>
      <c r="C9" s="170"/>
      <c r="D9" s="170"/>
      <c r="E9" s="170"/>
      <c r="F9" s="170"/>
      <c r="G9" s="170"/>
      <c r="H9" s="170"/>
      <c r="I9" s="170" t="s">
        <v>20338</v>
      </c>
      <c r="J9" s="170" t="s">
        <v>13718</v>
      </c>
    </row>
    <row r="10" spans="1:10" ht="31.5">
      <c r="A10" s="170" t="s">
        <v>13909</v>
      </c>
      <c r="B10" s="175" t="s">
        <v>19135</v>
      </c>
      <c r="C10" s="170"/>
      <c r="D10" s="170"/>
      <c r="E10" s="170"/>
      <c r="F10" s="170"/>
      <c r="G10" s="170"/>
      <c r="H10" s="170"/>
      <c r="I10" s="170" t="s">
        <v>20338</v>
      </c>
      <c r="J10" s="170" t="s">
        <v>13720</v>
      </c>
    </row>
    <row r="11" spans="1:10" ht="31.5">
      <c r="A11" s="170" t="s">
        <v>13912</v>
      </c>
      <c r="B11" s="175" t="s">
        <v>19136</v>
      </c>
      <c r="C11" s="170"/>
      <c r="D11" s="170"/>
      <c r="E11" s="170"/>
      <c r="F11" s="170"/>
      <c r="G11" s="170"/>
      <c r="H11" s="170"/>
      <c r="I11" s="170" t="s">
        <v>20338</v>
      </c>
      <c r="J11" s="170" t="s">
        <v>13722</v>
      </c>
    </row>
    <row r="12" spans="1:10" ht="31.5">
      <c r="A12" s="170" t="s">
        <v>13915</v>
      </c>
      <c r="B12" s="175" t="s">
        <v>20339</v>
      </c>
      <c r="C12" s="170"/>
      <c r="D12" s="170"/>
      <c r="E12" s="170"/>
      <c r="F12" s="170"/>
      <c r="G12" s="170"/>
      <c r="H12" s="170"/>
      <c r="I12" s="170" t="s">
        <v>20338</v>
      </c>
      <c r="J12" s="170" t="s">
        <v>13724</v>
      </c>
    </row>
    <row r="13" spans="1:10">
      <c r="A13" s="170" t="s">
        <v>13918</v>
      </c>
      <c r="B13" s="175" t="s">
        <v>19138</v>
      </c>
      <c r="C13" s="170"/>
      <c r="D13" s="170"/>
      <c r="E13" s="170"/>
      <c r="F13" s="170"/>
      <c r="G13" s="170"/>
      <c r="H13" s="170"/>
      <c r="I13" s="170" t="s">
        <v>20338</v>
      </c>
      <c r="J13" s="170" t="s">
        <v>13726</v>
      </c>
    </row>
    <row r="14" spans="1:10">
      <c r="A14" s="170" t="s">
        <v>13921</v>
      </c>
      <c r="B14" s="175" t="s">
        <v>19139</v>
      </c>
      <c r="C14" s="170" t="s">
        <v>13728</v>
      </c>
      <c r="D14" s="176">
        <v>9.166666666666666E-2</v>
      </c>
      <c r="E14" s="170"/>
      <c r="F14" s="170"/>
      <c r="G14" s="170"/>
      <c r="H14" s="170"/>
      <c r="I14" s="170"/>
      <c r="J14" s="170"/>
    </row>
    <row r="15" spans="1:10">
      <c r="A15" s="170">
        <v>14</v>
      </c>
      <c r="B15" s="175"/>
      <c r="C15" s="170" t="s">
        <v>13729</v>
      </c>
      <c r="D15" s="170"/>
      <c r="E15" s="170"/>
      <c r="F15" s="170"/>
      <c r="G15" s="170"/>
      <c r="H15" s="170"/>
      <c r="I15" s="170"/>
      <c r="J15" s="170"/>
    </row>
    <row r="16" spans="1:10">
      <c r="A16" s="170">
        <v>15</v>
      </c>
      <c r="B16" s="175" t="s">
        <v>19140</v>
      </c>
      <c r="C16" s="170"/>
      <c r="D16" s="170"/>
      <c r="E16" s="170"/>
      <c r="F16" s="170"/>
      <c r="G16" s="170"/>
      <c r="H16" s="170"/>
      <c r="I16" s="170" t="s">
        <v>20338</v>
      </c>
      <c r="J16" s="170" t="s">
        <v>13731</v>
      </c>
    </row>
    <row r="17" spans="1:10">
      <c r="A17" s="170" t="s">
        <v>13930</v>
      </c>
      <c r="B17" s="175" t="s">
        <v>20340</v>
      </c>
      <c r="C17" s="170"/>
      <c r="D17" s="170"/>
      <c r="E17" s="170"/>
      <c r="F17" s="170"/>
      <c r="G17" s="170"/>
      <c r="H17" s="170"/>
      <c r="I17" s="170" t="s">
        <v>20338</v>
      </c>
      <c r="J17" s="170" t="s">
        <v>13733</v>
      </c>
    </row>
    <row r="18" spans="1:10">
      <c r="A18" s="170" t="s">
        <v>13933</v>
      </c>
      <c r="B18" s="175" t="s">
        <v>20341</v>
      </c>
      <c r="C18" s="170"/>
      <c r="D18" s="170"/>
      <c r="E18" s="170"/>
      <c r="F18" s="170"/>
      <c r="G18" s="170"/>
      <c r="H18" s="170"/>
      <c r="I18" s="170" t="s">
        <v>20338</v>
      </c>
      <c r="J18" s="170" t="s">
        <v>20342</v>
      </c>
    </row>
    <row r="19" spans="1:10" ht="47.25">
      <c r="A19" s="170" t="s">
        <v>13936</v>
      </c>
      <c r="B19" s="175" t="s">
        <v>20343</v>
      </c>
      <c r="C19" s="170"/>
      <c r="D19" s="170"/>
      <c r="E19" s="170"/>
      <c r="F19" s="170"/>
      <c r="G19" s="170"/>
      <c r="H19" s="170"/>
      <c r="I19" s="170" t="s">
        <v>20338</v>
      </c>
      <c r="J19" s="170" t="s">
        <v>20344</v>
      </c>
    </row>
    <row r="20" spans="1:10" ht="47.25">
      <c r="A20" s="170" t="s">
        <v>13939</v>
      </c>
      <c r="B20" s="175" t="s">
        <v>20345</v>
      </c>
      <c r="C20" s="170"/>
      <c r="D20" s="170"/>
      <c r="E20" s="170"/>
      <c r="F20" s="170"/>
      <c r="G20" s="170"/>
      <c r="H20" s="170"/>
      <c r="I20" s="170" t="s">
        <v>20338</v>
      </c>
      <c r="J20" s="170" t="s">
        <v>20346</v>
      </c>
    </row>
    <row r="21" spans="1:10">
      <c r="A21" s="170" t="s">
        <v>13942</v>
      </c>
      <c r="B21" s="175" t="s">
        <v>19145</v>
      </c>
      <c r="C21" s="170"/>
      <c r="D21" s="170"/>
      <c r="E21" s="170"/>
      <c r="F21" s="170"/>
      <c r="G21" s="170"/>
      <c r="H21" s="170"/>
      <c r="I21" s="170" t="s">
        <v>20338</v>
      </c>
      <c r="J21" s="170" t="s">
        <v>13739</v>
      </c>
    </row>
    <row r="22" spans="1:10">
      <c r="A22" s="170" t="s">
        <v>13945</v>
      </c>
      <c r="B22" s="175" t="s">
        <v>19146</v>
      </c>
      <c r="C22" s="170"/>
      <c r="D22" s="170"/>
      <c r="E22" s="170"/>
      <c r="F22" s="170"/>
      <c r="G22" s="170"/>
      <c r="H22" s="170"/>
      <c r="I22" s="170" t="s">
        <v>20338</v>
      </c>
      <c r="J22" s="170" t="s">
        <v>13741</v>
      </c>
    </row>
    <row r="23" spans="1:10" ht="31.5">
      <c r="A23" s="170" t="s">
        <v>13948</v>
      </c>
      <c r="B23" s="175" t="s">
        <v>19147</v>
      </c>
      <c r="C23" s="170"/>
      <c r="D23" s="170"/>
      <c r="E23" s="170"/>
      <c r="F23" s="170"/>
      <c r="G23" s="170"/>
      <c r="H23" s="170"/>
      <c r="I23" s="170" t="s">
        <v>20338</v>
      </c>
      <c r="J23" s="170" t="s">
        <v>20347</v>
      </c>
    </row>
    <row r="24" spans="1:10" ht="31.5">
      <c r="A24" s="170" t="s">
        <v>13951</v>
      </c>
      <c r="B24" s="175" t="s">
        <v>19148</v>
      </c>
      <c r="C24" s="170"/>
      <c r="D24" s="170"/>
      <c r="E24" s="170"/>
      <c r="F24" s="170"/>
      <c r="G24" s="170"/>
      <c r="H24" s="170"/>
      <c r="I24" s="170" t="s">
        <v>20338</v>
      </c>
      <c r="J24" s="170" t="s">
        <v>19149</v>
      </c>
    </row>
    <row r="25" spans="1:10">
      <c r="A25" s="170" t="s">
        <v>13954</v>
      </c>
      <c r="B25" s="175" t="s">
        <v>19150</v>
      </c>
      <c r="C25" s="170"/>
      <c r="D25" s="170"/>
      <c r="E25" s="170"/>
      <c r="F25" s="170"/>
      <c r="G25" s="170"/>
      <c r="H25" s="170"/>
      <c r="I25" s="170" t="s">
        <v>20338</v>
      </c>
      <c r="J25" s="170" t="s">
        <v>13747</v>
      </c>
    </row>
    <row r="26" spans="1:10" ht="31.5">
      <c r="A26" s="170" t="s">
        <v>13957</v>
      </c>
      <c r="B26" s="175" t="s">
        <v>19151</v>
      </c>
      <c r="C26" s="170"/>
      <c r="D26" s="170"/>
      <c r="E26" s="170"/>
      <c r="F26" s="170"/>
      <c r="G26" s="170"/>
      <c r="H26" s="170"/>
      <c r="I26" s="170" t="s">
        <v>20338</v>
      </c>
      <c r="J26" s="170" t="s">
        <v>19152</v>
      </c>
    </row>
    <row r="27" spans="1:10" ht="31.5">
      <c r="A27" s="170" t="s">
        <v>13960</v>
      </c>
      <c r="B27" s="175" t="s">
        <v>20348</v>
      </c>
      <c r="C27" s="170"/>
      <c r="D27" s="170"/>
      <c r="E27" s="170"/>
      <c r="F27" s="170"/>
      <c r="G27" s="170"/>
      <c r="H27" s="170"/>
      <c r="I27" s="170" t="s">
        <v>20338</v>
      </c>
      <c r="J27" s="170" t="s">
        <v>13751</v>
      </c>
    </row>
    <row r="28" spans="1:10" ht="31.5">
      <c r="A28" s="170" t="s">
        <v>13963</v>
      </c>
      <c r="B28" s="175" t="s">
        <v>19154</v>
      </c>
      <c r="C28" s="170"/>
      <c r="D28" s="170"/>
      <c r="E28" s="170"/>
      <c r="F28" s="170"/>
      <c r="G28" s="170"/>
      <c r="H28" s="170"/>
      <c r="I28" s="170" t="s">
        <v>20338</v>
      </c>
      <c r="J28" s="170" t="s">
        <v>20349</v>
      </c>
    </row>
    <row r="29" spans="1:10">
      <c r="A29" s="170" t="s">
        <v>13966</v>
      </c>
      <c r="B29" s="175" t="s">
        <v>19157</v>
      </c>
      <c r="C29" s="170"/>
      <c r="D29" s="170"/>
      <c r="E29" s="170"/>
      <c r="F29" s="170"/>
      <c r="G29" s="170"/>
      <c r="H29" s="170"/>
      <c r="I29" s="170" t="s">
        <v>20338</v>
      </c>
      <c r="J29" s="170" t="s">
        <v>13757</v>
      </c>
    </row>
    <row r="30" spans="1:10">
      <c r="A30" s="170" t="s">
        <v>13969</v>
      </c>
      <c r="B30" s="175" t="s">
        <v>19158</v>
      </c>
      <c r="C30" s="170"/>
      <c r="D30" s="170"/>
      <c r="E30" s="170"/>
      <c r="F30" s="170"/>
      <c r="G30" s="170"/>
      <c r="H30" s="170"/>
      <c r="I30" s="170" t="s">
        <v>20338</v>
      </c>
      <c r="J30" s="170" t="s">
        <v>19159</v>
      </c>
    </row>
    <row r="31" spans="1:10">
      <c r="A31" s="170" t="s">
        <v>13972</v>
      </c>
      <c r="B31" s="175" t="s">
        <v>19160</v>
      </c>
      <c r="C31" s="170"/>
      <c r="D31" s="170"/>
      <c r="E31" s="170"/>
      <c r="F31" s="170"/>
      <c r="G31" s="170"/>
      <c r="H31" s="170"/>
      <c r="I31" s="170" t="s">
        <v>20338</v>
      </c>
      <c r="J31" s="170" t="s">
        <v>13763</v>
      </c>
    </row>
    <row r="32" spans="1:10">
      <c r="A32" s="170" t="s">
        <v>13975</v>
      </c>
      <c r="B32" s="175" t="s">
        <v>19162</v>
      </c>
      <c r="C32" s="170"/>
      <c r="D32" s="170"/>
      <c r="E32" s="170"/>
      <c r="F32" s="170"/>
      <c r="G32" s="170"/>
      <c r="H32" s="170"/>
      <c r="I32" s="170" t="s">
        <v>20338</v>
      </c>
      <c r="J32" s="170" t="s">
        <v>13765</v>
      </c>
    </row>
    <row r="33" spans="1:10">
      <c r="A33" s="170" t="s">
        <v>13978</v>
      </c>
      <c r="B33" s="175" t="s">
        <v>19163</v>
      </c>
      <c r="C33" s="170"/>
      <c r="D33" s="170"/>
      <c r="E33" s="170"/>
      <c r="F33" s="170"/>
      <c r="G33" s="170"/>
      <c r="H33" s="170"/>
      <c r="I33" s="170" t="s">
        <v>20338</v>
      </c>
      <c r="J33" s="170" t="s">
        <v>13767</v>
      </c>
    </row>
    <row r="34" spans="1:10">
      <c r="A34" s="170" t="s">
        <v>13981</v>
      </c>
      <c r="B34" s="175" t="s">
        <v>19164</v>
      </c>
      <c r="C34" s="170"/>
      <c r="D34" s="170"/>
      <c r="E34" s="170"/>
      <c r="F34" s="170"/>
      <c r="G34" s="170"/>
      <c r="H34" s="170"/>
      <c r="I34" s="170" t="s">
        <v>20338</v>
      </c>
      <c r="J34" s="170" t="s">
        <v>13769</v>
      </c>
    </row>
    <row r="35" spans="1:10">
      <c r="A35" s="170" t="s">
        <v>13984</v>
      </c>
      <c r="B35" s="175" t="s">
        <v>19165</v>
      </c>
      <c r="C35" s="170"/>
      <c r="D35" s="170"/>
      <c r="E35" s="170"/>
      <c r="F35" s="170"/>
      <c r="G35" s="170"/>
      <c r="H35" s="170"/>
      <c r="I35" s="170" t="s">
        <v>20338</v>
      </c>
      <c r="J35" s="170" t="s">
        <v>13771</v>
      </c>
    </row>
    <row r="36" spans="1:10">
      <c r="A36" s="170" t="s">
        <v>13987</v>
      </c>
      <c r="B36" s="175" t="s">
        <v>19166</v>
      </c>
      <c r="C36" s="170"/>
      <c r="D36" s="170"/>
      <c r="E36" s="170"/>
      <c r="F36" s="170"/>
      <c r="G36" s="170"/>
      <c r="H36" s="170"/>
      <c r="I36" s="170" t="s">
        <v>20338</v>
      </c>
      <c r="J36" s="170" t="s">
        <v>13773</v>
      </c>
    </row>
    <row r="37" spans="1:10">
      <c r="A37" s="170" t="s">
        <v>13990</v>
      </c>
      <c r="B37" s="175" t="s">
        <v>19167</v>
      </c>
      <c r="C37" s="170"/>
      <c r="D37" s="170"/>
      <c r="E37" s="170"/>
      <c r="F37" s="170"/>
      <c r="G37" s="170"/>
      <c r="H37" s="170"/>
      <c r="I37" s="170" t="s">
        <v>20338</v>
      </c>
      <c r="J37" s="170" t="s">
        <v>13775</v>
      </c>
    </row>
    <row r="38" spans="1:10">
      <c r="A38" s="170" t="s">
        <v>13993</v>
      </c>
      <c r="B38" s="175" t="s">
        <v>19168</v>
      </c>
      <c r="C38" s="170"/>
      <c r="D38" s="170"/>
      <c r="E38" s="170"/>
      <c r="F38" s="170"/>
      <c r="G38" s="170"/>
      <c r="H38" s="170"/>
      <c r="I38" s="170" t="s">
        <v>20338</v>
      </c>
      <c r="J38" s="170" t="s">
        <v>13777</v>
      </c>
    </row>
    <row r="39" spans="1:10">
      <c r="A39" s="170" t="s">
        <v>13996</v>
      </c>
      <c r="B39" s="175" t="s">
        <v>19169</v>
      </c>
      <c r="C39" s="170"/>
      <c r="D39" s="170"/>
      <c r="E39" s="170"/>
      <c r="F39" s="170"/>
      <c r="G39" s="170"/>
      <c r="H39" s="170"/>
      <c r="I39" s="170" t="s">
        <v>20338</v>
      </c>
      <c r="J39" s="170" t="s">
        <v>13779</v>
      </c>
    </row>
    <row r="40" spans="1:10">
      <c r="A40" s="170" t="s">
        <v>13999</v>
      </c>
      <c r="B40" s="175" t="s">
        <v>19170</v>
      </c>
      <c r="C40" s="170"/>
      <c r="D40" s="170"/>
      <c r="E40" s="170"/>
      <c r="F40" s="170"/>
      <c r="G40" s="170"/>
      <c r="H40" s="170"/>
      <c r="I40" s="170" t="s">
        <v>20338</v>
      </c>
      <c r="J40" s="170" t="s">
        <v>13781</v>
      </c>
    </row>
    <row r="41" spans="1:10">
      <c r="A41" s="170" t="s">
        <v>14002</v>
      </c>
      <c r="B41" s="175" t="s">
        <v>19171</v>
      </c>
      <c r="C41" s="170"/>
      <c r="D41" s="170"/>
      <c r="E41" s="170"/>
      <c r="F41" s="170"/>
      <c r="G41" s="170"/>
      <c r="H41" s="170"/>
      <c r="I41" s="170" t="s">
        <v>20338</v>
      </c>
      <c r="J41" s="170" t="s">
        <v>13783</v>
      </c>
    </row>
    <row r="42" spans="1:10" ht="47.25">
      <c r="A42" s="170" t="s">
        <v>14005</v>
      </c>
      <c r="B42" s="175" t="s">
        <v>20350</v>
      </c>
      <c r="C42" s="170"/>
      <c r="D42" s="170"/>
      <c r="E42" s="170"/>
      <c r="F42" s="170"/>
      <c r="G42" s="170"/>
      <c r="H42" s="170"/>
      <c r="I42" s="170" t="s">
        <v>20351</v>
      </c>
      <c r="J42" s="170" t="s">
        <v>20352</v>
      </c>
    </row>
    <row r="43" spans="1:10" ht="47.25">
      <c r="A43" s="170" t="s">
        <v>14008</v>
      </c>
      <c r="B43" s="175" t="s">
        <v>20353</v>
      </c>
      <c r="C43" s="170"/>
      <c r="D43" s="170"/>
      <c r="E43" s="170"/>
      <c r="F43" s="170"/>
      <c r="G43" s="170"/>
      <c r="H43" s="170"/>
      <c r="I43" s="170" t="s">
        <v>20351</v>
      </c>
      <c r="J43" s="170" t="s">
        <v>20354</v>
      </c>
    </row>
    <row r="44" spans="1:10" ht="31.5">
      <c r="A44" s="170" t="s">
        <v>14011</v>
      </c>
      <c r="B44" s="175" t="s">
        <v>20355</v>
      </c>
      <c r="C44" s="170" t="s">
        <v>13728</v>
      </c>
      <c r="D44" s="170" t="s">
        <v>20356</v>
      </c>
      <c r="E44" s="170"/>
      <c r="F44" s="170"/>
      <c r="G44" s="170"/>
      <c r="H44" s="170"/>
      <c r="I44" s="170"/>
      <c r="J44" s="170"/>
    </row>
    <row r="45" spans="1:10" ht="31.5">
      <c r="A45" s="170">
        <v>45</v>
      </c>
      <c r="B45" s="175" t="s">
        <v>19176</v>
      </c>
      <c r="C45" s="170"/>
      <c r="D45" s="170"/>
      <c r="E45" s="170"/>
      <c r="F45" s="170"/>
      <c r="G45" s="170"/>
      <c r="H45" s="170"/>
      <c r="I45" s="170" t="s">
        <v>20351</v>
      </c>
      <c r="J45" s="170" t="s">
        <v>13796</v>
      </c>
    </row>
    <row r="46" spans="1:10">
      <c r="A46" s="170" t="s">
        <v>14020</v>
      </c>
      <c r="B46" s="175" t="s">
        <v>19178</v>
      </c>
      <c r="C46" s="170"/>
      <c r="D46" s="170"/>
      <c r="E46" s="170"/>
      <c r="F46" s="170"/>
      <c r="G46" s="170"/>
      <c r="H46" s="170"/>
      <c r="I46" s="170" t="s">
        <v>20338</v>
      </c>
      <c r="J46" s="170" t="s">
        <v>18554</v>
      </c>
    </row>
    <row r="47" spans="1:10">
      <c r="A47" s="170" t="s">
        <v>14023</v>
      </c>
      <c r="B47" s="175" t="s">
        <v>19179</v>
      </c>
      <c r="C47" s="170"/>
      <c r="D47" s="170"/>
      <c r="E47" s="170"/>
      <c r="F47" s="170"/>
      <c r="G47" s="170"/>
      <c r="H47" s="170"/>
      <c r="I47" s="170" t="s">
        <v>20338</v>
      </c>
      <c r="J47" s="170" t="s">
        <v>17869</v>
      </c>
    </row>
    <row r="48" spans="1:10">
      <c r="A48" s="170" t="s">
        <v>14026</v>
      </c>
      <c r="B48" s="175" t="s">
        <v>19180</v>
      </c>
      <c r="C48" s="170"/>
      <c r="D48" s="170"/>
      <c r="E48" s="170"/>
      <c r="F48" s="170"/>
      <c r="G48" s="170"/>
      <c r="H48" s="170"/>
      <c r="I48" s="170" t="s">
        <v>20338</v>
      </c>
      <c r="J48" s="170" t="s">
        <v>18582</v>
      </c>
    </row>
    <row r="49" spans="1:10" ht="110.25">
      <c r="A49" s="170" t="s">
        <v>14029</v>
      </c>
      <c r="B49" s="175" t="s">
        <v>19181</v>
      </c>
      <c r="C49" s="170"/>
      <c r="D49" s="170"/>
      <c r="E49" s="170"/>
      <c r="F49" s="170"/>
      <c r="G49" s="170"/>
      <c r="H49" s="170"/>
      <c r="I49" s="170" t="s">
        <v>20338</v>
      </c>
      <c r="J49" s="170" t="s">
        <v>20357</v>
      </c>
    </row>
    <row r="50" spans="1:10" ht="94.5">
      <c r="A50" s="170" t="s">
        <v>14031</v>
      </c>
      <c r="B50" s="175" t="s">
        <v>19183</v>
      </c>
      <c r="C50" s="170"/>
      <c r="D50" s="170"/>
      <c r="E50" s="170"/>
      <c r="F50" s="170"/>
      <c r="G50" s="170"/>
      <c r="H50" s="170"/>
      <c r="I50" s="170" t="s">
        <v>20338</v>
      </c>
      <c r="J50" s="170" t="s">
        <v>20358</v>
      </c>
    </row>
    <row r="51" spans="1:10">
      <c r="A51" s="170" t="s">
        <v>14034</v>
      </c>
      <c r="B51" s="175" t="s">
        <v>19186</v>
      </c>
      <c r="C51" s="170" t="s">
        <v>13728</v>
      </c>
      <c r="D51" s="177">
        <v>2.0347222222222223</v>
      </c>
      <c r="E51" s="170"/>
      <c r="F51" s="170"/>
      <c r="G51" s="170"/>
      <c r="H51" s="170"/>
      <c r="I51" s="170"/>
      <c r="J51" s="170"/>
    </row>
    <row r="52" spans="1:10">
      <c r="A52" s="170">
        <v>52</v>
      </c>
      <c r="B52" s="175" t="s">
        <v>19187</v>
      </c>
      <c r="C52" s="170"/>
      <c r="D52" s="170"/>
      <c r="E52" s="170"/>
      <c r="F52" s="170"/>
      <c r="G52" s="170"/>
      <c r="H52" s="170"/>
      <c r="I52" s="170" t="s">
        <v>20338</v>
      </c>
      <c r="J52" s="170" t="s">
        <v>13811</v>
      </c>
    </row>
    <row r="53" spans="1:10">
      <c r="A53" s="170" t="s">
        <v>14038</v>
      </c>
      <c r="B53" s="175" t="s">
        <v>19188</v>
      </c>
      <c r="C53" s="170"/>
      <c r="D53" s="170"/>
      <c r="E53" s="170"/>
      <c r="F53" s="170"/>
      <c r="G53" s="170"/>
      <c r="H53" s="170"/>
      <c r="I53" s="170" t="s">
        <v>20338</v>
      </c>
      <c r="J53" s="170" t="s">
        <v>13813</v>
      </c>
    </row>
    <row r="54" spans="1:10">
      <c r="A54" s="170" t="s">
        <v>14041</v>
      </c>
      <c r="B54" s="175" t="s">
        <v>19189</v>
      </c>
      <c r="C54" s="170"/>
      <c r="D54" s="170"/>
      <c r="E54" s="170"/>
      <c r="F54" s="170"/>
      <c r="G54" s="170"/>
      <c r="H54" s="170"/>
      <c r="I54" s="170" t="s">
        <v>20338</v>
      </c>
      <c r="J54" s="170" t="s">
        <v>13815</v>
      </c>
    </row>
    <row r="55" spans="1:10">
      <c r="A55" s="170" t="s">
        <v>14043</v>
      </c>
      <c r="B55" s="175" t="s">
        <v>19190</v>
      </c>
      <c r="C55" s="170"/>
      <c r="D55" s="170"/>
      <c r="E55" s="170"/>
      <c r="F55" s="170"/>
      <c r="G55" s="170"/>
      <c r="H55" s="170"/>
      <c r="I55" s="170" t="s">
        <v>20338</v>
      </c>
      <c r="J55" s="170" t="s">
        <v>13817</v>
      </c>
    </row>
    <row r="56" spans="1:10">
      <c r="A56" s="170" t="s">
        <v>14045</v>
      </c>
      <c r="B56" s="175" t="s">
        <v>19191</v>
      </c>
      <c r="C56" s="170"/>
      <c r="D56" s="170"/>
      <c r="E56" s="170"/>
      <c r="F56" s="170"/>
      <c r="G56" s="170"/>
      <c r="H56" s="170"/>
      <c r="I56" s="170" t="s">
        <v>20338</v>
      </c>
      <c r="J56" s="170" t="s">
        <v>13819</v>
      </c>
    </row>
    <row r="57" spans="1:10">
      <c r="A57" s="170" t="s">
        <v>14047</v>
      </c>
      <c r="B57" s="175" t="s">
        <v>19192</v>
      </c>
      <c r="C57" s="170"/>
      <c r="D57" s="170"/>
      <c r="E57" s="170"/>
      <c r="F57" s="170"/>
      <c r="G57" s="170"/>
      <c r="H57" s="170"/>
      <c r="I57" s="170" t="s">
        <v>20338</v>
      </c>
      <c r="J57" s="170" t="s">
        <v>13821</v>
      </c>
    </row>
    <row r="58" spans="1:10" ht="63">
      <c r="A58" s="170" t="s">
        <v>14049</v>
      </c>
      <c r="B58" s="175" t="s">
        <v>19193</v>
      </c>
      <c r="C58" s="170"/>
      <c r="D58" s="170"/>
      <c r="E58" s="170"/>
      <c r="F58" s="170"/>
      <c r="G58" s="170"/>
      <c r="H58" s="170"/>
      <c r="I58" s="170" t="s">
        <v>20338</v>
      </c>
      <c r="J58" s="170" t="s">
        <v>20359</v>
      </c>
    </row>
    <row r="59" spans="1:10">
      <c r="A59" s="170" t="s">
        <v>14051</v>
      </c>
      <c r="B59" s="175" t="s">
        <v>19194</v>
      </c>
      <c r="C59" s="170"/>
      <c r="D59" s="170"/>
      <c r="E59" s="170"/>
      <c r="F59" s="170"/>
      <c r="G59" s="170"/>
      <c r="H59" s="170"/>
      <c r="I59" s="170" t="s">
        <v>20338</v>
      </c>
      <c r="J59" s="170" t="s">
        <v>17898</v>
      </c>
    </row>
    <row r="60" spans="1:10" ht="31.5">
      <c r="A60" s="170" t="s">
        <v>14053</v>
      </c>
      <c r="B60" s="175" t="s">
        <v>19195</v>
      </c>
      <c r="C60" s="170"/>
      <c r="D60" s="170"/>
      <c r="E60" s="170"/>
      <c r="F60" s="170"/>
      <c r="G60" s="170"/>
      <c r="H60" s="170"/>
      <c r="I60" s="170" t="s">
        <v>20338</v>
      </c>
      <c r="J60" s="170" t="s">
        <v>13827</v>
      </c>
    </row>
    <row r="61" spans="1:10">
      <c r="A61" s="170" t="s">
        <v>14055</v>
      </c>
      <c r="B61" s="175"/>
      <c r="C61" s="170" t="s">
        <v>13729</v>
      </c>
      <c r="D61" s="170"/>
      <c r="E61" s="170"/>
      <c r="F61" s="170"/>
      <c r="G61" s="170"/>
      <c r="H61" s="170"/>
      <c r="I61" s="170"/>
      <c r="J61" s="170"/>
    </row>
    <row r="62" spans="1:10">
      <c r="A62" s="170">
        <v>62</v>
      </c>
      <c r="B62" s="175" t="s">
        <v>19196</v>
      </c>
      <c r="C62" s="170" t="s">
        <v>13728</v>
      </c>
      <c r="D62" s="170" t="s">
        <v>20360</v>
      </c>
      <c r="E62" s="170"/>
      <c r="F62" s="170"/>
      <c r="G62" s="170"/>
      <c r="H62" s="170"/>
      <c r="I62" s="170"/>
      <c r="J62" s="170"/>
    </row>
    <row r="63" spans="1:10">
      <c r="A63" s="170">
        <v>63</v>
      </c>
      <c r="B63" s="175"/>
      <c r="C63" s="170" t="s">
        <v>13729</v>
      </c>
      <c r="D63" s="170"/>
      <c r="E63" s="170"/>
      <c r="F63" s="170"/>
      <c r="G63" s="170"/>
      <c r="H63" s="170"/>
      <c r="I63" s="170"/>
      <c r="J63" s="170"/>
    </row>
    <row r="64" spans="1:10">
      <c r="A64" s="170">
        <v>64</v>
      </c>
      <c r="B64" s="179" t="s">
        <v>19198</v>
      </c>
      <c r="C64" s="170" t="s">
        <v>13728</v>
      </c>
      <c r="D64" s="170" t="s">
        <v>20361</v>
      </c>
      <c r="E64" s="170"/>
      <c r="F64" s="170"/>
      <c r="G64" s="170"/>
      <c r="H64" s="170"/>
      <c r="I64" s="170"/>
      <c r="J64" s="170"/>
    </row>
    <row r="65" spans="1:10">
      <c r="A65" s="170">
        <v>65</v>
      </c>
      <c r="B65" s="179"/>
      <c r="C65" s="170" t="s">
        <v>13832</v>
      </c>
      <c r="D65" s="170"/>
      <c r="E65" s="170"/>
      <c r="F65" s="170"/>
      <c r="G65" s="170"/>
      <c r="H65" s="170"/>
      <c r="I65" s="170"/>
      <c r="J65" s="170"/>
    </row>
    <row r="70" spans="1:10">
      <c r="A70" s="161" t="s">
        <v>13833</v>
      </c>
    </row>
  </sheetData>
  <phoneticPr fontId="15"/>
  <pageMargins left="0.7" right="0.7" top="0.75" bottom="0.75" header="0.3" footer="0.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4E5C60-52CC-44EB-9F93-949CB0CC72C4}">
  <dimension ref="A1:K29"/>
  <sheetViews>
    <sheetView zoomScaleNormal="100" workbookViewId="0"/>
  </sheetViews>
  <sheetFormatPr defaultRowHeight="15.75"/>
  <cols>
    <col min="1" max="1" width="17.44140625" customWidth="1"/>
    <col min="3" max="3" width="25.88671875" customWidth="1"/>
    <col min="4" max="6" width="14.6640625" customWidth="1"/>
    <col min="7" max="7" width="25.21875" customWidth="1"/>
    <col min="8" max="10" width="14.6640625" customWidth="1"/>
  </cols>
  <sheetData>
    <row r="1" spans="1:11" ht="22.9" customHeight="1">
      <c r="A1" s="163" t="s">
        <v>13834</v>
      </c>
      <c r="B1" s="164"/>
      <c r="C1" s="164"/>
      <c r="D1" s="164"/>
      <c r="E1" s="164"/>
      <c r="F1" s="164"/>
      <c r="G1" s="164"/>
      <c r="H1" s="164"/>
      <c r="I1" s="164"/>
      <c r="J1" s="164"/>
      <c r="K1" s="164"/>
    </row>
    <row r="2" spans="1:11" ht="22.9" customHeight="1">
      <c r="A2" s="163" t="s">
        <v>13835</v>
      </c>
      <c r="B2" s="164"/>
      <c r="C2" s="166" t="s">
        <v>19212</v>
      </c>
      <c r="D2" s="164"/>
      <c r="E2" s="164"/>
      <c r="F2" s="164"/>
      <c r="G2" s="164"/>
      <c r="H2" s="164"/>
      <c r="I2" s="164"/>
      <c r="J2" s="164"/>
      <c r="K2" s="164"/>
    </row>
    <row r="3" spans="1:11" ht="22.9" customHeight="1">
      <c r="A3" s="163" t="s">
        <v>13837</v>
      </c>
      <c r="B3" s="164"/>
      <c r="C3" s="166" t="s">
        <v>19213</v>
      </c>
      <c r="D3" s="164"/>
      <c r="E3" s="164"/>
      <c r="F3" s="164"/>
      <c r="G3" s="164"/>
      <c r="H3" s="164"/>
      <c r="I3" s="164"/>
      <c r="J3" s="164"/>
      <c r="K3" s="164"/>
    </row>
    <row r="4" spans="1:11" ht="22.9" customHeight="1">
      <c r="A4" s="163" t="s">
        <v>13839</v>
      </c>
      <c r="B4" s="164"/>
      <c r="C4" s="164"/>
      <c r="D4" s="164"/>
      <c r="E4" s="164"/>
      <c r="F4" s="164"/>
      <c r="G4" s="164"/>
      <c r="H4" s="164"/>
      <c r="I4" s="164"/>
      <c r="J4" s="164"/>
      <c r="K4" s="164"/>
    </row>
    <row r="5" spans="1:11" ht="22.9" customHeight="1">
      <c r="A5" s="163" t="s">
        <v>13840</v>
      </c>
      <c r="B5" s="167" t="s">
        <v>13841</v>
      </c>
      <c r="C5" s="167" t="s">
        <v>20362</v>
      </c>
      <c r="D5" s="167" t="s">
        <v>20363</v>
      </c>
      <c r="E5" s="167" t="s">
        <v>20364</v>
      </c>
      <c r="F5" s="167" t="s">
        <v>20365</v>
      </c>
      <c r="G5" s="164"/>
      <c r="H5" s="164"/>
      <c r="I5" s="164"/>
      <c r="J5" s="164"/>
      <c r="K5" s="164"/>
    </row>
    <row r="6" spans="1:11" ht="22.9" customHeight="1">
      <c r="A6" s="163" t="s">
        <v>13850</v>
      </c>
      <c r="B6" s="168" t="s">
        <v>13851</v>
      </c>
      <c r="C6" s="168" t="s">
        <v>13852</v>
      </c>
      <c r="D6" s="168" t="s">
        <v>13852</v>
      </c>
      <c r="E6" s="168" t="s">
        <v>13852</v>
      </c>
      <c r="F6" s="168" t="s">
        <v>13852</v>
      </c>
      <c r="G6" s="169"/>
      <c r="H6" s="169"/>
      <c r="I6" s="169"/>
      <c r="J6" s="169"/>
      <c r="K6" s="169"/>
    </row>
    <row r="7" spans="1:11" ht="22.9" customHeight="1">
      <c r="A7" s="163" t="s">
        <v>13854</v>
      </c>
      <c r="B7" s="138"/>
      <c r="C7" s="138" t="s">
        <v>13855</v>
      </c>
      <c r="D7" s="138" t="s">
        <v>13855</v>
      </c>
      <c r="E7" s="138" t="s">
        <v>13855</v>
      </c>
      <c r="F7" s="138" t="s">
        <v>13855</v>
      </c>
      <c r="G7" s="138"/>
      <c r="H7" s="138"/>
      <c r="I7" s="138"/>
      <c r="J7" s="138"/>
      <c r="K7" s="138"/>
    </row>
    <row r="8" spans="1:11" ht="22.9" customHeight="1">
      <c r="A8" s="163" t="s">
        <v>13856</v>
      </c>
      <c r="B8" s="138"/>
      <c r="C8" s="138" t="s">
        <v>13857</v>
      </c>
      <c r="D8" s="138" t="s">
        <v>13857</v>
      </c>
      <c r="E8" s="138" t="s">
        <v>13857</v>
      </c>
      <c r="F8" s="138" t="s">
        <v>13857</v>
      </c>
      <c r="G8" s="138"/>
      <c r="H8" s="138"/>
      <c r="I8" s="138"/>
      <c r="J8" s="138"/>
      <c r="K8" s="138"/>
    </row>
    <row r="9" spans="1:11" ht="22.9" customHeight="1">
      <c r="A9" s="163" t="s">
        <v>13858</v>
      </c>
      <c r="B9" s="138"/>
      <c r="C9" s="138" t="s">
        <v>13857</v>
      </c>
      <c r="D9" s="138" t="s">
        <v>13857</v>
      </c>
      <c r="E9" s="138" t="s">
        <v>13857</v>
      </c>
      <c r="F9" s="138" t="s">
        <v>13857</v>
      </c>
      <c r="G9" s="138"/>
      <c r="H9" s="138"/>
      <c r="I9" s="138"/>
      <c r="J9" s="138"/>
      <c r="K9" s="138"/>
    </row>
    <row r="10" spans="1:11" ht="22.9" customHeight="1">
      <c r="A10" s="163" t="s">
        <v>13859</v>
      </c>
      <c r="B10" s="138"/>
      <c r="C10" s="138" t="s">
        <v>13861</v>
      </c>
      <c r="D10" s="138" t="s">
        <v>13861</v>
      </c>
      <c r="E10" s="138" t="s">
        <v>13861</v>
      </c>
      <c r="F10" s="138" t="s">
        <v>13861</v>
      </c>
      <c r="G10" s="138"/>
      <c r="H10" s="138"/>
      <c r="I10" s="138"/>
      <c r="J10" s="138"/>
      <c r="K10" s="138"/>
    </row>
    <row r="11" spans="1:11" ht="22.9" customHeight="1">
      <c r="A11" s="163" t="s">
        <v>13862</v>
      </c>
      <c r="B11" s="138"/>
      <c r="C11" s="138"/>
      <c r="D11" s="138"/>
      <c r="E11" s="138"/>
      <c r="F11" s="138"/>
      <c r="G11" s="138"/>
      <c r="H11" s="138"/>
      <c r="I11" s="138"/>
      <c r="J11" s="138"/>
      <c r="K11" s="138"/>
    </row>
    <row r="12" spans="1:11" ht="22.9" customHeight="1">
      <c r="A12" s="163" t="s">
        <v>13865</v>
      </c>
      <c r="B12" s="138" t="s">
        <v>13866</v>
      </c>
      <c r="C12" s="138" t="s">
        <v>13866</v>
      </c>
      <c r="D12" s="138" t="s">
        <v>13866</v>
      </c>
      <c r="E12" s="138" t="s">
        <v>13866</v>
      </c>
      <c r="F12" s="138" t="s">
        <v>13866</v>
      </c>
      <c r="G12" s="138"/>
      <c r="H12" s="138"/>
      <c r="I12" s="138"/>
      <c r="J12" s="138"/>
      <c r="K12" s="138"/>
    </row>
    <row r="13" spans="1:11" ht="22.9" customHeight="1">
      <c r="A13" s="163" t="s">
        <v>13867</v>
      </c>
      <c r="B13" s="138"/>
      <c r="C13" s="138"/>
      <c r="D13" s="138"/>
      <c r="E13" s="138"/>
      <c r="F13" s="138"/>
      <c r="G13" s="138"/>
      <c r="H13" s="138"/>
      <c r="I13" s="138"/>
      <c r="J13" s="138"/>
      <c r="K13" s="138"/>
    </row>
    <row r="14" spans="1:11" ht="22.9" customHeight="1">
      <c r="A14" s="163" t="s">
        <v>13868</v>
      </c>
      <c r="B14" s="138"/>
      <c r="C14" s="138" t="s">
        <v>13869</v>
      </c>
      <c r="D14" s="138" t="s">
        <v>13869</v>
      </c>
      <c r="E14" s="138" t="s">
        <v>13869</v>
      </c>
      <c r="F14" s="138" t="s">
        <v>13869</v>
      </c>
      <c r="G14" s="138"/>
      <c r="H14" s="138"/>
      <c r="I14" s="138"/>
      <c r="J14" s="138"/>
      <c r="K14" s="138"/>
    </row>
    <row r="15" spans="1:11" ht="22.9" customHeight="1">
      <c r="A15" s="163" t="s">
        <v>13870</v>
      </c>
      <c r="B15" s="138"/>
      <c r="C15" s="138"/>
      <c r="D15" s="138"/>
      <c r="E15" s="138"/>
      <c r="F15" s="138"/>
      <c r="G15" s="138"/>
      <c r="H15" s="138"/>
      <c r="I15" s="138"/>
      <c r="J15" s="138"/>
      <c r="K15" s="138"/>
    </row>
    <row r="16" spans="1:11" ht="22.9" customHeight="1">
      <c r="A16" s="163" t="s">
        <v>13871</v>
      </c>
      <c r="B16" s="138"/>
      <c r="C16" s="138"/>
      <c r="D16" s="138"/>
      <c r="E16" s="138"/>
      <c r="F16" s="138"/>
      <c r="G16" s="138"/>
      <c r="H16" s="138"/>
      <c r="I16" s="138"/>
      <c r="J16" s="138"/>
      <c r="K16" s="138"/>
    </row>
    <row r="17" spans="1:11" ht="22.9" customHeight="1">
      <c r="A17" s="163" t="s">
        <v>13872</v>
      </c>
      <c r="B17" s="138"/>
      <c r="C17" s="138"/>
      <c r="D17" s="138"/>
      <c r="E17" s="138"/>
      <c r="F17" s="138"/>
      <c r="G17" s="138"/>
      <c r="H17" s="138"/>
      <c r="I17" s="138"/>
      <c r="J17" s="138"/>
      <c r="K17" s="138"/>
    </row>
    <row r="18" spans="1:11" ht="22.9" customHeight="1">
      <c r="A18" s="163" t="s">
        <v>13873</v>
      </c>
      <c r="B18" s="138"/>
      <c r="C18" s="138"/>
      <c r="D18" s="138"/>
      <c r="E18" s="138"/>
      <c r="F18" s="138"/>
      <c r="G18" s="138"/>
      <c r="H18" s="138"/>
      <c r="I18" s="138"/>
      <c r="J18" s="138"/>
      <c r="K18" s="138"/>
    </row>
    <row r="19" spans="1:11" ht="22.9" customHeight="1">
      <c r="A19" s="163" t="s">
        <v>13874</v>
      </c>
      <c r="B19" s="138"/>
      <c r="C19" s="138"/>
      <c r="D19" s="138"/>
      <c r="E19" s="138"/>
      <c r="F19" s="138"/>
      <c r="G19" s="138"/>
      <c r="H19" s="138"/>
      <c r="I19" s="138"/>
      <c r="J19" s="138"/>
      <c r="K19" s="138"/>
    </row>
    <row r="20" spans="1:11" ht="58.9" customHeight="1">
      <c r="A20" s="163" t="s">
        <v>13875</v>
      </c>
      <c r="B20" s="138"/>
      <c r="C20" s="138" t="s">
        <v>13674</v>
      </c>
      <c r="D20" s="138" t="s">
        <v>13678</v>
      </c>
      <c r="E20" s="138" t="s">
        <v>13676</v>
      </c>
      <c r="F20" s="138" t="s">
        <v>13680</v>
      </c>
      <c r="G20" s="138"/>
      <c r="H20" s="138"/>
      <c r="I20" s="138"/>
      <c r="J20" s="138"/>
      <c r="K20" s="138"/>
    </row>
    <row r="21" spans="1:11" ht="22.9" customHeight="1">
      <c r="A21" s="163" t="s">
        <v>13876</v>
      </c>
      <c r="B21" s="138"/>
      <c r="C21" s="138"/>
      <c r="D21" s="138"/>
      <c r="E21" s="138"/>
      <c r="F21" s="138"/>
      <c r="G21" s="138"/>
      <c r="H21" s="138"/>
      <c r="I21" s="138"/>
      <c r="J21" s="138"/>
      <c r="K21" s="138"/>
    </row>
    <row r="22" spans="1:11" ht="22.9" customHeight="1">
      <c r="A22" s="163" t="s">
        <v>13877</v>
      </c>
      <c r="B22" s="138"/>
      <c r="C22" s="138"/>
      <c r="D22" s="138"/>
      <c r="E22" s="138"/>
      <c r="F22" s="138"/>
      <c r="G22" s="138"/>
      <c r="H22" s="138"/>
      <c r="I22" s="138"/>
      <c r="J22" s="138"/>
      <c r="K22" s="138"/>
    </row>
    <row r="23" spans="1:11" ht="22.9" customHeight="1">
      <c r="A23" s="163" t="s">
        <v>13878</v>
      </c>
      <c r="B23" s="138"/>
      <c r="C23" s="138"/>
      <c r="D23" s="138"/>
      <c r="E23" s="138"/>
      <c r="F23" s="138"/>
      <c r="G23" s="138"/>
      <c r="H23" s="138"/>
      <c r="I23" s="138"/>
      <c r="J23" s="138"/>
      <c r="K23" s="138"/>
    </row>
    <row r="24" spans="1:11" ht="22.9" customHeight="1">
      <c r="A24" s="163" t="s">
        <v>13879</v>
      </c>
      <c r="B24" s="138"/>
      <c r="C24" s="138"/>
      <c r="D24" s="138"/>
      <c r="E24" s="138"/>
      <c r="F24" s="138"/>
      <c r="G24" s="138"/>
      <c r="H24" s="138"/>
      <c r="I24" s="138"/>
      <c r="J24" s="138"/>
      <c r="K24" s="138"/>
    </row>
    <row r="25" spans="1:11">
      <c r="B25" s="138"/>
      <c r="C25" s="138"/>
      <c r="D25" s="138"/>
      <c r="E25" s="138"/>
      <c r="F25" s="138"/>
      <c r="G25" s="138"/>
      <c r="H25" s="138"/>
      <c r="I25" s="138"/>
      <c r="J25" s="138"/>
      <c r="K25" s="138"/>
    </row>
    <row r="28" spans="1:11">
      <c r="A28" t="s">
        <v>13880</v>
      </c>
    </row>
    <row r="29" spans="1:11">
      <c r="A29" t="s">
        <v>13881</v>
      </c>
    </row>
  </sheetData>
  <phoneticPr fontId="15"/>
  <pageMargins left="0.7" right="0.7" top="0.75" bottom="0.75" header="0.3" footer="0.3"/>
  <drawing r:id="rId1"/>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7189F8-1366-4A5A-B3D5-9DF634D46403}">
  <dimension ref="A1:A117"/>
  <sheetViews>
    <sheetView zoomScaleNormal="100" workbookViewId="0">
      <selection activeCell="N13" sqref="N13"/>
    </sheetView>
  </sheetViews>
  <sheetFormatPr defaultRowHeight="15.75"/>
  <sheetData>
    <row r="1" spans="1:1">
      <c r="A1" t="s">
        <v>13689</v>
      </c>
    </row>
    <row r="25" spans="1:1">
      <c r="A25" t="s">
        <v>13690</v>
      </c>
    </row>
    <row r="50" spans="1:1">
      <c r="A50" t="s">
        <v>13691</v>
      </c>
    </row>
    <row r="90" spans="1:1">
      <c r="A90" t="s">
        <v>13692</v>
      </c>
    </row>
    <row r="117" spans="1:1">
      <c r="A117" t="s">
        <v>13693</v>
      </c>
    </row>
  </sheetData>
  <phoneticPr fontId="15"/>
  <pageMargins left="0.7" right="0.7" top="0.75" bottom="0.75" header="0.3" footer="0.3"/>
  <drawing r:id="rId1"/>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D223F7-DF77-46F6-A855-6477E0C5ECA2}">
  <dimension ref="A1:J201"/>
  <sheetViews>
    <sheetView zoomScaleNormal="100" workbookViewId="0">
      <selection activeCell="A2" sqref="A2"/>
    </sheetView>
  </sheetViews>
  <sheetFormatPr defaultRowHeight="15.75"/>
  <cols>
    <col min="1" max="1" width="8.77734375" style="161"/>
    <col min="2" max="2" width="18.77734375" customWidth="1"/>
    <col min="3" max="3" width="11" customWidth="1"/>
    <col min="4" max="4" width="19.77734375" customWidth="1"/>
    <col min="5" max="5" width="11" customWidth="1"/>
    <col min="7" max="7" width="9" customWidth="1"/>
    <col min="9" max="9" width="26.21875" customWidth="1"/>
    <col min="10" max="10" width="80.6640625" customWidth="1"/>
  </cols>
  <sheetData>
    <row r="1" spans="1:10">
      <c r="A1" s="162" t="s">
        <v>13694</v>
      </c>
      <c r="B1" s="163" t="s">
        <v>13695</v>
      </c>
      <c r="C1" s="163" t="s">
        <v>13696</v>
      </c>
      <c r="D1" s="163" t="s">
        <v>13697</v>
      </c>
      <c r="E1" s="163" t="s">
        <v>13698</v>
      </c>
      <c r="F1" s="163" t="s">
        <v>13699</v>
      </c>
      <c r="G1" s="163" t="s">
        <v>13700</v>
      </c>
      <c r="H1" s="163" t="s">
        <v>13701</v>
      </c>
      <c r="I1" s="163" t="s">
        <v>13702</v>
      </c>
      <c r="J1" s="163" t="s">
        <v>13703</v>
      </c>
    </row>
    <row r="2" spans="1:10">
      <c r="A2">
        <v>1</v>
      </c>
      <c r="B2" t="s">
        <v>20366</v>
      </c>
    </row>
    <row r="3" spans="1:10">
      <c r="A3">
        <v>2</v>
      </c>
      <c r="B3" t="s">
        <v>20367</v>
      </c>
      <c r="I3" s="186" t="s">
        <v>20149</v>
      </c>
      <c r="J3" s="186" t="s">
        <v>20368</v>
      </c>
    </row>
    <row r="4" spans="1:10">
      <c r="A4">
        <v>3</v>
      </c>
      <c r="B4" t="s">
        <v>20369</v>
      </c>
      <c r="I4" s="186" t="s">
        <v>20149</v>
      </c>
      <c r="J4" s="186" t="s">
        <v>20370</v>
      </c>
    </row>
    <row r="5" spans="1:10">
      <c r="A5">
        <v>4</v>
      </c>
      <c r="B5" t="s">
        <v>20371</v>
      </c>
      <c r="I5" s="186" t="s">
        <v>20149</v>
      </c>
      <c r="J5" s="186" t="s">
        <v>20372</v>
      </c>
    </row>
    <row r="6" spans="1:10">
      <c r="A6">
        <v>5</v>
      </c>
      <c r="B6" t="s">
        <v>20373</v>
      </c>
      <c r="I6" s="186" t="s">
        <v>20149</v>
      </c>
      <c r="J6" s="186" t="s">
        <v>19439</v>
      </c>
    </row>
    <row r="7" spans="1:10">
      <c r="A7">
        <v>6</v>
      </c>
      <c r="B7" t="s">
        <v>20374</v>
      </c>
    </row>
    <row r="8" spans="1:10">
      <c r="A8">
        <v>7</v>
      </c>
      <c r="B8" t="s">
        <v>20375</v>
      </c>
      <c r="I8" s="186" t="s">
        <v>20149</v>
      </c>
      <c r="J8" s="186" t="s">
        <v>20376</v>
      </c>
    </row>
    <row r="9" spans="1:10">
      <c r="A9">
        <v>8</v>
      </c>
      <c r="B9" t="s">
        <v>20377</v>
      </c>
      <c r="I9" s="186" t="s">
        <v>20149</v>
      </c>
      <c r="J9" s="186" t="s">
        <v>15173</v>
      </c>
    </row>
    <row r="10" spans="1:10">
      <c r="A10">
        <v>9</v>
      </c>
      <c r="B10" t="s">
        <v>20378</v>
      </c>
    </row>
    <row r="11" spans="1:10">
      <c r="A11">
        <v>10</v>
      </c>
      <c r="B11" t="s">
        <v>20379</v>
      </c>
    </row>
    <row r="12" spans="1:10">
      <c r="A12">
        <v>11</v>
      </c>
      <c r="B12" t="s">
        <v>20380</v>
      </c>
      <c r="I12" s="186" t="s">
        <v>20149</v>
      </c>
      <c r="J12" s="186" t="s">
        <v>20381</v>
      </c>
    </row>
    <row r="13" spans="1:10">
      <c r="A13">
        <v>12</v>
      </c>
      <c r="B13" t="s">
        <v>20382</v>
      </c>
    </row>
    <row r="14" spans="1:10">
      <c r="A14">
        <v>13</v>
      </c>
      <c r="B14" t="s">
        <v>20383</v>
      </c>
      <c r="I14" s="186" t="s">
        <v>20149</v>
      </c>
      <c r="J14" s="186" t="s">
        <v>20384</v>
      </c>
    </row>
    <row r="15" spans="1:10">
      <c r="A15">
        <v>14</v>
      </c>
      <c r="B15" t="s">
        <v>20385</v>
      </c>
    </row>
    <row r="16" spans="1:10">
      <c r="A16">
        <v>15</v>
      </c>
      <c r="B16" t="s">
        <v>20386</v>
      </c>
    </row>
    <row r="17" spans="1:10">
      <c r="A17">
        <v>16</v>
      </c>
      <c r="B17" t="s">
        <v>20387</v>
      </c>
      <c r="I17" s="186" t="s">
        <v>20149</v>
      </c>
      <c r="J17" s="186" t="s">
        <v>19462</v>
      </c>
    </row>
    <row r="18" spans="1:10">
      <c r="A18">
        <v>17</v>
      </c>
      <c r="B18" t="s">
        <v>20388</v>
      </c>
    </row>
    <row r="19" spans="1:10">
      <c r="A19">
        <v>18</v>
      </c>
      <c r="B19" t="s">
        <v>20389</v>
      </c>
      <c r="I19" s="186" t="s">
        <v>20149</v>
      </c>
      <c r="J19" s="186" t="s">
        <v>20390</v>
      </c>
    </row>
    <row r="20" spans="1:10">
      <c r="A20">
        <v>19</v>
      </c>
      <c r="B20" t="s">
        <v>20391</v>
      </c>
    </row>
    <row r="21" spans="1:10">
      <c r="A21">
        <v>20</v>
      </c>
      <c r="B21" t="s">
        <v>20392</v>
      </c>
    </row>
    <row r="22" spans="1:10">
      <c r="A22">
        <v>21</v>
      </c>
      <c r="B22" t="s">
        <v>20393</v>
      </c>
    </row>
    <row r="23" spans="1:10">
      <c r="A23">
        <v>22</v>
      </c>
      <c r="B23" t="s">
        <v>20394</v>
      </c>
    </row>
    <row r="24" spans="1:10">
      <c r="A24">
        <v>23</v>
      </c>
      <c r="B24" t="s">
        <v>20395</v>
      </c>
    </row>
    <row r="25" spans="1:10">
      <c r="A25">
        <v>24</v>
      </c>
      <c r="B25" t="s">
        <v>20396</v>
      </c>
    </row>
    <row r="26" spans="1:10">
      <c r="A26">
        <v>25</v>
      </c>
      <c r="B26" t="s">
        <v>20397</v>
      </c>
    </row>
    <row r="27" spans="1:10">
      <c r="A27">
        <v>26</v>
      </c>
      <c r="B27" t="s">
        <v>20398</v>
      </c>
    </row>
    <row r="28" spans="1:10">
      <c r="A28">
        <v>27</v>
      </c>
      <c r="B28" t="s">
        <v>20399</v>
      </c>
      <c r="I28" s="186" t="s">
        <v>20149</v>
      </c>
      <c r="J28" s="186" t="s">
        <v>20400</v>
      </c>
    </row>
    <row r="29" spans="1:10">
      <c r="A29">
        <v>28</v>
      </c>
      <c r="B29" t="s">
        <v>20401</v>
      </c>
    </row>
    <row r="30" spans="1:10">
      <c r="A30">
        <v>29</v>
      </c>
      <c r="B30" t="s">
        <v>20402</v>
      </c>
      <c r="I30" s="186" t="s">
        <v>20149</v>
      </c>
      <c r="J30" s="186" t="s">
        <v>14744</v>
      </c>
    </row>
    <row r="31" spans="1:10">
      <c r="A31">
        <v>30</v>
      </c>
      <c r="B31" t="s">
        <v>20403</v>
      </c>
      <c r="I31" s="186" t="s">
        <v>20149</v>
      </c>
      <c r="J31" s="186" t="s">
        <v>20404</v>
      </c>
    </row>
    <row r="32" spans="1:10">
      <c r="A32">
        <v>31</v>
      </c>
      <c r="B32" t="s">
        <v>20405</v>
      </c>
    </row>
    <row r="33" spans="1:10">
      <c r="A33">
        <v>32</v>
      </c>
      <c r="B33" t="s">
        <v>20406</v>
      </c>
      <c r="I33" s="186" t="s">
        <v>20149</v>
      </c>
      <c r="J33" s="186" t="s">
        <v>14705</v>
      </c>
    </row>
    <row r="34" spans="1:10">
      <c r="A34">
        <v>33</v>
      </c>
      <c r="B34" t="s">
        <v>20407</v>
      </c>
      <c r="I34" s="186" t="s">
        <v>20149</v>
      </c>
      <c r="J34" s="186" t="s">
        <v>20408</v>
      </c>
    </row>
    <row r="35" spans="1:10">
      <c r="A35">
        <v>34</v>
      </c>
      <c r="B35" t="s">
        <v>20409</v>
      </c>
    </row>
    <row r="36" spans="1:10">
      <c r="A36">
        <v>35</v>
      </c>
      <c r="B36" t="s">
        <v>20410</v>
      </c>
      <c r="I36" s="186" t="s">
        <v>20149</v>
      </c>
      <c r="J36" s="186" t="s">
        <v>20411</v>
      </c>
    </row>
    <row r="37" spans="1:10">
      <c r="A37">
        <v>36</v>
      </c>
      <c r="B37" t="s">
        <v>20412</v>
      </c>
      <c r="I37" s="186" t="s">
        <v>20149</v>
      </c>
      <c r="J37" s="186" t="s">
        <v>19450</v>
      </c>
    </row>
    <row r="38" spans="1:10">
      <c r="A38">
        <v>37</v>
      </c>
      <c r="B38" t="s">
        <v>20413</v>
      </c>
    </row>
    <row r="39" spans="1:10">
      <c r="A39">
        <v>38</v>
      </c>
      <c r="B39" t="s">
        <v>20414</v>
      </c>
    </row>
    <row r="40" spans="1:10">
      <c r="A40">
        <v>39</v>
      </c>
      <c r="B40" t="s">
        <v>20415</v>
      </c>
      <c r="I40" s="186" t="s">
        <v>20149</v>
      </c>
      <c r="J40" s="186" t="s">
        <v>20416</v>
      </c>
    </row>
    <row r="41" spans="1:10">
      <c r="A41">
        <v>40</v>
      </c>
      <c r="B41" t="s">
        <v>20417</v>
      </c>
    </row>
    <row r="42" spans="1:10">
      <c r="A42">
        <v>41</v>
      </c>
      <c r="B42" t="s">
        <v>20418</v>
      </c>
    </row>
    <row r="43" spans="1:10">
      <c r="A43">
        <v>42</v>
      </c>
      <c r="B43" t="s">
        <v>20419</v>
      </c>
    </row>
    <row r="44" spans="1:10">
      <c r="A44">
        <v>43</v>
      </c>
      <c r="B44" t="s">
        <v>20420</v>
      </c>
      <c r="I44" s="186" t="s">
        <v>20149</v>
      </c>
      <c r="J44" s="186" t="s">
        <v>20421</v>
      </c>
    </row>
    <row r="45" spans="1:10">
      <c r="A45">
        <v>44</v>
      </c>
      <c r="B45" t="s">
        <v>20422</v>
      </c>
    </row>
    <row r="46" spans="1:10">
      <c r="A46">
        <v>45</v>
      </c>
      <c r="B46" t="s">
        <v>20423</v>
      </c>
    </row>
    <row r="47" spans="1:10">
      <c r="A47">
        <v>46</v>
      </c>
      <c r="B47" t="s">
        <v>20424</v>
      </c>
    </row>
    <row r="48" spans="1:10">
      <c r="A48">
        <v>47</v>
      </c>
      <c r="B48" t="s">
        <v>20425</v>
      </c>
      <c r="I48" s="186" t="s">
        <v>20149</v>
      </c>
      <c r="J48" s="186" t="s">
        <v>15176</v>
      </c>
    </row>
    <row r="49" spans="1:10">
      <c r="A49">
        <v>48</v>
      </c>
      <c r="B49" t="s">
        <v>20426</v>
      </c>
    </row>
    <row r="50" spans="1:10">
      <c r="A50">
        <v>49</v>
      </c>
      <c r="B50" t="s">
        <v>20427</v>
      </c>
    </row>
    <row r="51" spans="1:10">
      <c r="A51">
        <v>50</v>
      </c>
      <c r="B51" t="s">
        <v>20428</v>
      </c>
    </row>
    <row r="52" spans="1:10">
      <c r="A52">
        <v>51</v>
      </c>
      <c r="B52" t="s">
        <v>20429</v>
      </c>
    </row>
    <row r="53" spans="1:10">
      <c r="A53">
        <v>52</v>
      </c>
      <c r="B53" t="s">
        <v>20430</v>
      </c>
      <c r="I53" s="186" t="s">
        <v>20149</v>
      </c>
      <c r="J53" s="186" t="s">
        <v>15182</v>
      </c>
    </row>
    <row r="54" spans="1:10">
      <c r="A54">
        <v>53</v>
      </c>
      <c r="B54" t="s">
        <v>20431</v>
      </c>
    </row>
    <row r="55" spans="1:10">
      <c r="A55">
        <v>54</v>
      </c>
      <c r="B55" t="s">
        <v>20432</v>
      </c>
    </row>
    <row r="56" spans="1:10">
      <c r="A56">
        <v>55</v>
      </c>
      <c r="B56" t="s">
        <v>20433</v>
      </c>
    </row>
    <row r="57" spans="1:10">
      <c r="A57">
        <v>56</v>
      </c>
      <c r="B57" t="s">
        <v>20434</v>
      </c>
      <c r="I57" s="186" t="s">
        <v>20171</v>
      </c>
      <c r="J57" s="186" t="s">
        <v>19269</v>
      </c>
    </row>
    <row r="58" spans="1:10">
      <c r="A58">
        <v>57</v>
      </c>
      <c r="B58" t="s">
        <v>20435</v>
      </c>
      <c r="I58" s="186" t="s">
        <v>20171</v>
      </c>
      <c r="J58" s="186" t="s">
        <v>20436</v>
      </c>
    </row>
    <row r="59" spans="1:10">
      <c r="A59">
        <v>58</v>
      </c>
      <c r="B59" t="s">
        <v>20437</v>
      </c>
      <c r="I59" s="186" t="s">
        <v>20171</v>
      </c>
      <c r="J59" s="186" t="s">
        <v>20438</v>
      </c>
    </row>
    <row r="60" spans="1:10">
      <c r="A60">
        <v>59</v>
      </c>
      <c r="B60" t="s">
        <v>20439</v>
      </c>
      <c r="I60" s="186" t="s">
        <v>20171</v>
      </c>
      <c r="J60" s="186" t="s">
        <v>20440</v>
      </c>
    </row>
    <row r="61" spans="1:10">
      <c r="A61">
        <v>60</v>
      </c>
      <c r="B61" t="s">
        <v>20441</v>
      </c>
      <c r="I61" s="186" t="s">
        <v>20171</v>
      </c>
      <c r="J61" s="186" t="s">
        <v>20442</v>
      </c>
    </row>
    <row r="62" spans="1:10">
      <c r="A62">
        <v>61</v>
      </c>
      <c r="B62" t="s">
        <v>20443</v>
      </c>
      <c r="I62" s="186" t="s">
        <v>20171</v>
      </c>
      <c r="J62" s="186" t="s">
        <v>20444</v>
      </c>
    </row>
    <row r="63" spans="1:10">
      <c r="A63">
        <v>62</v>
      </c>
      <c r="B63" t="s">
        <v>20445</v>
      </c>
      <c r="I63" s="186" t="s">
        <v>20171</v>
      </c>
      <c r="J63" s="186" t="s">
        <v>20446</v>
      </c>
    </row>
    <row r="64" spans="1:10">
      <c r="A64">
        <v>63</v>
      </c>
      <c r="B64" t="s">
        <v>20447</v>
      </c>
      <c r="I64" s="186" t="s">
        <v>20171</v>
      </c>
      <c r="J64" s="186" t="s">
        <v>20448</v>
      </c>
    </row>
    <row r="65" spans="1:10">
      <c r="A65">
        <v>64</v>
      </c>
      <c r="B65" t="s">
        <v>20449</v>
      </c>
      <c r="I65" s="186" t="s">
        <v>20171</v>
      </c>
      <c r="J65" s="186" t="s">
        <v>20450</v>
      </c>
    </row>
    <row r="66" spans="1:10">
      <c r="A66">
        <v>65</v>
      </c>
      <c r="B66" t="s">
        <v>20451</v>
      </c>
      <c r="I66" s="186" t="s">
        <v>20171</v>
      </c>
      <c r="J66" s="186" t="s">
        <v>16314</v>
      </c>
    </row>
    <row r="67" spans="1:10">
      <c r="A67">
        <v>66</v>
      </c>
      <c r="B67" t="s">
        <v>20452</v>
      </c>
      <c r="I67" s="186" t="s">
        <v>20171</v>
      </c>
      <c r="J67" s="186" t="s">
        <v>16389</v>
      </c>
    </row>
    <row r="68" spans="1:10">
      <c r="A68">
        <v>67</v>
      </c>
      <c r="B68" t="s">
        <v>20453</v>
      </c>
      <c r="I68" s="186" t="s">
        <v>20171</v>
      </c>
      <c r="J68" s="186" t="s">
        <v>20454</v>
      </c>
    </row>
    <row r="69" spans="1:10">
      <c r="A69">
        <v>68</v>
      </c>
      <c r="B69" t="s">
        <v>20455</v>
      </c>
      <c r="I69" s="186" t="s">
        <v>20171</v>
      </c>
      <c r="J69" s="186" t="s">
        <v>16311</v>
      </c>
    </row>
    <row r="70" spans="1:10">
      <c r="A70">
        <v>69</v>
      </c>
      <c r="B70" t="s">
        <v>20456</v>
      </c>
      <c r="I70" s="186" t="s">
        <v>20171</v>
      </c>
      <c r="J70" s="186" t="s">
        <v>16386</v>
      </c>
    </row>
    <row r="71" spans="1:10">
      <c r="A71">
        <v>70</v>
      </c>
      <c r="B71" t="s">
        <v>20457</v>
      </c>
    </row>
    <row r="72" spans="1:10">
      <c r="A72">
        <v>71</v>
      </c>
      <c r="B72" t="s">
        <v>20458</v>
      </c>
    </row>
    <row r="73" spans="1:10">
      <c r="A73">
        <v>72</v>
      </c>
      <c r="B73" t="s">
        <v>20459</v>
      </c>
      <c r="I73" s="186" t="s">
        <v>20171</v>
      </c>
      <c r="J73" s="186" t="s">
        <v>19272</v>
      </c>
    </row>
    <row r="74" spans="1:10">
      <c r="A74">
        <v>73</v>
      </c>
      <c r="B74" t="s">
        <v>20460</v>
      </c>
      <c r="I74" s="186" t="s">
        <v>20171</v>
      </c>
      <c r="J74" s="186" t="s">
        <v>16434</v>
      </c>
    </row>
    <row r="75" spans="1:10">
      <c r="A75">
        <v>74</v>
      </c>
      <c r="B75" t="s">
        <v>20461</v>
      </c>
    </row>
    <row r="76" spans="1:10">
      <c r="A76">
        <v>75</v>
      </c>
      <c r="B76" t="s">
        <v>20462</v>
      </c>
    </row>
    <row r="77" spans="1:10">
      <c r="A77">
        <v>76</v>
      </c>
      <c r="B77" t="s">
        <v>20463</v>
      </c>
    </row>
    <row r="78" spans="1:10">
      <c r="A78">
        <v>77</v>
      </c>
      <c r="B78" t="s">
        <v>20464</v>
      </c>
    </row>
    <row r="79" spans="1:10">
      <c r="A79">
        <v>78</v>
      </c>
      <c r="B79" t="s">
        <v>20465</v>
      </c>
    </row>
    <row r="80" spans="1:10">
      <c r="A80">
        <v>79</v>
      </c>
      <c r="B80" t="s">
        <v>20466</v>
      </c>
      <c r="I80" s="186" t="s">
        <v>20171</v>
      </c>
      <c r="J80" s="186" t="s">
        <v>20467</v>
      </c>
    </row>
    <row r="81" spans="1:10">
      <c r="A81">
        <v>80</v>
      </c>
      <c r="B81" t="s">
        <v>20468</v>
      </c>
      <c r="I81" s="186" t="s">
        <v>20171</v>
      </c>
      <c r="J81" s="186" t="s">
        <v>16347</v>
      </c>
    </row>
    <row r="82" spans="1:10">
      <c r="A82">
        <v>81</v>
      </c>
      <c r="B82" t="s">
        <v>20469</v>
      </c>
      <c r="I82" s="186" t="s">
        <v>20171</v>
      </c>
      <c r="J82" s="186" t="s">
        <v>16422</v>
      </c>
    </row>
    <row r="83" spans="1:10">
      <c r="A83">
        <v>82</v>
      </c>
      <c r="B83" t="s">
        <v>20470</v>
      </c>
    </row>
    <row r="84" spans="1:10">
      <c r="A84">
        <v>83</v>
      </c>
      <c r="B84" t="s">
        <v>20471</v>
      </c>
    </row>
    <row r="85" spans="1:10">
      <c r="A85">
        <v>84</v>
      </c>
      <c r="B85" t="s">
        <v>20472</v>
      </c>
    </row>
    <row r="86" spans="1:10">
      <c r="A86">
        <v>85</v>
      </c>
      <c r="B86" t="s">
        <v>20473</v>
      </c>
      <c r="I86" s="186" t="s">
        <v>20171</v>
      </c>
      <c r="J86" s="186" t="s">
        <v>20474</v>
      </c>
    </row>
    <row r="87" spans="1:10">
      <c r="A87">
        <v>86</v>
      </c>
      <c r="B87" t="s">
        <v>20475</v>
      </c>
      <c r="I87" s="186" t="s">
        <v>20171</v>
      </c>
      <c r="J87" s="186" t="s">
        <v>16344</v>
      </c>
    </row>
    <row r="88" spans="1:10">
      <c r="A88">
        <v>87</v>
      </c>
      <c r="B88" t="s">
        <v>20476</v>
      </c>
      <c r="I88" s="186" t="s">
        <v>20171</v>
      </c>
      <c r="J88" s="186" t="s">
        <v>16419</v>
      </c>
    </row>
    <row r="89" spans="1:10">
      <c r="A89">
        <v>88</v>
      </c>
      <c r="B89" t="s">
        <v>20477</v>
      </c>
    </row>
    <row r="90" spans="1:10">
      <c r="A90">
        <v>89</v>
      </c>
      <c r="B90" t="s">
        <v>20478</v>
      </c>
    </row>
    <row r="91" spans="1:10">
      <c r="A91">
        <v>90</v>
      </c>
      <c r="B91" t="s">
        <v>20479</v>
      </c>
    </row>
    <row r="92" spans="1:10">
      <c r="A92">
        <v>91</v>
      </c>
      <c r="B92" t="s">
        <v>20480</v>
      </c>
      <c r="I92" s="186" t="s">
        <v>20171</v>
      </c>
      <c r="J92" s="186" t="s">
        <v>20481</v>
      </c>
    </row>
    <row r="93" spans="1:10">
      <c r="A93">
        <v>92</v>
      </c>
      <c r="B93" t="s">
        <v>20482</v>
      </c>
      <c r="I93" s="186" t="s">
        <v>20171</v>
      </c>
      <c r="J93" s="186" t="s">
        <v>16338</v>
      </c>
    </row>
    <row r="94" spans="1:10">
      <c r="A94">
        <v>93</v>
      </c>
      <c r="B94" t="s">
        <v>20483</v>
      </c>
      <c r="I94" s="186" t="s">
        <v>20171</v>
      </c>
      <c r="J94" s="186" t="s">
        <v>16413</v>
      </c>
    </row>
    <row r="95" spans="1:10">
      <c r="A95">
        <v>94</v>
      </c>
      <c r="B95" t="s">
        <v>20484</v>
      </c>
      <c r="I95" s="186" t="s">
        <v>20171</v>
      </c>
      <c r="J95" s="186" t="s">
        <v>20485</v>
      </c>
    </row>
    <row r="96" spans="1:10">
      <c r="A96">
        <v>95</v>
      </c>
      <c r="B96" t="s">
        <v>20486</v>
      </c>
      <c r="I96" s="186" t="s">
        <v>20171</v>
      </c>
      <c r="J96" s="186" t="s">
        <v>16341</v>
      </c>
    </row>
    <row r="97" spans="1:10">
      <c r="A97">
        <v>96</v>
      </c>
      <c r="B97" t="s">
        <v>20487</v>
      </c>
      <c r="I97" s="186" t="s">
        <v>20171</v>
      </c>
      <c r="J97" s="186" t="s">
        <v>16416</v>
      </c>
    </row>
    <row r="98" spans="1:10">
      <c r="A98">
        <v>97</v>
      </c>
      <c r="B98" t="s">
        <v>20488</v>
      </c>
      <c r="I98" s="186" t="s">
        <v>20171</v>
      </c>
      <c r="J98" s="186" t="s">
        <v>20489</v>
      </c>
    </row>
    <row r="99" spans="1:10">
      <c r="A99">
        <v>98</v>
      </c>
      <c r="B99" t="s">
        <v>20490</v>
      </c>
      <c r="I99" s="186" t="s">
        <v>20171</v>
      </c>
      <c r="J99" s="186" t="s">
        <v>16359</v>
      </c>
    </row>
    <row r="100" spans="1:10">
      <c r="A100">
        <v>99</v>
      </c>
      <c r="B100" t="s">
        <v>20491</v>
      </c>
      <c r="I100" s="186" t="s">
        <v>20171</v>
      </c>
      <c r="J100" s="186" t="s">
        <v>20492</v>
      </c>
    </row>
    <row r="101" spans="1:10">
      <c r="A101">
        <v>100</v>
      </c>
      <c r="B101" t="s">
        <v>20493</v>
      </c>
      <c r="I101" s="186" t="s">
        <v>20171</v>
      </c>
      <c r="J101" s="186" t="s">
        <v>20494</v>
      </c>
    </row>
    <row r="102" spans="1:10">
      <c r="A102">
        <v>101</v>
      </c>
      <c r="B102" t="s">
        <v>20495</v>
      </c>
      <c r="I102" s="186" t="s">
        <v>20171</v>
      </c>
      <c r="J102" s="186" t="s">
        <v>20496</v>
      </c>
    </row>
    <row r="103" spans="1:10">
      <c r="A103">
        <v>102</v>
      </c>
      <c r="B103" t="s">
        <v>20497</v>
      </c>
      <c r="I103" s="186" t="s">
        <v>20171</v>
      </c>
      <c r="J103" s="186" t="s">
        <v>20498</v>
      </c>
    </row>
    <row r="104" spans="1:10">
      <c r="A104">
        <v>103</v>
      </c>
      <c r="B104" t="s">
        <v>20499</v>
      </c>
      <c r="I104" s="186" t="s">
        <v>20171</v>
      </c>
      <c r="J104" s="186" t="s">
        <v>20500</v>
      </c>
    </row>
    <row r="105" spans="1:10">
      <c r="A105">
        <v>104</v>
      </c>
      <c r="B105" t="s">
        <v>20501</v>
      </c>
      <c r="I105" s="186" t="s">
        <v>20149</v>
      </c>
      <c r="J105" s="186" t="s">
        <v>20502</v>
      </c>
    </row>
    <row r="106" spans="1:10">
      <c r="A106">
        <v>105</v>
      </c>
      <c r="B106" t="s">
        <v>20503</v>
      </c>
      <c r="J106" s="186" t="s">
        <v>20504</v>
      </c>
    </row>
    <row r="107" spans="1:10">
      <c r="A107">
        <v>106</v>
      </c>
      <c r="B107" t="s">
        <v>20505</v>
      </c>
    </row>
    <row r="108" spans="1:10">
      <c r="A108">
        <v>107</v>
      </c>
      <c r="B108" t="s">
        <v>20506</v>
      </c>
    </row>
    <row r="109" spans="1:10">
      <c r="A109">
        <v>108</v>
      </c>
      <c r="B109" t="s">
        <v>20507</v>
      </c>
      <c r="I109" s="186" t="s">
        <v>20149</v>
      </c>
      <c r="J109" s="186" t="s">
        <v>20508</v>
      </c>
    </row>
    <row r="110" spans="1:10">
      <c r="A110">
        <v>109</v>
      </c>
      <c r="B110" t="s">
        <v>20509</v>
      </c>
    </row>
    <row r="111" spans="1:10">
      <c r="A111">
        <v>110</v>
      </c>
      <c r="B111" t="s">
        <v>20510</v>
      </c>
    </row>
    <row r="112" spans="1:10">
      <c r="A112">
        <v>111</v>
      </c>
      <c r="B112" t="s">
        <v>20511</v>
      </c>
      <c r="I112" s="186" t="s">
        <v>20149</v>
      </c>
      <c r="J112" s="186" t="s">
        <v>20512</v>
      </c>
    </row>
    <row r="113" spans="1:10">
      <c r="A113">
        <v>112</v>
      </c>
      <c r="B113" t="s">
        <v>20513</v>
      </c>
      <c r="I113" s="186" t="s">
        <v>20149</v>
      </c>
      <c r="J113" s="186" t="s">
        <v>20514</v>
      </c>
    </row>
    <row r="114" spans="1:10">
      <c r="A114">
        <v>113</v>
      </c>
      <c r="B114" t="s">
        <v>20515</v>
      </c>
      <c r="I114" s="186" t="s">
        <v>20149</v>
      </c>
      <c r="J114" s="186" t="s">
        <v>20516</v>
      </c>
    </row>
    <row r="115" spans="1:10">
      <c r="A115">
        <v>114</v>
      </c>
      <c r="B115" t="s">
        <v>20517</v>
      </c>
    </row>
    <row r="116" spans="1:10">
      <c r="A116">
        <v>115</v>
      </c>
      <c r="B116" t="s">
        <v>20518</v>
      </c>
    </row>
    <row r="117" spans="1:10">
      <c r="A117">
        <v>116</v>
      </c>
      <c r="B117" t="s">
        <v>20519</v>
      </c>
    </row>
    <row r="118" spans="1:10">
      <c r="A118">
        <v>117</v>
      </c>
      <c r="B118" t="s">
        <v>20520</v>
      </c>
    </row>
    <row r="119" spans="1:10">
      <c r="A119">
        <v>118</v>
      </c>
      <c r="B119" t="s">
        <v>20521</v>
      </c>
    </row>
    <row r="120" spans="1:10">
      <c r="A120">
        <v>119</v>
      </c>
      <c r="B120" t="s">
        <v>20522</v>
      </c>
    </row>
    <row r="121" spans="1:10">
      <c r="A121">
        <v>120</v>
      </c>
      <c r="B121" t="s">
        <v>20523</v>
      </c>
      <c r="I121" s="186" t="s">
        <v>20149</v>
      </c>
      <c r="J121" s="186" t="s">
        <v>15518</v>
      </c>
    </row>
    <row r="122" spans="1:10">
      <c r="A122">
        <v>121</v>
      </c>
      <c r="B122" t="s">
        <v>20524</v>
      </c>
    </row>
    <row r="123" spans="1:10">
      <c r="A123">
        <v>122</v>
      </c>
      <c r="B123" t="s">
        <v>20525</v>
      </c>
    </row>
    <row r="124" spans="1:10">
      <c r="A124">
        <v>123</v>
      </c>
      <c r="B124" t="s">
        <v>20526</v>
      </c>
    </row>
    <row r="125" spans="1:10">
      <c r="A125">
        <v>124</v>
      </c>
      <c r="B125" t="s">
        <v>20527</v>
      </c>
      <c r="I125" s="186" t="s">
        <v>20149</v>
      </c>
      <c r="J125" s="186" t="s">
        <v>20528</v>
      </c>
    </row>
    <row r="126" spans="1:10">
      <c r="A126">
        <v>125</v>
      </c>
      <c r="B126" t="s">
        <v>20529</v>
      </c>
      <c r="I126" s="186" t="s">
        <v>20149</v>
      </c>
      <c r="J126" s="186" t="s">
        <v>19288</v>
      </c>
    </row>
    <row r="127" spans="1:10">
      <c r="A127">
        <v>126</v>
      </c>
      <c r="B127" t="s">
        <v>20530</v>
      </c>
    </row>
    <row r="128" spans="1:10">
      <c r="A128">
        <v>127</v>
      </c>
      <c r="B128" t="s">
        <v>20531</v>
      </c>
    </row>
    <row r="129" spans="1:10">
      <c r="A129">
        <v>128</v>
      </c>
      <c r="B129" t="s">
        <v>20532</v>
      </c>
    </row>
    <row r="130" spans="1:10">
      <c r="A130">
        <v>129</v>
      </c>
      <c r="B130" t="s">
        <v>20533</v>
      </c>
    </row>
    <row r="131" spans="1:10">
      <c r="A131">
        <v>130</v>
      </c>
      <c r="B131" t="s">
        <v>20534</v>
      </c>
    </row>
    <row r="132" spans="1:10">
      <c r="A132">
        <v>131</v>
      </c>
      <c r="B132" t="s">
        <v>20535</v>
      </c>
      <c r="I132" s="186" t="s">
        <v>20149</v>
      </c>
      <c r="J132" s="186" t="s">
        <v>20536</v>
      </c>
    </row>
    <row r="133" spans="1:10">
      <c r="A133">
        <v>132</v>
      </c>
      <c r="B133" t="s">
        <v>20537</v>
      </c>
      <c r="I133" s="186" t="s">
        <v>20149</v>
      </c>
      <c r="J133" s="186" t="s">
        <v>15503</v>
      </c>
    </row>
    <row r="134" spans="1:10">
      <c r="A134">
        <v>133</v>
      </c>
      <c r="B134" t="s">
        <v>20538</v>
      </c>
      <c r="I134" s="186" t="s">
        <v>20149</v>
      </c>
      <c r="J134" s="186" t="s">
        <v>15509</v>
      </c>
    </row>
    <row r="135" spans="1:10">
      <c r="A135">
        <v>134</v>
      </c>
      <c r="B135" t="s">
        <v>20539</v>
      </c>
      <c r="I135" s="186" t="s">
        <v>20149</v>
      </c>
      <c r="J135" s="186" t="s">
        <v>15524</v>
      </c>
    </row>
    <row r="136" spans="1:10">
      <c r="A136">
        <v>135</v>
      </c>
      <c r="B136" t="s">
        <v>20540</v>
      </c>
      <c r="I136" s="186" t="s">
        <v>20149</v>
      </c>
      <c r="J136" s="186" t="s">
        <v>20541</v>
      </c>
    </row>
    <row r="137" spans="1:10">
      <c r="A137">
        <v>136</v>
      </c>
      <c r="B137" t="s">
        <v>20542</v>
      </c>
    </row>
    <row r="138" spans="1:10">
      <c r="A138">
        <v>137</v>
      </c>
      <c r="B138" t="s">
        <v>20543</v>
      </c>
      <c r="I138" s="186" t="s">
        <v>20149</v>
      </c>
      <c r="J138" s="186" t="s">
        <v>15536</v>
      </c>
    </row>
    <row r="139" spans="1:10">
      <c r="A139">
        <v>138</v>
      </c>
      <c r="B139" t="s">
        <v>20544</v>
      </c>
    </row>
    <row r="140" spans="1:10">
      <c r="A140">
        <v>139</v>
      </c>
      <c r="B140" t="s">
        <v>20545</v>
      </c>
      <c r="I140" s="186" t="s">
        <v>20149</v>
      </c>
      <c r="J140" s="186" t="s">
        <v>20546</v>
      </c>
    </row>
    <row r="141" spans="1:10">
      <c r="A141">
        <v>140</v>
      </c>
      <c r="B141" t="s">
        <v>20547</v>
      </c>
      <c r="I141" s="186" t="s">
        <v>20149</v>
      </c>
      <c r="J141" s="186" t="s">
        <v>15578</v>
      </c>
    </row>
    <row r="142" spans="1:10">
      <c r="A142">
        <v>141</v>
      </c>
      <c r="B142" t="s">
        <v>20548</v>
      </c>
    </row>
    <row r="143" spans="1:10">
      <c r="A143">
        <v>142</v>
      </c>
      <c r="B143" t="s">
        <v>20549</v>
      </c>
      <c r="I143" s="186" t="s">
        <v>20149</v>
      </c>
      <c r="J143" s="186" t="s">
        <v>20550</v>
      </c>
    </row>
    <row r="144" spans="1:10">
      <c r="A144">
        <v>143</v>
      </c>
      <c r="B144" t="s">
        <v>20551</v>
      </c>
      <c r="I144" s="186" t="s">
        <v>20149</v>
      </c>
      <c r="J144" s="186" t="s">
        <v>20552</v>
      </c>
    </row>
    <row r="145" spans="1:10">
      <c r="A145">
        <v>144</v>
      </c>
      <c r="B145" t="s">
        <v>20553</v>
      </c>
      <c r="I145" s="186" t="s">
        <v>20149</v>
      </c>
      <c r="J145" s="186" t="s">
        <v>15761</v>
      </c>
    </row>
    <row r="146" spans="1:10">
      <c r="A146">
        <v>145</v>
      </c>
      <c r="B146" t="s">
        <v>20554</v>
      </c>
      <c r="I146" s="186" t="s">
        <v>20149</v>
      </c>
      <c r="J146" s="186" t="s">
        <v>20555</v>
      </c>
    </row>
    <row r="147" spans="1:10">
      <c r="A147">
        <v>146</v>
      </c>
      <c r="B147" t="s">
        <v>20556</v>
      </c>
      <c r="I147" s="186" t="s">
        <v>20149</v>
      </c>
      <c r="J147" s="186" t="s">
        <v>20557</v>
      </c>
    </row>
    <row r="148" spans="1:10">
      <c r="A148">
        <v>147</v>
      </c>
      <c r="B148" t="s">
        <v>20558</v>
      </c>
    </row>
    <row r="149" spans="1:10">
      <c r="A149">
        <v>148</v>
      </c>
      <c r="B149" t="s">
        <v>20559</v>
      </c>
      <c r="I149" s="186" t="s">
        <v>20149</v>
      </c>
      <c r="J149" s="186" t="s">
        <v>20560</v>
      </c>
    </row>
    <row r="150" spans="1:10">
      <c r="A150">
        <v>149</v>
      </c>
      <c r="B150" t="s">
        <v>20561</v>
      </c>
      <c r="I150" s="186" t="s">
        <v>20149</v>
      </c>
      <c r="J150" s="186" t="s">
        <v>20562</v>
      </c>
    </row>
    <row r="151" spans="1:10">
      <c r="A151">
        <v>150</v>
      </c>
      <c r="B151" t="s">
        <v>20563</v>
      </c>
      <c r="I151" s="186" t="s">
        <v>20149</v>
      </c>
      <c r="J151" s="186" t="s">
        <v>20564</v>
      </c>
    </row>
    <row r="152" spans="1:10">
      <c r="A152">
        <v>151</v>
      </c>
      <c r="B152" t="s">
        <v>20565</v>
      </c>
      <c r="I152" s="186" t="s">
        <v>20149</v>
      </c>
      <c r="J152" s="186" t="s">
        <v>16161</v>
      </c>
    </row>
    <row r="153" spans="1:10">
      <c r="A153">
        <v>152</v>
      </c>
      <c r="B153" t="s">
        <v>20566</v>
      </c>
      <c r="I153" s="186" t="s">
        <v>20149</v>
      </c>
      <c r="J153" s="186" t="s">
        <v>20567</v>
      </c>
    </row>
    <row r="154" spans="1:10">
      <c r="A154">
        <v>153</v>
      </c>
      <c r="B154" t="s">
        <v>20568</v>
      </c>
      <c r="I154" s="186" t="s">
        <v>20149</v>
      </c>
      <c r="J154" s="186" t="s">
        <v>20569</v>
      </c>
    </row>
    <row r="155" spans="1:10">
      <c r="A155">
        <v>154</v>
      </c>
      <c r="B155" t="s">
        <v>20570</v>
      </c>
      <c r="I155" s="186" t="s">
        <v>20149</v>
      </c>
      <c r="J155" s="186" t="s">
        <v>20571</v>
      </c>
    </row>
    <row r="156" spans="1:10">
      <c r="A156">
        <v>155</v>
      </c>
      <c r="B156" t="s">
        <v>20572</v>
      </c>
      <c r="I156" s="186" t="s">
        <v>20149</v>
      </c>
      <c r="J156" s="186" t="s">
        <v>20573</v>
      </c>
    </row>
    <row r="157" spans="1:10">
      <c r="A157">
        <v>156</v>
      </c>
      <c r="B157" t="s">
        <v>20574</v>
      </c>
    </row>
    <row r="158" spans="1:10">
      <c r="A158">
        <v>157</v>
      </c>
      <c r="B158" t="s">
        <v>20575</v>
      </c>
    </row>
    <row r="159" spans="1:10">
      <c r="A159">
        <v>158</v>
      </c>
      <c r="B159" t="s">
        <v>20576</v>
      </c>
      <c r="I159" s="186" t="s">
        <v>20149</v>
      </c>
      <c r="J159" s="186" t="s">
        <v>20577</v>
      </c>
    </row>
    <row r="160" spans="1:10">
      <c r="A160">
        <v>159</v>
      </c>
      <c r="B160" t="s">
        <v>20578</v>
      </c>
      <c r="I160" s="186" t="s">
        <v>20149</v>
      </c>
      <c r="J160" s="186" t="s">
        <v>19524</v>
      </c>
    </row>
    <row r="161" spans="1:10">
      <c r="A161">
        <v>160</v>
      </c>
      <c r="B161" t="s">
        <v>20579</v>
      </c>
    </row>
    <row r="162" spans="1:10">
      <c r="A162">
        <v>161</v>
      </c>
      <c r="B162" t="s">
        <v>20580</v>
      </c>
      <c r="I162" s="186" t="s">
        <v>20171</v>
      </c>
      <c r="J162" s="186" t="s">
        <v>15731</v>
      </c>
    </row>
    <row r="163" spans="1:10">
      <c r="A163">
        <v>162</v>
      </c>
      <c r="B163" t="s">
        <v>20581</v>
      </c>
      <c r="I163" s="186" t="s">
        <v>20149</v>
      </c>
      <c r="J163" s="186" t="s">
        <v>16170</v>
      </c>
    </row>
    <row r="164" spans="1:10">
      <c r="A164">
        <v>163</v>
      </c>
      <c r="B164" t="s">
        <v>20582</v>
      </c>
    </row>
    <row r="165" spans="1:10">
      <c r="A165">
        <v>164</v>
      </c>
      <c r="B165" t="s">
        <v>20583</v>
      </c>
    </row>
    <row r="166" spans="1:10">
      <c r="A166">
        <v>165</v>
      </c>
      <c r="B166" t="s">
        <v>20584</v>
      </c>
    </row>
    <row r="167" spans="1:10">
      <c r="A167">
        <v>166</v>
      </c>
      <c r="B167" t="s">
        <v>20585</v>
      </c>
    </row>
    <row r="168" spans="1:10">
      <c r="A168">
        <v>167</v>
      </c>
      <c r="B168" t="s">
        <v>20586</v>
      </c>
      <c r="I168" s="186" t="s">
        <v>20149</v>
      </c>
      <c r="J168" s="186" t="s">
        <v>20587</v>
      </c>
    </row>
    <row r="169" spans="1:10">
      <c r="A169">
        <v>168</v>
      </c>
      <c r="B169" t="s">
        <v>20588</v>
      </c>
      <c r="I169" s="186" t="s">
        <v>20149</v>
      </c>
      <c r="J169" s="186" t="s">
        <v>20589</v>
      </c>
    </row>
    <row r="170" spans="1:10">
      <c r="A170">
        <v>169</v>
      </c>
      <c r="B170" t="s">
        <v>20590</v>
      </c>
      <c r="I170" s="186" t="s">
        <v>20149</v>
      </c>
      <c r="J170" s="186" t="s">
        <v>20591</v>
      </c>
    </row>
    <row r="171" spans="1:10">
      <c r="A171">
        <v>170</v>
      </c>
      <c r="B171" t="s">
        <v>20592</v>
      </c>
      <c r="I171" s="186" t="s">
        <v>20149</v>
      </c>
      <c r="J171" s="186" t="s">
        <v>20593</v>
      </c>
    </row>
    <row r="172" spans="1:10">
      <c r="A172">
        <v>171</v>
      </c>
      <c r="B172" t="s">
        <v>20594</v>
      </c>
    </row>
    <row r="173" spans="1:10">
      <c r="A173">
        <v>172</v>
      </c>
      <c r="B173" t="s">
        <v>20595</v>
      </c>
      <c r="I173" s="186" t="s">
        <v>20149</v>
      </c>
      <c r="J173" s="186" t="s">
        <v>20596</v>
      </c>
    </row>
    <row r="174" spans="1:10">
      <c r="A174">
        <v>173</v>
      </c>
      <c r="B174" t="s">
        <v>20597</v>
      </c>
    </row>
    <row r="175" spans="1:10">
      <c r="A175">
        <v>174</v>
      </c>
      <c r="B175" t="s">
        <v>20598</v>
      </c>
    </row>
    <row r="176" spans="1:10">
      <c r="A176">
        <v>175</v>
      </c>
      <c r="B176" t="s">
        <v>20599</v>
      </c>
      <c r="I176" s="186" t="s">
        <v>20149</v>
      </c>
      <c r="J176" s="186" t="s">
        <v>16179</v>
      </c>
    </row>
    <row r="177" spans="1:10">
      <c r="A177">
        <v>176</v>
      </c>
      <c r="B177" t="s">
        <v>20600</v>
      </c>
      <c r="I177" s="186" t="s">
        <v>20171</v>
      </c>
      <c r="J177" s="186" t="s">
        <v>16254</v>
      </c>
    </row>
    <row r="178" spans="1:10">
      <c r="A178">
        <v>177</v>
      </c>
      <c r="B178" t="s">
        <v>20601</v>
      </c>
    </row>
    <row r="179" spans="1:10">
      <c r="A179">
        <v>178</v>
      </c>
      <c r="B179" t="s">
        <v>20602</v>
      </c>
    </row>
    <row r="180" spans="1:10">
      <c r="A180">
        <v>179</v>
      </c>
      <c r="B180" t="s">
        <v>20603</v>
      </c>
    </row>
    <row r="181" spans="1:10">
      <c r="A181">
        <v>180</v>
      </c>
      <c r="B181" t="s">
        <v>20604</v>
      </c>
      <c r="I181" s="186" t="s">
        <v>20149</v>
      </c>
      <c r="J181" s="186" t="s">
        <v>19579</v>
      </c>
    </row>
    <row r="182" spans="1:10">
      <c r="A182">
        <v>181</v>
      </c>
      <c r="B182" t="s">
        <v>20605</v>
      </c>
      <c r="I182" s="186" t="s">
        <v>20149</v>
      </c>
      <c r="J182" s="186" t="s">
        <v>16272</v>
      </c>
    </row>
    <row r="183" spans="1:10">
      <c r="A183">
        <v>182</v>
      </c>
      <c r="B183" t="s">
        <v>20606</v>
      </c>
    </row>
    <row r="184" spans="1:10">
      <c r="A184">
        <v>183</v>
      </c>
      <c r="B184" t="s">
        <v>20607</v>
      </c>
    </row>
    <row r="185" spans="1:10">
      <c r="A185">
        <v>184</v>
      </c>
      <c r="B185" t="s">
        <v>20608</v>
      </c>
      <c r="I185" s="186" t="s">
        <v>20149</v>
      </c>
      <c r="J185" s="186" t="s">
        <v>20609</v>
      </c>
    </row>
    <row r="186" spans="1:10">
      <c r="A186">
        <v>185</v>
      </c>
      <c r="B186" t="s">
        <v>20610</v>
      </c>
      <c r="I186" s="186" t="s">
        <v>20149</v>
      </c>
      <c r="J186" s="186" t="s">
        <v>20611</v>
      </c>
    </row>
    <row r="187" spans="1:10">
      <c r="A187">
        <v>186</v>
      </c>
      <c r="B187" t="s">
        <v>20612</v>
      </c>
      <c r="I187" s="186" t="s">
        <v>20149</v>
      </c>
      <c r="J187" s="186" t="s">
        <v>16460</v>
      </c>
    </row>
    <row r="188" spans="1:10">
      <c r="A188">
        <v>187</v>
      </c>
      <c r="B188" t="s">
        <v>20613</v>
      </c>
      <c r="I188" s="186" t="s">
        <v>20149</v>
      </c>
      <c r="J188" s="186" t="s">
        <v>16508</v>
      </c>
    </row>
    <row r="189" spans="1:10">
      <c r="A189">
        <v>188</v>
      </c>
      <c r="B189" t="s">
        <v>20614</v>
      </c>
      <c r="I189" s="186" t="s">
        <v>20149</v>
      </c>
      <c r="J189" s="186" t="s">
        <v>16493</v>
      </c>
    </row>
    <row r="190" spans="1:10">
      <c r="A190">
        <v>189</v>
      </c>
      <c r="B190" t="s">
        <v>20615</v>
      </c>
      <c r="I190" s="186" t="s">
        <v>20149</v>
      </c>
      <c r="J190" s="186" t="s">
        <v>16502</v>
      </c>
    </row>
    <row r="191" spans="1:10">
      <c r="A191">
        <v>190</v>
      </c>
      <c r="B191" t="s">
        <v>20616</v>
      </c>
      <c r="I191" s="186" t="s">
        <v>20149</v>
      </c>
      <c r="J191" s="186" t="s">
        <v>20617</v>
      </c>
    </row>
    <row r="192" spans="1:10">
      <c r="A192">
        <v>191</v>
      </c>
      <c r="B192" t="s">
        <v>20618</v>
      </c>
      <c r="I192" s="186" t="s">
        <v>20149</v>
      </c>
      <c r="J192" s="186" t="s">
        <v>16475</v>
      </c>
    </row>
    <row r="193" spans="1:10">
      <c r="A193">
        <v>192</v>
      </c>
      <c r="B193" t="s">
        <v>20619</v>
      </c>
      <c r="I193" s="186" t="s">
        <v>20149</v>
      </c>
      <c r="J193" s="186" t="s">
        <v>20620</v>
      </c>
    </row>
    <row r="194" spans="1:10">
      <c r="A194">
        <v>193</v>
      </c>
      <c r="B194" t="s">
        <v>20621</v>
      </c>
    </row>
    <row r="195" spans="1:10">
      <c r="A195">
        <v>194</v>
      </c>
      <c r="B195" t="s">
        <v>20622</v>
      </c>
    </row>
    <row r="196" spans="1:10">
      <c r="A196">
        <v>195</v>
      </c>
      <c r="B196" t="s">
        <v>20623</v>
      </c>
      <c r="I196" s="186" t="s">
        <v>20149</v>
      </c>
      <c r="J196" s="186" t="s">
        <v>20624</v>
      </c>
    </row>
    <row r="197" spans="1:10">
      <c r="A197">
        <v>196</v>
      </c>
      <c r="B197" t="s">
        <v>20625</v>
      </c>
      <c r="I197" s="186" t="s">
        <v>20149</v>
      </c>
      <c r="J197" s="186" t="s">
        <v>20626</v>
      </c>
    </row>
    <row r="198" spans="1:10">
      <c r="A198" s="170"/>
      <c r="B198" s="182"/>
      <c r="C198" s="170"/>
      <c r="D198" s="170"/>
      <c r="E198" s="170"/>
      <c r="F198" s="170"/>
      <c r="G198" s="170"/>
      <c r="H198" s="170"/>
      <c r="I198" s="170"/>
      <c r="J198" s="170"/>
    </row>
    <row r="199" spans="1:10">
      <c r="A199" s="170"/>
      <c r="B199" s="182"/>
      <c r="C199" s="170"/>
      <c r="D199" s="170"/>
      <c r="E199" s="170"/>
      <c r="F199" s="170"/>
      <c r="G199" s="170"/>
      <c r="H199" s="170"/>
      <c r="I199" s="170"/>
      <c r="J199" s="170"/>
    </row>
    <row r="200" spans="1:10">
      <c r="A200" s="170"/>
      <c r="B200" s="182"/>
      <c r="C200" s="170"/>
      <c r="D200" s="170"/>
      <c r="E200" s="170"/>
      <c r="F200" s="170"/>
      <c r="G200" s="170"/>
      <c r="H200" s="170"/>
      <c r="I200" s="170"/>
      <c r="J200" s="170"/>
    </row>
    <row r="201" spans="1:10">
      <c r="A201" s="170"/>
      <c r="B201" s="182"/>
      <c r="C201" s="170"/>
      <c r="D201" s="170"/>
      <c r="E201" s="170"/>
      <c r="F201" s="170"/>
      <c r="G201" s="170"/>
      <c r="H201" s="170"/>
      <c r="I201" s="170"/>
      <c r="J201" s="170"/>
    </row>
  </sheetData>
  <phoneticPr fontId="15"/>
  <pageMargins left="0.7" right="0.7" top="0.75" bottom="0.75" header="0.3" footer="0.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216753-D800-471F-9881-8BC5E4D136F6}">
  <dimension ref="A1:K24"/>
  <sheetViews>
    <sheetView zoomScaleNormal="100" workbookViewId="0"/>
  </sheetViews>
  <sheetFormatPr defaultRowHeight="15.75"/>
  <cols>
    <col min="1" max="1" width="17.44140625" customWidth="1"/>
    <col min="2" max="2" width="16.77734375" customWidth="1"/>
    <col min="3" max="3" width="45.6640625" customWidth="1"/>
    <col min="4" max="6" width="14.6640625" customWidth="1"/>
    <col min="7" max="7" width="25.21875" customWidth="1"/>
    <col min="8" max="10" width="14.6640625" customWidth="1"/>
  </cols>
  <sheetData>
    <row r="1" spans="1:11" ht="22.9" customHeight="1">
      <c r="A1" s="163" t="s">
        <v>13834</v>
      </c>
      <c r="B1" s="164"/>
      <c r="C1" s="164"/>
      <c r="D1" s="164"/>
      <c r="E1" s="164"/>
      <c r="F1" s="164"/>
      <c r="G1" s="164"/>
      <c r="H1" s="164"/>
      <c r="I1" s="164"/>
      <c r="J1" s="164"/>
      <c r="K1" s="164"/>
    </row>
    <row r="2" spans="1:11" ht="22.9" customHeight="1">
      <c r="A2" s="163" t="s">
        <v>13835</v>
      </c>
      <c r="B2" s="164"/>
      <c r="C2" s="167" t="s">
        <v>19107</v>
      </c>
      <c r="D2" s="164"/>
      <c r="E2" s="164"/>
      <c r="F2" s="164"/>
      <c r="G2" s="164"/>
      <c r="H2" s="164"/>
      <c r="I2" s="164"/>
      <c r="J2" s="164"/>
      <c r="K2" s="164"/>
    </row>
    <row r="3" spans="1:11" ht="22.9" customHeight="1">
      <c r="A3" s="163" t="s">
        <v>13837</v>
      </c>
      <c r="B3" s="164"/>
      <c r="C3" s="164"/>
      <c r="D3" s="164"/>
      <c r="E3" s="164"/>
      <c r="F3" s="164"/>
      <c r="G3" s="164"/>
      <c r="H3" s="164"/>
      <c r="I3" s="164"/>
      <c r="J3" s="164"/>
      <c r="K3" s="164"/>
    </row>
    <row r="4" spans="1:11" ht="22.9" customHeight="1">
      <c r="A4" s="163" t="s">
        <v>13839</v>
      </c>
      <c r="B4" s="167" t="s">
        <v>20336</v>
      </c>
      <c r="C4" s="167" t="s">
        <v>20337</v>
      </c>
      <c r="D4" s="164"/>
      <c r="E4" s="164"/>
      <c r="F4" s="164"/>
      <c r="G4" s="164"/>
      <c r="H4" s="164"/>
      <c r="I4" s="164"/>
      <c r="J4" s="164"/>
      <c r="K4" s="164"/>
    </row>
    <row r="5" spans="1:11" ht="22.9" customHeight="1">
      <c r="A5" s="163" t="s">
        <v>13850</v>
      </c>
      <c r="B5" s="168" t="s">
        <v>13851</v>
      </c>
      <c r="C5" s="168" t="s">
        <v>13852</v>
      </c>
      <c r="D5" s="169"/>
      <c r="E5" s="169"/>
      <c r="F5" s="169"/>
      <c r="G5" s="169"/>
      <c r="H5" s="169"/>
      <c r="I5" s="169"/>
      <c r="J5" s="169"/>
      <c r="K5" s="169"/>
    </row>
    <row r="6" spans="1:11" ht="22.9" customHeight="1">
      <c r="A6" s="163" t="s">
        <v>13854</v>
      </c>
      <c r="B6" s="138"/>
      <c r="C6" s="138" t="s">
        <v>13855</v>
      </c>
      <c r="D6" s="138"/>
      <c r="E6" s="138"/>
      <c r="F6" s="138"/>
      <c r="G6" s="138"/>
      <c r="H6" s="138"/>
      <c r="I6" s="138"/>
      <c r="J6" s="138"/>
      <c r="K6" s="138"/>
    </row>
    <row r="7" spans="1:11" ht="22.9" customHeight="1">
      <c r="A7" s="163" t="s">
        <v>13856</v>
      </c>
      <c r="B7" s="138"/>
      <c r="C7" s="138" t="s">
        <v>13857</v>
      </c>
      <c r="D7" s="138"/>
      <c r="E7" s="138"/>
      <c r="F7" s="138"/>
      <c r="G7" s="138"/>
      <c r="H7" s="138"/>
      <c r="I7" s="138"/>
      <c r="J7" s="138"/>
      <c r="K7" s="138"/>
    </row>
    <row r="8" spans="1:11" ht="22.9" customHeight="1">
      <c r="A8" s="163" t="s">
        <v>13858</v>
      </c>
      <c r="B8" s="138"/>
      <c r="C8" s="138" t="s">
        <v>13857</v>
      </c>
      <c r="D8" s="138"/>
      <c r="E8" s="138"/>
      <c r="F8" s="138"/>
      <c r="G8" s="138"/>
      <c r="H8" s="138"/>
      <c r="I8" s="138"/>
      <c r="J8" s="138"/>
      <c r="K8" s="138"/>
    </row>
    <row r="9" spans="1:11" ht="22.9" customHeight="1">
      <c r="A9" s="163" t="s">
        <v>13859</v>
      </c>
      <c r="B9" s="138"/>
      <c r="C9" s="138" t="s">
        <v>13861</v>
      </c>
      <c r="D9" s="138"/>
      <c r="E9" s="138"/>
      <c r="F9" s="138"/>
      <c r="G9" s="138"/>
      <c r="H9" s="138"/>
      <c r="I9" s="138"/>
      <c r="J9" s="138"/>
      <c r="K9" s="138"/>
    </row>
    <row r="10" spans="1:11" ht="22.9" customHeight="1">
      <c r="A10" s="163" t="s">
        <v>13862</v>
      </c>
      <c r="B10" s="138"/>
      <c r="C10" s="138"/>
      <c r="D10" s="138"/>
      <c r="E10" s="138"/>
      <c r="F10" s="138"/>
      <c r="G10" s="138"/>
      <c r="H10" s="138"/>
      <c r="I10" s="138"/>
      <c r="J10" s="138"/>
      <c r="K10" s="138"/>
    </row>
    <row r="11" spans="1:11" ht="22.9" customHeight="1">
      <c r="A11" s="163" t="s">
        <v>13865</v>
      </c>
      <c r="B11" s="138" t="s">
        <v>13866</v>
      </c>
      <c r="C11" s="138" t="s">
        <v>13866</v>
      </c>
      <c r="D11" s="138"/>
      <c r="E11" s="138"/>
      <c r="F11" s="138"/>
      <c r="G11" s="138"/>
      <c r="H11" s="138"/>
      <c r="I11" s="138"/>
      <c r="J11" s="138"/>
      <c r="K11" s="138"/>
    </row>
    <row r="12" spans="1:11" ht="22.9" customHeight="1">
      <c r="A12" s="163" t="s">
        <v>13867</v>
      </c>
      <c r="B12" s="138"/>
      <c r="C12" s="138"/>
      <c r="D12" s="138"/>
      <c r="E12" s="138"/>
      <c r="F12" s="138"/>
      <c r="G12" s="138"/>
      <c r="H12" s="138"/>
      <c r="I12" s="138"/>
      <c r="J12" s="138"/>
      <c r="K12" s="138"/>
    </row>
    <row r="13" spans="1:11" ht="22.9" customHeight="1">
      <c r="A13" s="163" t="s">
        <v>13868</v>
      </c>
      <c r="B13" s="138"/>
      <c r="C13" s="138" t="s">
        <v>13869</v>
      </c>
      <c r="D13" s="138"/>
      <c r="E13" s="138"/>
      <c r="F13" s="138"/>
      <c r="G13" s="138"/>
      <c r="H13" s="138"/>
      <c r="I13" s="138"/>
      <c r="J13" s="138"/>
      <c r="K13" s="138"/>
    </row>
    <row r="14" spans="1:11" ht="22.9" customHeight="1">
      <c r="A14" s="163" t="s">
        <v>13870</v>
      </c>
      <c r="B14" s="138"/>
      <c r="C14" s="138"/>
      <c r="D14" s="138"/>
      <c r="E14" s="138"/>
      <c r="F14" s="138"/>
      <c r="G14" s="138"/>
      <c r="H14" s="138"/>
      <c r="I14" s="138"/>
      <c r="J14" s="138"/>
      <c r="K14" s="138"/>
    </row>
    <row r="15" spans="1:11" ht="22.9" customHeight="1">
      <c r="A15" s="163" t="s">
        <v>13871</v>
      </c>
      <c r="B15" s="138"/>
      <c r="C15" s="138"/>
      <c r="D15" s="138"/>
      <c r="E15" s="138"/>
      <c r="F15" s="138"/>
      <c r="G15" s="138"/>
      <c r="H15" s="138"/>
      <c r="I15" s="138"/>
      <c r="J15" s="138"/>
      <c r="K15" s="138"/>
    </row>
    <row r="16" spans="1:11" ht="22.9" customHeight="1">
      <c r="A16" s="163" t="s">
        <v>13872</v>
      </c>
      <c r="B16" s="138"/>
      <c r="C16" s="138"/>
      <c r="D16" s="138"/>
      <c r="E16" s="138"/>
      <c r="F16" s="138"/>
      <c r="G16" s="138"/>
      <c r="H16" s="138"/>
      <c r="I16" s="138"/>
      <c r="J16" s="138"/>
      <c r="K16" s="138"/>
    </row>
    <row r="17" spans="1:11" ht="22.9" customHeight="1">
      <c r="A17" s="163" t="s">
        <v>13873</v>
      </c>
      <c r="B17" s="138"/>
      <c r="C17" s="138"/>
      <c r="D17" s="138"/>
      <c r="E17" s="138"/>
      <c r="F17" s="138"/>
      <c r="G17" s="138"/>
      <c r="H17" s="138"/>
      <c r="I17" s="138"/>
      <c r="J17" s="138"/>
      <c r="K17" s="138"/>
    </row>
    <row r="18" spans="1:11" ht="22.9" customHeight="1">
      <c r="A18" s="163" t="s">
        <v>13874</v>
      </c>
      <c r="B18" s="138"/>
      <c r="C18" s="138"/>
      <c r="D18" s="138"/>
      <c r="E18" s="138"/>
      <c r="F18" s="138"/>
      <c r="G18" s="138"/>
      <c r="H18" s="138"/>
      <c r="I18" s="138"/>
      <c r="J18" s="138"/>
      <c r="K18" s="138"/>
    </row>
    <row r="19" spans="1:11" ht="58.9" customHeight="1">
      <c r="A19" s="163" t="s">
        <v>13875</v>
      </c>
      <c r="B19" s="138"/>
      <c r="C19" s="138"/>
      <c r="D19" s="138"/>
      <c r="E19" s="138"/>
      <c r="F19" s="138"/>
      <c r="G19" s="138"/>
      <c r="H19" s="138"/>
      <c r="I19" s="138"/>
      <c r="J19" s="138"/>
      <c r="K19" s="138"/>
    </row>
    <row r="20" spans="1:11" ht="22.9" customHeight="1">
      <c r="A20" s="163" t="s">
        <v>13876</v>
      </c>
      <c r="B20" s="138"/>
      <c r="C20" s="138"/>
      <c r="D20" s="138"/>
      <c r="E20" s="138"/>
      <c r="F20" s="138"/>
      <c r="G20" s="138"/>
      <c r="H20" s="138"/>
      <c r="I20" s="138"/>
      <c r="J20" s="138"/>
      <c r="K20" s="138"/>
    </row>
    <row r="21" spans="1:11" ht="22.9" customHeight="1">
      <c r="A21" s="163" t="s">
        <v>13877</v>
      </c>
      <c r="B21" s="138"/>
      <c r="C21" s="138"/>
      <c r="D21" s="138"/>
      <c r="E21" s="138"/>
      <c r="F21" s="138"/>
      <c r="G21" s="138"/>
      <c r="H21" s="138"/>
      <c r="I21" s="138"/>
      <c r="J21" s="138"/>
      <c r="K21" s="138"/>
    </row>
    <row r="22" spans="1:11" ht="22.9" customHeight="1">
      <c r="A22" s="163" t="s">
        <v>13878</v>
      </c>
      <c r="B22" s="138"/>
      <c r="C22" s="138"/>
      <c r="D22" s="138"/>
      <c r="E22" s="138"/>
      <c r="F22" s="138"/>
      <c r="G22" s="138"/>
      <c r="H22" s="138"/>
      <c r="I22" s="138"/>
      <c r="J22" s="138"/>
      <c r="K22" s="138"/>
    </row>
    <row r="23" spans="1:11" ht="22.9" customHeight="1">
      <c r="A23" s="163" t="s">
        <v>13879</v>
      </c>
      <c r="B23" s="138"/>
      <c r="C23" s="138"/>
      <c r="D23" s="138"/>
      <c r="E23" s="138"/>
      <c r="F23" s="138"/>
      <c r="G23" s="138"/>
      <c r="H23" s="138"/>
      <c r="I23" s="138"/>
      <c r="J23" s="138"/>
      <c r="K23" s="138"/>
    </row>
    <row r="24" spans="1:11">
      <c r="B24" s="138"/>
      <c r="C24" s="138"/>
      <c r="D24" s="138"/>
      <c r="E24" s="138"/>
      <c r="F24" s="138"/>
      <c r="G24" s="138"/>
      <c r="H24" s="138"/>
      <c r="I24" s="138"/>
      <c r="J24" s="138"/>
      <c r="K24" s="138"/>
    </row>
  </sheetData>
  <phoneticPr fontId="15"/>
  <pageMargins left="0.7" right="0.7" top="0.75" bottom="0.75" header="0.3" footer="0.3"/>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19CF49-D308-4C27-9665-F3B1137A18EC}">
  <dimension ref="A1:J87"/>
  <sheetViews>
    <sheetView showGridLines="0" zoomScale="70" zoomScaleNormal="70" zoomScaleSheetLayoutView="100" workbookViewId="0">
      <pane ySplit="3" topLeftCell="A4" activePane="bottomLeft" state="frozen"/>
      <selection activeCell="G22" sqref="G22:G24"/>
      <selection pane="bottomLeft" activeCell="G22" sqref="G22:G24"/>
    </sheetView>
  </sheetViews>
  <sheetFormatPr defaultColWidth="8.77734375" defaultRowHeight="15.75"/>
  <cols>
    <col min="1" max="1" width="2.77734375" style="48" customWidth="1"/>
    <col min="2" max="2" width="3.77734375" style="48" bestFit="1" customWidth="1"/>
    <col min="3" max="3" width="9.109375" style="48" customWidth="1"/>
    <col min="4" max="4" width="28.88671875" style="48" customWidth="1"/>
    <col min="5" max="5" width="12.109375" style="48" bestFit="1" customWidth="1"/>
    <col min="6" max="6" width="24.44140625" style="48" bestFit="1" customWidth="1"/>
    <col min="7" max="8" width="12.109375" style="48" bestFit="1" customWidth="1"/>
    <col min="9" max="9" width="68.109375" style="48" bestFit="1" customWidth="1"/>
    <col min="10" max="10" width="59.21875" style="48" customWidth="1"/>
    <col min="11" max="16384" width="8.77734375" style="48"/>
  </cols>
  <sheetData>
    <row r="1" spans="1:10" ht="19.5">
      <c r="A1" s="151" t="s">
        <v>69</v>
      </c>
      <c r="F1" s="152"/>
    </row>
    <row r="3" spans="1:10">
      <c r="B3" s="153" t="s">
        <v>70</v>
      </c>
      <c r="C3" s="153" t="s">
        <v>72</v>
      </c>
      <c r="D3" s="153" t="s">
        <v>73</v>
      </c>
      <c r="E3" s="153" t="s">
        <v>76</v>
      </c>
      <c r="F3" s="153" t="s">
        <v>77</v>
      </c>
      <c r="G3" s="153" t="s">
        <v>20627</v>
      </c>
      <c r="H3" s="153" t="s">
        <v>20628</v>
      </c>
      <c r="I3" s="153" t="s">
        <v>201</v>
      </c>
      <c r="J3" s="153" t="s">
        <v>80</v>
      </c>
    </row>
    <row r="4" spans="1:10" ht="30" customHeight="1">
      <c r="B4" s="300">
        <v>1</v>
      </c>
      <c r="C4" s="300" t="s">
        <v>82</v>
      </c>
      <c r="D4" s="300" t="s">
        <v>83</v>
      </c>
      <c r="E4" s="294" t="s">
        <v>95</v>
      </c>
      <c r="F4" s="154" t="s">
        <v>20629</v>
      </c>
      <c r="G4" s="294"/>
      <c r="H4" s="304"/>
      <c r="I4" s="294" t="s">
        <v>20630</v>
      </c>
      <c r="J4" s="294" t="s">
        <v>89</v>
      </c>
    </row>
    <row r="5" spans="1:10">
      <c r="B5" s="298"/>
      <c r="C5" s="298"/>
      <c r="D5" s="298"/>
      <c r="E5" s="295"/>
      <c r="F5" s="154"/>
      <c r="G5" s="295"/>
      <c r="H5" s="305"/>
      <c r="I5" s="295"/>
      <c r="J5" s="295"/>
    </row>
    <row r="6" spans="1:10">
      <c r="B6" s="299"/>
      <c r="C6" s="299"/>
      <c r="D6" s="299"/>
      <c r="E6" s="296"/>
      <c r="F6" s="154"/>
      <c r="G6" s="296"/>
      <c r="H6" s="306"/>
      <c r="I6" s="296"/>
      <c r="J6" s="296"/>
    </row>
    <row r="7" spans="1:10" ht="30" customHeight="1">
      <c r="B7" s="300">
        <v>2</v>
      </c>
      <c r="C7" s="300" t="s">
        <v>82</v>
      </c>
      <c r="D7" s="300" t="s">
        <v>83</v>
      </c>
      <c r="E7" s="294" t="s">
        <v>95</v>
      </c>
      <c r="F7" s="154" t="s">
        <v>20629</v>
      </c>
      <c r="G7" s="294"/>
      <c r="H7" s="304"/>
      <c r="I7" s="294" t="s">
        <v>20630</v>
      </c>
      <c r="J7" s="294" t="s">
        <v>89</v>
      </c>
    </row>
    <row r="8" spans="1:10">
      <c r="B8" s="298"/>
      <c r="C8" s="298"/>
      <c r="D8" s="298"/>
      <c r="E8" s="295"/>
      <c r="F8" s="154"/>
      <c r="G8" s="295"/>
      <c r="H8" s="305"/>
      <c r="I8" s="295"/>
      <c r="J8" s="295"/>
    </row>
    <row r="9" spans="1:10">
      <c r="B9" s="299"/>
      <c r="C9" s="299"/>
      <c r="D9" s="299"/>
      <c r="E9" s="296"/>
      <c r="F9" s="154"/>
      <c r="G9" s="296"/>
      <c r="H9" s="306"/>
      <c r="I9" s="296"/>
      <c r="J9" s="296"/>
    </row>
    <row r="10" spans="1:10" ht="30" customHeight="1">
      <c r="B10" s="300">
        <v>3</v>
      </c>
      <c r="C10" s="300" t="s">
        <v>82</v>
      </c>
      <c r="D10" s="300" t="s">
        <v>83</v>
      </c>
      <c r="E10" s="294" t="s">
        <v>95</v>
      </c>
      <c r="F10" s="154" t="s">
        <v>20629</v>
      </c>
      <c r="G10" s="294"/>
      <c r="H10" s="304"/>
      <c r="I10" s="294" t="s">
        <v>20630</v>
      </c>
      <c r="J10" s="294" t="s">
        <v>89</v>
      </c>
    </row>
    <row r="11" spans="1:10">
      <c r="B11" s="298"/>
      <c r="C11" s="298"/>
      <c r="D11" s="298"/>
      <c r="E11" s="295"/>
      <c r="F11" s="154"/>
      <c r="G11" s="295"/>
      <c r="H11" s="305"/>
      <c r="I11" s="295"/>
      <c r="J11" s="295"/>
    </row>
    <row r="12" spans="1:10">
      <c r="B12" s="299"/>
      <c r="C12" s="299"/>
      <c r="D12" s="299"/>
      <c r="E12" s="296"/>
      <c r="F12" s="154"/>
      <c r="G12" s="296"/>
      <c r="H12" s="306"/>
      <c r="I12" s="296"/>
      <c r="J12" s="296"/>
    </row>
    <row r="13" spans="1:10" ht="30" customHeight="1">
      <c r="B13" s="300">
        <v>4</v>
      </c>
      <c r="C13" s="300" t="s">
        <v>82</v>
      </c>
      <c r="D13" s="300" t="s">
        <v>83</v>
      </c>
      <c r="E13" s="294" t="s">
        <v>95</v>
      </c>
      <c r="F13" s="154" t="s">
        <v>20629</v>
      </c>
      <c r="G13" s="294"/>
      <c r="H13" s="304"/>
      <c r="I13" s="294" t="s">
        <v>20630</v>
      </c>
      <c r="J13" s="294" t="s">
        <v>89</v>
      </c>
    </row>
    <row r="14" spans="1:10">
      <c r="B14" s="298"/>
      <c r="C14" s="298"/>
      <c r="D14" s="298"/>
      <c r="E14" s="295"/>
      <c r="F14" s="154"/>
      <c r="G14" s="295"/>
      <c r="H14" s="305"/>
      <c r="I14" s="295"/>
      <c r="J14" s="295"/>
    </row>
    <row r="15" spans="1:10">
      <c r="B15" s="299"/>
      <c r="C15" s="299"/>
      <c r="D15" s="299"/>
      <c r="E15" s="296"/>
      <c r="F15" s="154"/>
      <c r="G15" s="296"/>
      <c r="H15" s="306"/>
      <c r="I15" s="296"/>
      <c r="J15" s="296"/>
    </row>
    <row r="16" spans="1:10" ht="30" customHeight="1">
      <c r="B16" s="300">
        <v>5</v>
      </c>
      <c r="C16" s="300" t="s">
        <v>82</v>
      </c>
      <c r="D16" s="300" t="s">
        <v>83</v>
      </c>
      <c r="E16" s="294" t="s">
        <v>95</v>
      </c>
      <c r="F16" s="154" t="s">
        <v>20629</v>
      </c>
      <c r="G16" s="294"/>
      <c r="H16" s="304"/>
      <c r="I16" s="294" t="s">
        <v>20630</v>
      </c>
      <c r="J16" s="294" t="s">
        <v>89</v>
      </c>
    </row>
    <row r="17" spans="2:10">
      <c r="B17" s="298"/>
      <c r="C17" s="298"/>
      <c r="D17" s="298"/>
      <c r="E17" s="295"/>
      <c r="F17" s="154"/>
      <c r="G17" s="295"/>
      <c r="H17" s="305"/>
      <c r="I17" s="295"/>
      <c r="J17" s="295"/>
    </row>
    <row r="18" spans="2:10">
      <c r="B18" s="299"/>
      <c r="C18" s="299"/>
      <c r="D18" s="299"/>
      <c r="E18" s="296"/>
      <c r="F18" s="154"/>
      <c r="G18" s="296"/>
      <c r="H18" s="306"/>
      <c r="I18" s="296"/>
      <c r="J18" s="296"/>
    </row>
    <row r="19" spans="2:10" ht="30" customHeight="1">
      <c r="B19" s="300">
        <v>6</v>
      </c>
      <c r="C19" s="300" t="s">
        <v>82</v>
      </c>
      <c r="D19" s="300" t="s">
        <v>83</v>
      </c>
      <c r="E19" s="294" t="s">
        <v>95</v>
      </c>
      <c r="F19" s="154" t="s">
        <v>20629</v>
      </c>
      <c r="G19" s="294"/>
      <c r="H19" s="304"/>
      <c r="I19" s="294" t="s">
        <v>20630</v>
      </c>
      <c r="J19" s="294" t="s">
        <v>89</v>
      </c>
    </row>
    <row r="20" spans="2:10">
      <c r="B20" s="298"/>
      <c r="C20" s="298"/>
      <c r="D20" s="298"/>
      <c r="E20" s="295"/>
      <c r="F20" s="154"/>
      <c r="G20" s="295"/>
      <c r="H20" s="305"/>
      <c r="I20" s="295"/>
      <c r="J20" s="295"/>
    </row>
    <row r="21" spans="2:10">
      <c r="B21" s="299"/>
      <c r="C21" s="299"/>
      <c r="D21" s="299"/>
      <c r="E21" s="296"/>
      <c r="F21" s="154"/>
      <c r="G21" s="296"/>
      <c r="H21" s="306"/>
      <c r="I21" s="296"/>
      <c r="J21" s="296"/>
    </row>
    <row r="22" spans="2:10" ht="30" customHeight="1">
      <c r="B22" s="300">
        <v>7</v>
      </c>
      <c r="C22" s="300" t="s">
        <v>82</v>
      </c>
      <c r="D22" s="300" t="s">
        <v>83</v>
      </c>
      <c r="E22" s="294" t="s">
        <v>95</v>
      </c>
      <c r="F22" s="154" t="s">
        <v>20629</v>
      </c>
      <c r="G22" s="294"/>
      <c r="H22" s="304"/>
      <c r="I22" s="294" t="s">
        <v>20630</v>
      </c>
      <c r="J22" s="294" t="s">
        <v>89</v>
      </c>
    </row>
    <row r="23" spans="2:10">
      <c r="B23" s="298"/>
      <c r="C23" s="298"/>
      <c r="D23" s="298"/>
      <c r="E23" s="295"/>
      <c r="F23" s="154"/>
      <c r="G23" s="295"/>
      <c r="H23" s="305"/>
      <c r="I23" s="295"/>
      <c r="J23" s="295"/>
    </row>
    <row r="24" spans="2:10">
      <c r="B24" s="299"/>
      <c r="C24" s="299"/>
      <c r="D24" s="299"/>
      <c r="E24" s="296"/>
      <c r="F24" s="154"/>
      <c r="G24" s="296"/>
      <c r="H24" s="306"/>
      <c r="I24" s="296"/>
      <c r="J24" s="296"/>
    </row>
    <row r="25" spans="2:10" ht="30" customHeight="1">
      <c r="B25" s="300">
        <v>8</v>
      </c>
      <c r="C25" s="300" t="s">
        <v>82</v>
      </c>
      <c r="D25" s="300" t="s">
        <v>83</v>
      </c>
      <c r="E25" s="294" t="s">
        <v>95</v>
      </c>
      <c r="F25" s="154" t="s">
        <v>20629</v>
      </c>
      <c r="G25" s="294"/>
      <c r="H25" s="304"/>
      <c r="I25" s="294" t="s">
        <v>20630</v>
      </c>
      <c r="J25" s="294" t="s">
        <v>89</v>
      </c>
    </row>
    <row r="26" spans="2:10">
      <c r="B26" s="298"/>
      <c r="C26" s="298"/>
      <c r="D26" s="298"/>
      <c r="E26" s="295"/>
      <c r="F26" s="154"/>
      <c r="G26" s="295"/>
      <c r="H26" s="305"/>
      <c r="I26" s="295"/>
      <c r="J26" s="295"/>
    </row>
    <row r="27" spans="2:10">
      <c r="B27" s="299"/>
      <c r="C27" s="299"/>
      <c r="D27" s="299"/>
      <c r="E27" s="296"/>
      <c r="F27" s="154"/>
      <c r="G27" s="296"/>
      <c r="H27" s="306"/>
      <c r="I27" s="296"/>
      <c r="J27" s="296"/>
    </row>
    <row r="28" spans="2:10" ht="30" customHeight="1">
      <c r="B28" s="300">
        <v>9</v>
      </c>
      <c r="C28" s="300" t="s">
        <v>82</v>
      </c>
      <c r="D28" s="300" t="s">
        <v>83</v>
      </c>
      <c r="E28" s="294" t="s">
        <v>95</v>
      </c>
      <c r="F28" s="154" t="s">
        <v>20629</v>
      </c>
      <c r="G28" s="294"/>
      <c r="H28" s="304"/>
      <c r="I28" s="294" t="s">
        <v>20630</v>
      </c>
      <c r="J28" s="294" t="s">
        <v>89</v>
      </c>
    </row>
    <row r="29" spans="2:10">
      <c r="B29" s="298"/>
      <c r="C29" s="298"/>
      <c r="D29" s="298"/>
      <c r="E29" s="295"/>
      <c r="F29" s="154"/>
      <c r="G29" s="295"/>
      <c r="H29" s="305"/>
      <c r="I29" s="295"/>
      <c r="J29" s="295"/>
    </row>
    <row r="30" spans="2:10">
      <c r="B30" s="299"/>
      <c r="C30" s="299"/>
      <c r="D30" s="299"/>
      <c r="E30" s="296"/>
      <c r="F30" s="154"/>
      <c r="G30" s="296"/>
      <c r="H30" s="306"/>
      <c r="I30" s="296"/>
      <c r="J30" s="296"/>
    </row>
    <row r="31" spans="2:10" ht="30" customHeight="1">
      <c r="B31" s="300">
        <v>10</v>
      </c>
      <c r="C31" s="300" t="s">
        <v>82</v>
      </c>
      <c r="D31" s="300" t="s">
        <v>83</v>
      </c>
      <c r="E31" s="294" t="s">
        <v>95</v>
      </c>
      <c r="F31" s="154" t="s">
        <v>20629</v>
      </c>
      <c r="G31" s="294"/>
      <c r="H31" s="304"/>
      <c r="I31" s="294" t="s">
        <v>20630</v>
      </c>
      <c r="J31" s="294" t="s">
        <v>89</v>
      </c>
    </row>
    <row r="32" spans="2:10">
      <c r="B32" s="298"/>
      <c r="C32" s="298"/>
      <c r="D32" s="298"/>
      <c r="E32" s="295"/>
      <c r="F32" s="154"/>
      <c r="G32" s="295"/>
      <c r="H32" s="305"/>
      <c r="I32" s="295"/>
      <c r="J32" s="295"/>
    </row>
    <row r="33" spans="2:10">
      <c r="B33" s="299"/>
      <c r="C33" s="299"/>
      <c r="D33" s="299"/>
      <c r="E33" s="296"/>
      <c r="F33" s="154"/>
      <c r="G33" s="296"/>
      <c r="H33" s="306"/>
      <c r="I33" s="296"/>
      <c r="J33" s="296"/>
    </row>
    <row r="34" spans="2:10" ht="30" customHeight="1">
      <c r="B34" s="300">
        <v>11</v>
      </c>
      <c r="C34" s="300" t="s">
        <v>82</v>
      </c>
      <c r="D34" s="300" t="s">
        <v>83</v>
      </c>
      <c r="E34" s="294" t="s">
        <v>95</v>
      </c>
      <c r="F34" s="154" t="s">
        <v>20629</v>
      </c>
      <c r="G34" s="294"/>
      <c r="H34" s="304"/>
      <c r="I34" s="294" t="s">
        <v>20630</v>
      </c>
      <c r="J34" s="294" t="s">
        <v>89</v>
      </c>
    </row>
    <row r="35" spans="2:10">
      <c r="B35" s="298"/>
      <c r="C35" s="298"/>
      <c r="D35" s="298"/>
      <c r="E35" s="295"/>
      <c r="F35" s="154"/>
      <c r="G35" s="295"/>
      <c r="H35" s="305"/>
      <c r="I35" s="295"/>
      <c r="J35" s="295"/>
    </row>
    <row r="36" spans="2:10">
      <c r="B36" s="299"/>
      <c r="C36" s="299"/>
      <c r="D36" s="299"/>
      <c r="E36" s="296"/>
      <c r="F36" s="154"/>
      <c r="G36" s="296"/>
      <c r="H36" s="306"/>
      <c r="I36" s="296"/>
      <c r="J36" s="296"/>
    </row>
    <row r="37" spans="2:10" ht="30" customHeight="1">
      <c r="B37" s="300">
        <v>12</v>
      </c>
      <c r="C37" s="300" t="s">
        <v>82</v>
      </c>
      <c r="D37" s="300" t="s">
        <v>83</v>
      </c>
      <c r="E37" s="294" t="s">
        <v>95</v>
      </c>
      <c r="F37" s="154" t="s">
        <v>20629</v>
      </c>
      <c r="G37" s="294"/>
      <c r="H37" s="304"/>
      <c r="I37" s="294" t="s">
        <v>20630</v>
      </c>
      <c r="J37" s="294" t="s">
        <v>89</v>
      </c>
    </row>
    <row r="38" spans="2:10">
      <c r="B38" s="298"/>
      <c r="C38" s="298"/>
      <c r="D38" s="298"/>
      <c r="E38" s="295"/>
      <c r="F38" s="154"/>
      <c r="G38" s="295"/>
      <c r="H38" s="305"/>
      <c r="I38" s="295"/>
      <c r="J38" s="295"/>
    </row>
    <row r="39" spans="2:10">
      <c r="B39" s="299"/>
      <c r="C39" s="299"/>
      <c r="D39" s="299"/>
      <c r="E39" s="296"/>
      <c r="F39" s="154"/>
      <c r="G39" s="296"/>
      <c r="H39" s="306"/>
      <c r="I39" s="296"/>
      <c r="J39" s="296"/>
    </row>
    <row r="40" spans="2:10" ht="30" customHeight="1">
      <c r="B40" s="300">
        <v>13</v>
      </c>
      <c r="C40" s="300" t="s">
        <v>82</v>
      </c>
      <c r="D40" s="300" t="s">
        <v>83</v>
      </c>
      <c r="E40" s="294" t="s">
        <v>95</v>
      </c>
      <c r="F40" s="154" t="s">
        <v>20629</v>
      </c>
      <c r="G40" s="294"/>
      <c r="H40" s="304"/>
      <c r="I40" s="294" t="s">
        <v>20630</v>
      </c>
      <c r="J40" s="294" t="s">
        <v>89</v>
      </c>
    </row>
    <row r="41" spans="2:10">
      <c r="B41" s="298"/>
      <c r="C41" s="298"/>
      <c r="D41" s="298"/>
      <c r="E41" s="295"/>
      <c r="F41" s="154"/>
      <c r="G41" s="295"/>
      <c r="H41" s="305"/>
      <c r="I41" s="295"/>
      <c r="J41" s="295"/>
    </row>
    <row r="42" spans="2:10">
      <c r="B42" s="299"/>
      <c r="C42" s="299"/>
      <c r="D42" s="299"/>
      <c r="E42" s="296"/>
      <c r="F42" s="154"/>
      <c r="G42" s="296"/>
      <c r="H42" s="306"/>
      <c r="I42" s="296"/>
      <c r="J42" s="296"/>
    </row>
    <row r="43" spans="2:10" ht="30" customHeight="1">
      <c r="B43" s="300">
        <v>14</v>
      </c>
      <c r="C43" s="300" t="s">
        <v>82</v>
      </c>
      <c r="D43" s="300" t="s">
        <v>83</v>
      </c>
      <c r="E43" s="294" t="s">
        <v>95</v>
      </c>
      <c r="F43" s="154" t="s">
        <v>20629</v>
      </c>
      <c r="G43" s="294"/>
      <c r="H43" s="304"/>
      <c r="I43" s="294" t="s">
        <v>20630</v>
      </c>
      <c r="J43" s="294" t="s">
        <v>89</v>
      </c>
    </row>
    <row r="44" spans="2:10">
      <c r="B44" s="298"/>
      <c r="C44" s="298"/>
      <c r="D44" s="298"/>
      <c r="E44" s="295"/>
      <c r="F44" s="154"/>
      <c r="G44" s="295"/>
      <c r="H44" s="305"/>
      <c r="I44" s="295"/>
      <c r="J44" s="295"/>
    </row>
    <row r="45" spans="2:10">
      <c r="B45" s="299"/>
      <c r="C45" s="299"/>
      <c r="D45" s="299"/>
      <c r="E45" s="296"/>
      <c r="F45" s="154"/>
      <c r="G45" s="296"/>
      <c r="H45" s="306"/>
      <c r="I45" s="296"/>
      <c r="J45" s="296"/>
    </row>
    <row r="46" spans="2:10" ht="30" customHeight="1">
      <c r="B46" s="300">
        <v>15</v>
      </c>
      <c r="C46" s="300" t="s">
        <v>82</v>
      </c>
      <c r="D46" s="300" t="s">
        <v>83</v>
      </c>
      <c r="E46" s="294" t="s">
        <v>95</v>
      </c>
      <c r="F46" s="154" t="s">
        <v>20629</v>
      </c>
      <c r="G46" s="294"/>
      <c r="H46" s="304"/>
      <c r="I46" s="294" t="s">
        <v>20630</v>
      </c>
      <c r="J46" s="294" t="s">
        <v>89</v>
      </c>
    </row>
    <row r="47" spans="2:10">
      <c r="B47" s="298"/>
      <c r="C47" s="298"/>
      <c r="D47" s="298"/>
      <c r="E47" s="295"/>
      <c r="F47" s="154"/>
      <c r="G47" s="295"/>
      <c r="H47" s="305"/>
      <c r="I47" s="295"/>
      <c r="J47" s="295"/>
    </row>
    <row r="48" spans="2:10">
      <c r="B48" s="299"/>
      <c r="C48" s="299"/>
      <c r="D48" s="299"/>
      <c r="E48" s="296"/>
      <c r="F48" s="154"/>
      <c r="G48" s="296"/>
      <c r="H48" s="306"/>
      <c r="I48" s="296"/>
      <c r="J48" s="296"/>
    </row>
    <row r="49" spans="2:10" ht="30" customHeight="1">
      <c r="B49" s="300">
        <v>16</v>
      </c>
      <c r="C49" s="300" t="s">
        <v>82</v>
      </c>
      <c r="D49" s="300" t="s">
        <v>83</v>
      </c>
      <c r="E49" s="294" t="s">
        <v>95</v>
      </c>
      <c r="F49" s="154" t="s">
        <v>20629</v>
      </c>
      <c r="G49" s="294"/>
      <c r="H49" s="304"/>
      <c r="I49" s="294" t="s">
        <v>20630</v>
      </c>
      <c r="J49" s="294" t="s">
        <v>89</v>
      </c>
    </row>
    <row r="50" spans="2:10">
      <c r="B50" s="298"/>
      <c r="C50" s="298"/>
      <c r="D50" s="298"/>
      <c r="E50" s="295"/>
      <c r="F50" s="154"/>
      <c r="G50" s="295"/>
      <c r="H50" s="305"/>
      <c r="I50" s="295"/>
      <c r="J50" s="295"/>
    </row>
    <row r="51" spans="2:10">
      <c r="B51" s="299"/>
      <c r="C51" s="299"/>
      <c r="D51" s="299"/>
      <c r="E51" s="296"/>
      <c r="F51" s="154"/>
      <c r="G51" s="296"/>
      <c r="H51" s="306"/>
      <c r="I51" s="296"/>
      <c r="J51" s="296"/>
    </row>
    <row r="52" spans="2:10" ht="30" customHeight="1">
      <c r="B52" s="300">
        <v>17</v>
      </c>
      <c r="C52" s="300" t="s">
        <v>82</v>
      </c>
      <c r="D52" s="300" t="s">
        <v>83</v>
      </c>
      <c r="E52" s="294" t="s">
        <v>95</v>
      </c>
      <c r="F52" s="154" t="s">
        <v>20629</v>
      </c>
      <c r="G52" s="294"/>
      <c r="H52" s="304"/>
      <c r="I52" s="294" t="s">
        <v>20630</v>
      </c>
      <c r="J52" s="294" t="s">
        <v>89</v>
      </c>
    </row>
    <row r="53" spans="2:10">
      <c r="B53" s="298"/>
      <c r="C53" s="298"/>
      <c r="D53" s="298"/>
      <c r="E53" s="295"/>
      <c r="F53" s="154"/>
      <c r="G53" s="295"/>
      <c r="H53" s="305"/>
      <c r="I53" s="295"/>
      <c r="J53" s="295"/>
    </row>
    <row r="54" spans="2:10">
      <c r="B54" s="299"/>
      <c r="C54" s="299"/>
      <c r="D54" s="299"/>
      <c r="E54" s="296"/>
      <c r="F54" s="154"/>
      <c r="G54" s="296"/>
      <c r="H54" s="306"/>
      <c r="I54" s="296"/>
      <c r="J54" s="296"/>
    </row>
    <row r="55" spans="2:10" ht="30" customHeight="1">
      <c r="B55" s="300">
        <v>18</v>
      </c>
      <c r="C55" s="300" t="s">
        <v>82</v>
      </c>
      <c r="D55" s="300" t="s">
        <v>83</v>
      </c>
      <c r="E55" s="294" t="s">
        <v>95</v>
      </c>
      <c r="F55" s="154" t="s">
        <v>20629</v>
      </c>
      <c r="G55" s="294"/>
      <c r="H55" s="304"/>
      <c r="I55" s="294" t="s">
        <v>20630</v>
      </c>
      <c r="J55" s="294" t="s">
        <v>89</v>
      </c>
    </row>
    <row r="56" spans="2:10">
      <c r="B56" s="298"/>
      <c r="C56" s="298"/>
      <c r="D56" s="298"/>
      <c r="E56" s="295"/>
      <c r="F56" s="154"/>
      <c r="G56" s="295"/>
      <c r="H56" s="305"/>
      <c r="I56" s="295"/>
      <c r="J56" s="295"/>
    </row>
    <row r="57" spans="2:10">
      <c r="B57" s="299"/>
      <c r="C57" s="299"/>
      <c r="D57" s="299"/>
      <c r="E57" s="296"/>
      <c r="F57" s="154"/>
      <c r="G57" s="296"/>
      <c r="H57" s="306"/>
      <c r="I57" s="296"/>
      <c r="J57" s="296"/>
    </row>
    <row r="58" spans="2:10" ht="31.5">
      <c r="B58" s="155">
        <f t="shared" ref="B58:B85" si="0">ROW()-3</f>
        <v>55</v>
      </c>
      <c r="C58" s="155" t="s">
        <v>131</v>
      </c>
      <c r="D58" s="155" t="s">
        <v>20631</v>
      </c>
      <c r="E58" s="156" t="s">
        <v>95</v>
      </c>
      <c r="F58" s="157" t="s">
        <v>20632</v>
      </c>
      <c r="G58" s="156"/>
      <c r="H58" s="156"/>
      <c r="I58" s="156" t="s">
        <v>20633</v>
      </c>
      <c r="J58" s="156" t="s">
        <v>20634</v>
      </c>
    </row>
    <row r="59" spans="2:10">
      <c r="B59" s="155"/>
      <c r="C59" s="155"/>
      <c r="D59" s="155"/>
      <c r="E59" s="156"/>
      <c r="F59" s="154"/>
      <c r="G59" s="156"/>
      <c r="H59" s="158"/>
      <c r="I59" s="156"/>
      <c r="J59" s="156"/>
    </row>
    <row r="60" spans="2:10">
      <c r="B60" s="155"/>
      <c r="C60" s="155"/>
      <c r="D60" s="155"/>
      <c r="E60" s="156"/>
      <c r="F60" s="154"/>
      <c r="G60" s="156"/>
      <c r="H60" s="158"/>
      <c r="I60" s="156"/>
      <c r="J60" s="156"/>
    </row>
    <row r="61" spans="2:10" ht="31.5">
      <c r="B61" s="155">
        <f t="shared" si="0"/>
        <v>58</v>
      </c>
      <c r="C61" s="155" t="s">
        <v>20635</v>
      </c>
      <c r="D61" s="155" t="s">
        <v>20636</v>
      </c>
      <c r="E61" s="156" t="s">
        <v>95</v>
      </c>
      <c r="F61" s="154" t="s">
        <v>20637</v>
      </c>
      <c r="G61" s="156" t="s">
        <v>20638</v>
      </c>
      <c r="H61" s="158">
        <v>45637</v>
      </c>
      <c r="I61" s="156" t="s">
        <v>20639</v>
      </c>
      <c r="J61" s="156" t="s">
        <v>20640</v>
      </c>
    </row>
    <row r="62" spans="2:10">
      <c r="B62" s="155"/>
      <c r="C62" s="155"/>
      <c r="D62" s="155"/>
      <c r="E62" s="156"/>
      <c r="F62" s="154"/>
      <c r="G62" s="156"/>
      <c r="H62" s="158"/>
      <c r="I62" s="156"/>
      <c r="J62" s="156"/>
    </row>
    <row r="63" spans="2:10">
      <c r="B63" s="155"/>
      <c r="C63" s="155"/>
      <c r="D63" s="155"/>
      <c r="E63" s="156"/>
      <c r="F63" s="154"/>
      <c r="G63" s="156"/>
      <c r="H63" s="158"/>
      <c r="I63" s="156"/>
      <c r="J63" s="156"/>
    </row>
    <row r="64" spans="2:10" ht="31.5">
      <c r="B64" s="155">
        <f t="shared" si="0"/>
        <v>61</v>
      </c>
      <c r="C64" s="155" t="s">
        <v>20641</v>
      </c>
      <c r="D64" s="155" t="s">
        <v>20642</v>
      </c>
      <c r="E64" s="156" t="s">
        <v>95</v>
      </c>
      <c r="F64" s="154" t="s">
        <v>20637</v>
      </c>
      <c r="G64" s="156" t="s">
        <v>20638</v>
      </c>
      <c r="H64" s="158">
        <v>45637</v>
      </c>
      <c r="I64" s="156" t="s">
        <v>20639</v>
      </c>
      <c r="J64" s="156" t="s">
        <v>20640</v>
      </c>
    </row>
    <row r="65" spans="2:10">
      <c r="B65" s="155"/>
      <c r="C65" s="155"/>
      <c r="D65" s="155"/>
      <c r="E65" s="156"/>
      <c r="F65" s="154"/>
      <c r="G65" s="156"/>
      <c r="H65" s="158"/>
      <c r="I65" s="156"/>
      <c r="J65" s="156"/>
    </row>
    <row r="66" spans="2:10">
      <c r="B66" s="155"/>
      <c r="C66" s="155"/>
      <c r="D66" s="155"/>
      <c r="E66" s="156"/>
      <c r="F66" s="154"/>
      <c r="G66" s="156"/>
      <c r="H66" s="158"/>
      <c r="I66" s="156"/>
      <c r="J66" s="156"/>
    </row>
    <row r="67" spans="2:10" ht="31.5">
      <c r="B67" s="155">
        <f t="shared" si="0"/>
        <v>64</v>
      </c>
      <c r="C67" s="155" t="s">
        <v>20643</v>
      </c>
      <c r="D67" s="155" t="s">
        <v>20644</v>
      </c>
      <c r="E67" s="156" t="s">
        <v>95</v>
      </c>
      <c r="F67" s="154" t="s">
        <v>20637</v>
      </c>
      <c r="G67" s="156" t="s">
        <v>20638</v>
      </c>
      <c r="H67" s="158">
        <v>45637</v>
      </c>
      <c r="I67" s="156" t="s">
        <v>20639</v>
      </c>
      <c r="J67" s="156" t="s">
        <v>20640</v>
      </c>
    </row>
    <row r="68" spans="2:10">
      <c r="B68" s="155"/>
      <c r="C68" s="155"/>
      <c r="D68" s="155"/>
      <c r="E68" s="156"/>
      <c r="F68" s="154"/>
      <c r="G68" s="156"/>
      <c r="H68" s="158"/>
      <c r="I68" s="156"/>
      <c r="J68" s="156"/>
    </row>
    <row r="69" spans="2:10">
      <c r="B69" s="155"/>
      <c r="C69" s="155"/>
      <c r="D69" s="155"/>
      <c r="E69" s="156"/>
      <c r="F69" s="154"/>
      <c r="G69" s="156"/>
      <c r="H69" s="158"/>
      <c r="I69" s="156"/>
      <c r="J69" s="156"/>
    </row>
    <row r="70" spans="2:10" ht="31.5">
      <c r="B70" s="155">
        <f t="shared" si="0"/>
        <v>67</v>
      </c>
      <c r="C70" s="155" t="s">
        <v>20645</v>
      </c>
      <c r="D70" s="155" t="s">
        <v>20646</v>
      </c>
      <c r="E70" s="156" t="s">
        <v>95</v>
      </c>
      <c r="F70" s="154" t="s">
        <v>20637</v>
      </c>
      <c r="G70" s="156" t="s">
        <v>20638</v>
      </c>
      <c r="H70" s="158">
        <v>45637</v>
      </c>
      <c r="I70" s="156" t="s">
        <v>20639</v>
      </c>
      <c r="J70" s="156" t="s">
        <v>20640</v>
      </c>
    </row>
    <row r="71" spans="2:10">
      <c r="B71" s="155"/>
      <c r="C71" s="155"/>
      <c r="D71" s="155"/>
      <c r="E71" s="156"/>
      <c r="F71" s="154"/>
      <c r="G71" s="156"/>
      <c r="H71" s="158"/>
      <c r="I71" s="156"/>
      <c r="J71" s="156"/>
    </row>
    <row r="72" spans="2:10">
      <c r="B72" s="155"/>
      <c r="C72" s="155"/>
      <c r="D72" s="155"/>
      <c r="E72" s="156"/>
      <c r="F72" s="154"/>
      <c r="G72" s="156"/>
      <c r="H72" s="158"/>
      <c r="I72" s="156"/>
      <c r="J72" s="156"/>
    </row>
    <row r="73" spans="2:10" ht="31.5">
      <c r="B73" s="155">
        <f t="shared" si="0"/>
        <v>70</v>
      </c>
      <c r="C73" s="155" t="s">
        <v>20647</v>
      </c>
      <c r="D73" s="155" t="s">
        <v>20648</v>
      </c>
      <c r="E73" s="156" t="s">
        <v>95</v>
      </c>
      <c r="F73" s="154" t="s">
        <v>20637</v>
      </c>
      <c r="G73" s="156" t="s">
        <v>20638</v>
      </c>
      <c r="H73" s="158">
        <v>45637</v>
      </c>
      <c r="I73" s="156" t="s">
        <v>20639</v>
      </c>
      <c r="J73" s="156" t="s">
        <v>20640</v>
      </c>
    </row>
    <row r="74" spans="2:10">
      <c r="B74" s="155"/>
      <c r="C74" s="155"/>
      <c r="D74" s="155"/>
      <c r="E74" s="156"/>
      <c r="F74" s="154"/>
      <c r="G74" s="156"/>
      <c r="H74" s="158"/>
      <c r="I74" s="156"/>
      <c r="J74" s="156"/>
    </row>
    <row r="75" spans="2:10">
      <c r="B75" s="155"/>
      <c r="C75" s="155"/>
      <c r="D75" s="155"/>
      <c r="E75" s="156"/>
      <c r="F75" s="154"/>
      <c r="G75" s="156"/>
      <c r="H75" s="158"/>
      <c r="I75" s="156"/>
      <c r="J75" s="156"/>
    </row>
    <row r="76" spans="2:10" ht="31.5">
      <c r="B76" s="155">
        <f t="shared" si="0"/>
        <v>73</v>
      </c>
      <c r="C76" s="155" t="s">
        <v>20649</v>
      </c>
      <c r="D76" s="155" t="s">
        <v>20650</v>
      </c>
      <c r="E76" s="156" t="s">
        <v>95</v>
      </c>
      <c r="F76" s="154" t="s">
        <v>20637</v>
      </c>
      <c r="G76" s="156" t="s">
        <v>20638</v>
      </c>
      <c r="H76" s="158">
        <v>45637</v>
      </c>
      <c r="I76" s="156" t="s">
        <v>20639</v>
      </c>
      <c r="J76" s="156" t="s">
        <v>20640</v>
      </c>
    </row>
    <row r="77" spans="2:10">
      <c r="B77" s="155"/>
      <c r="C77" s="155"/>
      <c r="D77" s="155"/>
      <c r="E77" s="156"/>
      <c r="F77" s="154"/>
      <c r="G77" s="156"/>
      <c r="H77" s="158"/>
      <c r="I77" s="156"/>
      <c r="J77" s="156"/>
    </row>
    <row r="78" spans="2:10">
      <c r="B78" s="155"/>
      <c r="C78" s="155"/>
      <c r="D78" s="155"/>
      <c r="E78" s="156"/>
      <c r="F78" s="154"/>
      <c r="G78" s="156"/>
      <c r="H78" s="158"/>
      <c r="I78" s="156"/>
      <c r="J78" s="156"/>
    </row>
    <row r="79" spans="2:10" ht="31.5">
      <c r="B79" s="155">
        <f t="shared" si="0"/>
        <v>76</v>
      </c>
      <c r="C79" s="155" t="s">
        <v>20651</v>
      </c>
      <c r="D79" s="155" t="s">
        <v>20652</v>
      </c>
      <c r="E79" s="156" t="s">
        <v>95</v>
      </c>
      <c r="F79" s="154" t="s">
        <v>20637</v>
      </c>
      <c r="G79" s="156" t="s">
        <v>20638</v>
      </c>
      <c r="H79" s="158">
        <v>45637</v>
      </c>
      <c r="I79" s="156" t="s">
        <v>20639</v>
      </c>
      <c r="J79" s="156" t="s">
        <v>20640</v>
      </c>
    </row>
    <row r="80" spans="2:10">
      <c r="B80" s="155"/>
      <c r="C80" s="155"/>
      <c r="D80" s="155"/>
      <c r="E80" s="156"/>
      <c r="F80" s="154"/>
      <c r="G80" s="156"/>
      <c r="H80" s="158"/>
      <c r="I80" s="156"/>
      <c r="J80" s="156"/>
    </row>
    <row r="81" spans="2:10">
      <c r="B81" s="155"/>
      <c r="C81" s="155"/>
      <c r="D81" s="155"/>
      <c r="E81" s="156"/>
      <c r="F81" s="154"/>
      <c r="G81" s="156"/>
      <c r="H81" s="158"/>
      <c r="I81" s="156"/>
      <c r="J81" s="156"/>
    </row>
    <row r="82" spans="2:10" ht="31.5">
      <c r="B82" s="155">
        <f t="shared" si="0"/>
        <v>79</v>
      </c>
      <c r="C82" s="155" t="s">
        <v>20653</v>
      </c>
      <c r="D82" s="155" t="s">
        <v>20654</v>
      </c>
      <c r="E82" s="156" t="s">
        <v>95</v>
      </c>
      <c r="F82" s="154" t="s">
        <v>20637</v>
      </c>
      <c r="G82" s="156" t="s">
        <v>20638</v>
      </c>
      <c r="H82" s="158">
        <v>45637</v>
      </c>
      <c r="I82" s="156" t="s">
        <v>20639</v>
      </c>
      <c r="J82" s="156" t="s">
        <v>20640</v>
      </c>
    </row>
    <row r="83" spans="2:10">
      <c r="B83" s="155"/>
      <c r="C83" s="155"/>
      <c r="D83" s="155"/>
      <c r="E83" s="156"/>
      <c r="F83" s="154"/>
      <c r="G83" s="156"/>
      <c r="H83" s="158"/>
      <c r="I83" s="156"/>
      <c r="J83" s="156"/>
    </row>
    <row r="84" spans="2:10">
      <c r="B84" s="155"/>
      <c r="C84" s="155"/>
      <c r="D84" s="155"/>
      <c r="E84" s="156"/>
      <c r="F84" s="154"/>
      <c r="G84" s="156"/>
      <c r="H84" s="158"/>
      <c r="I84" s="156"/>
      <c r="J84" s="156"/>
    </row>
    <row r="85" spans="2:10" ht="31.5">
      <c r="B85" s="155">
        <f t="shared" si="0"/>
        <v>82</v>
      </c>
      <c r="C85" s="155" t="s">
        <v>20655</v>
      </c>
      <c r="D85" s="155" t="s">
        <v>20656</v>
      </c>
      <c r="E85" s="156" t="s">
        <v>95</v>
      </c>
      <c r="F85" s="154" t="s">
        <v>20637</v>
      </c>
      <c r="G85" s="156" t="s">
        <v>20638</v>
      </c>
      <c r="H85" s="158">
        <v>45637</v>
      </c>
      <c r="I85" s="156" t="s">
        <v>20639</v>
      </c>
      <c r="J85" s="156" t="s">
        <v>20640</v>
      </c>
    </row>
    <row r="86" spans="2:10">
      <c r="B86" s="155"/>
      <c r="C86" s="155"/>
      <c r="D86" s="155"/>
      <c r="E86" s="156"/>
      <c r="F86" s="154"/>
      <c r="G86" s="156"/>
      <c r="H86" s="158"/>
      <c r="I86" s="156"/>
      <c r="J86" s="156"/>
    </row>
    <row r="87" spans="2:10">
      <c r="B87" s="155"/>
      <c r="C87" s="155"/>
      <c r="D87" s="155"/>
      <c r="E87" s="156"/>
      <c r="F87" s="154"/>
      <c r="G87" s="156"/>
      <c r="H87" s="158"/>
      <c r="I87" s="156"/>
      <c r="J87" s="156"/>
    </row>
  </sheetData>
  <mergeCells count="144">
    <mergeCell ref="I4:I6"/>
    <mergeCell ref="J4:J6"/>
    <mergeCell ref="B7:B9"/>
    <mergeCell ref="C7:C9"/>
    <mergeCell ref="D7:D9"/>
    <mergeCell ref="E7:E9"/>
    <mergeCell ref="G7:G9"/>
    <mergeCell ref="H7:H9"/>
    <mergeCell ref="I7:I9"/>
    <mergeCell ref="J7:J9"/>
    <mergeCell ref="C4:C6"/>
    <mergeCell ref="B4:B6"/>
    <mergeCell ref="D4:D6"/>
    <mergeCell ref="E4:E6"/>
    <mergeCell ref="G4:G6"/>
    <mergeCell ref="H4:H6"/>
    <mergeCell ref="I10:I12"/>
    <mergeCell ref="J10:J12"/>
    <mergeCell ref="B13:B15"/>
    <mergeCell ref="C13:C15"/>
    <mergeCell ref="D13:D15"/>
    <mergeCell ref="E13:E15"/>
    <mergeCell ref="G13:G15"/>
    <mergeCell ref="H13:H15"/>
    <mergeCell ref="I13:I15"/>
    <mergeCell ref="J13:J15"/>
    <mergeCell ref="B10:B12"/>
    <mergeCell ref="C10:C12"/>
    <mergeCell ref="D10:D12"/>
    <mergeCell ref="E10:E12"/>
    <mergeCell ref="G10:G12"/>
    <mergeCell ref="H10:H12"/>
    <mergeCell ref="I16:I18"/>
    <mergeCell ref="J16:J18"/>
    <mergeCell ref="B19:B21"/>
    <mergeCell ref="C19:C21"/>
    <mergeCell ref="D19:D21"/>
    <mergeCell ref="E19:E21"/>
    <mergeCell ref="G19:G21"/>
    <mergeCell ref="H19:H21"/>
    <mergeCell ref="I19:I21"/>
    <mergeCell ref="J19:J21"/>
    <mergeCell ref="B16:B18"/>
    <mergeCell ref="C16:C18"/>
    <mergeCell ref="D16:D18"/>
    <mergeCell ref="E16:E18"/>
    <mergeCell ref="G16:G18"/>
    <mergeCell ref="H16:H18"/>
    <mergeCell ref="I22:I24"/>
    <mergeCell ref="J22:J24"/>
    <mergeCell ref="B25:B27"/>
    <mergeCell ref="C25:C27"/>
    <mergeCell ref="D25:D27"/>
    <mergeCell ref="E25:E27"/>
    <mergeCell ref="G25:G27"/>
    <mergeCell ref="H25:H27"/>
    <mergeCell ref="I25:I27"/>
    <mergeCell ref="J25:J27"/>
    <mergeCell ref="B22:B24"/>
    <mergeCell ref="C22:C24"/>
    <mergeCell ref="D22:D24"/>
    <mergeCell ref="E22:E24"/>
    <mergeCell ref="G22:G24"/>
    <mergeCell ref="H22:H24"/>
    <mergeCell ref="I28:I30"/>
    <mergeCell ref="J28:J30"/>
    <mergeCell ref="B31:B33"/>
    <mergeCell ref="C31:C33"/>
    <mergeCell ref="D31:D33"/>
    <mergeCell ref="E31:E33"/>
    <mergeCell ref="G31:G33"/>
    <mergeCell ref="H31:H33"/>
    <mergeCell ref="I31:I33"/>
    <mergeCell ref="J31:J33"/>
    <mergeCell ref="B28:B30"/>
    <mergeCell ref="C28:C30"/>
    <mergeCell ref="D28:D30"/>
    <mergeCell ref="E28:E30"/>
    <mergeCell ref="G28:G30"/>
    <mergeCell ref="H28:H30"/>
    <mergeCell ref="I34:I36"/>
    <mergeCell ref="J34:J36"/>
    <mergeCell ref="B37:B39"/>
    <mergeCell ref="C37:C39"/>
    <mergeCell ref="D37:D39"/>
    <mergeCell ref="E37:E39"/>
    <mergeCell ref="G37:G39"/>
    <mergeCell ref="H37:H39"/>
    <mergeCell ref="I37:I39"/>
    <mergeCell ref="J37:J39"/>
    <mergeCell ref="B34:B36"/>
    <mergeCell ref="C34:C36"/>
    <mergeCell ref="D34:D36"/>
    <mergeCell ref="E34:E36"/>
    <mergeCell ref="G34:G36"/>
    <mergeCell ref="H34:H36"/>
    <mergeCell ref="I40:I42"/>
    <mergeCell ref="J40:J42"/>
    <mergeCell ref="B43:B45"/>
    <mergeCell ref="C43:C45"/>
    <mergeCell ref="D43:D45"/>
    <mergeCell ref="E43:E45"/>
    <mergeCell ref="G43:G45"/>
    <mergeCell ref="H43:H45"/>
    <mergeCell ref="I43:I45"/>
    <mergeCell ref="J43:J45"/>
    <mergeCell ref="B40:B42"/>
    <mergeCell ref="C40:C42"/>
    <mergeCell ref="D40:D42"/>
    <mergeCell ref="E40:E42"/>
    <mergeCell ref="G40:G42"/>
    <mergeCell ref="H40:H42"/>
    <mergeCell ref="I46:I48"/>
    <mergeCell ref="J46:J48"/>
    <mergeCell ref="B49:B51"/>
    <mergeCell ref="C49:C51"/>
    <mergeCell ref="D49:D51"/>
    <mergeCell ref="E49:E51"/>
    <mergeCell ref="G49:G51"/>
    <mergeCell ref="H49:H51"/>
    <mergeCell ref="I49:I51"/>
    <mergeCell ref="J49:J51"/>
    <mergeCell ref="B46:B48"/>
    <mergeCell ref="C46:C48"/>
    <mergeCell ref="D46:D48"/>
    <mergeCell ref="E46:E48"/>
    <mergeCell ref="G46:G48"/>
    <mergeCell ref="H46:H48"/>
    <mergeCell ref="I52:I54"/>
    <mergeCell ref="J52:J54"/>
    <mergeCell ref="B55:B57"/>
    <mergeCell ref="C55:C57"/>
    <mergeCell ref="D55:D57"/>
    <mergeCell ref="E55:E57"/>
    <mergeCell ref="G55:G57"/>
    <mergeCell ref="H55:H57"/>
    <mergeCell ref="I55:I57"/>
    <mergeCell ref="J55:J57"/>
    <mergeCell ref="B52:B54"/>
    <mergeCell ref="C52:C54"/>
    <mergeCell ref="D52:D54"/>
    <mergeCell ref="E52:E54"/>
    <mergeCell ref="G52:G54"/>
    <mergeCell ref="H52:H54"/>
  </mergeCells>
  <phoneticPr fontId="15"/>
  <dataValidations count="1">
    <dataValidation type="list" allowBlank="1" showInputMessage="1" showErrorMessage="1" sqref="E4 E7 E10 E58:E87 E13 E16 E19 E22 E25 E28 E31 E34 E37 E40 E43 E46 E49 E52 E55" xr:uid="{7CE2D211-2315-4154-B695-48C08EC018A7}">
      <formula1>"共通,個別"</formula1>
    </dataValidation>
  </dataValidations>
  <hyperlinks>
    <hyperlink ref="F58" location="支払額タイプ!A1" display="支払額タイプ" xr:uid="{73BC579B-AC38-4148-A5D6-23645EB663AE}"/>
    <hyperlink ref="F61" location="'リース ワークフロー'!A1" display="リース ワークフロー" xr:uid="{F3B0BDE5-A35C-4C7C-8566-871BFF403900}"/>
    <hyperlink ref="F4" location="'資産リース パラメータ'!A1" display="資産リース パラメーター" xr:uid="{D361BE0D-8053-4E01-8217-C0DC8704959D}"/>
    <hyperlink ref="F64" location="'リース ワークフロー'!A1" display="リース ワークフロー" xr:uid="{57E9250C-266A-4E2D-A84B-C344FA8C17CD}"/>
    <hyperlink ref="F67" location="'リース ワークフロー'!A1" display="リース ワークフロー" xr:uid="{BA4BE905-D163-46B0-B266-325B02D12C88}"/>
    <hyperlink ref="F70" location="'リース ワークフロー'!A1" display="リース ワークフロー" xr:uid="{F21A3803-838B-43FA-812F-923AFFC7EA47}"/>
    <hyperlink ref="F73" location="'リース ワークフロー'!A1" display="リース ワークフロー" xr:uid="{190E5535-A085-4310-A449-D8670517C92E}"/>
    <hyperlink ref="F76" location="'リース ワークフロー'!A1" display="リース ワークフロー" xr:uid="{4456D5AB-07C1-4E99-A1E9-50560AE2E698}"/>
    <hyperlink ref="F79" location="'リース ワークフロー'!A1" display="リース ワークフロー" xr:uid="{A7E8C8A5-ABF2-4E94-A171-3872C5F4556A}"/>
    <hyperlink ref="F82" location="'リース ワークフロー'!A1" display="リース ワークフロー" xr:uid="{A04BBBCC-B900-4B33-8D37-1C8696729CDE}"/>
    <hyperlink ref="F85" location="'リース ワークフロー'!A1" display="リース ワークフロー" xr:uid="{26BC75B4-5D30-4A53-9E70-1704A418F373}"/>
    <hyperlink ref="F7" location="'資産リース パラメータ'!A1" display="資産リース パラメーター" xr:uid="{C94A7CE6-05ED-4C53-BFE6-927E1D53E7B5}"/>
    <hyperlink ref="F10" location="'資産リース パラメータ'!A1" display="資産リース パラメーター" xr:uid="{DE9AC558-A14D-4149-AEBC-9A5E60E63A6D}"/>
    <hyperlink ref="F13" location="'資産リース パラメータ'!A1" display="資産リース パラメーター" xr:uid="{C467FD9C-2646-4319-8026-62159737701E}"/>
    <hyperlink ref="F16" location="'資産リース パラメータ'!A1" display="資産リース パラメーター" xr:uid="{CC4B2D2A-20B1-4849-8054-B866A75BD58A}"/>
    <hyperlink ref="F19" location="'資産リース パラメータ'!A1" display="資産リース パラメーター" xr:uid="{CBFCCD44-C92E-4C54-91ED-039A6EAD7075}"/>
    <hyperlink ref="F22" location="'資産リース パラメータ'!A1" display="資産リース パラメーター" xr:uid="{900C3066-F4EE-4ECB-A530-5022639BB168}"/>
    <hyperlink ref="F25" location="'資産リース パラメータ'!A1" display="資産リース パラメーター" xr:uid="{6BAADCEB-FF75-42EE-9CF4-C5FCAD7C0F68}"/>
    <hyperlink ref="F28" location="'資産リース パラメータ'!A1" display="資産リース パラメーター" xr:uid="{D2F26797-CBD9-44C5-8CA1-0B4D5402B668}"/>
    <hyperlink ref="F31" location="'資産リース パラメータ'!A1" display="資産リース パラメーター" xr:uid="{6D2CB5E1-8632-41E0-BA24-E6982D19A1CC}"/>
    <hyperlink ref="F34" location="'資産リース パラメータ'!A1" display="資産リース パラメーター" xr:uid="{B7C63538-91C4-409E-B152-051CF2E3242C}"/>
    <hyperlink ref="F37" location="'資産リース パラメータ'!A1" display="資産リース パラメーター" xr:uid="{26629D2D-5498-456C-AFC3-5BFC5AD7BACB}"/>
    <hyperlink ref="F40" location="'資産リース パラメータ'!A1" display="資産リース パラメーター" xr:uid="{47D224BC-3054-4077-B113-C47EBC26A795}"/>
    <hyperlink ref="F43" location="'資産リース パラメータ'!A1" display="資産リース パラメーター" xr:uid="{041F4C94-BE1F-49F0-B0F6-9C718AF43282}"/>
    <hyperlink ref="F46" location="'資産リース パラメータ'!A1" display="資産リース パラメーター" xr:uid="{C2E06233-14B3-4104-A5A6-0F1001CECDAB}"/>
    <hyperlink ref="F49" location="'資産リース パラメータ'!A1" display="資産リース パラメーター" xr:uid="{A7888A2C-A8E7-49CA-83FF-F2CBAF53515D}"/>
    <hyperlink ref="F52" location="'資産リース パラメータ'!A1" display="資産リース パラメーター" xr:uid="{0FA0AD72-86D2-4832-A4CE-51D9E2292A46}"/>
    <hyperlink ref="F55" location="'資産リース パラメータ'!A1" display="資産リース パラメーター" xr:uid="{2E682C9C-AA45-47EA-B943-2743F5BE5F6B}"/>
  </hyperlinks>
  <pageMargins left="0.7" right="0.7" top="0.75" bottom="0.75" header="0.3" footer="0.3"/>
  <pageSetup paperSize="9" scale="31" orientation="portrait" horizontalDpi="1200" verticalDpi="1200" r:id="rId1"/>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D5953-8913-4B40-A271-727E4938DAC1}">
  <dimension ref="A1:L7"/>
  <sheetViews>
    <sheetView showGridLines="0" zoomScaleNormal="100" workbookViewId="0">
      <pane xSplit="6" ySplit="5" topLeftCell="G6" activePane="bottomRight" state="frozen"/>
      <selection pane="topRight" activeCell="C6" sqref="C6:D35"/>
      <selection pane="bottomLeft" activeCell="C6" sqref="C6:D35"/>
      <selection pane="bottomRight" activeCell="C6" sqref="C6:D35"/>
    </sheetView>
  </sheetViews>
  <sheetFormatPr defaultColWidth="8.77734375" defaultRowHeight="14.25"/>
  <cols>
    <col min="1" max="1" width="2.77734375" style="128" customWidth="1"/>
    <col min="2" max="2" width="3.33203125" style="128" bestFit="1" customWidth="1"/>
    <col min="3" max="3" width="16.77734375" style="128" customWidth="1"/>
    <col min="4" max="4" width="6.6640625" style="128" bestFit="1" customWidth="1"/>
    <col min="5" max="5" width="17.77734375" style="128" customWidth="1"/>
    <col min="6" max="6" width="21" style="128" customWidth="1"/>
    <col min="7" max="7" width="44.6640625" style="128" customWidth="1"/>
    <col min="8" max="8" width="27.5546875" style="128" customWidth="1"/>
    <col min="9" max="9" width="17.44140625" style="128" customWidth="1"/>
    <col min="10" max="10" width="22.44140625" style="128" customWidth="1"/>
    <col min="11" max="11" width="18.21875" style="128" customWidth="1"/>
    <col min="12" max="12" width="13.21875" style="128" customWidth="1"/>
    <col min="13" max="16384" width="8.77734375" style="128"/>
  </cols>
  <sheetData>
    <row r="1" spans="1:12" customFormat="1" ht="19.5">
      <c r="A1" s="16" t="s">
        <v>20657</v>
      </c>
    </row>
    <row r="2" spans="1:12" customFormat="1" ht="15.75">
      <c r="B2" t="s">
        <v>20658</v>
      </c>
    </row>
    <row r="3" spans="1:12" customFormat="1" ht="15.75">
      <c r="B3" t="s">
        <v>20659</v>
      </c>
    </row>
    <row r="4" spans="1:12" customFormat="1" ht="15.75">
      <c r="A4" s="17" t="s">
        <v>20660</v>
      </c>
    </row>
    <row r="5" spans="1:12">
      <c r="B5" s="18" t="s">
        <v>11</v>
      </c>
      <c r="C5" s="18" t="s">
        <v>20661</v>
      </c>
      <c r="D5" s="18" t="s">
        <v>20662</v>
      </c>
      <c r="E5" s="135" t="s">
        <v>20663</v>
      </c>
      <c r="F5" s="21" t="s">
        <v>20664</v>
      </c>
      <c r="G5" s="136" t="s">
        <v>20665</v>
      </c>
      <c r="H5" s="18" t="s">
        <v>20666</v>
      </c>
      <c r="I5" s="18" t="s">
        <v>20667</v>
      </c>
      <c r="J5" s="18" t="s">
        <v>20668</v>
      </c>
      <c r="K5" s="133" t="s">
        <v>20669</v>
      </c>
      <c r="L5" s="19" t="s">
        <v>20670</v>
      </c>
    </row>
    <row r="6" spans="1:12">
      <c r="B6" s="22">
        <f>ROW() - 5</f>
        <v>1</v>
      </c>
      <c r="C6" s="307" t="s">
        <v>20671</v>
      </c>
      <c r="D6" s="309"/>
      <c r="E6" s="309"/>
      <c r="F6" s="23" t="s">
        <v>20672</v>
      </c>
      <c r="G6" s="137" t="s">
        <v>20673</v>
      </c>
      <c r="H6" s="23" t="s">
        <v>20674</v>
      </c>
      <c r="I6" s="131" t="s">
        <v>20675</v>
      </c>
      <c r="J6" s="131"/>
      <c r="K6" s="134" t="s">
        <v>20676</v>
      </c>
      <c r="L6" s="24"/>
    </row>
    <row r="7" spans="1:12">
      <c r="B7" s="22">
        <f t="shared" ref="B7" si="0">ROW() - 5</f>
        <v>2</v>
      </c>
      <c r="C7" s="308"/>
      <c r="D7" s="310"/>
      <c r="E7" s="310"/>
      <c r="F7" s="23" t="s">
        <v>20677</v>
      </c>
      <c r="G7" s="137" t="s">
        <v>20678</v>
      </c>
      <c r="H7" s="23" t="s">
        <v>20674</v>
      </c>
      <c r="I7" s="131" t="s">
        <v>20675</v>
      </c>
      <c r="J7" s="131"/>
      <c r="K7" s="134" t="s">
        <v>20676</v>
      </c>
      <c r="L7" s="2"/>
    </row>
  </sheetData>
  <mergeCells count="3">
    <mergeCell ref="C6:C7"/>
    <mergeCell ref="D6:D7"/>
    <mergeCell ref="E6:E7"/>
  </mergeCells>
  <phoneticPr fontId="15"/>
  <hyperlinks>
    <hyperlink ref="A4" location="パラメータ設定一覧!A1" display="パラメータ設定一覧へ" xr:uid="{F8B81717-A069-4B61-AF1A-492CCBF25E82}"/>
  </hyperlinks>
  <pageMargins left="0.7" right="0.7" top="0.75" bottom="0.75" header="0.3" footer="0.3"/>
  <pageSetup paperSize="9" orientation="portrait" horizontalDpi="1200" verticalDpi="1200" r:id="rId1"/>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9F065B-72A1-48BF-8809-D436EA208EAE}">
  <dimension ref="A1:D38"/>
  <sheetViews>
    <sheetView showGridLines="0" workbookViewId="0">
      <pane ySplit="6" topLeftCell="A7" activePane="bottomLeft" state="frozen"/>
      <selection activeCell="C6" sqref="C6:D35"/>
      <selection pane="bottomLeft" activeCell="C6" sqref="C6:D35"/>
    </sheetView>
  </sheetViews>
  <sheetFormatPr defaultColWidth="9.21875" defaultRowHeight="14.25"/>
  <cols>
    <col min="1" max="1" width="2.77734375" style="128" customWidth="1"/>
    <col min="2" max="2" width="3" style="128" bestFit="1" customWidth="1"/>
    <col min="3" max="3" width="13.44140625" style="139" customWidth="1"/>
    <col min="4" max="4" width="20.6640625" style="139" customWidth="1"/>
    <col min="5" max="16384" width="9.21875" style="128"/>
  </cols>
  <sheetData>
    <row r="1" spans="1:4" ht="19.5">
      <c r="A1" s="16" t="s">
        <v>20679</v>
      </c>
      <c r="B1"/>
      <c r="C1" s="59"/>
      <c r="D1" s="59"/>
    </row>
    <row r="2" spans="1:4" ht="15.75">
      <c r="A2"/>
      <c r="B2"/>
      <c r="C2" s="59"/>
      <c r="D2" s="59"/>
    </row>
    <row r="3" spans="1:4" ht="15.75">
      <c r="A3" s="60" t="s">
        <v>20660</v>
      </c>
      <c r="B3"/>
      <c r="C3" s="59"/>
      <c r="D3" s="59"/>
    </row>
    <row r="4" spans="1:4">
      <c r="B4" s="311" t="s">
        <v>11</v>
      </c>
      <c r="C4" s="312" t="s">
        <v>20657</v>
      </c>
      <c r="D4" s="313"/>
    </row>
    <row r="5" spans="1:4">
      <c r="B5" s="311"/>
      <c r="C5" s="140" t="s">
        <v>20680</v>
      </c>
      <c r="D5" s="140" t="s">
        <v>20677</v>
      </c>
    </row>
    <row r="6" spans="1:4">
      <c r="B6" s="311"/>
      <c r="C6" s="141" t="s">
        <v>20674</v>
      </c>
      <c r="D6" s="141" t="s">
        <v>20674</v>
      </c>
    </row>
    <row r="7" spans="1:4">
      <c r="B7" s="129">
        <f>ROW()-6</f>
        <v>1</v>
      </c>
      <c r="C7" s="143"/>
      <c r="D7" s="144"/>
    </row>
    <row r="8" spans="1:4">
      <c r="B8" s="129">
        <f t="shared" ref="B8:B38" si="0">ROW()-6</f>
        <v>2</v>
      </c>
      <c r="C8" s="145"/>
      <c r="D8" s="142"/>
    </row>
    <row r="9" spans="1:4">
      <c r="B9" s="129">
        <f t="shared" si="0"/>
        <v>3</v>
      </c>
      <c r="C9" s="145"/>
      <c r="D9" s="142"/>
    </row>
    <row r="10" spans="1:4">
      <c r="B10" s="129">
        <f t="shared" si="0"/>
        <v>4</v>
      </c>
      <c r="C10" s="145"/>
      <c r="D10" s="142"/>
    </row>
    <row r="11" spans="1:4">
      <c r="B11" s="129">
        <f t="shared" si="0"/>
        <v>5</v>
      </c>
      <c r="C11" s="145"/>
      <c r="D11" s="142"/>
    </row>
    <row r="12" spans="1:4">
      <c r="B12" s="129">
        <f t="shared" si="0"/>
        <v>6</v>
      </c>
      <c r="C12" s="145"/>
      <c r="D12" s="142"/>
    </row>
    <row r="13" spans="1:4">
      <c r="B13" s="129">
        <f t="shared" si="0"/>
        <v>7</v>
      </c>
      <c r="C13" s="145"/>
      <c r="D13" s="142"/>
    </row>
    <row r="14" spans="1:4">
      <c r="B14" s="129">
        <f t="shared" si="0"/>
        <v>8</v>
      </c>
      <c r="C14" s="145"/>
      <c r="D14" s="142"/>
    </row>
    <row r="15" spans="1:4">
      <c r="B15" s="129">
        <f t="shared" si="0"/>
        <v>9</v>
      </c>
      <c r="C15" s="145"/>
      <c r="D15" s="142"/>
    </row>
    <row r="16" spans="1:4">
      <c r="B16" s="129">
        <f t="shared" si="0"/>
        <v>10</v>
      </c>
      <c r="C16" s="145"/>
      <c r="D16" s="142"/>
    </row>
    <row r="17" spans="2:4">
      <c r="B17" s="129">
        <f t="shared" si="0"/>
        <v>11</v>
      </c>
      <c r="C17" s="145"/>
      <c r="D17" s="142"/>
    </row>
    <row r="18" spans="2:4">
      <c r="B18" s="129">
        <f t="shared" si="0"/>
        <v>12</v>
      </c>
      <c r="C18" s="145"/>
      <c r="D18" s="142"/>
    </row>
    <row r="19" spans="2:4">
      <c r="B19" s="129">
        <f t="shared" si="0"/>
        <v>13</v>
      </c>
      <c r="C19" s="145"/>
      <c r="D19" s="142"/>
    </row>
    <row r="20" spans="2:4">
      <c r="B20" s="129">
        <f t="shared" si="0"/>
        <v>14</v>
      </c>
      <c r="C20" s="145"/>
      <c r="D20" s="142"/>
    </row>
    <row r="21" spans="2:4">
      <c r="B21" s="129">
        <f t="shared" si="0"/>
        <v>15</v>
      </c>
      <c r="C21" s="145"/>
      <c r="D21" s="142"/>
    </row>
    <row r="22" spans="2:4">
      <c r="B22" s="129">
        <f t="shared" si="0"/>
        <v>16</v>
      </c>
      <c r="C22" s="145"/>
      <c r="D22" s="142"/>
    </row>
    <row r="23" spans="2:4">
      <c r="B23" s="129">
        <f t="shared" si="0"/>
        <v>17</v>
      </c>
      <c r="C23" s="145"/>
      <c r="D23" s="142"/>
    </row>
    <row r="24" spans="2:4">
      <c r="B24" s="129">
        <f t="shared" si="0"/>
        <v>18</v>
      </c>
      <c r="C24" s="145"/>
      <c r="D24" s="142"/>
    </row>
    <row r="25" spans="2:4">
      <c r="B25" s="129">
        <f t="shared" si="0"/>
        <v>19</v>
      </c>
      <c r="C25" s="145"/>
      <c r="D25" s="142"/>
    </row>
    <row r="26" spans="2:4">
      <c r="B26" s="129">
        <f t="shared" si="0"/>
        <v>20</v>
      </c>
      <c r="C26" s="145"/>
      <c r="D26" s="142"/>
    </row>
    <row r="27" spans="2:4">
      <c r="B27" s="129">
        <f t="shared" si="0"/>
        <v>21</v>
      </c>
      <c r="C27" s="145"/>
      <c r="D27" s="142"/>
    </row>
    <row r="28" spans="2:4">
      <c r="B28" s="129">
        <f t="shared" si="0"/>
        <v>22</v>
      </c>
      <c r="C28" s="145"/>
      <c r="D28" s="142"/>
    </row>
    <row r="29" spans="2:4">
      <c r="B29" s="129">
        <f t="shared" si="0"/>
        <v>23</v>
      </c>
      <c r="C29" s="145"/>
      <c r="D29" s="142"/>
    </row>
    <row r="30" spans="2:4">
      <c r="B30" s="129">
        <f t="shared" si="0"/>
        <v>24</v>
      </c>
      <c r="C30" s="145"/>
      <c r="D30" s="142"/>
    </row>
    <row r="31" spans="2:4">
      <c r="B31" s="129">
        <f t="shared" si="0"/>
        <v>25</v>
      </c>
      <c r="C31" s="145"/>
      <c r="D31" s="142"/>
    </row>
    <row r="32" spans="2:4">
      <c r="B32" s="129">
        <f t="shared" si="0"/>
        <v>26</v>
      </c>
      <c r="C32" s="145"/>
      <c r="D32" s="142"/>
    </row>
    <row r="33" spans="2:4">
      <c r="B33" s="129">
        <f t="shared" si="0"/>
        <v>27</v>
      </c>
      <c r="C33" s="145"/>
      <c r="D33" s="142"/>
    </row>
    <row r="34" spans="2:4">
      <c r="B34" s="129">
        <f t="shared" si="0"/>
        <v>28</v>
      </c>
      <c r="C34" s="145"/>
      <c r="D34" s="142"/>
    </row>
    <row r="35" spans="2:4">
      <c r="B35" s="129">
        <f t="shared" si="0"/>
        <v>29</v>
      </c>
      <c r="C35" s="145"/>
      <c r="D35" s="142"/>
    </row>
    <row r="36" spans="2:4">
      <c r="B36" s="129">
        <f t="shared" si="0"/>
        <v>30</v>
      </c>
      <c r="C36" s="145"/>
      <c r="D36" s="142"/>
    </row>
    <row r="37" spans="2:4">
      <c r="B37" s="129">
        <f t="shared" si="0"/>
        <v>31</v>
      </c>
      <c r="C37" s="145"/>
      <c r="D37" s="142"/>
    </row>
    <row r="38" spans="2:4">
      <c r="B38" s="129">
        <f t="shared" si="0"/>
        <v>32</v>
      </c>
      <c r="C38" s="145"/>
      <c r="D38" s="142"/>
    </row>
  </sheetData>
  <mergeCells count="2">
    <mergeCell ref="B4:B6"/>
    <mergeCell ref="C4:D4"/>
  </mergeCells>
  <phoneticPr fontId="15"/>
  <hyperlinks>
    <hyperlink ref="A3" location="パラメータ設定一覧!A1" display="パラメータ設定一覧へ" xr:uid="{D396D79C-F880-45C8-8D4A-2D650695DBDD}"/>
  </hyperlinks>
  <pageMargins left="0.7" right="0.7" top="0.75" bottom="0.75" header="0.3" footer="0.3"/>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AD7F67-86E0-4456-9E98-C6F0CBAD245B}">
  <sheetPr codeName="Sheet15"/>
  <dimension ref="A1:AA2214"/>
  <sheetViews>
    <sheetView showGridLines="0" zoomScale="80" zoomScaleNormal="80" workbookViewId="0">
      <pane xSplit="4" ySplit="7" topLeftCell="I2184" activePane="bottomRight" state="frozen"/>
      <selection pane="topRight" activeCell="J41" sqref="J41:J43"/>
      <selection pane="bottomLeft" activeCell="J41" sqref="J41:J43"/>
      <selection pane="bottomRight" activeCell="J41" sqref="J41:J43"/>
    </sheetView>
  </sheetViews>
  <sheetFormatPr defaultColWidth="8.77734375" defaultRowHeight="15.75"/>
  <cols>
    <col min="1" max="1" width="2.77734375" customWidth="1"/>
    <col min="2" max="2" width="4.77734375" customWidth="1"/>
    <col min="3" max="3" width="16.77734375" customWidth="1"/>
    <col min="4" max="4" width="33.5546875" customWidth="1"/>
    <col min="5" max="5" width="22.21875" bestFit="1" customWidth="1"/>
    <col min="6" max="6" width="19.21875" customWidth="1"/>
    <col min="7" max="7" width="12.21875" customWidth="1"/>
    <col min="8" max="8" width="23" style="59" bestFit="1" customWidth="1"/>
    <col min="9" max="9" width="11.77734375" customWidth="1"/>
    <col min="10" max="10" width="22.5546875" customWidth="1"/>
    <col min="11" max="11" width="11.77734375" style="63" hidden="1" customWidth="1"/>
    <col min="12" max="12" width="10.21875" style="63" hidden="1" customWidth="1"/>
    <col min="13" max="13" width="16.6640625" style="63" hidden="1" customWidth="1"/>
    <col min="14" max="14" width="15.21875" style="63" hidden="1" customWidth="1"/>
    <col min="15" max="17" width="15.21875" customWidth="1"/>
    <col min="18" max="18" width="11.77734375" customWidth="1"/>
    <col min="19" max="19" width="13" customWidth="1"/>
    <col min="20" max="20" width="12.21875" customWidth="1"/>
    <col min="21" max="21" width="11.77734375" customWidth="1"/>
    <col min="22" max="22" width="19.5546875" bestFit="1" customWidth="1"/>
    <col min="23" max="23" width="8.21875" customWidth="1"/>
    <col min="24" max="24" width="15.33203125" customWidth="1"/>
    <col min="25" max="25" width="9.21875" customWidth="1"/>
    <col min="26" max="27" width="8.21875" customWidth="1"/>
  </cols>
  <sheetData>
    <row r="1" spans="1:27" ht="19.5">
      <c r="A1" s="15" t="s">
        <v>20681</v>
      </c>
      <c r="H1"/>
    </row>
    <row r="2" spans="1:27">
      <c r="D2" s="37" t="s">
        <v>20682</v>
      </c>
      <c r="G2" s="55"/>
      <c r="H2" t="s">
        <v>20683</v>
      </c>
      <c r="K2" s="63" t="s">
        <v>20684</v>
      </c>
      <c r="O2" t="s">
        <v>20685</v>
      </c>
    </row>
    <row r="3" spans="1:27">
      <c r="A3" s="17" t="s">
        <v>10</v>
      </c>
      <c r="E3" t="s">
        <v>20686</v>
      </c>
      <c r="H3"/>
      <c r="K3" s="63" t="s">
        <v>20686</v>
      </c>
      <c r="L3" s="63" t="s">
        <v>20686</v>
      </c>
      <c r="O3" t="s">
        <v>20686</v>
      </c>
      <c r="P3" t="s">
        <v>20686</v>
      </c>
      <c r="Q3" t="s">
        <v>20686</v>
      </c>
      <c r="R3" t="s">
        <v>20686</v>
      </c>
      <c r="S3" t="s">
        <v>20686</v>
      </c>
      <c r="T3" t="s">
        <v>20686</v>
      </c>
      <c r="X3" t="s">
        <v>20686</v>
      </c>
    </row>
    <row r="4" spans="1:27" ht="15.75" customHeight="1">
      <c r="B4" s="223" t="s">
        <v>11</v>
      </c>
      <c r="C4" s="53" t="s">
        <v>20687</v>
      </c>
      <c r="D4" s="42"/>
      <c r="E4" s="53" t="s">
        <v>20688</v>
      </c>
      <c r="F4" s="43"/>
      <c r="G4" s="53" t="s">
        <v>20689</v>
      </c>
      <c r="H4" s="42"/>
      <c r="I4" s="42"/>
      <c r="J4" s="43"/>
      <c r="K4" s="101" t="s">
        <v>20690</v>
      </c>
      <c r="L4" s="102"/>
      <c r="M4" s="102"/>
      <c r="N4" s="103"/>
      <c r="O4" s="40" t="s">
        <v>20691</v>
      </c>
      <c r="P4" s="40"/>
      <c r="Q4" s="40"/>
      <c r="R4" s="40"/>
      <c r="S4" s="40"/>
      <c r="T4" s="40"/>
      <c r="U4" s="40"/>
      <c r="V4" s="40"/>
      <c r="W4" s="41"/>
      <c r="X4" s="39" t="s">
        <v>20692</v>
      </c>
      <c r="Y4" s="40"/>
      <c r="Z4" s="40"/>
      <c r="AA4" s="41"/>
    </row>
    <row r="5" spans="1:27">
      <c r="B5" s="223"/>
      <c r="C5" s="54"/>
      <c r="D5" s="45"/>
      <c r="E5" s="54"/>
      <c r="F5" s="45"/>
      <c r="G5" s="54"/>
      <c r="H5" s="44"/>
      <c r="I5" s="44"/>
      <c r="J5" s="45"/>
      <c r="K5" s="104"/>
      <c r="L5" s="105"/>
      <c r="M5" s="105"/>
      <c r="N5" s="106"/>
      <c r="O5" s="40" t="s">
        <v>20693</v>
      </c>
      <c r="P5" s="40"/>
      <c r="Q5" s="40"/>
      <c r="R5" s="41"/>
      <c r="S5" s="39" t="s">
        <v>20694</v>
      </c>
      <c r="T5" s="40"/>
      <c r="U5" s="39" t="s">
        <v>20695</v>
      </c>
      <c r="V5" s="40"/>
      <c r="W5" s="41"/>
      <c r="X5" s="41" t="s">
        <v>20696</v>
      </c>
      <c r="Y5" s="39" t="s">
        <v>20697</v>
      </c>
      <c r="Z5" s="40"/>
      <c r="AA5" s="41"/>
    </row>
    <row r="6" spans="1:27">
      <c r="B6" s="223"/>
      <c r="C6" s="49" t="s">
        <v>20698</v>
      </c>
      <c r="D6" s="49" t="s">
        <v>20699</v>
      </c>
      <c r="E6" s="50" t="s">
        <v>20700</v>
      </c>
      <c r="F6" s="50" t="s">
        <v>20701</v>
      </c>
      <c r="G6" s="8" t="s">
        <v>20689</v>
      </c>
      <c r="H6" s="8" t="s">
        <v>20702</v>
      </c>
      <c r="I6" s="8" t="s">
        <v>20703</v>
      </c>
      <c r="J6" s="56" t="s">
        <v>20704</v>
      </c>
      <c r="K6" s="107" t="s">
        <v>20705</v>
      </c>
      <c r="L6" s="107" t="s">
        <v>20706</v>
      </c>
      <c r="M6" s="107" t="s">
        <v>20707</v>
      </c>
      <c r="N6" s="107" t="s">
        <v>20708</v>
      </c>
      <c r="O6" s="8" t="s">
        <v>20709</v>
      </c>
      <c r="P6" s="8" t="s">
        <v>20710</v>
      </c>
      <c r="Q6" s="8" t="s">
        <v>20711</v>
      </c>
      <c r="R6" s="8" t="s">
        <v>20712</v>
      </c>
      <c r="S6" s="8" t="s">
        <v>20713</v>
      </c>
      <c r="T6" s="8" t="s">
        <v>20714</v>
      </c>
      <c r="U6" s="8" t="s">
        <v>20715</v>
      </c>
      <c r="V6" s="8" t="s">
        <v>20716</v>
      </c>
      <c r="W6" s="8" t="s">
        <v>20717</v>
      </c>
      <c r="X6" s="8" t="s">
        <v>20718</v>
      </c>
      <c r="Y6" s="8" t="s">
        <v>20719</v>
      </c>
      <c r="Z6" s="8" t="s">
        <v>20717</v>
      </c>
      <c r="AA6" s="8" t="s">
        <v>20716</v>
      </c>
    </row>
    <row r="7" spans="1:27" ht="28.5">
      <c r="B7" s="223"/>
      <c r="C7" s="10" t="s">
        <v>20674</v>
      </c>
      <c r="D7" s="10" t="s">
        <v>20674</v>
      </c>
      <c r="E7" s="10" t="s">
        <v>20720</v>
      </c>
      <c r="F7" s="10" t="s">
        <v>20721</v>
      </c>
      <c r="G7" s="10" t="s">
        <v>20722</v>
      </c>
      <c r="H7" s="10" t="s">
        <v>20674</v>
      </c>
      <c r="I7" s="10" t="s">
        <v>20723</v>
      </c>
      <c r="J7" s="10" t="s">
        <v>20723</v>
      </c>
      <c r="K7" s="107" t="s">
        <v>20720</v>
      </c>
      <c r="L7" s="107" t="s">
        <v>20720</v>
      </c>
      <c r="M7" s="107" t="s">
        <v>20</v>
      </c>
      <c r="N7" s="107" t="s">
        <v>20724</v>
      </c>
      <c r="O7" s="10" t="s">
        <v>20725</v>
      </c>
      <c r="P7" s="10" t="s">
        <v>20725</v>
      </c>
      <c r="Q7" s="10" t="s">
        <v>20725</v>
      </c>
      <c r="R7" s="10" t="s">
        <v>20725</v>
      </c>
      <c r="S7" s="10" t="s">
        <v>20725</v>
      </c>
      <c r="T7" s="10" t="s">
        <v>20725</v>
      </c>
      <c r="U7" s="10" t="s">
        <v>20726</v>
      </c>
      <c r="V7" s="10" t="s">
        <v>20727</v>
      </c>
      <c r="W7" s="10" t="s">
        <v>20726</v>
      </c>
      <c r="X7" s="10" t="s">
        <v>20725</v>
      </c>
      <c r="Y7" s="10" t="s">
        <v>20726</v>
      </c>
      <c r="Z7" s="10"/>
      <c r="AA7" s="10"/>
    </row>
    <row r="8" spans="1:27" ht="18.75">
      <c r="B8" s="108">
        <f>ROW()-7</f>
        <v>1</v>
      </c>
      <c r="C8" s="109" t="s">
        <v>20728</v>
      </c>
      <c r="D8" s="109" t="s">
        <v>20728</v>
      </c>
      <c r="E8" s="110" t="s">
        <v>20729</v>
      </c>
      <c r="F8" s="110" t="s">
        <v>20730</v>
      </c>
      <c r="G8" s="108"/>
      <c r="H8" s="111"/>
      <c r="I8" s="108"/>
      <c r="J8" s="109" t="s">
        <v>20731</v>
      </c>
      <c r="K8" s="112"/>
      <c r="L8" s="112"/>
      <c r="M8" s="112"/>
      <c r="N8" s="112"/>
      <c r="O8" s="109" t="s">
        <v>20732</v>
      </c>
      <c r="P8" s="109" t="s">
        <v>20732</v>
      </c>
      <c r="Q8" s="109" t="s">
        <v>20732</v>
      </c>
      <c r="R8" s="109" t="s">
        <v>20732</v>
      </c>
      <c r="S8" s="109" t="s">
        <v>20732</v>
      </c>
      <c r="T8" s="109" t="s">
        <v>20732</v>
      </c>
      <c r="U8" s="113">
        <v>1</v>
      </c>
      <c r="V8" s="113">
        <v>999999</v>
      </c>
      <c r="W8" s="113">
        <v>1</v>
      </c>
      <c r="X8" s="109" t="s">
        <v>20732</v>
      </c>
      <c r="Y8" s="113">
        <v>0</v>
      </c>
      <c r="Z8" s="108"/>
      <c r="AA8" s="108"/>
    </row>
    <row r="9" spans="1:27" ht="18.75">
      <c r="B9" s="108">
        <f t="shared" ref="B9:B72" si="0">ROW()-7</f>
        <v>2</v>
      </c>
      <c r="C9" s="109" t="s">
        <v>20733</v>
      </c>
      <c r="D9" s="109" t="s">
        <v>20733</v>
      </c>
      <c r="E9" s="110" t="s">
        <v>20729</v>
      </c>
      <c r="F9" s="110" t="s">
        <v>20734</v>
      </c>
      <c r="G9" s="108"/>
      <c r="H9" s="111"/>
      <c r="I9" s="108"/>
      <c r="J9" s="109" t="s">
        <v>20735</v>
      </c>
      <c r="K9" s="112"/>
      <c r="L9" s="112"/>
      <c r="M9" s="112"/>
      <c r="N9" s="112"/>
      <c r="O9" s="109" t="s">
        <v>20732</v>
      </c>
      <c r="P9" s="109" t="s">
        <v>20732</v>
      </c>
      <c r="Q9" s="109" t="s">
        <v>20732</v>
      </c>
      <c r="R9" s="109" t="s">
        <v>20732</v>
      </c>
      <c r="S9" s="109" t="s">
        <v>20732</v>
      </c>
      <c r="T9" s="109" t="s">
        <v>20732</v>
      </c>
      <c r="U9" s="113">
        <v>1</v>
      </c>
      <c r="V9" s="113">
        <v>999999</v>
      </c>
      <c r="W9" s="113">
        <v>1</v>
      </c>
      <c r="X9" s="109" t="s">
        <v>20736</v>
      </c>
      <c r="Y9" s="113">
        <v>10</v>
      </c>
      <c r="Z9" s="108"/>
      <c r="AA9" s="108"/>
    </row>
    <row r="10" spans="1:27" ht="18.75">
      <c r="B10" s="108">
        <f t="shared" si="0"/>
        <v>3</v>
      </c>
      <c r="C10" s="109" t="s">
        <v>20737</v>
      </c>
      <c r="D10" s="109" t="s">
        <v>20737</v>
      </c>
      <c r="E10" s="110" t="s">
        <v>20729</v>
      </c>
      <c r="F10" s="110" t="s">
        <v>20738</v>
      </c>
      <c r="G10" s="108"/>
      <c r="H10" s="111"/>
      <c r="I10" s="108"/>
      <c r="J10" s="109" t="s">
        <v>20739</v>
      </c>
      <c r="K10" s="112"/>
      <c r="L10" s="112"/>
      <c r="M10" s="112"/>
      <c r="N10" s="112"/>
      <c r="O10" s="109" t="s">
        <v>20732</v>
      </c>
      <c r="P10" s="109" t="s">
        <v>20732</v>
      </c>
      <c r="Q10" s="109" t="s">
        <v>20732</v>
      </c>
      <c r="R10" s="109" t="s">
        <v>20732</v>
      </c>
      <c r="S10" s="109" t="s">
        <v>20732</v>
      </c>
      <c r="T10" s="109" t="s">
        <v>20732</v>
      </c>
      <c r="U10" s="113">
        <v>1</v>
      </c>
      <c r="V10" s="113">
        <v>999999</v>
      </c>
      <c r="W10" s="113">
        <v>1</v>
      </c>
      <c r="X10" s="109" t="s">
        <v>20736</v>
      </c>
      <c r="Y10" s="113">
        <v>10</v>
      </c>
      <c r="Z10" s="108"/>
      <c r="AA10" s="108"/>
    </row>
    <row r="11" spans="1:27" ht="18.75">
      <c r="B11" s="108">
        <f t="shared" si="0"/>
        <v>4</v>
      </c>
      <c r="C11" s="109" t="s">
        <v>20740</v>
      </c>
      <c r="D11" s="109" t="s">
        <v>20740</v>
      </c>
      <c r="E11" s="110" t="s">
        <v>20729</v>
      </c>
      <c r="F11" s="110" t="s">
        <v>20734</v>
      </c>
      <c r="G11" s="108"/>
      <c r="H11" s="111"/>
      <c r="I11" s="108"/>
      <c r="J11" s="109" t="s">
        <v>20735</v>
      </c>
      <c r="K11" s="112"/>
      <c r="L11" s="112"/>
      <c r="M11" s="112"/>
      <c r="N11" s="112"/>
      <c r="O11" s="109" t="s">
        <v>20732</v>
      </c>
      <c r="P11" s="109" t="s">
        <v>20732</v>
      </c>
      <c r="Q11" s="109" t="s">
        <v>20732</v>
      </c>
      <c r="R11" s="109" t="s">
        <v>20732</v>
      </c>
      <c r="S11" s="109" t="s">
        <v>20732</v>
      </c>
      <c r="T11" s="109" t="s">
        <v>20732</v>
      </c>
      <c r="U11" s="113">
        <v>1</v>
      </c>
      <c r="V11" s="113">
        <v>999999</v>
      </c>
      <c r="W11" s="113">
        <v>1</v>
      </c>
      <c r="X11" s="109" t="s">
        <v>20736</v>
      </c>
      <c r="Y11" s="113">
        <v>10</v>
      </c>
      <c r="Z11" s="108"/>
      <c r="AA11" s="108"/>
    </row>
    <row r="12" spans="1:27" ht="18.75">
      <c r="B12" s="108">
        <f t="shared" si="0"/>
        <v>5</v>
      </c>
      <c r="C12" s="109" t="s">
        <v>20741</v>
      </c>
      <c r="D12" s="109" t="s">
        <v>20741</v>
      </c>
      <c r="E12" s="110" t="s">
        <v>20729</v>
      </c>
      <c r="F12" s="110" t="s">
        <v>20742</v>
      </c>
      <c r="G12" s="108"/>
      <c r="H12" s="111"/>
      <c r="I12" s="108"/>
      <c r="J12" s="109" t="s">
        <v>20743</v>
      </c>
      <c r="K12" s="112"/>
      <c r="L12" s="112"/>
      <c r="M12" s="112"/>
      <c r="N12" s="112"/>
      <c r="O12" s="109" t="s">
        <v>20732</v>
      </c>
      <c r="P12" s="109" t="s">
        <v>20732</v>
      </c>
      <c r="Q12" s="109" t="s">
        <v>20732</v>
      </c>
      <c r="R12" s="109" t="s">
        <v>20732</v>
      </c>
      <c r="S12" s="109" t="s">
        <v>20732</v>
      </c>
      <c r="T12" s="109" t="s">
        <v>20732</v>
      </c>
      <c r="U12" s="113">
        <v>1</v>
      </c>
      <c r="V12" s="113">
        <v>999999</v>
      </c>
      <c r="W12" s="113">
        <v>1</v>
      </c>
      <c r="X12" s="109" t="s">
        <v>20736</v>
      </c>
      <c r="Y12" s="113">
        <v>10</v>
      </c>
      <c r="Z12" s="108"/>
      <c r="AA12" s="108"/>
    </row>
    <row r="13" spans="1:27" ht="18.75">
      <c r="B13" s="108">
        <f t="shared" si="0"/>
        <v>6</v>
      </c>
      <c r="C13" s="109" t="s">
        <v>20744</v>
      </c>
      <c r="D13" s="109" t="s">
        <v>20744</v>
      </c>
      <c r="E13" s="110" t="s">
        <v>20729</v>
      </c>
      <c r="F13" s="110" t="s">
        <v>20745</v>
      </c>
      <c r="G13" s="108"/>
      <c r="H13" s="111"/>
      <c r="I13" s="108"/>
      <c r="J13" s="109" t="s">
        <v>20746</v>
      </c>
      <c r="K13" s="112"/>
      <c r="L13" s="112"/>
      <c r="M13" s="112"/>
      <c r="N13" s="112"/>
      <c r="O13" s="109" t="s">
        <v>20732</v>
      </c>
      <c r="P13" s="109" t="s">
        <v>20732</v>
      </c>
      <c r="Q13" s="109" t="s">
        <v>20732</v>
      </c>
      <c r="R13" s="109" t="s">
        <v>20732</v>
      </c>
      <c r="S13" s="109" t="s">
        <v>20732</v>
      </c>
      <c r="T13" s="109" t="s">
        <v>20732</v>
      </c>
      <c r="U13" s="113">
        <v>1</v>
      </c>
      <c r="V13" s="113">
        <v>99999</v>
      </c>
      <c r="W13" s="113">
        <v>1</v>
      </c>
      <c r="X13" s="109" t="s">
        <v>20736</v>
      </c>
      <c r="Y13" s="113">
        <v>10</v>
      </c>
      <c r="Z13" s="108"/>
      <c r="AA13" s="108"/>
    </row>
    <row r="14" spans="1:27" ht="18.75">
      <c r="B14" s="108">
        <f t="shared" si="0"/>
        <v>7</v>
      </c>
      <c r="C14" s="109" t="s">
        <v>20747</v>
      </c>
      <c r="D14" s="109" t="s">
        <v>20747</v>
      </c>
      <c r="E14" s="110" t="s">
        <v>20729</v>
      </c>
      <c r="F14" s="110" t="s">
        <v>20748</v>
      </c>
      <c r="G14" s="108"/>
      <c r="H14" s="111"/>
      <c r="I14" s="108"/>
      <c r="J14" s="109" t="s">
        <v>20749</v>
      </c>
      <c r="K14" s="112"/>
      <c r="L14" s="112"/>
      <c r="M14" s="112"/>
      <c r="N14" s="112"/>
      <c r="O14" s="109" t="s">
        <v>20732</v>
      </c>
      <c r="P14" s="109" t="s">
        <v>20732</v>
      </c>
      <c r="Q14" s="109" t="s">
        <v>20732</v>
      </c>
      <c r="R14" s="109" t="s">
        <v>20732</v>
      </c>
      <c r="S14" s="109" t="s">
        <v>20732</v>
      </c>
      <c r="T14" s="109" t="s">
        <v>20732</v>
      </c>
      <c r="U14" s="113">
        <v>1</v>
      </c>
      <c r="V14" s="113">
        <v>99999</v>
      </c>
      <c r="W14" s="113">
        <v>1</v>
      </c>
      <c r="X14" s="109" t="s">
        <v>20736</v>
      </c>
      <c r="Y14" s="113">
        <v>10</v>
      </c>
      <c r="Z14" s="108"/>
      <c r="AA14" s="108"/>
    </row>
    <row r="15" spans="1:27" ht="18.75">
      <c r="B15" s="108">
        <f t="shared" si="0"/>
        <v>8</v>
      </c>
      <c r="C15" s="109" t="s">
        <v>20750</v>
      </c>
      <c r="D15" s="109" t="s">
        <v>20750</v>
      </c>
      <c r="E15" s="110" t="s">
        <v>20729</v>
      </c>
      <c r="F15" s="110" t="s">
        <v>20738</v>
      </c>
      <c r="G15" s="108"/>
      <c r="H15" s="111"/>
      <c r="I15" s="108"/>
      <c r="J15" s="109" t="s">
        <v>20739</v>
      </c>
      <c r="K15" s="112"/>
      <c r="L15" s="112"/>
      <c r="M15" s="112"/>
      <c r="N15" s="112"/>
      <c r="O15" s="109" t="s">
        <v>20732</v>
      </c>
      <c r="P15" s="109" t="s">
        <v>20732</v>
      </c>
      <c r="Q15" s="109" t="s">
        <v>20732</v>
      </c>
      <c r="R15" s="109" t="s">
        <v>20732</v>
      </c>
      <c r="S15" s="109" t="s">
        <v>20732</v>
      </c>
      <c r="T15" s="109" t="s">
        <v>20732</v>
      </c>
      <c r="U15" s="113">
        <v>1</v>
      </c>
      <c r="V15" s="113">
        <v>999999</v>
      </c>
      <c r="W15" s="113">
        <v>1</v>
      </c>
      <c r="X15" s="109" t="s">
        <v>20736</v>
      </c>
      <c r="Y15" s="113">
        <v>10</v>
      </c>
      <c r="Z15" s="108"/>
      <c r="AA15" s="108"/>
    </row>
    <row r="16" spans="1:27" ht="18.75">
      <c r="B16" s="108">
        <f t="shared" si="0"/>
        <v>9</v>
      </c>
      <c r="C16" s="109" t="s">
        <v>20751</v>
      </c>
      <c r="D16" s="109" t="s">
        <v>20751</v>
      </c>
      <c r="E16" s="110" t="s">
        <v>20729</v>
      </c>
      <c r="F16" s="110" t="s">
        <v>20734</v>
      </c>
      <c r="G16" s="108"/>
      <c r="H16" s="111"/>
      <c r="I16" s="108"/>
      <c r="J16" s="109" t="s">
        <v>20735</v>
      </c>
      <c r="K16" s="112"/>
      <c r="L16" s="112"/>
      <c r="M16" s="112"/>
      <c r="N16" s="112"/>
      <c r="O16" s="109" t="s">
        <v>20732</v>
      </c>
      <c r="P16" s="109" t="s">
        <v>20732</v>
      </c>
      <c r="Q16" s="109" t="s">
        <v>20732</v>
      </c>
      <c r="R16" s="109" t="s">
        <v>20732</v>
      </c>
      <c r="S16" s="109" t="s">
        <v>20732</v>
      </c>
      <c r="T16" s="109" t="s">
        <v>20732</v>
      </c>
      <c r="U16" s="113">
        <v>1</v>
      </c>
      <c r="V16" s="113">
        <v>999999</v>
      </c>
      <c r="W16" s="113">
        <v>1</v>
      </c>
      <c r="X16" s="109" t="s">
        <v>20736</v>
      </c>
      <c r="Y16" s="113">
        <v>10</v>
      </c>
      <c r="Z16" s="108"/>
      <c r="AA16" s="108"/>
    </row>
    <row r="17" spans="2:27" ht="18.75">
      <c r="B17" s="108">
        <f t="shared" si="0"/>
        <v>10</v>
      </c>
      <c r="C17" s="109" t="s">
        <v>20752</v>
      </c>
      <c r="D17" s="109" t="s">
        <v>20752</v>
      </c>
      <c r="E17" s="110" t="s">
        <v>20729</v>
      </c>
      <c r="F17" s="110" t="s">
        <v>20742</v>
      </c>
      <c r="G17" s="108"/>
      <c r="H17" s="111"/>
      <c r="I17" s="108"/>
      <c r="J17" s="109" t="s">
        <v>20743</v>
      </c>
      <c r="K17" s="112"/>
      <c r="L17" s="112"/>
      <c r="M17" s="112"/>
      <c r="N17" s="112"/>
      <c r="O17" s="109" t="s">
        <v>20732</v>
      </c>
      <c r="P17" s="109" t="s">
        <v>20732</v>
      </c>
      <c r="Q17" s="109" t="s">
        <v>20732</v>
      </c>
      <c r="R17" s="109" t="s">
        <v>20732</v>
      </c>
      <c r="S17" s="109" t="s">
        <v>20732</v>
      </c>
      <c r="T17" s="109" t="s">
        <v>20732</v>
      </c>
      <c r="U17" s="113">
        <v>1</v>
      </c>
      <c r="V17" s="113">
        <v>999999</v>
      </c>
      <c r="W17" s="113">
        <v>1</v>
      </c>
      <c r="X17" s="109" t="s">
        <v>20736</v>
      </c>
      <c r="Y17" s="113">
        <v>10</v>
      </c>
      <c r="Z17" s="108"/>
      <c r="AA17" s="108"/>
    </row>
    <row r="18" spans="2:27" ht="18.75">
      <c r="B18" s="108">
        <f t="shared" si="0"/>
        <v>11</v>
      </c>
      <c r="C18" s="109" t="s">
        <v>20753</v>
      </c>
      <c r="D18" s="109" t="s">
        <v>20753</v>
      </c>
      <c r="E18" s="110" t="s">
        <v>20729</v>
      </c>
      <c r="F18" s="110" t="s">
        <v>20745</v>
      </c>
      <c r="G18" s="108"/>
      <c r="H18" s="111"/>
      <c r="I18" s="108"/>
      <c r="J18" s="109" t="s">
        <v>20754</v>
      </c>
      <c r="K18" s="112"/>
      <c r="L18" s="112"/>
      <c r="M18" s="112"/>
      <c r="N18" s="112"/>
      <c r="O18" s="109" t="s">
        <v>20732</v>
      </c>
      <c r="P18" s="109" t="s">
        <v>20732</v>
      </c>
      <c r="Q18" s="109" t="s">
        <v>20732</v>
      </c>
      <c r="R18" s="109" t="s">
        <v>20732</v>
      </c>
      <c r="S18" s="109" t="s">
        <v>20732</v>
      </c>
      <c r="T18" s="109" t="s">
        <v>20732</v>
      </c>
      <c r="U18" s="113">
        <v>1</v>
      </c>
      <c r="V18" s="113">
        <v>999999</v>
      </c>
      <c r="W18" s="113">
        <v>1</v>
      </c>
      <c r="X18" s="109" t="s">
        <v>20736</v>
      </c>
      <c r="Y18" s="113">
        <v>10</v>
      </c>
      <c r="Z18" s="108"/>
      <c r="AA18" s="108"/>
    </row>
    <row r="19" spans="2:27" ht="18.75">
      <c r="B19" s="108">
        <f t="shared" si="0"/>
        <v>12</v>
      </c>
      <c r="C19" s="109" t="s">
        <v>20755</v>
      </c>
      <c r="D19" s="109" t="s">
        <v>20755</v>
      </c>
      <c r="E19" s="110" t="s">
        <v>20729</v>
      </c>
      <c r="F19" s="110" t="s">
        <v>20748</v>
      </c>
      <c r="G19" s="108"/>
      <c r="H19" s="111"/>
      <c r="I19" s="108"/>
      <c r="J19" s="109" t="s">
        <v>20756</v>
      </c>
      <c r="K19" s="112"/>
      <c r="L19" s="112"/>
      <c r="M19" s="112"/>
      <c r="N19" s="112"/>
      <c r="O19" s="109" t="s">
        <v>20732</v>
      </c>
      <c r="P19" s="109" t="s">
        <v>20732</v>
      </c>
      <c r="Q19" s="109" t="s">
        <v>20732</v>
      </c>
      <c r="R19" s="109" t="s">
        <v>20732</v>
      </c>
      <c r="S19" s="109" t="s">
        <v>20732</v>
      </c>
      <c r="T19" s="109" t="s">
        <v>20732</v>
      </c>
      <c r="U19" s="113">
        <v>1</v>
      </c>
      <c r="V19" s="113">
        <v>999999</v>
      </c>
      <c r="W19" s="113">
        <v>1</v>
      </c>
      <c r="X19" s="109" t="s">
        <v>20736</v>
      </c>
      <c r="Y19" s="113">
        <v>10</v>
      </c>
      <c r="Z19" s="108"/>
      <c r="AA19" s="108"/>
    </row>
    <row r="20" spans="2:27" ht="18.75">
      <c r="B20" s="108">
        <f t="shared" si="0"/>
        <v>13</v>
      </c>
      <c r="C20" s="109" t="s">
        <v>20757</v>
      </c>
      <c r="D20" s="109" t="s">
        <v>20757</v>
      </c>
      <c r="E20" s="110" t="s">
        <v>20729</v>
      </c>
      <c r="F20" s="110" t="s">
        <v>20738</v>
      </c>
      <c r="G20" s="108"/>
      <c r="H20" s="111"/>
      <c r="I20" s="108"/>
      <c r="J20" s="109" t="s">
        <v>20739</v>
      </c>
      <c r="K20" s="112"/>
      <c r="L20" s="112"/>
      <c r="M20" s="112"/>
      <c r="N20" s="112"/>
      <c r="O20" s="109" t="s">
        <v>20732</v>
      </c>
      <c r="P20" s="109" t="s">
        <v>20732</v>
      </c>
      <c r="Q20" s="109" t="s">
        <v>20732</v>
      </c>
      <c r="R20" s="109" t="s">
        <v>20732</v>
      </c>
      <c r="S20" s="109" t="s">
        <v>20732</v>
      </c>
      <c r="T20" s="109" t="s">
        <v>20732</v>
      </c>
      <c r="U20" s="113">
        <v>1</v>
      </c>
      <c r="V20" s="113">
        <v>999999</v>
      </c>
      <c r="W20" s="113">
        <v>1</v>
      </c>
      <c r="X20" s="109" t="s">
        <v>20736</v>
      </c>
      <c r="Y20" s="113">
        <v>10</v>
      </c>
      <c r="Z20" s="108"/>
      <c r="AA20" s="108"/>
    </row>
    <row r="21" spans="2:27" ht="18.75">
      <c r="B21" s="108">
        <f t="shared" si="0"/>
        <v>14</v>
      </c>
      <c r="C21" s="109" t="s">
        <v>20758</v>
      </c>
      <c r="D21" s="109" t="s">
        <v>20758</v>
      </c>
      <c r="E21" s="110" t="s">
        <v>20729</v>
      </c>
      <c r="F21" s="110" t="s">
        <v>20734</v>
      </c>
      <c r="G21" s="108"/>
      <c r="H21" s="111"/>
      <c r="I21" s="108"/>
      <c r="J21" s="109" t="s">
        <v>20735</v>
      </c>
      <c r="K21" s="112"/>
      <c r="L21" s="112"/>
      <c r="M21" s="112"/>
      <c r="N21" s="112"/>
      <c r="O21" s="109" t="s">
        <v>20732</v>
      </c>
      <c r="P21" s="109" t="s">
        <v>20732</v>
      </c>
      <c r="Q21" s="109" t="s">
        <v>20732</v>
      </c>
      <c r="R21" s="109" t="s">
        <v>20732</v>
      </c>
      <c r="S21" s="109" t="s">
        <v>20732</v>
      </c>
      <c r="T21" s="109" t="s">
        <v>20732</v>
      </c>
      <c r="U21" s="113">
        <v>1</v>
      </c>
      <c r="V21" s="113">
        <v>999999</v>
      </c>
      <c r="W21" s="113">
        <v>1</v>
      </c>
      <c r="X21" s="109" t="s">
        <v>20732</v>
      </c>
      <c r="Y21" s="113">
        <v>0</v>
      </c>
      <c r="Z21" s="108"/>
      <c r="AA21" s="108"/>
    </row>
    <row r="22" spans="2:27" ht="18.75">
      <c r="B22" s="108">
        <f t="shared" si="0"/>
        <v>15</v>
      </c>
      <c r="C22" s="109" t="s">
        <v>20759</v>
      </c>
      <c r="D22" s="109" t="s">
        <v>20759</v>
      </c>
      <c r="E22" s="110" t="s">
        <v>20729</v>
      </c>
      <c r="F22" s="110" t="s">
        <v>20734</v>
      </c>
      <c r="G22" s="108"/>
      <c r="H22" s="111"/>
      <c r="I22" s="108"/>
      <c r="J22" s="109" t="s">
        <v>20735</v>
      </c>
      <c r="K22" s="112"/>
      <c r="L22" s="112"/>
      <c r="M22" s="112"/>
      <c r="N22" s="112"/>
      <c r="O22" s="109" t="s">
        <v>20732</v>
      </c>
      <c r="P22" s="109" t="s">
        <v>20732</v>
      </c>
      <c r="Q22" s="109" t="s">
        <v>20732</v>
      </c>
      <c r="R22" s="109" t="s">
        <v>20732</v>
      </c>
      <c r="S22" s="109" t="s">
        <v>20732</v>
      </c>
      <c r="T22" s="109" t="s">
        <v>20732</v>
      </c>
      <c r="U22" s="113">
        <v>1</v>
      </c>
      <c r="V22" s="113">
        <v>999999</v>
      </c>
      <c r="W22" s="113">
        <v>1</v>
      </c>
      <c r="X22" s="109" t="s">
        <v>20736</v>
      </c>
      <c r="Y22" s="113">
        <v>10</v>
      </c>
      <c r="Z22" s="108"/>
      <c r="AA22" s="108"/>
    </row>
    <row r="23" spans="2:27" ht="18.75">
      <c r="B23" s="108">
        <f t="shared" si="0"/>
        <v>16</v>
      </c>
      <c r="C23" s="109" t="s">
        <v>20760</v>
      </c>
      <c r="D23" s="109" t="s">
        <v>20760</v>
      </c>
      <c r="E23" s="110" t="s">
        <v>20729</v>
      </c>
      <c r="F23" s="110" t="s">
        <v>20742</v>
      </c>
      <c r="G23" s="108"/>
      <c r="H23" s="111"/>
      <c r="I23" s="108"/>
      <c r="J23" s="109" t="s">
        <v>20743</v>
      </c>
      <c r="K23" s="112"/>
      <c r="L23" s="112"/>
      <c r="M23" s="112"/>
      <c r="N23" s="112"/>
      <c r="O23" s="109" t="s">
        <v>20732</v>
      </c>
      <c r="P23" s="109" t="s">
        <v>20732</v>
      </c>
      <c r="Q23" s="109" t="s">
        <v>20732</v>
      </c>
      <c r="R23" s="109" t="s">
        <v>20732</v>
      </c>
      <c r="S23" s="109" t="s">
        <v>20732</v>
      </c>
      <c r="T23" s="109" t="s">
        <v>20732</v>
      </c>
      <c r="U23" s="113">
        <v>1</v>
      </c>
      <c r="V23" s="113">
        <v>999999</v>
      </c>
      <c r="W23" s="113">
        <v>1</v>
      </c>
      <c r="X23" s="109" t="s">
        <v>20736</v>
      </c>
      <c r="Y23" s="113">
        <v>10</v>
      </c>
      <c r="Z23" s="108"/>
      <c r="AA23" s="108"/>
    </row>
    <row r="24" spans="2:27" ht="18.75">
      <c r="B24" s="108">
        <f t="shared" si="0"/>
        <v>17</v>
      </c>
      <c r="C24" s="109" t="s">
        <v>20761</v>
      </c>
      <c r="D24" s="109" t="s">
        <v>20761</v>
      </c>
      <c r="E24" s="110" t="s">
        <v>20729</v>
      </c>
      <c r="F24" s="110" t="s">
        <v>20745</v>
      </c>
      <c r="G24" s="108"/>
      <c r="H24" s="111"/>
      <c r="I24" s="108"/>
      <c r="J24" s="109" t="s">
        <v>20754</v>
      </c>
      <c r="K24" s="112"/>
      <c r="L24" s="112"/>
      <c r="M24" s="112"/>
      <c r="N24" s="112"/>
      <c r="O24" s="109" t="s">
        <v>20732</v>
      </c>
      <c r="P24" s="109" t="s">
        <v>20732</v>
      </c>
      <c r="Q24" s="109" t="s">
        <v>20732</v>
      </c>
      <c r="R24" s="109" t="s">
        <v>20732</v>
      </c>
      <c r="S24" s="109" t="s">
        <v>20732</v>
      </c>
      <c r="T24" s="109" t="s">
        <v>20732</v>
      </c>
      <c r="U24" s="113">
        <v>1</v>
      </c>
      <c r="V24" s="113">
        <v>999999</v>
      </c>
      <c r="W24" s="113">
        <v>1</v>
      </c>
      <c r="X24" s="109" t="s">
        <v>20736</v>
      </c>
      <c r="Y24" s="113">
        <v>10</v>
      </c>
      <c r="Z24" s="108"/>
      <c r="AA24" s="108"/>
    </row>
    <row r="25" spans="2:27" ht="18.75">
      <c r="B25" s="108">
        <f t="shared" si="0"/>
        <v>18</v>
      </c>
      <c r="C25" s="109" t="s">
        <v>20762</v>
      </c>
      <c r="D25" s="109" t="s">
        <v>20762</v>
      </c>
      <c r="E25" s="110" t="s">
        <v>20729</v>
      </c>
      <c r="F25" s="110" t="s">
        <v>20748</v>
      </c>
      <c r="G25" s="108"/>
      <c r="H25" s="111"/>
      <c r="I25" s="108"/>
      <c r="J25" s="109" t="s">
        <v>20756</v>
      </c>
      <c r="K25" s="112"/>
      <c r="L25" s="112"/>
      <c r="M25" s="112"/>
      <c r="N25" s="112"/>
      <c r="O25" s="109" t="s">
        <v>20732</v>
      </c>
      <c r="P25" s="109" t="s">
        <v>20732</v>
      </c>
      <c r="Q25" s="109" t="s">
        <v>20732</v>
      </c>
      <c r="R25" s="109" t="s">
        <v>20732</v>
      </c>
      <c r="S25" s="109" t="s">
        <v>20732</v>
      </c>
      <c r="T25" s="109" t="s">
        <v>20732</v>
      </c>
      <c r="U25" s="113">
        <v>1</v>
      </c>
      <c r="V25" s="113">
        <v>999999</v>
      </c>
      <c r="W25" s="113">
        <v>1</v>
      </c>
      <c r="X25" s="109" t="s">
        <v>20736</v>
      </c>
      <c r="Y25" s="113">
        <v>10</v>
      </c>
      <c r="Z25" s="108"/>
      <c r="AA25" s="108"/>
    </row>
    <row r="26" spans="2:27" ht="18.75">
      <c r="B26" s="108">
        <f t="shared" si="0"/>
        <v>19</v>
      </c>
      <c r="C26" s="109" t="s">
        <v>20763</v>
      </c>
      <c r="D26" s="109" t="s">
        <v>20763</v>
      </c>
      <c r="E26" s="110" t="s">
        <v>20729</v>
      </c>
      <c r="F26" s="110" t="s">
        <v>20738</v>
      </c>
      <c r="G26" s="108"/>
      <c r="H26" s="111"/>
      <c r="I26" s="108"/>
      <c r="J26" s="109" t="s">
        <v>20739</v>
      </c>
      <c r="K26" s="112"/>
      <c r="L26" s="112"/>
      <c r="M26" s="112"/>
      <c r="N26" s="112"/>
      <c r="O26" s="109" t="s">
        <v>20732</v>
      </c>
      <c r="P26" s="109" t="s">
        <v>20732</v>
      </c>
      <c r="Q26" s="109" t="s">
        <v>20732</v>
      </c>
      <c r="R26" s="109" t="s">
        <v>20732</v>
      </c>
      <c r="S26" s="109" t="s">
        <v>20732</v>
      </c>
      <c r="T26" s="109" t="s">
        <v>20732</v>
      </c>
      <c r="U26" s="113">
        <v>1</v>
      </c>
      <c r="V26" s="113">
        <v>999999</v>
      </c>
      <c r="W26" s="113">
        <v>1</v>
      </c>
      <c r="X26" s="109" t="s">
        <v>20736</v>
      </c>
      <c r="Y26" s="113">
        <v>10</v>
      </c>
      <c r="Z26" s="108"/>
      <c r="AA26" s="108"/>
    </row>
    <row r="27" spans="2:27" ht="18.75">
      <c r="B27" s="108">
        <f t="shared" si="0"/>
        <v>20</v>
      </c>
      <c r="C27" s="109" t="s">
        <v>20764</v>
      </c>
      <c r="D27" s="109" t="s">
        <v>20764</v>
      </c>
      <c r="E27" s="110" t="s">
        <v>20729</v>
      </c>
      <c r="F27" s="110" t="s">
        <v>20734</v>
      </c>
      <c r="G27" s="108"/>
      <c r="H27" s="111"/>
      <c r="I27" s="108"/>
      <c r="J27" s="109" t="s">
        <v>20735</v>
      </c>
      <c r="K27" s="112"/>
      <c r="L27" s="112"/>
      <c r="M27" s="112"/>
      <c r="N27" s="112"/>
      <c r="O27" s="109" t="s">
        <v>20732</v>
      </c>
      <c r="P27" s="109" t="s">
        <v>20732</v>
      </c>
      <c r="Q27" s="109" t="s">
        <v>20732</v>
      </c>
      <c r="R27" s="109" t="s">
        <v>20732</v>
      </c>
      <c r="S27" s="109" t="s">
        <v>20732</v>
      </c>
      <c r="T27" s="109" t="s">
        <v>20732</v>
      </c>
      <c r="U27" s="113">
        <v>1</v>
      </c>
      <c r="V27" s="113">
        <v>999999</v>
      </c>
      <c r="W27" s="113">
        <v>1</v>
      </c>
      <c r="X27" s="109" t="s">
        <v>20736</v>
      </c>
      <c r="Y27" s="113">
        <v>10</v>
      </c>
      <c r="Z27" s="108"/>
      <c r="AA27" s="108"/>
    </row>
    <row r="28" spans="2:27" ht="18.75">
      <c r="B28" s="108">
        <f t="shared" si="0"/>
        <v>21</v>
      </c>
      <c r="C28" s="109" t="s">
        <v>20765</v>
      </c>
      <c r="D28" s="109" t="s">
        <v>20765</v>
      </c>
      <c r="E28" s="110" t="s">
        <v>20729</v>
      </c>
      <c r="F28" s="110" t="s">
        <v>20742</v>
      </c>
      <c r="G28" s="108"/>
      <c r="H28" s="111"/>
      <c r="I28" s="108"/>
      <c r="J28" s="109" t="s">
        <v>20743</v>
      </c>
      <c r="K28" s="112"/>
      <c r="L28" s="112"/>
      <c r="M28" s="112"/>
      <c r="N28" s="112"/>
      <c r="O28" s="109" t="s">
        <v>20732</v>
      </c>
      <c r="P28" s="109" t="s">
        <v>20732</v>
      </c>
      <c r="Q28" s="109" t="s">
        <v>20732</v>
      </c>
      <c r="R28" s="109" t="s">
        <v>20732</v>
      </c>
      <c r="S28" s="109" t="s">
        <v>20732</v>
      </c>
      <c r="T28" s="109" t="s">
        <v>20732</v>
      </c>
      <c r="U28" s="113">
        <v>1</v>
      </c>
      <c r="V28" s="113">
        <v>999999</v>
      </c>
      <c r="W28" s="113">
        <v>1</v>
      </c>
      <c r="X28" s="109" t="s">
        <v>20736</v>
      </c>
      <c r="Y28" s="113">
        <v>10</v>
      </c>
      <c r="Z28" s="108"/>
      <c r="AA28" s="108"/>
    </row>
    <row r="29" spans="2:27" ht="18.75">
      <c r="B29" s="108">
        <f t="shared" si="0"/>
        <v>22</v>
      </c>
      <c r="C29" s="109" t="s">
        <v>20766</v>
      </c>
      <c r="D29" s="109" t="s">
        <v>20766</v>
      </c>
      <c r="E29" s="110" t="s">
        <v>20729</v>
      </c>
      <c r="F29" s="110" t="s">
        <v>20745</v>
      </c>
      <c r="G29" s="108"/>
      <c r="H29" s="111"/>
      <c r="I29" s="108"/>
      <c r="J29" s="109" t="s">
        <v>20754</v>
      </c>
      <c r="K29" s="112"/>
      <c r="L29" s="112"/>
      <c r="M29" s="112"/>
      <c r="N29" s="112"/>
      <c r="O29" s="109" t="s">
        <v>20732</v>
      </c>
      <c r="P29" s="109" t="s">
        <v>20732</v>
      </c>
      <c r="Q29" s="109" t="s">
        <v>20732</v>
      </c>
      <c r="R29" s="109" t="s">
        <v>20732</v>
      </c>
      <c r="S29" s="109" t="s">
        <v>20732</v>
      </c>
      <c r="T29" s="109" t="s">
        <v>20732</v>
      </c>
      <c r="U29" s="113">
        <v>1</v>
      </c>
      <c r="V29" s="113">
        <v>999999</v>
      </c>
      <c r="W29" s="113">
        <v>1</v>
      </c>
      <c r="X29" s="109" t="s">
        <v>20736</v>
      </c>
      <c r="Y29" s="113">
        <v>10</v>
      </c>
      <c r="Z29" s="108"/>
      <c r="AA29" s="108"/>
    </row>
    <row r="30" spans="2:27" ht="18.75">
      <c r="B30" s="108">
        <f t="shared" si="0"/>
        <v>23</v>
      </c>
      <c r="C30" s="109" t="s">
        <v>20767</v>
      </c>
      <c r="D30" s="109" t="s">
        <v>20767</v>
      </c>
      <c r="E30" s="110" t="s">
        <v>20729</v>
      </c>
      <c r="F30" s="110" t="s">
        <v>20748</v>
      </c>
      <c r="G30" s="108"/>
      <c r="H30" s="111"/>
      <c r="I30" s="108"/>
      <c r="J30" s="109" t="s">
        <v>20756</v>
      </c>
      <c r="K30" s="112"/>
      <c r="L30" s="112"/>
      <c r="M30" s="112"/>
      <c r="N30" s="112"/>
      <c r="O30" s="109" t="s">
        <v>20732</v>
      </c>
      <c r="P30" s="109" t="s">
        <v>20732</v>
      </c>
      <c r="Q30" s="109" t="s">
        <v>20732</v>
      </c>
      <c r="R30" s="109" t="s">
        <v>20732</v>
      </c>
      <c r="S30" s="109" t="s">
        <v>20732</v>
      </c>
      <c r="T30" s="109" t="s">
        <v>20732</v>
      </c>
      <c r="U30" s="113">
        <v>1</v>
      </c>
      <c r="V30" s="113">
        <v>999999</v>
      </c>
      <c r="W30" s="113">
        <v>1</v>
      </c>
      <c r="X30" s="109" t="s">
        <v>20736</v>
      </c>
      <c r="Y30" s="113">
        <v>10</v>
      </c>
      <c r="Z30" s="108"/>
      <c r="AA30" s="108"/>
    </row>
    <row r="31" spans="2:27" ht="18.75">
      <c r="B31" s="108">
        <f t="shared" si="0"/>
        <v>24</v>
      </c>
      <c r="C31" s="109" t="s">
        <v>20768</v>
      </c>
      <c r="D31" s="109" t="s">
        <v>20768</v>
      </c>
      <c r="E31" s="110" t="s">
        <v>20729</v>
      </c>
      <c r="F31" s="110" t="s">
        <v>20738</v>
      </c>
      <c r="G31" s="108"/>
      <c r="H31" s="111"/>
      <c r="I31" s="108"/>
      <c r="J31" s="109" t="s">
        <v>20739</v>
      </c>
      <c r="K31" s="112"/>
      <c r="L31" s="112"/>
      <c r="M31" s="112"/>
      <c r="N31" s="112"/>
      <c r="O31" s="109" t="s">
        <v>20732</v>
      </c>
      <c r="P31" s="109" t="s">
        <v>20732</v>
      </c>
      <c r="Q31" s="109" t="s">
        <v>20732</v>
      </c>
      <c r="R31" s="109" t="s">
        <v>20732</v>
      </c>
      <c r="S31" s="109" t="s">
        <v>20732</v>
      </c>
      <c r="T31" s="109" t="s">
        <v>20732</v>
      </c>
      <c r="U31" s="113">
        <v>1</v>
      </c>
      <c r="V31" s="113">
        <v>999999</v>
      </c>
      <c r="W31" s="113">
        <v>1</v>
      </c>
      <c r="X31" s="109" t="s">
        <v>20736</v>
      </c>
      <c r="Y31" s="113">
        <v>10</v>
      </c>
      <c r="Z31" s="108"/>
      <c r="AA31" s="108"/>
    </row>
    <row r="32" spans="2:27" ht="18.75">
      <c r="B32" s="108">
        <f t="shared" si="0"/>
        <v>25</v>
      </c>
      <c r="C32" s="109" t="s">
        <v>20769</v>
      </c>
      <c r="D32" s="109" t="s">
        <v>20769</v>
      </c>
      <c r="E32" s="110" t="s">
        <v>20729</v>
      </c>
      <c r="F32" s="110" t="s">
        <v>20742</v>
      </c>
      <c r="G32" s="108"/>
      <c r="H32" s="111"/>
      <c r="I32" s="108"/>
      <c r="J32" s="109" t="s">
        <v>20743</v>
      </c>
      <c r="K32" s="112"/>
      <c r="L32" s="112"/>
      <c r="M32" s="112"/>
      <c r="N32" s="112"/>
      <c r="O32" s="109" t="s">
        <v>20732</v>
      </c>
      <c r="P32" s="109" t="s">
        <v>20732</v>
      </c>
      <c r="Q32" s="109" t="s">
        <v>20732</v>
      </c>
      <c r="R32" s="109" t="s">
        <v>20732</v>
      </c>
      <c r="S32" s="109" t="s">
        <v>20732</v>
      </c>
      <c r="T32" s="109" t="s">
        <v>20732</v>
      </c>
      <c r="U32" s="113">
        <v>1</v>
      </c>
      <c r="V32" s="113">
        <v>999999</v>
      </c>
      <c r="W32" s="113">
        <v>1</v>
      </c>
      <c r="X32" s="109" t="s">
        <v>20732</v>
      </c>
      <c r="Y32" s="113">
        <v>0</v>
      </c>
      <c r="Z32" s="108"/>
      <c r="AA32" s="108"/>
    </row>
    <row r="33" spans="2:27" ht="18.75">
      <c r="B33" s="108">
        <f t="shared" si="0"/>
        <v>26</v>
      </c>
      <c r="C33" s="109" t="s">
        <v>20770</v>
      </c>
      <c r="D33" s="109" t="s">
        <v>20770</v>
      </c>
      <c r="E33" s="110" t="s">
        <v>20729</v>
      </c>
      <c r="F33" s="110" t="s">
        <v>20734</v>
      </c>
      <c r="G33" s="108"/>
      <c r="H33" s="111"/>
      <c r="I33" s="108"/>
      <c r="J33" s="109" t="s">
        <v>20735</v>
      </c>
      <c r="K33" s="112"/>
      <c r="L33" s="112"/>
      <c r="M33" s="112"/>
      <c r="N33" s="112"/>
      <c r="O33" s="109" t="s">
        <v>20732</v>
      </c>
      <c r="P33" s="109" t="s">
        <v>20732</v>
      </c>
      <c r="Q33" s="109" t="s">
        <v>20732</v>
      </c>
      <c r="R33" s="109" t="s">
        <v>20732</v>
      </c>
      <c r="S33" s="109" t="s">
        <v>20732</v>
      </c>
      <c r="T33" s="109" t="s">
        <v>20732</v>
      </c>
      <c r="U33" s="113">
        <v>1</v>
      </c>
      <c r="V33" s="113">
        <v>999999</v>
      </c>
      <c r="W33" s="113">
        <v>1</v>
      </c>
      <c r="X33" s="109" t="s">
        <v>20736</v>
      </c>
      <c r="Y33" s="113">
        <v>10</v>
      </c>
      <c r="Z33" s="108"/>
      <c r="AA33" s="108"/>
    </row>
    <row r="34" spans="2:27" ht="18.75">
      <c r="B34" s="108">
        <f t="shared" si="0"/>
        <v>27</v>
      </c>
      <c r="C34" s="109" t="s">
        <v>20771</v>
      </c>
      <c r="D34" s="109" t="s">
        <v>20771</v>
      </c>
      <c r="E34" s="110" t="s">
        <v>20729</v>
      </c>
      <c r="F34" s="110" t="s">
        <v>20742</v>
      </c>
      <c r="G34" s="108"/>
      <c r="H34" s="111"/>
      <c r="I34" s="108"/>
      <c r="J34" s="109" t="s">
        <v>20743</v>
      </c>
      <c r="K34" s="112"/>
      <c r="L34" s="112"/>
      <c r="M34" s="112"/>
      <c r="N34" s="112"/>
      <c r="O34" s="109" t="s">
        <v>20732</v>
      </c>
      <c r="P34" s="109" t="s">
        <v>20732</v>
      </c>
      <c r="Q34" s="109" t="s">
        <v>20736</v>
      </c>
      <c r="R34" s="109" t="s">
        <v>20732</v>
      </c>
      <c r="S34" s="109" t="s">
        <v>20732</v>
      </c>
      <c r="T34" s="109" t="s">
        <v>20732</v>
      </c>
      <c r="U34" s="113">
        <v>1</v>
      </c>
      <c r="V34" s="113">
        <v>999999</v>
      </c>
      <c r="W34" s="113">
        <v>11</v>
      </c>
      <c r="X34" s="109" t="s">
        <v>20732</v>
      </c>
      <c r="Y34" s="113">
        <v>0</v>
      </c>
      <c r="Z34" s="108"/>
      <c r="AA34" s="108"/>
    </row>
    <row r="35" spans="2:27" ht="18.75">
      <c r="B35" s="108">
        <f t="shared" si="0"/>
        <v>28</v>
      </c>
      <c r="C35" s="109" t="s">
        <v>20772</v>
      </c>
      <c r="D35" s="109" t="s">
        <v>20772</v>
      </c>
      <c r="E35" s="110" t="s">
        <v>20729</v>
      </c>
      <c r="F35" s="110" t="s">
        <v>20745</v>
      </c>
      <c r="G35" s="108"/>
      <c r="H35" s="111"/>
      <c r="I35" s="108"/>
      <c r="J35" s="109" t="s">
        <v>20754</v>
      </c>
      <c r="K35" s="112"/>
      <c r="L35" s="112"/>
      <c r="M35" s="112"/>
      <c r="N35" s="112"/>
      <c r="O35" s="109" t="s">
        <v>20732</v>
      </c>
      <c r="P35" s="109" t="s">
        <v>20732</v>
      </c>
      <c r="Q35" s="109" t="s">
        <v>20732</v>
      </c>
      <c r="R35" s="109" t="s">
        <v>20732</v>
      </c>
      <c r="S35" s="109" t="s">
        <v>20732</v>
      </c>
      <c r="T35" s="109" t="s">
        <v>20732</v>
      </c>
      <c r="U35" s="113">
        <v>1</v>
      </c>
      <c r="V35" s="113">
        <v>999999</v>
      </c>
      <c r="W35" s="113">
        <v>1</v>
      </c>
      <c r="X35" s="109" t="s">
        <v>20736</v>
      </c>
      <c r="Y35" s="113">
        <v>10</v>
      </c>
      <c r="Z35" s="108"/>
      <c r="AA35" s="108"/>
    </row>
    <row r="36" spans="2:27" ht="18.75">
      <c r="B36" s="108">
        <f t="shared" si="0"/>
        <v>29</v>
      </c>
      <c r="C36" s="109" t="s">
        <v>20773</v>
      </c>
      <c r="D36" s="109" t="s">
        <v>20773</v>
      </c>
      <c r="E36" s="110" t="s">
        <v>20729</v>
      </c>
      <c r="F36" s="110" t="s">
        <v>20748</v>
      </c>
      <c r="G36" s="108"/>
      <c r="H36" s="111"/>
      <c r="I36" s="108"/>
      <c r="J36" s="109" t="s">
        <v>20756</v>
      </c>
      <c r="K36" s="112"/>
      <c r="L36" s="112"/>
      <c r="M36" s="112"/>
      <c r="N36" s="112"/>
      <c r="O36" s="109" t="s">
        <v>20732</v>
      </c>
      <c r="P36" s="109" t="s">
        <v>20732</v>
      </c>
      <c r="Q36" s="109" t="s">
        <v>20732</v>
      </c>
      <c r="R36" s="109" t="s">
        <v>20732</v>
      </c>
      <c r="S36" s="109" t="s">
        <v>20732</v>
      </c>
      <c r="T36" s="109" t="s">
        <v>20732</v>
      </c>
      <c r="U36" s="113">
        <v>1</v>
      </c>
      <c r="V36" s="113">
        <v>999999</v>
      </c>
      <c r="W36" s="113">
        <v>1</v>
      </c>
      <c r="X36" s="109" t="s">
        <v>20736</v>
      </c>
      <c r="Y36" s="113">
        <v>10</v>
      </c>
      <c r="Z36" s="108"/>
      <c r="AA36" s="108"/>
    </row>
    <row r="37" spans="2:27" ht="18.75">
      <c r="B37" s="108">
        <f t="shared" si="0"/>
        <v>30</v>
      </c>
      <c r="C37" s="109" t="s">
        <v>20774</v>
      </c>
      <c r="D37" s="109" t="s">
        <v>20774</v>
      </c>
      <c r="E37" s="110" t="s">
        <v>20729</v>
      </c>
      <c r="F37" s="110" t="s">
        <v>20738</v>
      </c>
      <c r="G37" s="108"/>
      <c r="H37" s="111"/>
      <c r="I37" s="108"/>
      <c r="J37" s="109" t="s">
        <v>20731</v>
      </c>
      <c r="K37" s="112"/>
      <c r="L37" s="112"/>
      <c r="M37" s="112"/>
      <c r="N37" s="112"/>
      <c r="O37" s="109" t="s">
        <v>20732</v>
      </c>
      <c r="P37" s="109" t="s">
        <v>20732</v>
      </c>
      <c r="Q37" s="109" t="s">
        <v>20732</v>
      </c>
      <c r="R37" s="109" t="s">
        <v>20732</v>
      </c>
      <c r="S37" s="109" t="s">
        <v>20732</v>
      </c>
      <c r="T37" s="109" t="s">
        <v>20732</v>
      </c>
      <c r="U37" s="113">
        <v>1</v>
      </c>
      <c r="V37" s="113">
        <v>999999</v>
      </c>
      <c r="W37" s="113">
        <v>106</v>
      </c>
      <c r="X37" s="109" t="s">
        <v>20732</v>
      </c>
      <c r="Y37" s="113">
        <v>0</v>
      </c>
      <c r="Z37" s="108"/>
      <c r="AA37" s="108"/>
    </row>
    <row r="38" spans="2:27" ht="18.75">
      <c r="B38" s="108">
        <f t="shared" si="0"/>
        <v>31</v>
      </c>
      <c r="C38" s="109" t="s">
        <v>20775</v>
      </c>
      <c r="D38" s="109" t="s">
        <v>20775</v>
      </c>
      <c r="E38" s="110" t="s">
        <v>20729</v>
      </c>
      <c r="F38" s="110" t="s">
        <v>20734</v>
      </c>
      <c r="G38" s="108"/>
      <c r="H38" s="111"/>
      <c r="I38" s="108"/>
      <c r="J38" s="109" t="s">
        <v>20735</v>
      </c>
      <c r="K38" s="112"/>
      <c r="L38" s="112"/>
      <c r="M38" s="112"/>
      <c r="N38" s="112"/>
      <c r="O38" s="109" t="s">
        <v>20732</v>
      </c>
      <c r="P38" s="109" t="s">
        <v>20732</v>
      </c>
      <c r="Q38" s="109" t="s">
        <v>20732</v>
      </c>
      <c r="R38" s="109" t="s">
        <v>20732</v>
      </c>
      <c r="S38" s="109" t="s">
        <v>20732</v>
      </c>
      <c r="T38" s="109" t="s">
        <v>20732</v>
      </c>
      <c r="U38" s="113">
        <v>1</v>
      </c>
      <c r="V38" s="113">
        <v>999999</v>
      </c>
      <c r="W38" s="113">
        <v>1</v>
      </c>
      <c r="X38" s="109" t="s">
        <v>20736</v>
      </c>
      <c r="Y38" s="113">
        <v>10</v>
      </c>
      <c r="Z38" s="108"/>
      <c r="AA38" s="108"/>
    </row>
    <row r="39" spans="2:27" ht="18.75">
      <c r="B39" s="108">
        <f t="shared" si="0"/>
        <v>32</v>
      </c>
      <c r="C39" s="109" t="s">
        <v>20776</v>
      </c>
      <c r="D39" s="109" t="s">
        <v>20776</v>
      </c>
      <c r="E39" s="110" t="s">
        <v>20729</v>
      </c>
      <c r="F39" s="110" t="s">
        <v>20742</v>
      </c>
      <c r="G39" s="108"/>
      <c r="H39" s="111"/>
      <c r="I39" s="108"/>
      <c r="J39" s="109" t="s">
        <v>20743</v>
      </c>
      <c r="K39" s="112"/>
      <c r="L39" s="112"/>
      <c r="M39" s="112"/>
      <c r="N39" s="112"/>
      <c r="O39" s="109" t="s">
        <v>20732</v>
      </c>
      <c r="P39" s="109" t="s">
        <v>20732</v>
      </c>
      <c r="Q39" s="109" t="s">
        <v>20732</v>
      </c>
      <c r="R39" s="109" t="s">
        <v>20732</v>
      </c>
      <c r="S39" s="109" t="s">
        <v>20732</v>
      </c>
      <c r="T39" s="109" t="s">
        <v>20732</v>
      </c>
      <c r="U39" s="113">
        <v>1</v>
      </c>
      <c r="V39" s="113">
        <v>999999</v>
      </c>
      <c r="W39" s="113">
        <v>1</v>
      </c>
      <c r="X39" s="109" t="s">
        <v>20736</v>
      </c>
      <c r="Y39" s="113">
        <v>10</v>
      </c>
      <c r="Z39" s="108"/>
      <c r="AA39" s="108"/>
    </row>
    <row r="40" spans="2:27" ht="18.75">
      <c r="B40" s="108">
        <f t="shared" si="0"/>
        <v>33</v>
      </c>
      <c r="C40" s="109" t="s">
        <v>20777</v>
      </c>
      <c r="D40" s="109" t="s">
        <v>20777</v>
      </c>
      <c r="E40" s="110" t="s">
        <v>20729</v>
      </c>
      <c r="F40" s="110" t="s">
        <v>20745</v>
      </c>
      <c r="G40" s="108"/>
      <c r="H40" s="111"/>
      <c r="I40" s="108"/>
      <c r="J40" s="109" t="s">
        <v>20754</v>
      </c>
      <c r="K40" s="112"/>
      <c r="L40" s="112"/>
      <c r="M40" s="112"/>
      <c r="N40" s="112"/>
      <c r="O40" s="109" t="s">
        <v>20732</v>
      </c>
      <c r="P40" s="109" t="s">
        <v>20732</v>
      </c>
      <c r="Q40" s="109" t="s">
        <v>20732</v>
      </c>
      <c r="R40" s="109" t="s">
        <v>20732</v>
      </c>
      <c r="S40" s="109" t="s">
        <v>20732</v>
      </c>
      <c r="T40" s="109" t="s">
        <v>20732</v>
      </c>
      <c r="U40" s="113">
        <v>1</v>
      </c>
      <c r="V40" s="113">
        <v>999999</v>
      </c>
      <c r="W40" s="113">
        <v>1</v>
      </c>
      <c r="X40" s="109" t="s">
        <v>20736</v>
      </c>
      <c r="Y40" s="113">
        <v>10</v>
      </c>
      <c r="Z40" s="108"/>
      <c r="AA40" s="108"/>
    </row>
    <row r="41" spans="2:27" ht="18.75">
      <c r="B41" s="108">
        <f t="shared" si="0"/>
        <v>34</v>
      </c>
      <c r="C41" s="109" t="s">
        <v>20778</v>
      </c>
      <c r="D41" s="109" t="s">
        <v>20778</v>
      </c>
      <c r="E41" s="110" t="s">
        <v>20729</v>
      </c>
      <c r="F41" s="110" t="s">
        <v>20748</v>
      </c>
      <c r="G41" s="108"/>
      <c r="H41" s="111"/>
      <c r="I41" s="108"/>
      <c r="J41" s="109" t="s">
        <v>20756</v>
      </c>
      <c r="K41" s="112"/>
      <c r="L41" s="112"/>
      <c r="M41" s="112"/>
      <c r="N41" s="112"/>
      <c r="O41" s="109" t="s">
        <v>20732</v>
      </c>
      <c r="P41" s="109" t="s">
        <v>20732</v>
      </c>
      <c r="Q41" s="109" t="s">
        <v>20732</v>
      </c>
      <c r="R41" s="109" t="s">
        <v>20732</v>
      </c>
      <c r="S41" s="109" t="s">
        <v>20732</v>
      </c>
      <c r="T41" s="109" t="s">
        <v>20732</v>
      </c>
      <c r="U41" s="113">
        <v>1</v>
      </c>
      <c r="V41" s="113">
        <v>999999</v>
      </c>
      <c r="W41" s="113">
        <v>1</v>
      </c>
      <c r="X41" s="109" t="s">
        <v>20736</v>
      </c>
      <c r="Y41" s="113">
        <v>10</v>
      </c>
      <c r="Z41" s="108"/>
      <c r="AA41" s="108"/>
    </row>
    <row r="42" spans="2:27" ht="18.75">
      <c r="B42" s="108">
        <f t="shared" si="0"/>
        <v>35</v>
      </c>
      <c r="C42" s="109" t="s">
        <v>20779</v>
      </c>
      <c r="D42" s="109" t="s">
        <v>20779</v>
      </c>
      <c r="E42" s="110" t="s">
        <v>20729</v>
      </c>
      <c r="F42" s="110" t="s">
        <v>20738</v>
      </c>
      <c r="G42" s="108"/>
      <c r="H42" s="111"/>
      <c r="I42" s="108"/>
      <c r="J42" s="109" t="s">
        <v>20739</v>
      </c>
      <c r="K42" s="112"/>
      <c r="L42" s="112"/>
      <c r="M42" s="112"/>
      <c r="N42" s="112"/>
      <c r="O42" s="109" t="s">
        <v>20732</v>
      </c>
      <c r="P42" s="109" t="s">
        <v>20732</v>
      </c>
      <c r="Q42" s="109" t="s">
        <v>20732</v>
      </c>
      <c r="R42" s="109" t="s">
        <v>20732</v>
      </c>
      <c r="S42" s="109" t="s">
        <v>20732</v>
      </c>
      <c r="T42" s="109" t="s">
        <v>20732</v>
      </c>
      <c r="U42" s="113">
        <v>1</v>
      </c>
      <c r="V42" s="113">
        <v>999999</v>
      </c>
      <c r="W42" s="113">
        <v>1</v>
      </c>
      <c r="X42" s="109" t="s">
        <v>20736</v>
      </c>
      <c r="Y42" s="113">
        <v>10</v>
      </c>
      <c r="Z42" s="108"/>
      <c r="AA42" s="108"/>
    </row>
    <row r="43" spans="2:27" ht="18.75">
      <c r="B43" s="108">
        <f t="shared" si="0"/>
        <v>36</v>
      </c>
      <c r="C43" s="109" t="s">
        <v>20780</v>
      </c>
      <c r="D43" s="109" t="s">
        <v>20780</v>
      </c>
      <c r="E43" s="110" t="s">
        <v>20729</v>
      </c>
      <c r="F43" s="110" t="s">
        <v>20745</v>
      </c>
      <c r="G43" s="108"/>
      <c r="H43" s="111"/>
      <c r="I43" s="108"/>
      <c r="J43" s="109" t="s">
        <v>20754</v>
      </c>
      <c r="K43" s="112"/>
      <c r="L43" s="112"/>
      <c r="M43" s="112"/>
      <c r="N43" s="112"/>
      <c r="O43" s="109" t="s">
        <v>20732</v>
      </c>
      <c r="P43" s="109" t="s">
        <v>20732</v>
      </c>
      <c r="Q43" s="109" t="s">
        <v>20732</v>
      </c>
      <c r="R43" s="109" t="s">
        <v>20732</v>
      </c>
      <c r="S43" s="109" t="s">
        <v>20732</v>
      </c>
      <c r="T43" s="109" t="s">
        <v>20732</v>
      </c>
      <c r="U43" s="113">
        <v>1</v>
      </c>
      <c r="V43" s="113">
        <v>999999</v>
      </c>
      <c r="W43" s="113">
        <v>1</v>
      </c>
      <c r="X43" s="109" t="s">
        <v>20732</v>
      </c>
      <c r="Y43" s="113">
        <v>0</v>
      </c>
      <c r="Z43" s="108"/>
      <c r="AA43" s="108"/>
    </row>
    <row r="44" spans="2:27" ht="18.75">
      <c r="B44" s="108">
        <f t="shared" si="0"/>
        <v>37</v>
      </c>
      <c r="C44" s="109" t="s">
        <v>20781</v>
      </c>
      <c r="D44" s="109" t="s">
        <v>20781</v>
      </c>
      <c r="E44" s="110" t="s">
        <v>20729</v>
      </c>
      <c r="F44" s="110" t="s">
        <v>20734</v>
      </c>
      <c r="G44" s="108"/>
      <c r="H44" s="111"/>
      <c r="I44" s="108"/>
      <c r="J44" s="109" t="s">
        <v>20735</v>
      </c>
      <c r="K44" s="112"/>
      <c r="L44" s="112"/>
      <c r="M44" s="112"/>
      <c r="N44" s="112"/>
      <c r="O44" s="109" t="s">
        <v>20732</v>
      </c>
      <c r="P44" s="109" t="s">
        <v>20732</v>
      </c>
      <c r="Q44" s="109" t="s">
        <v>20732</v>
      </c>
      <c r="R44" s="109" t="s">
        <v>20732</v>
      </c>
      <c r="S44" s="109" t="s">
        <v>20732</v>
      </c>
      <c r="T44" s="109" t="s">
        <v>20732</v>
      </c>
      <c r="U44" s="113">
        <v>1</v>
      </c>
      <c r="V44" s="113">
        <v>999999</v>
      </c>
      <c r="W44" s="113">
        <v>1</v>
      </c>
      <c r="X44" s="109" t="s">
        <v>20736</v>
      </c>
      <c r="Y44" s="113">
        <v>10</v>
      </c>
      <c r="Z44" s="108"/>
      <c r="AA44" s="108"/>
    </row>
    <row r="45" spans="2:27" ht="18.75">
      <c r="B45" s="108">
        <f t="shared" si="0"/>
        <v>38</v>
      </c>
      <c r="C45" s="109" t="s">
        <v>20782</v>
      </c>
      <c r="D45" s="109" t="s">
        <v>20782</v>
      </c>
      <c r="E45" s="110" t="s">
        <v>20729</v>
      </c>
      <c r="F45" s="110" t="s">
        <v>20742</v>
      </c>
      <c r="G45" s="108"/>
      <c r="H45" s="111"/>
      <c r="I45" s="108"/>
      <c r="J45" s="109" t="s">
        <v>20743</v>
      </c>
      <c r="K45" s="112"/>
      <c r="L45" s="112"/>
      <c r="M45" s="112"/>
      <c r="N45" s="112"/>
      <c r="O45" s="109" t="s">
        <v>20732</v>
      </c>
      <c r="P45" s="109" t="s">
        <v>20732</v>
      </c>
      <c r="Q45" s="109" t="s">
        <v>20732</v>
      </c>
      <c r="R45" s="109" t="s">
        <v>20732</v>
      </c>
      <c r="S45" s="109" t="s">
        <v>20732</v>
      </c>
      <c r="T45" s="109" t="s">
        <v>20732</v>
      </c>
      <c r="U45" s="113">
        <v>1</v>
      </c>
      <c r="V45" s="113">
        <v>999999</v>
      </c>
      <c r="W45" s="113">
        <v>1</v>
      </c>
      <c r="X45" s="109" t="s">
        <v>20736</v>
      </c>
      <c r="Y45" s="113">
        <v>10</v>
      </c>
      <c r="Z45" s="108"/>
      <c r="AA45" s="108"/>
    </row>
    <row r="46" spans="2:27" ht="18.75">
      <c r="B46" s="108">
        <f t="shared" si="0"/>
        <v>39</v>
      </c>
      <c r="C46" s="109" t="s">
        <v>20783</v>
      </c>
      <c r="D46" s="109" t="s">
        <v>20783</v>
      </c>
      <c r="E46" s="110" t="s">
        <v>20729</v>
      </c>
      <c r="F46" s="110" t="s">
        <v>20745</v>
      </c>
      <c r="G46" s="108"/>
      <c r="H46" s="111"/>
      <c r="I46" s="108"/>
      <c r="J46" s="109" t="s">
        <v>20754</v>
      </c>
      <c r="K46" s="112"/>
      <c r="L46" s="112"/>
      <c r="M46" s="112"/>
      <c r="N46" s="112"/>
      <c r="O46" s="109" t="s">
        <v>20732</v>
      </c>
      <c r="P46" s="109" t="s">
        <v>20732</v>
      </c>
      <c r="Q46" s="109" t="s">
        <v>20732</v>
      </c>
      <c r="R46" s="109" t="s">
        <v>20732</v>
      </c>
      <c r="S46" s="109" t="s">
        <v>20732</v>
      </c>
      <c r="T46" s="109" t="s">
        <v>20732</v>
      </c>
      <c r="U46" s="113">
        <v>1</v>
      </c>
      <c r="V46" s="113">
        <v>999999</v>
      </c>
      <c r="W46" s="113">
        <v>1</v>
      </c>
      <c r="X46" s="109" t="s">
        <v>20736</v>
      </c>
      <c r="Y46" s="113">
        <v>10</v>
      </c>
      <c r="Z46" s="108"/>
      <c r="AA46" s="108"/>
    </row>
    <row r="47" spans="2:27" ht="18.75">
      <c r="B47" s="108">
        <f t="shared" si="0"/>
        <v>40</v>
      </c>
      <c r="C47" s="109" t="s">
        <v>20784</v>
      </c>
      <c r="D47" s="109" t="s">
        <v>20784</v>
      </c>
      <c r="E47" s="110" t="s">
        <v>20729</v>
      </c>
      <c r="F47" s="110" t="s">
        <v>20748</v>
      </c>
      <c r="G47" s="108"/>
      <c r="H47" s="111"/>
      <c r="I47" s="108"/>
      <c r="J47" s="109" t="s">
        <v>20756</v>
      </c>
      <c r="K47" s="112"/>
      <c r="L47" s="112"/>
      <c r="M47" s="112"/>
      <c r="N47" s="112"/>
      <c r="O47" s="109" t="s">
        <v>20732</v>
      </c>
      <c r="P47" s="109" t="s">
        <v>20732</v>
      </c>
      <c r="Q47" s="109" t="s">
        <v>20732</v>
      </c>
      <c r="R47" s="109" t="s">
        <v>20732</v>
      </c>
      <c r="S47" s="109" t="s">
        <v>20732</v>
      </c>
      <c r="T47" s="109" t="s">
        <v>20732</v>
      </c>
      <c r="U47" s="113">
        <v>1</v>
      </c>
      <c r="V47" s="113">
        <v>999999</v>
      </c>
      <c r="W47" s="113">
        <v>1</v>
      </c>
      <c r="X47" s="109" t="s">
        <v>20736</v>
      </c>
      <c r="Y47" s="113">
        <v>10</v>
      </c>
      <c r="Z47" s="108"/>
      <c r="AA47" s="108"/>
    </row>
    <row r="48" spans="2:27" ht="18.75">
      <c r="B48" s="108">
        <f t="shared" si="0"/>
        <v>41</v>
      </c>
      <c r="C48" s="109" t="s">
        <v>20785</v>
      </c>
      <c r="D48" s="109" t="s">
        <v>20785</v>
      </c>
      <c r="E48" s="110" t="s">
        <v>20729</v>
      </c>
      <c r="F48" s="110" t="s">
        <v>20738</v>
      </c>
      <c r="G48" s="108"/>
      <c r="H48" s="111"/>
      <c r="I48" s="108"/>
      <c r="J48" s="109" t="s">
        <v>20739</v>
      </c>
      <c r="K48" s="112"/>
      <c r="L48" s="112"/>
      <c r="M48" s="112"/>
      <c r="N48" s="112"/>
      <c r="O48" s="109" t="s">
        <v>20732</v>
      </c>
      <c r="P48" s="109" t="s">
        <v>20732</v>
      </c>
      <c r="Q48" s="109" t="s">
        <v>20732</v>
      </c>
      <c r="R48" s="109" t="s">
        <v>20732</v>
      </c>
      <c r="S48" s="109" t="s">
        <v>20732</v>
      </c>
      <c r="T48" s="109" t="s">
        <v>20732</v>
      </c>
      <c r="U48" s="113">
        <v>1</v>
      </c>
      <c r="V48" s="113">
        <v>999999</v>
      </c>
      <c r="W48" s="113">
        <v>1</v>
      </c>
      <c r="X48" s="109" t="s">
        <v>20736</v>
      </c>
      <c r="Y48" s="113">
        <v>10</v>
      </c>
      <c r="Z48" s="108"/>
      <c r="AA48" s="108"/>
    </row>
    <row r="49" spans="2:27" ht="18.75">
      <c r="B49" s="108">
        <f t="shared" si="0"/>
        <v>42</v>
      </c>
      <c r="C49" s="109" t="s">
        <v>20786</v>
      </c>
      <c r="D49" s="109" t="s">
        <v>20786</v>
      </c>
      <c r="E49" s="110" t="s">
        <v>20729</v>
      </c>
      <c r="F49" s="110" t="s">
        <v>20734</v>
      </c>
      <c r="G49" s="108"/>
      <c r="H49" s="111"/>
      <c r="I49" s="108"/>
      <c r="J49" s="109" t="s">
        <v>20787</v>
      </c>
      <c r="K49" s="112"/>
      <c r="L49" s="112"/>
      <c r="M49" s="112"/>
      <c r="N49" s="112"/>
      <c r="O49" s="109" t="s">
        <v>20732</v>
      </c>
      <c r="P49" s="109" t="s">
        <v>20732</v>
      </c>
      <c r="Q49" s="109" t="s">
        <v>20732</v>
      </c>
      <c r="R49" s="109" t="s">
        <v>20732</v>
      </c>
      <c r="S49" s="109" t="s">
        <v>20732</v>
      </c>
      <c r="T49" s="109" t="s">
        <v>20732</v>
      </c>
      <c r="U49" s="113">
        <v>130000000</v>
      </c>
      <c r="V49" s="113">
        <v>139999999</v>
      </c>
      <c r="W49" s="113">
        <v>130000000</v>
      </c>
      <c r="X49" s="109" t="s">
        <v>20736</v>
      </c>
      <c r="Y49" s="113">
        <v>10</v>
      </c>
      <c r="Z49" s="108"/>
      <c r="AA49" s="108"/>
    </row>
    <row r="50" spans="2:27" ht="18.75">
      <c r="B50" s="108">
        <f t="shared" si="0"/>
        <v>43</v>
      </c>
      <c r="C50" s="109" t="s">
        <v>20788</v>
      </c>
      <c r="D50" s="109" t="s">
        <v>20788</v>
      </c>
      <c r="E50" s="110" t="s">
        <v>20729</v>
      </c>
      <c r="F50" s="110" t="s">
        <v>20742</v>
      </c>
      <c r="G50" s="108"/>
      <c r="H50" s="111"/>
      <c r="I50" s="108"/>
      <c r="J50" s="109" t="s">
        <v>20789</v>
      </c>
      <c r="K50" s="112"/>
      <c r="L50" s="112"/>
      <c r="M50" s="112"/>
      <c r="N50" s="112"/>
      <c r="O50" s="109" t="s">
        <v>20732</v>
      </c>
      <c r="P50" s="109" t="s">
        <v>20732</v>
      </c>
      <c r="Q50" s="109" t="s">
        <v>20732</v>
      </c>
      <c r="R50" s="109" t="s">
        <v>20732</v>
      </c>
      <c r="S50" s="109" t="s">
        <v>20732</v>
      </c>
      <c r="T50" s="109" t="s">
        <v>20732</v>
      </c>
      <c r="U50" s="113">
        <v>130000000</v>
      </c>
      <c r="V50" s="113">
        <v>139999999</v>
      </c>
      <c r="W50" s="113">
        <v>130000000</v>
      </c>
      <c r="X50" s="109" t="s">
        <v>20736</v>
      </c>
      <c r="Y50" s="113">
        <v>10</v>
      </c>
      <c r="Z50" s="108"/>
      <c r="AA50" s="108"/>
    </row>
    <row r="51" spans="2:27" ht="18.75">
      <c r="B51" s="108">
        <f t="shared" si="0"/>
        <v>44</v>
      </c>
      <c r="C51" s="109" t="s">
        <v>20790</v>
      </c>
      <c r="D51" s="109" t="s">
        <v>20790</v>
      </c>
      <c r="E51" s="110" t="s">
        <v>20729</v>
      </c>
      <c r="F51" s="110" t="s">
        <v>20745</v>
      </c>
      <c r="G51" s="108"/>
      <c r="H51" s="111"/>
      <c r="I51" s="108"/>
      <c r="J51" s="109" t="s">
        <v>20791</v>
      </c>
      <c r="K51" s="112"/>
      <c r="L51" s="112"/>
      <c r="M51" s="112"/>
      <c r="N51" s="112"/>
      <c r="O51" s="109" t="s">
        <v>20732</v>
      </c>
      <c r="P51" s="109" t="s">
        <v>20732</v>
      </c>
      <c r="Q51" s="109" t="s">
        <v>20732</v>
      </c>
      <c r="R51" s="109" t="s">
        <v>20732</v>
      </c>
      <c r="S51" s="109" t="s">
        <v>20732</v>
      </c>
      <c r="T51" s="109" t="s">
        <v>20732</v>
      </c>
      <c r="U51" s="113">
        <v>130000000</v>
      </c>
      <c r="V51" s="113">
        <v>139999999</v>
      </c>
      <c r="W51" s="113">
        <v>130000000</v>
      </c>
      <c r="X51" s="109" t="s">
        <v>20736</v>
      </c>
      <c r="Y51" s="113">
        <v>10</v>
      </c>
      <c r="Z51" s="108"/>
      <c r="AA51" s="108"/>
    </row>
    <row r="52" spans="2:27" ht="18.75">
      <c r="B52" s="108">
        <f t="shared" si="0"/>
        <v>45</v>
      </c>
      <c r="C52" s="109" t="s">
        <v>20792</v>
      </c>
      <c r="D52" s="109" t="s">
        <v>20792</v>
      </c>
      <c r="E52" s="110" t="s">
        <v>20729</v>
      </c>
      <c r="F52" s="110" t="s">
        <v>20748</v>
      </c>
      <c r="G52" s="108"/>
      <c r="H52" s="111"/>
      <c r="I52" s="108"/>
      <c r="J52" s="109" t="s">
        <v>20793</v>
      </c>
      <c r="K52" s="112"/>
      <c r="L52" s="112"/>
      <c r="M52" s="112"/>
      <c r="N52" s="112"/>
      <c r="O52" s="109" t="s">
        <v>20732</v>
      </c>
      <c r="P52" s="109" t="s">
        <v>20732</v>
      </c>
      <c r="Q52" s="109" t="s">
        <v>20732</v>
      </c>
      <c r="R52" s="109" t="s">
        <v>20732</v>
      </c>
      <c r="S52" s="109" t="s">
        <v>20732</v>
      </c>
      <c r="T52" s="109" t="s">
        <v>20732</v>
      </c>
      <c r="U52" s="113">
        <v>130000000</v>
      </c>
      <c r="V52" s="113">
        <v>139999999</v>
      </c>
      <c r="W52" s="113">
        <v>130000000</v>
      </c>
      <c r="X52" s="109" t="s">
        <v>20736</v>
      </c>
      <c r="Y52" s="113">
        <v>10</v>
      </c>
      <c r="Z52" s="108"/>
      <c r="AA52" s="108"/>
    </row>
    <row r="53" spans="2:27" ht="18.75">
      <c r="B53" s="108">
        <f t="shared" si="0"/>
        <v>46</v>
      </c>
      <c r="C53" s="109" t="s">
        <v>20794</v>
      </c>
      <c r="D53" s="109" t="s">
        <v>20794</v>
      </c>
      <c r="E53" s="110" t="s">
        <v>20729</v>
      </c>
      <c r="F53" s="110" t="s">
        <v>20738</v>
      </c>
      <c r="G53" s="108"/>
      <c r="H53" s="111"/>
      <c r="I53" s="108"/>
      <c r="J53" s="109" t="s">
        <v>20795</v>
      </c>
      <c r="K53" s="112"/>
      <c r="L53" s="112"/>
      <c r="M53" s="112"/>
      <c r="N53" s="112"/>
      <c r="O53" s="109" t="s">
        <v>20732</v>
      </c>
      <c r="P53" s="109" t="s">
        <v>20732</v>
      </c>
      <c r="Q53" s="109" t="s">
        <v>20732</v>
      </c>
      <c r="R53" s="109" t="s">
        <v>20732</v>
      </c>
      <c r="S53" s="109" t="s">
        <v>20732</v>
      </c>
      <c r="T53" s="109" t="s">
        <v>20732</v>
      </c>
      <c r="U53" s="113">
        <v>130000000</v>
      </c>
      <c r="V53" s="113">
        <v>139999999</v>
      </c>
      <c r="W53" s="113">
        <v>130000000</v>
      </c>
      <c r="X53" s="109" t="s">
        <v>20736</v>
      </c>
      <c r="Y53" s="113">
        <v>10</v>
      </c>
      <c r="Z53" s="108"/>
      <c r="AA53" s="108"/>
    </row>
    <row r="54" spans="2:27" ht="18.75">
      <c r="B54" s="108">
        <f t="shared" si="0"/>
        <v>47</v>
      </c>
      <c r="C54" s="109" t="s">
        <v>20796</v>
      </c>
      <c r="D54" s="109" t="s">
        <v>20796</v>
      </c>
      <c r="E54" s="110" t="s">
        <v>20729</v>
      </c>
      <c r="F54" s="110" t="s">
        <v>20748</v>
      </c>
      <c r="G54" s="108"/>
      <c r="H54" s="111"/>
      <c r="I54" s="108"/>
      <c r="J54" s="109" t="s">
        <v>20756</v>
      </c>
      <c r="K54" s="112"/>
      <c r="L54" s="112"/>
      <c r="M54" s="112"/>
      <c r="N54" s="112"/>
      <c r="O54" s="109" t="s">
        <v>20732</v>
      </c>
      <c r="P54" s="109" t="s">
        <v>20732</v>
      </c>
      <c r="Q54" s="109" t="s">
        <v>20732</v>
      </c>
      <c r="R54" s="109" t="s">
        <v>20732</v>
      </c>
      <c r="S54" s="109" t="s">
        <v>20732</v>
      </c>
      <c r="T54" s="109" t="s">
        <v>20732</v>
      </c>
      <c r="U54" s="113">
        <v>1</v>
      </c>
      <c r="V54" s="113">
        <v>999999</v>
      </c>
      <c r="W54" s="113">
        <v>1</v>
      </c>
      <c r="X54" s="109" t="s">
        <v>20732</v>
      </c>
      <c r="Y54" s="113">
        <v>0</v>
      </c>
      <c r="Z54" s="108"/>
      <c r="AA54" s="108"/>
    </row>
    <row r="55" spans="2:27" ht="18.75">
      <c r="B55" s="108">
        <f t="shared" si="0"/>
        <v>48</v>
      </c>
      <c r="C55" s="109" t="s">
        <v>20797</v>
      </c>
      <c r="D55" s="109" t="s">
        <v>20797</v>
      </c>
      <c r="E55" s="110" t="s">
        <v>20729</v>
      </c>
      <c r="F55" s="110" t="s">
        <v>20734</v>
      </c>
      <c r="G55" s="108"/>
      <c r="H55" s="111"/>
      <c r="I55" s="108"/>
      <c r="J55" s="109" t="s">
        <v>20787</v>
      </c>
      <c r="K55" s="112"/>
      <c r="L55" s="112"/>
      <c r="M55" s="112"/>
      <c r="N55" s="112"/>
      <c r="O55" s="109" t="s">
        <v>20732</v>
      </c>
      <c r="P55" s="109" t="s">
        <v>20732</v>
      </c>
      <c r="Q55" s="109" t="s">
        <v>20732</v>
      </c>
      <c r="R55" s="109" t="s">
        <v>20732</v>
      </c>
      <c r="S55" s="109" t="s">
        <v>20732</v>
      </c>
      <c r="T55" s="109" t="s">
        <v>20732</v>
      </c>
      <c r="U55" s="113">
        <v>140000000</v>
      </c>
      <c r="V55" s="113">
        <v>149999999</v>
      </c>
      <c r="W55" s="113">
        <v>140000000</v>
      </c>
      <c r="X55" s="109" t="s">
        <v>20736</v>
      </c>
      <c r="Y55" s="113">
        <v>10</v>
      </c>
      <c r="Z55" s="108"/>
      <c r="AA55" s="108"/>
    </row>
    <row r="56" spans="2:27" ht="18.75">
      <c r="B56" s="108">
        <f t="shared" si="0"/>
        <v>49</v>
      </c>
      <c r="C56" s="109" t="s">
        <v>20798</v>
      </c>
      <c r="D56" s="109" t="s">
        <v>20798</v>
      </c>
      <c r="E56" s="110" t="s">
        <v>20729</v>
      </c>
      <c r="F56" s="110" t="s">
        <v>20742</v>
      </c>
      <c r="G56" s="108"/>
      <c r="H56" s="111"/>
      <c r="I56" s="108"/>
      <c r="J56" s="109" t="s">
        <v>20789</v>
      </c>
      <c r="K56" s="112"/>
      <c r="L56" s="112"/>
      <c r="M56" s="112"/>
      <c r="N56" s="112"/>
      <c r="O56" s="109" t="s">
        <v>20732</v>
      </c>
      <c r="P56" s="109" t="s">
        <v>20732</v>
      </c>
      <c r="Q56" s="109" t="s">
        <v>20732</v>
      </c>
      <c r="R56" s="109" t="s">
        <v>20732</v>
      </c>
      <c r="S56" s="109" t="s">
        <v>20732</v>
      </c>
      <c r="T56" s="109" t="s">
        <v>20732</v>
      </c>
      <c r="U56" s="113">
        <v>140000000</v>
      </c>
      <c r="V56" s="113">
        <v>149999999</v>
      </c>
      <c r="W56" s="113">
        <v>140000000</v>
      </c>
      <c r="X56" s="109" t="s">
        <v>20736</v>
      </c>
      <c r="Y56" s="113">
        <v>10</v>
      </c>
      <c r="Z56" s="108"/>
      <c r="AA56" s="108"/>
    </row>
    <row r="57" spans="2:27" ht="18.75">
      <c r="B57" s="108">
        <f t="shared" si="0"/>
        <v>50</v>
      </c>
      <c r="C57" s="109" t="s">
        <v>20799</v>
      </c>
      <c r="D57" s="109" t="s">
        <v>20799</v>
      </c>
      <c r="E57" s="110" t="s">
        <v>20729</v>
      </c>
      <c r="F57" s="110" t="s">
        <v>20745</v>
      </c>
      <c r="G57" s="108"/>
      <c r="H57" s="111"/>
      <c r="I57" s="108"/>
      <c r="J57" s="109" t="s">
        <v>20791</v>
      </c>
      <c r="K57" s="112"/>
      <c r="L57" s="112"/>
      <c r="M57" s="112"/>
      <c r="N57" s="112"/>
      <c r="O57" s="109" t="s">
        <v>20732</v>
      </c>
      <c r="P57" s="109" t="s">
        <v>20732</v>
      </c>
      <c r="Q57" s="109" t="s">
        <v>20732</v>
      </c>
      <c r="R57" s="109" t="s">
        <v>20732</v>
      </c>
      <c r="S57" s="109" t="s">
        <v>20732</v>
      </c>
      <c r="T57" s="109" t="s">
        <v>20732</v>
      </c>
      <c r="U57" s="113">
        <v>140000000</v>
      </c>
      <c r="V57" s="113">
        <v>149999999</v>
      </c>
      <c r="W57" s="113">
        <v>140000000</v>
      </c>
      <c r="X57" s="109" t="s">
        <v>20736</v>
      </c>
      <c r="Y57" s="113">
        <v>10</v>
      </c>
      <c r="Z57" s="108"/>
      <c r="AA57" s="108"/>
    </row>
    <row r="58" spans="2:27" ht="18.75">
      <c r="B58" s="108">
        <f t="shared" si="0"/>
        <v>51</v>
      </c>
      <c r="C58" s="109" t="s">
        <v>20800</v>
      </c>
      <c r="D58" s="109" t="s">
        <v>20800</v>
      </c>
      <c r="E58" s="110" t="s">
        <v>20729</v>
      </c>
      <c r="F58" s="110" t="s">
        <v>20748</v>
      </c>
      <c r="G58" s="108"/>
      <c r="H58" s="111"/>
      <c r="I58" s="108"/>
      <c r="J58" s="109" t="s">
        <v>20793</v>
      </c>
      <c r="K58" s="112"/>
      <c r="L58" s="112"/>
      <c r="M58" s="112"/>
      <c r="N58" s="112"/>
      <c r="O58" s="109" t="s">
        <v>20732</v>
      </c>
      <c r="P58" s="109" t="s">
        <v>20732</v>
      </c>
      <c r="Q58" s="109" t="s">
        <v>20732</v>
      </c>
      <c r="R58" s="109" t="s">
        <v>20732</v>
      </c>
      <c r="S58" s="109" t="s">
        <v>20732</v>
      </c>
      <c r="T58" s="109" t="s">
        <v>20732</v>
      </c>
      <c r="U58" s="113">
        <v>140000000</v>
      </c>
      <c r="V58" s="113">
        <v>149999999</v>
      </c>
      <c r="W58" s="113">
        <v>140000000</v>
      </c>
      <c r="X58" s="109" t="s">
        <v>20736</v>
      </c>
      <c r="Y58" s="113">
        <v>10</v>
      </c>
      <c r="Z58" s="108"/>
      <c r="AA58" s="108"/>
    </row>
    <row r="59" spans="2:27" ht="18.75">
      <c r="B59" s="108">
        <f t="shared" si="0"/>
        <v>52</v>
      </c>
      <c r="C59" s="109" t="s">
        <v>20801</v>
      </c>
      <c r="D59" s="109" t="s">
        <v>20801</v>
      </c>
      <c r="E59" s="110" t="s">
        <v>20729</v>
      </c>
      <c r="F59" s="110" t="s">
        <v>20738</v>
      </c>
      <c r="G59" s="108"/>
      <c r="H59" s="111"/>
      <c r="I59" s="108"/>
      <c r="J59" s="109" t="s">
        <v>20795</v>
      </c>
      <c r="K59" s="112"/>
      <c r="L59" s="112"/>
      <c r="M59" s="112"/>
      <c r="N59" s="112"/>
      <c r="O59" s="109" t="s">
        <v>20732</v>
      </c>
      <c r="P59" s="109" t="s">
        <v>20732</v>
      </c>
      <c r="Q59" s="109" t="s">
        <v>20732</v>
      </c>
      <c r="R59" s="109" t="s">
        <v>20732</v>
      </c>
      <c r="S59" s="109" t="s">
        <v>20732</v>
      </c>
      <c r="T59" s="109" t="s">
        <v>20732</v>
      </c>
      <c r="U59" s="113">
        <v>140000000</v>
      </c>
      <c r="V59" s="113">
        <v>149999999</v>
      </c>
      <c r="W59" s="113">
        <v>140000000</v>
      </c>
      <c r="X59" s="109" t="s">
        <v>20736</v>
      </c>
      <c r="Y59" s="113">
        <v>10</v>
      </c>
      <c r="Z59" s="108"/>
      <c r="AA59" s="108"/>
    </row>
    <row r="60" spans="2:27" ht="18.75">
      <c r="B60" s="108">
        <f t="shared" si="0"/>
        <v>53</v>
      </c>
      <c r="C60" s="109" t="s">
        <v>20802</v>
      </c>
      <c r="D60" s="109" t="s">
        <v>20802</v>
      </c>
      <c r="E60" s="110" t="s">
        <v>20729</v>
      </c>
      <c r="F60" s="110" t="s">
        <v>20734</v>
      </c>
      <c r="G60" s="108"/>
      <c r="H60" s="111"/>
      <c r="I60" s="108"/>
      <c r="J60" s="109" t="s">
        <v>20787</v>
      </c>
      <c r="K60" s="112"/>
      <c r="L60" s="112"/>
      <c r="M60" s="112"/>
      <c r="N60" s="112"/>
      <c r="O60" s="109" t="s">
        <v>20732</v>
      </c>
      <c r="P60" s="109" t="s">
        <v>20732</v>
      </c>
      <c r="Q60" s="109" t="s">
        <v>20732</v>
      </c>
      <c r="R60" s="109" t="s">
        <v>20732</v>
      </c>
      <c r="S60" s="109" t="s">
        <v>20732</v>
      </c>
      <c r="T60" s="109" t="s">
        <v>20732</v>
      </c>
      <c r="U60" s="113">
        <v>150000000</v>
      </c>
      <c r="V60" s="113">
        <v>159999999</v>
      </c>
      <c r="W60" s="113">
        <v>150000000</v>
      </c>
      <c r="X60" s="109" t="s">
        <v>20736</v>
      </c>
      <c r="Y60" s="113">
        <v>10</v>
      </c>
      <c r="Z60" s="108"/>
      <c r="AA60" s="108"/>
    </row>
    <row r="61" spans="2:27" ht="18.75">
      <c r="B61" s="108">
        <f t="shared" si="0"/>
        <v>54</v>
      </c>
      <c r="C61" s="109" t="s">
        <v>20803</v>
      </c>
      <c r="D61" s="109" t="s">
        <v>20803</v>
      </c>
      <c r="E61" s="110" t="s">
        <v>20729</v>
      </c>
      <c r="F61" s="110" t="s">
        <v>20742</v>
      </c>
      <c r="G61" s="108"/>
      <c r="H61" s="111"/>
      <c r="I61" s="108"/>
      <c r="J61" s="109" t="s">
        <v>20789</v>
      </c>
      <c r="K61" s="112"/>
      <c r="L61" s="112"/>
      <c r="M61" s="112"/>
      <c r="N61" s="112"/>
      <c r="O61" s="109" t="s">
        <v>20732</v>
      </c>
      <c r="P61" s="109" t="s">
        <v>20732</v>
      </c>
      <c r="Q61" s="109" t="s">
        <v>20732</v>
      </c>
      <c r="R61" s="109" t="s">
        <v>20732</v>
      </c>
      <c r="S61" s="109" t="s">
        <v>20732</v>
      </c>
      <c r="T61" s="109" t="s">
        <v>20732</v>
      </c>
      <c r="U61" s="113">
        <v>150000000</v>
      </c>
      <c r="V61" s="113">
        <v>159999999</v>
      </c>
      <c r="W61" s="113">
        <v>150000000</v>
      </c>
      <c r="X61" s="109" t="s">
        <v>20736</v>
      </c>
      <c r="Y61" s="113">
        <v>10</v>
      </c>
      <c r="Z61" s="108"/>
      <c r="AA61" s="108"/>
    </row>
    <row r="62" spans="2:27" ht="18.75">
      <c r="B62" s="108">
        <f t="shared" si="0"/>
        <v>55</v>
      </c>
      <c r="C62" s="109" t="s">
        <v>20804</v>
      </c>
      <c r="D62" s="109" t="s">
        <v>20804</v>
      </c>
      <c r="E62" s="110" t="s">
        <v>20729</v>
      </c>
      <c r="F62" s="110" t="s">
        <v>20745</v>
      </c>
      <c r="G62" s="108"/>
      <c r="H62" s="111"/>
      <c r="I62" s="108"/>
      <c r="J62" s="109" t="s">
        <v>20791</v>
      </c>
      <c r="K62" s="112"/>
      <c r="L62" s="112"/>
      <c r="M62" s="112"/>
      <c r="N62" s="112"/>
      <c r="O62" s="109" t="s">
        <v>20732</v>
      </c>
      <c r="P62" s="109" t="s">
        <v>20732</v>
      </c>
      <c r="Q62" s="109" t="s">
        <v>20732</v>
      </c>
      <c r="R62" s="109" t="s">
        <v>20732</v>
      </c>
      <c r="S62" s="109" t="s">
        <v>20732</v>
      </c>
      <c r="T62" s="109" t="s">
        <v>20732</v>
      </c>
      <c r="U62" s="113">
        <v>150000000</v>
      </c>
      <c r="V62" s="113">
        <v>159999999</v>
      </c>
      <c r="W62" s="113">
        <v>150000000</v>
      </c>
      <c r="X62" s="109" t="s">
        <v>20736</v>
      </c>
      <c r="Y62" s="113">
        <v>10</v>
      </c>
      <c r="Z62" s="108"/>
      <c r="AA62" s="108"/>
    </row>
    <row r="63" spans="2:27" ht="18.75">
      <c r="B63" s="108">
        <f t="shared" si="0"/>
        <v>56</v>
      </c>
      <c r="C63" s="109" t="s">
        <v>20805</v>
      </c>
      <c r="D63" s="109" t="s">
        <v>20805</v>
      </c>
      <c r="E63" s="110" t="s">
        <v>20729</v>
      </c>
      <c r="F63" s="110" t="s">
        <v>20748</v>
      </c>
      <c r="G63" s="108"/>
      <c r="H63" s="111"/>
      <c r="I63" s="108"/>
      <c r="J63" s="109" t="s">
        <v>20793</v>
      </c>
      <c r="K63" s="112"/>
      <c r="L63" s="112"/>
      <c r="M63" s="112"/>
      <c r="N63" s="112"/>
      <c r="O63" s="109" t="s">
        <v>20732</v>
      </c>
      <c r="P63" s="109" t="s">
        <v>20732</v>
      </c>
      <c r="Q63" s="109" t="s">
        <v>20732</v>
      </c>
      <c r="R63" s="109" t="s">
        <v>20732</v>
      </c>
      <c r="S63" s="109" t="s">
        <v>20732</v>
      </c>
      <c r="T63" s="109" t="s">
        <v>20732</v>
      </c>
      <c r="U63" s="113">
        <v>150000000</v>
      </c>
      <c r="V63" s="113">
        <v>159999999</v>
      </c>
      <c r="W63" s="113">
        <v>150000000</v>
      </c>
      <c r="X63" s="109" t="s">
        <v>20736</v>
      </c>
      <c r="Y63" s="113">
        <v>10</v>
      </c>
      <c r="Z63" s="108"/>
      <c r="AA63" s="108"/>
    </row>
    <row r="64" spans="2:27" ht="18.75">
      <c r="B64" s="108">
        <f t="shared" si="0"/>
        <v>57</v>
      </c>
      <c r="C64" s="109" t="s">
        <v>20806</v>
      </c>
      <c r="D64" s="109" t="s">
        <v>20806</v>
      </c>
      <c r="E64" s="110" t="s">
        <v>20729</v>
      </c>
      <c r="F64" s="110" t="s">
        <v>20738</v>
      </c>
      <c r="G64" s="108"/>
      <c r="H64" s="111"/>
      <c r="I64" s="108"/>
      <c r="J64" s="109" t="s">
        <v>20795</v>
      </c>
      <c r="K64" s="112"/>
      <c r="L64" s="112"/>
      <c r="M64" s="112"/>
      <c r="N64" s="112"/>
      <c r="O64" s="109" t="s">
        <v>20732</v>
      </c>
      <c r="P64" s="109" t="s">
        <v>20732</v>
      </c>
      <c r="Q64" s="109" t="s">
        <v>20732</v>
      </c>
      <c r="R64" s="109" t="s">
        <v>20732</v>
      </c>
      <c r="S64" s="109" t="s">
        <v>20732</v>
      </c>
      <c r="T64" s="109" t="s">
        <v>20732</v>
      </c>
      <c r="U64" s="113">
        <v>150000000</v>
      </c>
      <c r="V64" s="113">
        <v>159999999</v>
      </c>
      <c r="W64" s="113">
        <v>150000000</v>
      </c>
      <c r="X64" s="109" t="s">
        <v>20736</v>
      </c>
      <c r="Y64" s="113">
        <v>10</v>
      </c>
      <c r="Z64" s="108"/>
      <c r="AA64" s="108"/>
    </row>
    <row r="65" spans="2:27" ht="18.75">
      <c r="B65" s="108">
        <f t="shared" si="0"/>
        <v>58</v>
      </c>
      <c r="C65" s="109" t="s">
        <v>20807</v>
      </c>
      <c r="D65" s="109" t="s">
        <v>20807</v>
      </c>
      <c r="E65" s="110" t="s">
        <v>20729</v>
      </c>
      <c r="F65" s="110" t="s">
        <v>20738</v>
      </c>
      <c r="G65" s="108"/>
      <c r="H65" s="111"/>
      <c r="I65" s="108"/>
      <c r="J65" s="109" t="s">
        <v>20739</v>
      </c>
      <c r="K65" s="112"/>
      <c r="L65" s="112"/>
      <c r="M65" s="112"/>
      <c r="N65" s="112"/>
      <c r="O65" s="109" t="s">
        <v>20732</v>
      </c>
      <c r="P65" s="109" t="s">
        <v>20732</v>
      </c>
      <c r="Q65" s="109" t="s">
        <v>20732</v>
      </c>
      <c r="R65" s="109" t="s">
        <v>20732</v>
      </c>
      <c r="S65" s="109" t="s">
        <v>20732</v>
      </c>
      <c r="T65" s="109" t="s">
        <v>20732</v>
      </c>
      <c r="U65" s="113">
        <v>1</v>
      </c>
      <c r="V65" s="113">
        <v>999999</v>
      </c>
      <c r="W65" s="113">
        <v>1</v>
      </c>
      <c r="X65" s="109" t="s">
        <v>20732</v>
      </c>
      <c r="Y65" s="113">
        <v>0</v>
      </c>
      <c r="Z65" s="108"/>
      <c r="AA65" s="108"/>
    </row>
    <row r="66" spans="2:27" ht="18.75">
      <c r="B66" s="108">
        <f t="shared" si="0"/>
        <v>59</v>
      </c>
      <c r="C66" s="109" t="s">
        <v>20808</v>
      </c>
      <c r="D66" s="109" t="s">
        <v>20808</v>
      </c>
      <c r="E66" s="110" t="s">
        <v>20729</v>
      </c>
      <c r="F66" s="110" t="s">
        <v>20734</v>
      </c>
      <c r="G66" s="108"/>
      <c r="H66" s="111"/>
      <c r="I66" s="108"/>
      <c r="J66" s="109" t="s">
        <v>20735</v>
      </c>
      <c r="K66" s="112"/>
      <c r="L66" s="112"/>
      <c r="M66" s="112"/>
      <c r="N66" s="112"/>
      <c r="O66" s="109" t="s">
        <v>20732</v>
      </c>
      <c r="P66" s="109" t="s">
        <v>20732</v>
      </c>
      <c r="Q66" s="109" t="s">
        <v>20732</v>
      </c>
      <c r="R66" s="109" t="s">
        <v>20732</v>
      </c>
      <c r="S66" s="109" t="s">
        <v>20732</v>
      </c>
      <c r="T66" s="109" t="s">
        <v>20732</v>
      </c>
      <c r="U66" s="113">
        <v>1</v>
      </c>
      <c r="V66" s="113">
        <v>999999</v>
      </c>
      <c r="W66" s="113">
        <v>1</v>
      </c>
      <c r="X66" s="109" t="s">
        <v>20736</v>
      </c>
      <c r="Y66" s="113">
        <v>10</v>
      </c>
      <c r="Z66" s="108"/>
      <c r="AA66" s="108"/>
    </row>
    <row r="67" spans="2:27" ht="18.75">
      <c r="B67" s="108">
        <f t="shared" si="0"/>
        <v>60</v>
      </c>
      <c r="C67" s="109" t="s">
        <v>20809</v>
      </c>
      <c r="D67" s="109" t="s">
        <v>20809</v>
      </c>
      <c r="E67" s="110" t="s">
        <v>20729</v>
      </c>
      <c r="F67" s="110" t="s">
        <v>20742</v>
      </c>
      <c r="G67" s="108"/>
      <c r="H67" s="111"/>
      <c r="I67" s="108"/>
      <c r="J67" s="109" t="s">
        <v>20743</v>
      </c>
      <c r="K67" s="112"/>
      <c r="L67" s="112"/>
      <c r="M67" s="112"/>
      <c r="N67" s="112"/>
      <c r="O67" s="109" t="s">
        <v>20732</v>
      </c>
      <c r="P67" s="109" t="s">
        <v>20732</v>
      </c>
      <c r="Q67" s="109" t="s">
        <v>20732</v>
      </c>
      <c r="R67" s="109" t="s">
        <v>20732</v>
      </c>
      <c r="S67" s="109" t="s">
        <v>20732</v>
      </c>
      <c r="T67" s="109" t="s">
        <v>20732</v>
      </c>
      <c r="U67" s="113">
        <v>1</v>
      </c>
      <c r="V67" s="113">
        <v>999999</v>
      </c>
      <c r="W67" s="113">
        <v>1</v>
      </c>
      <c r="X67" s="109" t="s">
        <v>20736</v>
      </c>
      <c r="Y67" s="113">
        <v>10</v>
      </c>
      <c r="Z67" s="108"/>
      <c r="AA67" s="108"/>
    </row>
    <row r="68" spans="2:27" ht="18.75">
      <c r="B68" s="108">
        <f t="shared" si="0"/>
        <v>61</v>
      </c>
      <c r="C68" s="109" t="s">
        <v>20810</v>
      </c>
      <c r="D68" s="109" t="s">
        <v>20810</v>
      </c>
      <c r="E68" s="110" t="s">
        <v>20729</v>
      </c>
      <c r="F68" s="110" t="s">
        <v>20745</v>
      </c>
      <c r="G68" s="108"/>
      <c r="H68" s="111"/>
      <c r="I68" s="108"/>
      <c r="J68" s="109" t="s">
        <v>20746</v>
      </c>
      <c r="K68" s="112"/>
      <c r="L68" s="112"/>
      <c r="M68" s="112"/>
      <c r="N68" s="112"/>
      <c r="O68" s="109" t="s">
        <v>20732</v>
      </c>
      <c r="P68" s="109" t="s">
        <v>20732</v>
      </c>
      <c r="Q68" s="109" t="s">
        <v>20732</v>
      </c>
      <c r="R68" s="109" t="s">
        <v>20732</v>
      </c>
      <c r="S68" s="109" t="s">
        <v>20732</v>
      </c>
      <c r="T68" s="109" t="s">
        <v>20732</v>
      </c>
      <c r="U68" s="113">
        <v>1</v>
      </c>
      <c r="V68" s="113">
        <v>99999</v>
      </c>
      <c r="W68" s="113">
        <v>1</v>
      </c>
      <c r="X68" s="109" t="s">
        <v>20736</v>
      </c>
      <c r="Y68" s="113">
        <v>10</v>
      </c>
      <c r="Z68" s="108"/>
      <c r="AA68" s="108"/>
    </row>
    <row r="69" spans="2:27" ht="18.75">
      <c r="B69" s="108">
        <f t="shared" si="0"/>
        <v>62</v>
      </c>
      <c r="C69" s="109" t="s">
        <v>20811</v>
      </c>
      <c r="D69" s="109" t="s">
        <v>20811</v>
      </c>
      <c r="E69" s="110" t="s">
        <v>20729</v>
      </c>
      <c r="F69" s="110" t="s">
        <v>20748</v>
      </c>
      <c r="G69" s="108"/>
      <c r="H69" s="111"/>
      <c r="I69" s="108"/>
      <c r="J69" s="109" t="s">
        <v>20749</v>
      </c>
      <c r="K69" s="112"/>
      <c r="L69" s="112"/>
      <c r="M69" s="112"/>
      <c r="N69" s="112"/>
      <c r="O69" s="109" t="s">
        <v>20732</v>
      </c>
      <c r="P69" s="109" t="s">
        <v>20732</v>
      </c>
      <c r="Q69" s="109" t="s">
        <v>20732</v>
      </c>
      <c r="R69" s="109" t="s">
        <v>20732</v>
      </c>
      <c r="S69" s="109" t="s">
        <v>20732</v>
      </c>
      <c r="T69" s="109" t="s">
        <v>20732</v>
      </c>
      <c r="U69" s="113">
        <v>1</v>
      </c>
      <c r="V69" s="113">
        <v>99999</v>
      </c>
      <c r="W69" s="113">
        <v>1</v>
      </c>
      <c r="X69" s="109" t="s">
        <v>20736</v>
      </c>
      <c r="Y69" s="113">
        <v>10</v>
      </c>
      <c r="Z69" s="108"/>
      <c r="AA69" s="108"/>
    </row>
    <row r="70" spans="2:27" ht="18.75">
      <c r="B70" s="108">
        <f t="shared" si="0"/>
        <v>63</v>
      </c>
      <c r="C70" s="109" t="s">
        <v>20812</v>
      </c>
      <c r="D70" s="109" t="s">
        <v>20812</v>
      </c>
      <c r="E70" s="110" t="s">
        <v>20729</v>
      </c>
      <c r="F70" s="110" t="s">
        <v>20738</v>
      </c>
      <c r="G70" s="108"/>
      <c r="H70" s="111"/>
      <c r="I70" s="108"/>
      <c r="J70" s="109" t="s">
        <v>20739</v>
      </c>
      <c r="K70" s="112"/>
      <c r="L70" s="112"/>
      <c r="M70" s="112"/>
      <c r="N70" s="112"/>
      <c r="O70" s="109" t="s">
        <v>20732</v>
      </c>
      <c r="P70" s="109" t="s">
        <v>20732</v>
      </c>
      <c r="Q70" s="109" t="s">
        <v>20732</v>
      </c>
      <c r="R70" s="109" t="s">
        <v>20732</v>
      </c>
      <c r="S70" s="109" t="s">
        <v>20732</v>
      </c>
      <c r="T70" s="109" t="s">
        <v>20732</v>
      </c>
      <c r="U70" s="113">
        <v>1</v>
      </c>
      <c r="V70" s="113">
        <v>999999</v>
      </c>
      <c r="W70" s="113">
        <v>1</v>
      </c>
      <c r="X70" s="109" t="s">
        <v>20736</v>
      </c>
      <c r="Y70" s="113">
        <v>10</v>
      </c>
      <c r="Z70" s="108"/>
      <c r="AA70" s="108"/>
    </row>
    <row r="71" spans="2:27" ht="18.75">
      <c r="B71" s="108">
        <f t="shared" si="0"/>
        <v>64</v>
      </c>
      <c r="C71" s="109" t="s">
        <v>20813</v>
      </c>
      <c r="D71" s="109" t="s">
        <v>20813</v>
      </c>
      <c r="E71" s="110" t="s">
        <v>20729</v>
      </c>
      <c r="F71" s="110" t="s">
        <v>20734</v>
      </c>
      <c r="G71" s="108"/>
      <c r="H71" s="111"/>
      <c r="I71" s="108"/>
      <c r="J71" s="109" t="s">
        <v>20735</v>
      </c>
      <c r="K71" s="112"/>
      <c r="L71" s="112"/>
      <c r="M71" s="112"/>
      <c r="N71" s="112"/>
      <c r="O71" s="109" t="s">
        <v>20732</v>
      </c>
      <c r="P71" s="109" t="s">
        <v>20732</v>
      </c>
      <c r="Q71" s="109" t="s">
        <v>20732</v>
      </c>
      <c r="R71" s="109" t="s">
        <v>20732</v>
      </c>
      <c r="S71" s="109" t="s">
        <v>20732</v>
      </c>
      <c r="T71" s="109" t="s">
        <v>20732</v>
      </c>
      <c r="U71" s="113">
        <v>1</v>
      </c>
      <c r="V71" s="113">
        <v>999999</v>
      </c>
      <c r="W71" s="113">
        <v>1</v>
      </c>
      <c r="X71" s="109" t="s">
        <v>20736</v>
      </c>
      <c r="Y71" s="113">
        <v>10</v>
      </c>
      <c r="Z71" s="108"/>
      <c r="AA71" s="108"/>
    </row>
    <row r="72" spans="2:27" ht="18.75">
      <c r="B72" s="108">
        <f t="shared" si="0"/>
        <v>65</v>
      </c>
      <c r="C72" s="109" t="s">
        <v>20814</v>
      </c>
      <c r="D72" s="109" t="s">
        <v>20814</v>
      </c>
      <c r="E72" s="110" t="s">
        <v>20729</v>
      </c>
      <c r="F72" s="110" t="s">
        <v>20742</v>
      </c>
      <c r="G72" s="108"/>
      <c r="H72" s="111"/>
      <c r="I72" s="108"/>
      <c r="J72" s="109" t="s">
        <v>20743</v>
      </c>
      <c r="K72" s="112"/>
      <c r="L72" s="112"/>
      <c r="M72" s="112"/>
      <c r="N72" s="112"/>
      <c r="O72" s="109" t="s">
        <v>20732</v>
      </c>
      <c r="P72" s="109" t="s">
        <v>20732</v>
      </c>
      <c r="Q72" s="109" t="s">
        <v>20732</v>
      </c>
      <c r="R72" s="109" t="s">
        <v>20732</v>
      </c>
      <c r="S72" s="109" t="s">
        <v>20732</v>
      </c>
      <c r="T72" s="109" t="s">
        <v>20732</v>
      </c>
      <c r="U72" s="113">
        <v>1</v>
      </c>
      <c r="V72" s="113">
        <v>999999</v>
      </c>
      <c r="W72" s="113">
        <v>1</v>
      </c>
      <c r="X72" s="109" t="s">
        <v>20736</v>
      </c>
      <c r="Y72" s="113">
        <v>10</v>
      </c>
      <c r="Z72" s="108"/>
      <c r="AA72" s="108"/>
    </row>
    <row r="73" spans="2:27" ht="18.75">
      <c r="B73" s="108">
        <f t="shared" ref="B73:B136" si="1">ROW()-7</f>
        <v>66</v>
      </c>
      <c r="C73" s="109" t="s">
        <v>20815</v>
      </c>
      <c r="D73" s="109" t="s">
        <v>20815</v>
      </c>
      <c r="E73" s="110" t="s">
        <v>20729</v>
      </c>
      <c r="F73" s="110" t="s">
        <v>20745</v>
      </c>
      <c r="G73" s="108"/>
      <c r="H73" s="111"/>
      <c r="I73" s="108"/>
      <c r="J73" s="109" t="s">
        <v>20754</v>
      </c>
      <c r="K73" s="112"/>
      <c r="L73" s="112"/>
      <c r="M73" s="112"/>
      <c r="N73" s="112"/>
      <c r="O73" s="109" t="s">
        <v>20732</v>
      </c>
      <c r="P73" s="109" t="s">
        <v>20732</v>
      </c>
      <c r="Q73" s="109" t="s">
        <v>20732</v>
      </c>
      <c r="R73" s="109" t="s">
        <v>20732</v>
      </c>
      <c r="S73" s="109" t="s">
        <v>20732</v>
      </c>
      <c r="T73" s="109" t="s">
        <v>20732</v>
      </c>
      <c r="U73" s="113">
        <v>1</v>
      </c>
      <c r="V73" s="113">
        <v>999999</v>
      </c>
      <c r="W73" s="113">
        <v>1</v>
      </c>
      <c r="X73" s="109" t="s">
        <v>20736</v>
      </c>
      <c r="Y73" s="113">
        <v>10</v>
      </c>
      <c r="Z73" s="108"/>
      <c r="AA73" s="108"/>
    </row>
    <row r="74" spans="2:27" ht="18.75">
      <c r="B74" s="108">
        <f t="shared" si="1"/>
        <v>67</v>
      </c>
      <c r="C74" s="109" t="s">
        <v>20816</v>
      </c>
      <c r="D74" s="109" t="s">
        <v>20816</v>
      </c>
      <c r="E74" s="110" t="s">
        <v>20729</v>
      </c>
      <c r="F74" s="110" t="s">
        <v>20748</v>
      </c>
      <c r="G74" s="108"/>
      <c r="H74" s="111"/>
      <c r="I74" s="108"/>
      <c r="J74" s="109" t="s">
        <v>20756</v>
      </c>
      <c r="K74" s="112"/>
      <c r="L74" s="112"/>
      <c r="M74" s="112"/>
      <c r="N74" s="112"/>
      <c r="O74" s="109" t="s">
        <v>20732</v>
      </c>
      <c r="P74" s="109" t="s">
        <v>20732</v>
      </c>
      <c r="Q74" s="109" t="s">
        <v>20732</v>
      </c>
      <c r="R74" s="109" t="s">
        <v>20732</v>
      </c>
      <c r="S74" s="109" t="s">
        <v>20732</v>
      </c>
      <c r="T74" s="109" t="s">
        <v>20732</v>
      </c>
      <c r="U74" s="113">
        <v>1</v>
      </c>
      <c r="V74" s="113">
        <v>999999</v>
      </c>
      <c r="W74" s="113">
        <v>1</v>
      </c>
      <c r="X74" s="109" t="s">
        <v>20736</v>
      </c>
      <c r="Y74" s="113">
        <v>10</v>
      </c>
      <c r="Z74" s="108"/>
      <c r="AA74" s="108"/>
    </row>
    <row r="75" spans="2:27" ht="18.75">
      <c r="B75" s="108">
        <f t="shared" si="1"/>
        <v>68</v>
      </c>
      <c r="C75" s="109" t="s">
        <v>20817</v>
      </c>
      <c r="D75" s="109" t="s">
        <v>20817</v>
      </c>
      <c r="E75" s="110" t="s">
        <v>20729</v>
      </c>
      <c r="F75" s="110" t="s">
        <v>20738</v>
      </c>
      <c r="G75" s="108"/>
      <c r="H75" s="111"/>
      <c r="I75" s="108"/>
      <c r="J75" s="109" t="s">
        <v>20739</v>
      </c>
      <c r="K75" s="112"/>
      <c r="L75" s="112"/>
      <c r="M75" s="112"/>
      <c r="N75" s="112"/>
      <c r="O75" s="109" t="s">
        <v>20732</v>
      </c>
      <c r="P75" s="109" t="s">
        <v>20732</v>
      </c>
      <c r="Q75" s="109" t="s">
        <v>20732</v>
      </c>
      <c r="R75" s="109" t="s">
        <v>20732</v>
      </c>
      <c r="S75" s="109" t="s">
        <v>20732</v>
      </c>
      <c r="T75" s="109" t="s">
        <v>20732</v>
      </c>
      <c r="U75" s="113">
        <v>1</v>
      </c>
      <c r="V75" s="113">
        <v>999999</v>
      </c>
      <c r="W75" s="113">
        <v>1</v>
      </c>
      <c r="X75" s="109" t="s">
        <v>20736</v>
      </c>
      <c r="Y75" s="113">
        <v>10</v>
      </c>
      <c r="Z75" s="108"/>
      <c r="AA75" s="108"/>
    </row>
    <row r="76" spans="2:27" ht="18.75">
      <c r="B76" s="108">
        <f t="shared" si="1"/>
        <v>69</v>
      </c>
      <c r="C76" s="109" t="s">
        <v>20818</v>
      </c>
      <c r="D76" s="109" t="s">
        <v>20818</v>
      </c>
      <c r="E76" s="110" t="s">
        <v>20729</v>
      </c>
      <c r="F76" s="110" t="s">
        <v>20734</v>
      </c>
      <c r="G76" s="108"/>
      <c r="H76" s="111"/>
      <c r="I76" s="108"/>
      <c r="J76" s="109" t="s">
        <v>20735</v>
      </c>
      <c r="K76" s="112"/>
      <c r="L76" s="112"/>
      <c r="M76" s="112"/>
      <c r="N76" s="112"/>
      <c r="O76" s="109" t="s">
        <v>20732</v>
      </c>
      <c r="P76" s="109" t="s">
        <v>20732</v>
      </c>
      <c r="Q76" s="109" t="s">
        <v>20732</v>
      </c>
      <c r="R76" s="109" t="s">
        <v>20732</v>
      </c>
      <c r="S76" s="109" t="s">
        <v>20732</v>
      </c>
      <c r="T76" s="109" t="s">
        <v>20732</v>
      </c>
      <c r="U76" s="113">
        <v>1</v>
      </c>
      <c r="V76" s="113">
        <v>999999</v>
      </c>
      <c r="W76" s="113">
        <v>1</v>
      </c>
      <c r="X76" s="109" t="s">
        <v>20736</v>
      </c>
      <c r="Y76" s="113">
        <v>10</v>
      </c>
      <c r="Z76" s="108"/>
      <c r="AA76" s="108"/>
    </row>
    <row r="77" spans="2:27" ht="18.75">
      <c r="B77" s="108">
        <f t="shared" si="1"/>
        <v>70</v>
      </c>
      <c r="C77" s="109" t="s">
        <v>20819</v>
      </c>
      <c r="D77" s="109" t="s">
        <v>20819</v>
      </c>
      <c r="E77" s="110" t="s">
        <v>20729</v>
      </c>
      <c r="F77" s="110" t="s">
        <v>20734</v>
      </c>
      <c r="G77" s="108"/>
      <c r="H77" s="111"/>
      <c r="I77" s="108"/>
      <c r="J77" s="109" t="s">
        <v>20735</v>
      </c>
      <c r="K77" s="112"/>
      <c r="L77" s="112"/>
      <c r="M77" s="112"/>
      <c r="N77" s="112"/>
      <c r="O77" s="109" t="s">
        <v>20732</v>
      </c>
      <c r="P77" s="109" t="s">
        <v>20732</v>
      </c>
      <c r="Q77" s="109" t="s">
        <v>20732</v>
      </c>
      <c r="R77" s="109" t="s">
        <v>20732</v>
      </c>
      <c r="S77" s="109" t="s">
        <v>20732</v>
      </c>
      <c r="T77" s="109" t="s">
        <v>20732</v>
      </c>
      <c r="U77" s="113">
        <v>1</v>
      </c>
      <c r="V77" s="113">
        <v>999999</v>
      </c>
      <c r="W77" s="113">
        <v>1</v>
      </c>
      <c r="X77" s="109" t="s">
        <v>20736</v>
      </c>
      <c r="Y77" s="113">
        <v>10</v>
      </c>
      <c r="Z77" s="108"/>
      <c r="AA77" s="108"/>
    </row>
    <row r="78" spans="2:27" ht="18.75">
      <c r="B78" s="108">
        <f t="shared" si="1"/>
        <v>71</v>
      </c>
      <c r="C78" s="109" t="s">
        <v>20820</v>
      </c>
      <c r="D78" s="109" t="s">
        <v>20820</v>
      </c>
      <c r="E78" s="110" t="s">
        <v>20729</v>
      </c>
      <c r="F78" s="110" t="s">
        <v>20742</v>
      </c>
      <c r="G78" s="108"/>
      <c r="H78" s="111"/>
      <c r="I78" s="108"/>
      <c r="J78" s="109" t="s">
        <v>20743</v>
      </c>
      <c r="K78" s="112"/>
      <c r="L78" s="112"/>
      <c r="M78" s="112"/>
      <c r="N78" s="112"/>
      <c r="O78" s="109" t="s">
        <v>20732</v>
      </c>
      <c r="P78" s="109" t="s">
        <v>20732</v>
      </c>
      <c r="Q78" s="109" t="s">
        <v>20732</v>
      </c>
      <c r="R78" s="109" t="s">
        <v>20732</v>
      </c>
      <c r="S78" s="109" t="s">
        <v>20732</v>
      </c>
      <c r="T78" s="109" t="s">
        <v>20732</v>
      </c>
      <c r="U78" s="113">
        <v>1</v>
      </c>
      <c r="V78" s="113">
        <v>999999</v>
      </c>
      <c r="W78" s="113">
        <v>1</v>
      </c>
      <c r="X78" s="109" t="s">
        <v>20736</v>
      </c>
      <c r="Y78" s="113">
        <v>10</v>
      </c>
      <c r="Z78" s="108"/>
      <c r="AA78" s="108"/>
    </row>
    <row r="79" spans="2:27" ht="18.75">
      <c r="B79" s="108">
        <f t="shared" si="1"/>
        <v>72</v>
      </c>
      <c r="C79" s="109" t="s">
        <v>20821</v>
      </c>
      <c r="D79" s="109" t="s">
        <v>20821</v>
      </c>
      <c r="E79" s="110" t="s">
        <v>20729</v>
      </c>
      <c r="F79" s="110" t="s">
        <v>20745</v>
      </c>
      <c r="G79" s="108"/>
      <c r="H79" s="111"/>
      <c r="I79" s="108"/>
      <c r="J79" s="109" t="s">
        <v>20754</v>
      </c>
      <c r="K79" s="112"/>
      <c r="L79" s="112"/>
      <c r="M79" s="112"/>
      <c r="N79" s="112"/>
      <c r="O79" s="109" t="s">
        <v>20732</v>
      </c>
      <c r="P79" s="109" t="s">
        <v>20732</v>
      </c>
      <c r="Q79" s="109" t="s">
        <v>20732</v>
      </c>
      <c r="R79" s="109" t="s">
        <v>20732</v>
      </c>
      <c r="S79" s="109" t="s">
        <v>20732</v>
      </c>
      <c r="T79" s="109" t="s">
        <v>20732</v>
      </c>
      <c r="U79" s="113">
        <v>1</v>
      </c>
      <c r="V79" s="113">
        <v>999999</v>
      </c>
      <c r="W79" s="113">
        <v>1</v>
      </c>
      <c r="X79" s="109" t="s">
        <v>20736</v>
      </c>
      <c r="Y79" s="113">
        <v>10</v>
      </c>
      <c r="Z79" s="108"/>
      <c r="AA79" s="108"/>
    </row>
    <row r="80" spans="2:27" ht="18.75">
      <c r="B80" s="108">
        <f t="shared" si="1"/>
        <v>73</v>
      </c>
      <c r="C80" s="109" t="s">
        <v>20822</v>
      </c>
      <c r="D80" s="109" t="s">
        <v>20822</v>
      </c>
      <c r="E80" s="110" t="s">
        <v>20729</v>
      </c>
      <c r="F80" s="110" t="s">
        <v>20748</v>
      </c>
      <c r="G80" s="108"/>
      <c r="H80" s="111"/>
      <c r="I80" s="108"/>
      <c r="J80" s="109" t="s">
        <v>20756</v>
      </c>
      <c r="K80" s="112"/>
      <c r="L80" s="112"/>
      <c r="M80" s="112"/>
      <c r="N80" s="112"/>
      <c r="O80" s="109" t="s">
        <v>20732</v>
      </c>
      <c r="P80" s="109" t="s">
        <v>20732</v>
      </c>
      <c r="Q80" s="109" t="s">
        <v>20732</v>
      </c>
      <c r="R80" s="109" t="s">
        <v>20732</v>
      </c>
      <c r="S80" s="109" t="s">
        <v>20732</v>
      </c>
      <c r="T80" s="109" t="s">
        <v>20732</v>
      </c>
      <c r="U80" s="113">
        <v>1</v>
      </c>
      <c r="V80" s="113">
        <v>999999</v>
      </c>
      <c r="W80" s="113">
        <v>1</v>
      </c>
      <c r="X80" s="109" t="s">
        <v>20736</v>
      </c>
      <c r="Y80" s="113">
        <v>10</v>
      </c>
      <c r="Z80" s="108"/>
      <c r="AA80" s="108"/>
    </row>
    <row r="81" spans="2:27" ht="18.75">
      <c r="B81" s="108">
        <f t="shared" si="1"/>
        <v>74</v>
      </c>
      <c r="C81" s="109" t="s">
        <v>20823</v>
      </c>
      <c r="D81" s="109" t="s">
        <v>20823</v>
      </c>
      <c r="E81" s="110" t="s">
        <v>20729</v>
      </c>
      <c r="F81" s="110" t="s">
        <v>20738</v>
      </c>
      <c r="G81" s="108"/>
      <c r="H81" s="111"/>
      <c r="I81" s="108"/>
      <c r="J81" s="109" t="s">
        <v>20739</v>
      </c>
      <c r="K81" s="112"/>
      <c r="L81" s="112"/>
      <c r="M81" s="112"/>
      <c r="N81" s="112"/>
      <c r="O81" s="109" t="s">
        <v>20732</v>
      </c>
      <c r="P81" s="109" t="s">
        <v>20732</v>
      </c>
      <c r="Q81" s="109" t="s">
        <v>20732</v>
      </c>
      <c r="R81" s="109" t="s">
        <v>20732</v>
      </c>
      <c r="S81" s="109" t="s">
        <v>20732</v>
      </c>
      <c r="T81" s="109" t="s">
        <v>20732</v>
      </c>
      <c r="U81" s="113">
        <v>1</v>
      </c>
      <c r="V81" s="113">
        <v>999999</v>
      </c>
      <c r="W81" s="113">
        <v>1</v>
      </c>
      <c r="X81" s="109" t="s">
        <v>20736</v>
      </c>
      <c r="Y81" s="113">
        <v>10</v>
      </c>
      <c r="Z81" s="108"/>
      <c r="AA81" s="108"/>
    </row>
    <row r="82" spans="2:27" ht="18.75">
      <c r="B82" s="108">
        <f t="shared" si="1"/>
        <v>75</v>
      </c>
      <c r="C82" s="109" t="s">
        <v>20824</v>
      </c>
      <c r="D82" s="109" t="s">
        <v>20824</v>
      </c>
      <c r="E82" s="110" t="s">
        <v>20729</v>
      </c>
      <c r="F82" s="110" t="s">
        <v>20738</v>
      </c>
      <c r="G82" s="108"/>
      <c r="H82" s="111"/>
      <c r="I82" s="108"/>
      <c r="J82" s="109" t="s">
        <v>20739</v>
      </c>
      <c r="K82" s="112"/>
      <c r="L82" s="112"/>
      <c r="M82" s="112"/>
      <c r="N82" s="112"/>
      <c r="O82" s="109" t="s">
        <v>20732</v>
      </c>
      <c r="P82" s="109" t="s">
        <v>20732</v>
      </c>
      <c r="Q82" s="109" t="s">
        <v>20732</v>
      </c>
      <c r="R82" s="109" t="s">
        <v>20732</v>
      </c>
      <c r="S82" s="109" t="s">
        <v>20732</v>
      </c>
      <c r="T82" s="109" t="s">
        <v>20732</v>
      </c>
      <c r="U82" s="113">
        <v>1</v>
      </c>
      <c r="V82" s="113">
        <v>999999</v>
      </c>
      <c r="W82" s="113">
        <v>1</v>
      </c>
      <c r="X82" s="109" t="s">
        <v>20732</v>
      </c>
      <c r="Y82" s="113">
        <v>0</v>
      </c>
      <c r="Z82" s="108"/>
      <c r="AA82" s="108"/>
    </row>
    <row r="83" spans="2:27" ht="18.75">
      <c r="B83" s="108">
        <f t="shared" si="1"/>
        <v>76</v>
      </c>
      <c r="C83" s="109" t="s">
        <v>20825</v>
      </c>
      <c r="D83" s="109" t="s">
        <v>20825</v>
      </c>
      <c r="E83" s="110" t="s">
        <v>20729</v>
      </c>
      <c r="F83" s="110" t="s">
        <v>20734</v>
      </c>
      <c r="G83" s="108"/>
      <c r="H83" s="111"/>
      <c r="I83" s="108"/>
      <c r="J83" s="109" t="s">
        <v>20735</v>
      </c>
      <c r="K83" s="112"/>
      <c r="L83" s="112"/>
      <c r="M83" s="112"/>
      <c r="N83" s="112"/>
      <c r="O83" s="109" t="s">
        <v>20732</v>
      </c>
      <c r="P83" s="109" t="s">
        <v>20732</v>
      </c>
      <c r="Q83" s="109" t="s">
        <v>20732</v>
      </c>
      <c r="R83" s="109" t="s">
        <v>20732</v>
      </c>
      <c r="S83" s="109" t="s">
        <v>20732</v>
      </c>
      <c r="T83" s="109" t="s">
        <v>20732</v>
      </c>
      <c r="U83" s="113">
        <v>1</v>
      </c>
      <c r="V83" s="113">
        <v>999999</v>
      </c>
      <c r="W83" s="113">
        <v>1</v>
      </c>
      <c r="X83" s="109" t="s">
        <v>20736</v>
      </c>
      <c r="Y83" s="113">
        <v>10</v>
      </c>
      <c r="Z83" s="108"/>
      <c r="AA83" s="108"/>
    </row>
    <row r="84" spans="2:27" ht="18.75">
      <c r="B84" s="108">
        <f t="shared" si="1"/>
        <v>77</v>
      </c>
      <c r="C84" s="109" t="s">
        <v>20826</v>
      </c>
      <c r="D84" s="109" t="s">
        <v>20826</v>
      </c>
      <c r="E84" s="110" t="s">
        <v>20729</v>
      </c>
      <c r="F84" s="110" t="s">
        <v>20742</v>
      </c>
      <c r="G84" s="108"/>
      <c r="H84" s="111"/>
      <c r="I84" s="108"/>
      <c r="J84" s="109" t="s">
        <v>20743</v>
      </c>
      <c r="K84" s="112"/>
      <c r="L84" s="112"/>
      <c r="M84" s="112"/>
      <c r="N84" s="112"/>
      <c r="O84" s="109" t="s">
        <v>20732</v>
      </c>
      <c r="P84" s="109" t="s">
        <v>20732</v>
      </c>
      <c r="Q84" s="109" t="s">
        <v>20732</v>
      </c>
      <c r="R84" s="109" t="s">
        <v>20732</v>
      </c>
      <c r="S84" s="109" t="s">
        <v>20732</v>
      </c>
      <c r="T84" s="109" t="s">
        <v>20732</v>
      </c>
      <c r="U84" s="113">
        <v>1</v>
      </c>
      <c r="V84" s="113">
        <v>999999</v>
      </c>
      <c r="W84" s="113">
        <v>1</v>
      </c>
      <c r="X84" s="109" t="s">
        <v>20736</v>
      </c>
      <c r="Y84" s="113">
        <v>10</v>
      </c>
      <c r="Z84" s="108"/>
      <c r="AA84" s="108"/>
    </row>
    <row r="85" spans="2:27" ht="18.75">
      <c r="B85" s="108">
        <f t="shared" si="1"/>
        <v>78</v>
      </c>
      <c r="C85" s="109" t="s">
        <v>20827</v>
      </c>
      <c r="D85" s="109" t="s">
        <v>20827</v>
      </c>
      <c r="E85" s="110" t="s">
        <v>20729</v>
      </c>
      <c r="F85" s="110" t="s">
        <v>20745</v>
      </c>
      <c r="G85" s="108"/>
      <c r="H85" s="111"/>
      <c r="I85" s="108"/>
      <c r="J85" s="109" t="s">
        <v>20754</v>
      </c>
      <c r="K85" s="112"/>
      <c r="L85" s="112"/>
      <c r="M85" s="112"/>
      <c r="N85" s="112"/>
      <c r="O85" s="109" t="s">
        <v>20732</v>
      </c>
      <c r="P85" s="109" t="s">
        <v>20732</v>
      </c>
      <c r="Q85" s="109" t="s">
        <v>20732</v>
      </c>
      <c r="R85" s="109" t="s">
        <v>20732</v>
      </c>
      <c r="S85" s="109" t="s">
        <v>20732</v>
      </c>
      <c r="T85" s="109" t="s">
        <v>20732</v>
      </c>
      <c r="U85" s="113">
        <v>1</v>
      </c>
      <c r="V85" s="113">
        <v>999999</v>
      </c>
      <c r="W85" s="113">
        <v>1</v>
      </c>
      <c r="X85" s="109" t="s">
        <v>20736</v>
      </c>
      <c r="Y85" s="113">
        <v>10</v>
      </c>
      <c r="Z85" s="108"/>
      <c r="AA85" s="108"/>
    </row>
    <row r="86" spans="2:27" ht="18.75">
      <c r="B86" s="108">
        <f t="shared" si="1"/>
        <v>79</v>
      </c>
      <c r="C86" s="109" t="s">
        <v>20828</v>
      </c>
      <c r="D86" s="109" t="s">
        <v>20828</v>
      </c>
      <c r="E86" s="110" t="s">
        <v>20729</v>
      </c>
      <c r="F86" s="110" t="s">
        <v>20748</v>
      </c>
      <c r="G86" s="108"/>
      <c r="H86" s="111"/>
      <c r="I86" s="108"/>
      <c r="J86" s="109" t="s">
        <v>20756</v>
      </c>
      <c r="K86" s="112"/>
      <c r="L86" s="112"/>
      <c r="M86" s="112"/>
      <c r="N86" s="112"/>
      <c r="O86" s="109" t="s">
        <v>20732</v>
      </c>
      <c r="P86" s="109" t="s">
        <v>20732</v>
      </c>
      <c r="Q86" s="109" t="s">
        <v>20732</v>
      </c>
      <c r="R86" s="109" t="s">
        <v>20732</v>
      </c>
      <c r="S86" s="109" t="s">
        <v>20732</v>
      </c>
      <c r="T86" s="109" t="s">
        <v>20732</v>
      </c>
      <c r="U86" s="113">
        <v>1</v>
      </c>
      <c r="V86" s="113">
        <v>999999</v>
      </c>
      <c r="W86" s="113">
        <v>1</v>
      </c>
      <c r="X86" s="109" t="s">
        <v>20736</v>
      </c>
      <c r="Y86" s="113">
        <v>10</v>
      </c>
      <c r="Z86" s="108"/>
      <c r="AA86" s="108"/>
    </row>
    <row r="87" spans="2:27" ht="18.75">
      <c r="B87" s="108">
        <f t="shared" si="1"/>
        <v>80</v>
      </c>
      <c r="C87" s="109" t="s">
        <v>20829</v>
      </c>
      <c r="D87" s="109" t="s">
        <v>20829</v>
      </c>
      <c r="E87" s="110" t="s">
        <v>20729</v>
      </c>
      <c r="F87" s="110" t="s">
        <v>20738</v>
      </c>
      <c r="G87" s="108"/>
      <c r="H87" s="111"/>
      <c r="I87" s="108"/>
      <c r="J87" s="109" t="s">
        <v>20739</v>
      </c>
      <c r="K87" s="112"/>
      <c r="L87" s="112"/>
      <c r="M87" s="112"/>
      <c r="N87" s="112"/>
      <c r="O87" s="109" t="s">
        <v>20732</v>
      </c>
      <c r="P87" s="109" t="s">
        <v>20732</v>
      </c>
      <c r="Q87" s="109" t="s">
        <v>20732</v>
      </c>
      <c r="R87" s="109" t="s">
        <v>20732</v>
      </c>
      <c r="S87" s="109" t="s">
        <v>20732</v>
      </c>
      <c r="T87" s="109" t="s">
        <v>20732</v>
      </c>
      <c r="U87" s="113">
        <v>1</v>
      </c>
      <c r="V87" s="113">
        <v>999999</v>
      </c>
      <c r="W87" s="113">
        <v>1</v>
      </c>
      <c r="X87" s="109" t="s">
        <v>20736</v>
      </c>
      <c r="Y87" s="113">
        <v>10</v>
      </c>
      <c r="Z87" s="108"/>
      <c r="AA87" s="108"/>
    </row>
    <row r="88" spans="2:27" ht="18.75">
      <c r="B88" s="108">
        <f t="shared" si="1"/>
        <v>81</v>
      </c>
      <c r="C88" s="109" t="s">
        <v>20830</v>
      </c>
      <c r="D88" s="109" t="s">
        <v>20830</v>
      </c>
      <c r="E88" s="110" t="s">
        <v>20729</v>
      </c>
      <c r="F88" s="110" t="s">
        <v>20742</v>
      </c>
      <c r="G88" s="108"/>
      <c r="H88" s="111"/>
      <c r="I88" s="108"/>
      <c r="J88" s="109" t="s">
        <v>20743</v>
      </c>
      <c r="K88" s="112"/>
      <c r="L88" s="112"/>
      <c r="M88" s="112"/>
      <c r="N88" s="112"/>
      <c r="O88" s="109" t="s">
        <v>20732</v>
      </c>
      <c r="P88" s="109" t="s">
        <v>20732</v>
      </c>
      <c r="Q88" s="109" t="s">
        <v>20732</v>
      </c>
      <c r="R88" s="109" t="s">
        <v>20732</v>
      </c>
      <c r="S88" s="109" t="s">
        <v>20732</v>
      </c>
      <c r="T88" s="109" t="s">
        <v>20732</v>
      </c>
      <c r="U88" s="113">
        <v>1</v>
      </c>
      <c r="V88" s="113">
        <v>999999</v>
      </c>
      <c r="W88" s="113">
        <v>1</v>
      </c>
      <c r="X88" s="109" t="s">
        <v>20736</v>
      </c>
      <c r="Y88" s="113">
        <v>10</v>
      </c>
      <c r="Z88" s="108"/>
      <c r="AA88" s="108"/>
    </row>
    <row r="89" spans="2:27" ht="18.75">
      <c r="B89" s="108">
        <f t="shared" si="1"/>
        <v>82</v>
      </c>
      <c r="C89" s="109" t="s">
        <v>20831</v>
      </c>
      <c r="D89" s="109" t="s">
        <v>20831</v>
      </c>
      <c r="E89" s="110" t="s">
        <v>20729</v>
      </c>
      <c r="F89" s="110" t="s">
        <v>20734</v>
      </c>
      <c r="G89" s="108"/>
      <c r="H89" s="111"/>
      <c r="I89" s="108"/>
      <c r="J89" s="109" t="s">
        <v>20787</v>
      </c>
      <c r="K89" s="112"/>
      <c r="L89" s="112"/>
      <c r="M89" s="112"/>
      <c r="N89" s="112"/>
      <c r="O89" s="109" t="s">
        <v>20732</v>
      </c>
      <c r="P89" s="109" t="s">
        <v>20732</v>
      </c>
      <c r="Q89" s="109" t="s">
        <v>20732</v>
      </c>
      <c r="R89" s="109" t="s">
        <v>20732</v>
      </c>
      <c r="S89" s="109" t="s">
        <v>20732</v>
      </c>
      <c r="T89" s="109" t="s">
        <v>20732</v>
      </c>
      <c r="U89" s="113">
        <v>100000000</v>
      </c>
      <c r="V89" s="113">
        <v>109999999</v>
      </c>
      <c r="W89" s="113">
        <v>100000000</v>
      </c>
      <c r="X89" s="109" t="s">
        <v>20736</v>
      </c>
      <c r="Y89" s="113">
        <v>10</v>
      </c>
      <c r="Z89" s="108"/>
      <c r="AA89" s="108"/>
    </row>
    <row r="90" spans="2:27" ht="18.75">
      <c r="B90" s="108">
        <f t="shared" si="1"/>
        <v>83</v>
      </c>
      <c r="C90" s="109" t="s">
        <v>20832</v>
      </c>
      <c r="D90" s="109" t="s">
        <v>20832</v>
      </c>
      <c r="E90" s="110" t="s">
        <v>20729</v>
      </c>
      <c r="F90" s="110" t="s">
        <v>20742</v>
      </c>
      <c r="G90" s="108"/>
      <c r="H90" s="111"/>
      <c r="I90" s="108"/>
      <c r="J90" s="109" t="s">
        <v>20789</v>
      </c>
      <c r="K90" s="112"/>
      <c r="L90" s="112"/>
      <c r="M90" s="112"/>
      <c r="N90" s="112"/>
      <c r="O90" s="109" t="s">
        <v>20732</v>
      </c>
      <c r="P90" s="109" t="s">
        <v>20732</v>
      </c>
      <c r="Q90" s="109" t="s">
        <v>20732</v>
      </c>
      <c r="R90" s="109" t="s">
        <v>20732</v>
      </c>
      <c r="S90" s="109" t="s">
        <v>20732</v>
      </c>
      <c r="T90" s="109" t="s">
        <v>20732</v>
      </c>
      <c r="U90" s="113">
        <v>100000000</v>
      </c>
      <c r="V90" s="113">
        <v>109999999</v>
      </c>
      <c r="W90" s="113">
        <v>100000000</v>
      </c>
      <c r="X90" s="109" t="s">
        <v>20736</v>
      </c>
      <c r="Y90" s="113">
        <v>10</v>
      </c>
      <c r="Z90" s="108"/>
      <c r="AA90" s="108"/>
    </row>
    <row r="91" spans="2:27" ht="18.75">
      <c r="B91" s="108">
        <f t="shared" si="1"/>
        <v>84</v>
      </c>
      <c r="C91" s="109" t="s">
        <v>20833</v>
      </c>
      <c r="D91" s="109" t="s">
        <v>20833</v>
      </c>
      <c r="E91" s="110" t="s">
        <v>20729</v>
      </c>
      <c r="F91" s="110" t="s">
        <v>20745</v>
      </c>
      <c r="G91" s="108"/>
      <c r="H91" s="111"/>
      <c r="I91" s="108"/>
      <c r="J91" s="109" t="s">
        <v>20791</v>
      </c>
      <c r="K91" s="112"/>
      <c r="L91" s="112"/>
      <c r="M91" s="112"/>
      <c r="N91" s="112"/>
      <c r="O91" s="109" t="s">
        <v>20732</v>
      </c>
      <c r="P91" s="109" t="s">
        <v>20732</v>
      </c>
      <c r="Q91" s="109" t="s">
        <v>20732</v>
      </c>
      <c r="R91" s="109" t="s">
        <v>20732</v>
      </c>
      <c r="S91" s="109" t="s">
        <v>20732</v>
      </c>
      <c r="T91" s="109" t="s">
        <v>20732</v>
      </c>
      <c r="U91" s="113">
        <v>100000000</v>
      </c>
      <c r="V91" s="113">
        <v>109999999</v>
      </c>
      <c r="W91" s="113">
        <v>100000000</v>
      </c>
      <c r="X91" s="109" t="s">
        <v>20736</v>
      </c>
      <c r="Y91" s="113">
        <v>10</v>
      </c>
      <c r="Z91" s="108"/>
      <c r="AA91" s="108"/>
    </row>
    <row r="92" spans="2:27" ht="18.75">
      <c r="B92" s="108">
        <f t="shared" si="1"/>
        <v>85</v>
      </c>
      <c r="C92" s="109" t="s">
        <v>20834</v>
      </c>
      <c r="D92" s="109" t="s">
        <v>20834</v>
      </c>
      <c r="E92" s="110" t="s">
        <v>20729</v>
      </c>
      <c r="F92" s="110" t="s">
        <v>20748</v>
      </c>
      <c r="G92" s="108"/>
      <c r="H92" s="111"/>
      <c r="I92" s="108"/>
      <c r="J92" s="109" t="s">
        <v>20793</v>
      </c>
      <c r="K92" s="112"/>
      <c r="L92" s="112"/>
      <c r="M92" s="112"/>
      <c r="N92" s="112"/>
      <c r="O92" s="109" t="s">
        <v>20732</v>
      </c>
      <c r="P92" s="109" t="s">
        <v>20732</v>
      </c>
      <c r="Q92" s="109" t="s">
        <v>20732</v>
      </c>
      <c r="R92" s="109" t="s">
        <v>20732</v>
      </c>
      <c r="S92" s="109" t="s">
        <v>20732</v>
      </c>
      <c r="T92" s="109" t="s">
        <v>20732</v>
      </c>
      <c r="U92" s="113">
        <v>100000000</v>
      </c>
      <c r="V92" s="113">
        <v>109999999</v>
      </c>
      <c r="W92" s="113">
        <v>100000000</v>
      </c>
      <c r="X92" s="109" t="s">
        <v>20736</v>
      </c>
      <c r="Y92" s="113">
        <v>10</v>
      </c>
      <c r="Z92" s="108"/>
      <c r="AA92" s="108"/>
    </row>
    <row r="93" spans="2:27" ht="18.75">
      <c r="B93" s="108">
        <f t="shared" si="1"/>
        <v>86</v>
      </c>
      <c r="C93" s="109" t="s">
        <v>20835</v>
      </c>
      <c r="D93" s="109" t="s">
        <v>20835</v>
      </c>
      <c r="E93" s="110" t="s">
        <v>20729</v>
      </c>
      <c r="F93" s="110" t="s">
        <v>20738</v>
      </c>
      <c r="G93" s="108"/>
      <c r="H93" s="111"/>
      <c r="I93" s="108"/>
      <c r="J93" s="109" t="s">
        <v>20795</v>
      </c>
      <c r="K93" s="112"/>
      <c r="L93" s="112"/>
      <c r="M93" s="112"/>
      <c r="N93" s="112"/>
      <c r="O93" s="109" t="s">
        <v>20732</v>
      </c>
      <c r="P93" s="109" t="s">
        <v>20732</v>
      </c>
      <c r="Q93" s="109" t="s">
        <v>20732</v>
      </c>
      <c r="R93" s="109" t="s">
        <v>20732</v>
      </c>
      <c r="S93" s="109" t="s">
        <v>20732</v>
      </c>
      <c r="T93" s="109" t="s">
        <v>20732</v>
      </c>
      <c r="U93" s="113">
        <v>100000000</v>
      </c>
      <c r="V93" s="113">
        <v>109999999</v>
      </c>
      <c r="W93" s="113">
        <v>100000000</v>
      </c>
      <c r="X93" s="109" t="s">
        <v>20736</v>
      </c>
      <c r="Y93" s="113">
        <v>10</v>
      </c>
      <c r="Z93" s="108"/>
      <c r="AA93" s="108"/>
    </row>
    <row r="94" spans="2:27" ht="18.75">
      <c r="B94" s="108">
        <f t="shared" si="1"/>
        <v>87</v>
      </c>
      <c r="C94" s="109" t="s">
        <v>20836</v>
      </c>
      <c r="D94" s="109" t="s">
        <v>20836</v>
      </c>
      <c r="E94" s="110" t="s">
        <v>20729</v>
      </c>
      <c r="F94" s="110" t="s">
        <v>20734</v>
      </c>
      <c r="G94" s="108"/>
      <c r="H94" s="111"/>
      <c r="I94" s="108"/>
      <c r="J94" s="109" t="s">
        <v>20787</v>
      </c>
      <c r="K94" s="112"/>
      <c r="L94" s="112"/>
      <c r="M94" s="112"/>
      <c r="N94" s="112"/>
      <c r="O94" s="109" t="s">
        <v>20732</v>
      </c>
      <c r="P94" s="109" t="s">
        <v>20732</v>
      </c>
      <c r="Q94" s="109" t="s">
        <v>20732</v>
      </c>
      <c r="R94" s="109" t="s">
        <v>20732</v>
      </c>
      <c r="S94" s="109" t="s">
        <v>20732</v>
      </c>
      <c r="T94" s="109" t="s">
        <v>20732</v>
      </c>
      <c r="U94" s="113">
        <v>110000000</v>
      </c>
      <c r="V94" s="113">
        <v>119999999</v>
      </c>
      <c r="W94" s="113">
        <v>110000000</v>
      </c>
      <c r="X94" s="109" t="s">
        <v>20736</v>
      </c>
      <c r="Y94" s="113">
        <v>10</v>
      </c>
      <c r="Z94" s="108"/>
      <c r="AA94" s="108"/>
    </row>
    <row r="95" spans="2:27" ht="18.75">
      <c r="B95" s="108">
        <f t="shared" si="1"/>
        <v>88</v>
      </c>
      <c r="C95" s="109" t="s">
        <v>20837</v>
      </c>
      <c r="D95" s="109" t="s">
        <v>20837</v>
      </c>
      <c r="E95" s="110" t="s">
        <v>20729</v>
      </c>
      <c r="F95" s="110" t="s">
        <v>20742</v>
      </c>
      <c r="G95" s="108"/>
      <c r="H95" s="111"/>
      <c r="I95" s="108"/>
      <c r="J95" s="109" t="s">
        <v>20789</v>
      </c>
      <c r="K95" s="112"/>
      <c r="L95" s="112"/>
      <c r="M95" s="112"/>
      <c r="N95" s="112"/>
      <c r="O95" s="109" t="s">
        <v>20732</v>
      </c>
      <c r="P95" s="109" t="s">
        <v>20732</v>
      </c>
      <c r="Q95" s="109" t="s">
        <v>20732</v>
      </c>
      <c r="R95" s="109" t="s">
        <v>20732</v>
      </c>
      <c r="S95" s="109" t="s">
        <v>20732</v>
      </c>
      <c r="T95" s="109" t="s">
        <v>20732</v>
      </c>
      <c r="U95" s="113">
        <v>110000000</v>
      </c>
      <c r="V95" s="113">
        <v>119999999</v>
      </c>
      <c r="W95" s="113">
        <v>110000000</v>
      </c>
      <c r="X95" s="109" t="s">
        <v>20736</v>
      </c>
      <c r="Y95" s="113">
        <v>10</v>
      </c>
      <c r="Z95" s="108"/>
      <c r="AA95" s="108"/>
    </row>
    <row r="96" spans="2:27" ht="18.75">
      <c r="B96" s="108">
        <f t="shared" si="1"/>
        <v>89</v>
      </c>
      <c r="C96" s="109" t="s">
        <v>20838</v>
      </c>
      <c r="D96" s="109" t="s">
        <v>20838</v>
      </c>
      <c r="E96" s="110" t="s">
        <v>20729</v>
      </c>
      <c r="F96" s="110" t="s">
        <v>20745</v>
      </c>
      <c r="G96" s="108"/>
      <c r="H96" s="111"/>
      <c r="I96" s="108"/>
      <c r="J96" s="109" t="s">
        <v>20791</v>
      </c>
      <c r="K96" s="112"/>
      <c r="L96" s="112"/>
      <c r="M96" s="112"/>
      <c r="N96" s="112"/>
      <c r="O96" s="109" t="s">
        <v>20732</v>
      </c>
      <c r="P96" s="109" t="s">
        <v>20732</v>
      </c>
      <c r="Q96" s="109" t="s">
        <v>20732</v>
      </c>
      <c r="R96" s="109" t="s">
        <v>20732</v>
      </c>
      <c r="S96" s="109" t="s">
        <v>20732</v>
      </c>
      <c r="T96" s="109" t="s">
        <v>20732</v>
      </c>
      <c r="U96" s="113">
        <v>110000000</v>
      </c>
      <c r="V96" s="113">
        <v>119999999</v>
      </c>
      <c r="W96" s="113">
        <v>110000000</v>
      </c>
      <c r="X96" s="109" t="s">
        <v>20736</v>
      </c>
      <c r="Y96" s="113">
        <v>10</v>
      </c>
      <c r="Z96" s="108"/>
      <c r="AA96" s="108"/>
    </row>
    <row r="97" spans="2:27" ht="18.75">
      <c r="B97" s="108">
        <f t="shared" si="1"/>
        <v>90</v>
      </c>
      <c r="C97" s="109" t="s">
        <v>20839</v>
      </c>
      <c r="D97" s="109" t="s">
        <v>20839</v>
      </c>
      <c r="E97" s="110" t="s">
        <v>20729</v>
      </c>
      <c r="F97" s="110" t="s">
        <v>20748</v>
      </c>
      <c r="G97" s="108"/>
      <c r="H97" s="111"/>
      <c r="I97" s="108"/>
      <c r="J97" s="109" t="s">
        <v>20793</v>
      </c>
      <c r="K97" s="112"/>
      <c r="L97" s="112"/>
      <c r="M97" s="112"/>
      <c r="N97" s="112"/>
      <c r="O97" s="109" t="s">
        <v>20732</v>
      </c>
      <c r="P97" s="109" t="s">
        <v>20732</v>
      </c>
      <c r="Q97" s="109" t="s">
        <v>20732</v>
      </c>
      <c r="R97" s="109" t="s">
        <v>20732</v>
      </c>
      <c r="S97" s="109" t="s">
        <v>20732</v>
      </c>
      <c r="T97" s="109" t="s">
        <v>20732</v>
      </c>
      <c r="U97" s="113">
        <v>110000000</v>
      </c>
      <c r="V97" s="113">
        <v>119999999</v>
      </c>
      <c r="W97" s="113">
        <v>110000000</v>
      </c>
      <c r="X97" s="109" t="s">
        <v>20736</v>
      </c>
      <c r="Y97" s="113">
        <v>10</v>
      </c>
      <c r="Z97" s="108"/>
      <c r="AA97" s="108"/>
    </row>
    <row r="98" spans="2:27" ht="18.75">
      <c r="B98" s="108">
        <f t="shared" si="1"/>
        <v>91</v>
      </c>
      <c r="C98" s="109" t="s">
        <v>20840</v>
      </c>
      <c r="D98" s="109" t="s">
        <v>20840</v>
      </c>
      <c r="E98" s="110" t="s">
        <v>20729</v>
      </c>
      <c r="F98" s="110" t="s">
        <v>20738</v>
      </c>
      <c r="G98" s="108"/>
      <c r="H98" s="111"/>
      <c r="I98" s="108"/>
      <c r="J98" s="109" t="s">
        <v>20795</v>
      </c>
      <c r="K98" s="112"/>
      <c r="L98" s="112"/>
      <c r="M98" s="112"/>
      <c r="N98" s="112"/>
      <c r="O98" s="109" t="s">
        <v>20732</v>
      </c>
      <c r="P98" s="109" t="s">
        <v>20732</v>
      </c>
      <c r="Q98" s="109" t="s">
        <v>20732</v>
      </c>
      <c r="R98" s="109" t="s">
        <v>20732</v>
      </c>
      <c r="S98" s="109" t="s">
        <v>20732</v>
      </c>
      <c r="T98" s="109" t="s">
        <v>20732</v>
      </c>
      <c r="U98" s="113">
        <v>110000000</v>
      </c>
      <c r="V98" s="113">
        <v>119999999</v>
      </c>
      <c r="W98" s="113">
        <v>110000000</v>
      </c>
      <c r="X98" s="109" t="s">
        <v>20736</v>
      </c>
      <c r="Y98" s="113">
        <v>10</v>
      </c>
      <c r="Z98" s="108"/>
      <c r="AA98" s="108"/>
    </row>
    <row r="99" spans="2:27" ht="18.75">
      <c r="B99" s="108">
        <f t="shared" si="1"/>
        <v>92</v>
      </c>
      <c r="C99" s="109" t="s">
        <v>20841</v>
      </c>
      <c r="D99" s="109" t="s">
        <v>20841</v>
      </c>
      <c r="E99" s="110" t="s">
        <v>20729</v>
      </c>
      <c r="F99" s="110" t="s">
        <v>20745</v>
      </c>
      <c r="G99" s="108"/>
      <c r="H99" s="111"/>
      <c r="I99" s="108"/>
      <c r="J99" s="109" t="s">
        <v>20754</v>
      </c>
      <c r="K99" s="112"/>
      <c r="L99" s="112"/>
      <c r="M99" s="112"/>
      <c r="N99" s="112"/>
      <c r="O99" s="109" t="s">
        <v>20732</v>
      </c>
      <c r="P99" s="109" t="s">
        <v>20732</v>
      </c>
      <c r="Q99" s="109" t="s">
        <v>20732</v>
      </c>
      <c r="R99" s="109" t="s">
        <v>20732</v>
      </c>
      <c r="S99" s="109" t="s">
        <v>20732</v>
      </c>
      <c r="T99" s="109" t="s">
        <v>20732</v>
      </c>
      <c r="U99" s="113">
        <v>1</v>
      </c>
      <c r="V99" s="113">
        <v>999999</v>
      </c>
      <c r="W99" s="113">
        <v>1</v>
      </c>
      <c r="X99" s="109" t="s">
        <v>20736</v>
      </c>
      <c r="Y99" s="113">
        <v>10</v>
      </c>
      <c r="Z99" s="108"/>
      <c r="AA99" s="108"/>
    </row>
    <row r="100" spans="2:27" ht="18.75">
      <c r="B100" s="108">
        <f t="shared" si="1"/>
        <v>93</v>
      </c>
      <c r="C100" s="109" t="s">
        <v>20842</v>
      </c>
      <c r="D100" s="109" t="s">
        <v>20842</v>
      </c>
      <c r="E100" s="110" t="s">
        <v>20729</v>
      </c>
      <c r="F100" s="110" t="s">
        <v>20734</v>
      </c>
      <c r="G100" s="108"/>
      <c r="H100" s="111"/>
      <c r="I100" s="108"/>
      <c r="J100" s="109" t="s">
        <v>20787</v>
      </c>
      <c r="K100" s="112"/>
      <c r="L100" s="112"/>
      <c r="M100" s="112"/>
      <c r="N100" s="112"/>
      <c r="O100" s="109" t="s">
        <v>20732</v>
      </c>
      <c r="P100" s="109" t="s">
        <v>20732</v>
      </c>
      <c r="Q100" s="109" t="s">
        <v>20732</v>
      </c>
      <c r="R100" s="109" t="s">
        <v>20732</v>
      </c>
      <c r="S100" s="109" t="s">
        <v>20732</v>
      </c>
      <c r="T100" s="109" t="s">
        <v>20732</v>
      </c>
      <c r="U100" s="113">
        <v>110000000</v>
      </c>
      <c r="V100" s="113">
        <v>119999999</v>
      </c>
      <c r="W100" s="113">
        <v>110000000</v>
      </c>
      <c r="X100" s="109" t="s">
        <v>20736</v>
      </c>
      <c r="Y100" s="113">
        <v>10</v>
      </c>
      <c r="Z100" s="108"/>
      <c r="AA100" s="108"/>
    </row>
    <row r="101" spans="2:27" ht="18.75">
      <c r="B101" s="108">
        <f t="shared" si="1"/>
        <v>94</v>
      </c>
      <c r="C101" s="109" t="s">
        <v>20843</v>
      </c>
      <c r="D101" s="109" t="s">
        <v>20843</v>
      </c>
      <c r="E101" s="110" t="s">
        <v>20729</v>
      </c>
      <c r="F101" s="110" t="s">
        <v>20742</v>
      </c>
      <c r="G101" s="108"/>
      <c r="H101" s="111"/>
      <c r="I101" s="108"/>
      <c r="J101" s="109" t="s">
        <v>20789</v>
      </c>
      <c r="K101" s="112"/>
      <c r="L101" s="112"/>
      <c r="M101" s="112"/>
      <c r="N101" s="112"/>
      <c r="O101" s="109" t="s">
        <v>20732</v>
      </c>
      <c r="P101" s="109" t="s">
        <v>20732</v>
      </c>
      <c r="Q101" s="109" t="s">
        <v>20732</v>
      </c>
      <c r="R101" s="109" t="s">
        <v>20732</v>
      </c>
      <c r="S101" s="109" t="s">
        <v>20732</v>
      </c>
      <c r="T101" s="109" t="s">
        <v>20732</v>
      </c>
      <c r="U101" s="113">
        <v>110000000</v>
      </c>
      <c r="V101" s="113">
        <v>119999999</v>
      </c>
      <c r="W101" s="113">
        <v>110000000</v>
      </c>
      <c r="X101" s="109" t="s">
        <v>20736</v>
      </c>
      <c r="Y101" s="113">
        <v>10</v>
      </c>
      <c r="Z101" s="108"/>
      <c r="AA101" s="108"/>
    </row>
    <row r="102" spans="2:27" ht="18.75">
      <c r="B102" s="108">
        <f t="shared" si="1"/>
        <v>95</v>
      </c>
      <c r="C102" s="109" t="s">
        <v>20844</v>
      </c>
      <c r="D102" s="109" t="s">
        <v>20844</v>
      </c>
      <c r="E102" s="110" t="s">
        <v>20729</v>
      </c>
      <c r="F102" s="110" t="s">
        <v>20745</v>
      </c>
      <c r="G102" s="108"/>
      <c r="H102" s="111"/>
      <c r="I102" s="108"/>
      <c r="J102" s="109" t="s">
        <v>20791</v>
      </c>
      <c r="K102" s="112"/>
      <c r="L102" s="112"/>
      <c r="M102" s="112"/>
      <c r="N102" s="112"/>
      <c r="O102" s="109" t="s">
        <v>20732</v>
      </c>
      <c r="P102" s="109" t="s">
        <v>20732</v>
      </c>
      <c r="Q102" s="109" t="s">
        <v>20732</v>
      </c>
      <c r="R102" s="109" t="s">
        <v>20732</v>
      </c>
      <c r="S102" s="109" t="s">
        <v>20732</v>
      </c>
      <c r="T102" s="109" t="s">
        <v>20732</v>
      </c>
      <c r="U102" s="113">
        <v>110000000</v>
      </c>
      <c r="V102" s="113">
        <v>119999999</v>
      </c>
      <c r="W102" s="113">
        <v>110000000</v>
      </c>
      <c r="X102" s="109" t="s">
        <v>20736</v>
      </c>
      <c r="Y102" s="113">
        <v>10</v>
      </c>
      <c r="Z102" s="108"/>
      <c r="AA102" s="108"/>
    </row>
    <row r="103" spans="2:27" ht="18.75">
      <c r="B103" s="108">
        <f t="shared" si="1"/>
        <v>96</v>
      </c>
      <c r="C103" s="109" t="s">
        <v>20845</v>
      </c>
      <c r="D103" s="109" t="s">
        <v>20845</v>
      </c>
      <c r="E103" s="110" t="s">
        <v>20729</v>
      </c>
      <c r="F103" s="110" t="s">
        <v>20748</v>
      </c>
      <c r="G103" s="108"/>
      <c r="H103" s="111"/>
      <c r="I103" s="108"/>
      <c r="J103" s="109" t="s">
        <v>20793</v>
      </c>
      <c r="K103" s="112"/>
      <c r="L103" s="112"/>
      <c r="M103" s="112"/>
      <c r="N103" s="112"/>
      <c r="O103" s="109" t="s">
        <v>20732</v>
      </c>
      <c r="P103" s="109" t="s">
        <v>20732</v>
      </c>
      <c r="Q103" s="109" t="s">
        <v>20732</v>
      </c>
      <c r="R103" s="109" t="s">
        <v>20732</v>
      </c>
      <c r="S103" s="109" t="s">
        <v>20732</v>
      </c>
      <c r="T103" s="109" t="s">
        <v>20732</v>
      </c>
      <c r="U103" s="113">
        <v>110000000</v>
      </c>
      <c r="V103" s="113">
        <v>119999999</v>
      </c>
      <c r="W103" s="113">
        <v>110000000</v>
      </c>
      <c r="X103" s="109" t="s">
        <v>20736</v>
      </c>
      <c r="Y103" s="113">
        <v>10</v>
      </c>
      <c r="Z103" s="108"/>
      <c r="AA103" s="108"/>
    </row>
    <row r="104" spans="2:27" ht="18.75">
      <c r="B104" s="108">
        <f t="shared" si="1"/>
        <v>97</v>
      </c>
      <c r="C104" s="109" t="s">
        <v>20846</v>
      </c>
      <c r="D104" s="109" t="s">
        <v>20846</v>
      </c>
      <c r="E104" s="110" t="s">
        <v>20729</v>
      </c>
      <c r="F104" s="110" t="s">
        <v>20738</v>
      </c>
      <c r="G104" s="108"/>
      <c r="H104" s="111"/>
      <c r="I104" s="108"/>
      <c r="J104" s="109" t="s">
        <v>20795</v>
      </c>
      <c r="K104" s="112"/>
      <c r="L104" s="112"/>
      <c r="M104" s="112"/>
      <c r="N104" s="112"/>
      <c r="O104" s="109" t="s">
        <v>20732</v>
      </c>
      <c r="P104" s="109" t="s">
        <v>20732</v>
      </c>
      <c r="Q104" s="109" t="s">
        <v>20732</v>
      </c>
      <c r="R104" s="109" t="s">
        <v>20732</v>
      </c>
      <c r="S104" s="109" t="s">
        <v>20732</v>
      </c>
      <c r="T104" s="109" t="s">
        <v>20732</v>
      </c>
      <c r="U104" s="113">
        <v>110000000</v>
      </c>
      <c r="V104" s="113">
        <v>119999999</v>
      </c>
      <c r="W104" s="113">
        <v>110000000</v>
      </c>
      <c r="X104" s="109" t="s">
        <v>20736</v>
      </c>
      <c r="Y104" s="113">
        <v>10</v>
      </c>
      <c r="Z104" s="108"/>
      <c r="AA104" s="108"/>
    </row>
    <row r="105" spans="2:27" ht="18.75">
      <c r="B105" s="108">
        <f t="shared" si="1"/>
        <v>98</v>
      </c>
      <c r="C105" s="109" t="s">
        <v>20847</v>
      </c>
      <c r="D105" s="109" t="s">
        <v>20847</v>
      </c>
      <c r="E105" s="110" t="s">
        <v>20729</v>
      </c>
      <c r="F105" s="110" t="s">
        <v>20734</v>
      </c>
      <c r="G105" s="108"/>
      <c r="H105" s="111"/>
      <c r="I105" s="108"/>
      <c r="J105" s="109" t="s">
        <v>20787</v>
      </c>
      <c r="K105" s="112"/>
      <c r="L105" s="112"/>
      <c r="M105" s="112"/>
      <c r="N105" s="112"/>
      <c r="O105" s="109" t="s">
        <v>20732</v>
      </c>
      <c r="P105" s="109" t="s">
        <v>20732</v>
      </c>
      <c r="Q105" s="109" t="s">
        <v>20732</v>
      </c>
      <c r="R105" s="109" t="s">
        <v>20732</v>
      </c>
      <c r="S105" s="109" t="s">
        <v>20732</v>
      </c>
      <c r="T105" s="109" t="s">
        <v>20732</v>
      </c>
      <c r="U105" s="113">
        <v>120000000</v>
      </c>
      <c r="V105" s="113">
        <v>129999999</v>
      </c>
      <c r="W105" s="113">
        <v>120000000</v>
      </c>
      <c r="X105" s="109" t="s">
        <v>20736</v>
      </c>
      <c r="Y105" s="113">
        <v>10</v>
      </c>
      <c r="Z105" s="108"/>
      <c r="AA105" s="108"/>
    </row>
    <row r="106" spans="2:27" ht="18.75">
      <c r="B106" s="108">
        <f t="shared" si="1"/>
        <v>99</v>
      </c>
      <c r="C106" s="109" t="s">
        <v>20848</v>
      </c>
      <c r="D106" s="109" t="s">
        <v>20848</v>
      </c>
      <c r="E106" s="110" t="s">
        <v>20729</v>
      </c>
      <c r="F106" s="110" t="s">
        <v>20742</v>
      </c>
      <c r="G106" s="108"/>
      <c r="H106" s="111"/>
      <c r="I106" s="108"/>
      <c r="J106" s="109" t="s">
        <v>20789</v>
      </c>
      <c r="K106" s="112"/>
      <c r="L106" s="112"/>
      <c r="M106" s="112"/>
      <c r="N106" s="112"/>
      <c r="O106" s="109" t="s">
        <v>20732</v>
      </c>
      <c r="P106" s="109" t="s">
        <v>20732</v>
      </c>
      <c r="Q106" s="109" t="s">
        <v>20732</v>
      </c>
      <c r="R106" s="109" t="s">
        <v>20732</v>
      </c>
      <c r="S106" s="109" t="s">
        <v>20732</v>
      </c>
      <c r="T106" s="109" t="s">
        <v>20732</v>
      </c>
      <c r="U106" s="113">
        <v>120000000</v>
      </c>
      <c r="V106" s="113">
        <v>129999999</v>
      </c>
      <c r="W106" s="113">
        <v>120000000</v>
      </c>
      <c r="X106" s="109" t="s">
        <v>20736</v>
      </c>
      <c r="Y106" s="113">
        <v>10</v>
      </c>
      <c r="Z106" s="108"/>
      <c r="AA106" s="108"/>
    </row>
    <row r="107" spans="2:27" ht="18.75">
      <c r="B107" s="108">
        <f t="shared" si="1"/>
        <v>100</v>
      </c>
      <c r="C107" s="109" t="s">
        <v>20849</v>
      </c>
      <c r="D107" s="109" t="s">
        <v>20849</v>
      </c>
      <c r="E107" s="110" t="s">
        <v>20729</v>
      </c>
      <c r="F107" s="110" t="s">
        <v>20745</v>
      </c>
      <c r="G107" s="108"/>
      <c r="H107" s="111"/>
      <c r="I107" s="108"/>
      <c r="J107" s="109" t="s">
        <v>20791</v>
      </c>
      <c r="K107" s="112"/>
      <c r="L107" s="112"/>
      <c r="M107" s="112"/>
      <c r="N107" s="112"/>
      <c r="O107" s="109" t="s">
        <v>20732</v>
      </c>
      <c r="P107" s="109" t="s">
        <v>20732</v>
      </c>
      <c r="Q107" s="109" t="s">
        <v>20732</v>
      </c>
      <c r="R107" s="109" t="s">
        <v>20732</v>
      </c>
      <c r="S107" s="109" t="s">
        <v>20732</v>
      </c>
      <c r="T107" s="109" t="s">
        <v>20732</v>
      </c>
      <c r="U107" s="113">
        <v>120000000</v>
      </c>
      <c r="V107" s="113">
        <v>129999999</v>
      </c>
      <c r="W107" s="113">
        <v>120000000</v>
      </c>
      <c r="X107" s="109" t="s">
        <v>20736</v>
      </c>
      <c r="Y107" s="113">
        <v>10</v>
      </c>
      <c r="Z107" s="108"/>
      <c r="AA107" s="108"/>
    </row>
    <row r="108" spans="2:27" ht="18.75">
      <c r="B108" s="108">
        <f t="shared" si="1"/>
        <v>101</v>
      </c>
      <c r="C108" s="109" t="s">
        <v>20850</v>
      </c>
      <c r="D108" s="109" t="s">
        <v>20850</v>
      </c>
      <c r="E108" s="110" t="s">
        <v>20729</v>
      </c>
      <c r="F108" s="110" t="s">
        <v>20748</v>
      </c>
      <c r="G108" s="108"/>
      <c r="H108" s="111"/>
      <c r="I108" s="108"/>
      <c r="J108" s="109" t="s">
        <v>20793</v>
      </c>
      <c r="K108" s="112"/>
      <c r="L108" s="112"/>
      <c r="M108" s="112"/>
      <c r="N108" s="112"/>
      <c r="O108" s="109" t="s">
        <v>20732</v>
      </c>
      <c r="P108" s="109" t="s">
        <v>20732</v>
      </c>
      <c r="Q108" s="109" t="s">
        <v>20732</v>
      </c>
      <c r="R108" s="109" t="s">
        <v>20732</v>
      </c>
      <c r="S108" s="109" t="s">
        <v>20732</v>
      </c>
      <c r="T108" s="109" t="s">
        <v>20732</v>
      </c>
      <c r="U108" s="113">
        <v>120000000</v>
      </c>
      <c r="V108" s="113">
        <v>129999999</v>
      </c>
      <c r="W108" s="113">
        <v>120000000</v>
      </c>
      <c r="X108" s="109" t="s">
        <v>20736</v>
      </c>
      <c r="Y108" s="113">
        <v>10</v>
      </c>
      <c r="Z108" s="108"/>
      <c r="AA108" s="108"/>
    </row>
    <row r="109" spans="2:27" ht="18.75">
      <c r="B109" s="108">
        <f t="shared" si="1"/>
        <v>102</v>
      </c>
      <c r="C109" s="109" t="s">
        <v>20851</v>
      </c>
      <c r="D109" s="109" t="s">
        <v>20851</v>
      </c>
      <c r="E109" s="110" t="s">
        <v>20729</v>
      </c>
      <c r="F109" s="110" t="s">
        <v>20738</v>
      </c>
      <c r="G109" s="108"/>
      <c r="H109" s="111"/>
      <c r="I109" s="108"/>
      <c r="J109" s="109" t="s">
        <v>20795</v>
      </c>
      <c r="K109" s="112"/>
      <c r="L109" s="112"/>
      <c r="M109" s="112"/>
      <c r="N109" s="112"/>
      <c r="O109" s="109" t="s">
        <v>20732</v>
      </c>
      <c r="P109" s="109" t="s">
        <v>20732</v>
      </c>
      <c r="Q109" s="109" t="s">
        <v>20732</v>
      </c>
      <c r="R109" s="109" t="s">
        <v>20732</v>
      </c>
      <c r="S109" s="109" t="s">
        <v>20732</v>
      </c>
      <c r="T109" s="109" t="s">
        <v>20732</v>
      </c>
      <c r="U109" s="113">
        <v>120000000</v>
      </c>
      <c r="V109" s="113">
        <v>129999999</v>
      </c>
      <c r="W109" s="113">
        <v>120000000</v>
      </c>
      <c r="X109" s="109" t="s">
        <v>20736</v>
      </c>
      <c r="Y109" s="113">
        <v>10</v>
      </c>
      <c r="Z109" s="108"/>
      <c r="AA109" s="108"/>
    </row>
    <row r="110" spans="2:27" ht="18.75">
      <c r="B110" s="108">
        <f t="shared" si="1"/>
        <v>103</v>
      </c>
      <c r="C110" s="109" t="s">
        <v>20852</v>
      </c>
      <c r="D110" s="109" t="s">
        <v>20852</v>
      </c>
      <c r="E110" s="110" t="s">
        <v>20729</v>
      </c>
      <c r="F110" s="110" t="s">
        <v>20748</v>
      </c>
      <c r="G110" s="108"/>
      <c r="H110" s="111"/>
      <c r="I110" s="108"/>
      <c r="J110" s="109" t="s">
        <v>20756</v>
      </c>
      <c r="K110" s="112"/>
      <c r="L110" s="112"/>
      <c r="M110" s="112"/>
      <c r="N110" s="112"/>
      <c r="O110" s="109" t="s">
        <v>20732</v>
      </c>
      <c r="P110" s="109" t="s">
        <v>20732</v>
      </c>
      <c r="Q110" s="109" t="s">
        <v>20732</v>
      </c>
      <c r="R110" s="109" t="s">
        <v>20732</v>
      </c>
      <c r="S110" s="109" t="s">
        <v>20732</v>
      </c>
      <c r="T110" s="109" t="s">
        <v>20732</v>
      </c>
      <c r="U110" s="113">
        <v>1</v>
      </c>
      <c r="V110" s="113">
        <v>999999</v>
      </c>
      <c r="W110" s="113">
        <v>1</v>
      </c>
      <c r="X110" s="109" t="s">
        <v>20736</v>
      </c>
      <c r="Y110" s="113">
        <v>10</v>
      </c>
      <c r="Z110" s="108"/>
      <c r="AA110" s="108"/>
    </row>
    <row r="111" spans="2:27" ht="18.75">
      <c r="B111" s="108">
        <f t="shared" si="1"/>
        <v>104</v>
      </c>
      <c r="C111" s="109" t="s">
        <v>20853</v>
      </c>
      <c r="D111" s="109" t="s">
        <v>20853</v>
      </c>
      <c r="E111" s="110" t="s">
        <v>20729</v>
      </c>
      <c r="F111" s="110" t="s">
        <v>20734</v>
      </c>
      <c r="G111" s="108"/>
      <c r="H111" s="111"/>
      <c r="I111" s="108"/>
      <c r="J111" s="109" t="s">
        <v>20787</v>
      </c>
      <c r="K111" s="112"/>
      <c r="L111" s="112"/>
      <c r="M111" s="112"/>
      <c r="N111" s="112"/>
      <c r="O111" s="109" t="s">
        <v>20732</v>
      </c>
      <c r="P111" s="109" t="s">
        <v>20732</v>
      </c>
      <c r="Q111" s="109" t="s">
        <v>20732</v>
      </c>
      <c r="R111" s="109" t="s">
        <v>20732</v>
      </c>
      <c r="S111" s="109" t="s">
        <v>20732</v>
      </c>
      <c r="T111" s="109" t="s">
        <v>20732</v>
      </c>
      <c r="U111" s="113">
        <v>130000000</v>
      </c>
      <c r="V111" s="113">
        <v>139999999</v>
      </c>
      <c r="W111" s="113">
        <v>130000000</v>
      </c>
      <c r="X111" s="109" t="s">
        <v>20736</v>
      </c>
      <c r="Y111" s="113">
        <v>10</v>
      </c>
      <c r="Z111" s="108"/>
      <c r="AA111" s="108"/>
    </row>
    <row r="112" spans="2:27" ht="18.75">
      <c r="B112" s="108">
        <f t="shared" si="1"/>
        <v>105</v>
      </c>
      <c r="C112" s="109" t="s">
        <v>20854</v>
      </c>
      <c r="D112" s="109" t="s">
        <v>20854</v>
      </c>
      <c r="E112" s="110" t="s">
        <v>20729</v>
      </c>
      <c r="F112" s="110" t="s">
        <v>20742</v>
      </c>
      <c r="G112" s="108"/>
      <c r="H112" s="111"/>
      <c r="I112" s="108"/>
      <c r="J112" s="109" t="s">
        <v>20789</v>
      </c>
      <c r="K112" s="112"/>
      <c r="L112" s="112"/>
      <c r="M112" s="112"/>
      <c r="N112" s="112"/>
      <c r="O112" s="109" t="s">
        <v>20732</v>
      </c>
      <c r="P112" s="109" t="s">
        <v>20732</v>
      </c>
      <c r="Q112" s="109" t="s">
        <v>20732</v>
      </c>
      <c r="R112" s="109" t="s">
        <v>20732</v>
      </c>
      <c r="S112" s="109" t="s">
        <v>20732</v>
      </c>
      <c r="T112" s="109" t="s">
        <v>20732</v>
      </c>
      <c r="U112" s="113">
        <v>130000000</v>
      </c>
      <c r="V112" s="113">
        <v>139999999</v>
      </c>
      <c r="W112" s="113">
        <v>130000000</v>
      </c>
      <c r="X112" s="109" t="s">
        <v>20736</v>
      </c>
      <c r="Y112" s="113">
        <v>10</v>
      </c>
      <c r="Z112" s="108"/>
      <c r="AA112" s="108"/>
    </row>
    <row r="113" spans="2:27" ht="18.75">
      <c r="B113" s="108">
        <f t="shared" si="1"/>
        <v>106</v>
      </c>
      <c r="C113" s="109" t="s">
        <v>20855</v>
      </c>
      <c r="D113" s="109" t="s">
        <v>20855</v>
      </c>
      <c r="E113" s="110" t="s">
        <v>20729</v>
      </c>
      <c r="F113" s="110" t="s">
        <v>20745</v>
      </c>
      <c r="G113" s="108"/>
      <c r="H113" s="111"/>
      <c r="I113" s="108"/>
      <c r="J113" s="109" t="s">
        <v>20791</v>
      </c>
      <c r="K113" s="112"/>
      <c r="L113" s="112"/>
      <c r="M113" s="112"/>
      <c r="N113" s="112"/>
      <c r="O113" s="109" t="s">
        <v>20732</v>
      </c>
      <c r="P113" s="109" t="s">
        <v>20732</v>
      </c>
      <c r="Q113" s="109" t="s">
        <v>20732</v>
      </c>
      <c r="R113" s="109" t="s">
        <v>20732</v>
      </c>
      <c r="S113" s="109" t="s">
        <v>20732</v>
      </c>
      <c r="T113" s="109" t="s">
        <v>20732</v>
      </c>
      <c r="U113" s="113">
        <v>130000000</v>
      </c>
      <c r="V113" s="113">
        <v>139999999</v>
      </c>
      <c r="W113" s="113">
        <v>130000000</v>
      </c>
      <c r="X113" s="109" t="s">
        <v>20736</v>
      </c>
      <c r="Y113" s="113">
        <v>10</v>
      </c>
      <c r="Z113" s="108"/>
      <c r="AA113" s="108"/>
    </row>
    <row r="114" spans="2:27" ht="18.75">
      <c r="B114" s="108">
        <f t="shared" si="1"/>
        <v>107</v>
      </c>
      <c r="C114" s="109" t="s">
        <v>20856</v>
      </c>
      <c r="D114" s="109" t="s">
        <v>20856</v>
      </c>
      <c r="E114" s="110" t="s">
        <v>20729</v>
      </c>
      <c r="F114" s="110" t="s">
        <v>20748</v>
      </c>
      <c r="G114" s="108"/>
      <c r="H114" s="111"/>
      <c r="I114" s="108"/>
      <c r="J114" s="109" t="s">
        <v>20793</v>
      </c>
      <c r="K114" s="112"/>
      <c r="L114" s="112"/>
      <c r="M114" s="112"/>
      <c r="N114" s="112"/>
      <c r="O114" s="109" t="s">
        <v>20732</v>
      </c>
      <c r="P114" s="109" t="s">
        <v>20732</v>
      </c>
      <c r="Q114" s="109" t="s">
        <v>20732</v>
      </c>
      <c r="R114" s="109" t="s">
        <v>20732</v>
      </c>
      <c r="S114" s="109" t="s">
        <v>20732</v>
      </c>
      <c r="T114" s="109" t="s">
        <v>20732</v>
      </c>
      <c r="U114" s="113">
        <v>130000000</v>
      </c>
      <c r="V114" s="113">
        <v>139999999</v>
      </c>
      <c r="W114" s="113">
        <v>130000000</v>
      </c>
      <c r="X114" s="109" t="s">
        <v>20736</v>
      </c>
      <c r="Y114" s="113">
        <v>10</v>
      </c>
      <c r="Z114" s="108"/>
      <c r="AA114" s="108"/>
    </row>
    <row r="115" spans="2:27" ht="18.75">
      <c r="B115" s="108">
        <f t="shared" si="1"/>
        <v>108</v>
      </c>
      <c r="C115" s="109" t="s">
        <v>20857</v>
      </c>
      <c r="D115" s="109" t="s">
        <v>20857</v>
      </c>
      <c r="E115" s="110" t="s">
        <v>20729</v>
      </c>
      <c r="F115" s="110" t="s">
        <v>20738</v>
      </c>
      <c r="G115" s="108"/>
      <c r="H115" s="111"/>
      <c r="I115" s="108"/>
      <c r="J115" s="109" t="s">
        <v>20795</v>
      </c>
      <c r="K115" s="112"/>
      <c r="L115" s="112"/>
      <c r="M115" s="112"/>
      <c r="N115" s="112"/>
      <c r="O115" s="109" t="s">
        <v>20732</v>
      </c>
      <c r="P115" s="109" t="s">
        <v>20732</v>
      </c>
      <c r="Q115" s="109" t="s">
        <v>20732</v>
      </c>
      <c r="R115" s="109" t="s">
        <v>20732</v>
      </c>
      <c r="S115" s="109" t="s">
        <v>20732</v>
      </c>
      <c r="T115" s="109" t="s">
        <v>20732</v>
      </c>
      <c r="U115" s="113">
        <v>130000000</v>
      </c>
      <c r="V115" s="113">
        <v>139999999</v>
      </c>
      <c r="W115" s="113">
        <v>130000000</v>
      </c>
      <c r="X115" s="109" t="s">
        <v>20736</v>
      </c>
      <c r="Y115" s="113">
        <v>10</v>
      </c>
      <c r="Z115" s="108"/>
      <c r="AA115" s="108"/>
    </row>
    <row r="116" spans="2:27" ht="18.75">
      <c r="B116" s="108">
        <f t="shared" si="1"/>
        <v>109</v>
      </c>
      <c r="C116" s="109" t="s">
        <v>20858</v>
      </c>
      <c r="D116" s="109" t="s">
        <v>20858</v>
      </c>
      <c r="E116" s="110" t="s">
        <v>20729</v>
      </c>
      <c r="F116" s="110" t="s">
        <v>20734</v>
      </c>
      <c r="G116" s="108"/>
      <c r="H116" s="111"/>
      <c r="I116" s="108"/>
      <c r="J116" s="109" t="s">
        <v>20735</v>
      </c>
      <c r="K116" s="112"/>
      <c r="L116" s="112"/>
      <c r="M116" s="112"/>
      <c r="N116" s="112"/>
      <c r="O116" s="109" t="s">
        <v>20732</v>
      </c>
      <c r="P116" s="109" t="s">
        <v>20732</v>
      </c>
      <c r="Q116" s="109" t="s">
        <v>20732</v>
      </c>
      <c r="R116" s="109" t="s">
        <v>20732</v>
      </c>
      <c r="S116" s="109" t="s">
        <v>20732</v>
      </c>
      <c r="T116" s="109" t="s">
        <v>20732</v>
      </c>
      <c r="U116" s="113">
        <v>140000</v>
      </c>
      <c r="V116" s="113">
        <v>149999</v>
      </c>
      <c r="W116" s="113">
        <v>140000</v>
      </c>
      <c r="X116" s="109" t="s">
        <v>20736</v>
      </c>
      <c r="Y116" s="113">
        <v>10</v>
      </c>
      <c r="Z116" s="108"/>
      <c r="AA116" s="108"/>
    </row>
    <row r="117" spans="2:27" ht="18.75">
      <c r="B117" s="108">
        <f t="shared" si="1"/>
        <v>110</v>
      </c>
      <c r="C117" s="109" t="s">
        <v>20859</v>
      </c>
      <c r="D117" s="109" t="s">
        <v>20859</v>
      </c>
      <c r="E117" s="110" t="s">
        <v>20729</v>
      </c>
      <c r="F117" s="110" t="s">
        <v>20742</v>
      </c>
      <c r="G117" s="108"/>
      <c r="H117" s="111"/>
      <c r="I117" s="108"/>
      <c r="J117" s="109" t="s">
        <v>20743</v>
      </c>
      <c r="K117" s="112"/>
      <c r="L117" s="112"/>
      <c r="M117" s="112"/>
      <c r="N117" s="112"/>
      <c r="O117" s="109" t="s">
        <v>20732</v>
      </c>
      <c r="P117" s="109" t="s">
        <v>20732</v>
      </c>
      <c r="Q117" s="109" t="s">
        <v>20732</v>
      </c>
      <c r="R117" s="109" t="s">
        <v>20732</v>
      </c>
      <c r="S117" s="109" t="s">
        <v>20732</v>
      </c>
      <c r="T117" s="109" t="s">
        <v>20732</v>
      </c>
      <c r="U117" s="113">
        <v>140000</v>
      </c>
      <c r="V117" s="113">
        <v>149999</v>
      </c>
      <c r="W117" s="113">
        <v>140000</v>
      </c>
      <c r="X117" s="109" t="s">
        <v>20736</v>
      </c>
      <c r="Y117" s="113">
        <v>10</v>
      </c>
      <c r="Z117" s="108"/>
      <c r="AA117" s="108"/>
    </row>
    <row r="118" spans="2:27" ht="18.75">
      <c r="B118" s="108">
        <f t="shared" si="1"/>
        <v>111</v>
      </c>
      <c r="C118" s="109" t="s">
        <v>20860</v>
      </c>
      <c r="D118" s="109" t="s">
        <v>20860</v>
      </c>
      <c r="E118" s="110" t="s">
        <v>20729</v>
      </c>
      <c r="F118" s="110" t="s">
        <v>20745</v>
      </c>
      <c r="G118" s="108"/>
      <c r="H118" s="111"/>
      <c r="I118" s="108"/>
      <c r="J118" s="109" t="s">
        <v>20754</v>
      </c>
      <c r="K118" s="112"/>
      <c r="L118" s="112"/>
      <c r="M118" s="112"/>
      <c r="N118" s="112"/>
      <c r="O118" s="109" t="s">
        <v>20732</v>
      </c>
      <c r="P118" s="109" t="s">
        <v>20732</v>
      </c>
      <c r="Q118" s="109" t="s">
        <v>20732</v>
      </c>
      <c r="R118" s="109" t="s">
        <v>20732</v>
      </c>
      <c r="S118" s="109" t="s">
        <v>20732</v>
      </c>
      <c r="T118" s="109" t="s">
        <v>20732</v>
      </c>
      <c r="U118" s="113">
        <v>140000</v>
      </c>
      <c r="V118" s="113">
        <v>149999</v>
      </c>
      <c r="W118" s="113">
        <v>140000</v>
      </c>
      <c r="X118" s="109" t="s">
        <v>20736</v>
      </c>
      <c r="Y118" s="113">
        <v>10</v>
      </c>
      <c r="Z118" s="108"/>
      <c r="AA118" s="108"/>
    </row>
    <row r="119" spans="2:27" ht="18.75">
      <c r="B119" s="108">
        <f t="shared" si="1"/>
        <v>112</v>
      </c>
      <c r="C119" s="109" t="s">
        <v>20861</v>
      </c>
      <c r="D119" s="109" t="s">
        <v>20861</v>
      </c>
      <c r="E119" s="110" t="s">
        <v>20729</v>
      </c>
      <c r="F119" s="110" t="s">
        <v>20748</v>
      </c>
      <c r="G119" s="108"/>
      <c r="H119" s="111"/>
      <c r="I119" s="108"/>
      <c r="J119" s="109" t="s">
        <v>20756</v>
      </c>
      <c r="K119" s="112"/>
      <c r="L119" s="112"/>
      <c r="M119" s="112"/>
      <c r="N119" s="112"/>
      <c r="O119" s="109" t="s">
        <v>20732</v>
      </c>
      <c r="P119" s="109" t="s">
        <v>20732</v>
      </c>
      <c r="Q119" s="109" t="s">
        <v>20732</v>
      </c>
      <c r="R119" s="109" t="s">
        <v>20732</v>
      </c>
      <c r="S119" s="109" t="s">
        <v>20732</v>
      </c>
      <c r="T119" s="109" t="s">
        <v>20732</v>
      </c>
      <c r="U119" s="113">
        <v>140000</v>
      </c>
      <c r="V119" s="113">
        <v>149999</v>
      </c>
      <c r="W119" s="113">
        <v>140000</v>
      </c>
      <c r="X119" s="109" t="s">
        <v>20736</v>
      </c>
      <c r="Y119" s="113">
        <v>10</v>
      </c>
      <c r="Z119" s="108"/>
      <c r="AA119" s="108"/>
    </row>
    <row r="120" spans="2:27" ht="18.75">
      <c r="B120" s="108">
        <f t="shared" si="1"/>
        <v>113</v>
      </c>
      <c r="C120" s="109" t="s">
        <v>20862</v>
      </c>
      <c r="D120" s="109" t="s">
        <v>20862</v>
      </c>
      <c r="E120" s="110" t="s">
        <v>20729</v>
      </c>
      <c r="F120" s="110" t="s">
        <v>20738</v>
      </c>
      <c r="G120" s="108"/>
      <c r="H120" s="111"/>
      <c r="I120" s="108"/>
      <c r="J120" s="109" t="s">
        <v>20739</v>
      </c>
      <c r="K120" s="112"/>
      <c r="L120" s="112"/>
      <c r="M120" s="112"/>
      <c r="N120" s="112"/>
      <c r="O120" s="109" t="s">
        <v>20732</v>
      </c>
      <c r="P120" s="109" t="s">
        <v>20732</v>
      </c>
      <c r="Q120" s="109" t="s">
        <v>20732</v>
      </c>
      <c r="R120" s="109" t="s">
        <v>20732</v>
      </c>
      <c r="S120" s="109" t="s">
        <v>20732</v>
      </c>
      <c r="T120" s="109" t="s">
        <v>20732</v>
      </c>
      <c r="U120" s="113">
        <v>140000</v>
      </c>
      <c r="V120" s="113">
        <v>149999</v>
      </c>
      <c r="W120" s="113">
        <v>140000</v>
      </c>
      <c r="X120" s="109" t="s">
        <v>20736</v>
      </c>
      <c r="Y120" s="113">
        <v>10</v>
      </c>
      <c r="Z120" s="108"/>
      <c r="AA120" s="108"/>
    </row>
    <row r="121" spans="2:27" ht="18.75">
      <c r="B121" s="108">
        <f t="shared" si="1"/>
        <v>114</v>
      </c>
      <c r="C121" s="109" t="s">
        <v>20863</v>
      </c>
      <c r="D121" s="109" t="s">
        <v>20863</v>
      </c>
      <c r="E121" s="110" t="s">
        <v>20729</v>
      </c>
      <c r="F121" s="110" t="s">
        <v>20742</v>
      </c>
      <c r="G121" s="108"/>
      <c r="H121" s="111"/>
      <c r="I121" s="108"/>
      <c r="J121" s="109" t="s">
        <v>20743</v>
      </c>
      <c r="K121" s="112"/>
      <c r="L121" s="112"/>
      <c r="M121" s="112"/>
      <c r="N121" s="112"/>
      <c r="O121" s="109" t="s">
        <v>20732</v>
      </c>
      <c r="P121" s="109" t="s">
        <v>20732</v>
      </c>
      <c r="Q121" s="109" t="s">
        <v>20732</v>
      </c>
      <c r="R121" s="109" t="s">
        <v>20732</v>
      </c>
      <c r="S121" s="109" t="s">
        <v>20732</v>
      </c>
      <c r="T121" s="109" t="s">
        <v>20732</v>
      </c>
      <c r="U121" s="113">
        <v>1</v>
      </c>
      <c r="V121" s="113">
        <v>999999</v>
      </c>
      <c r="W121" s="113">
        <v>1</v>
      </c>
      <c r="X121" s="109" t="s">
        <v>20736</v>
      </c>
      <c r="Y121" s="113">
        <v>10</v>
      </c>
      <c r="Z121" s="108"/>
      <c r="AA121" s="108"/>
    </row>
    <row r="122" spans="2:27" ht="18.75">
      <c r="B122" s="108">
        <f t="shared" si="1"/>
        <v>115</v>
      </c>
      <c r="C122" s="109" t="s">
        <v>20864</v>
      </c>
      <c r="D122" s="109" t="s">
        <v>20864</v>
      </c>
      <c r="E122" s="110" t="s">
        <v>20729</v>
      </c>
      <c r="F122" s="110" t="s">
        <v>20738</v>
      </c>
      <c r="G122" s="108"/>
      <c r="H122" s="111"/>
      <c r="I122" s="108"/>
      <c r="J122" s="109" t="s">
        <v>20739</v>
      </c>
      <c r="K122" s="112"/>
      <c r="L122" s="112"/>
      <c r="M122" s="112"/>
      <c r="N122" s="112"/>
      <c r="O122" s="109" t="s">
        <v>20732</v>
      </c>
      <c r="P122" s="109" t="s">
        <v>20732</v>
      </c>
      <c r="Q122" s="109" t="s">
        <v>20732</v>
      </c>
      <c r="R122" s="109" t="s">
        <v>20732</v>
      </c>
      <c r="S122" s="109" t="s">
        <v>20732</v>
      </c>
      <c r="T122" s="109" t="s">
        <v>20732</v>
      </c>
      <c r="U122" s="113">
        <v>1</v>
      </c>
      <c r="V122" s="113">
        <v>999999</v>
      </c>
      <c r="W122" s="113">
        <v>1</v>
      </c>
      <c r="X122" s="109" t="s">
        <v>20736</v>
      </c>
      <c r="Y122" s="113">
        <v>10</v>
      </c>
      <c r="Z122" s="108"/>
      <c r="AA122" s="108"/>
    </row>
    <row r="123" spans="2:27" ht="18.75">
      <c r="B123" s="108">
        <f t="shared" si="1"/>
        <v>116</v>
      </c>
      <c r="C123" s="109" t="s">
        <v>20865</v>
      </c>
      <c r="D123" s="109" t="s">
        <v>20865</v>
      </c>
      <c r="E123" s="110" t="s">
        <v>20729</v>
      </c>
      <c r="F123" s="110" t="s">
        <v>20734</v>
      </c>
      <c r="G123" s="108"/>
      <c r="H123" s="111"/>
      <c r="I123" s="108"/>
      <c r="J123" s="109" t="s">
        <v>20735</v>
      </c>
      <c r="K123" s="112"/>
      <c r="L123" s="112"/>
      <c r="M123" s="112"/>
      <c r="N123" s="112"/>
      <c r="O123" s="109" t="s">
        <v>20732</v>
      </c>
      <c r="P123" s="109" t="s">
        <v>20732</v>
      </c>
      <c r="Q123" s="109" t="s">
        <v>20732</v>
      </c>
      <c r="R123" s="109" t="s">
        <v>20732</v>
      </c>
      <c r="S123" s="109" t="s">
        <v>20732</v>
      </c>
      <c r="T123" s="109" t="s">
        <v>20732</v>
      </c>
      <c r="U123" s="113">
        <v>150000</v>
      </c>
      <c r="V123" s="113">
        <v>159999</v>
      </c>
      <c r="W123" s="113">
        <v>150000</v>
      </c>
      <c r="X123" s="109" t="s">
        <v>20736</v>
      </c>
      <c r="Y123" s="113">
        <v>10</v>
      </c>
      <c r="Z123" s="108"/>
      <c r="AA123" s="108"/>
    </row>
    <row r="124" spans="2:27" ht="18.75">
      <c r="B124" s="108">
        <f t="shared" si="1"/>
        <v>117</v>
      </c>
      <c r="C124" s="109" t="s">
        <v>20866</v>
      </c>
      <c r="D124" s="109" t="s">
        <v>20866</v>
      </c>
      <c r="E124" s="110" t="s">
        <v>20729</v>
      </c>
      <c r="F124" s="110" t="s">
        <v>20742</v>
      </c>
      <c r="G124" s="108"/>
      <c r="H124" s="111"/>
      <c r="I124" s="108"/>
      <c r="J124" s="109" t="s">
        <v>20743</v>
      </c>
      <c r="K124" s="112"/>
      <c r="L124" s="112"/>
      <c r="M124" s="112"/>
      <c r="N124" s="112"/>
      <c r="O124" s="109" t="s">
        <v>20732</v>
      </c>
      <c r="P124" s="109" t="s">
        <v>20732</v>
      </c>
      <c r="Q124" s="109" t="s">
        <v>20732</v>
      </c>
      <c r="R124" s="109" t="s">
        <v>20732</v>
      </c>
      <c r="S124" s="109" t="s">
        <v>20732</v>
      </c>
      <c r="T124" s="109" t="s">
        <v>20732</v>
      </c>
      <c r="U124" s="113">
        <v>150000</v>
      </c>
      <c r="V124" s="113">
        <v>159999</v>
      </c>
      <c r="W124" s="113">
        <v>150000</v>
      </c>
      <c r="X124" s="109" t="s">
        <v>20736</v>
      </c>
      <c r="Y124" s="113">
        <v>10</v>
      </c>
      <c r="Z124" s="108"/>
      <c r="AA124" s="108"/>
    </row>
    <row r="125" spans="2:27" ht="18.75">
      <c r="B125" s="108">
        <f t="shared" si="1"/>
        <v>118</v>
      </c>
      <c r="C125" s="109" t="s">
        <v>20867</v>
      </c>
      <c r="D125" s="109" t="s">
        <v>20867</v>
      </c>
      <c r="E125" s="110" t="s">
        <v>20729</v>
      </c>
      <c r="F125" s="110" t="s">
        <v>20745</v>
      </c>
      <c r="G125" s="108"/>
      <c r="H125" s="111"/>
      <c r="I125" s="108"/>
      <c r="J125" s="109" t="s">
        <v>20754</v>
      </c>
      <c r="K125" s="112"/>
      <c r="L125" s="112"/>
      <c r="M125" s="112"/>
      <c r="N125" s="112"/>
      <c r="O125" s="109" t="s">
        <v>20732</v>
      </c>
      <c r="P125" s="109" t="s">
        <v>20732</v>
      </c>
      <c r="Q125" s="109" t="s">
        <v>20732</v>
      </c>
      <c r="R125" s="109" t="s">
        <v>20732</v>
      </c>
      <c r="S125" s="109" t="s">
        <v>20732</v>
      </c>
      <c r="T125" s="109" t="s">
        <v>20732</v>
      </c>
      <c r="U125" s="113">
        <v>150000</v>
      </c>
      <c r="V125" s="113">
        <v>159999</v>
      </c>
      <c r="W125" s="113">
        <v>150000</v>
      </c>
      <c r="X125" s="109" t="s">
        <v>20736</v>
      </c>
      <c r="Y125" s="113">
        <v>10</v>
      </c>
      <c r="Z125" s="108"/>
      <c r="AA125" s="108"/>
    </row>
    <row r="126" spans="2:27" ht="18.75">
      <c r="B126" s="108">
        <f t="shared" si="1"/>
        <v>119</v>
      </c>
      <c r="C126" s="109" t="s">
        <v>20868</v>
      </c>
      <c r="D126" s="109" t="s">
        <v>20868</v>
      </c>
      <c r="E126" s="110" t="s">
        <v>20729</v>
      </c>
      <c r="F126" s="110" t="s">
        <v>20748</v>
      </c>
      <c r="G126" s="108"/>
      <c r="H126" s="111"/>
      <c r="I126" s="108"/>
      <c r="J126" s="109" t="s">
        <v>20756</v>
      </c>
      <c r="K126" s="112"/>
      <c r="L126" s="112"/>
      <c r="M126" s="112"/>
      <c r="N126" s="112"/>
      <c r="O126" s="109" t="s">
        <v>20732</v>
      </c>
      <c r="P126" s="109" t="s">
        <v>20732</v>
      </c>
      <c r="Q126" s="109" t="s">
        <v>20732</v>
      </c>
      <c r="R126" s="109" t="s">
        <v>20732</v>
      </c>
      <c r="S126" s="109" t="s">
        <v>20732</v>
      </c>
      <c r="T126" s="109" t="s">
        <v>20732</v>
      </c>
      <c r="U126" s="113">
        <v>150000</v>
      </c>
      <c r="V126" s="113">
        <v>159999</v>
      </c>
      <c r="W126" s="113">
        <v>150000</v>
      </c>
      <c r="X126" s="109" t="s">
        <v>20736</v>
      </c>
      <c r="Y126" s="113">
        <v>10</v>
      </c>
      <c r="Z126" s="108"/>
      <c r="AA126" s="108"/>
    </row>
    <row r="127" spans="2:27" ht="18.75">
      <c r="B127" s="108">
        <f t="shared" si="1"/>
        <v>120</v>
      </c>
      <c r="C127" s="109" t="s">
        <v>20869</v>
      </c>
      <c r="D127" s="109" t="s">
        <v>20869</v>
      </c>
      <c r="E127" s="110" t="s">
        <v>20729</v>
      </c>
      <c r="F127" s="110" t="s">
        <v>20738</v>
      </c>
      <c r="G127" s="108"/>
      <c r="H127" s="111"/>
      <c r="I127" s="108"/>
      <c r="J127" s="109" t="s">
        <v>20739</v>
      </c>
      <c r="K127" s="112"/>
      <c r="L127" s="112"/>
      <c r="M127" s="112"/>
      <c r="N127" s="112"/>
      <c r="O127" s="109" t="s">
        <v>20732</v>
      </c>
      <c r="P127" s="109" t="s">
        <v>20732</v>
      </c>
      <c r="Q127" s="109" t="s">
        <v>20732</v>
      </c>
      <c r="R127" s="109" t="s">
        <v>20732</v>
      </c>
      <c r="S127" s="109" t="s">
        <v>20732</v>
      </c>
      <c r="T127" s="109" t="s">
        <v>20732</v>
      </c>
      <c r="U127" s="113">
        <v>150000</v>
      </c>
      <c r="V127" s="113">
        <v>159999</v>
      </c>
      <c r="W127" s="113">
        <v>150000</v>
      </c>
      <c r="X127" s="109" t="s">
        <v>20736</v>
      </c>
      <c r="Y127" s="113">
        <v>10</v>
      </c>
      <c r="Z127" s="108"/>
      <c r="AA127" s="108"/>
    </row>
    <row r="128" spans="2:27" ht="18.75">
      <c r="B128" s="108">
        <f t="shared" si="1"/>
        <v>121</v>
      </c>
      <c r="C128" s="109" t="s">
        <v>20870</v>
      </c>
      <c r="D128" s="109" t="s">
        <v>20870</v>
      </c>
      <c r="E128" s="110" t="s">
        <v>20729</v>
      </c>
      <c r="F128" s="110" t="s">
        <v>20742</v>
      </c>
      <c r="G128" s="108"/>
      <c r="H128" s="111"/>
      <c r="I128" s="108"/>
      <c r="J128" s="109" t="s">
        <v>20743</v>
      </c>
      <c r="K128" s="112"/>
      <c r="L128" s="112"/>
      <c r="M128" s="112"/>
      <c r="N128" s="112"/>
      <c r="O128" s="109" t="s">
        <v>20732</v>
      </c>
      <c r="P128" s="109" t="s">
        <v>20732</v>
      </c>
      <c r="Q128" s="109" t="s">
        <v>20732</v>
      </c>
      <c r="R128" s="109" t="s">
        <v>20732</v>
      </c>
      <c r="S128" s="109" t="s">
        <v>20732</v>
      </c>
      <c r="T128" s="109" t="s">
        <v>20732</v>
      </c>
      <c r="U128" s="113">
        <v>1</v>
      </c>
      <c r="V128" s="113">
        <v>999999</v>
      </c>
      <c r="W128" s="113">
        <v>1</v>
      </c>
      <c r="X128" s="109" t="s">
        <v>20736</v>
      </c>
      <c r="Y128" s="113">
        <v>10</v>
      </c>
      <c r="Z128" s="108"/>
      <c r="AA128" s="108"/>
    </row>
    <row r="129" spans="2:27" ht="18.75">
      <c r="B129" s="108">
        <f t="shared" si="1"/>
        <v>122</v>
      </c>
      <c r="C129" s="109" t="s">
        <v>20871</v>
      </c>
      <c r="D129" s="109" t="s">
        <v>20871</v>
      </c>
      <c r="E129" s="110" t="s">
        <v>20729</v>
      </c>
      <c r="F129" s="110" t="s">
        <v>20738</v>
      </c>
      <c r="G129" s="108"/>
      <c r="H129" s="111"/>
      <c r="I129" s="108"/>
      <c r="J129" s="109" t="s">
        <v>20739</v>
      </c>
      <c r="K129" s="112"/>
      <c r="L129" s="112"/>
      <c r="M129" s="112"/>
      <c r="N129" s="112"/>
      <c r="O129" s="109" t="s">
        <v>20732</v>
      </c>
      <c r="P129" s="109" t="s">
        <v>20732</v>
      </c>
      <c r="Q129" s="109" t="s">
        <v>20732</v>
      </c>
      <c r="R129" s="109" t="s">
        <v>20732</v>
      </c>
      <c r="S129" s="109" t="s">
        <v>20732</v>
      </c>
      <c r="T129" s="109" t="s">
        <v>20732</v>
      </c>
      <c r="U129" s="113">
        <v>1</v>
      </c>
      <c r="V129" s="113">
        <v>999999</v>
      </c>
      <c r="W129" s="113">
        <v>1</v>
      </c>
      <c r="X129" s="109" t="s">
        <v>20736</v>
      </c>
      <c r="Y129" s="113">
        <v>10</v>
      </c>
      <c r="Z129" s="108"/>
      <c r="AA129" s="108"/>
    </row>
    <row r="130" spans="2:27" ht="18.75">
      <c r="B130" s="108">
        <f t="shared" si="1"/>
        <v>123</v>
      </c>
      <c r="C130" s="109" t="s">
        <v>20872</v>
      </c>
      <c r="D130" s="109" t="s">
        <v>20872</v>
      </c>
      <c r="E130" s="110" t="s">
        <v>20729</v>
      </c>
      <c r="F130" s="110" t="s">
        <v>20734</v>
      </c>
      <c r="G130" s="108"/>
      <c r="H130" s="111"/>
      <c r="I130" s="108"/>
      <c r="J130" s="109" t="s">
        <v>20735</v>
      </c>
      <c r="K130" s="112"/>
      <c r="L130" s="112"/>
      <c r="M130" s="112"/>
      <c r="N130" s="112"/>
      <c r="O130" s="109" t="s">
        <v>20732</v>
      </c>
      <c r="P130" s="109" t="s">
        <v>20732</v>
      </c>
      <c r="Q130" s="109" t="s">
        <v>20732</v>
      </c>
      <c r="R130" s="109" t="s">
        <v>20732</v>
      </c>
      <c r="S130" s="109" t="s">
        <v>20732</v>
      </c>
      <c r="T130" s="109" t="s">
        <v>20732</v>
      </c>
      <c r="U130" s="113">
        <v>1</v>
      </c>
      <c r="V130" s="113">
        <v>999999</v>
      </c>
      <c r="W130" s="113">
        <v>1</v>
      </c>
      <c r="X130" s="109" t="s">
        <v>20736</v>
      </c>
      <c r="Y130" s="113">
        <v>10</v>
      </c>
      <c r="Z130" s="108"/>
      <c r="AA130" s="108"/>
    </row>
    <row r="131" spans="2:27" ht="18.75">
      <c r="B131" s="108">
        <f t="shared" si="1"/>
        <v>124</v>
      </c>
      <c r="C131" s="109" t="s">
        <v>20873</v>
      </c>
      <c r="D131" s="109" t="s">
        <v>20873</v>
      </c>
      <c r="E131" s="110" t="s">
        <v>20729</v>
      </c>
      <c r="F131" s="110" t="s">
        <v>20742</v>
      </c>
      <c r="G131" s="108"/>
      <c r="H131" s="111"/>
      <c r="I131" s="108"/>
      <c r="J131" s="109" t="s">
        <v>20743</v>
      </c>
      <c r="K131" s="112"/>
      <c r="L131" s="112"/>
      <c r="M131" s="112"/>
      <c r="N131" s="112"/>
      <c r="O131" s="109" t="s">
        <v>20732</v>
      </c>
      <c r="P131" s="109" t="s">
        <v>20732</v>
      </c>
      <c r="Q131" s="109" t="s">
        <v>20732</v>
      </c>
      <c r="R131" s="109" t="s">
        <v>20732</v>
      </c>
      <c r="S131" s="109" t="s">
        <v>20732</v>
      </c>
      <c r="T131" s="109" t="s">
        <v>20732</v>
      </c>
      <c r="U131" s="113">
        <v>1</v>
      </c>
      <c r="V131" s="113">
        <v>999999</v>
      </c>
      <c r="W131" s="113">
        <v>1</v>
      </c>
      <c r="X131" s="109" t="s">
        <v>20736</v>
      </c>
      <c r="Y131" s="113">
        <v>10</v>
      </c>
      <c r="Z131" s="108"/>
      <c r="AA131" s="108"/>
    </row>
    <row r="132" spans="2:27" ht="18.75">
      <c r="B132" s="108">
        <f t="shared" si="1"/>
        <v>125</v>
      </c>
      <c r="C132" s="109" t="s">
        <v>20874</v>
      </c>
      <c r="D132" s="109" t="s">
        <v>20874</v>
      </c>
      <c r="E132" s="110" t="s">
        <v>20729</v>
      </c>
      <c r="F132" s="110" t="s">
        <v>20745</v>
      </c>
      <c r="G132" s="108"/>
      <c r="H132" s="111"/>
      <c r="I132" s="108"/>
      <c r="J132" s="109" t="s">
        <v>20754</v>
      </c>
      <c r="K132" s="112"/>
      <c r="L132" s="112"/>
      <c r="M132" s="112"/>
      <c r="N132" s="112"/>
      <c r="O132" s="109" t="s">
        <v>20732</v>
      </c>
      <c r="P132" s="109" t="s">
        <v>20732</v>
      </c>
      <c r="Q132" s="109" t="s">
        <v>20732</v>
      </c>
      <c r="R132" s="109" t="s">
        <v>20732</v>
      </c>
      <c r="S132" s="109" t="s">
        <v>20732</v>
      </c>
      <c r="T132" s="109" t="s">
        <v>20732</v>
      </c>
      <c r="U132" s="113">
        <v>1</v>
      </c>
      <c r="V132" s="113">
        <v>999999</v>
      </c>
      <c r="W132" s="113">
        <v>1</v>
      </c>
      <c r="X132" s="109" t="s">
        <v>20736</v>
      </c>
      <c r="Y132" s="113">
        <v>10</v>
      </c>
      <c r="Z132" s="108"/>
      <c r="AA132" s="108"/>
    </row>
    <row r="133" spans="2:27" ht="18.75">
      <c r="B133" s="108">
        <f t="shared" si="1"/>
        <v>126</v>
      </c>
      <c r="C133" s="109" t="s">
        <v>20875</v>
      </c>
      <c r="D133" s="109" t="s">
        <v>20875</v>
      </c>
      <c r="E133" s="110" t="s">
        <v>20729</v>
      </c>
      <c r="F133" s="110" t="s">
        <v>20734</v>
      </c>
      <c r="G133" s="108"/>
      <c r="H133" s="111"/>
      <c r="I133" s="108"/>
      <c r="J133" s="109" t="s">
        <v>20735</v>
      </c>
      <c r="K133" s="112"/>
      <c r="L133" s="112"/>
      <c r="M133" s="112"/>
      <c r="N133" s="112"/>
      <c r="O133" s="109" t="s">
        <v>20732</v>
      </c>
      <c r="P133" s="109" t="s">
        <v>20732</v>
      </c>
      <c r="Q133" s="109" t="s">
        <v>20732</v>
      </c>
      <c r="R133" s="109" t="s">
        <v>20732</v>
      </c>
      <c r="S133" s="109" t="s">
        <v>20732</v>
      </c>
      <c r="T133" s="109" t="s">
        <v>20732</v>
      </c>
      <c r="U133" s="113">
        <v>1</v>
      </c>
      <c r="V133" s="113">
        <v>999999</v>
      </c>
      <c r="W133" s="113">
        <v>1</v>
      </c>
      <c r="X133" s="109" t="s">
        <v>20736</v>
      </c>
      <c r="Y133" s="113">
        <v>10</v>
      </c>
      <c r="Z133" s="108"/>
      <c r="AA133" s="108"/>
    </row>
    <row r="134" spans="2:27" ht="18.75">
      <c r="B134" s="108">
        <f t="shared" si="1"/>
        <v>127</v>
      </c>
      <c r="C134" s="109" t="s">
        <v>20876</v>
      </c>
      <c r="D134" s="109" t="s">
        <v>20876</v>
      </c>
      <c r="E134" s="110" t="s">
        <v>20729</v>
      </c>
      <c r="F134" s="110" t="s">
        <v>20748</v>
      </c>
      <c r="G134" s="108"/>
      <c r="H134" s="111"/>
      <c r="I134" s="108"/>
      <c r="J134" s="109" t="s">
        <v>20756</v>
      </c>
      <c r="K134" s="112"/>
      <c r="L134" s="112"/>
      <c r="M134" s="112"/>
      <c r="N134" s="112"/>
      <c r="O134" s="109" t="s">
        <v>20732</v>
      </c>
      <c r="P134" s="109" t="s">
        <v>20732</v>
      </c>
      <c r="Q134" s="109" t="s">
        <v>20732</v>
      </c>
      <c r="R134" s="109" t="s">
        <v>20732</v>
      </c>
      <c r="S134" s="109" t="s">
        <v>20732</v>
      </c>
      <c r="T134" s="109" t="s">
        <v>20732</v>
      </c>
      <c r="U134" s="113">
        <v>1</v>
      </c>
      <c r="V134" s="113">
        <v>999999</v>
      </c>
      <c r="W134" s="113">
        <v>1</v>
      </c>
      <c r="X134" s="109" t="s">
        <v>20736</v>
      </c>
      <c r="Y134" s="113">
        <v>10</v>
      </c>
      <c r="Z134" s="108"/>
      <c r="AA134" s="108"/>
    </row>
    <row r="135" spans="2:27" ht="18.75">
      <c r="B135" s="108">
        <f t="shared" si="1"/>
        <v>128</v>
      </c>
      <c r="C135" s="109" t="s">
        <v>20877</v>
      </c>
      <c r="D135" s="109" t="s">
        <v>20877</v>
      </c>
      <c r="E135" s="110" t="s">
        <v>20729</v>
      </c>
      <c r="F135" s="110" t="s">
        <v>20738</v>
      </c>
      <c r="G135" s="108"/>
      <c r="H135" s="111"/>
      <c r="I135" s="108"/>
      <c r="J135" s="109" t="s">
        <v>20739</v>
      </c>
      <c r="K135" s="112"/>
      <c r="L135" s="112"/>
      <c r="M135" s="112"/>
      <c r="N135" s="112"/>
      <c r="O135" s="109" t="s">
        <v>20732</v>
      </c>
      <c r="P135" s="109" t="s">
        <v>20732</v>
      </c>
      <c r="Q135" s="109" t="s">
        <v>20732</v>
      </c>
      <c r="R135" s="109" t="s">
        <v>20732</v>
      </c>
      <c r="S135" s="109" t="s">
        <v>20732</v>
      </c>
      <c r="T135" s="109" t="s">
        <v>20732</v>
      </c>
      <c r="U135" s="113">
        <v>1</v>
      </c>
      <c r="V135" s="113">
        <v>999999</v>
      </c>
      <c r="W135" s="113">
        <v>1</v>
      </c>
      <c r="X135" s="109" t="s">
        <v>20736</v>
      </c>
      <c r="Y135" s="113">
        <v>10</v>
      </c>
      <c r="Z135" s="108"/>
      <c r="AA135" s="108"/>
    </row>
    <row r="136" spans="2:27" ht="18.75">
      <c r="B136" s="108">
        <f t="shared" si="1"/>
        <v>129</v>
      </c>
      <c r="C136" s="109" t="s">
        <v>20878</v>
      </c>
      <c r="D136" s="109" t="s">
        <v>20878</v>
      </c>
      <c r="E136" s="110" t="s">
        <v>20729</v>
      </c>
      <c r="F136" s="110" t="s">
        <v>20734</v>
      </c>
      <c r="G136" s="108"/>
      <c r="H136" s="111"/>
      <c r="I136" s="108"/>
      <c r="J136" s="109" t="s">
        <v>20735</v>
      </c>
      <c r="K136" s="112"/>
      <c r="L136" s="112"/>
      <c r="M136" s="112"/>
      <c r="N136" s="112"/>
      <c r="O136" s="109" t="s">
        <v>20732</v>
      </c>
      <c r="P136" s="109" t="s">
        <v>20732</v>
      </c>
      <c r="Q136" s="109" t="s">
        <v>20736</v>
      </c>
      <c r="R136" s="109" t="s">
        <v>20732</v>
      </c>
      <c r="S136" s="109" t="s">
        <v>20732</v>
      </c>
      <c r="T136" s="109" t="s">
        <v>20732</v>
      </c>
      <c r="U136" s="113">
        <v>1</v>
      </c>
      <c r="V136" s="113">
        <v>999999</v>
      </c>
      <c r="W136" s="113">
        <v>1</v>
      </c>
      <c r="X136" s="109" t="s">
        <v>20732</v>
      </c>
      <c r="Y136" s="113">
        <v>0</v>
      </c>
      <c r="Z136" s="108"/>
      <c r="AA136" s="108"/>
    </row>
    <row r="137" spans="2:27" ht="18.75">
      <c r="B137" s="108">
        <f t="shared" ref="B137:B200" si="2">ROW()-7</f>
        <v>130</v>
      </c>
      <c r="C137" s="109" t="s">
        <v>20879</v>
      </c>
      <c r="D137" s="109" t="s">
        <v>20879</v>
      </c>
      <c r="E137" s="110" t="s">
        <v>20729</v>
      </c>
      <c r="F137" s="110" t="s">
        <v>20742</v>
      </c>
      <c r="G137" s="108"/>
      <c r="H137" s="111"/>
      <c r="I137" s="108"/>
      <c r="J137" s="109" t="s">
        <v>20743</v>
      </c>
      <c r="K137" s="112"/>
      <c r="L137" s="112"/>
      <c r="M137" s="112"/>
      <c r="N137" s="112"/>
      <c r="O137" s="109" t="s">
        <v>20732</v>
      </c>
      <c r="P137" s="109" t="s">
        <v>20732</v>
      </c>
      <c r="Q137" s="109" t="s">
        <v>20736</v>
      </c>
      <c r="R137" s="109" t="s">
        <v>20732</v>
      </c>
      <c r="S137" s="109" t="s">
        <v>20732</v>
      </c>
      <c r="T137" s="109" t="s">
        <v>20732</v>
      </c>
      <c r="U137" s="113">
        <v>1</v>
      </c>
      <c r="V137" s="113">
        <v>999999</v>
      </c>
      <c r="W137" s="113">
        <v>1</v>
      </c>
      <c r="X137" s="109" t="s">
        <v>20732</v>
      </c>
      <c r="Y137" s="113">
        <v>0</v>
      </c>
      <c r="Z137" s="108"/>
      <c r="AA137" s="108"/>
    </row>
    <row r="138" spans="2:27" ht="18.75">
      <c r="B138" s="108">
        <f t="shared" si="2"/>
        <v>131</v>
      </c>
      <c r="C138" s="109" t="s">
        <v>20880</v>
      </c>
      <c r="D138" s="109" t="s">
        <v>20880</v>
      </c>
      <c r="E138" s="110" t="s">
        <v>20729</v>
      </c>
      <c r="F138" s="110" t="s">
        <v>20745</v>
      </c>
      <c r="G138" s="108"/>
      <c r="H138" s="111"/>
      <c r="I138" s="108"/>
      <c r="J138" s="109" t="s">
        <v>20754</v>
      </c>
      <c r="K138" s="112"/>
      <c r="L138" s="112"/>
      <c r="M138" s="112"/>
      <c r="N138" s="112"/>
      <c r="O138" s="109" t="s">
        <v>20732</v>
      </c>
      <c r="P138" s="109" t="s">
        <v>20732</v>
      </c>
      <c r="Q138" s="109" t="s">
        <v>20736</v>
      </c>
      <c r="R138" s="109" t="s">
        <v>20732</v>
      </c>
      <c r="S138" s="109" t="s">
        <v>20732</v>
      </c>
      <c r="T138" s="109" t="s">
        <v>20732</v>
      </c>
      <c r="U138" s="113">
        <v>1</v>
      </c>
      <c r="V138" s="113">
        <v>999999</v>
      </c>
      <c r="W138" s="113">
        <v>1</v>
      </c>
      <c r="X138" s="109" t="s">
        <v>20732</v>
      </c>
      <c r="Y138" s="113">
        <v>0</v>
      </c>
      <c r="Z138" s="108"/>
      <c r="AA138" s="108"/>
    </row>
    <row r="139" spans="2:27" ht="18.75">
      <c r="B139" s="108">
        <f t="shared" si="2"/>
        <v>132</v>
      </c>
      <c r="C139" s="109" t="s">
        <v>20881</v>
      </c>
      <c r="D139" s="109" t="s">
        <v>20881</v>
      </c>
      <c r="E139" s="110" t="s">
        <v>20729</v>
      </c>
      <c r="F139" s="110" t="s">
        <v>20748</v>
      </c>
      <c r="G139" s="108"/>
      <c r="H139" s="111"/>
      <c r="I139" s="108"/>
      <c r="J139" s="109" t="s">
        <v>20756</v>
      </c>
      <c r="K139" s="112"/>
      <c r="L139" s="112"/>
      <c r="M139" s="112"/>
      <c r="N139" s="112"/>
      <c r="O139" s="109" t="s">
        <v>20732</v>
      </c>
      <c r="P139" s="109" t="s">
        <v>20732</v>
      </c>
      <c r="Q139" s="109" t="s">
        <v>20736</v>
      </c>
      <c r="R139" s="109" t="s">
        <v>20732</v>
      </c>
      <c r="S139" s="109" t="s">
        <v>20732</v>
      </c>
      <c r="T139" s="109" t="s">
        <v>20732</v>
      </c>
      <c r="U139" s="113">
        <v>1</v>
      </c>
      <c r="V139" s="113">
        <v>999999</v>
      </c>
      <c r="W139" s="113">
        <v>1</v>
      </c>
      <c r="X139" s="109" t="s">
        <v>20732</v>
      </c>
      <c r="Y139" s="113">
        <v>0</v>
      </c>
      <c r="Z139" s="108"/>
      <c r="AA139" s="108"/>
    </row>
    <row r="140" spans="2:27" ht="18.75">
      <c r="B140" s="108">
        <f t="shared" si="2"/>
        <v>133</v>
      </c>
      <c r="C140" s="109" t="s">
        <v>20882</v>
      </c>
      <c r="D140" s="109" t="s">
        <v>20882</v>
      </c>
      <c r="E140" s="110" t="s">
        <v>20729</v>
      </c>
      <c r="F140" s="110" t="s">
        <v>20738</v>
      </c>
      <c r="G140" s="108"/>
      <c r="H140" s="111"/>
      <c r="I140" s="108"/>
      <c r="J140" s="109" t="s">
        <v>20739</v>
      </c>
      <c r="K140" s="112"/>
      <c r="L140" s="112"/>
      <c r="M140" s="112"/>
      <c r="N140" s="112"/>
      <c r="O140" s="109" t="s">
        <v>20732</v>
      </c>
      <c r="P140" s="109" t="s">
        <v>20732</v>
      </c>
      <c r="Q140" s="109" t="s">
        <v>20736</v>
      </c>
      <c r="R140" s="109" t="s">
        <v>20732</v>
      </c>
      <c r="S140" s="109" t="s">
        <v>20732</v>
      </c>
      <c r="T140" s="109" t="s">
        <v>20732</v>
      </c>
      <c r="U140" s="113">
        <v>1</v>
      </c>
      <c r="V140" s="113">
        <v>999999</v>
      </c>
      <c r="W140" s="113">
        <v>1</v>
      </c>
      <c r="X140" s="109" t="s">
        <v>20732</v>
      </c>
      <c r="Y140" s="113">
        <v>0</v>
      </c>
      <c r="Z140" s="108"/>
      <c r="AA140" s="108"/>
    </row>
    <row r="141" spans="2:27" ht="18.75">
      <c r="B141" s="108">
        <f t="shared" si="2"/>
        <v>134</v>
      </c>
      <c r="C141" s="109" t="s">
        <v>20883</v>
      </c>
      <c r="D141" s="109" t="s">
        <v>20883</v>
      </c>
      <c r="E141" s="110" t="s">
        <v>20729</v>
      </c>
      <c r="F141" s="110" t="s">
        <v>20734</v>
      </c>
      <c r="G141" s="108"/>
      <c r="H141" s="111"/>
      <c r="I141" s="108"/>
      <c r="J141" s="109" t="s">
        <v>20735</v>
      </c>
      <c r="K141" s="112"/>
      <c r="L141" s="112"/>
      <c r="M141" s="112"/>
      <c r="N141" s="112"/>
      <c r="O141" s="109" t="s">
        <v>20732</v>
      </c>
      <c r="P141" s="109" t="s">
        <v>20732</v>
      </c>
      <c r="Q141" s="109" t="s">
        <v>20736</v>
      </c>
      <c r="R141" s="109" t="s">
        <v>20732</v>
      </c>
      <c r="S141" s="109" t="s">
        <v>20732</v>
      </c>
      <c r="T141" s="109" t="s">
        <v>20732</v>
      </c>
      <c r="U141" s="113">
        <v>1</v>
      </c>
      <c r="V141" s="113">
        <v>999999</v>
      </c>
      <c r="W141" s="113">
        <v>1</v>
      </c>
      <c r="X141" s="109" t="s">
        <v>20732</v>
      </c>
      <c r="Y141" s="113">
        <v>0</v>
      </c>
      <c r="Z141" s="108"/>
      <c r="AA141" s="108"/>
    </row>
    <row r="142" spans="2:27" ht="18.75">
      <c r="B142" s="108">
        <f t="shared" si="2"/>
        <v>135</v>
      </c>
      <c r="C142" s="109" t="s">
        <v>20884</v>
      </c>
      <c r="D142" s="109" t="s">
        <v>20884</v>
      </c>
      <c r="E142" s="110" t="s">
        <v>20729</v>
      </c>
      <c r="F142" s="110" t="s">
        <v>20742</v>
      </c>
      <c r="G142" s="108"/>
      <c r="H142" s="111"/>
      <c r="I142" s="108"/>
      <c r="J142" s="109" t="s">
        <v>20743</v>
      </c>
      <c r="K142" s="112"/>
      <c r="L142" s="112"/>
      <c r="M142" s="112"/>
      <c r="N142" s="112"/>
      <c r="O142" s="109" t="s">
        <v>20732</v>
      </c>
      <c r="P142" s="109" t="s">
        <v>20732</v>
      </c>
      <c r="Q142" s="109" t="s">
        <v>20736</v>
      </c>
      <c r="R142" s="109" t="s">
        <v>20732</v>
      </c>
      <c r="S142" s="109" t="s">
        <v>20732</v>
      </c>
      <c r="T142" s="109" t="s">
        <v>20732</v>
      </c>
      <c r="U142" s="113">
        <v>1</v>
      </c>
      <c r="V142" s="113">
        <v>999999</v>
      </c>
      <c r="W142" s="113">
        <v>1</v>
      </c>
      <c r="X142" s="109" t="s">
        <v>20732</v>
      </c>
      <c r="Y142" s="113">
        <v>0</v>
      </c>
      <c r="Z142" s="108"/>
      <c r="AA142" s="108"/>
    </row>
    <row r="143" spans="2:27" ht="18.75">
      <c r="B143" s="108">
        <f t="shared" si="2"/>
        <v>136</v>
      </c>
      <c r="C143" s="109" t="s">
        <v>20885</v>
      </c>
      <c r="D143" s="109" t="s">
        <v>20885</v>
      </c>
      <c r="E143" s="110" t="s">
        <v>20729</v>
      </c>
      <c r="F143" s="110" t="s">
        <v>20745</v>
      </c>
      <c r="G143" s="108"/>
      <c r="H143" s="111"/>
      <c r="I143" s="108"/>
      <c r="J143" s="109" t="s">
        <v>20754</v>
      </c>
      <c r="K143" s="112"/>
      <c r="L143" s="112"/>
      <c r="M143" s="112"/>
      <c r="N143" s="112"/>
      <c r="O143" s="109" t="s">
        <v>20732</v>
      </c>
      <c r="P143" s="109" t="s">
        <v>20732</v>
      </c>
      <c r="Q143" s="109" t="s">
        <v>20736</v>
      </c>
      <c r="R143" s="109" t="s">
        <v>20732</v>
      </c>
      <c r="S143" s="109" t="s">
        <v>20732</v>
      </c>
      <c r="T143" s="109" t="s">
        <v>20732</v>
      </c>
      <c r="U143" s="113">
        <v>1</v>
      </c>
      <c r="V143" s="113">
        <v>999999</v>
      </c>
      <c r="W143" s="113">
        <v>1</v>
      </c>
      <c r="X143" s="109" t="s">
        <v>20732</v>
      </c>
      <c r="Y143" s="113">
        <v>0</v>
      </c>
      <c r="Z143" s="108"/>
      <c r="AA143" s="108"/>
    </row>
    <row r="144" spans="2:27" ht="18.75">
      <c r="B144" s="108">
        <f t="shared" si="2"/>
        <v>137</v>
      </c>
      <c r="C144" s="109" t="s">
        <v>20886</v>
      </c>
      <c r="D144" s="109" t="s">
        <v>20886</v>
      </c>
      <c r="E144" s="110" t="s">
        <v>20729</v>
      </c>
      <c r="F144" s="110" t="s">
        <v>20742</v>
      </c>
      <c r="G144" s="108"/>
      <c r="H144" s="111"/>
      <c r="I144" s="108"/>
      <c r="J144" s="109" t="s">
        <v>20743</v>
      </c>
      <c r="K144" s="112"/>
      <c r="L144" s="112"/>
      <c r="M144" s="112"/>
      <c r="N144" s="112"/>
      <c r="O144" s="109" t="s">
        <v>20732</v>
      </c>
      <c r="P144" s="109" t="s">
        <v>20732</v>
      </c>
      <c r="Q144" s="109" t="s">
        <v>20732</v>
      </c>
      <c r="R144" s="109" t="s">
        <v>20732</v>
      </c>
      <c r="S144" s="109" t="s">
        <v>20732</v>
      </c>
      <c r="T144" s="109" t="s">
        <v>20732</v>
      </c>
      <c r="U144" s="113">
        <v>1</v>
      </c>
      <c r="V144" s="113">
        <v>999999</v>
      </c>
      <c r="W144" s="113">
        <v>1</v>
      </c>
      <c r="X144" s="109" t="s">
        <v>20736</v>
      </c>
      <c r="Y144" s="113">
        <v>10</v>
      </c>
      <c r="Z144" s="108"/>
      <c r="AA144" s="108"/>
    </row>
    <row r="145" spans="2:27" ht="18.75">
      <c r="B145" s="108">
        <f t="shared" si="2"/>
        <v>138</v>
      </c>
      <c r="C145" s="109" t="s">
        <v>20887</v>
      </c>
      <c r="D145" s="109" t="s">
        <v>20887</v>
      </c>
      <c r="E145" s="110" t="s">
        <v>20729</v>
      </c>
      <c r="F145" s="110" t="s">
        <v>20748</v>
      </c>
      <c r="G145" s="108"/>
      <c r="H145" s="111"/>
      <c r="I145" s="108"/>
      <c r="J145" s="109" t="s">
        <v>20756</v>
      </c>
      <c r="K145" s="112"/>
      <c r="L145" s="112"/>
      <c r="M145" s="112"/>
      <c r="N145" s="112"/>
      <c r="O145" s="109" t="s">
        <v>20732</v>
      </c>
      <c r="P145" s="109" t="s">
        <v>20732</v>
      </c>
      <c r="Q145" s="109" t="s">
        <v>20736</v>
      </c>
      <c r="R145" s="109" t="s">
        <v>20732</v>
      </c>
      <c r="S145" s="109" t="s">
        <v>20732</v>
      </c>
      <c r="T145" s="109" t="s">
        <v>20732</v>
      </c>
      <c r="U145" s="113">
        <v>1</v>
      </c>
      <c r="V145" s="113">
        <v>999999</v>
      </c>
      <c r="W145" s="113">
        <v>1</v>
      </c>
      <c r="X145" s="109" t="s">
        <v>20732</v>
      </c>
      <c r="Y145" s="113">
        <v>0</v>
      </c>
      <c r="Z145" s="108"/>
      <c r="AA145" s="108"/>
    </row>
    <row r="146" spans="2:27" ht="18.75">
      <c r="B146" s="108">
        <f t="shared" si="2"/>
        <v>139</v>
      </c>
      <c r="C146" s="109" t="s">
        <v>20888</v>
      </c>
      <c r="D146" s="109" t="s">
        <v>20888</v>
      </c>
      <c r="E146" s="110" t="s">
        <v>20729</v>
      </c>
      <c r="F146" s="110" t="s">
        <v>20738</v>
      </c>
      <c r="G146" s="108"/>
      <c r="H146" s="111"/>
      <c r="I146" s="108"/>
      <c r="J146" s="109" t="s">
        <v>20739</v>
      </c>
      <c r="K146" s="112"/>
      <c r="L146" s="112"/>
      <c r="M146" s="112"/>
      <c r="N146" s="112"/>
      <c r="O146" s="109" t="s">
        <v>20732</v>
      </c>
      <c r="P146" s="109" t="s">
        <v>20732</v>
      </c>
      <c r="Q146" s="109" t="s">
        <v>20736</v>
      </c>
      <c r="R146" s="109" t="s">
        <v>20732</v>
      </c>
      <c r="S146" s="109" t="s">
        <v>20732</v>
      </c>
      <c r="T146" s="109" t="s">
        <v>20732</v>
      </c>
      <c r="U146" s="113">
        <v>1</v>
      </c>
      <c r="V146" s="113">
        <v>999999</v>
      </c>
      <c r="W146" s="113">
        <v>1</v>
      </c>
      <c r="X146" s="109" t="s">
        <v>20732</v>
      </c>
      <c r="Y146" s="113">
        <v>0</v>
      </c>
      <c r="Z146" s="108"/>
      <c r="AA146" s="108"/>
    </row>
    <row r="147" spans="2:27" ht="18.75">
      <c r="B147" s="108">
        <f t="shared" si="2"/>
        <v>140</v>
      </c>
      <c r="C147" s="109" t="s">
        <v>20889</v>
      </c>
      <c r="D147" s="109" t="s">
        <v>20889</v>
      </c>
      <c r="E147" s="110" t="s">
        <v>20729</v>
      </c>
      <c r="F147" s="110" t="s">
        <v>20734</v>
      </c>
      <c r="G147" s="108"/>
      <c r="H147" s="111"/>
      <c r="I147" s="108"/>
      <c r="J147" s="109" t="s">
        <v>20735</v>
      </c>
      <c r="K147" s="112"/>
      <c r="L147" s="112"/>
      <c r="M147" s="112"/>
      <c r="N147" s="112"/>
      <c r="O147" s="109" t="s">
        <v>20732</v>
      </c>
      <c r="P147" s="109" t="s">
        <v>20732</v>
      </c>
      <c r="Q147" s="109" t="s">
        <v>20736</v>
      </c>
      <c r="R147" s="109" t="s">
        <v>20732</v>
      </c>
      <c r="S147" s="109" t="s">
        <v>20732</v>
      </c>
      <c r="T147" s="109" t="s">
        <v>20732</v>
      </c>
      <c r="U147" s="113">
        <v>1</v>
      </c>
      <c r="V147" s="113">
        <v>999999</v>
      </c>
      <c r="W147" s="113">
        <v>1</v>
      </c>
      <c r="X147" s="109" t="s">
        <v>20732</v>
      </c>
      <c r="Y147" s="113">
        <v>0</v>
      </c>
      <c r="Z147" s="108"/>
      <c r="AA147" s="108"/>
    </row>
    <row r="148" spans="2:27" ht="18.75">
      <c r="B148" s="108">
        <f t="shared" si="2"/>
        <v>141</v>
      </c>
      <c r="C148" s="109" t="s">
        <v>20890</v>
      </c>
      <c r="D148" s="109" t="s">
        <v>20890</v>
      </c>
      <c r="E148" s="110" t="s">
        <v>20729</v>
      </c>
      <c r="F148" s="110" t="s">
        <v>20742</v>
      </c>
      <c r="G148" s="108"/>
      <c r="H148" s="111"/>
      <c r="I148" s="108"/>
      <c r="J148" s="109" t="s">
        <v>20743</v>
      </c>
      <c r="K148" s="112"/>
      <c r="L148" s="112"/>
      <c r="M148" s="112"/>
      <c r="N148" s="112"/>
      <c r="O148" s="109" t="s">
        <v>20732</v>
      </c>
      <c r="P148" s="109" t="s">
        <v>20732</v>
      </c>
      <c r="Q148" s="109" t="s">
        <v>20736</v>
      </c>
      <c r="R148" s="109" t="s">
        <v>20732</v>
      </c>
      <c r="S148" s="109" t="s">
        <v>20732</v>
      </c>
      <c r="T148" s="109" t="s">
        <v>20732</v>
      </c>
      <c r="U148" s="113">
        <v>1</v>
      </c>
      <c r="V148" s="113">
        <v>999999</v>
      </c>
      <c r="W148" s="113">
        <v>1</v>
      </c>
      <c r="X148" s="109" t="s">
        <v>20732</v>
      </c>
      <c r="Y148" s="113">
        <v>0</v>
      </c>
      <c r="Z148" s="108"/>
      <c r="AA148" s="108"/>
    </row>
    <row r="149" spans="2:27" ht="18.75">
      <c r="B149" s="108">
        <f t="shared" si="2"/>
        <v>142</v>
      </c>
      <c r="C149" s="109" t="s">
        <v>20891</v>
      </c>
      <c r="D149" s="109" t="s">
        <v>20891</v>
      </c>
      <c r="E149" s="110" t="s">
        <v>20729</v>
      </c>
      <c r="F149" s="110" t="s">
        <v>20745</v>
      </c>
      <c r="G149" s="108"/>
      <c r="H149" s="111"/>
      <c r="I149" s="108"/>
      <c r="J149" s="109" t="s">
        <v>20754</v>
      </c>
      <c r="K149" s="112"/>
      <c r="L149" s="112"/>
      <c r="M149" s="112"/>
      <c r="N149" s="112"/>
      <c r="O149" s="109" t="s">
        <v>20732</v>
      </c>
      <c r="P149" s="109" t="s">
        <v>20732</v>
      </c>
      <c r="Q149" s="109" t="s">
        <v>20736</v>
      </c>
      <c r="R149" s="109" t="s">
        <v>20732</v>
      </c>
      <c r="S149" s="109" t="s">
        <v>20732</v>
      </c>
      <c r="T149" s="109" t="s">
        <v>20732</v>
      </c>
      <c r="U149" s="113">
        <v>1</v>
      </c>
      <c r="V149" s="113">
        <v>999999</v>
      </c>
      <c r="W149" s="113">
        <v>1</v>
      </c>
      <c r="X149" s="109" t="s">
        <v>20732</v>
      </c>
      <c r="Y149" s="113">
        <v>0</v>
      </c>
      <c r="Z149" s="108"/>
      <c r="AA149" s="108"/>
    </row>
    <row r="150" spans="2:27" ht="18.75">
      <c r="B150" s="108">
        <f t="shared" si="2"/>
        <v>143</v>
      </c>
      <c r="C150" s="109" t="s">
        <v>20892</v>
      </c>
      <c r="D150" s="109" t="s">
        <v>20892</v>
      </c>
      <c r="E150" s="110" t="s">
        <v>20729</v>
      </c>
      <c r="F150" s="110" t="s">
        <v>20748</v>
      </c>
      <c r="G150" s="108"/>
      <c r="H150" s="111"/>
      <c r="I150" s="108"/>
      <c r="J150" s="109" t="s">
        <v>20756</v>
      </c>
      <c r="K150" s="112"/>
      <c r="L150" s="112"/>
      <c r="M150" s="112"/>
      <c r="N150" s="112"/>
      <c r="O150" s="109" t="s">
        <v>20732</v>
      </c>
      <c r="P150" s="109" t="s">
        <v>20732</v>
      </c>
      <c r="Q150" s="109" t="s">
        <v>20736</v>
      </c>
      <c r="R150" s="109" t="s">
        <v>20732</v>
      </c>
      <c r="S150" s="109" t="s">
        <v>20732</v>
      </c>
      <c r="T150" s="109" t="s">
        <v>20732</v>
      </c>
      <c r="U150" s="113">
        <v>1</v>
      </c>
      <c r="V150" s="113">
        <v>999999</v>
      </c>
      <c r="W150" s="113">
        <v>1</v>
      </c>
      <c r="X150" s="109" t="s">
        <v>20732</v>
      </c>
      <c r="Y150" s="113">
        <v>0</v>
      </c>
      <c r="Z150" s="108"/>
      <c r="AA150" s="108"/>
    </row>
    <row r="151" spans="2:27" ht="18.75">
      <c r="B151" s="108">
        <f t="shared" si="2"/>
        <v>144</v>
      </c>
      <c r="C151" s="109" t="s">
        <v>20893</v>
      </c>
      <c r="D151" s="109" t="s">
        <v>20893</v>
      </c>
      <c r="E151" s="110" t="s">
        <v>20729</v>
      </c>
      <c r="F151" s="110" t="s">
        <v>20738</v>
      </c>
      <c r="G151" s="108"/>
      <c r="H151" s="111"/>
      <c r="I151" s="108"/>
      <c r="J151" s="109" t="s">
        <v>20739</v>
      </c>
      <c r="K151" s="112"/>
      <c r="L151" s="112"/>
      <c r="M151" s="112"/>
      <c r="N151" s="112"/>
      <c r="O151" s="109" t="s">
        <v>20732</v>
      </c>
      <c r="P151" s="109" t="s">
        <v>20732</v>
      </c>
      <c r="Q151" s="109" t="s">
        <v>20736</v>
      </c>
      <c r="R151" s="109" t="s">
        <v>20732</v>
      </c>
      <c r="S151" s="109" t="s">
        <v>20732</v>
      </c>
      <c r="T151" s="109" t="s">
        <v>20732</v>
      </c>
      <c r="U151" s="113">
        <v>1</v>
      </c>
      <c r="V151" s="113">
        <v>999999</v>
      </c>
      <c r="W151" s="113">
        <v>1</v>
      </c>
      <c r="X151" s="109" t="s">
        <v>20732</v>
      </c>
      <c r="Y151" s="113">
        <v>0</v>
      </c>
      <c r="Z151" s="108"/>
      <c r="AA151" s="108"/>
    </row>
    <row r="152" spans="2:27" ht="18.75">
      <c r="B152" s="108">
        <f t="shared" si="2"/>
        <v>145</v>
      </c>
      <c r="C152" s="109" t="s">
        <v>20894</v>
      </c>
      <c r="D152" s="109" t="s">
        <v>20894</v>
      </c>
      <c r="E152" s="110" t="s">
        <v>20729</v>
      </c>
      <c r="F152" s="110" t="s">
        <v>20734</v>
      </c>
      <c r="G152" s="108"/>
      <c r="H152" s="111"/>
      <c r="I152" s="108"/>
      <c r="J152" s="109" t="s">
        <v>20735</v>
      </c>
      <c r="K152" s="112"/>
      <c r="L152" s="112"/>
      <c r="M152" s="112"/>
      <c r="N152" s="112"/>
      <c r="O152" s="109" t="s">
        <v>20732</v>
      </c>
      <c r="P152" s="109" t="s">
        <v>20732</v>
      </c>
      <c r="Q152" s="109" t="s">
        <v>20732</v>
      </c>
      <c r="R152" s="109" t="s">
        <v>20732</v>
      </c>
      <c r="S152" s="109" t="s">
        <v>20732</v>
      </c>
      <c r="T152" s="109" t="s">
        <v>20732</v>
      </c>
      <c r="U152" s="113">
        <v>1</v>
      </c>
      <c r="V152" s="113">
        <v>999999</v>
      </c>
      <c r="W152" s="113">
        <v>1</v>
      </c>
      <c r="X152" s="109" t="s">
        <v>20736</v>
      </c>
      <c r="Y152" s="113">
        <v>10</v>
      </c>
      <c r="Z152" s="108"/>
      <c r="AA152" s="108"/>
    </row>
    <row r="153" spans="2:27" ht="18.75">
      <c r="B153" s="108">
        <f t="shared" si="2"/>
        <v>146</v>
      </c>
      <c r="C153" s="109" t="s">
        <v>20895</v>
      </c>
      <c r="D153" s="109" t="s">
        <v>20895</v>
      </c>
      <c r="E153" s="110" t="s">
        <v>20729</v>
      </c>
      <c r="F153" s="110" t="s">
        <v>20742</v>
      </c>
      <c r="G153" s="108"/>
      <c r="H153" s="111"/>
      <c r="I153" s="108"/>
      <c r="J153" s="109" t="s">
        <v>20743</v>
      </c>
      <c r="K153" s="112"/>
      <c r="L153" s="112"/>
      <c r="M153" s="112"/>
      <c r="N153" s="112"/>
      <c r="O153" s="109" t="s">
        <v>20732</v>
      </c>
      <c r="P153" s="109" t="s">
        <v>20732</v>
      </c>
      <c r="Q153" s="109" t="s">
        <v>20732</v>
      </c>
      <c r="R153" s="109" t="s">
        <v>20732</v>
      </c>
      <c r="S153" s="109" t="s">
        <v>20732</v>
      </c>
      <c r="T153" s="109" t="s">
        <v>20732</v>
      </c>
      <c r="U153" s="113">
        <v>1</v>
      </c>
      <c r="V153" s="113">
        <v>999999</v>
      </c>
      <c r="W153" s="113">
        <v>1</v>
      </c>
      <c r="X153" s="109" t="s">
        <v>20736</v>
      </c>
      <c r="Y153" s="113">
        <v>10</v>
      </c>
      <c r="Z153" s="108"/>
      <c r="AA153" s="108"/>
    </row>
    <row r="154" spans="2:27" ht="18.75">
      <c r="B154" s="108">
        <f t="shared" si="2"/>
        <v>147</v>
      </c>
      <c r="C154" s="109" t="s">
        <v>20896</v>
      </c>
      <c r="D154" s="109" t="s">
        <v>20896</v>
      </c>
      <c r="E154" s="110" t="s">
        <v>20729</v>
      </c>
      <c r="F154" s="110" t="s">
        <v>20745</v>
      </c>
      <c r="G154" s="108"/>
      <c r="H154" s="111"/>
      <c r="I154" s="108"/>
      <c r="J154" s="109" t="s">
        <v>20754</v>
      </c>
      <c r="K154" s="112"/>
      <c r="L154" s="112"/>
      <c r="M154" s="112"/>
      <c r="N154" s="112"/>
      <c r="O154" s="109" t="s">
        <v>20732</v>
      </c>
      <c r="P154" s="109" t="s">
        <v>20732</v>
      </c>
      <c r="Q154" s="109" t="s">
        <v>20732</v>
      </c>
      <c r="R154" s="109" t="s">
        <v>20732</v>
      </c>
      <c r="S154" s="109" t="s">
        <v>20732</v>
      </c>
      <c r="T154" s="109" t="s">
        <v>20732</v>
      </c>
      <c r="U154" s="113">
        <v>1</v>
      </c>
      <c r="V154" s="113">
        <v>999999</v>
      </c>
      <c r="W154" s="113">
        <v>1</v>
      </c>
      <c r="X154" s="109" t="s">
        <v>20736</v>
      </c>
      <c r="Y154" s="113">
        <v>10</v>
      </c>
      <c r="Z154" s="108"/>
      <c r="AA154" s="108"/>
    </row>
    <row r="155" spans="2:27" ht="18.75">
      <c r="B155" s="108">
        <f t="shared" si="2"/>
        <v>148</v>
      </c>
      <c r="C155" s="109" t="s">
        <v>20897</v>
      </c>
      <c r="D155" s="109" t="s">
        <v>20897</v>
      </c>
      <c r="E155" s="110" t="s">
        <v>20729</v>
      </c>
      <c r="F155" s="110" t="s">
        <v>20745</v>
      </c>
      <c r="G155" s="108"/>
      <c r="H155" s="111"/>
      <c r="I155" s="108"/>
      <c r="J155" s="109" t="s">
        <v>20754</v>
      </c>
      <c r="K155" s="112"/>
      <c r="L155" s="112"/>
      <c r="M155" s="112"/>
      <c r="N155" s="112"/>
      <c r="O155" s="109" t="s">
        <v>20732</v>
      </c>
      <c r="P155" s="109" t="s">
        <v>20732</v>
      </c>
      <c r="Q155" s="109" t="s">
        <v>20732</v>
      </c>
      <c r="R155" s="109" t="s">
        <v>20732</v>
      </c>
      <c r="S155" s="109" t="s">
        <v>20732</v>
      </c>
      <c r="T155" s="109" t="s">
        <v>20732</v>
      </c>
      <c r="U155" s="113">
        <v>1</v>
      </c>
      <c r="V155" s="113">
        <v>999999</v>
      </c>
      <c r="W155" s="113">
        <v>1</v>
      </c>
      <c r="X155" s="109" t="s">
        <v>20736</v>
      </c>
      <c r="Y155" s="113">
        <v>10</v>
      </c>
      <c r="Z155" s="108"/>
      <c r="AA155" s="108"/>
    </row>
    <row r="156" spans="2:27" ht="18.75">
      <c r="B156" s="108">
        <f t="shared" si="2"/>
        <v>149</v>
      </c>
      <c r="C156" s="109" t="s">
        <v>20898</v>
      </c>
      <c r="D156" s="109" t="s">
        <v>20898</v>
      </c>
      <c r="E156" s="110" t="s">
        <v>20729</v>
      </c>
      <c r="F156" s="110" t="s">
        <v>20748</v>
      </c>
      <c r="G156" s="108"/>
      <c r="H156" s="111"/>
      <c r="I156" s="108"/>
      <c r="J156" s="109" t="s">
        <v>20756</v>
      </c>
      <c r="K156" s="112"/>
      <c r="L156" s="112"/>
      <c r="M156" s="112"/>
      <c r="N156" s="112"/>
      <c r="O156" s="109" t="s">
        <v>20732</v>
      </c>
      <c r="P156" s="109" t="s">
        <v>20732</v>
      </c>
      <c r="Q156" s="109" t="s">
        <v>20732</v>
      </c>
      <c r="R156" s="109" t="s">
        <v>20732</v>
      </c>
      <c r="S156" s="109" t="s">
        <v>20732</v>
      </c>
      <c r="T156" s="109" t="s">
        <v>20732</v>
      </c>
      <c r="U156" s="113">
        <v>1</v>
      </c>
      <c r="V156" s="113">
        <v>999999</v>
      </c>
      <c r="W156" s="113">
        <v>1</v>
      </c>
      <c r="X156" s="109" t="s">
        <v>20736</v>
      </c>
      <c r="Y156" s="113">
        <v>10</v>
      </c>
      <c r="Z156" s="108"/>
      <c r="AA156" s="108"/>
    </row>
    <row r="157" spans="2:27" ht="18.75">
      <c r="B157" s="108">
        <f t="shared" si="2"/>
        <v>150</v>
      </c>
      <c r="C157" s="109" t="s">
        <v>20899</v>
      </c>
      <c r="D157" s="109" t="s">
        <v>20899</v>
      </c>
      <c r="E157" s="110" t="s">
        <v>20729</v>
      </c>
      <c r="F157" s="110" t="s">
        <v>20738</v>
      </c>
      <c r="G157" s="108"/>
      <c r="H157" s="111"/>
      <c r="I157" s="108"/>
      <c r="J157" s="109" t="s">
        <v>20739</v>
      </c>
      <c r="K157" s="112"/>
      <c r="L157" s="112"/>
      <c r="M157" s="112"/>
      <c r="N157" s="112"/>
      <c r="O157" s="109" t="s">
        <v>20732</v>
      </c>
      <c r="P157" s="109" t="s">
        <v>20732</v>
      </c>
      <c r="Q157" s="109" t="s">
        <v>20732</v>
      </c>
      <c r="R157" s="109" t="s">
        <v>20732</v>
      </c>
      <c r="S157" s="109" t="s">
        <v>20732</v>
      </c>
      <c r="T157" s="109" t="s">
        <v>20732</v>
      </c>
      <c r="U157" s="113">
        <v>1</v>
      </c>
      <c r="V157" s="113">
        <v>999999</v>
      </c>
      <c r="W157" s="113">
        <v>1</v>
      </c>
      <c r="X157" s="109" t="s">
        <v>20736</v>
      </c>
      <c r="Y157" s="113">
        <v>10</v>
      </c>
      <c r="Z157" s="108"/>
      <c r="AA157" s="108"/>
    </row>
    <row r="158" spans="2:27" ht="18.75">
      <c r="B158" s="108">
        <f t="shared" si="2"/>
        <v>151</v>
      </c>
      <c r="C158" s="109" t="s">
        <v>20900</v>
      </c>
      <c r="D158" s="109" t="s">
        <v>20900</v>
      </c>
      <c r="E158" s="110" t="s">
        <v>20729</v>
      </c>
      <c r="F158" s="110" t="s">
        <v>20734</v>
      </c>
      <c r="G158" s="108"/>
      <c r="H158" s="111"/>
      <c r="I158" s="108"/>
      <c r="J158" s="109" t="s">
        <v>20735</v>
      </c>
      <c r="K158" s="112"/>
      <c r="L158" s="112"/>
      <c r="M158" s="112"/>
      <c r="N158" s="112"/>
      <c r="O158" s="109" t="s">
        <v>20732</v>
      </c>
      <c r="P158" s="109" t="s">
        <v>20732</v>
      </c>
      <c r="Q158" s="109" t="s">
        <v>20732</v>
      </c>
      <c r="R158" s="109" t="s">
        <v>20732</v>
      </c>
      <c r="S158" s="109" t="s">
        <v>20732</v>
      </c>
      <c r="T158" s="109" t="s">
        <v>20732</v>
      </c>
      <c r="U158" s="113">
        <v>1</v>
      </c>
      <c r="V158" s="113">
        <v>999999</v>
      </c>
      <c r="W158" s="113">
        <v>1</v>
      </c>
      <c r="X158" s="109" t="s">
        <v>20736</v>
      </c>
      <c r="Y158" s="113">
        <v>10</v>
      </c>
      <c r="Z158" s="108"/>
      <c r="AA158" s="108"/>
    </row>
    <row r="159" spans="2:27" ht="18.75">
      <c r="B159" s="108">
        <f t="shared" si="2"/>
        <v>152</v>
      </c>
      <c r="C159" s="109" t="s">
        <v>20901</v>
      </c>
      <c r="D159" s="109" t="s">
        <v>20901</v>
      </c>
      <c r="E159" s="110" t="s">
        <v>20729</v>
      </c>
      <c r="F159" s="110" t="s">
        <v>20742</v>
      </c>
      <c r="G159" s="108"/>
      <c r="H159" s="111"/>
      <c r="I159" s="108"/>
      <c r="J159" s="109" t="s">
        <v>20743</v>
      </c>
      <c r="K159" s="112"/>
      <c r="L159" s="112"/>
      <c r="M159" s="112"/>
      <c r="N159" s="112"/>
      <c r="O159" s="109" t="s">
        <v>20732</v>
      </c>
      <c r="P159" s="109" t="s">
        <v>20732</v>
      </c>
      <c r="Q159" s="109" t="s">
        <v>20732</v>
      </c>
      <c r="R159" s="109" t="s">
        <v>20732</v>
      </c>
      <c r="S159" s="109" t="s">
        <v>20732</v>
      </c>
      <c r="T159" s="109" t="s">
        <v>20732</v>
      </c>
      <c r="U159" s="113">
        <v>1</v>
      </c>
      <c r="V159" s="113">
        <v>999999</v>
      </c>
      <c r="W159" s="113">
        <v>1</v>
      </c>
      <c r="X159" s="109" t="s">
        <v>20736</v>
      </c>
      <c r="Y159" s="113">
        <v>10</v>
      </c>
      <c r="Z159" s="108"/>
      <c r="AA159" s="108"/>
    </row>
    <row r="160" spans="2:27" ht="18.75">
      <c r="B160" s="108">
        <f t="shared" si="2"/>
        <v>153</v>
      </c>
      <c r="C160" s="109" t="s">
        <v>20902</v>
      </c>
      <c r="D160" s="109" t="s">
        <v>20902</v>
      </c>
      <c r="E160" s="110" t="s">
        <v>20729</v>
      </c>
      <c r="F160" s="110" t="s">
        <v>20745</v>
      </c>
      <c r="G160" s="108"/>
      <c r="H160" s="111"/>
      <c r="I160" s="108"/>
      <c r="J160" s="109" t="s">
        <v>20754</v>
      </c>
      <c r="K160" s="112"/>
      <c r="L160" s="112"/>
      <c r="M160" s="112"/>
      <c r="N160" s="112"/>
      <c r="O160" s="109" t="s">
        <v>20732</v>
      </c>
      <c r="P160" s="109" t="s">
        <v>20732</v>
      </c>
      <c r="Q160" s="109" t="s">
        <v>20732</v>
      </c>
      <c r="R160" s="109" t="s">
        <v>20732</v>
      </c>
      <c r="S160" s="109" t="s">
        <v>20732</v>
      </c>
      <c r="T160" s="109" t="s">
        <v>20732</v>
      </c>
      <c r="U160" s="113">
        <v>1</v>
      </c>
      <c r="V160" s="113">
        <v>999999</v>
      </c>
      <c r="W160" s="113">
        <v>1</v>
      </c>
      <c r="X160" s="109" t="s">
        <v>20736</v>
      </c>
      <c r="Y160" s="113">
        <v>10</v>
      </c>
      <c r="Z160" s="108"/>
      <c r="AA160" s="108"/>
    </row>
    <row r="161" spans="2:27" ht="18.75">
      <c r="B161" s="108">
        <f t="shared" si="2"/>
        <v>154</v>
      </c>
      <c r="C161" s="109" t="s">
        <v>20903</v>
      </c>
      <c r="D161" s="109" t="s">
        <v>20903</v>
      </c>
      <c r="E161" s="110" t="s">
        <v>20729</v>
      </c>
      <c r="F161" s="110" t="s">
        <v>20748</v>
      </c>
      <c r="G161" s="108"/>
      <c r="H161" s="111"/>
      <c r="I161" s="108"/>
      <c r="J161" s="109" t="s">
        <v>20756</v>
      </c>
      <c r="K161" s="112"/>
      <c r="L161" s="112"/>
      <c r="M161" s="112"/>
      <c r="N161" s="112"/>
      <c r="O161" s="109" t="s">
        <v>20732</v>
      </c>
      <c r="P161" s="109" t="s">
        <v>20732</v>
      </c>
      <c r="Q161" s="109" t="s">
        <v>20732</v>
      </c>
      <c r="R161" s="109" t="s">
        <v>20732</v>
      </c>
      <c r="S161" s="109" t="s">
        <v>20732</v>
      </c>
      <c r="T161" s="109" t="s">
        <v>20732</v>
      </c>
      <c r="U161" s="113">
        <v>1</v>
      </c>
      <c r="V161" s="113">
        <v>999999</v>
      </c>
      <c r="W161" s="113">
        <v>1</v>
      </c>
      <c r="X161" s="109" t="s">
        <v>20736</v>
      </c>
      <c r="Y161" s="113">
        <v>10</v>
      </c>
      <c r="Z161" s="108"/>
      <c r="AA161" s="108"/>
    </row>
    <row r="162" spans="2:27" ht="18.75">
      <c r="B162" s="108">
        <f t="shared" si="2"/>
        <v>155</v>
      </c>
      <c r="C162" s="109" t="s">
        <v>20904</v>
      </c>
      <c r="D162" s="109" t="s">
        <v>20904</v>
      </c>
      <c r="E162" s="110" t="s">
        <v>20729</v>
      </c>
      <c r="F162" s="110" t="s">
        <v>20738</v>
      </c>
      <c r="G162" s="108"/>
      <c r="H162" s="111"/>
      <c r="I162" s="108"/>
      <c r="J162" s="109" t="s">
        <v>20739</v>
      </c>
      <c r="K162" s="112"/>
      <c r="L162" s="112"/>
      <c r="M162" s="112"/>
      <c r="N162" s="112"/>
      <c r="O162" s="109" t="s">
        <v>20732</v>
      </c>
      <c r="P162" s="109" t="s">
        <v>20732</v>
      </c>
      <c r="Q162" s="109" t="s">
        <v>20732</v>
      </c>
      <c r="R162" s="109" t="s">
        <v>20732</v>
      </c>
      <c r="S162" s="109" t="s">
        <v>20732</v>
      </c>
      <c r="T162" s="109" t="s">
        <v>20732</v>
      </c>
      <c r="U162" s="113">
        <v>1</v>
      </c>
      <c r="V162" s="113">
        <v>999999</v>
      </c>
      <c r="W162" s="113">
        <v>1</v>
      </c>
      <c r="X162" s="109" t="s">
        <v>20736</v>
      </c>
      <c r="Y162" s="113">
        <v>10</v>
      </c>
      <c r="Z162" s="108"/>
      <c r="AA162" s="108"/>
    </row>
    <row r="163" spans="2:27" ht="18.75">
      <c r="B163" s="108">
        <f t="shared" si="2"/>
        <v>156</v>
      </c>
      <c r="C163" s="109" t="s">
        <v>20905</v>
      </c>
      <c r="D163" s="109" t="s">
        <v>20905</v>
      </c>
      <c r="E163" s="110" t="s">
        <v>20729</v>
      </c>
      <c r="F163" s="110" t="s">
        <v>20734</v>
      </c>
      <c r="G163" s="108"/>
      <c r="H163" s="111"/>
      <c r="I163" s="108"/>
      <c r="J163" s="109" t="s">
        <v>20735</v>
      </c>
      <c r="K163" s="112"/>
      <c r="L163" s="112"/>
      <c r="M163" s="112"/>
      <c r="N163" s="112"/>
      <c r="O163" s="109" t="s">
        <v>20732</v>
      </c>
      <c r="P163" s="109" t="s">
        <v>20732</v>
      </c>
      <c r="Q163" s="109" t="s">
        <v>20732</v>
      </c>
      <c r="R163" s="109" t="s">
        <v>20732</v>
      </c>
      <c r="S163" s="109" t="s">
        <v>20732</v>
      </c>
      <c r="T163" s="109" t="s">
        <v>20732</v>
      </c>
      <c r="U163" s="113">
        <v>1</v>
      </c>
      <c r="V163" s="113">
        <v>999999</v>
      </c>
      <c r="W163" s="113">
        <v>1</v>
      </c>
      <c r="X163" s="109" t="s">
        <v>20736</v>
      </c>
      <c r="Y163" s="113">
        <v>10</v>
      </c>
      <c r="Z163" s="108"/>
      <c r="AA163" s="108"/>
    </row>
    <row r="164" spans="2:27" ht="18.75">
      <c r="B164" s="108">
        <f t="shared" si="2"/>
        <v>157</v>
      </c>
      <c r="C164" s="109" t="s">
        <v>20906</v>
      </c>
      <c r="D164" s="109" t="s">
        <v>20906</v>
      </c>
      <c r="E164" s="110" t="s">
        <v>20729</v>
      </c>
      <c r="F164" s="110" t="s">
        <v>20742</v>
      </c>
      <c r="G164" s="108"/>
      <c r="H164" s="111"/>
      <c r="I164" s="108"/>
      <c r="J164" s="109" t="s">
        <v>20743</v>
      </c>
      <c r="K164" s="112"/>
      <c r="L164" s="112"/>
      <c r="M164" s="112"/>
      <c r="N164" s="112"/>
      <c r="O164" s="109" t="s">
        <v>20732</v>
      </c>
      <c r="P164" s="109" t="s">
        <v>20732</v>
      </c>
      <c r="Q164" s="109" t="s">
        <v>20732</v>
      </c>
      <c r="R164" s="109" t="s">
        <v>20732</v>
      </c>
      <c r="S164" s="109" t="s">
        <v>20732</v>
      </c>
      <c r="T164" s="109" t="s">
        <v>20732</v>
      </c>
      <c r="U164" s="113">
        <v>1</v>
      </c>
      <c r="V164" s="113">
        <v>999999</v>
      </c>
      <c r="W164" s="113">
        <v>1</v>
      </c>
      <c r="X164" s="109" t="s">
        <v>20736</v>
      </c>
      <c r="Y164" s="113">
        <v>10</v>
      </c>
      <c r="Z164" s="108"/>
      <c r="AA164" s="108"/>
    </row>
    <row r="165" spans="2:27" ht="18.75">
      <c r="B165" s="108">
        <f t="shared" si="2"/>
        <v>158</v>
      </c>
      <c r="C165" s="109" t="s">
        <v>20907</v>
      </c>
      <c r="D165" s="109" t="s">
        <v>20907</v>
      </c>
      <c r="E165" s="110" t="s">
        <v>20729</v>
      </c>
      <c r="F165" s="110" t="s">
        <v>20745</v>
      </c>
      <c r="G165" s="108"/>
      <c r="H165" s="111"/>
      <c r="I165" s="108"/>
      <c r="J165" s="109" t="s">
        <v>20754</v>
      </c>
      <c r="K165" s="112"/>
      <c r="L165" s="112"/>
      <c r="M165" s="112"/>
      <c r="N165" s="112"/>
      <c r="O165" s="109" t="s">
        <v>20732</v>
      </c>
      <c r="P165" s="109" t="s">
        <v>20732</v>
      </c>
      <c r="Q165" s="109" t="s">
        <v>20732</v>
      </c>
      <c r="R165" s="109" t="s">
        <v>20732</v>
      </c>
      <c r="S165" s="109" t="s">
        <v>20732</v>
      </c>
      <c r="T165" s="109" t="s">
        <v>20732</v>
      </c>
      <c r="U165" s="113">
        <v>1</v>
      </c>
      <c r="V165" s="113">
        <v>999999</v>
      </c>
      <c r="W165" s="113">
        <v>1</v>
      </c>
      <c r="X165" s="109" t="s">
        <v>20736</v>
      </c>
      <c r="Y165" s="113">
        <v>10</v>
      </c>
      <c r="Z165" s="108"/>
      <c r="AA165" s="108"/>
    </row>
    <row r="166" spans="2:27" ht="18.75">
      <c r="B166" s="108">
        <f t="shared" si="2"/>
        <v>159</v>
      </c>
      <c r="C166" s="109" t="s">
        <v>20908</v>
      </c>
      <c r="D166" s="109" t="s">
        <v>20908</v>
      </c>
      <c r="E166" s="110" t="s">
        <v>20729</v>
      </c>
      <c r="F166" s="110" t="s">
        <v>20748</v>
      </c>
      <c r="G166" s="108"/>
      <c r="H166" s="111"/>
      <c r="I166" s="108"/>
      <c r="J166" s="109" t="s">
        <v>20756</v>
      </c>
      <c r="K166" s="112"/>
      <c r="L166" s="112"/>
      <c r="M166" s="112"/>
      <c r="N166" s="112"/>
      <c r="O166" s="109" t="s">
        <v>20732</v>
      </c>
      <c r="P166" s="109" t="s">
        <v>20732</v>
      </c>
      <c r="Q166" s="109" t="s">
        <v>20732</v>
      </c>
      <c r="R166" s="109" t="s">
        <v>20732</v>
      </c>
      <c r="S166" s="109" t="s">
        <v>20732</v>
      </c>
      <c r="T166" s="109" t="s">
        <v>20732</v>
      </c>
      <c r="U166" s="113">
        <v>1</v>
      </c>
      <c r="V166" s="113">
        <v>999999</v>
      </c>
      <c r="W166" s="113">
        <v>1</v>
      </c>
      <c r="X166" s="109" t="s">
        <v>20736</v>
      </c>
      <c r="Y166" s="113">
        <v>10</v>
      </c>
      <c r="Z166" s="108"/>
      <c r="AA166" s="108"/>
    </row>
    <row r="167" spans="2:27" ht="18.75">
      <c r="B167" s="108">
        <f t="shared" si="2"/>
        <v>160</v>
      </c>
      <c r="C167" s="109" t="s">
        <v>20909</v>
      </c>
      <c r="D167" s="109" t="s">
        <v>20909</v>
      </c>
      <c r="E167" s="110" t="s">
        <v>20729</v>
      </c>
      <c r="F167" s="110" t="s">
        <v>20748</v>
      </c>
      <c r="G167" s="108"/>
      <c r="H167" s="111"/>
      <c r="I167" s="108"/>
      <c r="J167" s="109" t="s">
        <v>20756</v>
      </c>
      <c r="K167" s="112"/>
      <c r="L167" s="112"/>
      <c r="M167" s="112"/>
      <c r="N167" s="112"/>
      <c r="O167" s="109" t="s">
        <v>20732</v>
      </c>
      <c r="P167" s="109" t="s">
        <v>20732</v>
      </c>
      <c r="Q167" s="109" t="s">
        <v>20732</v>
      </c>
      <c r="R167" s="109" t="s">
        <v>20732</v>
      </c>
      <c r="S167" s="109" t="s">
        <v>20732</v>
      </c>
      <c r="T167" s="109" t="s">
        <v>20732</v>
      </c>
      <c r="U167" s="113">
        <v>1</v>
      </c>
      <c r="V167" s="113">
        <v>999999</v>
      </c>
      <c r="W167" s="113">
        <v>1</v>
      </c>
      <c r="X167" s="109" t="s">
        <v>20736</v>
      </c>
      <c r="Y167" s="113">
        <v>10</v>
      </c>
      <c r="Z167" s="108"/>
      <c r="AA167" s="108"/>
    </row>
    <row r="168" spans="2:27" ht="18.75">
      <c r="B168" s="108">
        <f t="shared" si="2"/>
        <v>161</v>
      </c>
      <c r="C168" s="109" t="s">
        <v>20910</v>
      </c>
      <c r="D168" s="109" t="s">
        <v>20910</v>
      </c>
      <c r="E168" s="110" t="s">
        <v>20729</v>
      </c>
      <c r="F168" s="110" t="s">
        <v>20738</v>
      </c>
      <c r="G168" s="108"/>
      <c r="H168" s="111"/>
      <c r="I168" s="108"/>
      <c r="J168" s="109" t="s">
        <v>20739</v>
      </c>
      <c r="K168" s="112"/>
      <c r="L168" s="112"/>
      <c r="M168" s="112"/>
      <c r="N168" s="112"/>
      <c r="O168" s="109" t="s">
        <v>20732</v>
      </c>
      <c r="P168" s="109" t="s">
        <v>20732</v>
      </c>
      <c r="Q168" s="109" t="s">
        <v>20732</v>
      </c>
      <c r="R168" s="109" t="s">
        <v>20732</v>
      </c>
      <c r="S168" s="109" t="s">
        <v>20732</v>
      </c>
      <c r="T168" s="109" t="s">
        <v>20732</v>
      </c>
      <c r="U168" s="113">
        <v>1</v>
      </c>
      <c r="V168" s="113">
        <v>999999</v>
      </c>
      <c r="W168" s="113">
        <v>1</v>
      </c>
      <c r="X168" s="109" t="s">
        <v>20736</v>
      </c>
      <c r="Y168" s="113">
        <v>10</v>
      </c>
      <c r="Z168" s="108"/>
      <c r="AA168" s="108"/>
    </row>
    <row r="169" spans="2:27" ht="18.75">
      <c r="B169" s="108">
        <f t="shared" si="2"/>
        <v>162</v>
      </c>
      <c r="C169" s="109" t="s">
        <v>20911</v>
      </c>
      <c r="D169" s="109" t="s">
        <v>20911</v>
      </c>
      <c r="E169" s="110" t="s">
        <v>20729</v>
      </c>
      <c r="F169" s="110" t="s">
        <v>20734</v>
      </c>
      <c r="G169" s="108"/>
      <c r="H169" s="111"/>
      <c r="I169" s="108"/>
      <c r="J169" s="109" t="s">
        <v>20787</v>
      </c>
      <c r="K169" s="112"/>
      <c r="L169" s="112"/>
      <c r="M169" s="112"/>
      <c r="N169" s="112"/>
      <c r="O169" s="109" t="s">
        <v>20732</v>
      </c>
      <c r="P169" s="109" t="s">
        <v>20732</v>
      </c>
      <c r="Q169" s="109" t="s">
        <v>20732</v>
      </c>
      <c r="R169" s="109" t="s">
        <v>20732</v>
      </c>
      <c r="S169" s="109" t="s">
        <v>20732</v>
      </c>
      <c r="T169" s="109" t="s">
        <v>20732</v>
      </c>
      <c r="U169" s="113">
        <v>160000000</v>
      </c>
      <c r="V169" s="113">
        <v>169999999</v>
      </c>
      <c r="W169" s="113">
        <v>160000000</v>
      </c>
      <c r="X169" s="109" t="s">
        <v>20736</v>
      </c>
      <c r="Y169" s="113">
        <v>10</v>
      </c>
      <c r="Z169" s="108"/>
      <c r="AA169" s="108"/>
    </row>
    <row r="170" spans="2:27" ht="18.75">
      <c r="B170" s="108">
        <f t="shared" si="2"/>
        <v>163</v>
      </c>
      <c r="C170" s="109" t="s">
        <v>20912</v>
      </c>
      <c r="D170" s="109" t="s">
        <v>20912</v>
      </c>
      <c r="E170" s="110" t="s">
        <v>20729</v>
      </c>
      <c r="F170" s="110" t="s">
        <v>20742</v>
      </c>
      <c r="G170" s="108"/>
      <c r="H170" s="111"/>
      <c r="I170" s="108"/>
      <c r="J170" s="109" t="s">
        <v>20789</v>
      </c>
      <c r="K170" s="112"/>
      <c r="L170" s="112"/>
      <c r="M170" s="112"/>
      <c r="N170" s="112"/>
      <c r="O170" s="109" t="s">
        <v>20732</v>
      </c>
      <c r="P170" s="109" t="s">
        <v>20732</v>
      </c>
      <c r="Q170" s="109" t="s">
        <v>20732</v>
      </c>
      <c r="R170" s="109" t="s">
        <v>20732</v>
      </c>
      <c r="S170" s="109" t="s">
        <v>20732</v>
      </c>
      <c r="T170" s="109" t="s">
        <v>20732</v>
      </c>
      <c r="U170" s="113">
        <v>160000000</v>
      </c>
      <c r="V170" s="113">
        <v>169999999</v>
      </c>
      <c r="W170" s="113">
        <v>160000000</v>
      </c>
      <c r="X170" s="109" t="s">
        <v>20736</v>
      </c>
      <c r="Y170" s="113">
        <v>10</v>
      </c>
      <c r="Z170" s="108"/>
      <c r="AA170" s="108"/>
    </row>
    <row r="171" spans="2:27" ht="18.75">
      <c r="B171" s="108">
        <f t="shared" si="2"/>
        <v>164</v>
      </c>
      <c r="C171" s="109" t="s">
        <v>20913</v>
      </c>
      <c r="D171" s="109" t="s">
        <v>20913</v>
      </c>
      <c r="E171" s="110" t="s">
        <v>20729</v>
      </c>
      <c r="F171" s="110" t="s">
        <v>20745</v>
      </c>
      <c r="G171" s="108"/>
      <c r="H171" s="111"/>
      <c r="I171" s="108"/>
      <c r="J171" s="109" t="s">
        <v>20791</v>
      </c>
      <c r="K171" s="112"/>
      <c r="L171" s="112"/>
      <c r="M171" s="112"/>
      <c r="N171" s="112"/>
      <c r="O171" s="109" t="s">
        <v>20732</v>
      </c>
      <c r="P171" s="109" t="s">
        <v>20732</v>
      </c>
      <c r="Q171" s="109" t="s">
        <v>20732</v>
      </c>
      <c r="R171" s="109" t="s">
        <v>20732</v>
      </c>
      <c r="S171" s="109" t="s">
        <v>20732</v>
      </c>
      <c r="T171" s="109" t="s">
        <v>20732</v>
      </c>
      <c r="U171" s="113">
        <v>160000000</v>
      </c>
      <c r="V171" s="113">
        <v>169999999</v>
      </c>
      <c r="W171" s="113">
        <v>160000000</v>
      </c>
      <c r="X171" s="109" t="s">
        <v>20736</v>
      </c>
      <c r="Y171" s="113">
        <v>10</v>
      </c>
      <c r="Z171" s="108"/>
      <c r="AA171" s="108"/>
    </row>
    <row r="172" spans="2:27" ht="18.75">
      <c r="B172" s="108">
        <f t="shared" si="2"/>
        <v>165</v>
      </c>
      <c r="C172" s="109" t="s">
        <v>20914</v>
      </c>
      <c r="D172" s="109" t="s">
        <v>20914</v>
      </c>
      <c r="E172" s="110" t="s">
        <v>20729</v>
      </c>
      <c r="F172" s="110" t="s">
        <v>20748</v>
      </c>
      <c r="G172" s="108"/>
      <c r="H172" s="111"/>
      <c r="I172" s="108"/>
      <c r="J172" s="109" t="s">
        <v>20793</v>
      </c>
      <c r="K172" s="112"/>
      <c r="L172" s="112"/>
      <c r="M172" s="112"/>
      <c r="N172" s="112"/>
      <c r="O172" s="109" t="s">
        <v>20732</v>
      </c>
      <c r="P172" s="109" t="s">
        <v>20732</v>
      </c>
      <c r="Q172" s="109" t="s">
        <v>20732</v>
      </c>
      <c r="R172" s="109" t="s">
        <v>20732</v>
      </c>
      <c r="S172" s="109" t="s">
        <v>20732</v>
      </c>
      <c r="T172" s="109" t="s">
        <v>20732</v>
      </c>
      <c r="U172" s="113">
        <v>160000000</v>
      </c>
      <c r="V172" s="113">
        <v>169999999</v>
      </c>
      <c r="W172" s="113">
        <v>160000000</v>
      </c>
      <c r="X172" s="109" t="s">
        <v>20736</v>
      </c>
      <c r="Y172" s="113">
        <v>10</v>
      </c>
      <c r="Z172" s="108"/>
      <c r="AA172" s="108"/>
    </row>
    <row r="173" spans="2:27" ht="18.75">
      <c r="B173" s="108">
        <f t="shared" si="2"/>
        <v>166</v>
      </c>
      <c r="C173" s="109" t="s">
        <v>20915</v>
      </c>
      <c r="D173" s="109" t="s">
        <v>20915</v>
      </c>
      <c r="E173" s="110" t="s">
        <v>20729</v>
      </c>
      <c r="F173" s="110" t="s">
        <v>20738</v>
      </c>
      <c r="G173" s="108"/>
      <c r="H173" s="111"/>
      <c r="I173" s="108"/>
      <c r="J173" s="109" t="s">
        <v>20795</v>
      </c>
      <c r="K173" s="112"/>
      <c r="L173" s="112"/>
      <c r="M173" s="112"/>
      <c r="N173" s="112"/>
      <c r="O173" s="109" t="s">
        <v>20732</v>
      </c>
      <c r="P173" s="109" t="s">
        <v>20732</v>
      </c>
      <c r="Q173" s="109" t="s">
        <v>20732</v>
      </c>
      <c r="R173" s="109" t="s">
        <v>20732</v>
      </c>
      <c r="S173" s="109" t="s">
        <v>20732</v>
      </c>
      <c r="T173" s="109" t="s">
        <v>20732</v>
      </c>
      <c r="U173" s="113">
        <v>160000000</v>
      </c>
      <c r="V173" s="113">
        <v>169999999</v>
      </c>
      <c r="W173" s="113">
        <v>160000000</v>
      </c>
      <c r="X173" s="109" t="s">
        <v>20736</v>
      </c>
      <c r="Y173" s="113">
        <v>10</v>
      </c>
      <c r="Z173" s="108"/>
      <c r="AA173" s="108"/>
    </row>
    <row r="174" spans="2:27" ht="18.75">
      <c r="B174" s="108">
        <f t="shared" si="2"/>
        <v>167</v>
      </c>
      <c r="C174" s="109" t="s">
        <v>20916</v>
      </c>
      <c r="D174" s="109" t="s">
        <v>20916</v>
      </c>
      <c r="E174" s="110" t="s">
        <v>20729</v>
      </c>
      <c r="F174" s="110" t="s">
        <v>20734</v>
      </c>
      <c r="G174" s="108"/>
      <c r="H174" s="111"/>
      <c r="I174" s="108"/>
      <c r="J174" s="109" t="s">
        <v>20735</v>
      </c>
      <c r="K174" s="112"/>
      <c r="L174" s="112"/>
      <c r="M174" s="112"/>
      <c r="N174" s="112"/>
      <c r="O174" s="109" t="s">
        <v>20732</v>
      </c>
      <c r="P174" s="109" t="s">
        <v>20732</v>
      </c>
      <c r="Q174" s="109" t="s">
        <v>20732</v>
      </c>
      <c r="R174" s="109" t="s">
        <v>20732</v>
      </c>
      <c r="S174" s="109" t="s">
        <v>20732</v>
      </c>
      <c r="T174" s="109" t="s">
        <v>20732</v>
      </c>
      <c r="U174" s="113">
        <v>1</v>
      </c>
      <c r="V174" s="113">
        <v>999999</v>
      </c>
      <c r="W174" s="113">
        <v>1</v>
      </c>
      <c r="X174" s="109" t="s">
        <v>20736</v>
      </c>
      <c r="Y174" s="113">
        <v>10</v>
      </c>
      <c r="Z174" s="108"/>
      <c r="AA174" s="108"/>
    </row>
    <row r="175" spans="2:27" ht="18.75">
      <c r="B175" s="108">
        <f t="shared" si="2"/>
        <v>168</v>
      </c>
      <c r="C175" s="109" t="s">
        <v>20917</v>
      </c>
      <c r="D175" s="109" t="s">
        <v>20917</v>
      </c>
      <c r="E175" s="110" t="s">
        <v>20729</v>
      </c>
      <c r="F175" s="110" t="s">
        <v>20742</v>
      </c>
      <c r="G175" s="108"/>
      <c r="H175" s="111"/>
      <c r="I175" s="108"/>
      <c r="J175" s="109" t="s">
        <v>20743</v>
      </c>
      <c r="K175" s="112"/>
      <c r="L175" s="112"/>
      <c r="M175" s="112"/>
      <c r="N175" s="112"/>
      <c r="O175" s="109" t="s">
        <v>20732</v>
      </c>
      <c r="P175" s="109" t="s">
        <v>20732</v>
      </c>
      <c r="Q175" s="109" t="s">
        <v>20732</v>
      </c>
      <c r="R175" s="109" t="s">
        <v>20732</v>
      </c>
      <c r="S175" s="109" t="s">
        <v>20732</v>
      </c>
      <c r="T175" s="109" t="s">
        <v>20732</v>
      </c>
      <c r="U175" s="113">
        <v>1</v>
      </c>
      <c r="V175" s="113">
        <v>999999</v>
      </c>
      <c r="W175" s="113">
        <v>1</v>
      </c>
      <c r="X175" s="109" t="s">
        <v>20736</v>
      </c>
      <c r="Y175" s="113">
        <v>10</v>
      </c>
      <c r="Z175" s="108"/>
      <c r="AA175" s="108"/>
    </row>
    <row r="176" spans="2:27" ht="18.75">
      <c r="B176" s="108">
        <f t="shared" si="2"/>
        <v>169</v>
      </c>
      <c r="C176" s="109" t="s">
        <v>20918</v>
      </c>
      <c r="D176" s="109" t="s">
        <v>20918</v>
      </c>
      <c r="E176" s="110" t="s">
        <v>20729</v>
      </c>
      <c r="F176" s="110" t="s">
        <v>20745</v>
      </c>
      <c r="G176" s="108"/>
      <c r="H176" s="111"/>
      <c r="I176" s="108"/>
      <c r="J176" s="109" t="s">
        <v>20754</v>
      </c>
      <c r="K176" s="112"/>
      <c r="L176" s="112"/>
      <c r="M176" s="112"/>
      <c r="N176" s="112"/>
      <c r="O176" s="109" t="s">
        <v>20732</v>
      </c>
      <c r="P176" s="109" t="s">
        <v>20732</v>
      </c>
      <c r="Q176" s="109" t="s">
        <v>20732</v>
      </c>
      <c r="R176" s="109" t="s">
        <v>20732</v>
      </c>
      <c r="S176" s="109" t="s">
        <v>20732</v>
      </c>
      <c r="T176" s="109" t="s">
        <v>20732</v>
      </c>
      <c r="U176" s="113">
        <v>1</v>
      </c>
      <c r="V176" s="113">
        <v>999999</v>
      </c>
      <c r="W176" s="113">
        <v>1</v>
      </c>
      <c r="X176" s="109" t="s">
        <v>20736</v>
      </c>
      <c r="Y176" s="113">
        <v>10</v>
      </c>
      <c r="Z176" s="108"/>
      <c r="AA176" s="108"/>
    </row>
    <row r="177" spans="2:27" ht="18.75">
      <c r="B177" s="108">
        <f t="shared" si="2"/>
        <v>170</v>
      </c>
      <c r="C177" s="109" t="s">
        <v>20919</v>
      </c>
      <c r="D177" s="109" t="s">
        <v>20919</v>
      </c>
      <c r="E177" s="110" t="s">
        <v>20729</v>
      </c>
      <c r="F177" s="110" t="s">
        <v>20738</v>
      </c>
      <c r="G177" s="108"/>
      <c r="H177" s="111"/>
      <c r="I177" s="108"/>
      <c r="J177" s="109" t="s">
        <v>20739</v>
      </c>
      <c r="K177" s="112"/>
      <c r="L177" s="112"/>
      <c r="M177" s="112"/>
      <c r="N177" s="112"/>
      <c r="O177" s="109" t="s">
        <v>20732</v>
      </c>
      <c r="P177" s="109" t="s">
        <v>20732</v>
      </c>
      <c r="Q177" s="109" t="s">
        <v>20732</v>
      </c>
      <c r="R177" s="109" t="s">
        <v>20732</v>
      </c>
      <c r="S177" s="109" t="s">
        <v>20732</v>
      </c>
      <c r="T177" s="109" t="s">
        <v>20732</v>
      </c>
      <c r="U177" s="113">
        <v>1</v>
      </c>
      <c r="V177" s="113">
        <v>999999</v>
      </c>
      <c r="W177" s="113">
        <v>1</v>
      </c>
      <c r="X177" s="109" t="s">
        <v>20736</v>
      </c>
      <c r="Y177" s="113">
        <v>10</v>
      </c>
      <c r="Z177" s="108"/>
      <c r="AA177" s="108"/>
    </row>
    <row r="178" spans="2:27" ht="18.75">
      <c r="B178" s="108">
        <f t="shared" si="2"/>
        <v>171</v>
      </c>
      <c r="C178" s="109" t="s">
        <v>20920</v>
      </c>
      <c r="D178" s="109" t="s">
        <v>20920</v>
      </c>
      <c r="E178" s="110" t="s">
        <v>20729</v>
      </c>
      <c r="F178" s="110" t="s">
        <v>20748</v>
      </c>
      <c r="G178" s="108"/>
      <c r="H178" s="111"/>
      <c r="I178" s="108"/>
      <c r="J178" s="109" t="s">
        <v>20756</v>
      </c>
      <c r="K178" s="112"/>
      <c r="L178" s="112"/>
      <c r="M178" s="112"/>
      <c r="N178" s="112"/>
      <c r="O178" s="109" t="s">
        <v>20732</v>
      </c>
      <c r="P178" s="109" t="s">
        <v>20732</v>
      </c>
      <c r="Q178" s="109" t="s">
        <v>20732</v>
      </c>
      <c r="R178" s="109" t="s">
        <v>20732</v>
      </c>
      <c r="S178" s="109" t="s">
        <v>20732</v>
      </c>
      <c r="T178" s="109" t="s">
        <v>20732</v>
      </c>
      <c r="U178" s="113">
        <v>1</v>
      </c>
      <c r="V178" s="113">
        <v>999999</v>
      </c>
      <c r="W178" s="113">
        <v>1</v>
      </c>
      <c r="X178" s="109" t="s">
        <v>20736</v>
      </c>
      <c r="Y178" s="113">
        <v>10</v>
      </c>
      <c r="Z178" s="108"/>
      <c r="AA178" s="108"/>
    </row>
    <row r="179" spans="2:27" ht="18.75">
      <c r="B179" s="108">
        <f t="shared" si="2"/>
        <v>172</v>
      </c>
      <c r="C179" s="109" t="s">
        <v>20921</v>
      </c>
      <c r="D179" s="109" t="s">
        <v>20921</v>
      </c>
      <c r="E179" s="110" t="s">
        <v>20729</v>
      </c>
      <c r="F179" s="110" t="s">
        <v>20738</v>
      </c>
      <c r="G179" s="108"/>
      <c r="H179" s="111"/>
      <c r="I179" s="108"/>
      <c r="J179" s="109" t="s">
        <v>20739</v>
      </c>
      <c r="K179" s="112"/>
      <c r="L179" s="112"/>
      <c r="M179" s="112"/>
      <c r="N179" s="112"/>
      <c r="O179" s="109" t="s">
        <v>20732</v>
      </c>
      <c r="P179" s="109" t="s">
        <v>20732</v>
      </c>
      <c r="Q179" s="109" t="s">
        <v>20732</v>
      </c>
      <c r="R179" s="109" t="s">
        <v>20732</v>
      </c>
      <c r="S179" s="109" t="s">
        <v>20732</v>
      </c>
      <c r="T179" s="109" t="s">
        <v>20732</v>
      </c>
      <c r="U179" s="113">
        <v>1</v>
      </c>
      <c r="V179" s="113">
        <v>999999</v>
      </c>
      <c r="W179" s="113">
        <v>1</v>
      </c>
      <c r="X179" s="109" t="s">
        <v>20736</v>
      </c>
      <c r="Y179" s="113">
        <v>10</v>
      </c>
      <c r="Z179" s="108"/>
      <c r="AA179" s="108"/>
    </row>
    <row r="180" spans="2:27" ht="18.75">
      <c r="B180" s="108">
        <f t="shared" si="2"/>
        <v>173</v>
      </c>
      <c r="C180" s="109" t="s">
        <v>20922</v>
      </c>
      <c r="D180" s="109" t="s">
        <v>20922</v>
      </c>
      <c r="E180" s="110" t="s">
        <v>20729</v>
      </c>
      <c r="F180" s="110" t="s">
        <v>20734</v>
      </c>
      <c r="G180" s="108"/>
      <c r="H180" s="111"/>
      <c r="I180" s="108"/>
      <c r="J180" s="109" t="s">
        <v>20787</v>
      </c>
      <c r="K180" s="112"/>
      <c r="L180" s="112"/>
      <c r="M180" s="112"/>
      <c r="N180" s="112"/>
      <c r="O180" s="109" t="s">
        <v>20732</v>
      </c>
      <c r="P180" s="109" t="s">
        <v>20732</v>
      </c>
      <c r="Q180" s="109" t="s">
        <v>20732</v>
      </c>
      <c r="R180" s="109" t="s">
        <v>20732</v>
      </c>
      <c r="S180" s="109" t="s">
        <v>20732</v>
      </c>
      <c r="T180" s="109" t="s">
        <v>20732</v>
      </c>
      <c r="U180" s="113">
        <v>170000000</v>
      </c>
      <c r="V180" s="113">
        <v>179999999</v>
      </c>
      <c r="W180" s="113">
        <v>170000000</v>
      </c>
      <c r="X180" s="109" t="s">
        <v>20736</v>
      </c>
      <c r="Y180" s="113">
        <v>10</v>
      </c>
      <c r="Z180" s="108"/>
      <c r="AA180" s="108"/>
    </row>
    <row r="181" spans="2:27" ht="18.75">
      <c r="B181" s="108">
        <f t="shared" si="2"/>
        <v>174</v>
      </c>
      <c r="C181" s="109" t="s">
        <v>20923</v>
      </c>
      <c r="D181" s="109" t="s">
        <v>20923</v>
      </c>
      <c r="E181" s="110" t="s">
        <v>20729</v>
      </c>
      <c r="F181" s="110" t="s">
        <v>20742</v>
      </c>
      <c r="G181" s="108"/>
      <c r="H181" s="111"/>
      <c r="I181" s="108"/>
      <c r="J181" s="109" t="s">
        <v>20789</v>
      </c>
      <c r="K181" s="112"/>
      <c r="L181" s="112"/>
      <c r="M181" s="112"/>
      <c r="N181" s="112"/>
      <c r="O181" s="109" t="s">
        <v>20732</v>
      </c>
      <c r="P181" s="109" t="s">
        <v>20732</v>
      </c>
      <c r="Q181" s="109" t="s">
        <v>20732</v>
      </c>
      <c r="R181" s="109" t="s">
        <v>20732</v>
      </c>
      <c r="S181" s="109" t="s">
        <v>20732</v>
      </c>
      <c r="T181" s="109" t="s">
        <v>20732</v>
      </c>
      <c r="U181" s="113">
        <v>170000000</v>
      </c>
      <c r="V181" s="113">
        <v>179999999</v>
      </c>
      <c r="W181" s="113">
        <v>170000000</v>
      </c>
      <c r="X181" s="109" t="s">
        <v>20736</v>
      </c>
      <c r="Y181" s="113">
        <v>10</v>
      </c>
      <c r="Z181" s="108"/>
      <c r="AA181" s="108"/>
    </row>
    <row r="182" spans="2:27" ht="18.75">
      <c r="B182" s="108">
        <f t="shared" si="2"/>
        <v>175</v>
      </c>
      <c r="C182" s="109" t="s">
        <v>20924</v>
      </c>
      <c r="D182" s="109" t="s">
        <v>20924</v>
      </c>
      <c r="E182" s="110" t="s">
        <v>20729</v>
      </c>
      <c r="F182" s="110" t="s">
        <v>20745</v>
      </c>
      <c r="G182" s="108"/>
      <c r="H182" s="111"/>
      <c r="I182" s="108"/>
      <c r="J182" s="109" t="s">
        <v>20791</v>
      </c>
      <c r="K182" s="112"/>
      <c r="L182" s="112"/>
      <c r="M182" s="112"/>
      <c r="N182" s="112"/>
      <c r="O182" s="109" t="s">
        <v>20732</v>
      </c>
      <c r="P182" s="109" t="s">
        <v>20732</v>
      </c>
      <c r="Q182" s="109" t="s">
        <v>20732</v>
      </c>
      <c r="R182" s="109" t="s">
        <v>20732</v>
      </c>
      <c r="S182" s="109" t="s">
        <v>20732</v>
      </c>
      <c r="T182" s="109" t="s">
        <v>20732</v>
      </c>
      <c r="U182" s="113">
        <v>170000000</v>
      </c>
      <c r="V182" s="113">
        <v>179999999</v>
      </c>
      <c r="W182" s="113">
        <v>170000000</v>
      </c>
      <c r="X182" s="109" t="s">
        <v>20736</v>
      </c>
      <c r="Y182" s="113">
        <v>10</v>
      </c>
      <c r="Z182" s="108"/>
      <c r="AA182" s="108"/>
    </row>
    <row r="183" spans="2:27" ht="18.75">
      <c r="B183" s="108">
        <f t="shared" si="2"/>
        <v>176</v>
      </c>
      <c r="C183" s="109" t="s">
        <v>20925</v>
      </c>
      <c r="D183" s="109" t="s">
        <v>20925</v>
      </c>
      <c r="E183" s="110" t="s">
        <v>20729</v>
      </c>
      <c r="F183" s="110" t="s">
        <v>20748</v>
      </c>
      <c r="G183" s="108"/>
      <c r="H183" s="111"/>
      <c r="I183" s="108"/>
      <c r="J183" s="109" t="s">
        <v>20793</v>
      </c>
      <c r="K183" s="112"/>
      <c r="L183" s="112"/>
      <c r="M183" s="112"/>
      <c r="N183" s="112"/>
      <c r="O183" s="109" t="s">
        <v>20732</v>
      </c>
      <c r="P183" s="109" t="s">
        <v>20732</v>
      </c>
      <c r="Q183" s="109" t="s">
        <v>20732</v>
      </c>
      <c r="R183" s="109" t="s">
        <v>20732</v>
      </c>
      <c r="S183" s="109" t="s">
        <v>20732</v>
      </c>
      <c r="T183" s="109" t="s">
        <v>20732</v>
      </c>
      <c r="U183" s="113">
        <v>170000000</v>
      </c>
      <c r="V183" s="113">
        <v>179999999</v>
      </c>
      <c r="W183" s="113">
        <v>170000000</v>
      </c>
      <c r="X183" s="109" t="s">
        <v>20736</v>
      </c>
      <c r="Y183" s="113">
        <v>10</v>
      </c>
      <c r="Z183" s="108"/>
      <c r="AA183" s="108"/>
    </row>
    <row r="184" spans="2:27" ht="18.75">
      <c r="B184" s="108">
        <f t="shared" si="2"/>
        <v>177</v>
      </c>
      <c r="C184" s="109" t="s">
        <v>20926</v>
      </c>
      <c r="D184" s="109" t="s">
        <v>20926</v>
      </c>
      <c r="E184" s="110" t="s">
        <v>20729</v>
      </c>
      <c r="F184" s="110" t="s">
        <v>20738</v>
      </c>
      <c r="G184" s="108"/>
      <c r="H184" s="111"/>
      <c r="I184" s="108"/>
      <c r="J184" s="109" t="s">
        <v>20795</v>
      </c>
      <c r="K184" s="112"/>
      <c r="L184" s="112"/>
      <c r="M184" s="112"/>
      <c r="N184" s="112"/>
      <c r="O184" s="109" t="s">
        <v>20732</v>
      </c>
      <c r="P184" s="109" t="s">
        <v>20732</v>
      </c>
      <c r="Q184" s="109" t="s">
        <v>20732</v>
      </c>
      <c r="R184" s="109" t="s">
        <v>20732</v>
      </c>
      <c r="S184" s="109" t="s">
        <v>20732</v>
      </c>
      <c r="T184" s="109" t="s">
        <v>20732</v>
      </c>
      <c r="U184" s="113">
        <v>170000000</v>
      </c>
      <c r="V184" s="113">
        <v>179999999</v>
      </c>
      <c r="W184" s="113">
        <v>170000000</v>
      </c>
      <c r="X184" s="109" t="s">
        <v>20736</v>
      </c>
      <c r="Y184" s="113">
        <v>10</v>
      </c>
      <c r="Z184" s="108"/>
      <c r="AA184" s="108"/>
    </row>
    <row r="185" spans="2:27" ht="18.75">
      <c r="B185" s="108">
        <f t="shared" si="2"/>
        <v>178</v>
      </c>
      <c r="C185" s="109" t="s">
        <v>20927</v>
      </c>
      <c r="D185" s="109" t="s">
        <v>20927</v>
      </c>
      <c r="E185" s="110" t="s">
        <v>20729</v>
      </c>
      <c r="F185" s="110" t="s">
        <v>20734</v>
      </c>
      <c r="G185" s="108"/>
      <c r="H185" s="111"/>
      <c r="I185" s="108"/>
      <c r="J185" s="109" t="s">
        <v>20787</v>
      </c>
      <c r="K185" s="112"/>
      <c r="L185" s="112"/>
      <c r="M185" s="112"/>
      <c r="N185" s="112"/>
      <c r="O185" s="109" t="s">
        <v>20732</v>
      </c>
      <c r="P185" s="109" t="s">
        <v>20732</v>
      </c>
      <c r="Q185" s="109" t="s">
        <v>20732</v>
      </c>
      <c r="R185" s="109" t="s">
        <v>20732</v>
      </c>
      <c r="S185" s="109" t="s">
        <v>20732</v>
      </c>
      <c r="T185" s="109" t="s">
        <v>20732</v>
      </c>
      <c r="U185" s="113">
        <v>1</v>
      </c>
      <c r="V185" s="113">
        <v>999999999</v>
      </c>
      <c r="W185" s="113">
        <v>1</v>
      </c>
      <c r="X185" s="109" t="s">
        <v>20732</v>
      </c>
      <c r="Y185" s="113">
        <v>0</v>
      </c>
      <c r="Z185" s="108"/>
      <c r="AA185" s="108"/>
    </row>
    <row r="186" spans="2:27" ht="18.75">
      <c r="B186" s="108">
        <f t="shared" si="2"/>
        <v>179</v>
      </c>
      <c r="C186" s="109" t="s">
        <v>20928</v>
      </c>
      <c r="D186" s="109" t="s">
        <v>20928</v>
      </c>
      <c r="E186" s="110" t="s">
        <v>20729</v>
      </c>
      <c r="F186" s="110" t="s">
        <v>20742</v>
      </c>
      <c r="G186" s="108"/>
      <c r="H186" s="111"/>
      <c r="I186" s="108"/>
      <c r="J186" s="109" t="s">
        <v>20789</v>
      </c>
      <c r="K186" s="112"/>
      <c r="L186" s="112"/>
      <c r="M186" s="112"/>
      <c r="N186" s="112"/>
      <c r="O186" s="109" t="s">
        <v>20732</v>
      </c>
      <c r="P186" s="109" t="s">
        <v>20732</v>
      </c>
      <c r="Q186" s="109" t="s">
        <v>20732</v>
      </c>
      <c r="R186" s="109" t="s">
        <v>20732</v>
      </c>
      <c r="S186" s="109" t="s">
        <v>20732</v>
      </c>
      <c r="T186" s="109" t="s">
        <v>20732</v>
      </c>
      <c r="U186" s="113">
        <v>1</v>
      </c>
      <c r="V186" s="113">
        <v>999999999</v>
      </c>
      <c r="W186" s="113">
        <v>1</v>
      </c>
      <c r="X186" s="109" t="s">
        <v>20732</v>
      </c>
      <c r="Y186" s="113">
        <v>0</v>
      </c>
      <c r="Z186" s="108"/>
      <c r="AA186" s="108"/>
    </row>
    <row r="187" spans="2:27" ht="18.75">
      <c r="B187" s="108">
        <f t="shared" si="2"/>
        <v>180</v>
      </c>
      <c r="C187" s="109" t="s">
        <v>20929</v>
      </c>
      <c r="D187" s="109" t="s">
        <v>20929</v>
      </c>
      <c r="E187" s="110" t="s">
        <v>20729</v>
      </c>
      <c r="F187" s="110" t="s">
        <v>20745</v>
      </c>
      <c r="G187" s="108"/>
      <c r="H187" s="111"/>
      <c r="I187" s="108"/>
      <c r="J187" s="109" t="s">
        <v>20791</v>
      </c>
      <c r="K187" s="112"/>
      <c r="L187" s="112"/>
      <c r="M187" s="112"/>
      <c r="N187" s="112"/>
      <c r="O187" s="109" t="s">
        <v>20732</v>
      </c>
      <c r="P187" s="109" t="s">
        <v>20732</v>
      </c>
      <c r="Q187" s="109" t="s">
        <v>20732</v>
      </c>
      <c r="R187" s="109" t="s">
        <v>20732</v>
      </c>
      <c r="S187" s="109" t="s">
        <v>20732</v>
      </c>
      <c r="T187" s="109" t="s">
        <v>20732</v>
      </c>
      <c r="U187" s="113">
        <v>1</v>
      </c>
      <c r="V187" s="113">
        <v>999999999</v>
      </c>
      <c r="W187" s="113">
        <v>1</v>
      </c>
      <c r="X187" s="109" t="s">
        <v>20732</v>
      </c>
      <c r="Y187" s="113">
        <v>0</v>
      </c>
      <c r="Z187" s="108"/>
      <c r="AA187" s="108"/>
    </row>
    <row r="188" spans="2:27" ht="18.75">
      <c r="B188" s="108">
        <f t="shared" si="2"/>
        <v>181</v>
      </c>
      <c r="C188" s="109" t="s">
        <v>20930</v>
      </c>
      <c r="D188" s="109" t="s">
        <v>20930</v>
      </c>
      <c r="E188" s="110" t="s">
        <v>20729</v>
      </c>
      <c r="F188" s="110" t="s">
        <v>20734</v>
      </c>
      <c r="G188" s="108"/>
      <c r="H188" s="111"/>
      <c r="I188" s="108"/>
      <c r="J188" s="109" t="s">
        <v>20735</v>
      </c>
      <c r="K188" s="112"/>
      <c r="L188" s="112"/>
      <c r="M188" s="112"/>
      <c r="N188" s="112"/>
      <c r="O188" s="109" t="s">
        <v>20732</v>
      </c>
      <c r="P188" s="109" t="s">
        <v>20732</v>
      </c>
      <c r="Q188" s="109" t="s">
        <v>20732</v>
      </c>
      <c r="R188" s="109" t="s">
        <v>20732</v>
      </c>
      <c r="S188" s="109" t="s">
        <v>20732</v>
      </c>
      <c r="T188" s="109" t="s">
        <v>20732</v>
      </c>
      <c r="U188" s="113">
        <v>1</v>
      </c>
      <c r="V188" s="113">
        <v>999999</v>
      </c>
      <c r="W188" s="113">
        <v>1</v>
      </c>
      <c r="X188" s="109" t="s">
        <v>20736</v>
      </c>
      <c r="Y188" s="113">
        <v>10</v>
      </c>
      <c r="Z188" s="108"/>
      <c r="AA188" s="108"/>
    </row>
    <row r="189" spans="2:27" ht="18.75">
      <c r="B189" s="108">
        <f t="shared" si="2"/>
        <v>182</v>
      </c>
      <c r="C189" s="109" t="s">
        <v>20931</v>
      </c>
      <c r="D189" s="109" t="s">
        <v>20931</v>
      </c>
      <c r="E189" s="110" t="s">
        <v>20729</v>
      </c>
      <c r="F189" s="110" t="s">
        <v>20748</v>
      </c>
      <c r="G189" s="108"/>
      <c r="H189" s="111"/>
      <c r="I189" s="108"/>
      <c r="J189" s="109" t="s">
        <v>20793</v>
      </c>
      <c r="K189" s="112"/>
      <c r="L189" s="112"/>
      <c r="M189" s="112"/>
      <c r="N189" s="112"/>
      <c r="O189" s="109" t="s">
        <v>20732</v>
      </c>
      <c r="P189" s="109" t="s">
        <v>20732</v>
      </c>
      <c r="Q189" s="109" t="s">
        <v>20732</v>
      </c>
      <c r="R189" s="109" t="s">
        <v>20732</v>
      </c>
      <c r="S189" s="109" t="s">
        <v>20732</v>
      </c>
      <c r="T189" s="109" t="s">
        <v>20732</v>
      </c>
      <c r="U189" s="113">
        <v>1</v>
      </c>
      <c r="V189" s="113">
        <v>999999999</v>
      </c>
      <c r="W189" s="113">
        <v>1</v>
      </c>
      <c r="X189" s="109" t="s">
        <v>20732</v>
      </c>
      <c r="Y189" s="113">
        <v>0</v>
      </c>
      <c r="Z189" s="108"/>
      <c r="AA189" s="108"/>
    </row>
    <row r="190" spans="2:27" ht="18.75">
      <c r="B190" s="108">
        <f t="shared" si="2"/>
        <v>183</v>
      </c>
      <c r="C190" s="109" t="s">
        <v>20932</v>
      </c>
      <c r="D190" s="109" t="s">
        <v>20932</v>
      </c>
      <c r="E190" s="110" t="s">
        <v>20729</v>
      </c>
      <c r="F190" s="110" t="s">
        <v>20738</v>
      </c>
      <c r="G190" s="108"/>
      <c r="H190" s="111"/>
      <c r="I190" s="108"/>
      <c r="J190" s="109" t="s">
        <v>20795</v>
      </c>
      <c r="K190" s="112"/>
      <c r="L190" s="112"/>
      <c r="M190" s="112"/>
      <c r="N190" s="112"/>
      <c r="O190" s="109" t="s">
        <v>20732</v>
      </c>
      <c r="P190" s="109" t="s">
        <v>20732</v>
      </c>
      <c r="Q190" s="109" t="s">
        <v>20732</v>
      </c>
      <c r="R190" s="109" t="s">
        <v>20732</v>
      </c>
      <c r="S190" s="109" t="s">
        <v>20732</v>
      </c>
      <c r="T190" s="109" t="s">
        <v>20732</v>
      </c>
      <c r="U190" s="113">
        <v>1</v>
      </c>
      <c r="V190" s="113">
        <v>999999999</v>
      </c>
      <c r="W190" s="113">
        <v>1</v>
      </c>
      <c r="X190" s="109" t="s">
        <v>20732</v>
      </c>
      <c r="Y190" s="113">
        <v>0</v>
      </c>
      <c r="Z190" s="108"/>
      <c r="AA190" s="108"/>
    </row>
    <row r="191" spans="2:27" ht="18.75">
      <c r="B191" s="108">
        <f t="shared" si="2"/>
        <v>184</v>
      </c>
      <c r="C191" s="109" t="s">
        <v>20933</v>
      </c>
      <c r="D191" s="109" t="s">
        <v>20933</v>
      </c>
      <c r="E191" s="110" t="s">
        <v>20729</v>
      </c>
      <c r="F191" s="110" t="s">
        <v>20742</v>
      </c>
      <c r="G191" s="108"/>
      <c r="H191" s="111"/>
      <c r="I191" s="108"/>
      <c r="J191" s="109" t="s">
        <v>20743</v>
      </c>
      <c r="K191" s="112"/>
      <c r="L191" s="112"/>
      <c r="M191" s="112"/>
      <c r="N191" s="112"/>
      <c r="O191" s="109" t="s">
        <v>20732</v>
      </c>
      <c r="P191" s="109" t="s">
        <v>20732</v>
      </c>
      <c r="Q191" s="109" t="s">
        <v>20732</v>
      </c>
      <c r="R191" s="109" t="s">
        <v>20732</v>
      </c>
      <c r="S191" s="109" t="s">
        <v>20732</v>
      </c>
      <c r="T191" s="109" t="s">
        <v>20732</v>
      </c>
      <c r="U191" s="113">
        <v>1</v>
      </c>
      <c r="V191" s="113">
        <v>999999</v>
      </c>
      <c r="W191" s="113">
        <v>1</v>
      </c>
      <c r="X191" s="109" t="s">
        <v>20736</v>
      </c>
      <c r="Y191" s="113">
        <v>10</v>
      </c>
      <c r="Z191" s="108"/>
      <c r="AA191" s="108"/>
    </row>
    <row r="192" spans="2:27" ht="18.75">
      <c r="B192" s="108">
        <f t="shared" si="2"/>
        <v>185</v>
      </c>
      <c r="C192" s="109" t="s">
        <v>20934</v>
      </c>
      <c r="D192" s="109" t="s">
        <v>20934</v>
      </c>
      <c r="E192" s="110" t="s">
        <v>20729</v>
      </c>
      <c r="F192" s="110" t="s">
        <v>20745</v>
      </c>
      <c r="G192" s="108"/>
      <c r="H192" s="111"/>
      <c r="I192" s="108"/>
      <c r="J192" s="109" t="s">
        <v>20754</v>
      </c>
      <c r="K192" s="112"/>
      <c r="L192" s="112"/>
      <c r="M192" s="112"/>
      <c r="N192" s="112"/>
      <c r="O192" s="109" t="s">
        <v>20732</v>
      </c>
      <c r="P192" s="109" t="s">
        <v>20732</v>
      </c>
      <c r="Q192" s="109" t="s">
        <v>20732</v>
      </c>
      <c r="R192" s="109" t="s">
        <v>20732</v>
      </c>
      <c r="S192" s="109" t="s">
        <v>20732</v>
      </c>
      <c r="T192" s="109" t="s">
        <v>20732</v>
      </c>
      <c r="U192" s="113">
        <v>1</v>
      </c>
      <c r="V192" s="113">
        <v>999999</v>
      </c>
      <c r="W192" s="113">
        <v>1</v>
      </c>
      <c r="X192" s="109" t="s">
        <v>20736</v>
      </c>
      <c r="Y192" s="113">
        <v>10</v>
      </c>
      <c r="Z192" s="108"/>
      <c r="AA192" s="108"/>
    </row>
    <row r="193" spans="2:27" ht="18.75">
      <c r="B193" s="108">
        <f t="shared" si="2"/>
        <v>186</v>
      </c>
      <c r="C193" s="109" t="s">
        <v>20935</v>
      </c>
      <c r="D193" s="109" t="s">
        <v>20935</v>
      </c>
      <c r="E193" s="110" t="s">
        <v>20729</v>
      </c>
      <c r="F193" s="110" t="s">
        <v>20748</v>
      </c>
      <c r="G193" s="108"/>
      <c r="H193" s="111"/>
      <c r="I193" s="108"/>
      <c r="J193" s="109" t="s">
        <v>20756</v>
      </c>
      <c r="K193" s="112"/>
      <c r="L193" s="112"/>
      <c r="M193" s="112"/>
      <c r="N193" s="112"/>
      <c r="O193" s="109" t="s">
        <v>20732</v>
      </c>
      <c r="P193" s="109" t="s">
        <v>20732</v>
      </c>
      <c r="Q193" s="109" t="s">
        <v>20732</v>
      </c>
      <c r="R193" s="109" t="s">
        <v>20732</v>
      </c>
      <c r="S193" s="109" t="s">
        <v>20732</v>
      </c>
      <c r="T193" s="109" t="s">
        <v>20732</v>
      </c>
      <c r="U193" s="113">
        <v>1</v>
      </c>
      <c r="V193" s="113">
        <v>999999</v>
      </c>
      <c r="W193" s="113">
        <v>1</v>
      </c>
      <c r="X193" s="109" t="s">
        <v>20736</v>
      </c>
      <c r="Y193" s="113">
        <v>10</v>
      </c>
      <c r="Z193" s="108"/>
      <c r="AA193" s="108"/>
    </row>
    <row r="194" spans="2:27" ht="18.75">
      <c r="B194" s="108">
        <f t="shared" si="2"/>
        <v>187</v>
      </c>
      <c r="C194" s="109" t="s">
        <v>20936</v>
      </c>
      <c r="D194" s="109" t="s">
        <v>20936</v>
      </c>
      <c r="E194" s="110" t="s">
        <v>20729</v>
      </c>
      <c r="F194" s="110" t="s">
        <v>20745</v>
      </c>
      <c r="G194" s="108"/>
      <c r="H194" s="111"/>
      <c r="I194" s="108"/>
      <c r="J194" s="109" t="s">
        <v>20754</v>
      </c>
      <c r="K194" s="112"/>
      <c r="L194" s="112"/>
      <c r="M194" s="112"/>
      <c r="N194" s="112"/>
      <c r="O194" s="109" t="s">
        <v>20732</v>
      </c>
      <c r="P194" s="109" t="s">
        <v>20732</v>
      </c>
      <c r="Q194" s="109" t="s">
        <v>20732</v>
      </c>
      <c r="R194" s="109" t="s">
        <v>20732</v>
      </c>
      <c r="S194" s="109" t="s">
        <v>20732</v>
      </c>
      <c r="T194" s="109" t="s">
        <v>20732</v>
      </c>
      <c r="U194" s="113">
        <v>1</v>
      </c>
      <c r="V194" s="113">
        <v>999999</v>
      </c>
      <c r="W194" s="113">
        <v>1</v>
      </c>
      <c r="X194" s="109" t="s">
        <v>20736</v>
      </c>
      <c r="Y194" s="113">
        <v>10</v>
      </c>
      <c r="Z194" s="108"/>
      <c r="AA194" s="108"/>
    </row>
    <row r="195" spans="2:27" ht="18.75">
      <c r="B195" s="108">
        <f t="shared" si="2"/>
        <v>188</v>
      </c>
      <c r="C195" s="109" t="s">
        <v>20937</v>
      </c>
      <c r="D195" s="109" t="s">
        <v>20937</v>
      </c>
      <c r="E195" s="110" t="s">
        <v>20729</v>
      </c>
      <c r="F195" s="110" t="s">
        <v>20738</v>
      </c>
      <c r="G195" s="108"/>
      <c r="H195" s="111"/>
      <c r="I195" s="108"/>
      <c r="J195" s="109" t="s">
        <v>20739</v>
      </c>
      <c r="K195" s="112"/>
      <c r="L195" s="112"/>
      <c r="M195" s="112"/>
      <c r="N195" s="112"/>
      <c r="O195" s="109" t="s">
        <v>20732</v>
      </c>
      <c r="P195" s="109" t="s">
        <v>20732</v>
      </c>
      <c r="Q195" s="109" t="s">
        <v>20732</v>
      </c>
      <c r="R195" s="109" t="s">
        <v>20732</v>
      </c>
      <c r="S195" s="109" t="s">
        <v>20732</v>
      </c>
      <c r="T195" s="109" t="s">
        <v>20732</v>
      </c>
      <c r="U195" s="113">
        <v>1</v>
      </c>
      <c r="V195" s="113">
        <v>999999</v>
      </c>
      <c r="W195" s="113">
        <v>1</v>
      </c>
      <c r="X195" s="109" t="s">
        <v>20736</v>
      </c>
      <c r="Y195" s="113">
        <v>10</v>
      </c>
      <c r="Z195" s="108"/>
      <c r="AA195" s="108"/>
    </row>
    <row r="196" spans="2:27" ht="18.75">
      <c r="B196" s="108">
        <f t="shared" si="2"/>
        <v>189</v>
      </c>
      <c r="C196" s="109" t="s">
        <v>20938</v>
      </c>
      <c r="D196" s="109" t="s">
        <v>20938</v>
      </c>
      <c r="E196" s="110" t="s">
        <v>20729</v>
      </c>
      <c r="F196" s="110" t="s">
        <v>20734</v>
      </c>
      <c r="G196" s="108"/>
      <c r="H196" s="111"/>
      <c r="I196" s="108"/>
      <c r="J196" s="109" t="s">
        <v>20735</v>
      </c>
      <c r="K196" s="112"/>
      <c r="L196" s="112"/>
      <c r="M196" s="112"/>
      <c r="N196" s="112"/>
      <c r="O196" s="109" t="s">
        <v>20732</v>
      </c>
      <c r="P196" s="109" t="s">
        <v>20732</v>
      </c>
      <c r="Q196" s="109" t="s">
        <v>20732</v>
      </c>
      <c r="R196" s="109" t="s">
        <v>20732</v>
      </c>
      <c r="S196" s="109" t="s">
        <v>20732</v>
      </c>
      <c r="T196" s="109" t="s">
        <v>20732</v>
      </c>
      <c r="U196" s="113">
        <v>1</v>
      </c>
      <c r="V196" s="113">
        <v>999999</v>
      </c>
      <c r="W196" s="113">
        <v>1</v>
      </c>
      <c r="X196" s="109" t="s">
        <v>20736</v>
      </c>
      <c r="Y196" s="113">
        <v>10</v>
      </c>
      <c r="Z196" s="108"/>
      <c r="AA196" s="108"/>
    </row>
    <row r="197" spans="2:27" ht="18.75">
      <c r="B197" s="108">
        <f t="shared" si="2"/>
        <v>190</v>
      </c>
      <c r="C197" s="109" t="s">
        <v>20939</v>
      </c>
      <c r="D197" s="109" t="s">
        <v>20939</v>
      </c>
      <c r="E197" s="110" t="s">
        <v>20729</v>
      </c>
      <c r="F197" s="110" t="s">
        <v>20742</v>
      </c>
      <c r="G197" s="108"/>
      <c r="H197" s="111"/>
      <c r="I197" s="108"/>
      <c r="J197" s="109" t="s">
        <v>20743</v>
      </c>
      <c r="K197" s="112"/>
      <c r="L197" s="112"/>
      <c r="M197" s="112"/>
      <c r="N197" s="112"/>
      <c r="O197" s="109" t="s">
        <v>20732</v>
      </c>
      <c r="P197" s="109" t="s">
        <v>20732</v>
      </c>
      <c r="Q197" s="109" t="s">
        <v>20732</v>
      </c>
      <c r="R197" s="109" t="s">
        <v>20732</v>
      </c>
      <c r="S197" s="109" t="s">
        <v>20732</v>
      </c>
      <c r="T197" s="109" t="s">
        <v>20732</v>
      </c>
      <c r="U197" s="113">
        <v>1</v>
      </c>
      <c r="V197" s="113">
        <v>999999</v>
      </c>
      <c r="W197" s="113">
        <v>1</v>
      </c>
      <c r="X197" s="109" t="s">
        <v>20736</v>
      </c>
      <c r="Y197" s="113">
        <v>10</v>
      </c>
      <c r="Z197" s="108"/>
      <c r="AA197" s="108"/>
    </row>
    <row r="198" spans="2:27" ht="18.75">
      <c r="B198" s="108">
        <f t="shared" si="2"/>
        <v>191</v>
      </c>
      <c r="C198" s="109" t="s">
        <v>20940</v>
      </c>
      <c r="D198" s="109" t="s">
        <v>20940</v>
      </c>
      <c r="E198" s="110" t="s">
        <v>20729</v>
      </c>
      <c r="F198" s="110" t="s">
        <v>20745</v>
      </c>
      <c r="G198" s="108"/>
      <c r="H198" s="111"/>
      <c r="I198" s="108"/>
      <c r="J198" s="109" t="s">
        <v>20754</v>
      </c>
      <c r="K198" s="112"/>
      <c r="L198" s="112"/>
      <c r="M198" s="112"/>
      <c r="N198" s="112"/>
      <c r="O198" s="109" t="s">
        <v>20732</v>
      </c>
      <c r="P198" s="109" t="s">
        <v>20732</v>
      </c>
      <c r="Q198" s="109" t="s">
        <v>20732</v>
      </c>
      <c r="R198" s="109" t="s">
        <v>20732</v>
      </c>
      <c r="S198" s="109" t="s">
        <v>20732</v>
      </c>
      <c r="T198" s="109" t="s">
        <v>20732</v>
      </c>
      <c r="U198" s="113">
        <v>1</v>
      </c>
      <c r="V198" s="113">
        <v>999999</v>
      </c>
      <c r="W198" s="113">
        <v>1</v>
      </c>
      <c r="X198" s="109" t="s">
        <v>20736</v>
      </c>
      <c r="Y198" s="113">
        <v>10</v>
      </c>
      <c r="Z198" s="108"/>
      <c r="AA198" s="108"/>
    </row>
    <row r="199" spans="2:27" ht="18.75">
      <c r="B199" s="108">
        <f t="shared" si="2"/>
        <v>192</v>
      </c>
      <c r="C199" s="109" t="s">
        <v>20941</v>
      </c>
      <c r="D199" s="109" t="s">
        <v>20941</v>
      </c>
      <c r="E199" s="110" t="s">
        <v>20729</v>
      </c>
      <c r="F199" s="110" t="s">
        <v>20748</v>
      </c>
      <c r="G199" s="108"/>
      <c r="H199" s="111"/>
      <c r="I199" s="108"/>
      <c r="J199" s="109" t="s">
        <v>20756</v>
      </c>
      <c r="K199" s="112"/>
      <c r="L199" s="112"/>
      <c r="M199" s="112"/>
      <c r="N199" s="112"/>
      <c r="O199" s="109" t="s">
        <v>20732</v>
      </c>
      <c r="P199" s="109" t="s">
        <v>20732</v>
      </c>
      <c r="Q199" s="109" t="s">
        <v>20732</v>
      </c>
      <c r="R199" s="109" t="s">
        <v>20732</v>
      </c>
      <c r="S199" s="109" t="s">
        <v>20732</v>
      </c>
      <c r="T199" s="109" t="s">
        <v>20732</v>
      </c>
      <c r="U199" s="113">
        <v>1</v>
      </c>
      <c r="V199" s="113">
        <v>999999</v>
      </c>
      <c r="W199" s="113">
        <v>1</v>
      </c>
      <c r="X199" s="109" t="s">
        <v>20736</v>
      </c>
      <c r="Y199" s="113">
        <v>10</v>
      </c>
      <c r="Z199" s="108"/>
      <c r="AA199" s="108"/>
    </row>
    <row r="200" spans="2:27" ht="18.75">
      <c r="B200" s="108">
        <f t="shared" si="2"/>
        <v>193</v>
      </c>
      <c r="C200" s="109" t="s">
        <v>20942</v>
      </c>
      <c r="D200" s="109" t="s">
        <v>20942</v>
      </c>
      <c r="E200" s="110" t="s">
        <v>20729</v>
      </c>
      <c r="F200" s="110" t="s">
        <v>20738</v>
      </c>
      <c r="G200" s="108"/>
      <c r="H200" s="111"/>
      <c r="I200" s="108"/>
      <c r="J200" s="109" t="s">
        <v>20739</v>
      </c>
      <c r="K200" s="112"/>
      <c r="L200" s="112"/>
      <c r="M200" s="112"/>
      <c r="N200" s="112"/>
      <c r="O200" s="109" t="s">
        <v>20732</v>
      </c>
      <c r="P200" s="109" t="s">
        <v>20732</v>
      </c>
      <c r="Q200" s="109" t="s">
        <v>20732</v>
      </c>
      <c r="R200" s="109" t="s">
        <v>20732</v>
      </c>
      <c r="S200" s="109" t="s">
        <v>20732</v>
      </c>
      <c r="T200" s="109" t="s">
        <v>20732</v>
      </c>
      <c r="U200" s="113">
        <v>1</v>
      </c>
      <c r="V200" s="113">
        <v>999999</v>
      </c>
      <c r="W200" s="113">
        <v>1</v>
      </c>
      <c r="X200" s="109" t="s">
        <v>20736</v>
      </c>
      <c r="Y200" s="113">
        <v>10</v>
      </c>
      <c r="Z200" s="108"/>
      <c r="AA200" s="108"/>
    </row>
    <row r="201" spans="2:27" ht="18.75">
      <c r="B201" s="108">
        <f t="shared" ref="B201:B264" si="3">ROW()-7</f>
        <v>194</v>
      </c>
      <c r="C201" s="109" t="s">
        <v>20943</v>
      </c>
      <c r="D201" s="109" t="s">
        <v>20943</v>
      </c>
      <c r="E201" s="110" t="s">
        <v>20729</v>
      </c>
      <c r="F201" s="110" t="s">
        <v>20734</v>
      </c>
      <c r="G201" s="108"/>
      <c r="H201" s="111"/>
      <c r="I201" s="108"/>
      <c r="J201" s="109" t="s">
        <v>20735</v>
      </c>
      <c r="K201" s="112"/>
      <c r="L201" s="112"/>
      <c r="M201" s="112"/>
      <c r="N201" s="112"/>
      <c r="O201" s="109" t="s">
        <v>20732</v>
      </c>
      <c r="P201" s="109" t="s">
        <v>20732</v>
      </c>
      <c r="Q201" s="109" t="s">
        <v>20732</v>
      </c>
      <c r="R201" s="109" t="s">
        <v>20732</v>
      </c>
      <c r="S201" s="109" t="s">
        <v>20732</v>
      </c>
      <c r="T201" s="109" t="s">
        <v>20732</v>
      </c>
      <c r="U201" s="113">
        <v>1</v>
      </c>
      <c r="V201" s="113">
        <v>999999</v>
      </c>
      <c r="W201" s="113">
        <v>1</v>
      </c>
      <c r="X201" s="109" t="s">
        <v>20736</v>
      </c>
      <c r="Y201" s="113">
        <v>10</v>
      </c>
      <c r="Z201" s="108"/>
      <c r="AA201" s="108"/>
    </row>
    <row r="202" spans="2:27" ht="18.75">
      <c r="B202" s="108">
        <f t="shared" si="3"/>
        <v>195</v>
      </c>
      <c r="C202" s="109" t="s">
        <v>20944</v>
      </c>
      <c r="D202" s="109" t="s">
        <v>20944</v>
      </c>
      <c r="E202" s="110" t="s">
        <v>20729</v>
      </c>
      <c r="F202" s="110" t="s">
        <v>20742</v>
      </c>
      <c r="G202" s="108"/>
      <c r="H202" s="111"/>
      <c r="I202" s="108"/>
      <c r="J202" s="109" t="s">
        <v>20743</v>
      </c>
      <c r="K202" s="112"/>
      <c r="L202" s="112"/>
      <c r="M202" s="112"/>
      <c r="N202" s="112"/>
      <c r="O202" s="109" t="s">
        <v>20732</v>
      </c>
      <c r="P202" s="109" t="s">
        <v>20732</v>
      </c>
      <c r="Q202" s="109" t="s">
        <v>20732</v>
      </c>
      <c r="R202" s="109" t="s">
        <v>20732</v>
      </c>
      <c r="S202" s="109" t="s">
        <v>20732</v>
      </c>
      <c r="T202" s="109" t="s">
        <v>20732</v>
      </c>
      <c r="U202" s="113">
        <v>1</v>
      </c>
      <c r="V202" s="113">
        <v>999999</v>
      </c>
      <c r="W202" s="113">
        <v>1</v>
      </c>
      <c r="X202" s="109" t="s">
        <v>20736</v>
      </c>
      <c r="Y202" s="113">
        <v>10</v>
      </c>
      <c r="Z202" s="108"/>
      <c r="AA202" s="108"/>
    </row>
    <row r="203" spans="2:27" ht="18.75">
      <c r="B203" s="108">
        <f t="shared" si="3"/>
        <v>196</v>
      </c>
      <c r="C203" s="109" t="s">
        <v>20945</v>
      </c>
      <c r="D203" s="109" t="s">
        <v>20945</v>
      </c>
      <c r="E203" s="110" t="s">
        <v>20729</v>
      </c>
      <c r="F203" s="110" t="s">
        <v>20745</v>
      </c>
      <c r="G203" s="108"/>
      <c r="H203" s="111"/>
      <c r="I203" s="108"/>
      <c r="J203" s="109" t="s">
        <v>20754</v>
      </c>
      <c r="K203" s="112"/>
      <c r="L203" s="112"/>
      <c r="M203" s="112"/>
      <c r="N203" s="112"/>
      <c r="O203" s="109" t="s">
        <v>20732</v>
      </c>
      <c r="P203" s="109" t="s">
        <v>20732</v>
      </c>
      <c r="Q203" s="109" t="s">
        <v>20732</v>
      </c>
      <c r="R203" s="109" t="s">
        <v>20732</v>
      </c>
      <c r="S203" s="109" t="s">
        <v>20732</v>
      </c>
      <c r="T203" s="109" t="s">
        <v>20732</v>
      </c>
      <c r="U203" s="113">
        <v>1</v>
      </c>
      <c r="V203" s="113">
        <v>999999</v>
      </c>
      <c r="W203" s="113">
        <v>1</v>
      </c>
      <c r="X203" s="109" t="s">
        <v>20736</v>
      </c>
      <c r="Y203" s="113">
        <v>10</v>
      </c>
      <c r="Z203" s="108"/>
      <c r="AA203" s="108"/>
    </row>
    <row r="204" spans="2:27" ht="18.75">
      <c r="B204" s="108">
        <f t="shared" si="3"/>
        <v>197</v>
      </c>
      <c r="C204" s="109" t="s">
        <v>20946</v>
      </c>
      <c r="D204" s="109" t="s">
        <v>20946</v>
      </c>
      <c r="E204" s="110" t="s">
        <v>20729</v>
      </c>
      <c r="F204" s="110" t="s">
        <v>20748</v>
      </c>
      <c r="G204" s="108"/>
      <c r="H204" s="111"/>
      <c r="I204" s="108"/>
      <c r="J204" s="109" t="s">
        <v>20756</v>
      </c>
      <c r="K204" s="112"/>
      <c r="L204" s="112"/>
      <c r="M204" s="112"/>
      <c r="N204" s="112"/>
      <c r="O204" s="109" t="s">
        <v>20732</v>
      </c>
      <c r="P204" s="109" t="s">
        <v>20732</v>
      </c>
      <c r="Q204" s="109" t="s">
        <v>20732</v>
      </c>
      <c r="R204" s="109" t="s">
        <v>20732</v>
      </c>
      <c r="S204" s="109" t="s">
        <v>20732</v>
      </c>
      <c r="T204" s="109" t="s">
        <v>20732</v>
      </c>
      <c r="U204" s="113">
        <v>1</v>
      </c>
      <c r="V204" s="113">
        <v>999999</v>
      </c>
      <c r="W204" s="113">
        <v>1</v>
      </c>
      <c r="X204" s="109" t="s">
        <v>20736</v>
      </c>
      <c r="Y204" s="113">
        <v>10</v>
      </c>
      <c r="Z204" s="108"/>
      <c r="AA204" s="108"/>
    </row>
    <row r="205" spans="2:27" ht="18.75">
      <c r="B205" s="108">
        <f t="shared" si="3"/>
        <v>198</v>
      </c>
      <c r="C205" s="109" t="s">
        <v>20947</v>
      </c>
      <c r="D205" s="109" t="s">
        <v>20947</v>
      </c>
      <c r="E205" s="110" t="s">
        <v>20729</v>
      </c>
      <c r="F205" s="110" t="s">
        <v>20748</v>
      </c>
      <c r="G205" s="108"/>
      <c r="H205" s="111"/>
      <c r="I205" s="108"/>
      <c r="J205" s="109" t="s">
        <v>20756</v>
      </c>
      <c r="K205" s="112"/>
      <c r="L205" s="112"/>
      <c r="M205" s="112"/>
      <c r="N205" s="112"/>
      <c r="O205" s="109" t="s">
        <v>20732</v>
      </c>
      <c r="P205" s="109" t="s">
        <v>20732</v>
      </c>
      <c r="Q205" s="109" t="s">
        <v>20732</v>
      </c>
      <c r="R205" s="109" t="s">
        <v>20732</v>
      </c>
      <c r="S205" s="109" t="s">
        <v>20732</v>
      </c>
      <c r="T205" s="109" t="s">
        <v>20732</v>
      </c>
      <c r="U205" s="113">
        <v>1</v>
      </c>
      <c r="V205" s="113">
        <v>999999</v>
      </c>
      <c r="W205" s="113">
        <v>1</v>
      </c>
      <c r="X205" s="109" t="s">
        <v>20736</v>
      </c>
      <c r="Y205" s="113">
        <v>10</v>
      </c>
      <c r="Z205" s="108"/>
      <c r="AA205" s="108"/>
    </row>
    <row r="206" spans="2:27" ht="18.75">
      <c r="B206" s="108">
        <f t="shared" si="3"/>
        <v>199</v>
      </c>
      <c r="C206" s="109" t="s">
        <v>20948</v>
      </c>
      <c r="D206" s="109" t="s">
        <v>20948</v>
      </c>
      <c r="E206" s="110" t="s">
        <v>20729</v>
      </c>
      <c r="F206" s="110" t="s">
        <v>20738</v>
      </c>
      <c r="G206" s="108"/>
      <c r="H206" s="111"/>
      <c r="I206" s="108"/>
      <c r="J206" s="109" t="s">
        <v>20739</v>
      </c>
      <c r="K206" s="112"/>
      <c r="L206" s="112"/>
      <c r="M206" s="112"/>
      <c r="N206" s="112"/>
      <c r="O206" s="109" t="s">
        <v>20732</v>
      </c>
      <c r="P206" s="109" t="s">
        <v>20732</v>
      </c>
      <c r="Q206" s="109" t="s">
        <v>20732</v>
      </c>
      <c r="R206" s="109" t="s">
        <v>20732</v>
      </c>
      <c r="S206" s="109" t="s">
        <v>20732</v>
      </c>
      <c r="T206" s="109" t="s">
        <v>20732</v>
      </c>
      <c r="U206" s="113">
        <v>1</v>
      </c>
      <c r="V206" s="113">
        <v>999999</v>
      </c>
      <c r="W206" s="113">
        <v>1</v>
      </c>
      <c r="X206" s="109" t="s">
        <v>20736</v>
      </c>
      <c r="Y206" s="113">
        <v>10</v>
      </c>
      <c r="Z206" s="108"/>
      <c r="AA206" s="108"/>
    </row>
    <row r="207" spans="2:27" ht="18.75">
      <c r="B207" s="108">
        <f t="shared" si="3"/>
        <v>200</v>
      </c>
      <c r="C207" s="109" t="s">
        <v>20949</v>
      </c>
      <c r="D207" s="109" t="s">
        <v>20949</v>
      </c>
      <c r="E207" s="110" t="s">
        <v>20729</v>
      </c>
      <c r="F207" s="110" t="s">
        <v>20734</v>
      </c>
      <c r="G207" s="108"/>
      <c r="H207" s="111"/>
      <c r="I207" s="108"/>
      <c r="J207" s="109" t="s">
        <v>20735</v>
      </c>
      <c r="K207" s="112"/>
      <c r="L207" s="112"/>
      <c r="M207" s="112"/>
      <c r="N207" s="112"/>
      <c r="O207" s="109" t="s">
        <v>20732</v>
      </c>
      <c r="P207" s="109" t="s">
        <v>20732</v>
      </c>
      <c r="Q207" s="109" t="s">
        <v>20732</v>
      </c>
      <c r="R207" s="109" t="s">
        <v>20732</v>
      </c>
      <c r="S207" s="109" t="s">
        <v>20732</v>
      </c>
      <c r="T207" s="109" t="s">
        <v>20732</v>
      </c>
      <c r="U207" s="113">
        <v>1</v>
      </c>
      <c r="V207" s="113">
        <v>999999</v>
      </c>
      <c r="W207" s="113">
        <v>1</v>
      </c>
      <c r="X207" s="109" t="s">
        <v>20736</v>
      </c>
      <c r="Y207" s="113">
        <v>10</v>
      </c>
      <c r="Z207" s="108"/>
      <c r="AA207" s="108"/>
    </row>
    <row r="208" spans="2:27" ht="18.75">
      <c r="B208" s="108">
        <f t="shared" si="3"/>
        <v>201</v>
      </c>
      <c r="C208" s="109" t="s">
        <v>20950</v>
      </c>
      <c r="D208" s="109" t="s">
        <v>20950</v>
      </c>
      <c r="E208" s="110" t="s">
        <v>20729</v>
      </c>
      <c r="F208" s="110" t="s">
        <v>20742</v>
      </c>
      <c r="G208" s="108"/>
      <c r="H208" s="111"/>
      <c r="I208" s="108"/>
      <c r="J208" s="109" t="s">
        <v>20743</v>
      </c>
      <c r="K208" s="112"/>
      <c r="L208" s="112"/>
      <c r="M208" s="112"/>
      <c r="N208" s="112"/>
      <c r="O208" s="109" t="s">
        <v>20732</v>
      </c>
      <c r="P208" s="109" t="s">
        <v>20732</v>
      </c>
      <c r="Q208" s="109" t="s">
        <v>20732</v>
      </c>
      <c r="R208" s="109" t="s">
        <v>20732</v>
      </c>
      <c r="S208" s="109" t="s">
        <v>20732</v>
      </c>
      <c r="T208" s="109" t="s">
        <v>20732</v>
      </c>
      <c r="U208" s="113">
        <v>1</v>
      </c>
      <c r="V208" s="113">
        <v>999999</v>
      </c>
      <c r="W208" s="113">
        <v>1</v>
      </c>
      <c r="X208" s="109" t="s">
        <v>20736</v>
      </c>
      <c r="Y208" s="113">
        <v>10</v>
      </c>
      <c r="Z208" s="108"/>
      <c r="AA208" s="108"/>
    </row>
    <row r="209" spans="2:27" ht="18.75">
      <c r="B209" s="108">
        <f t="shared" si="3"/>
        <v>202</v>
      </c>
      <c r="C209" s="109" t="s">
        <v>20951</v>
      </c>
      <c r="D209" s="109" t="s">
        <v>20951</v>
      </c>
      <c r="E209" s="110" t="s">
        <v>20729</v>
      </c>
      <c r="F209" s="110" t="s">
        <v>20745</v>
      </c>
      <c r="G209" s="108"/>
      <c r="H209" s="111"/>
      <c r="I209" s="108"/>
      <c r="J209" s="109" t="s">
        <v>20754</v>
      </c>
      <c r="K209" s="112"/>
      <c r="L209" s="112"/>
      <c r="M209" s="112"/>
      <c r="N209" s="112"/>
      <c r="O209" s="109" t="s">
        <v>20732</v>
      </c>
      <c r="P209" s="109" t="s">
        <v>20732</v>
      </c>
      <c r="Q209" s="109" t="s">
        <v>20732</v>
      </c>
      <c r="R209" s="109" t="s">
        <v>20732</v>
      </c>
      <c r="S209" s="109" t="s">
        <v>20732</v>
      </c>
      <c r="T209" s="109" t="s">
        <v>20732</v>
      </c>
      <c r="U209" s="113">
        <v>1</v>
      </c>
      <c r="V209" s="113">
        <v>999999</v>
      </c>
      <c r="W209" s="113">
        <v>1</v>
      </c>
      <c r="X209" s="109" t="s">
        <v>20736</v>
      </c>
      <c r="Y209" s="113">
        <v>10</v>
      </c>
      <c r="Z209" s="108"/>
      <c r="AA209" s="108"/>
    </row>
    <row r="210" spans="2:27" ht="18.75">
      <c r="B210" s="108">
        <f t="shared" si="3"/>
        <v>203</v>
      </c>
      <c r="C210" s="109" t="s">
        <v>20952</v>
      </c>
      <c r="D210" s="109" t="s">
        <v>20952</v>
      </c>
      <c r="E210" s="110" t="s">
        <v>20729</v>
      </c>
      <c r="F210" s="110" t="s">
        <v>20748</v>
      </c>
      <c r="G210" s="108"/>
      <c r="H210" s="111"/>
      <c r="I210" s="108"/>
      <c r="J210" s="109" t="s">
        <v>20756</v>
      </c>
      <c r="K210" s="112"/>
      <c r="L210" s="112"/>
      <c r="M210" s="112"/>
      <c r="N210" s="112"/>
      <c r="O210" s="109" t="s">
        <v>20732</v>
      </c>
      <c r="P210" s="109" t="s">
        <v>20732</v>
      </c>
      <c r="Q210" s="109" t="s">
        <v>20732</v>
      </c>
      <c r="R210" s="109" t="s">
        <v>20732</v>
      </c>
      <c r="S210" s="109" t="s">
        <v>20732</v>
      </c>
      <c r="T210" s="109" t="s">
        <v>20732</v>
      </c>
      <c r="U210" s="113">
        <v>1</v>
      </c>
      <c r="V210" s="113">
        <v>999999</v>
      </c>
      <c r="W210" s="113">
        <v>1</v>
      </c>
      <c r="X210" s="109" t="s">
        <v>20736</v>
      </c>
      <c r="Y210" s="113">
        <v>10</v>
      </c>
      <c r="Z210" s="108"/>
      <c r="AA210" s="108"/>
    </row>
    <row r="211" spans="2:27" ht="18.75">
      <c r="B211" s="108">
        <f t="shared" si="3"/>
        <v>204</v>
      </c>
      <c r="C211" s="109" t="s">
        <v>20953</v>
      </c>
      <c r="D211" s="109" t="s">
        <v>20953</v>
      </c>
      <c r="E211" s="110" t="s">
        <v>20729</v>
      </c>
      <c r="F211" s="110" t="s">
        <v>20738</v>
      </c>
      <c r="G211" s="108"/>
      <c r="H211" s="111"/>
      <c r="I211" s="108"/>
      <c r="J211" s="109" t="s">
        <v>20739</v>
      </c>
      <c r="K211" s="112"/>
      <c r="L211" s="112"/>
      <c r="M211" s="112"/>
      <c r="N211" s="112"/>
      <c r="O211" s="109" t="s">
        <v>20732</v>
      </c>
      <c r="P211" s="109" t="s">
        <v>20732</v>
      </c>
      <c r="Q211" s="109" t="s">
        <v>20732</v>
      </c>
      <c r="R211" s="109" t="s">
        <v>20732</v>
      </c>
      <c r="S211" s="109" t="s">
        <v>20732</v>
      </c>
      <c r="T211" s="109" t="s">
        <v>20732</v>
      </c>
      <c r="U211" s="113">
        <v>1</v>
      </c>
      <c r="V211" s="113">
        <v>999999</v>
      </c>
      <c r="W211" s="113">
        <v>1</v>
      </c>
      <c r="X211" s="109" t="s">
        <v>20736</v>
      </c>
      <c r="Y211" s="113">
        <v>10</v>
      </c>
      <c r="Z211" s="108"/>
      <c r="AA211" s="108"/>
    </row>
    <row r="212" spans="2:27" ht="18.75">
      <c r="B212" s="108">
        <f t="shared" si="3"/>
        <v>205</v>
      </c>
      <c r="C212" s="109" t="s">
        <v>20954</v>
      </c>
      <c r="D212" s="109" t="s">
        <v>20954</v>
      </c>
      <c r="E212" s="110" t="s">
        <v>20729</v>
      </c>
      <c r="F212" s="110" t="s">
        <v>20734</v>
      </c>
      <c r="G212" s="108"/>
      <c r="H212" s="111"/>
      <c r="I212" s="108"/>
      <c r="J212" s="109" t="s">
        <v>20955</v>
      </c>
      <c r="K212" s="112"/>
      <c r="L212" s="112"/>
      <c r="M212" s="112"/>
      <c r="N212" s="112"/>
      <c r="O212" s="109" t="s">
        <v>20732</v>
      </c>
      <c r="P212" s="109" t="s">
        <v>20732</v>
      </c>
      <c r="Q212" s="109" t="s">
        <v>20732</v>
      </c>
      <c r="R212" s="109" t="s">
        <v>20732</v>
      </c>
      <c r="S212" s="109" t="s">
        <v>20732</v>
      </c>
      <c r="T212" s="109" t="s">
        <v>20732</v>
      </c>
      <c r="U212" s="113">
        <v>30000000</v>
      </c>
      <c r="V212" s="113">
        <v>39999999</v>
      </c>
      <c r="W212" s="113">
        <v>30000000</v>
      </c>
      <c r="X212" s="109" t="s">
        <v>20732</v>
      </c>
      <c r="Y212" s="113">
        <v>0</v>
      </c>
      <c r="Z212" s="108"/>
      <c r="AA212" s="108"/>
    </row>
    <row r="213" spans="2:27" ht="18.75">
      <c r="B213" s="108">
        <f t="shared" si="3"/>
        <v>206</v>
      </c>
      <c r="C213" s="109" t="s">
        <v>20956</v>
      </c>
      <c r="D213" s="109" t="s">
        <v>20956</v>
      </c>
      <c r="E213" s="110" t="s">
        <v>20729</v>
      </c>
      <c r="F213" s="110" t="s">
        <v>20742</v>
      </c>
      <c r="G213" s="108"/>
      <c r="H213" s="111"/>
      <c r="I213" s="108"/>
      <c r="J213" s="109" t="s">
        <v>20957</v>
      </c>
      <c r="K213" s="112"/>
      <c r="L213" s="112"/>
      <c r="M213" s="112"/>
      <c r="N213" s="112"/>
      <c r="O213" s="109" t="s">
        <v>20732</v>
      </c>
      <c r="P213" s="109" t="s">
        <v>20732</v>
      </c>
      <c r="Q213" s="109" t="s">
        <v>20732</v>
      </c>
      <c r="R213" s="109" t="s">
        <v>20732</v>
      </c>
      <c r="S213" s="109" t="s">
        <v>20732</v>
      </c>
      <c r="T213" s="109" t="s">
        <v>20732</v>
      </c>
      <c r="U213" s="113">
        <v>30000000</v>
      </c>
      <c r="V213" s="113">
        <v>39999999</v>
      </c>
      <c r="W213" s="113">
        <v>30000000</v>
      </c>
      <c r="X213" s="109" t="s">
        <v>20732</v>
      </c>
      <c r="Y213" s="113">
        <v>0</v>
      </c>
      <c r="Z213" s="108"/>
      <c r="AA213" s="108"/>
    </row>
    <row r="214" spans="2:27" ht="18.75">
      <c r="B214" s="108">
        <f t="shared" si="3"/>
        <v>207</v>
      </c>
      <c r="C214" s="109" t="s">
        <v>20958</v>
      </c>
      <c r="D214" s="109" t="s">
        <v>20958</v>
      </c>
      <c r="E214" s="110" t="s">
        <v>20729</v>
      </c>
      <c r="F214" s="110" t="s">
        <v>20745</v>
      </c>
      <c r="G214" s="108"/>
      <c r="H214" s="111"/>
      <c r="I214" s="108"/>
      <c r="J214" s="109" t="s">
        <v>20959</v>
      </c>
      <c r="K214" s="112"/>
      <c r="L214" s="112"/>
      <c r="M214" s="112"/>
      <c r="N214" s="112"/>
      <c r="O214" s="109" t="s">
        <v>20732</v>
      </c>
      <c r="P214" s="109" t="s">
        <v>20732</v>
      </c>
      <c r="Q214" s="109" t="s">
        <v>20732</v>
      </c>
      <c r="R214" s="109" t="s">
        <v>20732</v>
      </c>
      <c r="S214" s="109" t="s">
        <v>20732</v>
      </c>
      <c r="T214" s="109" t="s">
        <v>20732</v>
      </c>
      <c r="U214" s="113">
        <v>30000000</v>
      </c>
      <c r="V214" s="113">
        <v>39999999</v>
      </c>
      <c r="W214" s="113">
        <v>30000000</v>
      </c>
      <c r="X214" s="109" t="s">
        <v>20732</v>
      </c>
      <c r="Y214" s="113">
        <v>0</v>
      </c>
      <c r="Z214" s="108"/>
      <c r="AA214" s="108"/>
    </row>
    <row r="215" spans="2:27" ht="18.75">
      <c r="B215" s="108">
        <f t="shared" si="3"/>
        <v>208</v>
      </c>
      <c r="C215" s="109" t="s">
        <v>20960</v>
      </c>
      <c r="D215" s="109" t="s">
        <v>20960</v>
      </c>
      <c r="E215" s="110" t="s">
        <v>20729</v>
      </c>
      <c r="F215" s="110" t="s">
        <v>20748</v>
      </c>
      <c r="G215" s="108"/>
      <c r="H215" s="111"/>
      <c r="I215" s="108"/>
      <c r="J215" s="109" t="s">
        <v>20961</v>
      </c>
      <c r="K215" s="112"/>
      <c r="L215" s="112"/>
      <c r="M215" s="112"/>
      <c r="N215" s="112"/>
      <c r="O215" s="109" t="s">
        <v>20732</v>
      </c>
      <c r="P215" s="109" t="s">
        <v>20732</v>
      </c>
      <c r="Q215" s="109" t="s">
        <v>20732</v>
      </c>
      <c r="R215" s="109" t="s">
        <v>20732</v>
      </c>
      <c r="S215" s="109" t="s">
        <v>20732</v>
      </c>
      <c r="T215" s="109" t="s">
        <v>20732</v>
      </c>
      <c r="U215" s="113">
        <v>30000000</v>
      </c>
      <c r="V215" s="113">
        <v>39999999</v>
      </c>
      <c r="W215" s="113">
        <v>30000000</v>
      </c>
      <c r="X215" s="109" t="s">
        <v>20732</v>
      </c>
      <c r="Y215" s="113">
        <v>0</v>
      </c>
      <c r="Z215" s="108"/>
      <c r="AA215" s="108"/>
    </row>
    <row r="216" spans="2:27" ht="18.75">
      <c r="B216" s="108">
        <f t="shared" si="3"/>
        <v>209</v>
      </c>
      <c r="C216" s="109" t="s">
        <v>20962</v>
      </c>
      <c r="D216" s="109" t="s">
        <v>20962</v>
      </c>
      <c r="E216" s="110" t="s">
        <v>20729</v>
      </c>
      <c r="F216" s="110" t="s">
        <v>20738</v>
      </c>
      <c r="G216" s="108"/>
      <c r="H216" s="111"/>
      <c r="I216" s="108"/>
      <c r="J216" s="109" t="s">
        <v>20731</v>
      </c>
      <c r="K216" s="112"/>
      <c r="L216" s="112"/>
      <c r="M216" s="112"/>
      <c r="N216" s="112"/>
      <c r="O216" s="109" t="s">
        <v>20732</v>
      </c>
      <c r="P216" s="109" t="s">
        <v>20732</v>
      </c>
      <c r="Q216" s="109" t="s">
        <v>20732</v>
      </c>
      <c r="R216" s="109" t="s">
        <v>20732</v>
      </c>
      <c r="S216" s="109" t="s">
        <v>20732</v>
      </c>
      <c r="T216" s="109" t="s">
        <v>20732</v>
      </c>
      <c r="U216" s="113">
        <v>1</v>
      </c>
      <c r="V216" s="113">
        <v>999999</v>
      </c>
      <c r="W216" s="113">
        <v>26</v>
      </c>
      <c r="X216" s="109" t="s">
        <v>20736</v>
      </c>
      <c r="Y216" s="113">
        <v>10</v>
      </c>
      <c r="Z216" s="108"/>
      <c r="AA216" s="108"/>
    </row>
    <row r="217" spans="2:27" ht="18.75">
      <c r="B217" s="108">
        <f t="shared" si="3"/>
        <v>210</v>
      </c>
      <c r="C217" s="109" t="s">
        <v>20963</v>
      </c>
      <c r="D217" s="109" t="s">
        <v>20963</v>
      </c>
      <c r="E217" s="110" t="s">
        <v>20729</v>
      </c>
      <c r="F217" s="110" t="s">
        <v>20738</v>
      </c>
      <c r="G217" s="108"/>
      <c r="H217" s="111"/>
      <c r="I217" s="108"/>
      <c r="J217" s="109" t="s">
        <v>20964</v>
      </c>
      <c r="K217" s="112"/>
      <c r="L217" s="112"/>
      <c r="M217" s="112"/>
      <c r="N217" s="112"/>
      <c r="O217" s="109" t="s">
        <v>20732</v>
      </c>
      <c r="P217" s="109" t="s">
        <v>20732</v>
      </c>
      <c r="Q217" s="109" t="s">
        <v>20732</v>
      </c>
      <c r="R217" s="109" t="s">
        <v>20732</v>
      </c>
      <c r="S217" s="109" t="s">
        <v>20732</v>
      </c>
      <c r="T217" s="109" t="s">
        <v>20732</v>
      </c>
      <c r="U217" s="113">
        <v>30000000</v>
      </c>
      <c r="V217" s="113">
        <v>39999999</v>
      </c>
      <c r="W217" s="113">
        <v>30000000</v>
      </c>
      <c r="X217" s="109" t="s">
        <v>20732</v>
      </c>
      <c r="Y217" s="113">
        <v>0</v>
      </c>
      <c r="Z217" s="108"/>
      <c r="AA217" s="108"/>
    </row>
    <row r="218" spans="2:27" ht="18.75">
      <c r="B218" s="108">
        <f t="shared" si="3"/>
        <v>211</v>
      </c>
      <c r="C218" s="109" t="s">
        <v>20965</v>
      </c>
      <c r="D218" s="109" t="s">
        <v>20965</v>
      </c>
      <c r="E218" s="110" t="s">
        <v>20729</v>
      </c>
      <c r="F218" s="110" t="s">
        <v>20734</v>
      </c>
      <c r="G218" s="108"/>
      <c r="H218" s="111"/>
      <c r="I218" s="108"/>
      <c r="J218" s="109" t="s">
        <v>20955</v>
      </c>
      <c r="K218" s="112"/>
      <c r="L218" s="112"/>
      <c r="M218" s="112"/>
      <c r="N218" s="112"/>
      <c r="O218" s="109" t="s">
        <v>20732</v>
      </c>
      <c r="P218" s="109" t="s">
        <v>20732</v>
      </c>
      <c r="Q218" s="109" t="s">
        <v>20732</v>
      </c>
      <c r="R218" s="109" t="s">
        <v>20732</v>
      </c>
      <c r="S218" s="109" t="s">
        <v>20732</v>
      </c>
      <c r="T218" s="109" t="s">
        <v>20732</v>
      </c>
      <c r="U218" s="113">
        <v>40000000</v>
      </c>
      <c r="V218" s="113">
        <v>49999999</v>
      </c>
      <c r="W218" s="113">
        <v>40000000</v>
      </c>
      <c r="X218" s="109" t="s">
        <v>20736</v>
      </c>
      <c r="Y218" s="113">
        <v>10</v>
      </c>
      <c r="Z218" s="108"/>
      <c r="AA218" s="108"/>
    </row>
    <row r="219" spans="2:27" ht="18.75">
      <c r="B219" s="108">
        <f t="shared" si="3"/>
        <v>212</v>
      </c>
      <c r="C219" s="109" t="s">
        <v>20966</v>
      </c>
      <c r="D219" s="109" t="s">
        <v>20966</v>
      </c>
      <c r="E219" s="110" t="s">
        <v>20729</v>
      </c>
      <c r="F219" s="110" t="s">
        <v>20742</v>
      </c>
      <c r="G219" s="108"/>
      <c r="H219" s="111"/>
      <c r="I219" s="108"/>
      <c r="J219" s="109" t="s">
        <v>20957</v>
      </c>
      <c r="K219" s="112"/>
      <c r="L219" s="112"/>
      <c r="M219" s="112"/>
      <c r="N219" s="112"/>
      <c r="O219" s="109" t="s">
        <v>20732</v>
      </c>
      <c r="P219" s="109" t="s">
        <v>20732</v>
      </c>
      <c r="Q219" s="109" t="s">
        <v>20732</v>
      </c>
      <c r="R219" s="109" t="s">
        <v>20732</v>
      </c>
      <c r="S219" s="109" t="s">
        <v>20732</v>
      </c>
      <c r="T219" s="109" t="s">
        <v>20732</v>
      </c>
      <c r="U219" s="113">
        <v>40000000</v>
      </c>
      <c r="V219" s="113">
        <v>49999999</v>
      </c>
      <c r="W219" s="113">
        <v>40000000</v>
      </c>
      <c r="X219" s="109" t="s">
        <v>20736</v>
      </c>
      <c r="Y219" s="113">
        <v>10</v>
      </c>
      <c r="Z219" s="108"/>
      <c r="AA219" s="108"/>
    </row>
    <row r="220" spans="2:27" ht="18.75">
      <c r="B220" s="108">
        <f t="shared" si="3"/>
        <v>213</v>
      </c>
      <c r="C220" s="109" t="s">
        <v>20967</v>
      </c>
      <c r="D220" s="109" t="s">
        <v>20967</v>
      </c>
      <c r="E220" s="110" t="s">
        <v>20729</v>
      </c>
      <c r="F220" s="110" t="s">
        <v>20745</v>
      </c>
      <c r="G220" s="108"/>
      <c r="H220" s="111"/>
      <c r="I220" s="108"/>
      <c r="J220" s="109" t="s">
        <v>20959</v>
      </c>
      <c r="K220" s="112"/>
      <c r="L220" s="112"/>
      <c r="M220" s="112"/>
      <c r="N220" s="112"/>
      <c r="O220" s="109" t="s">
        <v>20732</v>
      </c>
      <c r="P220" s="109" t="s">
        <v>20732</v>
      </c>
      <c r="Q220" s="109" t="s">
        <v>20732</v>
      </c>
      <c r="R220" s="109" t="s">
        <v>20732</v>
      </c>
      <c r="S220" s="109" t="s">
        <v>20732</v>
      </c>
      <c r="T220" s="109" t="s">
        <v>20732</v>
      </c>
      <c r="U220" s="113">
        <v>40000000</v>
      </c>
      <c r="V220" s="113">
        <v>49999999</v>
      </c>
      <c r="W220" s="113">
        <v>40000000</v>
      </c>
      <c r="X220" s="109" t="s">
        <v>20736</v>
      </c>
      <c r="Y220" s="113">
        <v>10</v>
      </c>
      <c r="Z220" s="108"/>
      <c r="AA220" s="108"/>
    </row>
    <row r="221" spans="2:27" ht="18.75">
      <c r="B221" s="108">
        <f t="shared" si="3"/>
        <v>214</v>
      </c>
      <c r="C221" s="109" t="s">
        <v>20968</v>
      </c>
      <c r="D221" s="109" t="s">
        <v>20968</v>
      </c>
      <c r="E221" s="110" t="s">
        <v>20729</v>
      </c>
      <c r="F221" s="110" t="s">
        <v>20748</v>
      </c>
      <c r="G221" s="108"/>
      <c r="H221" s="111"/>
      <c r="I221" s="108"/>
      <c r="J221" s="109" t="s">
        <v>20961</v>
      </c>
      <c r="K221" s="112"/>
      <c r="L221" s="112"/>
      <c r="M221" s="112"/>
      <c r="N221" s="112"/>
      <c r="O221" s="109" t="s">
        <v>20732</v>
      </c>
      <c r="P221" s="109" t="s">
        <v>20732</v>
      </c>
      <c r="Q221" s="109" t="s">
        <v>20732</v>
      </c>
      <c r="R221" s="109" t="s">
        <v>20732</v>
      </c>
      <c r="S221" s="109" t="s">
        <v>20732</v>
      </c>
      <c r="T221" s="109" t="s">
        <v>20732</v>
      </c>
      <c r="U221" s="113">
        <v>40000000</v>
      </c>
      <c r="V221" s="113">
        <v>49999999</v>
      </c>
      <c r="W221" s="113">
        <v>40000000</v>
      </c>
      <c r="X221" s="109" t="s">
        <v>20736</v>
      </c>
      <c r="Y221" s="113">
        <v>10</v>
      </c>
      <c r="Z221" s="108"/>
      <c r="AA221" s="108"/>
    </row>
    <row r="222" spans="2:27" ht="18.75">
      <c r="B222" s="108">
        <f t="shared" si="3"/>
        <v>215</v>
      </c>
      <c r="C222" s="109" t="s">
        <v>20969</v>
      </c>
      <c r="D222" s="109" t="s">
        <v>20969</v>
      </c>
      <c r="E222" s="110" t="s">
        <v>20729</v>
      </c>
      <c r="F222" s="110" t="s">
        <v>20738</v>
      </c>
      <c r="G222" s="108"/>
      <c r="H222" s="111"/>
      <c r="I222" s="108"/>
      <c r="J222" s="109" t="s">
        <v>20964</v>
      </c>
      <c r="K222" s="112"/>
      <c r="L222" s="112"/>
      <c r="M222" s="112"/>
      <c r="N222" s="112"/>
      <c r="O222" s="109" t="s">
        <v>20732</v>
      </c>
      <c r="P222" s="109" t="s">
        <v>20732</v>
      </c>
      <c r="Q222" s="109" t="s">
        <v>20732</v>
      </c>
      <c r="R222" s="109" t="s">
        <v>20732</v>
      </c>
      <c r="S222" s="109" t="s">
        <v>20732</v>
      </c>
      <c r="T222" s="109" t="s">
        <v>20732</v>
      </c>
      <c r="U222" s="113">
        <v>40000000</v>
      </c>
      <c r="V222" s="113">
        <v>49999999</v>
      </c>
      <c r="W222" s="113">
        <v>40000000</v>
      </c>
      <c r="X222" s="109" t="s">
        <v>20736</v>
      </c>
      <c r="Y222" s="113">
        <v>10</v>
      </c>
      <c r="Z222" s="108"/>
      <c r="AA222" s="108"/>
    </row>
    <row r="223" spans="2:27" ht="18.75">
      <c r="B223" s="108">
        <f t="shared" si="3"/>
        <v>216</v>
      </c>
      <c r="C223" s="109" t="s">
        <v>20970</v>
      </c>
      <c r="D223" s="109" t="s">
        <v>20970</v>
      </c>
      <c r="E223" s="110" t="s">
        <v>20729</v>
      </c>
      <c r="F223" s="110" t="s">
        <v>20734</v>
      </c>
      <c r="G223" s="108"/>
      <c r="H223" s="111"/>
      <c r="I223" s="108"/>
      <c r="J223" s="109" t="s">
        <v>20955</v>
      </c>
      <c r="K223" s="112"/>
      <c r="L223" s="112"/>
      <c r="M223" s="112"/>
      <c r="N223" s="112"/>
      <c r="O223" s="109" t="s">
        <v>20732</v>
      </c>
      <c r="P223" s="109" t="s">
        <v>20732</v>
      </c>
      <c r="Q223" s="109" t="s">
        <v>20732</v>
      </c>
      <c r="R223" s="109" t="s">
        <v>20732</v>
      </c>
      <c r="S223" s="109" t="s">
        <v>20732</v>
      </c>
      <c r="T223" s="109" t="s">
        <v>20732</v>
      </c>
      <c r="U223" s="113">
        <v>50000000</v>
      </c>
      <c r="V223" s="113">
        <v>59999999</v>
      </c>
      <c r="W223" s="113">
        <v>50000000</v>
      </c>
      <c r="X223" s="109" t="s">
        <v>20736</v>
      </c>
      <c r="Y223" s="113">
        <v>10</v>
      </c>
      <c r="Z223" s="108"/>
      <c r="AA223" s="108"/>
    </row>
    <row r="224" spans="2:27" ht="18.75">
      <c r="B224" s="108">
        <f t="shared" si="3"/>
        <v>217</v>
      </c>
      <c r="C224" s="109" t="s">
        <v>20971</v>
      </c>
      <c r="D224" s="109" t="s">
        <v>20971</v>
      </c>
      <c r="E224" s="110" t="s">
        <v>20729</v>
      </c>
      <c r="F224" s="110" t="s">
        <v>20742</v>
      </c>
      <c r="G224" s="108"/>
      <c r="H224" s="111"/>
      <c r="I224" s="108"/>
      <c r="J224" s="109" t="s">
        <v>20957</v>
      </c>
      <c r="K224" s="112"/>
      <c r="L224" s="112"/>
      <c r="M224" s="112"/>
      <c r="N224" s="112"/>
      <c r="O224" s="109" t="s">
        <v>20732</v>
      </c>
      <c r="P224" s="109" t="s">
        <v>20732</v>
      </c>
      <c r="Q224" s="109" t="s">
        <v>20732</v>
      </c>
      <c r="R224" s="109" t="s">
        <v>20732</v>
      </c>
      <c r="S224" s="109" t="s">
        <v>20732</v>
      </c>
      <c r="T224" s="109" t="s">
        <v>20732</v>
      </c>
      <c r="U224" s="113">
        <v>50000000</v>
      </c>
      <c r="V224" s="113">
        <v>59999999</v>
      </c>
      <c r="W224" s="113">
        <v>50000000</v>
      </c>
      <c r="X224" s="109" t="s">
        <v>20736</v>
      </c>
      <c r="Y224" s="113">
        <v>10</v>
      </c>
      <c r="Z224" s="108"/>
      <c r="AA224" s="108"/>
    </row>
    <row r="225" spans="2:27" ht="18.75">
      <c r="B225" s="108">
        <f t="shared" si="3"/>
        <v>218</v>
      </c>
      <c r="C225" s="109" t="s">
        <v>20972</v>
      </c>
      <c r="D225" s="109" t="s">
        <v>20972</v>
      </c>
      <c r="E225" s="110" t="s">
        <v>20729</v>
      </c>
      <c r="F225" s="110" t="s">
        <v>20745</v>
      </c>
      <c r="G225" s="108"/>
      <c r="H225" s="111"/>
      <c r="I225" s="108"/>
      <c r="J225" s="109" t="s">
        <v>20959</v>
      </c>
      <c r="K225" s="112"/>
      <c r="L225" s="112"/>
      <c r="M225" s="112"/>
      <c r="N225" s="112"/>
      <c r="O225" s="109" t="s">
        <v>20732</v>
      </c>
      <c r="P225" s="109" t="s">
        <v>20732</v>
      </c>
      <c r="Q225" s="109" t="s">
        <v>20732</v>
      </c>
      <c r="R225" s="109" t="s">
        <v>20732</v>
      </c>
      <c r="S225" s="109" t="s">
        <v>20732</v>
      </c>
      <c r="T225" s="109" t="s">
        <v>20732</v>
      </c>
      <c r="U225" s="113">
        <v>50000000</v>
      </c>
      <c r="V225" s="113">
        <v>59999999</v>
      </c>
      <c r="W225" s="113">
        <v>50000000</v>
      </c>
      <c r="X225" s="109" t="s">
        <v>20736</v>
      </c>
      <c r="Y225" s="113">
        <v>10</v>
      </c>
      <c r="Z225" s="108"/>
      <c r="AA225" s="108"/>
    </row>
    <row r="226" spans="2:27" ht="18.75">
      <c r="B226" s="108">
        <f t="shared" si="3"/>
        <v>219</v>
      </c>
      <c r="C226" s="109" t="s">
        <v>20973</v>
      </c>
      <c r="D226" s="109" t="s">
        <v>20973</v>
      </c>
      <c r="E226" s="110" t="s">
        <v>20729</v>
      </c>
      <c r="F226" s="110" t="s">
        <v>20748</v>
      </c>
      <c r="G226" s="108"/>
      <c r="H226" s="111"/>
      <c r="I226" s="108"/>
      <c r="J226" s="109" t="s">
        <v>20961</v>
      </c>
      <c r="K226" s="112"/>
      <c r="L226" s="112"/>
      <c r="M226" s="112"/>
      <c r="N226" s="112"/>
      <c r="O226" s="109" t="s">
        <v>20732</v>
      </c>
      <c r="P226" s="109" t="s">
        <v>20732</v>
      </c>
      <c r="Q226" s="109" t="s">
        <v>20732</v>
      </c>
      <c r="R226" s="109" t="s">
        <v>20732</v>
      </c>
      <c r="S226" s="109" t="s">
        <v>20732</v>
      </c>
      <c r="T226" s="109" t="s">
        <v>20732</v>
      </c>
      <c r="U226" s="113">
        <v>50000000</v>
      </c>
      <c r="V226" s="113">
        <v>59999999</v>
      </c>
      <c r="W226" s="113">
        <v>50000000</v>
      </c>
      <c r="X226" s="109" t="s">
        <v>20736</v>
      </c>
      <c r="Y226" s="113">
        <v>10</v>
      </c>
      <c r="Z226" s="108"/>
      <c r="AA226" s="108"/>
    </row>
    <row r="227" spans="2:27" ht="18.75">
      <c r="B227" s="108">
        <f t="shared" si="3"/>
        <v>220</v>
      </c>
      <c r="C227" s="109" t="s">
        <v>20974</v>
      </c>
      <c r="D227" s="109" t="s">
        <v>20974</v>
      </c>
      <c r="E227" s="110" t="s">
        <v>20729</v>
      </c>
      <c r="F227" s="110" t="s">
        <v>20734</v>
      </c>
      <c r="G227" s="108"/>
      <c r="H227" s="111"/>
      <c r="I227" s="108"/>
      <c r="J227" s="109" t="s">
        <v>20735</v>
      </c>
      <c r="K227" s="112"/>
      <c r="L227" s="112"/>
      <c r="M227" s="112"/>
      <c r="N227" s="112"/>
      <c r="O227" s="109" t="s">
        <v>20732</v>
      </c>
      <c r="P227" s="109" t="s">
        <v>20732</v>
      </c>
      <c r="Q227" s="109" t="s">
        <v>20732</v>
      </c>
      <c r="R227" s="109" t="s">
        <v>20732</v>
      </c>
      <c r="S227" s="109" t="s">
        <v>20732</v>
      </c>
      <c r="T227" s="109" t="s">
        <v>20732</v>
      </c>
      <c r="U227" s="113">
        <v>1</v>
      </c>
      <c r="V227" s="113">
        <v>999999</v>
      </c>
      <c r="W227" s="113">
        <v>1</v>
      </c>
      <c r="X227" s="109" t="s">
        <v>20736</v>
      </c>
      <c r="Y227" s="113">
        <v>10</v>
      </c>
      <c r="Z227" s="108"/>
      <c r="AA227" s="108"/>
    </row>
    <row r="228" spans="2:27" ht="18.75">
      <c r="B228" s="108">
        <f t="shared" si="3"/>
        <v>221</v>
      </c>
      <c r="C228" s="109" t="s">
        <v>20975</v>
      </c>
      <c r="D228" s="109" t="s">
        <v>20975</v>
      </c>
      <c r="E228" s="110" t="s">
        <v>20729</v>
      </c>
      <c r="F228" s="110" t="s">
        <v>20738</v>
      </c>
      <c r="G228" s="108"/>
      <c r="H228" s="111"/>
      <c r="I228" s="108"/>
      <c r="J228" s="109" t="s">
        <v>20964</v>
      </c>
      <c r="K228" s="112"/>
      <c r="L228" s="112"/>
      <c r="M228" s="112"/>
      <c r="N228" s="112"/>
      <c r="O228" s="109" t="s">
        <v>20732</v>
      </c>
      <c r="P228" s="109" t="s">
        <v>20732</v>
      </c>
      <c r="Q228" s="109" t="s">
        <v>20732</v>
      </c>
      <c r="R228" s="109" t="s">
        <v>20732</v>
      </c>
      <c r="S228" s="109" t="s">
        <v>20732</v>
      </c>
      <c r="T228" s="109" t="s">
        <v>20732</v>
      </c>
      <c r="U228" s="113">
        <v>50000000</v>
      </c>
      <c r="V228" s="113">
        <v>59999999</v>
      </c>
      <c r="W228" s="113">
        <v>50000000</v>
      </c>
      <c r="X228" s="109" t="s">
        <v>20736</v>
      </c>
      <c r="Y228" s="113">
        <v>10</v>
      </c>
      <c r="Z228" s="108"/>
      <c r="AA228" s="108"/>
    </row>
    <row r="229" spans="2:27" ht="18.75">
      <c r="B229" s="108">
        <f t="shared" si="3"/>
        <v>222</v>
      </c>
      <c r="C229" s="109" t="s">
        <v>20976</v>
      </c>
      <c r="D229" s="109" t="s">
        <v>20976</v>
      </c>
      <c r="E229" s="110" t="s">
        <v>20729</v>
      </c>
      <c r="F229" s="110" t="s">
        <v>20734</v>
      </c>
      <c r="G229" s="108"/>
      <c r="H229" s="111"/>
      <c r="I229" s="108"/>
      <c r="J229" s="109" t="s">
        <v>20955</v>
      </c>
      <c r="K229" s="112"/>
      <c r="L229" s="112"/>
      <c r="M229" s="112"/>
      <c r="N229" s="112"/>
      <c r="O229" s="109" t="s">
        <v>20732</v>
      </c>
      <c r="P229" s="109" t="s">
        <v>20732</v>
      </c>
      <c r="Q229" s="109" t="s">
        <v>20732</v>
      </c>
      <c r="R229" s="109" t="s">
        <v>20732</v>
      </c>
      <c r="S229" s="109" t="s">
        <v>20732</v>
      </c>
      <c r="T229" s="109" t="s">
        <v>20732</v>
      </c>
      <c r="U229" s="113">
        <v>60000000</v>
      </c>
      <c r="V229" s="113">
        <v>69999999</v>
      </c>
      <c r="W229" s="113">
        <v>60000000</v>
      </c>
      <c r="X229" s="109" t="s">
        <v>20736</v>
      </c>
      <c r="Y229" s="113">
        <v>10</v>
      </c>
      <c r="Z229" s="108"/>
      <c r="AA229" s="108"/>
    </row>
    <row r="230" spans="2:27" ht="18.75">
      <c r="B230" s="108">
        <f t="shared" si="3"/>
        <v>223</v>
      </c>
      <c r="C230" s="109" t="s">
        <v>20977</v>
      </c>
      <c r="D230" s="109" t="s">
        <v>20977</v>
      </c>
      <c r="E230" s="110" t="s">
        <v>20729</v>
      </c>
      <c r="F230" s="110" t="s">
        <v>20742</v>
      </c>
      <c r="G230" s="108"/>
      <c r="H230" s="111"/>
      <c r="I230" s="108"/>
      <c r="J230" s="109" t="s">
        <v>20957</v>
      </c>
      <c r="K230" s="112"/>
      <c r="L230" s="112"/>
      <c r="M230" s="112"/>
      <c r="N230" s="112"/>
      <c r="O230" s="109" t="s">
        <v>20732</v>
      </c>
      <c r="P230" s="109" t="s">
        <v>20732</v>
      </c>
      <c r="Q230" s="109" t="s">
        <v>20732</v>
      </c>
      <c r="R230" s="109" t="s">
        <v>20732</v>
      </c>
      <c r="S230" s="109" t="s">
        <v>20732</v>
      </c>
      <c r="T230" s="109" t="s">
        <v>20732</v>
      </c>
      <c r="U230" s="113">
        <v>60000000</v>
      </c>
      <c r="V230" s="113">
        <v>69999999</v>
      </c>
      <c r="W230" s="113">
        <v>60000000</v>
      </c>
      <c r="X230" s="109" t="s">
        <v>20736</v>
      </c>
      <c r="Y230" s="113">
        <v>10</v>
      </c>
      <c r="Z230" s="108"/>
      <c r="AA230" s="108"/>
    </row>
    <row r="231" spans="2:27" ht="18.75">
      <c r="B231" s="108">
        <f t="shared" si="3"/>
        <v>224</v>
      </c>
      <c r="C231" s="109" t="s">
        <v>20978</v>
      </c>
      <c r="D231" s="109" t="s">
        <v>20978</v>
      </c>
      <c r="E231" s="110" t="s">
        <v>20729</v>
      </c>
      <c r="F231" s="110" t="s">
        <v>20745</v>
      </c>
      <c r="G231" s="108"/>
      <c r="H231" s="111"/>
      <c r="I231" s="108"/>
      <c r="J231" s="109" t="s">
        <v>20959</v>
      </c>
      <c r="K231" s="112"/>
      <c r="L231" s="112"/>
      <c r="M231" s="112"/>
      <c r="N231" s="112"/>
      <c r="O231" s="109" t="s">
        <v>20732</v>
      </c>
      <c r="P231" s="109" t="s">
        <v>20732</v>
      </c>
      <c r="Q231" s="109" t="s">
        <v>20732</v>
      </c>
      <c r="R231" s="109" t="s">
        <v>20732</v>
      </c>
      <c r="S231" s="109" t="s">
        <v>20732</v>
      </c>
      <c r="T231" s="109" t="s">
        <v>20732</v>
      </c>
      <c r="U231" s="113">
        <v>60000000</v>
      </c>
      <c r="V231" s="113">
        <v>69999999</v>
      </c>
      <c r="W231" s="113">
        <v>60000000</v>
      </c>
      <c r="X231" s="109" t="s">
        <v>20736</v>
      </c>
      <c r="Y231" s="113">
        <v>10</v>
      </c>
      <c r="Z231" s="108"/>
      <c r="AA231" s="108"/>
    </row>
    <row r="232" spans="2:27" ht="18.75">
      <c r="B232" s="108">
        <f t="shared" si="3"/>
        <v>225</v>
      </c>
      <c r="C232" s="109" t="s">
        <v>20979</v>
      </c>
      <c r="D232" s="109" t="s">
        <v>20979</v>
      </c>
      <c r="E232" s="110" t="s">
        <v>20729</v>
      </c>
      <c r="F232" s="110" t="s">
        <v>20748</v>
      </c>
      <c r="G232" s="108"/>
      <c r="H232" s="111"/>
      <c r="I232" s="108"/>
      <c r="J232" s="109" t="s">
        <v>20961</v>
      </c>
      <c r="K232" s="112"/>
      <c r="L232" s="112"/>
      <c r="M232" s="112"/>
      <c r="N232" s="112"/>
      <c r="O232" s="109" t="s">
        <v>20732</v>
      </c>
      <c r="P232" s="109" t="s">
        <v>20732</v>
      </c>
      <c r="Q232" s="109" t="s">
        <v>20732</v>
      </c>
      <c r="R232" s="109" t="s">
        <v>20732</v>
      </c>
      <c r="S232" s="109" t="s">
        <v>20732</v>
      </c>
      <c r="T232" s="109" t="s">
        <v>20732</v>
      </c>
      <c r="U232" s="113">
        <v>60000000</v>
      </c>
      <c r="V232" s="113">
        <v>69999999</v>
      </c>
      <c r="W232" s="113">
        <v>60000000</v>
      </c>
      <c r="X232" s="109" t="s">
        <v>20736</v>
      </c>
      <c r="Y232" s="113">
        <v>10</v>
      </c>
      <c r="Z232" s="108"/>
      <c r="AA232" s="108"/>
    </row>
    <row r="233" spans="2:27" ht="18.75">
      <c r="B233" s="108">
        <f t="shared" si="3"/>
        <v>226</v>
      </c>
      <c r="C233" s="109" t="s">
        <v>20980</v>
      </c>
      <c r="D233" s="109" t="s">
        <v>20980</v>
      </c>
      <c r="E233" s="110" t="s">
        <v>20729</v>
      </c>
      <c r="F233" s="110" t="s">
        <v>20738</v>
      </c>
      <c r="G233" s="108"/>
      <c r="H233" s="111"/>
      <c r="I233" s="108"/>
      <c r="J233" s="109" t="s">
        <v>20964</v>
      </c>
      <c r="K233" s="112"/>
      <c r="L233" s="112"/>
      <c r="M233" s="112"/>
      <c r="N233" s="112"/>
      <c r="O233" s="109" t="s">
        <v>20732</v>
      </c>
      <c r="P233" s="109" t="s">
        <v>20732</v>
      </c>
      <c r="Q233" s="109" t="s">
        <v>20732</v>
      </c>
      <c r="R233" s="109" t="s">
        <v>20732</v>
      </c>
      <c r="S233" s="109" t="s">
        <v>20732</v>
      </c>
      <c r="T233" s="109" t="s">
        <v>20732</v>
      </c>
      <c r="U233" s="113">
        <v>60000000</v>
      </c>
      <c r="V233" s="113">
        <v>69999999</v>
      </c>
      <c r="W233" s="113">
        <v>60000000</v>
      </c>
      <c r="X233" s="109" t="s">
        <v>20736</v>
      </c>
      <c r="Y233" s="113">
        <v>10</v>
      </c>
      <c r="Z233" s="108"/>
      <c r="AA233" s="108"/>
    </row>
    <row r="234" spans="2:27" ht="18.75">
      <c r="B234" s="108">
        <f t="shared" si="3"/>
        <v>227</v>
      </c>
      <c r="C234" s="109" t="s">
        <v>20981</v>
      </c>
      <c r="D234" s="109" t="s">
        <v>20981</v>
      </c>
      <c r="E234" s="110" t="s">
        <v>20729</v>
      </c>
      <c r="F234" s="110" t="s">
        <v>20734</v>
      </c>
      <c r="G234" s="108"/>
      <c r="H234" s="111"/>
      <c r="I234" s="108"/>
      <c r="J234" s="109" t="s">
        <v>20955</v>
      </c>
      <c r="K234" s="112"/>
      <c r="L234" s="112"/>
      <c r="M234" s="112"/>
      <c r="N234" s="112"/>
      <c r="O234" s="109" t="s">
        <v>20732</v>
      </c>
      <c r="P234" s="109" t="s">
        <v>20732</v>
      </c>
      <c r="Q234" s="109" t="s">
        <v>20732</v>
      </c>
      <c r="R234" s="109" t="s">
        <v>20732</v>
      </c>
      <c r="S234" s="109" t="s">
        <v>20732</v>
      </c>
      <c r="T234" s="109" t="s">
        <v>20732</v>
      </c>
      <c r="U234" s="113">
        <v>70000000</v>
      </c>
      <c r="V234" s="113">
        <v>79999999</v>
      </c>
      <c r="W234" s="113">
        <v>70000000</v>
      </c>
      <c r="X234" s="109" t="s">
        <v>20736</v>
      </c>
      <c r="Y234" s="113">
        <v>10</v>
      </c>
      <c r="Z234" s="108"/>
      <c r="AA234" s="108"/>
    </row>
    <row r="235" spans="2:27" ht="18.75">
      <c r="B235" s="108">
        <f t="shared" si="3"/>
        <v>228</v>
      </c>
      <c r="C235" s="109" t="s">
        <v>20982</v>
      </c>
      <c r="D235" s="109" t="s">
        <v>20982</v>
      </c>
      <c r="E235" s="110" t="s">
        <v>20729</v>
      </c>
      <c r="F235" s="110" t="s">
        <v>20742</v>
      </c>
      <c r="G235" s="108"/>
      <c r="H235" s="111"/>
      <c r="I235" s="108"/>
      <c r="J235" s="109" t="s">
        <v>20957</v>
      </c>
      <c r="K235" s="112"/>
      <c r="L235" s="112"/>
      <c r="M235" s="112"/>
      <c r="N235" s="112"/>
      <c r="O235" s="109" t="s">
        <v>20732</v>
      </c>
      <c r="P235" s="109" t="s">
        <v>20732</v>
      </c>
      <c r="Q235" s="109" t="s">
        <v>20732</v>
      </c>
      <c r="R235" s="109" t="s">
        <v>20732</v>
      </c>
      <c r="S235" s="109" t="s">
        <v>20732</v>
      </c>
      <c r="T235" s="109" t="s">
        <v>20732</v>
      </c>
      <c r="U235" s="113">
        <v>70000000</v>
      </c>
      <c r="V235" s="113">
        <v>79999999</v>
      </c>
      <c r="W235" s="113">
        <v>70000000</v>
      </c>
      <c r="X235" s="109" t="s">
        <v>20736</v>
      </c>
      <c r="Y235" s="113">
        <v>10</v>
      </c>
      <c r="Z235" s="108"/>
      <c r="AA235" s="108"/>
    </row>
    <row r="236" spans="2:27" ht="18.75">
      <c r="B236" s="108">
        <f t="shared" si="3"/>
        <v>229</v>
      </c>
      <c r="C236" s="109" t="s">
        <v>20983</v>
      </c>
      <c r="D236" s="109" t="s">
        <v>20983</v>
      </c>
      <c r="E236" s="110" t="s">
        <v>20729</v>
      </c>
      <c r="F236" s="110" t="s">
        <v>20745</v>
      </c>
      <c r="G236" s="108"/>
      <c r="H236" s="111"/>
      <c r="I236" s="108"/>
      <c r="J236" s="109" t="s">
        <v>20959</v>
      </c>
      <c r="K236" s="112"/>
      <c r="L236" s="112"/>
      <c r="M236" s="112"/>
      <c r="N236" s="112"/>
      <c r="O236" s="109" t="s">
        <v>20732</v>
      </c>
      <c r="P236" s="109" t="s">
        <v>20732</v>
      </c>
      <c r="Q236" s="109" t="s">
        <v>20732</v>
      </c>
      <c r="R236" s="109" t="s">
        <v>20732</v>
      </c>
      <c r="S236" s="109" t="s">
        <v>20732</v>
      </c>
      <c r="T236" s="109" t="s">
        <v>20732</v>
      </c>
      <c r="U236" s="113">
        <v>70000000</v>
      </c>
      <c r="V236" s="113">
        <v>79999999</v>
      </c>
      <c r="W236" s="113">
        <v>70000000</v>
      </c>
      <c r="X236" s="109" t="s">
        <v>20736</v>
      </c>
      <c r="Y236" s="113">
        <v>10</v>
      </c>
      <c r="Z236" s="108"/>
      <c r="AA236" s="108"/>
    </row>
    <row r="237" spans="2:27" ht="18.75">
      <c r="B237" s="108">
        <f t="shared" si="3"/>
        <v>230</v>
      </c>
      <c r="C237" s="109" t="s">
        <v>20984</v>
      </c>
      <c r="D237" s="109" t="s">
        <v>20984</v>
      </c>
      <c r="E237" s="110" t="s">
        <v>20729</v>
      </c>
      <c r="F237" s="110" t="s">
        <v>20748</v>
      </c>
      <c r="G237" s="108"/>
      <c r="H237" s="111"/>
      <c r="I237" s="108"/>
      <c r="J237" s="109" t="s">
        <v>20961</v>
      </c>
      <c r="K237" s="112"/>
      <c r="L237" s="112"/>
      <c r="M237" s="112"/>
      <c r="N237" s="112"/>
      <c r="O237" s="109" t="s">
        <v>20732</v>
      </c>
      <c r="P237" s="109" t="s">
        <v>20732</v>
      </c>
      <c r="Q237" s="109" t="s">
        <v>20732</v>
      </c>
      <c r="R237" s="109" t="s">
        <v>20732</v>
      </c>
      <c r="S237" s="109" t="s">
        <v>20732</v>
      </c>
      <c r="T237" s="109" t="s">
        <v>20732</v>
      </c>
      <c r="U237" s="113">
        <v>70000000</v>
      </c>
      <c r="V237" s="113">
        <v>79999999</v>
      </c>
      <c r="W237" s="113">
        <v>70000000</v>
      </c>
      <c r="X237" s="109" t="s">
        <v>20736</v>
      </c>
      <c r="Y237" s="113">
        <v>10</v>
      </c>
      <c r="Z237" s="108"/>
      <c r="AA237" s="108"/>
    </row>
    <row r="238" spans="2:27" ht="18.75">
      <c r="B238" s="108">
        <f t="shared" si="3"/>
        <v>231</v>
      </c>
      <c r="C238" s="109" t="s">
        <v>20985</v>
      </c>
      <c r="D238" s="109" t="s">
        <v>20985</v>
      </c>
      <c r="E238" s="110" t="s">
        <v>20729</v>
      </c>
      <c r="F238" s="110" t="s">
        <v>20742</v>
      </c>
      <c r="G238" s="108"/>
      <c r="H238" s="111"/>
      <c r="I238" s="108"/>
      <c r="J238" s="109" t="s">
        <v>20743</v>
      </c>
      <c r="K238" s="112"/>
      <c r="L238" s="112"/>
      <c r="M238" s="112"/>
      <c r="N238" s="112"/>
      <c r="O238" s="109" t="s">
        <v>20732</v>
      </c>
      <c r="P238" s="109" t="s">
        <v>20732</v>
      </c>
      <c r="Q238" s="109" t="s">
        <v>20732</v>
      </c>
      <c r="R238" s="109" t="s">
        <v>20732</v>
      </c>
      <c r="S238" s="109" t="s">
        <v>20732</v>
      </c>
      <c r="T238" s="109" t="s">
        <v>20732</v>
      </c>
      <c r="U238" s="113">
        <v>1</v>
      </c>
      <c r="V238" s="113">
        <v>999999</v>
      </c>
      <c r="W238" s="113">
        <v>1</v>
      </c>
      <c r="X238" s="109" t="s">
        <v>20736</v>
      </c>
      <c r="Y238" s="113">
        <v>10</v>
      </c>
      <c r="Z238" s="108"/>
      <c r="AA238" s="108"/>
    </row>
    <row r="239" spans="2:27" ht="18.75">
      <c r="B239" s="108">
        <f t="shared" si="3"/>
        <v>232</v>
      </c>
      <c r="C239" s="109" t="s">
        <v>20986</v>
      </c>
      <c r="D239" s="109" t="s">
        <v>20986</v>
      </c>
      <c r="E239" s="110" t="s">
        <v>20729</v>
      </c>
      <c r="F239" s="110" t="s">
        <v>20738</v>
      </c>
      <c r="G239" s="108"/>
      <c r="H239" s="111"/>
      <c r="I239" s="108"/>
      <c r="J239" s="109" t="s">
        <v>20964</v>
      </c>
      <c r="K239" s="112"/>
      <c r="L239" s="112"/>
      <c r="M239" s="112"/>
      <c r="N239" s="112"/>
      <c r="O239" s="109" t="s">
        <v>20732</v>
      </c>
      <c r="P239" s="109" t="s">
        <v>20732</v>
      </c>
      <c r="Q239" s="109" t="s">
        <v>20732</v>
      </c>
      <c r="R239" s="109" t="s">
        <v>20732</v>
      </c>
      <c r="S239" s="109" t="s">
        <v>20732</v>
      </c>
      <c r="T239" s="109" t="s">
        <v>20732</v>
      </c>
      <c r="U239" s="113">
        <v>70000000</v>
      </c>
      <c r="V239" s="113">
        <v>79999999</v>
      </c>
      <c r="W239" s="113">
        <v>70000000</v>
      </c>
      <c r="X239" s="109" t="s">
        <v>20736</v>
      </c>
      <c r="Y239" s="113">
        <v>10</v>
      </c>
      <c r="Z239" s="108"/>
      <c r="AA239" s="108"/>
    </row>
    <row r="240" spans="2:27" ht="18.75">
      <c r="B240" s="108">
        <f t="shared" si="3"/>
        <v>233</v>
      </c>
      <c r="C240" s="109" t="s">
        <v>20987</v>
      </c>
      <c r="D240" s="109" t="s">
        <v>20987</v>
      </c>
      <c r="E240" s="110" t="s">
        <v>20729</v>
      </c>
      <c r="F240" s="110" t="s">
        <v>20734</v>
      </c>
      <c r="G240" s="108"/>
      <c r="H240" s="111"/>
      <c r="I240" s="108"/>
      <c r="J240" s="109" t="s">
        <v>20955</v>
      </c>
      <c r="K240" s="112"/>
      <c r="L240" s="112"/>
      <c r="M240" s="112"/>
      <c r="N240" s="112"/>
      <c r="O240" s="109" t="s">
        <v>20732</v>
      </c>
      <c r="P240" s="109" t="s">
        <v>20732</v>
      </c>
      <c r="Q240" s="109" t="s">
        <v>20732</v>
      </c>
      <c r="R240" s="109" t="s">
        <v>20732</v>
      </c>
      <c r="S240" s="109" t="s">
        <v>20732</v>
      </c>
      <c r="T240" s="109" t="s">
        <v>20732</v>
      </c>
      <c r="U240" s="113">
        <v>80000000</v>
      </c>
      <c r="V240" s="113">
        <v>89999999</v>
      </c>
      <c r="W240" s="113">
        <v>80000000</v>
      </c>
      <c r="X240" s="109" t="s">
        <v>20736</v>
      </c>
      <c r="Y240" s="113">
        <v>10</v>
      </c>
      <c r="Z240" s="108"/>
      <c r="AA240" s="108"/>
    </row>
    <row r="241" spans="2:27" ht="18.75">
      <c r="B241" s="108">
        <f t="shared" si="3"/>
        <v>234</v>
      </c>
      <c r="C241" s="109" t="s">
        <v>20988</v>
      </c>
      <c r="D241" s="109" t="s">
        <v>20988</v>
      </c>
      <c r="E241" s="110" t="s">
        <v>20729</v>
      </c>
      <c r="F241" s="110" t="s">
        <v>20742</v>
      </c>
      <c r="G241" s="108"/>
      <c r="H241" s="111"/>
      <c r="I241" s="108"/>
      <c r="J241" s="109" t="s">
        <v>20957</v>
      </c>
      <c r="K241" s="112"/>
      <c r="L241" s="112"/>
      <c r="M241" s="112"/>
      <c r="N241" s="112"/>
      <c r="O241" s="109" t="s">
        <v>20732</v>
      </c>
      <c r="P241" s="109" t="s">
        <v>20732</v>
      </c>
      <c r="Q241" s="109" t="s">
        <v>20732</v>
      </c>
      <c r="R241" s="109" t="s">
        <v>20732</v>
      </c>
      <c r="S241" s="109" t="s">
        <v>20732</v>
      </c>
      <c r="T241" s="109" t="s">
        <v>20732</v>
      </c>
      <c r="U241" s="113">
        <v>80000000</v>
      </c>
      <c r="V241" s="113">
        <v>89999999</v>
      </c>
      <c r="W241" s="113">
        <v>80000000</v>
      </c>
      <c r="X241" s="109" t="s">
        <v>20736</v>
      </c>
      <c r="Y241" s="113">
        <v>10</v>
      </c>
      <c r="Z241" s="108"/>
      <c r="AA241" s="108"/>
    </row>
    <row r="242" spans="2:27" ht="18.75">
      <c r="B242" s="108">
        <f t="shared" si="3"/>
        <v>235</v>
      </c>
      <c r="C242" s="109" t="s">
        <v>20989</v>
      </c>
      <c r="D242" s="109" t="s">
        <v>20989</v>
      </c>
      <c r="E242" s="110" t="s">
        <v>20729</v>
      </c>
      <c r="F242" s="110" t="s">
        <v>20745</v>
      </c>
      <c r="G242" s="108"/>
      <c r="H242" s="111"/>
      <c r="I242" s="108"/>
      <c r="J242" s="109" t="s">
        <v>20959</v>
      </c>
      <c r="K242" s="112"/>
      <c r="L242" s="112"/>
      <c r="M242" s="112"/>
      <c r="N242" s="112"/>
      <c r="O242" s="109" t="s">
        <v>20732</v>
      </c>
      <c r="P242" s="109" t="s">
        <v>20732</v>
      </c>
      <c r="Q242" s="109" t="s">
        <v>20732</v>
      </c>
      <c r="R242" s="109" t="s">
        <v>20732</v>
      </c>
      <c r="S242" s="109" t="s">
        <v>20732</v>
      </c>
      <c r="T242" s="109" t="s">
        <v>20732</v>
      </c>
      <c r="U242" s="113">
        <v>80000000</v>
      </c>
      <c r="V242" s="113">
        <v>89999999</v>
      </c>
      <c r="W242" s="113">
        <v>80000000</v>
      </c>
      <c r="X242" s="109" t="s">
        <v>20736</v>
      </c>
      <c r="Y242" s="113">
        <v>10</v>
      </c>
      <c r="Z242" s="108"/>
      <c r="AA242" s="108"/>
    </row>
    <row r="243" spans="2:27" ht="18.75">
      <c r="B243" s="108">
        <f t="shared" si="3"/>
        <v>236</v>
      </c>
      <c r="C243" s="109" t="s">
        <v>20990</v>
      </c>
      <c r="D243" s="109" t="s">
        <v>20990</v>
      </c>
      <c r="E243" s="110" t="s">
        <v>20729</v>
      </c>
      <c r="F243" s="110" t="s">
        <v>20748</v>
      </c>
      <c r="G243" s="108"/>
      <c r="H243" s="111"/>
      <c r="I243" s="108"/>
      <c r="J243" s="109" t="s">
        <v>20961</v>
      </c>
      <c r="K243" s="112"/>
      <c r="L243" s="112"/>
      <c r="M243" s="112"/>
      <c r="N243" s="112"/>
      <c r="O243" s="109" t="s">
        <v>20732</v>
      </c>
      <c r="P243" s="109" t="s">
        <v>20732</v>
      </c>
      <c r="Q243" s="109" t="s">
        <v>20732</v>
      </c>
      <c r="R243" s="109" t="s">
        <v>20732</v>
      </c>
      <c r="S243" s="109" t="s">
        <v>20732</v>
      </c>
      <c r="T243" s="109" t="s">
        <v>20732</v>
      </c>
      <c r="U243" s="113">
        <v>80000000</v>
      </c>
      <c r="V243" s="113">
        <v>89999999</v>
      </c>
      <c r="W243" s="113">
        <v>80000000</v>
      </c>
      <c r="X243" s="109" t="s">
        <v>20736</v>
      </c>
      <c r="Y243" s="113">
        <v>10</v>
      </c>
      <c r="Z243" s="108"/>
      <c r="AA243" s="108"/>
    </row>
    <row r="244" spans="2:27" ht="18.75">
      <c r="B244" s="108">
        <f t="shared" si="3"/>
        <v>237</v>
      </c>
      <c r="C244" s="109" t="s">
        <v>20991</v>
      </c>
      <c r="D244" s="109" t="s">
        <v>20991</v>
      </c>
      <c r="E244" s="110" t="s">
        <v>20729</v>
      </c>
      <c r="F244" s="110" t="s">
        <v>20738</v>
      </c>
      <c r="G244" s="108"/>
      <c r="H244" s="111"/>
      <c r="I244" s="108"/>
      <c r="J244" s="109" t="s">
        <v>20964</v>
      </c>
      <c r="K244" s="112"/>
      <c r="L244" s="112"/>
      <c r="M244" s="112"/>
      <c r="N244" s="112"/>
      <c r="O244" s="109" t="s">
        <v>20732</v>
      </c>
      <c r="P244" s="109" t="s">
        <v>20732</v>
      </c>
      <c r="Q244" s="109" t="s">
        <v>20732</v>
      </c>
      <c r="R244" s="109" t="s">
        <v>20732</v>
      </c>
      <c r="S244" s="109" t="s">
        <v>20732</v>
      </c>
      <c r="T244" s="109" t="s">
        <v>20732</v>
      </c>
      <c r="U244" s="113">
        <v>80000000</v>
      </c>
      <c r="V244" s="113">
        <v>89999999</v>
      </c>
      <c r="W244" s="113">
        <v>80000000</v>
      </c>
      <c r="X244" s="109" t="s">
        <v>20736</v>
      </c>
      <c r="Y244" s="113">
        <v>10</v>
      </c>
      <c r="Z244" s="108"/>
      <c r="AA244" s="108"/>
    </row>
    <row r="245" spans="2:27" ht="18.75">
      <c r="B245" s="108">
        <f t="shared" si="3"/>
        <v>238</v>
      </c>
      <c r="C245" s="109" t="s">
        <v>20992</v>
      </c>
      <c r="D245" s="109" t="s">
        <v>20992</v>
      </c>
      <c r="E245" s="110" t="s">
        <v>20729</v>
      </c>
      <c r="F245" s="110" t="s">
        <v>20734</v>
      </c>
      <c r="G245" s="108"/>
      <c r="H245" s="111"/>
      <c r="I245" s="108"/>
      <c r="J245" s="109" t="s">
        <v>20955</v>
      </c>
      <c r="K245" s="112"/>
      <c r="L245" s="112"/>
      <c r="M245" s="112"/>
      <c r="N245" s="112"/>
      <c r="O245" s="109" t="s">
        <v>20732</v>
      </c>
      <c r="P245" s="109" t="s">
        <v>20732</v>
      </c>
      <c r="Q245" s="109" t="s">
        <v>20732</v>
      </c>
      <c r="R245" s="109" t="s">
        <v>20732</v>
      </c>
      <c r="S245" s="109" t="s">
        <v>20732</v>
      </c>
      <c r="T245" s="109" t="s">
        <v>20732</v>
      </c>
      <c r="U245" s="113">
        <v>90000000</v>
      </c>
      <c r="V245" s="113">
        <v>99999999</v>
      </c>
      <c r="W245" s="113">
        <v>90000000</v>
      </c>
      <c r="X245" s="109" t="s">
        <v>20736</v>
      </c>
      <c r="Y245" s="113">
        <v>10</v>
      </c>
      <c r="Z245" s="108"/>
      <c r="AA245" s="108"/>
    </row>
    <row r="246" spans="2:27" ht="18.75">
      <c r="B246" s="108">
        <f t="shared" si="3"/>
        <v>239</v>
      </c>
      <c r="C246" s="109" t="s">
        <v>20993</v>
      </c>
      <c r="D246" s="109" t="s">
        <v>20993</v>
      </c>
      <c r="E246" s="110" t="s">
        <v>20729</v>
      </c>
      <c r="F246" s="110" t="s">
        <v>20742</v>
      </c>
      <c r="G246" s="108"/>
      <c r="H246" s="111"/>
      <c r="I246" s="108"/>
      <c r="J246" s="109" t="s">
        <v>20957</v>
      </c>
      <c r="K246" s="112"/>
      <c r="L246" s="112"/>
      <c r="M246" s="112"/>
      <c r="N246" s="112"/>
      <c r="O246" s="109" t="s">
        <v>20732</v>
      </c>
      <c r="P246" s="109" t="s">
        <v>20732</v>
      </c>
      <c r="Q246" s="109" t="s">
        <v>20732</v>
      </c>
      <c r="R246" s="109" t="s">
        <v>20732</v>
      </c>
      <c r="S246" s="109" t="s">
        <v>20732</v>
      </c>
      <c r="T246" s="109" t="s">
        <v>20732</v>
      </c>
      <c r="U246" s="113">
        <v>90000000</v>
      </c>
      <c r="V246" s="113">
        <v>99999999</v>
      </c>
      <c r="W246" s="113">
        <v>90000020</v>
      </c>
      <c r="X246" s="109" t="s">
        <v>20736</v>
      </c>
      <c r="Y246" s="113">
        <v>10</v>
      </c>
      <c r="Z246" s="108"/>
      <c r="AA246" s="108"/>
    </row>
    <row r="247" spans="2:27" ht="18.75">
      <c r="B247" s="108">
        <f t="shared" si="3"/>
        <v>240</v>
      </c>
      <c r="C247" s="109" t="s">
        <v>20994</v>
      </c>
      <c r="D247" s="109" t="s">
        <v>20994</v>
      </c>
      <c r="E247" s="110" t="s">
        <v>20729</v>
      </c>
      <c r="F247" s="110" t="s">
        <v>20745</v>
      </c>
      <c r="G247" s="108"/>
      <c r="H247" s="111"/>
      <c r="I247" s="108"/>
      <c r="J247" s="109" t="s">
        <v>20959</v>
      </c>
      <c r="K247" s="112"/>
      <c r="L247" s="112"/>
      <c r="M247" s="112"/>
      <c r="N247" s="112"/>
      <c r="O247" s="109" t="s">
        <v>20732</v>
      </c>
      <c r="P247" s="109" t="s">
        <v>20732</v>
      </c>
      <c r="Q247" s="109" t="s">
        <v>20732</v>
      </c>
      <c r="R247" s="109" t="s">
        <v>20732</v>
      </c>
      <c r="S247" s="109" t="s">
        <v>20732</v>
      </c>
      <c r="T247" s="109" t="s">
        <v>20732</v>
      </c>
      <c r="U247" s="113">
        <v>90000000</v>
      </c>
      <c r="V247" s="113">
        <v>99999999</v>
      </c>
      <c r="W247" s="113">
        <v>90000000</v>
      </c>
      <c r="X247" s="109" t="s">
        <v>20736</v>
      </c>
      <c r="Y247" s="113">
        <v>10</v>
      </c>
      <c r="Z247" s="108"/>
      <c r="AA247" s="108"/>
    </row>
    <row r="248" spans="2:27" ht="18.75">
      <c r="B248" s="108">
        <f t="shared" si="3"/>
        <v>241</v>
      </c>
      <c r="C248" s="109" t="s">
        <v>20995</v>
      </c>
      <c r="D248" s="109" t="s">
        <v>20995</v>
      </c>
      <c r="E248" s="110" t="s">
        <v>20729</v>
      </c>
      <c r="F248" s="110" t="s">
        <v>20748</v>
      </c>
      <c r="G248" s="108"/>
      <c r="H248" s="111"/>
      <c r="I248" s="108"/>
      <c r="J248" s="109" t="s">
        <v>20961</v>
      </c>
      <c r="K248" s="112"/>
      <c r="L248" s="112"/>
      <c r="M248" s="112"/>
      <c r="N248" s="112"/>
      <c r="O248" s="109" t="s">
        <v>20732</v>
      </c>
      <c r="P248" s="109" t="s">
        <v>20732</v>
      </c>
      <c r="Q248" s="109" t="s">
        <v>20732</v>
      </c>
      <c r="R248" s="109" t="s">
        <v>20732</v>
      </c>
      <c r="S248" s="109" t="s">
        <v>20732</v>
      </c>
      <c r="T248" s="109" t="s">
        <v>20732</v>
      </c>
      <c r="U248" s="113">
        <v>90000000</v>
      </c>
      <c r="V248" s="113">
        <v>99999999</v>
      </c>
      <c r="W248" s="113">
        <v>90000000</v>
      </c>
      <c r="X248" s="109" t="s">
        <v>20736</v>
      </c>
      <c r="Y248" s="113">
        <v>10</v>
      </c>
      <c r="Z248" s="108"/>
      <c r="AA248" s="108"/>
    </row>
    <row r="249" spans="2:27" ht="18.75">
      <c r="B249" s="108">
        <f t="shared" si="3"/>
        <v>242</v>
      </c>
      <c r="C249" s="109" t="s">
        <v>20996</v>
      </c>
      <c r="D249" s="109" t="s">
        <v>20996</v>
      </c>
      <c r="E249" s="110" t="s">
        <v>20729</v>
      </c>
      <c r="F249" s="110" t="s">
        <v>20745</v>
      </c>
      <c r="G249" s="108"/>
      <c r="H249" s="111"/>
      <c r="I249" s="108"/>
      <c r="J249" s="109" t="s">
        <v>20754</v>
      </c>
      <c r="K249" s="112"/>
      <c r="L249" s="112"/>
      <c r="M249" s="112"/>
      <c r="N249" s="112"/>
      <c r="O249" s="109" t="s">
        <v>20732</v>
      </c>
      <c r="P249" s="109" t="s">
        <v>20732</v>
      </c>
      <c r="Q249" s="109" t="s">
        <v>20732</v>
      </c>
      <c r="R249" s="109" t="s">
        <v>20732</v>
      </c>
      <c r="S249" s="109" t="s">
        <v>20732</v>
      </c>
      <c r="T249" s="109" t="s">
        <v>20732</v>
      </c>
      <c r="U249" s="113">
        <v>1</v>
      </c>
      <c r="V249" s="113">
        <v>999999</v>
      </c>
      <c r="W249" s="113">
        <v>1</v>
      </c>
      <c r="X249" s="109" t="s">
        <v>20736</v>
      </c>
      <c r="Y249" s="113">
        <v>10</v>
      </c>
      <c r="Z249" s="108"/>
      <c r="AA249" s="108"/>
    </row>
    <row r="250" spans="2:27" ht="18.75">
      <c r="B250" s="108">
        <f t="shared" si="3"/>
        <v>243</v>
      </c>
      <c r="C250" s="109" t="s">
        <v>20997</v>
      </c>
      <c r="D250" s="109" t="s">
        <v>20997</v>
      </c>
      <c r="E250" s="110" t="s">
        <v>20729</v>
      </c>
      <c r="F250" s="110" t="s">
        <v>20738</v>
      </c>
      <c r="G250" s="108"/>
      <c r="H250" s="111"/>
      <c r="I250" s="108"/>
      <c r="J250" s="109" t="s">
        <v>20964</v>
      </c>
      <c r="K250" s="112"/>
      <c r="L250" s="112"/>
      <c r="M250" s="112"/>
      <c r="N250" s="112"/>
      <c r="O250" s="109" t="s">
        <v>20732</v>
      </c>
      <c r="P250" s="109" t="s">
        <v>20732</v>
      </c>
      <c r="Q250" s="109" t="s">
        <v>20732</v>
      </c>
      <c r="R250" s="109" t="s">
        <v>20732</v>
      </c>
      <c r="S250" s="109" t="s">
        <v>20732</v>
      </c>
      <c r="T250" s="109" t="s">
        <v>20732</v>
      </c>
      <c r="U250" s="113">
        <v>90000000</v>
      </c>
      <c r="V250" s="113">
        <v>99999999</v>
      </c>
      <c r="W250" s="113">
        <v>90000000</v>
      </c>
      <c r="X250" s="109" t="s">
        <v>20736</v>
      </c>
      <c r="Y250" s="113">
        <v>10</v>
      </c>
      <c r="Z250" s="108"/>
      <c r="AA250" s="108"/>
    </row>
    <row r="251" spans="2:27" ht="18.75">
      <c r="B251" s="108">
        <f t="shared" si="3"/>
        <v>244</v>
      </c>
      <c r="C251" s="109" t="s">
        <v>20998</v>
      </c>
      <c r="D251" s="109" t="s">
        <v>20998</v>
      </c>
      <c r="E251" s="110" t="s">
        <v>20729</v>
      </c>
      <c r="F251" s="110" t="s">
        <v>20734</v>
      </c>
      <c r="G251" s="108"/>
      <c r="H251" s="111"/>
      <c r="I251" s="108"/>
      <c r="J251" s="109" t="s">
        <v>20735</v>
      </c>
      <c r="K251" s="112"/>
      <c r="L251" s="112"/>
      <c r="M251" s="112"/>
      <c r="N251" s="112"/>
      <c r="O251" s="109" t="s">
        <v>20732</v>
      </c>
      <c r="P251" s="109" t="s">
        <v>20732</v>
      </c>
      <c r="Q251" s="109" t="s">
        <v>20732</v>
      </c>
      <c r="R251" s="109" t="s">
        <v>20732</v>
      </c>
      <c r="S251" s="109" t="s">
        <v>20732</v>
      </c>
      <c r="T251" s="109" t="s">
        <v>20732</v>
      </c>
      <c r="U251" s="113">
        <v>1</v>
      </c>
      <c r="V251" s="113">
        <v>999999</v>
      </c>
      <c r="W251" s="113">
        <v>1</v>
      </c>
      <c r="X251" s="109" t="s">
        <v>20736</v>
      </c>
      <c r="Y251" s="113">
        <v>10</v>
      </c>
      <c r="Z251" s="108"/>
      <c r="AA251" s="108"/>
    </row>
    <row r="252" spans="2:27" ht="18.75">
      <c r="B252" s="108">
        <f t="shared" si="3"/>
        <v>245</v>
      </c>
      <c r="C252" s="109" t="s">
        <v>20999</v>
      </c>
      <c r="D252" s="109" t="s">
        <v>20999</v>
      </c>
      <c r="E252" s="110" t="s">
        <v>20729</v>
      </c>
      <c r="F252" s="110" t="s">
        <v>20742</v>
      </c>
      <c r="G252" s="108"/>
      <c r="H252" s="111"/>
      <c r="I252" s="108"/>
      <c r="J252" s="109" t="s">
        <v>20743</v>
      </c>
      <c r="K252" s="112"/>
      <c r="L252" s="112"/>
      <c r="M252" s="112"/>
      <c r="N252" s="112"/>
      <c r="O252" s="109" t="s">
        <v>20732</v>
      </c>
      <c r="P252" s="109" t="s">
        <v>20732</v>
      </c>
      <c r="Q252" s="109" t="s">
        <v>20732</v>
      </c>
      <c r="R252" s="109" t="s">
        <v>20732</v>
      </c>
      <c r="S252" s="109" t="s">
        <v>20732</v>
      </c>
      <c r="T252" s="109" t="s">
        <v>20732</v>
      </c>
      <c r="U252" s="113">
        <v>1</v>
      </c>
      <c r="V252" s="113">
        <v>999999</v>
      </c>
      <c r="W252" s="113">
        <v>1</v>
      </c>
      <c r="X252" s="109" t="s">
        <v>20736</v>
      </c>
      <c r="Y252" s="113">
        <v>10</v>
      </c>
      <c r="Z252" s="108"/>
      <c r="AA252" s="108"/>
    </row>
    <row r="253" spans="2:27" ht="18.75">
      <c r="B253" s="108">
        <f t="shared" si="3"/>
        <v>246</v>
      </c>
      <c r="C253" s="109" t="s">
        <v>21000</v>
      </c>
      <c r="D253" s="109" t="s">
        <v>21000</v>
      </c>
      <c r="E253" s="110" t="s">
        <v>20729</v>
      </c>
      <c r="F253" s="110" t="s">
        <v>20745</v>
      </c>
      <c r="G253" s="108"/>
      <c r="H253" s="111"/>
      <c r="I253" s="108"/>
      <c r="J253" s="109" t="s">
        <v>20746</v>
      </c>
      <c r="K253" s="112"/>
      <c r="L253" s="112"/>
      <c r="M253" s="112"/>
      <c r="N253" s="112"/>
      <c r="O253" s="109" t="s">
        <v>20732</v>
      </c>
      <c r="P253" s="109" t="s">
        <v>20732</v>
      </c>
      <c r="Q253" s="109" t="s">
        <v>20732</v>
      </c>
      <c r="R253" s="109" t="s">
        <v>20732</v>
      </c>
      <c r="S253" s="109" t="s">
        <v>20732</v>
      </c>
      <c r="T253" s="109" t="s">
        <v>20732</v>
      </c>
      <c r="U253" s="113">
        <v>1</v>
      </c>
      <c r="V253" s="113">
        <v>99999</v>
      </c>
      <c r="W253" s="113">
        <v>1</v>
      </c>
      <c r="X253" s="109" t="s">
        <v>20736</v>
      </c>
      <c r="Y253" s="113">
        <v>10</v>
      </c>
      <c r="Z253" s="108"/>
      <c r="AA253" s="108"/>
    </row>
    <row r="254" spans="2:27" ht="18.75">
      <c r="B254" s="108">
        <f t="shared" si="3"/>
        <v>247</v>
      </c>
      <c r="C254" s="109" t="s">
        <v>21001</v>
      </c>
      <c r="D254" s="109" t="s">
        <v>21001</v>
      </c>
      <c r="E254" s="110" t="s">
        <v>20729</v>
      </c>
      <c r="F254" s="110" t="s">
        <v>20748</v>
      </c>
      <c r="G254" s="108"/>
      <c r="H254" s="111"/>
      <c r="I254" s="108"/>
      <c r="J254" s="109" t="s">
        <v>20749</v>
      </c>
      <c r="K254" s="112"/>
      <c r="L254" s="112"/>
      <c r="M254" s="112"/>
      <c r="N254" s="112"/>
      <c r="O254" s="109" t="s">
        <v>20732</v>
      </c>
      <c r="P254" s="109" t="s">
        <v>20732</v>
      </c>
      <c r="Q254" s="109" t="s">
        <v>20732</v>
      </c>
      <c r="R254" s="109" t="s">
        <v>20732</v>
      </c>
      <c r="S254" s="109" t="s">
        <v>20732</v>
      </c>
      <c r="T254" s="109" t="s">
        <v>20732</v>
      </c>
      <c r="U254" s="113">
        <v>1</v>
      </c>
      <c r="V254" s="113">
        <v>99999</v>
      </c>
      <c r="W254" s="113">
        <v>1</v>
      </c>
      <c r="X254" s="109" t="s">
        <v>20736</v>
      </c>
      <c r="Y254" s="113">
        <v>10</v>
      </c>
      <c r="Z254" s="108"/>
      <c r="AA254" s="108"/>
    </row>
    <row r="255" spans="2:27" ht="18.75">
      <c r="B255" s="108">
        <f t="shared" si="3"/>
        <v>248</v>
      </c>
      <c r="C255" s="109" t="s">
        <v>21002</v>
      </c>
      <c r="D255" s="109" t="s">
        <v>21002</v>
      </c>
      <c r="E255" s="110" t="s">
        <v>20729</v>
      </c>
      <c r="F255" s="110" t="s">
        <v>20738</v>
      </c>
      <c r="G255" s="108"/>
      <c r="H255" s="111"/>
      <c r="I255" s="108"/>
      <c r="J255" s="109" t="s">
        <v>20739</v>
      </c>
      <c r="K255" s="112"/>
      <c r="L255" s="112"/>
      <c r="M255" s="112"/>
      <c r="N255" s="112"/>
      <c r="O255" s="109" t="s">
        <v>20732</v>
      </c>
      <c r="P255" s="109" t="s">
        <v>20732</v>
      </c>
      <c r="Q255" s="109" t="s">
        <v>20732</v>
      </c>
      <c r="R255" s="109" t="s">
        <v>20732</v>
      </c>
      <c r="S255" s="109" t="s">
        <v>20732</v>
      </c>
      <c r="T255" s="109" t="s">
        <v>20732</v>
      </c>
      <c r="U255" s="113">
        <v>1</v>
      </c>
      <c r="V255" s="113">
        <v>999999</v>
      </c>
      <c r="W255" s="113">
        <v>1</v>
      </c>
      <c r="X255" s="109" t="s">
        <v>20736</v>
      </c>
      <c r="Y255" s="113">
        <v>10</v>
      </c>
      <c r="Z255" s="108"/>
      <c r="AA255" s="108"/>
    </row>
    <row r="256" spans="2:27" ht="18.75">
      <c r="B256" s="108">
        <f t="shared" si="3"/>
        <v>249</v>
      </c>
      <c r="C256" s="109" t="s">
        <v>21003</v>
      </c>
      <c r="D256" s="109" t="s">
        <v>21003</v>
      </c>
      <c r="E256" s="110" t="s">
        <v>20729</v>
      </c>
      <c r="F256" s="110" t="s">
        <v>20734</v>
      </c>
      <c r="G256" s="108"/>
      <c r="H256" s="111"/>
      <c r="I256" s="108"/>
      <c r="J256" s="109" t="s">
        <v>20735</v>
      </c>
      <c r="K256" s="112"/>
      <c r="L256" s="112"/>
      <c r="M256" s="112"/>
      <c r="N256" s="112"/>
      <c r="O256" s="109" t="s">
        <v>20732</v>
      </c>
      <c r="P256" s="109" t="s">
        <v>20732</v>
      </c>
      <c r="Q256" s="109" t="s">
        <v>20732</v>
      </c>
      <c r="R256" s="109" t="s">
        <v>20732</v>
      </c>
      <c r="S256" s="109" t="s">
        <v>20732</v>
      </c>
      <c r="T256" s="109" t="s">
        <v>20732</v>
      </c>
      <c r="U256" s="113">
        <v>1</v>
      </c>
      <c r="V256" s="113">
        <v>999999</v>
      </c>
      <c r="W256" s="113">
        <v>1</v>
      </c>
      <c r="X256" s="109" t="s">
        <v>20736</v>
      </c>
      <c r="Y256" s="113">
        <v>10</v>
      </c>
      <c r="Z256" s="108"/>
      <c r="AA256" s="108"/>
    </row>
    <row r="257" spans="2:27" ht="18.75">
      <c r="B257" s="108">
        <f t="shared" si="3"/>
        <v>250</v>
      </c>
      <c r="C257" s="109" t="s">
        <v>21004</v>
      </c>
      <c r="D257" s="109" t="s">
        <v>21004</v>
      </c>
      <c r="E257" s="110" t="s">
        <v>20729</v>
      </c>
      <c r="F257" s="110" t="s">
        <v>20742</v>
      </c>
      <c r="G257" s="108"/>
      <c r="H257" s="111"/>
      <c r="I257" s="108"/>
      <c r="J257" s="109" t="s">
        <v>20743</v>
      </c>
      <c r="K257" s="112"/>
      <c r="L257" s="112"/>
      <c r="M257" s="112"/>
      <c r="N257" s="112"/>
      <c r="O257" s="109" t="s">
        <v>20732</v>
      </c>
      <c r="P257" s="109" t="s">
        <v>20732</v>
      </c>
      <c r="Q257" s="109" t="s">
        <v>20732</v>
      </c>
      <c r="R257" s="109" t="s">
        <v>20732</v>
      </c>
      <c r="S257" s="109" t="s">
        <v>20732</v>
      </c>
      <c r="T257" s="109" t="s">
        <v>20732</v>
      </c>
      <c r="U257" s="113">
        <v>1</v>
      </c>
      <c r="V257" s="113">
        <v>999999</v>
      </c>
      <c r="W257" s="113">
        <v>1</v>
      </c>
      <c r="X257" s="109" t="s">
        <v>20736</v>
      </c>
      <c r="Y257" s="113">
        <v>10</v>
      </c>
      <c r="Z257" s="108"/>
      <c r="AA257" s="108"/>
    </row>
    <row r="258" spans="2:27" ht="18.75">
      <c r="B258" s="108">
        <f t="shared" si="3"/>
        <v>251</v>
      </c>
      <c r="C258" s="109" t="s">
        <v>21005</v>
      </c>
      <c r="D258" s="109" t="s">
        <v>21005</v>
      </c>
      <c r="E258" s="110" t="s">
        <v>20729</v>
      </c>
      <c r="F258" s="110" t="s">
        <v>20745</v>
      </c>
      <c r="G258" s="108"/>
      <c r="H258" s="111"/>
      <c r="I258" s="108"/>
      <c r="J258" s="109" t="s">
        <v>20746</v>
      </c>
      <c r="K258" s="112"/>
      <c r="L258" s="112"/>
      <c r="M258" s="112"/>
      <c r="N258" s="112"/>
      <c r="O258" s="109" t="s">
        <v>20732</v>
      </c>
      <c r="P258" s="109" t="s">
        <v>20732</v>
      </c>
      <c r="Q258" s="109" t="s">
        <v>20732</v>
      </c>
      <c r="R258" s="109" t="s">
        <v>20732</v>
      </c>
      <c r="S258" s="109" t="s">
        <v>20732</v>
      </c>
      <c r="T258" s="109" t="s">
        <v>20732</v>
      </c>
      <c r="U258" s="113">
        <v>1</v>
      </c>
      <c r="V258" s="113">
        <v>99999</v>
      </c>
      <c r="W258" s="113">
        <v>1</v>
      </c>
      <c r="X258" s="109" t="s">
        <v>20736</v>
      </c>
      <c r="Y258" s="113">
        <v>10</v>
      </c>
      <c r="Z258" s="108"/>
      <c r="AA258" s="108"/>
    </row>
    <row r="259" spans="2:27" ht="18.75">
      <c r="B259" s="108">
        <f t="shared" si="3"/>
        <v>252</v>
      </c>
      <c r="C259" s="109" t="s">
        <v>21006</v>
      </c>
      <c r="D259" s="109" t="s">
        <v>21006</v>
      </c>
      <c r="E259" s="110" t="s">
        <v>20729</v>
      </c>
      <c r="F259" s="110" t="s">
        <v>20748</v>
      </c>
      <c r="G259" s="108"/>
      <c r="H259" s="111"/>
      <c r="I259" s="108"/>
      <c r="J259" s="109" t="s">
        <v>20749</v>
      </c>
      <c r="K259" s="112"/>
      <c r="L259" s="112"/>
      <c r="M259" s="112"/>
      <c r="N259" s="112"/>
      <c r="O259" s="109" t="s">
        <v>20732</v>
      </c>
      <c r="P259" s="109" t="s">
        <v>20732</v>
      </c>
      <c r="Q259" s="109" t="s">
        <v>20732</v>
      </c>
      <c r="R259" s="109" t="s">
        <v>20732</v>
      </c>
      <c r="S259" s="109" t="s">
        <v>20732</v>
      </c>
      <c r="T259" s="109" t="s">
        <v>20732</v>
      </c>
      <c r="U259" s="113">
        <v>1</v>
      </c>
      <c r="V259" s="113">
        <v>99999</v>
      </c>
      <c r="W259" s="113">
        <v>1</v>
      </c>
      <c r="X259" s="109" t="s">
        <v>20736</v>
      </c>
      <c r="Y259" s="113">
        <v>10</v>
      </c>
      <c r="Z259" s="108"/>
      <c r="AA259" s="108"/>
    </row>
    <row r="260" spans="2:27" ht="18.75">
      <c r="B260" s="108">
        <f t="shared" si="3"/>
        <v>253</v>
      </c>
      <c r="C260" s="109" t="s">
        <v>21007</v>
      </c>
      <c r="D260" s="109" t="s">
        <v>21007</v>
      </c>
      <c r="E260" s="110" t="s">
        <v>20729</v>
      </c>
      <c r="F260" s="110" t="s">
        <v>20748</v>
      </c>
      <c r="G260" s="108"/>
      <c r="H260" s="111"/>
      <c r="I260" s="108"/>
      <c r="J260" s="109" t="s">
        <v>20756</v>
      </c>
      <c r="K260" s="112"/>
      <c r="L260" s="112"/>
      <c r="M260" s="112"/>
      <c r="N260" s="112"/>
      <c r="O260" s="109" t="s">
        <v>20732</v>
      </c>
      <c r="P260" s="109" t="s">
        <v>20732</v>
      </c>
      <c r="Q260" s="109" t="s">
        <v>20732</v>
      </c>
      <c r="R260" s="109" t="s">
        <v>20732</v>
      </c>
      <c r="S260" s="109" t="s">
        <v>20732</v>
      </c>
      <c r="T260" s="109" t="s">
        <v>20732</v>
      </c>
      <c r="U260" s="113">
        <v>1</v>
      </c>
      <c r="V260" s="113">
        <v>999999</v>
      </c>
      <c r="W260" s="113">
        <v>1</v>
      </c>
      <c r="X260" s="109" t="s">
        <v>20736</v>
      </c>
      <c r="Y260" s="113">
        <v>10</v>
      </c>
      <c r="Z260" s="108"/>
      <c r="AA260" s="108"/>
    </row>
    <row r="261" spans="2:27" ht="18.75">
      <c r="B261" s="108">
        <f t="shared" si="3"/>
        <v>254</v>
      </c>
      <c r="C261" s="109" t="s">
        <v>21008</v>
      </c>
      <c r="D261" s="109" t="s">
        <v>21008</v>
      </c>
      <c r="E261" s="110" t="s">
        <v>20729</v>
      </c>
      <c r="F261" s="110" t="s">
        <v>20738</v>
      </c>
      <c r="G261" s="108"/>
      <c r="H261" s="111"/>
      <c r="I261" s="108"/>
      <c r="J261" s="109" t="s">
        <v>20739</v>
      </c>
      <c r="K261" s="112"/>
      <c r="L261" s="112"/>
      <c r="M261" s="112"/>
      <c r="N261" s="112"/>
      <c r="O261" s="109" t="s">
        <v>20732</v>
      </c>
      <c r="P261" s="109" t="s">
        <v>20732</v>
      </c>
      <c r="Q261" s="109" t="s">
        <v>20732</v>
      </c>
      <c r="R261" s="109" t="s">
        <v>20732</v>
      </c>
      <c r="S261" s="109" t="s">
        <v>20732</v>
      </c>
      <c r="T261" s="109" t="s">
        <v>20732</v>
      </c>
      <c r="U261" s="113">
        <v>1</v>
      </c>
      <c r="V261" s="113">
        <v>999999</v>
      </c>
      <c r="W261" s="113">
        <v>1</v>
      </c>
      <c r="X261" s="109" t="s">
        <v>20736</v>
      </c>
      <c r="Y261" s="113">
        <v>10</v>
      </c>
      <c r="Z261" s="108"/>
      <c r="AA261" s="108"/>
    </row>
    <row r="262" spans="2:27" ht="18.75">
      <c r="B262" s="108">
        <f t="shared" si="3"/>
        <v>255</v>
      </c>
      <c r="C262" s="109" t="s">
        <v>21009</v>
      </c>
      <c r="D262" s="109" t="s">
        <v>21009</v>
      </c>
      <c r="E262" s="110" t="s">
        <v>20729</v>
      </c>
      <c r="F262" s="110" t="s">
        <v>20742</v>
      </c>
      <c r="G262" s="108"/>
      <c r="H262" s="111"/>
      <c r="I262" s="108"/>
      <c r="J262" s="109" t="s">
        <v>20743</v>
      </c>
      <c r="K262" s="112"/>
      <c r="L262" s="112"/>
      <c r="M262" s="112"/>
      <c r="N262" s="112"/>
      <c r="O262" s="109" t="s">
        <v>20732</v>
      </c>
      <c r="P262" s="109" t="s">
        <v>20732</v>
      </c>
      <c r="Q262" s="109" t="s">
        <v>20732</v>
      </c>
      <c r="R262" s="109" t="s">
        <v>20732</v>
      </c>
      <c r="S262" s="109" t="s">
        <v>20732</v>
      </c>
      <c r="T262" s="109" t="s">
        <v>20732</v>
      </c>
      <c r="U262" s="113">
        <v>1</v>
      </c>
      <c r="V262" s="113">
        <v>999999</v>
      </c>
      <c r="W262" s="113">
        <v>1</v>
      </c>
      <c r="X262" s="109" t="s">
        <v>20736</v>
      </c>
      <c r="Y262" s="113">
        <v>10</v>
      </c>
      <c r="Z262" s="108"/>
      <c r="AA262" s="108"/>
    </row>
    <row r="263" spans="2:27" ht="18.75">
      <c r="B263" s="108">
        <f t="shared" si="3"/>
        <v>256</v>
      </c>
      <c r="C263" s="109" t="s">
        <v>21010</v>
      </c>
      <c r="D263" s="109" t="s">
        <v>21010</v>
      </c>
      <c r="E263" s="110" t="s">
        <v>20729</v>
      </c>
      <c r="F263" s="110" t="s">
        <v>20738</v>
      </c>
      <c r="G263" s="108"/>
      <c r="H263" s="111"/>
      <c r="I263" s="108"/>
      <c r="J263" s="109" t="s">
        <v>20739</v>
      </c>
      <c r="K263" s="112"/>
      <c r="L263" s="112"/>
      <c r="M263" s="112"/>
      <c r="N263" s="112"/>
      <c r="O263" s="109" t="s">
        <v>20732</v>
      </c>
      <c r="P263" s="109" t="s">
        <v>20732</v>
      </c>
      <c r="Q263" s="109" t="s">
        <v>20732</v>
      </c>
      <c r="R263" s="109" t="s">
        <v>20732</v>
      </c>
      <c r="S263" s="109" t="s">
        <v>20732</v>
      </c>
      <c r="T263" s="109" t="s">
        <v>20732</v>
      </c>
      <c r="U263" s="113">
        <v>1</v>
      </c>
      <c r="V263" s="113">
        <v>999999</v>
      </c>
      <c r="W263" s="113">
        <v>1</v>
      </c>
      <c r="X263" s="109" t="s">
        <v>20736</v>
      </c>
      <c r="Y263" s="113">
        <v>10</v>
      </c>
      <c r="Z263" s="108"/>
      <c r="AA263" s="108"/>
    </row>
    <row r="264" spans="2:27" ht="18.75">
      <c r="B264" s="108">
        <f t="shared" si="3"/>
        <v>257</v>
      </c>
      <c r="C264" s="109" t="s">
        <v>21011</v>
      </c>
      <c r="D264" s="109" t="s">
        <v>21011</v>
      </c>
      <c r="E264" s="110" t="s">
        <v>20729</v>
      </c>
      <c r="F264" s="110" t="s">
        <v>20742</v>
      </c>
      <c r="G264" s="108"/>
      <c r="H264" s="111"/>
      <c r="I264" s="108"/>
      <c r="J264" s="109" t="s">
        <v>21012</v>
      </c>
      <c r="K264" s="112"/>
      <c r="L264" s="112"/>
      <c r="M264" s="112"/>
      <c r="N264" s="112"/>
      <c r="O264" s="109" t="s">
        <v>20732</v>
      </c>
      <c r="P264" s="109" t="s">
        <v>20732</v>
      </c>
      <c r="Q264" s="109" t="s">
        <v>20732</v>
      </c>
      <c r="R264" s="109" t="s">
        <v>20732</v>
      </c>
      <c r="S264" s="109" t="s">
        <v>20732</v>
      </c>
      <c r="T264" s="109" t="s">
        <v>20732</v>
      </c>
      <c r="U264" s="113">
        <v>1</v>
      </c>
      <c r="V264" s="113">
        <v>9999999</v>
      </c>
      <c r="W264" s="113">
        <v>1</v>
      </c>
      <c r="X264" s="109" t="s">
        <v>20736</v>
      </c>
      <c r="Y264" s="113">
        <v>10</v>
      </c>
      <c r="Z264" s="108"/>
      <c r="AA264" s="108"/>
    </row>
    <row r="265" spans="2:27" ht="18.75">
      <c r="B265" s="108">
        <f t="shared" ref="B265:B328" si="4">ROW()-7</f>
        <v>258</v>
      </c>
      <c r="C265" s="109" t="s">
        <v>21013</v>
      </c>
      <c r="D265" s="109" t="s">
        <v>21013</v>
      </c>
      <c r="E265" s="110" t="s">
        <v>20729</v>
      </c>
      <c r="F265" s="110" t="s">
        <v>20738</v>
      </c>
      <c r="G265" s="108"/>
      <c r="H265" s="111"/>
      <c r="I265" s="108"/>
      <c r="J265" s="109" t="s">
        <v>21014</v>
      </c>
      <c r="K265" s="112"/>
      <c r="L265" s="112"/>
      <c r="M265" s="112"/>
      <c r="N265" s="112"/>
      <c r="O265" s="109" t="s">
        <v>20732</v>
      </c>
      <c r="P265" s="109" t="s">
        <v>20732</v>
      </c>
      <c r="Q265" s="109" t="s">
        <v>20732</v>
      </c>
      <c r="R265" s="109" t="s">
        <v>20732</v>
      </c>
      <c r="S265" s="109" t="s">
        <v>20732</v>
      </c>
      <c r="T265" s="109" t="s">
        <v>20732</v>
      </c>
      <c r="U265" s="113">
        <v>1</v>
      </c>
      <c r="V265" s="113">
        <v>9999999</v>
      </c>
      <c r="W265" s="113">
        <v>1</v>
      </c>
      <c r="X265" s="109" t="s">
        <v>20736</v>
      </c>
      <c r="Y265" s="113">
        <v>10</v>
      </c>
      <c r="Z265" s="108"/>
      <c r="AA265" s="108"/>
    </row>
    <row r="266" spans="2:27" ht="18.75">
      <c r="B266" s="108">
        <f t="shared" si="4"/>
        <v>259</v>
      </c>
      <c r="C266" s="109" t="s">
        <v>21015</v>
      </c>
      <c r="D266" s="109" t="s">
        <v>21015</v>
      </c>
      <c r="E266" s="110" t="s">
        <v>20729</v>
      </c>
      <c r="F266" s="110" t="s">
        <v>20734</v>
      </c>
      <c r="G266" s="108"/>
      <c r="H266" s="111"/>
      <c r="I266" s="108"/>
      <c r="J266" s="109" t="s">
        <v>20787</v>
      </c>
      <c r="K266" s="112"/>
      <c r="L266" s="112"/>
      <c r="M266" s="112"/>
      <c r="N266" s="112"/>
      <c r="O266" s="109" t="s">
        <v>20732</v>
      </c>
      <c r="P266" s="109" t="s">
        <v>20732</v>
      </c>
      <c r="Q266" s="109" t="s">
        <v>20732</v>
      </c>
      <c r="R266" s="109" t="s">
        <v>20732</v>
      </c>
      <c r="S266" s="109" t="s">
        <v>20732</v>
      </c>
      <c r="T266" s="109" t="s">
        <v>20732</v>
      </c>
      <c r="U266" s="113">
        <v>1</v>
      </c>
      <c r="V266" s="113">
        <v>999999999</v>
      </c>
      <c r="W266" s="113">
        <v>1</v>
      </c>
      <c r="X266" s="109" t="s">
        <v>20736</v>
      </c>
      <c r="Y266" s="113">
        <v>10</v>
      </c>
      <c r="Z266" s="108"/>
      <c r="AA266" s="108"/>
    </row>
    <row r="267" spans="2:27" ht="18.75">
      <c r="B267" s="108">
        <f t="shared" si="4"/>
        <v>260</v>
      </c>
      <c r="C267" s="109" t="s">
        <v>21016</v>
      </c>
      <c r="D267" s="109" t="s">
        <v>21016</v>
      </c>
      <c r="E267" s="110" t="s">
        <v>20729</v>
      </c>
      <c r="F267" s="110" t="s">
        <v>20742</v>
      </c>
      <c r="G267" s="108"/>
      <c r="H267" s="111"/>
      <c r="I267" s="108"/>
      <c r="J267" s="109" t="s">
        <v>20789</v>
      </c>
      <c r="K267" s="112"/>
      <c r="L267" s="112"/>
      <c r="M267" s="112"/>
      <c r="N267" s="112"/>
      <c r="O267" s="109" t="s">
        <v>20732</v>
      </c>
      <c r="P267" s="109" t="s">
        <v>20732</v>
      </c>
      <c r="Q267" s="109" t="s">
        <v>20732</v>
      </c>
      <c r="R267" s="109" t="s">
        <v>20732</v>
      </c>
      <c r="S267" s="109" t="s">
        <v>20732</v>
      </c>
      <c r="T267" s="109" t="s">
        <v>20732</v>
      </c>
      <c r="U267" s="113">
        <v>1</v>
      </c>
      <c r="V267" s="113">
        <v>999999999</v>
      </c>
      <c r="W267" s="113">
        <v>1</v>
      </c>
      <c r="X267" s="109" t="s">
        <v>20736</v>
      </c>
      <c r="Y267" s="113">
        <v>10</v>
      </c>
      <c r="Z267" s="108"/>
      <c r="AA267" s="108"/>
    </row>
    <row r="268" spans="2:27" ht="18.75">
      <c r="B268" s="108">
        <f t="shared" si="4"/>
        <v>261</v>
      </c>
      <c r="C268" s="109" t="s">
        <v>21017</v>
      </c>
      <c r="D268" s="109" t="s">
        <v>21017</v>
      </c>
      <c r="E268" s="110" t="s">
        <v>20729</v>
      </c>
      <c r="F268" s="110" t="s">
        <v>20745</v>
      </c>
      <c r="G268" s="108"/>
      <c r="H268" s="111"/>
      <c r="I268" s="108"/>
      <c r="J268" s="109" t="s">
        <v>20791</v>
      </c>
      <c r="K268" s="112"/>
      <c r="L268" s="112"/>
      <c r="M268" s="112"/>
      <c r="N268" s="112"/>
      <c r="O268" s="109" t="s">
        <v>20732</v>
      </c>
      <c r="P268" s="109" t="s">
        <v>20732</v>
      </c>
      <c r="Q268" s="109" t="s">
        <v>20732</v>
      </c>
      <c r="R268" s="109" t="s">
        <v>20732</v>
      </c>
      <c r="S268" s="109" t="s">
        <v>20732</v>
      </c>
      <c r="T268" s="109" t="s">
        <v>20732</v>
      </c>
      <c r="U268" s="113">
        <v>1</v>
      </c>
      <c r="V268" s="113">
        <v>999999999</v>
      </c>
      <c r="W268" s="113">
        <v>1</v>
      </c>
      <c r="X268" s="109" t="s">
        <v>20736</v>
      </c>
      <c r="Y268" s="113">
        <v>10</v>
      </c>
      <c r="Z268" s="108"/>
      <c r="AA268" s="108"/>
    </row>
    <row r="269" spans="2:27" ht="18.75">
      <c r="B269" s="108">
        <f t="shared" si="4"/>
        <v>262</v>
      </c>
      <c r="C269" s="109" t="s">
        <v>21018</v>
      </c>
      <c r="D269" s="109" t="s">
        <v>21018</v>
      </c>
      <c r="E269" s="110" t="s">
        <v>20729</v>
      </c>
      <c r="F269" s="110" t="s">
        <v>20748</v>
      </c>
      <c r="G269" s="108"/>
      <c r="H269" s="111"/>
      <c r="I269" s="108"/>
      <c r="J269" s="109" t="s">
        <v>20793</v>
      </c>
      <c r="K269" s="112"/>
      <c r="L269" s="112"/>
      <c r="M269" s="112"/>
      <c r="N269" s="112"/>
      <c r="O269" s="109" t="s">
        <v>20732</v>
      </c>
      <c r="P269" s="109" t="s">
        <v>20732</v>
      </c>
      <c r="Q269" s="109" t="s">
        <v>20732</v>
      </c>
      <c r="R269" s="109" t="s">
        <v>20732</v>
      </c>
      <c r="S269" s="109" t="s">
        <v>20732</v>
      </c>
      <c r="T269" s="109" t="s">
        <v>20732</v>
      </c>
      <c r="U269" s="113">
        <v>1</v>
      </c>
      <c r="V269" s="113">
        <v>999999999</v>
      </c>
      <c r="W269" s="113">
        <v>1</v>
      </c>
      <c r="X269" s="109" t="s">
        <v>20736</v>
      </c>
      <c r="Y269" s="113">
        <v>10</v>
      </c>
      <c r="Z269" s="108"/>
      <c r="AA269" s="108"/>
    </row>
    <row r="270" spans="2:27" ht="18.75">
      <c r="B270" s="108">
        <f t="shared" si="4"/>
        <v>263</v>
      </c>
      <c r="C270" s="109" t="s">
        <v>21019</v>
      </c>
      <c r="D270" s="109" t="s">
        <v>21019</v>
      </c>
      <c r="E270" s="110" t="s">
        <v>20729</v>
      </c>
      <c r="F270" s="110" t="s">
        <v>20738</v>
      </c>
      <c r="G270" s="108"/>
      <c r="H270" s="111"/>
      <c r="I270" s="108"/>
      <c r="J270" s="109" t="s">
        <v>20795</v>
      </c>
      <c r="K270" s="112"/>
      <c r="L270" s="112"/>
      <c r="M270" s="112"/>
      <c r="N270" s="112"/>
      <c r="O270" s="109" t="s">
        <v>20732</v>
      </c>
      <c r="P270" s="109" t="s">
        <v>20732</v>
      </c>
      <c r="Q270" s="109" t="s">
        <v>20732</v>
      </c>
      <c r="R270" s="109" t="s">
        <v>20732</v>
      </c>
      <c r="S270" s="109" t="s">
        <v>20732</v>
      </c>
      <c r="T270" s="109" t="s">
        <v>20732</v>
      </c>
      <c r="U270" s="113">
        <v>1</v>
      </c>
      <c r="V270" s="113">
        <v>999999999</v>
      </c>
      <c r="W270" s="113">
        <v>1</v>
      </c>
      <c r="X270" s="109" t="s">
        <v>20736</v>
      </c>
      <c r="Y270" s="113">
        <v>10</v>
      </c>
      <c r="Z270" s="108"/>
      <c r="AA270" s="108"/>
    </row>
    <row r="271" spans="2:27" ht="18.75">
      <c r="B271" s="108">
        <f t="shared" si="4"/>
        <v>264</v>
      </c>
      <c r="C271" s="109" t="s">
        <v>21020</v>
      </c>
      <c r="D271" s="109" t="s">
        <v>21021</v>
      </c>
      <c r="E271" s="110" t="s">
        <v>20729</v>
      </c>
      <c r="F271" s="110" t="s">
        <v>20730</v>
      </c>
      <c r="G271" s="108"/>
      <c r="H271" s="111"/>
      <c r="I271" s="108"/>
      <c r="J271" s="109" t="s">
        <v>21022</v>
      </c>
      <c r="K271" s="112"/>
      <c r="L271" s="112"/>
      <c r="M271" s="112"/>
      <c r="N271" s="112"/>
      <c r="O271" s="109" t="s">
        <v>20732</v>
      </c>
      <c r="P271" s="109" t="s">
        <v>20732</v>
      </c>
      <c r="Q271" s="109" t="s">
        <v>20732</v>
      </c>
      <c r="R271" s="109" t="s">
        <v>20732</v>
      </c>
      <c r="S271" s="109" t="s">
        <v>20732</v>
      </c>
      <c r="T271" s="109" t="s">
        <v>20732</v>
      </c>
      <c r="U271" s="113">
        <v>1</v>
      </c>
      <c r="V271" s="113">
        <v>999999999</v>
      </c>
      <c r="W271" s="113">
        <v>6909</v>
      </c>
      <c r="X271" s="109" t="s">
        <v>20736</v>
      </c>
      <c r="Y271" s="113">
        <v>100</v>
      </c>
      <c r="Z271" s="108"/>
      <c r="AA271" s="108"/>
    </row>
    <row r="272" spans="2:27" ht="18.75">
      <c r="B272" s="108">
        <f t="shared" si="4"/>
        <v>265</v>
      </c>
      <c r="C272" s="109" t="s">
        <v>21023</v>
      </c>
      <c r="D272" s="109" t="s">
        <v>21024</v>
      </c>
      <c r="E272" s="110" t="s">
        <v>20729</v>
      </c>
      <c r="F272" s="110" t="s">
        <v>20730</v>
      </c>
      <c r="G272" s="108"/>
      <c r="H272" s="111"/>
      <c r="I272" s="108"/>
      <c r="J272" s="109" t="s">
        <v>21022</v>
      </c>
      <c r="K272" s="112"/>
      <c r="L272" s="112"/>
      <c r="M272" s="112"/>
      <c r="N272" s="112"/>
      <c r="O272" s="109" t="s">
        <v>20732</v>
      </c>
      <c r="P272" s="109" t="s">
        <v>20732</v>
      </c>
      <c r="Q272" s="109" t="s">
        <v>20732</v>
      </c>
      <c r="R272" s="109" t="s">
        <v>20732</v>
      </c>
      <c r="S272" s="109" t="s">
        <v>20732</v>
      </c>
      <c r="T272" s="109" t="s">
        <v>20732</v>
      </c>
      <c r="U272" s="113">
        <v>1</v>
      </c>
      <c r="V272" s="113">
        <v>999999999</v>
      </c>
      <c r="W272" s="113">
        <v>8541</v>
      </c>
      <c r="X272" s="109" t="s">
        <v>20736</v>
      </c>
      <c r="Y272" s="113">
        <v>100</v>
      </c>
      <c r="Z272" s="108"/>
      <c r="AA272" s="108"/>
    </row>
    <row r="273" spans="2:27" ht="18.75">
      <c r="B273" s="108">
        <f t="shared" si="4"/>
        <v>266</v>
      </c>
      <c r="C273" s="109" t="s">
        <v>21025</v>
      </c>
      <c r="D273" s="109" t="s">
        <v>21025</v>
      </c>
      <c r="E273" s="110" t="s">
        <v>20729</v>
      </c>
      <c r="F273" s="110" t="s">
        <v>20730</v>
      </c>
      <c r="G273" s="108"/>
      <c r="H273" s="111"/>
      <c r="I273" s="108"/>
      <c r="J273" s="109" t="s">
        <v>20731</v>
      </c>
      <c r="K273" s="112"/>
      <c r="L273" s="112"/>
      <c r="M273" s="112"/>
      <c r="N273" s="112"/>
      <c r="O273" s="109" t="s">
        <v>20732</v>
      </c>
      <c r="P273" s="109" t="s">
        <v>20732</v>
      </c>
      <c r="Q273" s="109" t="s">
        <v>20732</v>
      </c>
      <c r="R273" s="109" t="s">
        <v>20732</v>
      </c>
      <c r="S273" s="109" t="s">
        <v>20732</v>
      </c>
      <c r="T273" s="109" t="s">
        <v>20732</v>
      </c>
      <c r="U273" s="113">
        <v>1</v>
      </c>
      <c r="V273" s="113">
        <v>999999</v>
      </c>
      <c r="W273" s="113">
        <v>1</v>
      </c>
      <c r="X273" s="109" t="s">
        <v>20732</v>
      </c>
      <c r="Y273" s="113">
        <v>0</v>
      </c>
      <c r="Z273" s="108"/>
      <c r="AA273" s="108"/>
    </row>
    <row r="274" spans="2:27" ht="18.75">
      <c r="B274" s="108">
        <f t="shared" si="4"/>
        <v>267</v>
      </c>
      <c r="C274" s="109" t="s">
        <v>21026</v>
      </c>
      <c r="D274" s="109" t="s">
        <v>21026</v>
      </c>
      <c r="E274" s="110" t="s">
        <v>20729</v>
      </c>
      <c r="F274" s="110" t="s">
        <v>20734</v>
      </c>
      <c r="G274" s="108"/>
      <c r="H274" s="111"/>
      <c r="I274" s="108"/>
      <c r="J274" s="109" t="s">
        <v>20787</v>
      </c>
      <c r="K274" s="112"/>
      <c r="L274" s="112"/>
      <c r="M274" s="112"/>
      <c r="N274" s="112"/>
      <c r="O274" s="109" t="s">
        <v>20732</v>
      </c>
      <c r="P274" s="109" t="s">
        <v>20732</v>
      </c>
      <c r="Q274" s="109" t="s">
        <v>20732</v>
      </c>
      <c r="R274" s="109" t="s">
        <v>20732</v>
      </c>
      <c r="S274" s="109" t="s">
        <v>20732</v>
      </c>
      <c r="T274" s="109" t="s">
        <v>20732</v>
      </c>
      <c r="U274" s="113">
        <v>550000000</v>
      </c>
      <c r="V274" s="113">
        <v>559999999</v>
      </c>
      <c r="W274" s="113">
        <v>550000000</v>
      </c>
      <c r="X274" s="109" t="s">
        <v>20736</v>
      </c>
      <c r="Y274" s="113">
        <v>10</v>
      </c>
      <c r="Z274" s="108"/>
      <c r="AA274" s="108"/>
    </row>
    <row r="275" spans="2:27" ht="18.75">
      <c r="B275" s="108">
        <f t="shared" si="4"/>
        <v>268</v>
      </c>
      <c r="C275" s="109" t="s">
        <v>21027</v>
      </c>
      <c r="D275" s="109" t="s">
        <v>21027</v>
      </c>
      <c r="E275" s="110" t="s">
        <v>20729</v>
      </c>
      <c r="F275" s="110" t="s">
        <v>20742</v>
      </c>
      <c r="G275" s="108"/>
      <c r="H275" s="111"/>
      <c r="I275" s="108"/>
      <c r="J275" s="109" t="s">
        <v>20789</v>
      </c>
      <c r="K275" s="112"/>
      <c r="L275" s="112"/>
      <c r="M275" s="112"/>
      <c r="N275" s="112"/>
      <c r="O275" s="109" t="s">
        <v>20732</v>
      </c>
      <c r="P275" s="109" t="s">
        <v>20732</v>
      </c>
      <c r="Q275" s="109" t="s">
        <v>20732</v>
      </c>
      <c r="R275" s="109" t="s">
        <v>20732</v>
      </c>
      <c r="S275" s="109" t="s">
        <v>20732</v>
      </c>
      <c r="T275" s="109" t="s">
        <v>20732</v>
      </c>
      <c r="U275" s="113">
        <v>550000000</v>
      </c>
      <c r="V275" s="113">
        <v>559999999</v>
      </c>
      <c r="W275" s="113">
        <v>550000000</v>
      </c>
      <c r="X275" s="109" t="s">
        <v>20736</v>
      </c>
      <c r="Y275" s="113">
        <v>10</v>
      </c>
      <c r="Z275" s="108"/>
      <c r="AA275" s="108"/>
    </row>
    <row r="276" spans="2:27" ht="18.75">
      <c r="B276" s="108">
        <f t="shared" si="4"/>
        <v>269</v>
      </c>
      <c r="C276" s="109" t="s">
        <v>21028</v>
      </c>
      <c r="D276" s="109" t="s">
        <v>21028</v>
      </c>
      <c r="E276" s="110" t="s">
        <v>20729</v>
      </c>
      <c r="F276" s="110" t="s">
        <v>20745</v>
      </c>
      <c r="G276" s="108"/>
      <c r="H276" s="111"/>
      <c r="I276" s="108"/>
      <c r="J276" s="109" t="s">
        <v>20791</v>
      </c>
      <c r="K276" s="112"/>
      <c r="L276" s="112"/>
      <c r="M276" s="112"/>
      <c r="N276" s="112"/>
      <c r="O276" s="109" t="s">
        <v>20732</v>
      </c>
      <c r="P276" s="109" t="s">
        <v>20732</v>
      </c>
      <c r="Q276" s="109" t="s">
        <v>20732</v>
      </c>
      <c r="R276" s="109" t="s">
        <v>20732</v>
      </c>
      <c r="S276" s="109" t="s">
        <v>20732</v>
      </c>
      <c r="T276" s="109" t="s">
        <v>20732</v>
      </c>
      <c r="U276" s="113">
        <v>550000000</v>
      </c>
      <c r="V276" s="113">
        <v>559999999</v>
      </c>
      <c r="W276" s="113">
        <v>550000000</v>
      </c>
      <c r="X276" s="109" t="s">
        <v>20736</v>
      </c>
      <c r="Y276" s="113">
        <v>10</v>
      </c>
      <c r="Z276" s="108"/>
      <c r="AA276" s="108"/>
    </row>
    <row r="277" spans="2:27" ht="18.75">
      <c r="B277" s="108">
        <f t="shared" si="4"/>
        <v>270</v>
      </c>
      <c r="C277" s="109" t="s">
        <v>21029</v>
      </c>
      <c r="D277" s="109" t="s">
        <v>21029</v>
      </c>
      <c r="E277" s="110" t="s">
        <v>20729</v>
      </c>
      <c r="F277" s="110" t="s">
        <v>20748</v>
      </c>
      <c r="G277" s="108"/>
      <c r="H277" s="111"/>
      <c r="I277" s="108"/>
      <c r="J277" s="109" t="s">
        <v>20793</v>
      </c>
      <c r="K277" s="112"/>
      <c r="L277" s="112"/>
      <c r="M277" s="112"/>
      <c r="N277" s="112"/>
      <c r="O277" s="109" t="s">
        <v>20732</v>
      </c>
      <c r="P277" s="109" t="s">
        <v>20732</v>
      </c>
      <c r="Q277" s="109" t="s">
        <v>20732</v>
      </c>
      <c r="R277" s="109" t="s">
        <v>20732</v>
      </c>
      <c r="S277" s="109" t="s">
        <v>20732</v>
      </c>
      <c r="T277" s="109" t="s">
        <v>20732</v>
      </c>
      <c r="U277" s="113">
        <v>550000000</v>
      </c>
      <c r="V277" s="113">
        <v>559999999</v>
      </c>
      <c r="W277" s="113">
        <v>550000000</v>
      </c>
      <c r="X277" s="109" t="s">
        <v>20736</v>
      </c>
      <c r="Y277" s="113">
        <v>10</v>
      </c>
      <c r="Z277" s="108"/>
      <c r="AA277" s="108"/>
    </row>
    <row r="278" spans="2:27" ht="18.75">
      <c r="B278" s="108">
        <f t="shared" si="4"/>
        <v>271</v>
      </c>
      <c r="C278" s="109" t="s">
        <v>21030</v>
      </c>
      <c r="D278" s="109" t="s">
        <v>21030</v>
      </c>
      <c r="E278" s="110" t="s">
        <v>20729</v>
      </c>
      <c r="F278" s="110" t="s">
        <v>20738</v>
      </c>
      <c r="G278" s="108"/>
      <c r="H278" s="111"/>
      <c r="I278" s="108"/>
      <c r="J278" s="109" t="s">
        <v>20795</v>
      </c>
      <c r="K278" s="112"/>
      <c r="L278" s="112"/>
      <c r="M278" s="112"/>
      <c r="N278" s="112"/>
      <c r="O278" s="109" t="s">
        <v>20732</v>
      </c>
      <c r="P278" s="109" t="s">
        <v>20732</v>
      </c>
      <c r="Q278" s="109" t="s">
        <v>20732</v>
      </c>
      <c r="R278" s="109" t="s">
        <v>20732</v>
      </c>
      <c r="S278" s="109" t="s">
        <v>20732</v>
      </c>
      <c r="T278" s="109" t="s">
        <v>20732</v>
      </c>
      <c r="U278" s="113">
        <v>550000000</v>
      </c>
      <c r="V278" s="113">
        <v>559999999</v>
      </c>
      <c r="W278" s="113">
        <v>550000000</v>
      </c>
      <c r="X278" s="109" t="s">
        <v>20736</v>
      </c>
      <c r="Y278" s="113">
        <v>10</v>
      </c>
      <c r="Z278" s="108"/>
      <c r="AA278" s="108"/>
    </row>
    <row r="279" spans="2:27" ht="18.75">
      <c r="B279" s="108">
        <f t="shared" si="4"/>
        <v>272</v>
      </c>
      <c r="C279" s="109" t="s">
        <v>21031</v>
      </c>
      <c r="D279" s="109" t="s">
        <v>21031</v>
      </c>
      <c r="E279" s="110" t="s">
        <v>20729</v>
      </c>
      <c r="F279" s="110" t="s">
        <v>20730</v>
      </c>
      <c r="G279" s="108"/>
      <c r="H279" s="111"/>
      <c r="I279" s="108"/>
      <c r="J279" s="109" t="s">
        <v>20731</v>
      </c>
      <c r="K279" s="112"/>
      <c r="L279" s="112"/>
      <c r="M279" s="112"/>
      <c r="N279" s="112"/>
      <c r="O279" s="109" t="s">
        <v>20732</v>
      </c>
      <c r="P279" s="109" t="s">
        <v>20732</v>
      </c>
      <c r="Q279" s="109" t="s">
        <v>20732</v>
      </c>
      <c r="R279" s="109" t="s">
        <v>20732</v>
      </c>
      <c r="S279" s="109" t="s">
        <v>20732</v>
      </c>
      <c r="T279" s="109" t="s">
        <v>20732</v>
      </c>
      <c r="U279" s="113">
        <v>1</v>
      </c>
      <c r="V279" s="113">
        <v>999999</v>
      </c>
      <c r="W279" s="113">
        <v>31</v>
      </c>
      <c r="X279" s="109" t="s">
        <v>20736</v>
      </c>
      <c r="Y279" s="113">
        <v>10</v>
      </c>
      <c r="Z279" s="108"/>
      <c r="AA279" s="108"/>
    </row>
    <row r="280" spans="2:27" ht="18.75">
      <c r="B280" s="108">
        <f t="shared" si="4"/>
        <v>273</v>
      </c>
      <c r="C280" s="109" t="s">
        <v>21032</v>
      </c>
      <c r="D280" s="109" t="s">
        <v>21033</v>
      </c>
      <c r="E280" s="110" t="s">
        <v>20729</v>
      </c>
      <c r="F280" s="110" t="s">
        <v>20738</v>
      </c>
      <c r="G280" s="108"/>
      <c r="H280" s="111"/>
      <c r="I280" s="108"/>
      <c r="J280" s="109" t="s">
        <v>20795</v>
      </c>
      <c r="K280" s="112"/>
      <c r="L280" s="112"/>
      <c r="M280" s="112"/>
      <c r="N280" s="112"/>
      <c r="O280" s="109" t="s">
        <v>20732</v>
      </c>
      <c r="P280" s="109" t="s">
        <v>20732</v>
      </c>
      <c r="Q280" s="109" t="s">
        <v>20732</v>
      </c>
      <c r="R280" s="109" t="s">
        <v>20732</v>
      </c>
      <c r="S280" s="109" t="s">
        <v>20732</v>
      </c>
      <c r="T280" s="109" t="s">
        <v>20732</v>
      </c>
      <c r="U280" s="113">
        <v>1</v>
      </c>
      <c r="V280" s="113">
        <v>999999999</v>
      </c>
      <c r="W280" s="113">
        <v>1</v>
      </c>
      <c r="X280" s="109" t="s">
        <v>20732</v>
      </c>
      <c r="Y280" s="113">
        <v>0</v>
      </c>
      <c r="Z280" s="108"/>
      <c r="AA280" s="108"/>
    </row>
    <row r="281" spans="2:27" ht="18.75">
      <c r="B281" s="108">
        <f t="shared" si="4"/>
        <v>274</v>
      </c>
      <c r="C281" s="109" t="s">
        <v>21034</v>
      </c>
      <c r="D281" s="109" t="s">
        <v>21035</v>
      </c>
      <c r="E281" s="110" t="s">
        <v>20729</v>
      </c>
      <c r="F281" s="110" t="s">
        <v>20738</v>
      </c>
      <c r="G281" s="108"/>
      <c r="H281" s="111"/>
      <c r="I281" s="108"/>
      <c r="J281" s="109" t="s">
        <v>21036</v>
      </c>
      <c r="K281" s="112"/>
      <c r="L281" s="112"/>
      <c r="M281" s="112"/>
      <c r="N281" s="112"/>
      <c r="O281" s="109" t="s">
        <v>20732</v>
      </c>
      <c r="P281" s="109" t="s">
        <v>20732</v>
      </c>
      <c r="Q281" s="109" t="s">
        <v>20732</v>
      </c>
      <c r="R281" s="109" t="s">
        <v>20732</v>
      </c>
      <c r="S281" s="109" t="s">
        <v>20732</v>
      </c>
      <c r="T281" s="109" t="s">
        <v>20732</v>
      </c>
      <c r="U281" s="113">
        <v>1</v>
      </c>
      <c r="V281" s="113">
        <v>999999999</v>
      </c>
      <c r="W281" s="113">
        <v>1</v>
      </c>
      <c r="X281" s="109" t="s">
        <v>20732</v>
      </c>
      <c r="Y281" s="113">
        <v>0</v>
      </c>
      <c r="Z281" s="108"/>
      <c r="AA281" s="108"/>
    </row>
    <row r="282" spans="2:27" ht="18.75">
      <c r="B282" s="108">
        <f t="shared" si="4"/>
        <v>275</v>
      </c>
      <c r="C282" s="109" t="s">
        <v>21037</v>
      </c>
      <c r="D282" s="109" t="s">
        <v>21038</v>
      </c>
      <c r="E282" s="110" t="s">
        <v>20729</v>
      </c>
      <c r="F282" s="110" t="s">
        <v>20742</v>
      </c>
      <c r="G282" s="108"/>
      <c r="H282" s="111"/>
      <c r="I282" s="108"/>
      <c r="J282" s="109" t="s">
        <v>21039</v>
      </c>
      <c r="K282" s="112"/>
      <c r="L282" s="112"/>
      <c r="M282" s="112"/>
      <c r="N282" s="112"/>
      <c r="O282" s="109" t="s">
        <v>20732</v>
      </c>
      <c r="P282" s="109" t="s">
        <v>20732</v>
      </c>
      <c r="Q282" s="109" t="s">
        <v>20732</v>
      </c>
      <c r="R282" s="109" t="s">
        <v>20732</v>
      </c>
      <c r="S282" s="109" t="s">
        <v>20732</v>
      </c>
      <c r="T282" s="109" t="s">
        <v>20732</v>
      </c>
      <c r="U282" s="113">
        <v>1</v>
      </c>
      <c r="V282" s="113">
        <v>999999999</v>
      </c>
      <c r="W282" s="113">
        <v>1</v>
      </c>
      <c r="X282" s="109" t="s">
        <v>20732</v>
      </c>
      <c r="Y282" s="113">
        <v>0</v>
      </c>
      <c r="Z282" s="108"/>
      <c r="AA282" s="108"/>
    </row>
    <row r="283" spans="2:27" ht="18.75">
      <c r="B283" s="108">
        <f t="shared" si="4"/>
        <v>276</v>
      </c>
      <c r="C283" s="109" t="s">
        <v>21040</v>
      </c>
      <c r="D283" s="109" t="s">
        <v>21040</v>
      </c>
      <c r="E283" s="110" t="s">
        <v>20729</v>
      </c>
      <c r="F283" s="110" t="s">
        <v>20734</v>
      </c>
      <c r="G283" s="108"/>
      <c r="H283" s="111"/>
      <c r="I283" s="108"/>
      <c r="J283" s="109" t="s">
        <v>20955</v>
      </c>
      <c r="K283" s="112"/>
      <c r="L283" s="112"/>
      <c r="M283" s="112"/>
      <c r="N283" s="112"/>
      <c r="O283" s="109" t="s">
        <v>20732</v>
      </c>
      <c r="P283" s="109" t="s">
        <v>20732</v>
      </c>
      <c r="Q283" s="109" t="s">
        <v>20736</v>
      </c>
      <c r="R283" s="109" t="s">
        <v>20732</v>
      </c>
      <c r="S283" s="109" t="s">
        <v>20732</v>
      </c>
      <c r="T283" s="109" t="s">
        <v>20732</v>
      </c>
      <c r="U283" s="113">
        <v>1</v>
      </c>
      <c r="V283" s="113">
        <v>99999999</v>
      </c>
      <c r="W283" s="113">
        <v>1</v>
      </c>
      <c r="X283" s="109" t="s">
        <v>20732</v>
      </c>
      <c r="Y283" s="113">
        <v>0</v>
      </c>
      <c r="Z283" s="108"/>
      <c r="AA283" s="108"/>
    </row>
    <row r="284" spans="2:27" ht="18.75">
      <c r="B284" s="108">
        <f t="shared" si="4"/>
        <v>277</v>
      </c>
      <c r="C284" s="109" t="s">
        <v>21041</v>
      </c>
      <c r="D284" s="109" t="s">
        <v>21041</v>
      </c>
      <c r="E284" s="110" t="s">
        <v>20729</v>
      </c>
      <c r="F284" s="110" t="s">
        <v>20738</v>
      </c>
      <c r="G284" s="108"/>
      <c r="H284" s="111"/>
      <c r="I284" s="108"/>
      <c r="J284" s="109" t="s">
        <v>20964</v>
      </c>
      <c r="K284" s="112"/>
      <c r="L284" s="112"/>
      <c r="M284" s="112"/>
      <c r="N284" s="112"/>
      <c r="O284" s="109" t="s">
        <v>20732</v>
      </c>
      <c r="P284" s="109" t="s">
        <v>20732</v>
      </c>
      <c r="Q284" s="109" t="s">
        <v>20732</v>
      </c>
      <c r="R284" s="109" t="s">
        <v>20732</v>
      </c>
      <c r="S284" s="109" t="s">
        <v>20732</v>
      </c>
      <c r="T284" s="109" t="s">
        <v>20732</v>
      </c>
      <c r="U284" s="113">
        <v>1</v>
      </c>
      <c r="V284" s="113">
        <v>99999999</v>
      </c>
      <c r="W284" s="113">
        <v>1</v>
      </c>
      <c r="X284" s="109" t="s">
        <v>20732</v>
      </c>
      <c r="Y284" s="113">
        <v>0</v>
      </c>
      <c r="Z284" s="108"/>
      <c r="AA284" s="108"/>
    </row>
    <row r="285" spans="2:27" ht="18.75">
      <c r="B285" s="108">
        <f t="shared" si="4"/>
        <v>278</v>
      </c>
      <c r="C285" s="109" t="s">
        <v>21042</v>
      </c>
      <c r="D285" s="109" t="s">
        <v>21042</v>
      </c>
      <c r="E285" s="110" t="s">
        <v>20729</v>
      </c>
      <c r="F285" s="110" t="s">
        <v>20734</v>
      </c>
      <c r="G285" s="108"/>
      <c r="H285" s="111"/>
      <c r="I285" s="108"/>
      <c r="J285" s="109" t="s">
        <v>20955</v>
      </c>
      <c r="K285" s="112"/>
      <c r="L285" s="112"/>
      <c r="M285" s="112"/>
      <c r="N285" s="112"/>
      <c r="O285" s="109" t="s">
        <v>20732</v>
      </c>
      <c r="P285" s="109" t="s">
        <v>20732</v>
      </c>
      <c r="Q285" s="109" t="s">
        <v>20732</v>
      </c>
      <c r="R285" s="109" t="s">
        <v>20732</v>
      </c>
      <c r="S285" s="109" t="s">
        <v>20732</v>
      </c>
      <c r="T285" s="109" t="s">
        <v>20732</v>
      </c>
      <c r="U285" s="113">
        <v>1</v>
      </c>
      <c r="V285" s="113">
        <v>99999999</v>
      </c>
      <c r="W285" s="113">
        <v>1</v>
      </c>
      <c r="X285" s="109" t="s">
        <v>20732</v>
      </c>
      <c r="Y285" s="113">
        <v>0</v>
      </c>
      <c r="Z285" s="108"/>
      <c r="AA285" s="108"/>
    </row>
    <row r="286" spans="2:27" ht="18.75">
      <c r="B286" s="108">
        <f t="shared" si="4"/>
        <v>279</v>
      </c>
      <c r="C286" s="109" t="s">
        <v>21043</v>
      </c>
      <c r="D286" s="109" t="s">
        <v>21043</v>
      </c>
      <c r="E286" s="110" t="s">
        <v>20729</v>
      </c>
      <c r="F286" s="110" t="s">
        <v>20742</v>
      </c>
      <c r="G286" s="108"/>
      <c r="H286" s="111"/>
      <c r="I286" s="108"/>
      <c r="J286" s="109" t="s">
        <v>20957</v>
      </c>
      <c r="K286" s="112"/>
      <c r="L286" s="112"/>
      <c r="M286" s="112"/>
      <c r="N286" s="112"/>
      <c r="O286" s="109" t="s">
        <v>20732</v>
      </c>
      <c r="P286" s="109" t="s">
        <v>20732</v>
      </c>
      <c r="Q286" s="109" t="s">
        <v>20732</v>
      </c>
      <c r="R286" s="109" t="s">
        <v>20732</v>
      </c>
      <c r="S286" s="109" t="s">
        <v>20732</v>
      </c>
      <c r="T286" s="109" t="s">
        <v>20732</v>
      </c>
      <c r="U286" s="113">
        <v>1</v>
      </c>
      <c r="V286" s="113">
        <v>99999999</v>
      </c>
      <c r="W286" s="113">
        <v>1</v>
      </c>
      <c r="X286" s="109" t="s">
        <v>20732</v>
      </c>
      <c r="Y286" s="113">
        <v>0</v>
      </c>
      <c r="Z286" s="108"/>
      <c r="AA286" s="108"/>
    </row>
    <row r="287" spans="2:27" ht="18.75">
      <c r="B287" s="108">
        <f t="shared" si="4"/>
        <v>280</v>
      </c>
      <c r="C287" s="109" t="s">
        <v>21044</v>
      </c>
      <c r="D287" s="109" t="s">
        <v>21044</v>
      </c>
      <c r="E287" s="110" t="s">
        <v>20729</v>
      </c>
      <c r="F287" s="110" t="s">
        <v>20745</v>
      </c>
      <c r="G287" s="108"/>
      <c r="H287" s="111"/>
      <c r="I287" s="108"/>
      <c r="J287" s="109" t="s">
        <v>20959</v>
      </c>
      <c r="K287" s="112"/>
      <c r="L287" s="112"/>
      <c r="M287" s="112"/>
      <c r="N287" s="112"/>
      <c r="O287" s="109" t="s">
        <v>20732</v>
      </c>
      <c r="P287" s="109" t="s">
        <v>20732</v>
      </c>
      <c r="Q287" s="109" t="s">
        <v>20732</v>
      </c>
      <c r="R287" s="109" t="s">
        <v>20732</v>
      </c>
      <c r="S287" s="109" t="s">
        <v>20732</v>
      </c>
      <c r="T287" s="109" t="s">
        <v>20732</v>
      </c>
      <c r="U287" s="113">
        <v>1</v>
      </c>
      <c r="V287" s="113">
        <v>99999999</v>
      </c>
      <c r="W287" s="113">
        <v>1</v>
      </c>
      <c r="X287" s="109" t="s">
        <v>20732</v>
      </c>
      <c r="Y287" s="113">
        <v>0</v>
      </c>
      <c r="Z287" s="108"/>
      <c r="AA287" s="108"/>
    </row>
    <row r="288" spans="2:27" ht="18.75">
      <c r="B288" s="108">
        <f t="shared" si="4"/>
        <v>281</v>
      </c>
      <c r="C288" s="109" t="s">
        <v>21045</v>
      </c>
      <c r="D288" s="109" t="s">
        <v>21045</v>
      </c>
      <c r="E288" s="110" t="s">
        <v>20729</v>
      </c>
      <c r="F288" s="110" t="s">
        <v>20748</v>
      </c>
      <c r="G288" s="108"/>
      <c r="H288" s="111"/>
      <c r="I288" s="108"/>
      <c r="J288" s="109" t="s">
        <v>20961</v>
      </c>
      <c r="K288" s="112"/>
      <c r="L288" s="112"/>
      <c r="M288" s="112"/>
      <c r="N288" s="112"/>
      <c r="O288" s="109" t="s">
        <v>20732</v>
      </c>
      <c r="P288" s="109" t="s">
        <v>20732</v>
      </c>
      <c r="Q288" s="109" t="s">
        <v>20732</v>
      </c>
      <c r="R288" s="109" t="s">
        <v>20732</v>
      </c>
      <c r="S288" s="109" t="s">
        <v>20732</v>
      </c>
      <c r="T288" s="109" t="s">
        <v>20732</v>
      </c>
      <c r="U288" s="113">
        <v>1</v>
      </c>
      <c r="V288" s="113">
        <v>99999999</v>
      </c>
      <c r="W288" s="113">
        <v>1</v>
      </c>
      <c r="X288" s="109" t="s">
        <v>20732</v>
      </c>
      <c r="Y288" s="113">
        <v>0</v>
      </c>
      <c r="Z288" s="108"/>
      <c r="AA288" s="108"/>
    </row>
    <row r="289" spans="2:27" ht="18.75">
      <c r="B289" s="108">
        <f t="shared" si="4"/>
        <v>282</v>
      </c>
      <c r="C289" s="109" t="s">
        <v>21046</v>
      </c>
      <c r="D289" s="109" t="s">
        <v>21046</v>
      </c>
      <c r="E289" s="110" t="s">
        <v>20729</v>
      </c>
      <c r="F289" s="110" t="s">
        <v>20738</v>
      </c>
      <c r="G289" s="108"/>
      <c r="H289" s="111"/>
      <c r="I289" s="108"/>
      <c r="J289" s="109" t="s">
        <v>20964</v>
      </c>
      <c r="K289" s="112"/>
      <c r="L289" s="112"/>
      <c r="M289" s="112"/>
      <c r="N289" s="112"/>
      <c r="O289" s="109" t="s">
        <v>20732</v>
      </c>
      <c r="P289" s="109" t="s">
        <v>20732</v>
      </c>
      <c r="Q289" s="109" t="s">
        <v>20732</v>
      </c>
      <c r="R289" s="109" t="s">
        <v>20732</v>
      </c>
      <c r="S289" s="109" t="s">
        <v>20732</v>
      </c>
      <c r="T289" s="109" t="s">
        <v>20732</v>
      </c>
      <c r="U289" s="113">
        <v>1</v>
      </c>
      <c r="V289" s="113">
        <v>99999999</v>
      </c>
      <c r="W289" s="113">
        <v>1</v>
      </c>
      <c r="X289" s="109" t="s">
        <v>20732</v>
      </c>
      <c r="Y289" s="113">
        <v>0</v>
      </c>
      <c r="Z289" s="108"/>
      <c r="AA289" s="108"/>
    </row>
    <row r="290" spans="2:27" ht="18.75">
      <c r="B290" s="108">
        <f t="shared" si="4"/>
        <v>283</v>
      </c>
      <c r="C290" s="109" t="s">
        <v>21047</v>
      </c>
      <c r="D290" s="109" t="s">
        <v>21047</v>
      </c>
      <c r="E290" s="110" t="s">
        <v>20729</v>
      </c>
      <c r="F290" s="110" t="s">
        <v>20734</v>
      </c>
      <c r="G290" s="108"/>
      <c r="H290" s="111"/>
      <c r="I290" s="108"/>
      <c r="J290" s="109" t="s">
        <v>20955</v>
      </c>
      <c r="K290" s="112"/>
      <c r="L290" s="112"/>
      <c r="M290" s="112"/>
      <c r="N290" s="112"/>
      <c r="O290" s="109" t="s">
        <v>20732</v>
      </c>
      <c r="P290" s="109" t="s">
        <v>20732</v>
      </c>
      <c r="Q290" s="109" t="s">
        <v>20732</v>
      </c>
      <c r="R290" s="109" t="s">
        <v>20732</v>
      </c>
      <c r="S290" s="109" t="s">
        <v>20732</v>
      </c>
      <c r="T290" s="109" t="s">
        <v>20732</v>
      </c>
      <c r="U290" s="113">
        <v>1</v>
      </c>
      <c r="V290" s="113">
        <v>99999999</v>
      </c>
      <c r="W290" s="113">
        <v>1</v>
      </c>
      <c r="X290" s="109" t="s">
        <v>20732</v>
      </c>
      <c r="Y290" s="113">
        <v>0</v>
      </c>
      <c r="Z290" s="108"/>
      <c r="AA290" s="108"/>
    </row>
    <row r="291" spans="2:27" ht="18.75">
      <c r="B291" s="108">
        <f t="shared" si="4"/>
        <v>284</v>
      </c>
      <c r="C291" s="109" t="s">
        <v>21048</v>
      </c>
      <c r="D291" s="109" t="s">
        <v>21048</v>
      </c>
      <c r="E291" s="110" t="s">
        <v>20729</v>
      </c>
      <c r="F291" s="110" t="s">
        <v>20742</v>
      </c>
      <c r="G291" s="108"/>
      <c r="H291" s="111"/>
      <c r="I291" s="108"/>
      <c r="J291" s="109" t="s">
        <v>20957</v>
      </c>
      <c r="K291" s="112"/>
      <c r="L291" s="112"/>
      <c r="M291" s="112"/>
      <c r="N291" s="112"/>
      <c r="O291" s="109" t="s">
        <v>20732</v>
      </c>
      <c r="P291" s="109" t="s">
        <v>20732</v>
      </c>
      <c r="Q291" s="109" t="s">
        <v>20732</v>
      </c>
      <c r="R291" s="109" t="s">
        <v>20732</v>
      </c>
      <c r="S291" s="109" t="s">
        <v>20732</v>
      </c>
      <c r="T291" s="109" t="s">
        <v>20732</v>
      </c>
      <c r="U291" s="113">
        <v>1</v>
      </c>
      <c r="V291" s="113">
        <v>99999999</v>
      </c>
      <c r="W291" s="113">
        <v>1</v>
      </c>
      <c r="X291" s="109" t="s">
        <v>20732</v>
      </c>
      <c r="Y291" s="113">
        <v>0</v>
      </c>
      <c r="Z291" s="108"/>
      <c r="AA291" s="108"/>
    </row>
    <row r="292" spans="2:27" ht="18.75">
      <c r="B292" s="108">
        <f t="shared" si="4"/>
        <v>285</v>
      </c>
      <c r="C292" s="109" t="s">
        <v>21049</v>
      </c>
      <c r="D292" s="109" t="s">
        <v>21049</v>
      </c>
      <c r="E292" s="110" t="s">
        <v>20729</v>
      </c>
      <c r="F292" s="110" t="s">
        <v>20745</v>
      </c>
      <c r="G292" s="108"/>
      <c r="H292" s="111"/>
      <c r="I292" s="108"/>
      <c r="J292" s="109" t="s">
        <v>20959</v>
      </c>
      <c r="K292" s="112"/>
      <c r="L292" s="112"/>
      <c r="M292" s="112"/>
      <c r="N292" s="112"/>
      <c r="O292" s="109" t="s">
        <v>20732</v>
      </c>
      <c r="P292" s="109" t="s">
        <v>20732</v>
      </c>
      <c r="Q292" s="109" t="s">
        <v>20732</v>
      </c>
      <c r="R292" s="109" t="s">
        <v>20732</v>
      </c>
      <c r="S292" s="109" t="s">
        <v>20732</v>
      </c>
      <c r="T292" s="109" t="s">
        <v>20732</v>
      </c>
      <c r="U292" s="113">
        <v>1</v>
      </c>
      <c r="V292" s="113">
        <v>99999999</v>
      </c>
      <c r="W292" s="113">
        <v>1</v>
      </c>
      <c r="X292" s="109" t="s">
        <v>20732</v>
      </c>
      <c r="Y292" s="113">
        <v>0</v>
      </c>
      <c r="Z292" s="108"/>
      <c r="AA292" s="108"/>
    </row>
    <row r="293" spans="2:27" ht="18.75">
      <c r="B293" s="108">
        <f t="shared" si="4"/>
        <v>286</v>
      </c>
      <c r="C293" s="109" t="s">
        <v>21050</v>
      </c>
      <c r="D293" s="109" t="s">
        <v>21050</v>
      </c>
      <c r="E293" s="110" t="s">
        <v>20729</v>
      </c>
      <c r="F293" s="110" t="s">
        <v>20748</v>
      </c>
      <c r="G293" s="108"/>
      <c r="H293" s="111"/>
      <c r="I293" s="108"/>
      <c r="J293" s="109" t="s">
        <v>20961</v>
      </c>
      <c r="K293" s="112"/>
      <c r="L293" s="112"/>
      <c r="M293" s="112"/>
      <c r="N293" s="112"/>
      <c r="O293" s="109" t="s">
        <v>20732</v>
      </c>
      <c r="P293" s="109" t="s">
        <v>20732</v>
      </c>
      <c r="Q293" s="109" t="s">
        <v>20732</v>
      </c>
      <c r="R293" s="109" t="s">
        <v>20732</v>
      </c>
      <c r="S293" s="109" t="s">
        <v>20732</v>
      </c>
      <c r="T293" s="109" t="s">
        <v>20732</v>
      </c>
      <c r="U293" s="113">
        <v>1</v>
      </c>
      <c r="V293" s="113">
        <v>99999999</v>
      </c>
      <c r="W293" s="113">
        <v>1</v>
      </c>
      <c r="X293" s="109" t="s">
        <v>20732</v>
      </c>
      <c r="Y293" s="113">
        <v>0</v>
      </c>
      <c r="Z293" s="108"/>
      <c r="AA293" s="108"/>
    </row>
    <row r="294" spans="2:27" ht="18.75">
      <c r="B294" s="108">
        <f t="shared" si="4"/>
        <v>287</v>
      </c>
      <c r="C294" s="109" t="s">
        <v>21051</v>
      </c>
      <c r="D294" s="109" t="s">
        <v>21051</v>
      </c>
      <c r="E294" s="110" t="s">
        <v>20729</v>
      </c>
      <c r="F294" s="110" t="s">
        <v>20742</v>
      </c>
      <c r="G294" s="108"/>
      <c r="H294" s="111"/>
      <c r="I294" s="108"/>
      <c r="J294" s="109" t="s">
        <v>20957</v>
      </c>
      <c r="K294" s="112"/>
      <c r="L294" s="112"/>
      <c r="M294" s="112"/>
      <c r="N294" s="112"/>
      <c r="O294" s="109" t="s">
        <v>20732</v>
      </c>
      <c r="P294" s="109" t="s">
        <v>20732</v>
      </c>
      <c r="Q294" s="109" t="s">
        <v>20736</v>
      </c>
      <c r="R294" s="109" t="s">
        <v>20732</v>
      </c>
      <c r="S294" s="109" t="s">
        <v>20732</v>
      </c>
      <c r="T294" s="109" t="s">
        <v>20732</v>
      </c>
      <c r="U294" s="113">
        <v>1</v>
      </c>
      <c r="V294" s="113">
        <v>99999999</v>
      </c>
      <c r="W294" s="113">
        <v>1</v>
      </c>
      <c r="X294" s="109" t="s">
        <v>20732</v>
      </c>
      <c r="Y294" s="113">
        <v>0</v>
      </c>
      <c r="Z294" s="108"/>
      <c r="AA294" s="108"/>
    </row>
    <row r="295" spans="2:27" ht="18.75">
      <c r="B295" s="108">
        <f t="shared" si="4"/>
        <v>288</v>
      </c>
      <c r="C295" s="109" t="s">
        <v>21052</v>
      </c>
      <c r="D295" s="109" t="s">
        <v>21052</v>
      </c>
      <c r="E295" s="110" t="s">
        <v>20729</v>
      </c>
      <c r="F295" s="110" t="s">
        <v>20738</v>
      </c>
      <c r="G295" s="108"/>
      <c r="H295" s="111"/>
      <c r="I295" s="108"/>
      <c r="J295" s="109" t="s">
        <v>20964</v>
      </c>
      <c r="K295" s="112"/>
      <c r="L295" s="112"/>
      <c r="M295" s="112"/>
      <c r="N295" s="112"/>
      <c r="O295" s="109" t="s">
        <v>20732</v>
      </c>
      <c r="P295" s="109" t="s">
        <v>20732</v>
      </c>
      <c r="Q295" s="109" t="s">
        <v>20732</v>
      </c>
      <c r="R295" s="109" t="s">
        <v>20732</v>
      </c>
      <c r="S295" s="109" t="s">
        <v>20732</v>
      </c>
      <c r="T295" s="109" t="s">
        <v>20732</v>
      </c>
      <c r="U295" s="113">
        <v>1</v>
      </c>
      <c r="V295" s="113">
        <v>99999999</v>
      </c>
      <c r="W295" s="113">
        <v>1</v>
      </c>
      <c r="X295" s="109" t="s">
        <v>20732</v>
      </c>
      <c r="Y295" s="113">
        <v>0</v>
      </c>
      <c r="Z295" s="108"/>
      <c r="AA295" s="108"/>
    </row>
    <row r="296" spans="2:27" ht="18.75">
      <c r="B296" s="108">
        <f t="shared" si="4"/>
        <v>289</v>
      </c>
      <c r="C296" s="109" t="s">
        <v>21053</v>
      </c>
      <c r="D296" s="109" t="s">
        <v>21053</v>
      </c>
      <c r="E296" s="110" t="s">
        <v>20729</v>
      </c>
      <c r="F296" s="110" t="s">
        <v>20734</v>
      </c>
      <c r="G296" s="108"/>
      <c r="H296" s="111"/>
      <c r="I296" s="108"/>
      <c r="J296" s="109" t="s">
        <v>20955</v>
      </c>
      <c r="K296" s="112"/>
      <c r="L296" s="112"/>
      <c r="M296" s="112"/>
      <c r="N296" s="112"/>
      <c r="O296" s="109" t="s">
        <v>20732</v>
      </c>
      <c r="P296" s="109" t="s">
        <v>20732</v>
      </c>
      <c r="Q296" s="109" t="s">
        <v>20732</v>
      </c>
      <c r="R296" s="109" t="s">
        <v>20732</v>
      </c>
      <c r="S296" s="109" t="s">
        <v>20732</v>
      </c>
      <c r="T296" s="109" t="s">
        <v>20732</v>
      </c>
      <c r="U296" s="113">
        <v>1</v>
      </c>
      <c r="V296" s="113">
        <v>99999999</v>
      </c>
      <c r="W296" s="113">
        <v>1</v>
      </c>
      <c r="X296" s="109" t="s">
        <v>20732</v>
      </c>
      <c r="Y296" s="113">
        <v>0</v>
      </c>
      <c r="Z296" s="108"/>
      <c r="AA296" s="108"/>
    </row>
    <row r="297" spans="2:27" ht="18.75">
      <c r="B297" s="108">
        <f t="shared" si="4"/>
        <v>290</v>
      </c>
      <c r="C297" s="109" t="s">
        <v>21054</v>
      </c>
      <c r="D297" s="109" t="s">
        <v>21054</v>
      </c>
      <c r="E297" s="110" t="s">
        <v>20729</v>
      </c>
      <c r="F297" s="110" t="s">
        <v>20742</v>
      </c>
      <c r="G297" s="108"/>
      <c r="H297" s="111"/>
      <c r="I297" s="108"/>
      <c r="J297" s="109" t="s">
        <v>20957</v>
      </c>
      <c r="K297" s="112"/>
      <c r="L297" s="112"/>
      <c r="M297" s="112"/>
      <c r="N297" s="112"/>
      <c r="O297" s="109" t="s">
        <v>20732</v>
      </c>
      <c r="P297" s="109" t="s">
        <v>20732</v>
      </c>
      <c r="Q297" s="109" t="s">
        <v>20732</v>
      </c>
      <c r="R297" s="109" t="s">
        <v>20732</v>
      </c>
      <c r="S297" s="109" t="s">
        <v>20732</v>
      </c>
      <c r="T297" s="109" t="s">
        <v>20732</v>
      </c>
      <c r="U297" s="113">
        <v>1</v>
      </c>
      <c r="V297" s="113">
        <v>99999999</v>
      </c>
      <c r="W297" s="113">
        <v>1</v>
      </c>
      <c r="X297" s="109" t="s">
        <v>20732</v>
      </c>
      <c r="Y297" s="113">
        <v>0</v>
      </c>
      <c r="Z297" s="108"/>
      <c r="AA297" s="108"/>
    </row>
    <row r="298" spans="2:27" ht="18.75">
      <c r="B298" s="108">
        <f t="shared" si="4"/>
        <v>291</v>
      </c>
      <c r="C298" s="109" t="s">
        <v>21055</v>
      </c>
      <c r="D298" s="109" t="s">
        <v>21055</v>
      </c>
      <c r="E298" s="110" t="s">
        <v>20729</v>
      </c>
      <c r="F298" s="110" t="s">
        <v>20745</v>
      </c>
      <c r="G298" s="108"/>
      <c r="H298" s="111"/>
      <c r="I298" s="108"/>
      <c r="J298" s="109" t="s">
        <v>20959</v>
      </c>
      <c r="K298" s="112"/>
      <c r="L298" s="112"/>
      <c r="M298" s="112"/>
      <c r="N298" s="112"/>
      <c r="O298" s="109" t="s">
        <v>20732</v>
      </c>
      <c r="P298" s="109" t="s">
        <v>20732</v>
      </c>
      <c r="Q298" s="109" t="s">
        <v>20732</v>
      </c>
      <c r="R298" s="109" t="s">
        <v>20732</v>
      </c>
      <c r="S298" s="109" t="s">
        <v>20732</v>
      </c>
      <c r="T298" s="109" t="s">
        <v>20732</v>
      </c>
      <c r="U298" s="113">
        <v>1</v>
      </c>
      <c r="V298" s="113">
        <v>99999999</v>
      </c>
      <c r="W298" s="113">
        <v>1</v>
      </c>
      <c r="X298" s="109" t="s">
        <v>20732</v>
      </c>
      <c r="Y298" s="113">
        <v>0</v>
      </c>
      <c r="Z298" s="108"/>
      <c r="AA298" s="108"/>
    </row>
    <row r="299" spans="2:27" ht="18.75">
      <c r="B299" s="108">
        <f t="shared" si="4"/>
        <v>292</v>
      </c>
      <c r="C299" s="109" t="s">
        <v>21056</v>
      </c>
      <c r="D299" s="109" t="s">
        <v>21056</v>
      </c>
      <c r="E299" s="110" t="s">
        <v>20729</v>
      </c>
      <c r="F299" s="110" t="s">
        <v>20748</v>
      </c>
      <c r="G299" s="108"/>
      <c r="H299" s="111"/>
      <c r="I299" s="108"/>
      <c r="J299" s="109" t="s">
        <v>20961</v>
      </c>
      <c r="K299" s="112"/>
      <c r="L299" s="112"/>
      <c r="M299" s="112"/>
      <c r="N299" s="112"/>
      <c r="O299" s="109" t="s">
        <v>20732</v>
      </c>
      <c r="P299" s="109" t="s">
        <v>20732</v>
      </c>
      <c r="Q299" s="109" t="s">
        <v>20732</v>
      </c>
      <c r="R299" s="109" t="s">
        <v>20732</v>
      </c>
      <c r="S299" s="109" t="s">
        <v>20732</v>
      </c>
      <c r="T299" s="109" t="s">
        <v>20732</v>
      </c>
      <c r="U299" s="113">
        <v>1</v>
      </c>
      <c r="V299" s="113">
        <v>99999999</v>
      </c>
      <c r="W299" s="113">
        <v>1</v>
      </c>
      <c r="X299" s="109" t="s">
        <v>20732</v>
      </c>
      <c r="Y299" s="113">
        <v>0</v>
      </c>
      <c r="Z299" s="108"/>
      <c r="AA299" s="108"/>
    </row>
    <row r="300" spans="2:27" ht="18.75">
      <c r="B300" s="108">
        <f t="shared" si="4"/>
        <v>293</v>
      </c>
      <c r="C300" s="109" t="s">
        <v>21057</v>
      </c>
      <c r="D300" s="109" t="s">
        <v>21057</v>
      </c>
      <c r="E300" s="110" t="s">
        <v>20729</v>
      </c>
      <c r="F300" s="110" t="s">
        <v>20738</v>
      </c>
      <c r="G300" s="108"/>
      <c r="H300" s="111"/>
      <c r="I300" s="108"/>
      <c r="J300" s="109" t="s">
        <v>20964</v>
      </c>
      <c r="K300" s="112"/>
      <c r="L300" s="112"/>
      <c r="M300" s="112"/>
      <c r="N300" s="112"/>
      <c r="O300" s="109" t="s">
        <v>20732</v>
      </c>
      <c r="P300" s="109" t="s">
        <v>20732</v>
      </c>
      <c r="Q300" s="109" t="s">
        <v>20732</v>
      </c>
      <c r="R300" s="109" t="s">
        <v>20732</v>
      </c>
      <c r="S300" s="109" t="s">
        <v>20732</v>
      </c>
      <c r="T300" s="109" t="s">
        <v>20732</v>
      </c>
      <c r="U300" s="113">
        <v>1</v>
      </c>
      <c r="V300" s="113">
        <v>99999999</v>
      </c>
      <c r="W300" s="113">
        <v>1</v>
      </c>
      <c r="X300" s="109" t="s">
        <v>20732</v>
      </c>
      <c r="Y300" s="113">
        <v>0</v>
      </c>
      <c r="Z300" s="108"/>
      <c r="AA300" s="108"/>
    </row>
    <row r="301" spans="2:27" ht="18.75">
      <c r="B301" s="108">
        <f t="shared" si="4"/>
        <v>294</v>
      </c>
      <c r="C301" s="109" t="s">
        <v>21058</v>
      </c>
      <c r="D301" s="109" t="s">
        <v>21058</v>
      </c>
      <c r="E301" s="110" t="s">
        <v>20729</v>
      </c>
      <c r="F301" s="110" t="s">
        <v>20734</v>
      </c>
      <c r="G301" s="108"/>
      <c r="H301" s="111"/>
      <c r="I301" s="108"/>
      <c r="J301" s="109" t="s">
        <v>20955</v>
      </c>
      <c r="K301" s="112"/>
      <c r="L301" s="112"/>
      <c r="M301" s="112"/>
      <c r="N301" s="112"/>
      <c r="O301" s="109" t="s">
        <v>20732</v>
      </c>
      <c r="P301" s="109" t="s">
        <v>20732</v>
      </c>
      <c r="Q301" s="109" t="s">
        <v>20732</v>
      </c>
      <c r="R301" s="109" t="s">
        <v>20732</v>
      </c>
      <c r="S301" s="109" t="s">
        <v>20732</v>
      </c>
      <c r="T301" s="109" t="s">
        <v>20732</v>
      </c>
      <c r="U301" s="113">
        <v>1</v>
      </c>
      <c r="V301" s="113">
        <v>99999999</v>
      </c>
      <c r="W301" s="113">
        <v>1</v>
      </c>
      <c r="X301" s="109" t="s">
        <v>20732</v>
      </c>
      <c r="Y301" s="113">
        <v>0</v>
      </c>
      <c r="Z301" s="108"/>
      <c r="AA301" s="108"/>
    </row>
    <row r="302" spans="2:27" ht="18.75">
      <c r="B302" s="108">
        <f t="shared" si="4"/>
        <v>295</v>
      </c>
      <c r="C302" s="109" t="s">
        <v>21059</v>
      </c>
      <c r="D302" s="109" t="s">
        <v>21059</v>
      </c>
      <c r="E302" s="110" t="s">
        <v>20729</v>
      </c>
      <c r="F302" s="110" t="s">
        <v>20742</v>
      </c>
      <c r="G302" s="108"/>
      <c r="H302" s="111"/>
      <c r="I302" s="108"/>
      <c r="J302" s="109" t="s">
        <v>20957</v>
      </c>
      <c r="K302" s="112"/>
      <c r="L302" s="112"/>
      <c r="M302" s="112"/>
      <c r="N302" s="112"/>
      <c r="O302" s="109" t="s">
        <v>20732</v>
      </c>
      <c r="P302" s="109" t="s">
        <v>20732</v>
      </c>
      <c r="Q302" s="109" t="s">
        <v>20732</v>
      </c>
      <c r="R302" s="109" t="s">
        <v>20732</v>
      </c>
      <c r="S302" s="109" t="s">
        <v>20732</v>
      </c>
      <c r="T302" s="109" t="s">
        <v>20732</v>
      </c>
      <c r="U302" s="113">
        <v>1</v>
      </c>
      <c r="V302" s="113">
        <v>99999999</v>
      </c>
      <c r="W302" s="113">
        <v>1</v>
      </c>
      <c r="X302" s="109" t="s">
        <v>20732</v>
      </c>
      <c r="Y302" s="113">
        <v>0</v>
      </c>
      <c r="Z302" s="108"/>
      <c r="AA302" s="108"/>
    </row>
    <row r="303" spans="2:27" ht="18.75">
      <c r="B303" s="108">
        <f t="shared" si="4"/>
        <v>296</v>
      </c>
      <c r="C303" s="109" t="s">
        <v>21060</v>
      </c>
      <c r="D303" s="109" t="s">
        <v>21060</v>
      </c>
      <c r="E303" s="110" t="s">
        <v>20729</v>
      </c>
      <c r="F303" s="110" t="s">
        <v>20745</v>
      </c>
      <c r="G303" s="108"/>
      <c r="H303" s="111"/>
      <c r="I303" s="108"/>
      <c r="J303" s="109" t="s">
        <v>20959</v>
      </c>
      <c r="K303" s="112"/>
      <c r="L303" s="112"/>
      <c r="M303" s="112"/>
      <c r="N303" s="112"/>
      <c r="O303" s="109" t="s">
        <v>20732</v>
      </c>
      <c r="P303" s="109" t="s">
        <v>20732</v>
      </c>
      <c r="Q303" s="109" t="s">
        <v>20732</v>
      </c>
      <c r="R303" s="109" t="s">
        <v>20732</v>
      </c>
      <c r="S303" s="109" t="s">
        <v>20732</v>
      </c>
      <c r="T303" s="109" t="s">
        <v>20732</v>
      </c>
      <c r="U303" s="113">
        <v>1</v>
      </c>
      <c r="V303" s="113">
        <v>99999999</v>
      </c>
      <c r="W303" s="113">
        <v>1</v>
      </c>
      <c r="X303" s="109" t="s">
        <v>20732</v>
      </c>
      <c r="Y303" s="113">
        <v>0</v>
      </c>
      <c r="Z303" s="108"/>
      <c r="AA303" s="108"/>
    </row>
    <row r="304" spans="2:27" ht="18.75">
      <c r="B304" s="108">
        <f t="shared" si="4"/>
        <v>297</v>
      </c>
      <c r="C304" s="109" t="s">
        <v>21061</v>
      </c>
      <c r="D304" s="109" t="s">
        <v>21061</v>
      </c>
      <c r="E304" s="110" t="s">
        <v>20729</v>
      </c>
      <c r="F304" s="110" t="s">
        <v>20748</v>
      </c>
      <c r="G304" s="108"/>
      <c r="H304" s="111"/>
      <c r="I304" s="108"/>
      <c r="J304" s="109" t="s">
        <v>20961</v>
      </c>
      <c r="K304" s="112"/>
      <c r="L304" s="112"/>
      <c r="M304" s="112"/>
      <c r="N304" s="112"/>
      <c r="O304" s="109" t="s">
        <v>20732</v>
      </c>
      <c r="P304" s="109" t="s">
        <v>20732</v>
      </c>
      <c r="Q304" s="109" t="s">
        <v>20732</v>
      </c>
      <c r="R304" s="109" t="s">
        <v>20732</v>
      </c>
      <c r="S304" s="109" t="s">
        <v>20732</v>
      </c>
      <c r="T304" s="109" t="s">
        <v>20732</v>
      </c>
      <c r="U304" s="113">
        <v>1</v>
      </c>
      <c r="V304" s="113">
        <v>99999999</v>
      </c>
      <c r="W304" s="113">
        <v>1</v>
      </c>
      <c r="X304" s="109" t="s">
        <v>20732</v>
      </c>
      <c r="Y304" s="113">
        <v>0</v>
      </c>
      <c r="Z304" s="108"/>
      <c r="AA304" s="108"/>
    </row>
    <row r="305" spans="2:27" ht="18.75">
      <c r="B305" s="108">
        <f t="shared" si="4"/>
        <v>298</v>
      </c>
      <c r="C305" s="109" t="s">
        <v>21062</v>
      </c>
      <c r="D305" s="109" t="s">
        <v>21062</v>
      </c>
      <c r="E305" s="110" t="s">
        <v>20729</v>
      </c>
      <c r="F305" s="110" t="s">
        <v>20745</v>
      </c>
      <c r="G305" s="108"/>
      <c r="H305" s="111"/>
      <c r="I305" s="108"/>
      <c r="J305" s="109" t="s">
        <v>20959</v>
      </c>
      <c r="K305" s="112"/>
      <c r="L305" s="112"/>
      <c r="M305" s="112"/>
      <c r="N305" s="112"/>
      <c r="O305" s="109" t="s">
        <v>20732</v>
      </c>
      <c r="P305" s="109" t="s">
        <v>20732</v>
      </c>
      <c r="Q305" s="109" t="s">
        <v>20736</v>
      </c>
      <c r="R305" s="109" t="s">
        <v>20732</v>
      </c>
      <c r="S305" s="109" t="s">
        <v>20732</v>
      </c>
      <c r="T305" s="109" t="s">
        <v>20732</v>
      </c>
      <c r="U305" s="113">
        <v>1</v>
      </c>
      <c r="V305" s="113">
        <v>99999999</v>
      </c>
      <c r="W305" s="113">
        <v>1</v>
      </c>
      <c r="X305" s="109" t="s">
        <v>20732</v>
      </c>
      <c r="Y305" s="113">
        <v>0</v>
      </c>
      <c r="Z305" s="108"/>
      <c r="AA305" s="108"/>
    </row>
    <row r="306" spans="2:27" ht="18.75">
      <c r="B306" s="108">
        <f t="shared" si="4"/>
        <v>299</v>
      </c>
      <c r="C306" s="109" t="s">
        <v>21063</v>
      </c>
      <c r="D306" s="109" t="s">
        <v>21063</v>
      </c>
      <c r="E306" s="110" t="s">
        <v>20729</v>
      </c>
      <c r="F306" s="110" t="s">
        <v>20738</v>
      </c>
      <c r="G306" s="108"/>
      <c r="H306" s="111"/>
      <c r="I306" s="108"/>
      <c r="J306" s="109" t="s">
        <v>20964</v>
      </c>
      <c r="K306" s="112"/>
      <c r="L306" s="112"/>
      <c r="M306" s="112"/>
      <c r="N306" s="112"/>
      <c r="O306" s="109" t="s">
        <v>20732</v>
      </c>
      <c r="P306" s="109" t="s">
        <v>20732</v>
      </c>
      <c r="Q306" s="109" t="s">
        <v>20732</v>
      </c>
      <c r="R306" s="109" t="s">
        <v>20732</v>
      </c>
      <c r="S306" s="109" t="s">
        <v>20732</v>
      </c>
      <c r="T306" s="109" t="s">
        <v>20732</v>
      </c>
      <c r="U306" s="113">
        <v>1</v>
      </c>
      <c r="V306" s="113">
        <v>99999999</v>
      </c>
      <c r="W306" s="113">
        <v>1</v>
      </c>
      <c r="X306" s="109" t="s">
        <v>20732</v>
      </c>
      <c r="Y306" s="113">
        <v>0</v>
      </c>
      <c r="Z306" s="108"/>
      <c r="AA306" s="108"/>
    </row>
    <row r="307" spans="2:27" ht="18.75">
      <c r="B307" s="108">
        <f t="shared" si="4"/>
        <v>300</v>
      </c>
      <c r="C307" s="109" t="s">
        <v>21064</v>
      </c>
      <c r="D307" s="109" t="s">
        <v>21064</v>
      </c>
      <c r="E307" s="110" t="s">
        <v>20729</v>
      </c>
      <c r="F307" s="110" t="s">
        <v>20734</v>
      </c>
      <c r="G307" s="108"/>
      <c r="H307" s="111"/>
      <c r="I307" s="108"/>
      <c r="J307" s="109" t="s">
        <v>20955</v>
      </c>
      <c r="K307" s="112"/>
      <c r="L307" s="112"/>
      <c r="M307" s="112"/>
      <c r="N307" s="112"/>
      <c r="O307" s="109" t="s">
        <v>20732</v>
      </c>
      <c r="P307" s="109" t="s">
        <v>20732</v>
      </c>
      <c r="Q307" s="109" t="s">
        <v>20732</v>
      </c>
      <c r="R307" s="109" t="s">
        <v>20732</v>
      </c>
      <c r="S307" s="109" t="s">
        <v>20732</v>
      </c>
      <c r="T307" s="109" t="s">
        <v>20732</v>
      </c>
      <c r="U307" s="113">
        <v>1</v>
      </c>
      <c r="V307" s="113">
        <v>99999999</v>
      </c>
      <c r="W307" s="113">
        <v>1</v>
      </c>
      <c r="X307" s="109" t="s">
        <v>20732</v>
      </c>
      <c r="Y307" s="113">
        <v>0</v>
      </c>
      <c r="Z307" s="108"/>
      <c r="AA307" s="108"/>
    </row>
    <row r="308" spans="2:27" ht="18.75">
      <c r="B308" s="108">
        <f t="shared" si="4"/>
        <v>301</v>
      </c>
      <c r="C308" s="109" t="s">
        <v>21065</v>
      </c>
      <c r="D308" s="109" t="s">
        <v>21065</v>
      </c>
      <c r="E308" s="110" t="s">
        <v>20729</v>
      </c>
      <c r="F308" s="110" t="s">
        <v>20742</v>
      </c>
      <c r="G308" s="108"/>
      <c r="H308" s="111"/>
      <c r="I308" s="108"/>
      <c r="J308" s="109" t="s">
        <v>20957</v>
      </c>
      <c r="K308" s="112"/>
      <c r="L308" s="112"/>
      <c r="M308" s="112"/>
      <c r="N308" s="112"/>
      <c r="O308" s="109" t="s">
        <v>20732</v>
      </c>
      <c r="P308" s="109" t="s">
        <v>20732</v>
      </c>
      <c r="Q308" s="109" t="s">
        <v>20732</v>
      </c>
      <c r="R308" s="109" t="s">
        <v>20732</v>
      </c>
      <c r="S308" s="109" t="s">
        <v>20732</v>
      </c>
      <c r="T308" s="109" t="s">
        <v>20732</v>
      </c>
      <c r="U308" s="113">
        <v>1</v>
      </c>
      <c r="V308" s="113">
        <v>99999999</v>
      </c>
      <c r="W308" s="113">
        <v>1</v>
      </c>
      <c r="X308" s="109" t="s">
        <v>20732</v>
      </c>
      <c r="Y308" s="113">
        <v>0</v>
      </c>
      <c r="Z308" s="108"/>
      <c r="AA308" s="108"/>
    </row>
    <row r="309" spans="2:27" ht="18.75">
      <c r="B309" s="108">
        <f t="shared" si="4"/>
        <v>302</v>
      </c>
      <c r="C309" s="109" t="s">
        <v>21066</v>
      </c>
      <c r="D309" s="109" t="s">
        <v>21066</v>
      </c>
      <c r="E309" s="110" t="s">
        <v>20729</v>
      </c>
      <c r="F309" s="110" t="s">
        <v>20745</v>
      </c>
      <c r="G309" s="108"/>
      <c r="H309" s="111"/>
      <c r="I309" s="108"/>
      <c r="J309" s="109" t="s">
        <v>20959</v>
      </c>
      <c r="K309" s="112"/>
      <c r="L309" s="112"/>
      <c r="M309" s="112"/>
      <c r="N309" s="112"/>
      <c r="O309" s="109" t="s">
        <v>20732</v>
      </c>
      <c r="P309" s="109" t="s">
        <v>20732</v>
      </c>
      <c r="Q309" s="109" t="s">
        <v>20732</v>
      </c>
      <c r="R309" s="109" t="s">
        <v>20732</v>
      </c>
      <c r="S309" s="109" t="s">
        <v>20732</v>
      </c>
      <c r="T309" s="109" t="s">
        <v>20732</v>
      </c>
      <c r="U309" s="113">
        <v>1</v>
      </c>
      <c r="V309" s="113">
        <v>99999999</v>
      </c>
      <c r="W309" s="113">
        <v>1</v>
      </c>
      <c r="X309" s="109" t="s">
        <v>20732</v>
      </c>
      <c r="Y309" s="113">
        <v>0</v>
      </c>
      <c r="Z309" s="108"/>
      <c r="AA309" s="108"/>
    </row>
    <row r="310" spans="2:27" ht="18.75">
      <c r="B310" s="108">
        <f t="shared" si="4"/>
        <v>303</v>
      </c>
      <c r="C310" s="109" t="s">
        <v>21067</v>
      </c>
      <c r="D310" s="109" t="s">
        <v>21067</v>
      </c>
      <c r="E310" s="110" t="s">
        <v>20729</v>
      </c>
      <c r="F310" s="110" t="s">
        <v>20748</v>
      </c>
      <c r="G310" s="108"/>
      <c r="H310" s="111"/>
      <c r="I310" s="108"/>
      <c r="J310" s="109" t="s">
        <v>20961</v>
      </c>
      <c r="K310" s="112"/>
      <c r="L310" s="112"/>
      <c r="M310" s="112"/>
      <c r="N310" s="112"/>
      <c r="O310" s="109" t="s">
        <v>20732</v>
      </c>
      <c r="P310" s="109" t="s">
        <v>20732</v>
      </c>
      <c r="Q310" s="109" t="s">
        <v>20732</v>
      </c>
      <c r="R310" s="109" t="s">
        <v>20732</v>
      </c>
      <c r="S310" s="109" t="s">
        <v>20732</v>
      </c>
      <c r="T310" s="109" t="s">
        <v>20732</v>
      </c>
      <c r="U310" s="113">
        <v>1</v>
      </c>
      <c r="V310" s="113">
        <v>99999999</v>
      </c>
      <c r="W310" s="113">
        <v>1</v>
      </c>
      <c r="X310" s="109" t="s">
        <v>20732</v>
      </c>
      <c r="Y310" s="113">
        <v>0</v>
      </c>
      <c r="Z310" s="108"/>
      <c r="AA310" s="108"/>
    </row>
    <row r="311" spans="2:27" ht="18.75">
      <c r="B311" s="108">
        <f t="shared" si="4"/>
        <v>304</v>
      </c>
      <c r="C311" s="109" t="s">
        <v>21068</v>
      </c>
      <c r="D311" s="109" t="s">
        <v>21068</v>
      </c>
      <c r="E311" s="110" t="s">
        <v>20729</v>
      </c>
      <c r="F311" s="110" t="s">
        <v>20738</v>
      </c>
      <c r="G311" s="108"/>
      <c r="H311" s="111"/>
      <c r="I311" s="108"/>
      <c r="J311" s="109" t="s">
        <v>20964</v>
      </c>
      <c r="K311" s="112"/>
      <c r="L311" s="112"/>
      <c r="M311" s="112"/>
      <c r="N311" s="112"/>
      <c r="O311" s="109" t="s">
        <v>20732</v>
      </c>
      <c r="P311" s="109" t="s">
        <v>20732</v>
      </c>
      <c r="Q311" s="109" t="s">
        <v>20732</v>
      </c>
      <c r="R311" s="109" t="s">
        <v>20732</v>
      </c>
      <c r="S311" s="109" t="s">
        <v>20732</v>
      </c>
      <c r="T311" s="109" t="s">
        <v>20732</v>
      </c>
      <c r="U311" s="113">
        <v>1</v>
      </c>
      <c r="V311" s="113">
        <v>99999999</v>
      </c>
      <c r="W311" s="113">
        <v>1</v>
      </c>
      <c r="X311" s="109" t="s">
        <v>20732</v>
      </c>
      <c r="Y311" s="113">
        <v>0</v>
      </c>
      <c r="Z311" s="108"/>
      <c r="AA311" s="108"/>
    </row>
    <row r="312" spans="2:27" ht="18.75">
      <c r="B312" s="108">
        <f t="shared" si="4"/>
        <v>305</v>
      </c>
      <c r="C312" s="109" t="s">
        <v>21069</v>
      </c>
      <c r="D312" s="109" t="s">
        <v>21069</v>
      </c>
      <c r="E312" s="110" t="s">
        <v>20729</v>
      </c>
      <c r="F312" s="110" t="s">
        <v>20734</v>
      </c>
      <c r="G312" s="108"/>
      <c r="H312" s="111"/>
      <c r="I312" s="108"/>
      <c r="J312" s="109" t="s">
        <v>20955</v>
      </c>
      <c r="K312" s="112"/>
      <c r="L312" s="112"/>
      <c r="M312" s="112"/>
      <c r="N312" s="112"/>
      <c r="O312" s="109" t="s">
        <v>20732</v>
      </c>
      <c r="P312" s="109" t="s">
        <v>20732</v>
      </c>
      <c r="Q312" s="109" t="s">
        <v>20732</v>
      </c>
      <c r="R312" s="109" t="s">
        <v>20732</v>
      </c>
      <c r="S312" s="109" t="s">
        <v>20732</v>
      </c>
      <c r="T312" s="109" t="s">
        <v>20732</v>
      </c>
      <c r="U312" s="113">
        <v>1</v>
      </c>
      <c r="V312" s="113">
        <v>99999999</v>
      </c>
      <c r="W312" s="113">
        <v>1</v>
      </c>
      <c r="X312" s="109" t="s">
        <v>20732</v>
      </c>
      <c r="Y312" s="113">
        <v>0</v>
      </c>
      <c r="Z312" s="108"/>
      <c r="AA312" s="108"/>
    </row>
    <row r="313" spans="2:27" ht="18.75">
      <c r="B313" s="108">
        <f t="shared" si="4"/>
        <v>306</v>
      </c>
      <c r="C313" s="109" t="s">
        <v>21070</v>
      </c>
      <c r="D313" s="109" t="s">
        <v>21070</v>
      </c>
      <c r="E313" s="110" t="s">
        <v>20729</v>
      </c>
      <c r="F313" s="110" t="s">
        <v>20742</v>
      </c>
      <c r="G313" s="108"/>
      <c r="H313" s="111"/>
      <c r="I313" s="108"/>
      <c r="J313" s="109" t="s">
        <v>20957</v>
      </c>
      <c r="K313" s="112"/>
      <c r="L313" s="112"/>
      <c r="M313" s="112"/>
      <c r="N313" s="112"/>
      <c r="O313" s="109" t="s">
        <v>20732</v>
      </c>
      <c r="P313" s="109" t="s">
        <v>20732</v>
      </c>
      <c r="Q313" s="109" t="s">
        <v>20732</v>
      </c>
      <c r="R313" s="109" t="s">
        <v>20732</v>
      </c>
      <c r="S313" s="109" t="s">
        <v>20732</v>
      </c>
      <c r="T313" s="109" t="s">
        <v>20732</v>
      </c>
      <c r="U313" s="113">
        <v>1</v>
      </c>
      <c r="V313" s="113">
        <v>99999999</v>
      </c>
      <c r="W313" s="113">
        <v>1</v>
      </c>
      <c r="X313" s="109" t="s">
        <v>20732</v>
      </c>
      <c r="Y313" s="113">
        <v>0</v>
      </c>
      <c r="Z313" s="108"/>
      <c r="AA313" s="108"/>
    </row>
    <row r="314" spans="2:27" ht="18.75">
      <c r="B314" s="108">
        <f t="shared" si="4"/>
        <v>307</v>
      </c>
      <c r="C314" s="109" t="s">
        <v>21071</v>
      </c>
      <c r="D314" s="109" t="s">
        <v>21071</v>
      </c>
      <c r="E314" s="110" t="s">
        <v>20729</v>
      </c>
      <c r="F314" s="110" t="s">
        <v>20745</v>
      </c>
      <c r="G314" s="108"/>
      <c r="H314" s="111"/>
      <c r="I314" s="108"/>
      <c r="J314" s="109" t="s">
        <v>20959</v>
      </c>
      <c r="K314" s="112"/>
      <c r="L314" s="112"/>
      <c r="M314" s="112"/>
      <c r="N314" s="112"/>
      <c r="O314" s="109" t="s">
        <v>20732</v>
      </c>
      <c r="P314" s="109" t="s">
        <v>20732</v>
      </c>
      <c r="Q314" s="109" t="s">
        <v>20732</v>
      </c>
      <c r="R314" s="109" t="s">
        <v>20732</v>
      </c>
      <c r="S314" s="109" t="s">
        <v>20732</v>
      </c>
      <c r="T314" s="109" t="s">
        <v>20732</v>
      </c>
      <c r="U314" s="113">
        <v>1</v>
      </c>
      <c r="V314" s="113">
        <v>99999999</v>
      </c>
      <c r="W314" s="113">
        <v>1</v>
      </c>
      <c r="X314" s="109" t="s">
        <v>20732</v>
      </c>
      <c r="Y314" s="113">
        <v>0</v>
      </c>
      <c r="Z314" s="108"/>
      <c r="AA314" s="108"/>
    </row>
    <row r="315" spans="2:27" ht="18.75">
      <c r="B315" s="108">
        <f t="shared" si="4"/>
        <v>308</v>
      </c>
      <c r="C315" s="109" t="s">
        <v>21072</v>
      </c>
      <c r="D315" s="109" t="s">
        <v>21072</v>
      </c>
      <c r="E315" s="110" t="s">
        <v>20729</v>
      </c>
      <c r="F315" s="110" t="s">
        <v>20748</v>
      </c>
      <c r="G315" s="108"/>
      <c r="H315" s="111"/>
      <c r="I315" s="108"/>
      <c r="J315" s="109" t="s">
        <v>20961</v>
      </c>
      <c r="K315" s="112"/>
      <c r="L315" s="112"/>
      <c r="M315" s="112"/>
      <c r="N315" s="112"/>
      <c r="O315" s="109" t="s">
        <v>20732</v>
      </c>
      <c r="P315" s="109" t="s">
        <v>20732</v>
      </c>
      <c r="Q315" s="109" t="s">
        <v>20732</v>
      </c>
      <c r="R315" s="109" t="s">
        <v>20732</v>
      </c>
      <c r="S315" s="109" t="s">
        <v>20732</v>
      </c>
      <c r="T315" s="109" t="s">
        <v>20732</v>
      </c>
      <c r="U315" s="113">
        <v>1</v>
      </c>
      <c r="V315" s="113">
        <v>99999999</v>
      </c>
      <c r="W315" s="113">
        <v>1</v>
      </c>
      <c r="X315" s="109" t="s">
        <v>20732</v>
      </c>
      <c r="Y315" s="113">
        <v>0</v>
      </c>
      <c r="Z315" s="108"/>
      <c r="AA315" s="108"/>
    </row>
    <row r="316" spans="2:27" ht="18.75">
      <c r="B316" s="108">
        <f t="shared" si="4"/>
        <v>309</v>
      </c>
      <c r="C316" s="109" t="s">
        <v>21073</v>
      </c>
      <c r="D316" s="109" t="s">
        <v>21073</v>
      </c>
      <c r="E316" s="110" t="s">
        <v>20729</v>
      </c>
      <c r="F316" s="110" t="s">
        <v>20748</v>
      </c>
      <c r="G316" s="108"/>
      <c r="H316" s="111"/>
      <c r="I316" s="108"/>
      <c r="J316" s="109" t="s">
        <v>20961</v>
      </c>
      <c r="K316" s="112"/>
      <c r="L316" s="112"/>
      <c r="M316" s="112"/>
      <c r="N316" s="112"/>
      <c r="O316" s="109" t="s">
        <v>20732</v>
      </c>
      <c r="P316" s="109" t="s">
        <v>20732</v>
      </c>
      <c r="Q316" s="109" t="s">
        <v>20736</v>
      </c>
      <c r="R316" s="109" t="s">
        <v>20732</v>
      </c>
      <c r="S316" s="109" t="s">
        <v>20732</v>
      </c>
      <c r="T316" s="109" t="s">
        <v>20732</v>
      </c>
      <c r="U316" s="113">
        <v>1</v>
      </c>
      <c r="V316" s="113">
        <v>99999999</v>
      </c>
      <c r="W316" s="113">
        <v>1</v>
      </c>
      <c r="X316" s="109" t="s">
        <v>20732</v>
      </c>
      <c r="Y316" s="113">
        <v>0</v>
      </c>
      <c r="Z316" s="108"/>
      <c r="AA316" s="108"/>
    </row>
    <row r="317" spans="2:27" ht="18.75">
      <c r="B317" s="108">
        <f t="shared" si="4"/>
        <v>310</v>
      </c>
      <c r="C317" s="109" t="s">
        <v>21074</v>
      </c>
      <c r="D317" s="109" t="s">
        <v>21074</v>
      </c>
      <c r="E317" s="110" t="s">
        <v>20729</v>
      </c>
      <c r="F317" s="110" t="s">
        <v>20738</v>
      </c>
      <c r="G317" s="108"/>
      <c r="H317" s="111"/>
      <c r="I317" s="108"/>
      <c r="J317" s="109" t="s">
        <v>20964</v>
      </c>
      <c r="K317" s="112"/>
      <c r="L317" s="112"/>
      <c r="M317" s="112"/>
      <c r="N317" s="112"/>
      <c r="O317" s="109" t="s">
        <v>20732</v>
      </c>
      <c r="P317" s="109" t="s">
        <v>20732</v>
      </c>
      <c r="Q317" s="109" t="s">
        <v>20732</v>
      </c>
      <c r="R317" s="109" t="s">
        <v>20732</v>
      </c>
      <c r="S317" s="109" t="s">
        <v>20732</v>
      </c>
      <c r="T317" s="109" t="s">
        <v>20732</v>
      </c>
      <c r="U317" s="113">
        <v>1</v>
      </c>
      <c r="V317" s="113">
        <v>99999999</v>
      </c>
      <c r="W317" s="113">
        <v>1</v>
      </c>
      <c r="X317" s="109" t="s">
        <v>20732</v>
      </c>
      <c r="Y317" s="113">
        <v>0</v>
      </c>
      <c r="Z317" s="108"/>
      <c r="AA317" s="108"/>
    </row>
    <row r="318" spans="2:27" ht="18.75">
      <c r="B318" s="108">
        <f t="shared" si="4"/>
        <v>311</v>
      </c>
      <c r="C318" s="109" t="s">
        <v>21075</v>
      </c>
      <c r="D318" s="109" t="s">
        <v>21075</v>
      </c>
      <c r="E318" s="110" t="s">
        <v>20729</v>
      </c>
      <c r="F318" s="110" t="s">
        <v>20738</v>
      </c>
      <c r="G318" s="108"/>
      <c r="H318" s="111"/>
      <c r="I318" s="108"/>
      <c r="J318" s="109" t="s">
        <v>20964</v>
      </c>
      <c r="K318" s="112"/>
      <c r="L318" s="112"/>
      <c r="M318" s="112"/>
      <c r="N318" s="112"/>
      <c r="O318" s="109" t="s">
        <v>20732</v>
      </c>
      <c r="P318" s="109" t="s">
        <v>20732</v>
      </c>
      <c r="Q318" s="109" t="s">
        <v>20736</v>
      </c>
      <c r="R318" s="109" t="s">
        <v>20732</v>
      </c>
      <c r="S318" s="109" t="s">
        <v>20732</v>
      </c>
      <c r="T318" s="109" t="s">
        <v>20732</v>
      </c>
      <c r="U318" s="113">
        <v>1</v>
      </c>
      <c r="V318" s="113">
        <v>99999999</v>
      </c>
      <c r="W318" s="113">
        <v>1</v>
      </c>
      <c r="X318" s="109" t="s">
        <v>20732</v>
      </c>
      <c r="Y318" s="113">
        <v>0</v>
      </c>
      <c r="Z318" s="108"/>
      <c r="AA318" s="108"/>
    </row>
    <row r="319" spans="2:27" ht="18.75">
      <c r="B319" s="108">
        <f t="shared" si="4"/>
        <v>312</v>
      </c>
      <c r="C319" s="109" t="s">
        <v>21076</v>
      </c>
      <c r="D319" s="109" t="s">
        <v>21076</v>
      </c>
      <c r="E319" s="110" t="s">
        <v>20729</v>
      </c>
      <c r="F319" s="110" t="s">
        <v>20734</v>
      </c>
      <c r="G319" s="108"/>
      <c r="H319" s="111"/>
      <c r="I319" s="108"/>
      <c r="J319" s="109" t="s">
        <v>20955</v>
      </c>
      <c r="K319" s="112"/>
      <c r="L319" s="112"/>
      <c r="M319" s="112"/>
      <c r="N319" s="112"/>
      <c r="O319" s="109" t="s">
        <v>20732</v>
      </c>
      <c r="P319" s="109" t="s">
        <v>20732</v>
      </c>
      <c r="Q319" s="109" t="s">
        <v>20732</v>
      </c>
      <c r="R319" s="109" t="s">
        <v>20732</v>
      </c>
      <c r="S319" s="109" t="s">
        <v>20732</v>
      </c>
      <c r="T319" s="109" t="s">
        <v>20732</v>
      </c>
      <c r="U319" s="113">
        <v>1</v>
      </c>
      <c r="V319" s="113">
        <v>99999999</v>
      </c>
      <c r="W319" s="113">
        <v>1</v>
      </c>
      <c r="X319" s="109" t="s">
        <v>20732</v>
      </c>
      <c r="Y319" s="113">
        <v>0</v>
      </c>
      <c r="Z319" s="108"/>
      <c r="AA319" s="108"/>
    </row>
    <row r="320" spans="2:27" ht="18.75">
      <c r="B320" s="108">
        <f t="shared" si="4"/>
        <v>313</v>
      </c>
      <c r="C320" s="109" t="s">
        <v>21077</v>
      </c>
      <c r="D320" s="109" t="s">
        <v>21077</v>
      </c>
      <c r="E320" s="110" t="s">
        <v>20729</v>
      </c>
      <c r="F320" s="110" t="s">
        <v>20742</v>
      </c>
      <c r="G320" s="108"/>
      <c r="H320" s="111"/>
      <c r="I320" s="108"/>
      <c r="J320" s="109" t="s">
        <v>20957</v>
      </c>
      <c r="K320" s="112"/>
      <c r="L320" s="112"/>
      <c r="M320" s="112"/>
      <c r="N320" s="112"/>
      <c r="O320" s="109" t="s">
        <v>20732</v>
      </c>
      <c r="P320" s="109" t="s">
        <v>20732</v>
      </c>
      <c r="Q320" s="109" t="s">
        <v>20732</v>
      </c>
      <c r="R320" s="109" t="s">
        <v>20732</v>
      </c>
      <c r="S320" s="109" t="s">
        <v>20732</v>
      </c>
      <c r="T320" s="109" t="s">
        <v>20732</v>
      </c>
      <c r="U320" s="113">
        <v>1</v>
      </c>
      <c r="V320" s="113">
        <v>99999999</v>
      </c>
      <c r="W320" s="113">
        <v>1</v>
      </c>
      <c r="X320" s="109" t="s">
        <v>20732</v>
      </c>
      <c r="Y320" s="113">
        <v>0</v>
      </c>
      <c r="Z320" s="108"/>
      <c r="AA320" s="108"/>
    </row>
    <row r="321" spans="2:27" ht="18.75">
      <c r="B321" s="108">
        <f t="shared" si="4"/>
        <v>314</v>
      </c>
      <c r="C321" s="109" t="s">
        <v>21078</v>
      </c>
      <c r="D321" s="109" t="s">
        <v>21078</v>
      </c>
      <c r="E321" s="110" t="s">
        <v>20729</v>
      </c>
      <c r="F321" s="110" t="s">
        <v>20745</v>
      </c>
      <c r="G321" s="108"/>
      <c r="H321" s="111"/>
      <c r="I321" s="108"/>
      <c r="J321" s="109" t="s">
        <v>20959</v>
      </c>
      <c r="K321" s="112"/>
      <c r="L321" s="112"/>
      <c r="M321" s="112"/>
      <c r="N321" s="112"/>
      <c r="O321" s="109" t="s">
        <v>20732</v>
      </c>
      <c r="P321" s="109" t="s">
        <v>20732</v>
      </c>
      <c r="Q321" s="109" t="s">
        <v>20732</v>
      </c>
      <c r="R321" s="109" t="s">
        <v>20732</v>
      </c>
      <c r="S321" s="109" t="s">
        <v>20732</v>
      </c>
      <c r="T321" s="109" t="s">
        <v>20732</v>
      </c>
      <c r="U321" s="113">
        <v>1</v>
      </c>
      <c r="V321" s="113">
        <v>99999999</v>
      </c>
      <c r="W321" s="113">
        <v>1</v>
      </c>
      <c r="X321" s="109" t="s">
        <v>20732</v>
      </c>
      <c r="Y321" s="113">
        <v>0</v>
      </c>
      <c r="Z321" s="108"/>
      <c r="AA321" s="108"/>
    </row>
    <row r="322" spans="2:27" ht="18.75">
      <c r="B322" s="108">
        <f t="shared" si="4"/>
        <v>315</v>
      </c>
      <c r="C322" s="109" t="s">
        <v>21079</v>
      </c>
      <c r="D322" s="109" t="s">
        <v>21079</v>
      </c>
      <c r="E322" s="110" t="s">
        <v>20729</v>
      </c>
      <c r="F322" s="110" t="s">
        <v>20748</v>
      </c>
      <c r="G322" s="108"/>
      <c r="H322" s="111"/>
      <c r="I322" s="108"/>
      <c r="J322" s="109" t="s">
        <v>20961</v>
      </c>
      <c r="K322" s="112"/>
      <c r="L322" s="112"/>
      <c r="M322" s="112"/>
      <c r="N322" s="112"/>
      <c r="O322" s="109" t="s">
        <v>20732</v>
      </c>
      <c r="P322" s="109" t="s">
        <v>20732</v>
      </c>
      <c r="Q322" s="109" t="s">
        <v>20732</v>
      </c>
      <c r="R322" s="109" t="s">
        <v>20732</v>
      </c>
      <c r="S322" s="109" t="s">
        <v>20732</v>
      </c>
      <c r="T322" s="109" t="s">
        <v>20732</v>
      </c>
      <c r="U322" s="113">
        <v>1</v>
      </c>
      <c r="V322" s="113">
        <v>99999999</v>
      </c>
      <c r="W322" s="113">
        <v>1</v>
      </c>
      <c r="X322" s="109" t="s">
        <v>20732</v>
      </c>
      <c r="Y322" s="113">
        <v>0</v>
      </c>
      <c r="Z322" s="108"/>
      <c r="AA322" s="108"/>
    </row>
    <row r="323" spans="2:27" ht="18.75">
      <c r="B323" s="108">
        <f t="shared" si="4"/>
        <v>316</v>
      </c>
      <c r="C323" s="109" t="s">
        <v>21080</v>
      </c>
      <c r="D323" s="109" t="s">
        <v>21080</v>
      </c>
      <c r="E323" s="110" t="s">
        <v>20729</v>
      </c>
      <c r="F323" s="110" t="s">
        <v>20734</v>
      </c>
      <c r="G323" s="108"/>
      <c r="H323" s="111"/>
      <c r="I323" s="108"/>
      <c r="J323" s="109" t="s">
        <v>20735</v>
      </c>
      <c r="K323" s="112"/>
      <c r="L323" s="112"/>
      <c r="M323" s="112"/>
      <c r="N323" s="112"/>
      <c r="O323" s="109" t="s">
        <v>20732</v>
      </c>
      <c r="P323" s="109" t="s">
        <v>20732</v>
      </c>
      <c r="Q323" s="109" t="s">
        <v>20732</v>
      </c>
      <c r="R323" s="109" t="s">
        <v>20732</v>
      </c>
      <c r="S323" s="109" t="s">
        <v>20732</v>
      </c>
      <c r="T323" s="109" t="s">
        <v>20732</v>
      </c>
      <c r="U323" s="113">
        <v>1</v>
      </c>
      <c r="V323" s="113">
        <v>999999</v>
      </c>
      <c r="W323" s="113">
        <v>1</v>
      </c>
      <c r="X323" s="109" t="s">
        <v>20736</v>
      </c>
      <c r="Y323" s="113">
        <v>10</v>
      </c>
      <c r="Z323" s="108"/>
      <c r="AA323" s="108"/>
    </row>
    <row r="324" spans="2:27" ht="18.75">
      <c r="B324" s="108">
        <f t="shared" si="4"/>
        <v>317</v>
      </c>
      <c r="C324" s="109" t="s">
        <v>21081</v>
      </c>
      <c r="D324" s="109" t="s">
        <v>21081</v>
      </c>
      <c r="E324" s="110" t="s">
        <v>20729</v>
      </c>
      <c r="F324" s="110" t="s">
        <v>20738</v>
      </c>
      <c r="G324" s="108"/>
      <c r="H324" s="111"/>
      <c r="I324" s="108"/>
      <c r="J324" s="109" t="s">
        <v>21082</v>
      </c>
      <c r="K324" s="112"/>
      <c r="L324" s="112"/>
      <c r="M324" s="112"/>
      <c r="N324" s="112"/>
      <c r="O324" s="109" t="s">
        <v>20732</v>
      </c>
      <c r="P324" s="109" t="s">
        <v>20732</v>
      </c>
      <c r="Q324" s="109" t="s">
        <v>20732</v>
      </c>
      <c r="R324" s="109" t="s">
        <v>20732</v>
      </c>
      <c r="S324" s="109" t="s">
        <v>20732</v>
      </c>
      <c r="T324" s="109" t="s">
        <v>20732</v>
      </c>
      <c r="U324" s="113">
        <v>6000</v>
      </c>
      <c r="V324" s="113">
        <v>7999</v>
      </c>
      <c r="W324" s="113">
        <v>6000</v>
      </c>
      <c r="X324" s="109" t="s">
        <v>20736</v>
      </c>
      <c r="Y324" s="113">
        <v>10</v>
      </c>
      <c r="Z324" s="108"/>
      <c r="AA324" s="108"/>
    </row>
    <row r="325" spans="2:27" ht="18.75">
      <c r="B325" s="108">
        <f t="shared" si="4"/>
        <v>318</v>
      </c>
      <c r="C325" s="109" t="s">
        <v>21083</v>
      </c>
      <c r="D325" s="109" t="s">
        <v>21083</v>
      </c>
      <c r="E325" s="110" t="s">
        <v>20729</v>
      </c>
      <c r="F325" s="110" t="s">
        <v>20734</v>
      </c>
      <c r="G325" s="108"/>
      <c r="H325" s="111"/>
      <c r="I325" s="108"/>
      <c r="J325" s="109" t="s">
        <v>20735</v>
      </c>
      <c r="K325" s="112"/>
      <c r="L325" s="112"/>
      <c r="M325" s="112"/>
      <c r="N325" s="112"/>
      <c r="O325" s="109" t="s">
        <v>20732</v>
      </c>
      <c r="P325" s="109" t="s">
        <v>20732</v>
      </c>
      <c r="Q325" s="109" t="s">
        <v>20732</v>
      </c>
      <c r="R325" s="109" t="s">
        <v>20732</v>
      </c>
      <c r="S325" s="109" t="s">
        <v>20732</v>
      </c>
      <c r="T325" s="109" t="s">
        <v>20732</v>
      </c>
      <c r="U325" s="113">
        <v>1</v>
      </c>
      <c r="V325" s="113">
        <v>999999</v>
      </c>
      <c r="W325" s="113">
        <v>1</v>
      </c>
      <c r="X325" s="109" t="s">
        <v>20736</v>
      </c>
      <c r="Y325" s="113">
        <v>10</v>
      </c>
      <c r="Z325" s="108"/>
      <c r="AA325" s="108"/>
    </row>
    <row r="326" spans="2:27" ht="18.75">
      <c r="B326" s="108">
        <f t="shared" si="4"/>
        <v>319</v>
      </c>
      <c r="C326" s="109" t="s">
        <v>21084</v>
      </c>
      <c r="D326" s="109" t="s">
        <v>21084</v>
      </c>
      <c r="E326" s="110" t="s">
        <v>20729</v>
      </c>
      <c r="F326" s="110" t="s">
        <v>20742</v>
      </c>
      <c r="G326" s="108"/>
      <c r="H326" s="111"/>
      <c r="I326" s="108"/>
      <c r="J326" s="109" t="s">
        <v>20743</v>
      </c>
      <c r="K326" s="112"/>
      <c r="L326" s="112"/>
      <c r="M326" s="112"/>
      <c r="N326" s="112"/>
      <c r="O326" s="109" t="s">
        <v>20732</v>
      </c>
      <c r="P326" s="109" t="s">
        <v>20732</v>
      </c>
      <c r="Q326" s="109" t="s">
        <v>20732</v>
      </c>
      <c r="R326" s="109" t="s">
        <v>20732</v>
      </c>
      <c r="S326" s="109" t="s">
        <v>20732</v>
      </c>
      <c r="T326" s="109" t="s">
        <v>20732</v>
      </c>
      <c r="U326" s="113">
        <v>1</v>
      </c>
      <c r="V326" s="113">
        <v>999999</v>
      </c>
      <c r="W326" s="113">
        <v>1</v>
      </c>
      <c r="X326" s="109" t="s">
        <v>20736</v>
      </c>
      <c r="Y326" s="113">
        <v>10</v>
      </c>
      <c r="Z326" s="108"/>
      <c r="AA326" s="108"/>
    </row>
    <row r="327" spans="2:27" ht="18.75">
      <c r="B327" s="108">
        <f t="shared" si="4"/>
        <v>320</v>
      </c>
      <c r="C327" s="109" t="s">
        <v>21085</v>
      </c>
      <c r="D327" s="109" t="s">
        <v>21085</v>
      </c>
      <c r="E327" s="110" t="s">
        <v>20729</v>
      </c>
      <c r="F327" s="110" t="s">
        <v>20745</v>
      </c>
      <c r="G327" s="108"/>
      <c r="H327" s="111"/>
      <c r="I327" s="108"/>
      <c r="J327" s="109" t="s">
        <v>20754</v>
      </c>
      <c r="K327" s="112"/>
      <c r="L327" s="112"/>
      <c r="M327" s="112"/>
      <c r="N327" s="112"/>
      <c r="O327" s="109" t="s">
        <v>20732</v>
      </c>
      <c r="P327" s="109" t="s">
        <v>20732</v>
      </c>
      <c r="Q327" s="109" t="s">
        <v>20732</v>
      </c>
      <c r="R327" s="109" t="s">
        <v>20732</v>
      </c>
      <c r="S327" s="109" t="s">
        <v>20732</v>
      </c>
      <c r="T327" s="109" t="s">
        <v>20732</v>
      </c>
      <c r="U327" s="113">
        <v>1</v>
      </c>
      <c r="V327" s="113">
        <v>999999</v>
      </c>
      <c r="W327" s="113">
        <v>1</v>
      </c>
      <c r="X327" s="109" t="s">
        <v>20736</v>
      </c>
      <c r="Y327" s="113">
        <v>10</v>
      </c>
      <c r="Z327" s="108"/>
      <c r="AA327" s="108"/>
    </row>
    <row r="328" spans="2:27" ht="18.75">
      <c r="B328" s="108">
        <f t="shared" si="4"/>
        <v>321</v>
      </c>
      <c r="C328" s="109" t="s">
        <v>21086</v>
      </c>
      <c r="D328" s="109" t="s">
        <v>21086</v>
      </c>
      <c r="E328" s="110" t="s">
        <v>20729</v>
      </c>
      <c r="F328" s="110" t="s">
        <v>20748</v>
      </c>
      <c r="G328" s="108"/>
      <c r="H328" s="111"/>
      <c r="I328" s="108"/>
      <c r="J328" s="109" t="s">
        <v>20756</v>
      </c>
      <c r="K328" s="112"/>
      <c r="L328" s="112"/>
      <c r="M328" s="112"/>
      <c r="N328" s="112"/>
      <c r="O328" s="109" t="s">
        <v>20732</v>
      </c>
      <c r="P328" s="109" t="s">
        <v>20732</v>
      </c>
      <c r="Q328" s="109" t="s">
        <v>20732</v>
      </c>
      <c r="R328" s="109" t="s">
        <v>20732</v>
      </c>
      <c r="S328" s="109" t="s">
        <v>20732</v>
      </c>
      <c r="T328" s="109" t="s">
        <v>20732</v>
      </c>
      <c r="U328" s="113">
        <v>1</v>
      </c>
      <c r="V328" s="113">
        <v>999999</v>
      </c>
      <c r="W328" s="113">
        <v>1</v>
      </c>
      <c r="X328" s="109" t="s">
        <v>20736</v>
      </c>
      <c r="Y328" s="113">
        <v>10</v>
      </c>
      <c r="Z328" s="108"/>
      <c r="AA328" s="108"/>
    </row>
    <row r="329" spans="2:27" ht="18.75">
      <c r="B329" s="108">
        <f t="shared" ref="B329:B392" si="5">ROW()-7</f>
        <v>322</v>
      </c>
      <c r="C329" s="109" t="s">
        <v>21087</v>
      </c>
      <c r="D329" s="109" t="s">
        <v>21087</v>
      </c>
      <c r="E329" s="110" t="s">
        <v>20729</v>
      </c>
      <c r="F329" s="110" t="s">
        <v>20738</v>
      </c>
      <c r="G329" s="108"/>
      <c r="H329" s="111"/>
      <c r="I329" s="108"/>
      <c r="J329" s="109" t="s">
        <v>20739</v>
      </c>
      <c r="K329" s="112"/>
      <c r="L329" s="112"/>
      <c r="M329" s="112"/>
      <c r="N329" s="112"/>
      <c r="O329" s="109" t="s">
        <v>20732</v>
      </c>
      <c r="P329" s="109" t="s">
        <v>20732</v>
      </c>
      <c r="Q329" s="109" t="s">
        <v>20732</v>
      </c>
      <c r="R329" s="109" t="s">
        <v>20732</v>
      </c>
      <c r="S329" s="109" t="s">
        <v>20732</v>
      </c>
      <c r="T329" s="109" t="s">
        <v>20732</v>
      </c>
      <c r="U329" s="113">
        <v>1</v>
      </c>
      <c r="V329" s="113">
        <v>999999</v>
      </c>
      <c r="W329" s="113">
        <v>1</v>
      </c>
      <c r="X329" s="109" t="s">
        <v>20736</v>
      </c>
      <c r="Y329" s="113">
        <v>10</v>
      </c>
      <c r="Z329" s="108"/>
      <c r="AA329" s="108"/>
    </row>
    <row r="330" spans="2:27" ht="18.75">
      <c r="B330" s="108">
        <f t="shared" si="5"/>
        <v>323</v>
      </c>
      <c r="C330" s="109" t="s">
        <v>21088</v>
      </c>
      <c r="D330" s="109" t="s">
        <v>21088</v>
      </c>
      <c r="E330" s="110" t="s">
        <v>20729</v>
      </c>
      <c r="F330" s="110" t="s">
        <v>20734</v>
      </c>
      <c r="G330" s="108"/>
      <c r="H330" s="111"/>
      <c r="I330" s="108"/>
      <c r="J330" s="109" t="s">
        <v>20735</v>
      </c>
      <c r="K330" s="112"/>
      <c r="L330" s="112"/>
      <c r="M330" s="112"/>
      <c r="N330" s="112"/>
      <c r="O330" s="109" t="s">
        <v>20732</v>
      </c>
      <c r="P330" s="109" t="s">
        <v>20732</v>
      </c>
      <c r="Q330" s="109" t="s">
        <v>20732</v>
      </c>
      <c r="R330" s="109" t="s">
        <v>20732</v>
      </c>
      <c r="S330" s="109" t="s">
        <v>20732</v>
      </c>
      <c r="T330" s="109" t="s">
        <v>20732</v>
      </c>
      <c r="U330" s="113">
        <v>1</v>
      </c>
      <c r="V330" s="113">
        <v>999999</v>
      </c>
      <c r="W330" s="113">
        <v>1</v>
      </c>
      <c r="X330" s="109" t="s">
        <v>20736</v>
      </c>
      <c r="Y330" s="113">
        <v>10</v>
      </c>
      <c r="Z330" s="108"/>
      <c r="AA330" s="108"/>
    </row>
    <row r="331" spans="2:27" ht="18.75">
      <c r="B331" s="108">
        <f t="shared" si="5"/>
        <v>324</v>
      </c>
      <c r="C331" s="109" t="s">
        <v>21089</v>
      </c>
      <c r="D331" s="109" t="s">
        <v>21089</v>
      </c>
      <c r="E331" s="110" t="s">
        <v>20729</v>
      </c>
      <c r="F331" s="110" t="s">
        <v>20742</v>
      </c>
      <c r="G331" s="108"/>
      <c r="H331" s="111"/>
      <c r="I331" s="108"/>
      <c r="J331" s="109" t="s">
        <v>20743</v>
      </c>
      <c r="K331" s="112"/>
      <c r="L331" s="112"/>
      <c r="M331" s="112"/>
      <c r="N331" s="112"/>
      <c r="O331" s="109" t="s">
        <v>20732</v>
      </c>
      <c r="P331" s="109" t="s">
        <v>20732</v>
      </c>
      <c r="Q331" s="109" t="s">
        <v>20732</v>
      </c>
      <c r="R331" s="109" t="s">
        <v>20732</v>
      </c>
      <c r="S331" s="109" t="s">
        <v>20732</v>
      </c>
      <c r="T331" s="109" t="s">
        <v>20732</v>
      </c>
      <c r="U331" s="113">
        <v>1</v>
      </c>
      <c r="V331" s="113">
        <v>999999</v>
      </c>
      <c r="W331" s="113">
        <v>1</v>
      </c>
      <c r="X331" s="109" t="s">
        <v>20736</v>
      </c>
      <c r="Y331" s="113">
        <v>10</v>
      </c>
      <c r="Z331" s="108"/>
      <c r="AA331" s="108"/>
    </row>
    <row r="332" spans="2:27" ht="18.75">
      <c r="B332" s="108">
        <f t="shared" si="5"/>
        <v>325</v>
      </c>
      <c r="C332" s="109" t="s">
        <v>21090</v>
      </c>
      <c r="D332" s="109" t="s">
        <v>21090</v>
      </c>
      <c r="E332" s="110" t="s">
        <v>20729</v>
      </c>
      <c r="F332" s="110" t="s">
        <v>20745</v>
      </c>
      <c r="G332" s="108"/>
      <c r="H332" s="111"/>
      <c r="I332" s="108"/>
      <c r="J332" s="109" t="s">
        <v>20754</v>
      </c>
      <c r="K332" s="112"/>
      <c r="L332" s="112"/>
      <c r="M332" s="112"/>
      <c r="N332" s="112"/>
      <c r="O332" s="109" t="s">
        <v>20732</v>
      </c>
      <c r="P332" s="109" t="s">
        <v>20732</v>
      </c>
      <c r="Q332" s="109" t="s">
        <v>20732</v>
      </c>
      <c r="R332" s="109" t="s">
        <v>20732</v>
      </c>
      <c r="S332" s="109" t="s">
        <v>20732</v>
      </c>
      <c r="T332" s="109" t="s">
        <v>20732</v>
      </c>
      <c r="U332" s="113">
        <v>1</v>
      </c>
      <c r="V332" s="113">
        <v>999999</v>
      </c>
      <c r="W332" s="113">
        <v>1</v>
      </c>
      <c r="X332" s="109" t="s">
        <v>20736</v>
      </c>
      <c r="Y332" s="113">
        <v>10</v>
      </c>
      <c r="Z332" s="108"/>
      <c r="AA332" s="108"/>
    </row>
    <row r="333" spans="2:27" ht="18.75">
      <c r="B333" s="108">
        <f t="shared" si="5"/>
        <v>326</v>
      </c>
      <c r="C333" s="109" t="s">
        <v>21091</v>
      </c>
      <c r="D333" s="109" t="s">
        <v>21091</v>
      </c>
      <c r="E333" s="110" t="s">
        <v>20729</v>
      </c>
      <c r="F333" s="110" t="s">
        <v>20748</v>
      </c>
      <c r="G333" s="108"/>
      <c r="H333" s="111"/>
      <c r="I333" s="108"/>
      <c r="J333" s="109" t="s">
        <v>20756</v>
      </c>
      <c r="K333" s="112"/>
      <c r="L333" s="112"/>
      <c r="M333" s="112"/>
      <c r="N333" s="112"/>
      <c r="O333" s="109" t="s">
        <v>20732</v>
      </c>
      <c r="P333" s="109" t="s">
        <v>20732</v>
      </c>
      <c r="Q333" s="109" t="s">
        <v>20732</v>
      </c>
      <c r="R333" s="109" t="s">
        <v>20732</v>
      </c>
      <c r="S333" s="109" t="s">
        <v>20732</v>
      </c>
      <c r="T333" s="109" t="s">
        <v>20732</v>
      </c>
      <c r="U333" s="113">
        <v>1</v>
      </c>
      <c r="V333" s="113">
        <v>999999</v>
      </c>
      <c r="W333" s="113">
        <v>1</v>
      </c>
      <c r="X333" s="109" t="s">
        <v>20736</v>
      </c>
      <c r="Y333" s="113">
        <v>10</v>
      </c>
      <c r="Z333" s="108"/>
      <c r="AA333" s="108"/>
    </row>
    <row r="334" spans="2:27" ht="18.75">
      <c r="B334" s="108">
        <f t="shared" si="5"/>
        <v>327</v>
      </c>
      <c r="C334" s="109" t="s">
        <v>21092</v>
      </c>
      <c r="D334" s="109" t="s">
        <v>21092</v>
      </c>
      <c r="E334" s="110" t="s">
        <v>20729</v>
      </c>
      <c r="F334" s="110" t="s">
        <v>20742</v>
      </c>
      <c r="G334" s="108"/>
      <c r="H334" s="111"/>
      <c r="I334" s="108"/>
      <c r="J334" s="109" t="s">
        <v>20743</v>
      </c>
      <c r="K334" s="112"/>
      <c r="L334" s="112"/>
      <c r="M334" s="112"/>
      <c r="N334" s="112"/>
      <c r="O334" s="109" t="s">
        <v>20732</v>
      </c>
      <c r="P334" s="109" t="s">
        <v>20732</v>
      </c>
      <c r="Q334" s="109" t="s">
        <v>20732</v>
      </c>
      <c r="R334" s="109" t="s">
        <v>20732</v>
      </c>
      <c r="S334" s="109" t="s">
        <v>20732</v>
      </c>
      <c r="T334" s="109" t="s">
        <v>20732</v>
      </c>
      <c r="U334" s="113">
        <v>1</v>
      </c>
      <c r="V334" s="113">
        <v>999999</v>
      </c>
      <c r="W334" s="113">
        <v>1</v>
      </c>
      <c r="X334" s="109" t="s">
        <v>20736</v>
      </c>
      <c r="Y334" s="113">
        <v>10</v>
      </c>
      <c r="Z334" s="108"/>
      <c r="AA334" s="108"/>
    </row>
    <row r="335" spans="2:27" ht="18.75">
      <c r="B335" s="108">
        <f t="shared" si="5"/>
        <v>328</v>
      </c>
      <c r="C335" s="109" t="s">
        <v>21093</v>
      </c>
      <c r="D335" s="109" t="s">
        <v>21093</v>
      </c>
      <c r="E335" s="110" t="s">
        <v>20729</v>
      </c>
      <c r="F335" s="110" t="s">
        <v>20738</v>
      </c>
      <c r="G335" s="108"/>
      <c r="H335" s="111"/>
      <c r="I335" s="108"/>
      <c r="J335" s="109" t="s">
        <v>20739</v>
      </c>
      <c r="K335" s="112"/>
      <c r="L335" s="112"/>
      <c r="M335" s="112"/>
      <c r="N335" s="112"/>
      <c r="O335" s="109" t="s">
        <v>20732</v>
      </c>
      <c r="P335" s="109" t="s">
        <v>20732</v>
      </c>
      <c r="Q335" s="109" t="s">
        <v>20732</v>
      </c>
      <c r="R335" s="109" t="s">
        <v>20732</v>
      </c>
      <c r="S335" s="109" t="s">
        <v>20732</v>
      </c>
      <c r="T335" s="109" t="s">
        <v>20732</v>
      </c>
      <c r="U335" s="113">
        <v>1</v>
      </c>
      <c r="V335" s="113">
        <v>999999</v>
      </c>
      <c r="W335" s="113">
        <v>1</v>
      </c>
      <c r="X335" s="109" t="s">
        <v>20736</v>
      </c>
      <c r="Y335" s="113">
        <v>10</v>
      </c>
      <c r="Z335" s="108"/>
      <c r="AA335" s="108"/>
    </row>
    <row r="336" spans="2:27" ht="18.75">
      <c r="B336" s="108">
        <f t="shared" si="5"/>
        <v>329</v>
      </c>
      <c r="C336" s="109" t="s">
        <v>21094</v>
      </c>
      <c r="D336" s="109" t="s">
        <v>21094</v>
      </c>
      <c r="E336" s="110" t="s">
        <v>20729</v>
      </c>
      <c r="F336" s="110" t="s">
        <v>20734</v>
      </c>
      <c r="G336" s="108"/>
      <c r="H336" s="111"/>
      <c r="I336" s="108"/>
      <c r="J336" s="109" t="s">
        <v>20735</v>
      </c>
      <c r="K336" s="112"/>
      <c r="L336" s="112"/>
      <c r="M336" s="112"/>
      <c r="N336" s="112"/>
      <c r="O336" s="109" t="s">
        <v>20732</v>
      </c>
      <c r="P336" s="109" t="s">
        <v>20732</v>
      </c>
      <c r="Q336" s="109" t="s">
        <v>20732</v>
      </c>
      <c r="R336" s="109" t="s">
        <v>20732</v>
      </c>
      <c r="S336" s="109" t="s">
        <v>20732</v>
      </c>
      <c r="T336" s="109" t="s">
        <v>20732</v>
      </c>
      <c r="U336" s="113">
        <v>1</v>
      </c>
      <c r="V336" s="113">
        <v>999999</v>
      </c>
      <c r="W336" s="113">
        <v>1</v>
      </c>
      <c r="X336" s="109" t="s">
        <v>20736</v>
      </c>
      <c r="Y336" s="113">
        <v>10</v>
      </c>
      <c r="Z336" s="108"/>
      <c r="AA336" s="108"/>
    </row>
    <row r="337" spans="2:27" ht="18.75">
      <c r="B337" s="108">
        <f t="shared" si="5"/>
        <v>330</v>
      </c>
      <c r="C337" s="109" t="s">
        <v>21095</v>
      </c>
      <c r="D337" s="109" t="s">
        <v>21095</v>
      </c>
      <c r="E337" s="110" t="s">
        <v>20729</v>
      </c>
      <c r="F337" s="110" t="s">
        <v>20742</v>
      </c>
      <c r="G337" s="108"/>
      <c r="H337" s="111"/>
      <c r="I337" s="108"/>
      <c r="J337" s="109" t="s">
        <v>20743</v>
      </c>
      <c r="K337" s="112"/>
      <c r="L337" s="112"/>
      <c r="M337" s="112"/>
      <c r="N337" s="112"/>
      <c r="O337" s="109" t="s">
        <v>20732</v>
      </c>
      <c r="P337" s="109" t="s">
        <v>20732</v>
      </c>
      <c r="Q337" s="109" t="s">
        <v>20732</v>
      </c>
      <c r="R337" s="109" t="s">
        <v>20732</v>
      </c>
      <c r="S337" s="109" t="s">
        <v>20732</v>
      </c>
      <c r="T337" s="109" t="s">
        <v>20732</v>
      </c>
      <c r="U337" s="113">
        <v>1</v>
      </c>
      <c r="V337" s="113">
        <v>999999</v>
      </c>
      <c r="W337" s="113">
        <v>1</v>
      </c>
      <c r="X337" s="109" t="s">
        <v>20736</v>
      </c>
      <c r="Y337" s="113">
        <v>10</v>
      </c>
      <c r="Z337" s="108"/>
      <c r="AA337" s="108"/>
    </row>
    <row r="338" spans="2:27" ht="18.75">
      <c r="B338" s="108">
        <f t="shared" si="5"/>
        <v>331</v>
      </c>
      <c r="C338" s="109" t="s">
        <v>21096</v>
      </c>
      <c r="D338" s="109" t="s">
        <v>21096</v>
      </c>
      <c r="E338" s="110" t="s">
        <v>20729</v>
      </c>
      <c r="F338" s="110" t="s">
        <v>20745</v>
      </c>
      <c r="G338" s="108"/>
      <c r="H338" s="111"/>
      <c r="I338" s="108"/>
      <c r="J338" s="109" t="s">
        <v>20754</v>
      </c>
      <c r="K338" s="112"/>
      <c r="L338" s="112"/>
      <c r="M338" s="112"/>
      <c r="N338" s="112"/>
      <c r="O338" s="109" t="s">
        <v>20732</v>
      </c>
      <c r="P338" s="109" t="s">
        <v>20732</v>
      </c>
      <c r="Q338" s="109" t="s">
        <v>20732</v>
      </c>
      <c r="R338" s="109" t="s">
        <v>20732</v>
      </c>
      <c r="S338" s="109" t="s">
        <v>20732</v>
      </c>
      <c r="T338" s="109" t="s">
        <v>20732</v>
      </c>
      <c r="U338" s="113">
        <v>1</v>
      </c>
      <c r="V338" s="113">
        <v>999999</v>
      </c>
      <c r="W338" s="113">
        <v>1</v>
      </c>
      <c r="X338" s="109" t="s">
        <v>20736</v>
      </c>
      <c r="Y338" s="113">
        <v>10</v>
      </c>
      <c r="Z338" s="108"/>
      <c r="AA338" s="108"/>
    </row>
    <row r="339" spans="2:27" ht="18.75">
      <c r="B339" s="108">
        <f t="shared" si="5"/>
        <v>332</v>
      </c>
      <c r="C339" s="109" t="s">
        <v>21097</v>
      </c>
      <c r="D339" s="109" t="s">
        <v>21097</v>
      </c>
      <c r="E339" s="110" t="s">
        <v>20729</v>
      </c>
      <c r="F339" s="110" t="s">
        <v>20748</v>
      </c>
      <c r="G339" s="108"/>
      <c r="H339" s="111"/>
      <c r="I339" s="108"/>
      <c r="J339" s="109" t="s">
        <v>20756</v>
      </c>
      <c r="K339" s="112"/>
      <c r="L339" s="112"/>
      <c r="M339" s="112"/>
      <c r="N339" s="112"/>
      <c r="O339" s="109" t="s">
        <v>20732</v>
      </c>
      <c r="P339" s="109" t="s">
        <v>20732</v>
      </c>
      <c r="Q339" s="109" t="s">
        <v>20732</v>
      </c>
      <c r="R339" s="109" t="s">
        <v>20732</v>
      </c>
      <c r="S339" s="109" t="s">
        <v>20732</v>
      </c>
      <c r="T339" s="109" t="s">
        <v>20732</v>
      </c>
      <c r="U339" s="113">
        <v>1</v>
      </c>
      <c r="V339" s="113">
        <v>999999</v>
      </c>
      <c r="W339" s="113">
        <v>1</v>
      </c>
      <c r="X339" s="109" t="s">
        <v>20736</v>
      </c>
      <c r="Y339" s="113">
        <v>10</v>
      </c>
      <c r="Z339" s="108"/>
      <c r="AA339" s="108"/>
    </row>
    <row r="340" spans="2:27" ht="18.75">
      <c r="B340" s="108">
        <f t="shared" si="5"/>
        <v>333</v>
      </c>
      <c r="C340" s="109" t="s">
        <v>21098</v>
      </c>
      <c r="D340" s="109" t="s">
        <v>21098</v>
      </c>
      <c r="E340" s="110" t="s">
        <v>20729</v>
      </c>
      <c r="F340" s="110" t="s">
        <v>20738</v>
      </c>
      <c r="G340" s="108"/>
      <c r="H340" s="111"/>
      <c r="I340" s="108"/>
      <c r="J340" s="109" t="s">
        <v>20739</v>
      </c>
      <c r="K340" s="112"/>
      <c r="L340" s="112"/>
      <c r="M340" s="112"/>
      <c r="N340" s="112"/>
      <c r="O340" s="109" t="s">
        <v>20732</v>
      </c>
      <c r="P340" s="109" t="s">
        <v>20732</v>
      </c>
      <c r="Q340" s="109" t="s">
        <v>20732</v>
      </c>
      <c r="R340" s="109" t="s">
        <v>20732</v>
      </c>
      <c r="S340" s="109" t="s">
        <v>20732</v>
      </c>
      <c r="T340" s="109" t="s">
        <v>20732</v>
      </c>
      <c r="U340" s="113">
        <v>1</v>
      </c>
      <c r="V340" s="113">
        <v>999999</v>
      </c>
      <c r="W340" s="113">
        <v>1</v>
      </c>
      <c r="X340" s="109" t="s">
        <v>20736</v>
      </c>
      <c r="Y340" s="113">
        <v>10</v>
      </c>
      <c r="Z340" s="108"/>
      <c r="AA340" s="108"/>
    </row>
    <row r="341" spans="2:27" ht="18.75">
      <c r="B341" s="108">
        <f t="shared" si="5"/>
        <v>334</v>
      </c>
      <c r="C341" s="109" t="s">
        <v>21099</v>
      </c>
      <c r="D341" s="109" t="s">
        <v>21099</v>
      </c>
      <c r="E341" s="110" t="s">
        <v>20729</v>
      </c>
      <c r="F341" s="110" t="s">
        <v>20734</v>
      </c>
      <c r="G341" s="108"/>
      <c r="H341" s="111"/>
      <c r="I341" s="108"/>
      <c r="J341" s="109" t="s">
        <v>20735</v>
      </c>
      <c r="K341" s="112"/>
      <c r="L341" s="112"/>
      <c r="M341" s="112"/>
      <c r="N341" s="112"/>
      <c r="O341" s="109" t="s">
        <v>20732</v>
      </c>
      <c r="P341" s="109" t="s">
        <v>20732</v>
      </c>
      <c r="Q341" s="109" t="s">
        <v>20732</v>
      </c>
      <c r="R341" s="109" t="s">
        <v>20732</v>
      </c>
      <c r="S341" s="109" t="s">
        <v>20732</v>
      </c>
      <c r="T341" s="109" t="s">
        <v>20732</v>
      </c>
      <c r="U341" s="113">
        <v>1</v>
      </c>
      <c r="V341" s="113">
        <v>999999</v>
      </c>
      <c r="W341" s="113">
        <v>1</v>
      </c>
      <c r="X341" s="109" t="s">
        <v>20736</v>
      </c>
      <c r="Y341" s="113">
        <v>10</v>
      </c>
      <c r="Z341" s="108"/>
      <c r="AA341" s="108"/>
    </row>
    <row r="342" spans="2:27" ht="18.75">
      <c r="B342" s="108">
        <f t="shared" si="5"/>
        <v>335</v>
      </c>
      <c r="C342" s="109" t="s">
        <v>21100</v>
      </c>
      <c r="D342" s="109" t="s">
        <v>21100</v>
      </c>
      <c r="E342" s="110" t="s">
        <v>20729</v>
      </c>
      <c r="F342" s="110" t="s">
        <v>20742</v>
      </c>
      <c r="G342" s="108"/>
      <c r="H342" s="111"/>
      <c r="I342" s="108"/>
      <c r="J342" s="109" t="s">
        <v>20743</v>
      </c>
      <c r="K342" s="112"/>
      <c r="L342" s="112"/>
      <c r="M342" s="112"/>
      <c r="N342" s="112"/>
      <c r="O342" s="109" t="s">
        <v>20732</v>
      </c>
      <c r="P342" s="109" t="s">
        <v>20732</v>
      </c>
      <c r="Q342" s="109" t="s">
        <v>20732</v>
      </c>
      <c r="R342" s="109" t="s">
        <v>20732</v>
      </c>
      <c r="S342" s="109" t="s">
        <v>20732</v>
      </c>
      <c r="T342" s="109" t="s">
        <v>20732</v>
      </c>
      <c r="U342" s="113">
        <v>1</v>
      </c>
      <c r="V342" s="113">
        <v>999999</v>
      </c>
      <c r="W342" s="113">
        <v>1</v>
      </c>
      <c r="X342" s="109" t="s">
        <v>20736</v>
      </c>
      <c r="Y342" s="113">
        <v>10</v>
      </c>
      <c r="Z342" s="108"/>
      <c r="AA342" s="108"/>
    </row>
    <row r="343" spans="2:27" ht="18.75">
      <c r="B343" s="108">
        <f t="shared" si="5"/>
        <v>336</v>
      </c>
      <c r="C343" s="109" t="s">
        <v>21101</v>
      </c>
      <c r="D343" s="109" t="s">
        <v>21101</v>
      </c>
      <c r="E343" s="110" t="s">
        <v>20729</v>
      </c>
      <c r="F343" s="110" t="s">
        <v>20745</v>
      </c>
      <c r="G343" s="108"/>
      <c r="H343" s="111"/>
      <c r="I343" s="108"/>
      <c r="J343" s="109" t="s">
        <v>20754</v>
      </c>
      <c r="K343" s="112"/>
      <c r="L343" s="112"/>
      <c r="M343" s="112"/>
      <c r="N343" s="112"/>
      <c r="O343" s="109" t="s">
        <v>20732</v>
      </c>
      <c r="P343" s="109" t="s">
        <v>20732</v>
      </c>
      <c r="Q343" s="109" t="s">
        <v>20732</v>
      </c>
      <c r="R343" s="109" t="s">
        <v>20732</v>
      </c>
      <c r="S343" s="109" t="s">
        <v>20732</v>
      </c>
      <c r="T343" s="109" t="s">
        <v>20732</v>
      </c>
      <c r="U343" s="113">
        <v>1</v>
      </c>
      <c r="V343" s="113">
        <v>999999</v>
      </c>
      <c r="W343" s="113">
        <v>1</v>
      </c>
      <c r="X343" s="109" t="s">
        <v>20736</v>
      </c>
      <c r="Y343" s="113">
        <v>10</v>
      </c>
      <c r="Z343" s="108"/>
      <c r="AA343" s="108"/>
    </row>
    <row r="344" spans="2:27" ht="18.75">
      <c r="B344" s="108">
        <f t="shared" si="5"/>
        <v>337</v>
      </c>
      <c r="C344" s="109" t="s">
        <v>21102</v>
      </c>
      <c r="D344" s="109" t="s">
        <v>21102</v>
      </c>
      <c r="E344" s="110" t="s">
        <v>20729</v>
      </c>
      <c r="F344" s="110" t="s">
        <v>20748</v>
      </c>
      <c r="G344" s="108"/>
      <c r="H344" s="111"/>
      <c r="I344" s="108"/>
      <c r="J344" s="109" t="s">
        <v>20756</v>
      </c>
      <c r="K344" s="112"/>
      <c r="L344" s="112"/>
      <c r="M344" s="112"/>
      <c r="N344" s="112"/>
      <c r="O344" s="109" t="s">
        <v>20732</v>
      </c>
      <c r="P344" s="109" t="s">
        <v>20732</v>
      </c>
      <c r="Q344" s="109" t="s">
        <v>20732</v>
      </c>
      <c r="R344" s="109" t="s">
        <v>20732</v>
      </c>
      <c r="S344" s="109" t="s">
        <v>20732</v>
      </c>
      <c r="T344" s="109" t="s">
        <v>20732</v>
      </c>
      <c r="U344" s="113">
        <v>1</v>
      </c>
      <c r="V344" s="113">
        <v>999999</v>
      </c>
      <c r="W344" s="113">
        <v>1</v>
      </c>
      <c r="X344" s="109" t="s">
        <v>20736</v>
      </c>
      <c r="Y344" s="113">
        <v>10</v>
      </c>
      <c r="Z344" s="108"/>
      <c r="AA344" s="108"/>
    </row>
    <row r="345" spans="2:27" ht="18.75">
      <c r="B345" s="108">
        <f t="shared" si="5"/>
        <v>338</v>
      </c>
      <c r="C345" s="109" t="s">
        <v>21103</v>
      </c>
      <c r="D345" s="109" t="s">
        <v>21103</v>
      </c>
      <c r="E345" s="110" t="s">
        <v>20729</v>
      </c>
      <c r="F345" s="110" t="s">
        <v>20745</v>
      </c>
      <c r="G345" s="108"/>
      <c r="H345" s="111"/>
      <c r="I345" s="108"/>
      <c r="J345" s="109" t="s">
        <v>20754</v>
      </c>
      <c r="K345" s="112"/>
      <c r="L345" s="112"/>
      <c r="M345" s="112"/>
      <c r="N345" s="112"/>
      <c r="O345" s="109" t="s">
        <v>20732</v>
      </c>
      <c r="P345" s="109" t="s">
        <v>20732</v>
      </c>
      <c r="Q345" s="109" t="s">
        <v>20732</v>
      </c>
      <c r="R345" s="109" t="s">
        <v>20732</v>
      </c>
      <c r="S345" s="109" t="s">
        <v>20732</v>
      </c>
      <c r="T345" s="109" t="s">
        <v>20732</v>
      </c>
      <c r="U345" s="113">
        <v>1</v>
      </c>
      <c r="V345" s="113">
        <v>999999</v>
      </c>
      <c r="W345" s="113">
        <v>1</v>
      </c>
      <c r="X345" s="109" t="s">
        <v>20736</v>
      </c>
      <c r="Y345" s="113">
        <v>10</v>
      </c>
      <c r="Z345" s="108"/>
      <c r="AA345" s="108"/>
    </row>
    <row r="346" spans="2:27" ht="18.75">
      <c r="B346" s="108">
        <f t="shared" si="5"/>
        <v>339</v>
      </c>
      <c r="C346" s="109" t="s">
        <v>21104</v>
      </c>
      <c r="D346" s="109" t="s">
        <v>21104</v>
      </c>
      <c r="E346" s="110" t="s">
        <v>20729</v>
      </c>
      <c r="F346" s="110" t="s">
        <v>20738</v>
      </c>
      <c r="G346" s="108"/>
      <c r="H346" s="111"/>
      <c r="I346" s="108"/>
      <c r="J346" s="109" t="s">
        <v>20739</v>
      </c>
      <c r="K346" s="112"/>
      <c r="L346" s="112"/>
      <c r="M346" s="112"/>
      <c r="N346" s="112"/>
      <c r="O346" s="109" t="s">
        <v>20732</v>
      </c>
      <c r="P346" s="109" t="s">
        <v>20732</v>
      </c>
      <c r="Q346" s="109" t="s">
        <v>20732</v>
      </c>
      <c r="R346" s="109" t="s">
        <v>20732</v>
      </c>
      <c r="S346" s="109" t="s">
        <v>20732</v>
      </c>
      <c r="T346" s="109" t="s">
        <v>20732</v>
      </c>
      <c r="U346" s="113">
        <v>1</v>
      </c>
      <c r="V346" s="113">
        <v>999999</v>
      </c>
      <c r="W346" s="113">
        <v>1</v>
      </c>
      <c r="X346" s="109" t="s">
        <v>20736</v>
      </c>
      <c r="Y346" s="113">
        <v>10</v>
      </c>
      <c r="Z346" s="108"/>
      <c r="AA346" s="108"/>
    </row>
    <row r="347" spans="2:27" ht="18.75">
      <c r="B347" s="108">
        <f t="shared" si="5"/>
        <v>340</v>
      </c>
      <c r="C347" s="109" t="s">
        <v>21105</v>
      </c>
      <c r="D347" s="109" t="s">
        <v>21105</v>
      </c>
      <c r="E347" s="110" t="s">
        <v>20729</v>
      </c>
      <c r="F347" s="110" t="s">
        <v>20734</v>
      </c>
      <c r="G347" s="108"/>
      <c r="H347" s="111"/>
      <c r="I347" s="108"/>
      <c r="J347" s="109" t="s">
        <v>20735</v>
      </c>
      <c r="K347" s="112"/>
      <c r="L347" s="112"/>
      <c r="M347" s="112"/>
      <c r="N347" s="112"/>
      <c r="O347" s="109" t="s">
        <v>20732</v>
      </c>
      <c r="P347" s="109" t="s">
        <v>20732</v>
      </c>
      <c r="Q347" s="109" t="s">
        <v>20732</v>
      </c>
      <c r="R347" s="109" t="s">
        <v>20732</v>
      </c>
      <c r="S347" s="109" t="s">
        <v>20732</v>
      </c>
      <c r="T347" s="109" t="s">
        <v>20732</v>
      </c>
      <c r="U347" s="113">
        <v>1</v>
      </c>
      <c r="V347" s="113">
        <v>999999</v>
      </c>
      <c r="W347" s="113">
        <v>1</v>
      </c>
      <c r="X347" s="109" t="s">
        <v>20736</v>
      </c>
      <c r="Y347" s="113">
        <v>10</v>
      </c>
      <c r="Z347" s="108"/>
      <c r="AA347" s="108"/>
    </row>
    <row r="348" spans="2:27" ht="18.75">
      <c r="B348" s="108">
        <f t="shared" si="5"/>
        <v>341</v>
      </c>
      <c r="C348" s="109" t="s">
        <v>21106</v>
      </c>
      <c r="D348" s="109" t="s">
        <v>21106</v>
      </c>
      <c r="E348" s="110" t="s">
        <v>20729</v>
      </c>
      <c r="F348" s="110" t="s">
        <v>20742</v>
      </c>
      <c r="G348" s="108"/>
      <c r="H348" s="111"/>
      <c r="I348" s="108"/>
      <c r="J348" s="109" t="s">
        <v>20743</v>
      </c>
      <c r="K348" s="112"/>
      <c r="L348" s="112"/>
      <c r="M348" s="112"/>
      <c r="N348" s="112"/>
      <c r="O348" s="109" t="s">
        <v>20732</v>
      </c>
      <c r="P348" s="109" t="s">
        <v>20732</v>
      </c>
      <c r="Q348" s="109" t="s">
        <v>20732</v>
      </c>
      <c r="R348" s="109" t="s">
        <v>20732</v>
      </c>
      <c r="S348" s="109" t="s">
        <v>20732</v>
      </c>
      <c r="T348" s="109" t="s">
        <v>20732</v>
      </c>
      <c r="U348" s="113">
        <v>1</v>
      </c>
      <c r="V348" s="113">
        <v>999999</v>
      </c>
      <c r="W348" s="113">
        <v>1</v>
      </c>
      <c r="X348" s="109" t="s">
        <v>20736</v>
      </c>
      <c r="Y348" s="113">
        <v>10</v>
      </c>
      <c r="Z348" s="108"/>
      <c r="AA348" s="108"/>
    </row>
    <row r="349" spans="2:27" ht="18.75">
      <c r="B349" s="108">
        <f t="shared" si="5"/>
        <v>342</v>
      </c>
      <c r="C349" s="109" t="s">
        <v>21107</v>
      </c>
      <c r="D349" s="109" t="s">
        <v>21107</v>
      </c>
      <c r="E349" s="110" t="s">
        <v>20729</v>
      </c>
      <c r="F349" s="110" t="s">
        <v>20745</v>
      </c>
      <c r="G349" s="108"/>
      <c r="H349" s="111"/>
      <c r="I349" s="108"/>
      <c r="J349" s="109" t="s">
        <v>20754</v>
      </c>
      <c r="K349" s="112"/>
      <c r="L349" s="112"/>
      <c r="M349" s="112"/>
      <c r="N349" s="112"/>
      <c r="O349" s="109" t="s">
        <v>20732</v>
      </c>
      <c r="P349" s="109" t="s">
        <v>20732</v>
      </c>
      <c r="Q349" s="109" t="s">
        <v>20732</v>
      </c>
      <c r="R349" s="109" t="s">
        <v>20732</v>
      </c>
      <c r="S349" s="109" t="s">
        <v>20732</v>
      </c>
      <c r="T349" s="109" t="s">
        <v>20732</v>
      </c>
      <c r="U349" s="113">
        <v>1</v>
      </c>
      <c r="V349" s="113">
        <v>999999</v>
      </c>
      <c r="W349" s="113">
        <v>1</v>
      </c>
      <c r="X349" s="109" t="s">
        <v>20736</v>
      </c>
      <c r="Y349" s="113">
        <v>10</v>
      </c>
      <c r="Z349" s="108"/>
      <c r="AA349" s="108"/>
    </row>
    <row r="350" spans="2:27" ht="18.75">
      <c r="B350" s="108">
        <f t="shared" si="5"/>
        <v>343</v>
      </c>
      <c r="C350" s="109" t="s">
        <v>21108</v>
      </c>
      <c r="D350" s="109" t="s">
        <v>21108</v>
      </c>
      <c r="E350" s="110" t="s">
        <v>20729</v>
      </c>
      <c r="F350" s="110" t="s">
        <v>20748</v>
      </c>
      <c r="G350" s="108"/>
      <c r="H350" s="111"/>
      <c r="I350" s="108"/>
      <c r="J350" s="109" t="s">
        <v>20756</v>
      </c>
      <c r="K350" s="112"/>
      <c r="L350" s="112"/>
      <c r="M350" s="112"/>
      <c r="N350" s="112"/>
      <c r="O350" s="109" t="s">
        <v>20732</v>
      </c>
      <c r="P350" s="109" t="s">
        <v>20732</v>
      </c>
      <c r="Q350" s="109" t="s">
        <v>20732</v>
      </c>
      <c r="R350" s="109" t="s">
        <v>20732</v>
      </c>
      <c r="S350" s="109" t="s">
        <v>20732</v>
      </c>
      <c r="T350" s="109" t="s">
        <v>20732</v>
      </c>
      <c r="U350" s="113">
        <v>1</v>
      </c>
      <c r="V350" s="113">
        <v>999999</v>
      </c>
      <c r="W350" s="113">
        <v>1</v>
      </c>
      <c r="X350" s="109" t="s">
        <v>20736</v>
      </c>
      <c r="Y350" s="113">
        <v>10</v>
      </c>
      <c r="Z350" s="108"/>
      <c r="AA350" s="108"/>
    </row>
    <row r="351" spans="2:27" ht="18.75">
      <c r="B351" s="108">
        <f t="shared" si="5"/>
        <v>344</v>
      </c>
      <c r="C351" s="109" t="s">
        <v>21109</v>
      </c>
      <c r="D351" s="109" t="s">
        <v>21109</v>
      </c>
      <c r="E351" s="110" t="s">
        <v>20729</v>
      </c>
      <c r="F351" s="110" t="s">
        <v>20738</v>
      </c>
      <c r="G351" s="108"/>
      <c r="H351" s="111"/>
      <c r="I351" s="108"/>
      <c r="J351" s="109" t="s">
        <v>20739</v>
      </c>
      <c r="K351" s="112"/>
      <c r="L351" s="112"/>
      <c r="M351" s="112"/>
      <c r="N351" s="112"/>
      <c r="O351" s="109" t="s">
        <v>20732</v>
      </c>
      <c r="P351" s="109" t="s">
        <v>20732</v>
      </c>
      <c r="Q351" s="109" t="s">
        <v>20732</v>
      </c>
      <c r="R351" s="109" t="s">
        <v>20732</v>
      </c>
      <c r="S351" s="109" t="s">
        <v>20732</v>
      </c>
      <c r="T351" s="109" t="s">
        <v>20732</v>
      </c>
      <c r="U351" s="113">
        <v>1</v>
      </c>
      <c r="V351" s="113">
        <v>999999</v>
      </c>
      <c r="W351" s="113">
        <v>1</v>
      </c>
      <c r="X351" s="109" t="s">
        <v>20736</v>
      </c>
      <c r="Y351" s="113">
        <v>10</v>
      </c>
      <c r="Z351" s="108"/>
      <c r="AA351" s="108"/>
    </row>
    <row r="352" spans="2:27" ht="18.75">
      <c r="B352" s="108">
        <f t="shared" si="5"/>
        <v>345</v>
      </c>
      <c r="C352" s="109" t="s">
        <v>21110</v>
      </c>
      <c r="D352" s="109" t="s">
        <v>21110</v>
      </c>
      <c r="E352" s="110" t="s">
        <v>20729</v>
      </c>
      <c r="F352" s="110" t="s">
        <v>20734</v>
      </c>
      <c r="G352" s="108"/>
      <c r="H352" s="111"/>
      <c r="I352" s="108"/>
      <c r="J352" s="109" t="s">
        <v>20735</v>
      </c>
      <c r="K352" s="112"/>
      <c r="L352" s="112"/>
      <c r="M352" s="112"/>
      <c r="N352" s="112"/>
      <c r="O352" s="109" t="s">
        <v>20732</v>
      </c>
      <c r="P352" s="109" t="s">
        <v>20732</v>
      </c>
      <c r="Q352" s="109" t="s">
        <v>20732</v>
      </c>
      <c r="R352" s="109" t="s">
        <v>20732</v>
      </c>
      <c r="S352" s="109" t="s">
        <v>20732</v>
      </c>
      <c r="T352" s="109" t="s">
        <v>20732</v>
      </c>
      <c r="U352" s="113">
        <v>1</v>
      </c>
      <c r="V352" s="113">
        <v>999999</v>
      </c>
      <c r="W352" s="113">
        <v>1</v>
      </c>
      <c r="X352" s="109" t="s">
        <v>20736</v>
      </c>
      <c r="Y352" s="113">
        <v>10</v>
      </c>
      <c r="Z352" s="108"/>
      <c r="AA352" s="108"/>
    </row>
    <row r="353" spans="2:27" ht="18.75">
      <c r="B353" s="108">
        <f t="shared" si="5"/>
        <v>346</v>
      </c>
      <c r="C353" s="109" t="s">
        <v>21111</v>
      </c>
      <c r="D353" s="109" t="s">
        <v>21111</v>
      </c>
      <c r="E353" s="110" t="s">
        <v>20729</v>
      </c>
      <c r="F353" s="110" t="s">
        <v>20742</v>
      </c>
      <c r="G353" s="108"/>
      <c r="H353" s="111"/>
      <c r="I353" s="108"/>
      <c r="J353" s="109" t="s">
        <v>20743</v>
      </c>
      <c r="K353" s="112"/>
      <c r="L353" s="112"/>
      <c r="M353" s="112"/>
      <c r="N353" s="112"/>
      <c r="O353" s="109" t="s">
        <v>20732</v>
      </c>
      <c r="P353" s="109" t="s">
        <v>20732</v>
      </c>
      <c r="Q353" s="109" t="s">
        <v>20732</v>
      </c>
      <c r="R353" s="109" t="s">
        <v>20732</v>
      </c>
      <c r="S353" s="109" t="s">
        <v>20732</v>
      </c>
      <c r="T353" s="109" t="s">
        <v>20732</v>
      </c>
      <c r="U353" s="113">
        <v>1</v>
      </c>
      <c r="V353" s="113">
        <v>999999</v>
      </c>
      <c r="W353" s="113">
        <v>1</v>
      </c>
      <c r="X353" s="109" t="s">
        <v>20736</v>
      </c>
      <c r="Y353" s="113">
        <v>10</v>
      </c>
      <c r="Z353" s="108"/>
      <c r="AA353" s="108"/>
    </row>
    <row r="354" spans="2:27" ht="18.75">
      <c r="B354" s="108">
        <f t="shared" si="5"/>
        <v>347</v>
      </c>
      <c r="C354" s="109" t="s">
        <v>21112</v>
      </c>
      <c r="D354" s="109" t="s">
        <v>21112</v>
      </c>
      <c r="E354" s="110" t="s">
        <v>20729</v>
      </c>
      <c r="F354" s="110" t="s">
        <v>20745</v>
      </c>
      <c r="G354" s="108"/>
      <c r="H354" s="111"/>
      <c r="I354" s="108"/>
      <c r="J354" s="109" t="s">
        <v>20754</v>
      </c>
      <c r="K354" s="112"/>
      <c r="L354" s="112"/>
      <c r="M354" s="112"/>
      <c r="N354" s="112"/>
      <c r="O354" s="109" t="s">
        <v>20732</v>
      </c>
      <c r="P354" s="109" t="s">
        <v>20732</v>
      </c>
      <c r="Q354" s="109" t="s">
        <v>20732</v>
      </c>
      <c r="R354" s="109" t="s">
        <v>20732</v>
      </c>
      <c r="S354" s="109" t="s">
        <v>20732</v>
      </c>
      <c r="T354" s="109" t="s">
        <v>20732</v>
      </c>
      <c r="U354" s="113">
        <v>1</v>
      </c>
      <c r="V354" s="113">
        <v>999999</v>
      </c>
      <c r="W354" s="113">
        <v>1</v>
      </c>
      <c r="X354" s="109" t="s">
        <v>20736</v>
      </c>
      <c r="Y354" s="113">
        <v>10</v>
      </c>
      <c r="Z354" s="108"/>
      <c r="AA354" s="108"/>
    </row>
    <row r="355" spans="2:27" ht="18.75">
      <c r="B355" s="108">
        <f t="shared" si="5"/>
        <v>348</v>
      </c>
      <c r="C355" s="109" t="s">
        <v>21113</v>
      </c>
      <c r="D355" s="109" t="s">
        <v>21113</v>
      </c>
      <c r="E355" s="110" t="s">
        <v>20729</v>
      </c>
      <c r="F355" s="110" t="s">
        <v>20748</v>
      </c>
      <c r="G355" s="108"/>
      <c r="H355" s="111"/>
      <c r="I355" s="108"/>
      <c r="J355" s="109" t="s">
        <v>20756</v>
      </c>
      <c r="K355" s="112"/>
      <c r="L355" s="112"/>
      <c r="M355" s="112"/>
      <c r="N355" s="112"/>
      <c r="O355" s="109" t="s">
        <v>20732</v>
      </c>
      <c r="P355" s="109" t="s">
        <v>20732</v>
      </c>
      <c r="Q355" s="109" t="s">
        <v>20732</v>
      </c>
      <c r="R355" s="109" t="s">
        <v>20732</v>
      </c>
      <c r="S355" s="109" t="s">
        <v>20732</v>
      </c>
      <c r="T355" s="109" t="s">
        <v>20732</v>
      </c>
      <c r="U355" s="113">
        <v>1</v>
      </c>
      <c r="V355" s="113">
        <v>999999</v>
      </c>
      <c r="W355" s="113">
        <v>1</v>
      </c>
      <c r="X355" s="109" t="s">
        <v>20736</v>
      </c>
      <c r="Y355" s="113">
        <v>10</v>
      </c>
      <c r="Z355" s="108"/>
      <c r="AA355" s="108"/>
    </row>
    <row r="356" spans="2:27" ht="18.75">
      <c r="B356" s="108">
        <f t="shared" si="5"/>
        <v>349</v>
      </c>
      <c r="C356" s="109" t="s">
        <v>21114</v>
      </c>
      <c r="D356" s="109" t="s">
        <v>21114</v>
      </c>
      <c r="E356" s="110" t="s">
        <v>20729</v>
      </c>
      <c r="F356" s="110" t="s">
        <v>20748</v>
      </c>
      <c r="G356" s="108"/>
      <c r="H356" s="111"/>
      <c r="I356" s="108"/>
      <c r="J356" s="109" t="s">
        <v>20756</v>
      </c>
      <c r="K356" s="112"/>
      <c r="L356" s="112"/>
      <c r="M356" s="112"/>
      <c r="N356" s="112"/>
      <c r="O356" s="109" t="s">
        <v>20732</v>
      </c>
      <c r="P356" s="109" t="s">
        <v>20732</v>
      </c>
      <c r="Q356" s="109" t="s">
        <v>20732</v>
      </c>
      <c r="R356" s="109" t="s">
        <v>20732</v>
      </c>
      <c r="S356" s="109" t="s">
        <v>20732</v>
      </c>
      <c r="T356" s="109" t="s">
        <v>20732</v>
      </c>
      <c r="U356" s="113">
        <v>1</v>
      </c>
      <c r="V356" s="113">
        <v>999999</v>
      </c>
      <c r="W356" s="113">
        <v>1</v>
      </c>
      <c r="X356" s="109" t="s">
        <v>20736</v>
      </c>
      <c r="Y356" s="113">
        <v>10</v>
      </c>
      <c r="Z356" s="108"/>
      <c r="AA356" s="108"/>
    </row>
    <row r="357" spans="2:27" ht="18.75">
      <c r="B357" s="108">
        <f t="shared" si="5"/>
        <v>350</v>
      </c>
      <c r="C357" s="109" t="s">
        <v>21115</v>
      </c>
      <c r="D357" s="109" t="s">
        <v>21115</v>
      </c>
      <c r="E357" s="110" t="s">
        <v>20729</v>
      </c>
      <c r="F357" s="110" t="s">
        <v>20738</v>
      </c>
      <c r="G357" s="108"/>
      <c r="H357" s="111"/>
      <c r="I357" s="108"/>
      <c r="J357" s="109" t="s">
        <v>20739</v>
      </c>
      <c r="K357" s="112"/>
      <c r="L357" s="112"/>
      <c r="M357" s="112"/>
      <c r="N357" s="112"/>
      <c r="O357" s="109" t="s">
        <v>20732</v>
      </c>
      <c r="P357" s="109" t="s">
        <v>20732</v>
      </c>
      <c r="Q357" s="109" t="s">
        <v>20732</v>
      </c>
      <c r="R357" s="109" t="s">
        <v>20732</v>
      </c>
      <c r="S357" s="109" t="s">
        <v>20732</v>
      </c>
      <c r="T357" s="109" t="s">
        <v>20732</v>
      </c>
      <c r="U357" s="113">
        <v>1</v>
      </c>
      <c r="V357" s="113">
        <v>999999</v>
      </c>
      <c r="W357" s="113">
        <v>1</v>
      </c>
      <c r="X357" s="109" t="s">
        <v>20736</v>
      </c>
      <c r="Y357" s="113">
        <v>10</v>
      </c>
      <c r="Z357" s="108"/>
      <c r="AA357" s="108"/>
    </row>
    <row r="358" spans="2:27" ht="18.75">
      <c r="B358" s="108">
        <f t="shared" si="5"/>
        <v>351</v>
      </c>
      <c r="C358" s="109" t="s">
        <v>21116</v>
      </c>
      <c r="D358" s="109" t="s">
        <v>21116</v>
      </c>
      <c r="E358" s="110" t="s">
        <v>20729</v>
      </c>
      <c r="F358" s="110" t="s">
        <v>20734</v>
      </c>
      <c r="G358" s="108"/>
      <c r="H358" s="111"/>
      <c r="I358" s="108"/>
      <c r="J358" s="109" t="s">
        <v>20735</v>
      </c>
      <c r="K358" s="112"/>
      <c r="L358" s="112"/>
      <c r="M358" s="112"/>
      <c r="N358" s="112"/>
      <c r="O358" s="109" t="s">
        <v>20732</v>
      </c>
      <c r="P358" s="109" t="s">
        <v>20732</v>
      </c>
      <c r="Q358" s="109" t="s">
        <v>20732</v>
      </c>
      <c r="R358" s="109" t="s">
        <v>20732</v>
      </c>
      <c r="S358" s="109" t="s">
        <v>20732</v>
      </c>
      <c r="T358" s="109" t="s">
        <v>20732</v>
      </c>
      <c r="U358" s="113">
        <v>1</v>
      </c>
      <c r="V358" s="113">
        <v>999999</v>
      </c>
      <c r="W358" s="113">
        <v>1</v>
      </c>
      <c r="X358" s="109" t="s">
        <v>20736</v>
      </c>
      <c r="Y358" s="113">
        <v>10</v>
      </c>
      <c r="Z358" s="108"/>
      <c r="AA358" s="108"/>
    </row>
    <row r="359" spans="2:27" ht="18.75">
      <c r="B359" s="108">
        <f t="shared" si="5"/>
        <v>352</v>
      </c>
      <c r="C359" s="109" t="s">
        <v>21117</v>
      </c>
      <c r="D359" s="109" t="s">
        <v>21117</v>
      </c>
      <c r="E359" s="110" t="s">
        <v>20729</v>
      </c>
      <c r="F359" s="110" t="s">
        <v>20742</v>
      </c>
      <c r="G359" s="108"/>
      <c r="H359" s="111"/>
      <c r="I359" s="108"/>
      <c r="J359" s="109" t="s">
        <v>20743</v>
      </c>
      <c r="K359" s="112"/>
      <c r="L359" s="112"/>
      <c r="M359" s="112"/>
      <c r="N359" s="112"/>
      <c r="O359" s="109" t="s">
        <v>20732</v>
      </c>
      <c r="P359" s="109" t="s">
        <v>20732</v>
      </c>
      <c r="Q359" s="109" t="s">
        <v>20732</v>
      </c>
      <c r="R359" s="109" t="s">
        <v>20732</v>
      </c>
      <c r="S359" s="109" t="s">
        <v>20732</v>
      </c>
      <c r="T359" s="109" t="s">
        <v>20732</v>
      </c>
      <c r="U359" s="113">
        <v>1</v>
      </c>
      <c r="V359" s="113">
        <v>999999</v>
      </c>
      <c r="W359" s="113">
        <v>1</v>
      </c>
      <c r="X359" s="109" t="s">
        <v>20736</v>
      </c>
      <c r="Y359" s="113">
        <v>10</v>
      </c>
      <c r="Z359" s="108"/>
      <c r="AA359" s="108"/>
    </row>
    <row r="360" spans="2:27" ht="18.75">
      <c r="B360" s="108">
        <f t="shared" si="5"/>
        <v>353</v>
      </c>
      <c r="C360" s="109" t="s">
        <v>21118</v>
      </c>
      <c r="D360" s="109" t="s">
        <v>21118</v>
      </c>
      <c r="E360" s="110" t="s">
        <v>20729</v>
      </c>
      <c r="F360" s="110" t="s">
        <v>20745</v>
      </c>
      <c r="G360" s="108"/>
      <c r="H360" s="111"/>
      <c r="I360" s="108"/>
      <c r="J360" s="109" t="s">
        <v>20746</v>
      </c>
      <c r="K360" s="112"/>
      <c r="L360" s="112"/>
      <c r="M360" s="112"/>
      <c r="N360" s="112"/>
      <c r="O360" s="109" t="s">
        <v>20732</v>
      </c>
      <c r="P360" s="109" t="s">
        <v>20732</v>
      </c>
      <c r="Q360" s="109" t="s">
        <v>20732</v>
      </c>
      <c r="R360" s="109" t="s">
        <v>20732</v>
      </c>
      <c r="S360" s="109" t="s">
        <v>20732</v>
      </c>
      <c r="T360" s="109" t="s">
        <v>20732</v>
      </c>
      <c r="U360" s="113">
        <v>1</v>
      </c>
      <c r="V360" s="113">
        <v>99999</v>
      </c>
      <c r="W360" s="113">
        <v>1</v>
      </c>
      <c r="X360" s="109" t="s">
        <v>20736</v>
      </c>
      <c r="Y360" s="113">
        <v>10</v>
      </c>
      <c r="Z360" s="108"/>
      <c r="AA360" s="108"/>
    </row>
    <row r="361" spans="2:27" ht="18.75">
      <c r="B361" s="108">
        <f t="shared" si="5"/>
        <v>354</v>
      </c>
      <c r="C361" s="109" t="s">
        <v>21119</v>
      </c>
      <c r="D361" s="109" t="s">
        <v>21119</v>
      </c>
      <c r="E361" s="110" t="s">
        <v>20729</v>
      </c>
      <c r="F361" s="110" t="s">
        <v>20748</v>
      </c>
      <c r="G361" s="108"/>
      <c r="H361" s="111"/>
      <c r="I361" s="108"/>
      <c r="J361" s="109" t="s">
        <v>20749</v>
      </c>
      <c r="K361" s="112"/>
      <c r="L361" s="112"/>
      <c r="M361" s="112"/>
      <c r="N361" s="112"/>
      <c r="O361" s="109" t="s">
        <v>20732</v>
      </c>
      <c r="P361" s="109" t="s">
        <v>20732</v>
      </c>
      <c r="Q361" s="109" t="s">
        <v>20732</v>
      </c>
      <c r="R361" s="109" t="s">
        <v>20732</v>
      </c>
      <c r="S361" s="109" t="s">
        <v>20732</v>
      </c>
      <c r="T361" s="109" t="s">
        <v>20732</v>
      </c>
      <c r="U361" s="113">
        <v>1</v>
      </c>
      <c r="V361" s="113">
        <v>99999</v>
      </c>
      <c r="W361" s="113">
        <v>1</v>
      </c>
      <c r="X361" s="109" t="s">
        <v>20736</v>
      </c>
      <c r="Y361" s="113">
        <v>10</v>
      </c>
      <c r="Z361" s="108"/>
      <c r="AA361" s="108"/>
    </row>
    <row r="362" spans="2:27" ht="18.75">
      <c r="B362" s="108">
        <f t="shared" si="5"/>
        <v>355</v>
      </c>
      <c r="C362" s="109" t="s">
        <v>21120</v>
      </c>
      <c r="D362" s="109" t="s">
        <v>21120</v>
      </c>
      <c r="E362" s="110" t="s">
        <v>20729</v>
      </c>
      <c r="F362" s="110" t="s">
        <v>20738</v>
      </c>
      <c r="G362" s="108"/>
      <c r="H362" s="111"/>
      <c r="I362" s="108"/>
      <c r="J362" s="109" t="s">
        <v>20739</v>
      </c>
      <c r="K362" s="112"/>
      <c r="L362" s="112"/>
      <c r="M362" s="112"/>
      <c r="N362" s="112"/>
      <c r="O362" s="109" t="s">
        <v>20732</v>
      </c>
      <c r="P362" s="109" t="s">
        <v>20732</v>
      </c>
      <c r="Q362" s="109" t="s">
        <v>20732</v>
      </c>
      <c r="R362" s="109" t="s">
        <v>20732</v>
      </c>
      <c r="S362" s="109" t="s">
        <v>20732</v>
      </c>
      <c r="T362" s="109" t="s">
        <v>20732</v>
      </c>
      <c r="U362" s="113">
        <v>1</v>
      </c>
      <c r="V362" s="113">
        <v>999999</v>
      </c>
      <c r="W362" s="113">
        <v>1</v>
      </c>
      <c r="X362" s="109" t="s">
        <v>20736</v>
      </c>
      <c r="Y362" s="113">
        <v>10</v>
      </c>
      <c r="Z362" s="108"/>
      <c r="AA362" s="108"/>
    </row>
    <row r="363" spans="2:27" ht="18.75">
      <c r="B363" s="108">
        <f t="shared" si="5"/>
        <v>356</v>
      </c>
      <c r="C363" s="109" t="s">
        <v>21121</v>
      </c>
      <c r="D363" s="109" t="s">
        <v>21121</v>
      </c>
      <c r="E363" s="110" t="s">
        <v>20729</v>
      </c>
      <c r="F363" s="110" t="s">
        <v>20734</v>
      </c>
      <c r="G363" s="108"/>
      <c r="H363" s="111"/>
      <c r="I363" s="108"/>
      <c r="J363" s="109" t="s">
        <v>20735</v>
      </c>
      <c r="K363" s="112"/>
      <c r="L363" s="112"/>
      <c r="M363" s="112"/>
      <c r="N363" s="112"/>
      <c r="O363" s="109" t="s">
        <v>20732</v>
      </c>
      <c r="P363" s="109" t="s">
        <v>20732</v>
      </c>
      <c r="Q363" s="109" t="s">
        <v>20732</v>
      </c>
      <c r="R363" s="109" t="s">
        <v>20732</v>
      </c>
      <c r="S363" s="109" t="s">
        <v>20732</v>
      </c>
      <c r="T363" s="109" t="s">
        <v>20732</v>
      </c>
      <c r="U363" s="113">
        <v>1</v>
      </c>
      <c r="V363" s="113">
        <v>999999</v>
      </c>
      <c r="W363" s="113">
        <v>1</v>
      </c>
      <c r="X363" s="109" t="s">
        <v>20732</v>
      </c>
      <c r="Y363" s="113">
        <v>0</v>
      </c>
      <c r="Z363" s="108"/>
      <c r="AA363" s="108"/>
    </row>
    <row r="364" spans="2:27" ht="18.75">
      <c r="B364" s="108">
        <f t="shared" si="5"/>
        <v>357</v>
      </c>
      <c r="C364" s="109" t="s">
        <v>21122</v>
      </c>
      <c r="D364" s="109" t="s">
        <v>21122</v>
      </c>
      <c r="E364" s="110" t="s">
        <v>20729</v>
      </c>
      <c r="F364" s="110" t="s">
        <v>20742</v>
      </c>
      <c r="G364" s="108"/>
      <c r="H364" s="111"/>
      <c r="I364" s="108"/>
      <c r="J364" s="109" t="s">
        <v>20743</v>
      </c>
      <c r="K364" s="112"/>
      <c r="L364" s="112"/>
      <c r="M364" s="112"/>
      <c r="N364" s="112"/>
      <c r="O364" s="109" t="s">
        <v>20732</v>
      </c>
      <c r="P364" s="109" t="s">
        <v>20732</v>
      </c>
      <c r="Q364" s="109" t="s">
        <v>20732</v>
      </c>
      <c r="R364" s="109" t="s">
        <v>20732</v>
      </c>
      <c r="S364" s="109" t="s">
        <v>20732</v>
      </c>
      <c r="T364" s="109" t="s">
        <v>20732</v>
      </c>
      <c r="U364" s="113">
        <v>1</v>
      </c>
      <c r="V364" s="113">
        <v>999999</v>
      </c>
      <c r="W364" s="113">
        <v>1</v>
      </c>
      <c r="X364" s="109" t="s">
        <v>20732</v>
      </c>
      <c r="Y364" s="113">
        <v>0</v>
      </c>
      <c r="Z364" s="108"/>
      <c r="AA364" s="108"/>
    </row>
    <row r="365" spans="2:27" ht="18.75">
      <c r="B365" s="108">
        <f t="shared" si="5"/>
        <v>358</v>
      </c>
      <c r="C365" s="109" t="s">
        <v>21123</v>
      </c>
      <c r="D365" s="109" t="s">
        <v>21123</v>
      </c>
      <c r="E365" s="110" t="s">
        <v>20729</v>
      </c>
      <c r="F365" s="110" t="s">
        <v>20745</v>
      </c>
      <c r="G365" s="108"/>
      <c r="H365" s="111"/>
      <c r="I365" s="108"/>
      <c r="J365" s="109" t="s">
        <v>20754</v>
      </c>
      <c r="K365" s="112"/>
      <c r="L365" s="112"/>
      <c r="M365" s="112"/>
      <c r="N365" s="112"/>
      <c r="O365" s="109" t="s">
        <v>20732</v>
      </c>
      <c r="P365" s="109" t="s">
        <v>20732</v>
      </c>
      <c r="Q365" s="109" t="s">
        <v>20732</v>
      </c>
      <c r="R365" s="109" t="s">
        <v>20732</v>
      </c>
      <c r="S365" s="109" t="s">
        <v>20732</v>
      </c>
      <c r="T365" s="109" t="s">
        <v>20732</v>
      </c>
      <c r="U365" s="113">
        <v>1</v>
      </c>
      <c r="V365" s="113">
        <v>999999</v>
      </c>
      <c r="W365" s="113">
        <v>1</v>
      </c>
      <c r="X365" s="109" t="s">
        <v>20732</v>
      </c>
      <c r="Y365" s="113">
        <v>0</v>
      </c>
      <c r="Z365" s="108"/>
      <c r="AA365" s="108"/>
    </row>
    <row r="366" spans="2:27" ht="18.75">
      <c r="B366" s="108">
        <f t="shared" si="5"/>
        <v>359</v>
      </c>
      <c r="C366" s="109" t="s">
        <v>21124</v>
      </c>
      <c r="D366" s="109" t="s">
        <v>21124</v>
      </c>
      <c r="E366" s="110" t="s">
        <v>20729</v>
      </c>
      <c r="F366" s="110" t="s">
        <v>20748</v>
      </c>
      <c r="G366" s="108"/>
      <c r="H366" s="111"/>
      <c r="I366" s="108"/>
      <c r="J366" s="109" t="s">
        <v>20756</v>
      </c>
      <c r="K366" s="112"/>
      <c r="L366" s="112"/>
      <c r="M366" s="112"/>
      <c r="N366" s="112"/>
      <c r="O366" s="109" t="s">
        <v>20732</v>
      </c>
      <c r="P366" s="109" t="s">
        <v>20732</v>
      </c>
      <c r="Q366" s="109" t="s">
        <v>20732</v>
      </c>
      <c r="R366" s="109" t="s">
        <v>20732</v>
      </c>
      <c r="S366" s="109" t="s">
        <v>20732</v>
      </c>
      <c r="T366" s="109" t="s">
        <v>20732</v>
      </c>
      <c r="U366" s="113">
        <v>1</v>
      </c>
      <c r="V366" s="113">
        <v>999999</v>
      </c>
      <c r="W366" s="113">
        <v>1</v>
      </c>
      <c r="X366" s="109" t="s">
        <v>20732</v>
      </c>
      <c r="Y366" s="113">
        <v>0</v>
      </c>
      <c r="Z366" s="108"/>
      <c r="AA366" s="108"/>
    </row>
    <row r="367" spans="2:27" ht="18.75">
      <c r="B367" s="108">
        <f t="shared" si="5"/>
        <v>360</v>
      </c>
      <c r="C367" s="109" t="s">
        <v>21125</v>
      </c>
      <c r="D367" s="109" t="s">
        <v>21125</v>
      </c>
      <c r="E367" s="110" t="s">
        <v>20729</v>
      </c>
      <c r="F367" s="110" t="s">
        <v>20738</v>
      </c>
      <c r="G367" s="108"/>
      <c r="H367" s="111"/>
      <c r="I367" s="108"/>
      <c r="J367" s="109" t="s">
        <v>20739</v>
      </c>
      <c r="K367" s="112"/>
      <c r="L367" s="112"/>
      <c r="M367" s="112"/>
      <c r="N367" s="112"/>
      <c r="O367" s="109" t="s">
        <v>20732</v>
      </c>
      <c r="P367" s="109" t="s">
        <v>20732</v>
      </c>
      <c r="Q367" s="109" t="s">
        <v>20732</v>
      </c>
      <c r="R367" s="109" t="s">
        <v>20732</v>
      </c>
      <c r="S367" s="109" t="s">
        <v>20732</v>
      </c>
      <c r="T367" s="109" t="s">
        <v>20732</v>
      </c>
      <c r="U367" s="113">
        <v>1</v>
      </c>
      <c r="V367" s="113">
        <v>999999</v>
      </c>
      <c r="W367" s="113">
        <v>1</v>
      </c>
      <c r="X367" s="109" t="s">
        <v>20736</v>
      </c>
      <c r="Y367" s="113">
        <v>10</v>
      </c>
      <c r="Z367" s="108"/>
      <c r="AA367" s="108"/>
    </row>
    <row r="368" spans="2:27" ht="18.75">
      <c r="B368" s="108">
        <f t="shared" si="5"/>
        <v>361</v>
      </c>
      <c r="C368" s="109" t="s">
        <v>21126</v>
      </c>
      <c r="D368" s="109" t="s">
        <v>21126</v>
      </c>
      <c r="E368" s="110" t="s">
        <v>20729</v>
      </c>
      <c r="F368" s="110" t="s">
        <v>20738</v>
      </c>
      <c r="G368" s="108"/>
      <c r="H368" s="111"/>
      <c r="I368" s="108"/>
      <c r="J368" s="109" t="s">
        <v>20739</v>
      </c>
      <c r="K368" s="112"/>
      <c r="L368" s="112"/>
      <c r="M368" s="112"/>
      <c r="N368" s="112"/>
      <c r="O368" s="109" t="s">
        <v>20732</v>
      </c>
      <c r="P368" s="109" t="s">
        <v>20732</v>
      </c>
      <c r="Q368" s="109" t="s">
        <v>20732</v>
      </c>
      <c r="R368" s="109" t="s">
        <v>20732</v>
      </c>
      <c r="S368" s="109" t="s">
        <v>20732</v>
      </c>
      <c r="T368" s="109" t="s">
        <v>20732</v>
      </c>
      <c r="U368" s="113">
        <v>1</v>
      </c>
      <c r="V368" s="113">
        <v>999999</v>
      </c>
      <c r="W368" s="113">
        <v>1</v>
      </c>
      <c r="X368" s="109" t="s">
        <v>20732</v>
      </c>
      <c r="Y368" s="113">
        <v>0</v>
      </c>
      <c r="Z368" s="108"/>
      <c r="AA368" s="108"/>
    </row>
    <row r="369" spans="2:27" ht="18.75">
      <c r="B369" s="108">
        <f t="shared" si="5"/>
        <v>362</v>
      </c>
      <c r="C369" s="109" t="s">
        <v>21127</v>
      </c>
      <c r="D369" s="109" t="s">
        <v>21127</v>
      </c>
      <c r="E369" s="110" t="s">
        <v>20729</v>
      </c>
      <c r="F369" s="110" t="s">
        <v>20734</v>
      </c>
      <c r="G369" s="108"/>
      <c r="H369" s="111"/>
      <c r="I369" s="108"/>
      <c r="J369" s="109" t="s">
        <v>21128</v>
      </c>
      <c r="K369" s="112"/>
      <c r="L369" s="112"/>
      <c r="M369" s="112"/>
      <c r="N369" s="112"/>
      <c r="O369" s="109" t="s">
        <v>20732</v>
      </c>
      <c r="P369" s="109" t="s">
        <v>20732</v>
      </c>
      <c r="Q369" s="109" t="s">
        <v>20732</v>
      </c>
      <c r="R369" s="109" t="s">
        <v>20732</v>
      </c>
      <c r="S369" s="109" t="s">
        <v>20732</v>
      </c>
      <c r="T369" s="109" t="s">
        <v>20732</v>
      </c>
      <c r="U369" s="113">
        <v>6000</v>
      </c>
      <c r="V369" s="113">
        <v>7999</v>
      </c>
      <c r="W369" s="113">
        <v>6000</v>
      </c>
      <c r="X369" s="109" t="s">
        <v>20736</v>
      </c>
      <c r="Y369" s="113">
        <v>10</v>
      </c>
      <c r="Z369" s="108"/>
      <c r="AA369" s="108"/>
    </row>
    <row r="370" spans="2:27" ht="18.75">
      <c r="B370" s="108">
        <f t="shared" si="5"/>
        <v>363</v>
      </c>
      <c r="C370" s="109" t="s">
        <v>21129</v>
      </c>
      <c r="D370" s="109" t="s">
        <v>21129</v>
      </c>
      <c r="E370" s="110" t="s">
        <v>20729</v>
      </c>
      <c r="F370" s="110" t="s">
        <v>20742</v>
      </c>
      <c r="G370" s="108"/>
      <c r="H370" s="111"/>
      <c r="I370" s="108"/>
      <c r="J370" s="109" t="s">
        <v>21130</v>
      </c>
      <c r="K370" s="112"/>
      <c r="L370" s="112"/>
      <c r="M370" s="112"/>
      <c r="N370" s="112"/>
      <c r="O370" s="109" t="s">
        <v>20732</v>
      </c>
      <c r="P370" s="109" t="s">
        <v>20732</v>
      </c>
      <c r="Q370" s="109" t="s">
        <v>20732</v>
      </c>
      <c r="R370" s="109" t="s">
        <v>20732</v>
      </c>
      <c r="S370" s="109" t="s">
        <v>20732</v>
      </c>
      <c r="T370" s="109" t="s">
        <v>20732</v>
      </c>
      <c r="U370" s="113">
        <v>6000</v>
      </c>
      <c r="V370" s="113">
        <v>7999</v>
      </c>
      <c r="W370" s="113">
        <v>6000</v>
      </c>
      <c r="X370" s="109" t="s">
        <v>20736</v>
      </c>
      <c r="Y370" s="113">
        <v>10</v>
      </c>
      <c r="Z370" s="108"/>
      <c r="AA370" s="108"/>
    </row>
    <row r="371" spans="2:27" ht="18.75">
      <c r="B371" s="108">
        <f t="shared" si="5"/>
        <v>364</v>
      </c>
      <c r="C371" s="109" t="s">
        <v>21131</v>
      </c>
      <c r="D371" s="109" t="s">
        <v>21131</v>
      </c>
      <c r="E371" s="110" t="s">
        <v>20729</v>
      </c>
      <c r="F371" s="110" t="s">
        <v>20745</v>
      </c>
      <c r="G371" s="108"/>
      <c r="H371" s="111"/>
      <c r="I371" s="108"/>
      <c r="J371" s="109" t="s">
        <v>21132</v>
      </c>
      <c r="K371" s="112"/>
      <c r="L371" s="112"/>
      <c r="M371" s="112"/>
      <c r="N371" s="112"/>
      <c r="O371" s="109" t="s">
        <v>20732</v>
      </c>
      <c r="P371" s="109" t="s">
        <v>20732</v>
      </c>
      <c r="Q371" s="109" t="s">
        <v>20732</v>
      </c>
      <c r="R371" s="109" t="s">
        <v>20732</v>
      </c>
      <c r="S371" s="109" t="s">
        <v>20732</v>
      </c>
      <c r="T371" s="109" t="s">
        <v>20732</v>
      </c>
      <c r="U371" s="113">
        <v>6000</v>
      </c>
      <c r="V371" s="113">
        <v>7999</v>
      </c>
      <c r="W371" s="113">
        <v>6000</v>
      </c>
      <c r="X371" s="109" t="s">
        <v>20736</v>
      </c>
      <c r="Y371" s="113">
        <v>10</v>
      </c>
      <c r="Z371" s="108"/>
      <c r="AA371" s="108"/>
    </row>
    <row r="372" spans="2:27" ht="18.75">
      <c r="B372" s="108">
        <f t="shared" si="5"/>
        <v>365</v>
      </c>
      <c r="C372" s="109" t="s">
        <v>21133</v>
      </c>
      <c r="D372" s="109" t="s">
        <v>21133</v>
      </c>
      <c r="E372" s="110" t="s">
        <v>20729</v>
      </c>
      <c r="F372" s="110" t="s">
        <v>20748</v>
      </c>
      <c r="G372" s="108"/>
      <c r="H372" s="111"/>
      <c r="I372" s="108"/>
      <c r="J372" s="109" t="s">
        <v>21134</v>
      </c>
      <c r="K372" s="112"/>
      <c r="L372" s="112"/>
      <c r="M372" s="112"/>
      <c r="N372" s="112"/>
      <c r="O372" s="109" t="s">
        <v>20732</v>
      </c>
      <c r="P372" s="109" t="s">
        <v>20732</v>
      </c>
      <c r="Q372" s="109" t="s">
        <v>20732</v>
      </c>
      <c r="R372" s="109" t="s">
        <v>20732</v>
      </c>
      <c r="S372" s="109" t="s">
        <v>20732</v>
      </c>
      <c r="T372" s="109" t="s">
        <v>20732</v>
      </c>
      <c r="U372" s="113">
        <v>6000</v>
      </c>
      <c r="V372" s="113">
        <v>7999</v>
      </c>
      <c r="W372" s="113">
        <v>6000</v>
      </c>
      <c r="X372" s="109" t="s">
        <v>20736</v>
      </c>
      <c r="Y372" s="113">
        <v>10</v>
      </c>
      <c r="Z372" s="108"/>
      <c r="AA372" s="108"/>
    </row>
    <row r="373" spans="2:27" ht="18.75">
      <c r="B373" s="108">
        <f t="shared" si="5"/>
        <v>366</v>
      </c>
      <c r="C373" s="109" t="s">
        <v>21135</v>
      </c>
      <c r="D373" s="109" t="s">
        <v>21135</v>
      </c>
      <c r="E373" s="110" t="s">
        <v>20729</v>
      </c>
      <c r="F373" s="110" t="s">
        <v>20730</v>
      </c>
      <c r="G373" s="108"/>
      <c r="H373" s="111"/>
      <c r="I373" s="108"/>
      <c r="J373" s="109" t="s">
        <v>20731</v>
      </c>
      <c r="K373" s="112"/>
      <c r="L373" s="112"/>
      <c r="M373" s="112"/>
      <c r="N373" s="112"/>
      <c r="O373" s="109" t="s">
        <v>20732</v>
      </c>
      <c r="P373" s="109" t="s">
        <v>20732</v>
      </c>
      <c r="Q373" s="109" t="s">
        <v>20732</v>
      </c>
      <c r="R373" s="109" t="s">
        <v>20732</v>
      </c>
      <c r="S373" s="109" t="s">
        <v>20732</v>
      </c>
      <c r="T373" s="109" t="s">
        <v>20732</v>
      </c>
      <c r="U373" s="113">
        <v>1</v>
      </c>
      <c r="V373" s="113">
        <v>999999</v>
      </c>
      <c r="W373" s="113">
        <v>1</v>
      </c>
      <c r="X373" s="109" t="s">
        <v>20736</v>
      </c>
      <c r="Y373" s="113">
        <v>10</v>
      </c>
      <c r="Z373" s="108"/>
      <c r="AA373" s="108"/>
    </row>
    <row r="374" spans="2:27" ht="18.75">
      <c r="B374" s="108">
        <f t="shared" si="5"/>
        <v>367</v>
      </c>
      <c r="C374" s="109" t="s">
        <v>21136</v>
      </c>
      <c r="D374" s="109" t="s">
        <v>21136</v>
      </c>
      <c r="E374" s="110" t="s">
        <v>20729</v>
      </c>
      <c r="F374" s="110" t="s">
        <v>20748</v>
      </c>
      <c r="G374" s="108"/>
      <c r="H374" s="111"/>
      <c r="I374" s="108"/>
      <c r="J374" s="109" t="s">
        <v>20749</v>
      </c>
      <c r="K374" s="112"/>
      <c r="L374" s="112"/>
      <c r="M374" s="112"/>
      <c r="N374" s="112"/>
      <c r="O374" s="109" t="s">
        <v>20732</v>
      </c>
      <c r="P374" s="109" t="s">
        <v>20732</v>
      </c>
      <c r="Q374" s="109" t="s">
        <v>20732</v>
      </c>
      <c r="R374" s="109" t="s">
        <v>20732</v>
      </c>
      <c r="S374" s="109" t="s">
        <v>20732</v>
      </c>
      <c r="T374" s="109" t="s">
        <v>20732</v>
      </c>
      <c r="U374" s="113">
        <v>1</v>
      </c>
      <c r="V374" s="113">
        <v>99999</v>
      </c>
      <c r="W374" s="113">
        <v>1</v>
      </c>
      <c r="X374" s="109" t="s">
        <v>20732</v>
      </c>
      <c r="Y374" s="113">
        <v>0</v>
      </c>
      <c r="Z374" s="108"/>
      <c r="AA374" s="108"/>
    </row>
    <row r="375" spans="2:27" ht="18.75">
      <c r="B375" s="108">
        <f t="shared" si="5"/>
        <v>368</v>
      </c>
      <c r="C375" s="109" t="s">
        <v>21137</v>
      </c>
      <c r="D375" s="109" t="s">
        <v>21137</v>
      </c>
      <c r="E375" s="110" t="s">
        <v>20729</v>
      </c>
      <c r="F375" s="110" t="s">
        <v>20738</v>
      </c>
      <c r="G375" s="108"/>
      <c r="H375" s="111"/>
      <c r="I375" s="108"/>
      <c r="J375" s="109" t="s">
        <v>20739</v>
      </c>
      <c r="K375" s="112"/>
      <c r="L375" s="112"/>
      <c r="M375" s="112"/>
      <c r="N375" s="112"/>
      <c r="O375" s="109" t="s">
        <v>20732</v>
      </c>
      <c r="P375" s="109" t="s">
        <v>20732</v>
      </c>
      <c r="Q375" s="109" t="s">
        <v>20732</v>
      </c>
      <c r="R375" s="109" t="s">
        <v>20732</v>
      </c>
      <c r="S375" s="109" t="s">
        <v>20732</v>
      </c>
      <c r="T375" s="109" t="s">
        <v>20732</v>
      </c>
      <c r="U375" s="113">
        <v>1</v>
      </c>
      <c r="V375" s="113">
        <v>999999</v>
      </c>
      <c r="W375" s="113">
        <v>1</v>
      </c>
      <c r="X375" s="109" t="s">
        <v>20732</v>
      </c>
      <c r="Y375" s="113">
        <v>0</v>
      </c>
      <c r="Z375" s="108"/>
      <c r="AA375" s="108"/>
    </row>
    <row r="376" spans="2:27" ht="18.75">
      <c r="B376" s="108">
        <f t="shared" si="5"/>
        <v>369</v>
      </c>
      <c r="C376" s="109" t="s">
        <v>21138</v>
      </c>
      <c r="D376" s="109" t="s">
        <v>21138</v>
      </c>
      <c r="E376" s="110" t="s">
        <v>20729</v>
      </c>
      <c r="F376" s="110" t="s">
        <v>20734</v>
      </c>
      <c r="G376" s="108"/>
      <c r="H376" s="111"/>
      <c r="I376" s="108"/>
      <c r="J376" s="109" t="s">
        <v>20735</v>
      </c>
      <c r="K376" s="112"/>
      <c r="L376" s="112"/>
      <c r="M376" s="112"/>
      <c r="N376" s="112"/>
      <c r="O376" s="109" t="s">
        <v>20732</v>
      </c>
      <c r="P376" s="109" t="s">
        <v>20732</v>
      </c>
      <c r="Q376" s="109" t="s">
        <v>20732</v>
      </c>
      <c r="R376" s="109" t="s">
        <v>20732</v>
      </c>
      <c r="S376" s="109" t="s">
        <v>20732</v>
      </c>
      <c r="T376" s="109" t="s">
        <v>20732</v>
      </c>
      <c r="U376" s="113">
        <v>1</v>
      </c>
      <c r="V376" s="113">
        <v>999999</v>
      </c>
      <c r="W376" s="113">
        <v>1</v>
      </c>
      <c r="X376" s="109" t="s">
        <v>20736</v>
      </c>
      <c r="Y376" s="113">
        <v>10</v>
      </c>
      <c r="Z376" s="108"/>
      <c r="AA376" s="108"/>
    </row>
    <row r="377" spans="2:27" ht="18.75">
      <c r="B377" s="108">
        <f t="shared" si="5"/>
        <v>370</v>
      </c>
      <c r="C377" s="109" t="s">
        <v>21139</v>
      </c>
      <c r="D377" s="109" t="s">
        <v>21139</v>
      </c>
      <c r="E377" s="110" t="s">
        <v>20729</v>
      </c>
      <c r="F377" s="110" t="s">
        <v>20742</v>
      </c>
      <c r="G377" s="108"/>
      <c r="H377" s="111"/>
      <c r="I377" s="108"/>
      <c r="J377" s="109" t="s">
        <v>20743</v>
      </c>
      <c r="K377" s="112"/>
      <c r="L377" s="112"/>
      <c r="M377" s="112"/>
      <c r="N377" s="112"/>
      <c r="O377" s="109" t="s">
        <v>20732</v>
      </c>
      <c r="P377" s="109" t="s">
        <v>20732</v>
      </c>
      <c r="Q377" s="109" t="s">
        <v>20732</v>
      </c>
      <c r="R377" s="109" t="s">
        <v>20732</v>
      </c>
      <c r="S377" s="109" t="s">
        <v>20732</v>
      </c>
      <c r="T377" s="109" t="s">
        <v>20732</v>
      </c>
      <c r="U377" s="113">
        <v>1</v>
      </c>
      <c r="V377" s="113">
        <v>999999</v>
      </c>
      <c r="W377" s="113">
        <v>1</v>
      </c>
      <c r="X377" s="109" t="s">
        <v>20736</v>
      </c>
      <c r="Y377" s="113">
        <v>10</v>
      </c>
      <c r="Z377" s="108"/>
      <c r="AA377" s="108"/>
    </row>
    <row r="378" spans="2:27" ht="18.75">
      <c r="B378" s="108">
        <f t="shared" si="5"/>
        <v>371</v>
      </c>
      <c r="C378" s="109" t="s">
        <v>21140</v>
      </c>
      <c r="D378" s="109" t="s">
        <v>21140</v>
      </c>
      <c r="E378" s="110" t="s">
        <v>20729</v>
      </c>
      <c r="F378" s="110" t="s">
        <v>20745</v>
      </c>
      <c r="G378" s="108"/>
      <c r="H378" s="111"/>
      <c r="I378" s="108"/>
      <c r="J378" s="109" t="s">
        <v>20754</v>
      </c>
      <c r="K378" s="112"/>
      <c r="L378" s="112"/>
      <c r="M378" s="112"/>
      <c r="N378" s="112"/>
      <c r="O378" s="109" t="s">
        <v>20732</v>
      </c>
      <c r="P378" s="109" t="s">
        <v>20732</v>
      </c>
      <c r="Q378" s="109" t="s">
        <v>20732</v>
      </c>
      <c r="R378" s="109" t="s">
        <v>20732</v>
      </c>
      <c r="S378" s="109" t="s">
        <v>20732</v>
      </c>
      <c r="T378" s="109" t="s">
        <v>20732</v>
      </c>
      <c r="U378" s="113">
        <v>1</v>
      </c>
      <c r="V378" s="113">
        <v>999999</v>
      </c>
      <c r="W378" s="113">
        <v>1</v>
      </c>
      <c r="X378" s="109" t="s">
        <v>20736</v>
      </c>
      <c r="Y378" s="113">
        <v>10</v>
      </c>
      <c r="Z378" s="108"/>
      <c r="AA378" s="108"/>
    </row>
    <row r="379" spans="2:27" ht="18.75">
      <c r="B379" s="108">
        <f t="shared" si="5"/>
        <v>372</v>
      </c>
      <c r="C379" s="109" t="s">
        <v>21141</v>
      </c>
      <c r="D379" s="109" t="s">
        <v>21141</v>
      </c>
      <c r="E379" s="110" t="s">
        <v>20729</v>
      </c>
      <c r="F379" s="110" t="s">
        <v>20748</v>
      </c>
      <c r="G379" s="108"/>
      <c r="H379" s="111"/>
      <c r="I379" s="108"/>
      <c r="J379" s="109" t="s">
        <v>20756</v>
      </c>
      <c r="K379" s="112"/>
      <c r="L379" s="112"/>
      <c r="M379" s="112"/>
      <c r="N379" s="112"/>
      <c r="O379" s="109" t="s">
        <v>20732</v>
      </c>
      <c r="P379" s="109" t="s">
        <v>20732</v>
      </c>
      <c r="Q379" s="109" t="s">
        <v>20732</v>
      </c>
      <c r="R379" s="109" t="s">
        <v>20732</v>
      </c>
      <c r="S379" s="109" t="s">
        <v>20732</v>
      </c>
      <c r="T379" s="109" t="s">
        <v>20732</v>
      </c>
      <c r="U379" s="113">
        <v>1</v>
      </c>
      <c r="V379" s="113">
        <v>999999</v>
      </c>
      <c r="W379" s="113">
        <v>1</v>
      </c>
      <c r="X379" s="109" t="s">
        <v>20736</v>
      </c>
      <c r="Y379" s="113">
        <v>10</v>
      </c>
      <c r="Z379" s="108"/>
      <c r="AA379" s="108"/>
    </row>
    <row r="380" spans="2:27" ht="18.75">
      <c r="B380" s="108">
        <f t="shared" si="5"/>
        <v>373</v>
      </c>
      <c r="C380" s="109" t="s">
        <v>21142</v>
      </c>
      <c r="D380" s="109" t="s">
        <v>21142</v>
      </c>
      <c r="E380" s="110" t="s">
        <v>20729</v>
      </c>
      <c r="F380" s="110" t="s">
        <v>20738</v>
      </c>
      <c r="G380" s="108"/>
      <c r="H380" s="111"/>
      <c r="I380" s="108"/>
      <c r="J380" s="109" t="s">
        <v>20739</v>
      </c>
      <c r="K380" s="112"/>
      <c r="L380" s="112"/>
      <c r="M380" s="112"/>
      <c r="N380" s="112"/>
      <c r="O380" s="109" t="s">
        <v>20732</v>
      </c>
      <c r="P380" s="109" t="s">
        <v>20732</v>
      </c>
      <c r="Q380" s="109" t="s">
        <v>20732</v>
      </c>
      <c r="R380" s="109" t="s">
        <v>20732</v>
      </c>
      <c r="S380" s="109" t="s">
        <v>20732</v>
      </c>
      <c r="T380" s="109" t="s">
        <v>20732</v>
      </c>
      <c r="U380" s="113">
        <v>1</v>
      </c>
      <c r="V380" s="113">
        <v>999999</v>
      </c>
      <c r="W380" s="113">
        <v>1</v>
      </c>
      <c r="X380" s="109" t="s">
        <v>20736</v>
      </c>
      <c r="Y380" s="113">
        <v>10</v>
      </c>
      <c r="Z380" s="108"/>
      <c r="AA380" s="108"/>
    </row>
    <row r="381" spans="2:27" ht="18.75">
      <c r="B381" s="108">
        <f t="shared" si="5"/>
        <v>374</v>
      </c>
      <c r="C381" s="109" t="s">
        <v>21143</v>
      </c>
      <c r="D381" s="109" t="s">
        <v>21143</v>
      </c>
      <c r="E381" s="110" t="s">
        <v>20729</v>
      </c>
      <c r="F381" s="110" t="s">
        <v>20734</v>
      </c>
      <c r="G381" s="108"/>
      <c r="H381" s="111"/>
      <c r="I381" s="108"/>
      <c r="J381" s="109" t="s">
        <v>20735</v>
      </c>
      <c r="K381" s="112"/>
      <c r="L381" s="112"/>
      <c r="M381" s="112"/>
      <c r="N381" s="112"/>
      <c r="O381" s="109" t="s">
        <v>20732</v>
      </c>
      <c r="P381" s="109" t="s">
        <v>20732</v>
      </c>
      <c r="Q381" s="109" t="s">
        <v>20732</v>
      </c>
      <c r="R381" s="109" t="s">
        <v>20732</v>
      </c>
      <c r="S381" s="109" t="s">
        <v>20732</v>
      </c>
      <c r="T381" s="109" t="s">
        <v>20732</v>
      </c>
      <c r="U381" s="113">
        <v>1</v>
      </c>
      <c r="V381" s="113">
        <v>999999</v>
      </c>
      <c r="W381" s="113">
        <v>11</v>
      </c>
      <c r="X381" s="109" t="s">
        <v>20736</v>
      </c>
      <c r="Y381" s="113">
        <v>10</v>
      </c>
      <c r="Z381" s="108"/>
      <c r="AA381" s="108"/>
    </row>
    <row r="382" spans="2:27" ht="18.75">
      <c r="B382" s="108">
        <f t="shared" si="5"/>
        <v>375</v>
      </c>
      <c r="C382" s="109" t="s">
        <v>21144</v>
      </c>
      <c r="D382" s="109" t="s">
        <v>21144</v>
      </c>
      <c r="E382" s="110" t="s">
        <v>20729</v>
      </c>
      <c r="F382" s="110" t="s">
        <v>20742</v>
      </c>
      <c r="G382" s="108"/>
      <c r="H382" s="111"/>
      <c r="I382" s="108"/>
      <c r="J382" s="109" t="s">
        <v>20743</v>
      </c>
      <c r="K382" s="112"/>
      <c r="L382" s="112"/>
      <c r="M382" s="112"/>
      <c r="N382" s="112"/>
      <c r="O382" s="109" t="s">
        <v>20732</v>
      </c>
      <c r="P382" s="109" t="s">
        <v>20732</v>
      </c>
      <c r="Q382" s="109" t="s">
        <v>20732</v>
      </c>
      <c r="R382" s="109" t="s">
        <v>20732</v>
      </c>
      <c r="S382" s="109" t="s">
        <v>20732</v>
      </c>
      <c r="T382" s="109" t="s">
        <v>20732</v>
      </c>
      <c r="U382" s="113">
        <v>1</v>
      </c>
      <c r="V382" s="113">
        <v>999999</v>
      </c>
      <c r="W382" s="113">
        <v>3151</v>
      </c>
      <c r="X382" s="109" t="s">
        <v>20736</v>
      </c>
      <c r="Y382" s="113">
        <v>10</v>
      </c>
      <c r="Z382" s="108"/>
      <c r="AA382" s="108"/>
    </row>
    <row r="383" spans="2:27" ht="18.75">
      <c r="B383" s="108">
        <f t="shared" si="5"/>
        <v>376</v>
      </c>
      <c r="C383" s="109" t="s">
        <v>21145</v>
      </c>
      <c r="D383" s="109" t="s">
        <v>21145</v>
      </c>
      <c r="E383" s="110" t="s">
        <v>20729</v>
      </c>
      <c r="F383" s="110" t="s">
        <v>20745</v>
      </c>
      <c r="G383" s="108"/>
      <c r="H383" s="111"/>
      <c r="I383" s="108"/>
      <c r="J383" s="109" t="s">
        <v>20754</v>
      </c>
      <c r="K383" s="112"/>
      <c r="L383" s="112"/>
      <c r="M383" s="112"/>
      <c r="N383" s="112"/>
      <c r="O383" s="109" t="s">
        <v>20732</v>
      </c>
      <c r="P383" s="109" t="s">
        <v>20732</v>
      </c>
      <c r="Q383" s="109" t="s">
        <v>20732</v>
      </c>
      <c r="R383" s="109" t="s">
        <v>20732</v>
      </c>
      <c r="S383" s="109" t="s">
        <v>20732</v>
      </c>
      <c r="T383" s="109" t="s">
        <v>20732</v>
      </c>
      <c r="U383" s="113">
        <v>1</v>
      </c>
      <c r="V383" s="113">
        <v>999999</v>
      </c>
      <c r="W383" s="113">
        <v>1</v>
      </c>
      <c r="X383" s="109" t="s">
        <v>20736</v>
      </c>
      <c r="Y383" s="113">
        <v>10</v>
      </c>
      <c r="Z383" s="108"/>
      <c r="AA383" s="108"/>
    </row>
    <row r="384" spans="2:27" ht="18.75">
      <c r="B384" s="108">
        <f t="shared" si="5"/>
        <v>377</v>
      </c>
      <c r="C384" s="109" t="s">
        <v>21146</v>
      </c>
      <c r="D384" s="109" t="s">
        <v>21146</v>
      </c>
      <c r="E384" s="110" t="s">
        <v>20729</v>
      </c>
      <c r="F384" s="110" t="s">
        <v>20734</v>
      </c>
      <c r="G384" s="108"/>
      <c r="H384" s="111"/>
      <c r="I384" s="108"/>
      <c r="J384" s="109" t="s">
        <v>20735</v>
      </c>
      <c r="K384" s="112"/>
      <c r="L384" s="112"/>
      <c r="M384" s="112"/>
      <c r="N384" s="112"/>
      <c r="O384" s="109" t="s">
        <v>20732</v>
      </c>
      <c r="P384" s="109" t="s">
        <v>20732</v>
      </c>
      <c r="Q384" s="109" t="s">
        <v>20732</v>
      </c>
      <c r="R384" s="109" t="s">
        <v>20732</v>
      </c>
      <c r="S384" s="109" t="s">
        <v>20732</v>
      </c>
      <c r="T384" s="109" t="s">
        <v>20732</v>
      </c>
      <c r="U384" s="113">
        <v>1</v>
      </c>
      <c r="V384" s="113">
        <v>999999</v>
      </c>
      <c r="W384" s="113">
        <v>1</v>
      </c>
      <c r="X384" s="109" t="s">
        <v>20732</v>
      </c>
      <c r="Y384" s="113">
        <v>0</v>
      </c>
      <c r="Z384" s="108"/>
      <c r="AA384" s="108"/>
    </row>
    <row r="385" spans="2:27" ht="18.75">
      <c r="B385" s="108">
        <f t="shared" si="5"/>
        <v>378</v>
      </c>
      <c r="C385" s="109" t="s">
        <v>21147</v>
      </c>
      <c r="D385" s="109" t="s">
        <v>21147</v>
      </c>
      <c r="E385" s="110" t="s">
        <v>20729</v>
      </c>
      <c r="F385" s="110" t="s">
        <v>20748</v>
      </c>
      <c r="G385" s="108"/>
      <c r="H385" s="111"/>
      <c r="I385" s="108"/>
      <c r="J385" s="109" t="s">
        <v>20756</v>
      </c>
      <c r="K385" s="112"/>
      <c r="L385" s="112"/>
      <c r="M385" s="112"/>
      <c r="N385" s="112"/>
      <c r="O385" s="109" t="s">
        <v>20732</v>
      </c>
      <c r="P385" s="109" t="s">
        <v>20732</v>
      </c>
      <c r="Q385" s="109" t="s">
        <v>20732</v>
      </c>
      <c r="R385" s="109" t="s">
        <v>20732</v>
      </c>
      <c r="S385" s="109" t="s">
        <v>20732</v>
      </c>
      <c r="T385" s="109" t="s">
        <v>20732</v>
      </c>
      <c r="U385" s="113">
        <v>1</v>
      </c>
      <c r="V385" s="113">
        <v>999999</v>
      </c>
      <c r="W385" s="113">
        <v>1</v>
      </c>
      <c r="X385" s="109" t="s">
        <v>20736</v>
      </c>
      <c r="Y385" s="113">
        <v>10</v>
      </c>
      <c r="Z385" s="108"/>
      <c r="AA385" s="108"/>
    </row>
    <row r="386" spans="2:27" ht="18.75">
      <c r="B386" s="108">
        <f t="shared" si="5"/>
        <v>379</v>
      </c>
      <c r="C386" s="109" t="s">
        <v>21148</v>
      </c>
      <c r="D386" s="109" t="s">
        <v>21148</v>
      </c>
      <c r="E386" s="110" t="s">
        <v>20729</v>
      </c>
      <c r="F386" s="110" t="s">
        <v>20738</v>
      </c>
      <c r="G386" s="108"/>
      <c r="H386" s="111"/>
      <c r="I386" s="108"/>
      <c r="J386" s="109" t="s">
        <v>20739</v>
      </c>
      <c r="K386" s="112"/>
      <c r="L386" s="112"/>
      <c r="M386" s="112"/>
      <c r="N386" s="112"/>
      <c r="O386" s="109" t="s">
        <v>20732</v>
      </c>
      <c r="P386" s="109" t="s">
        <v>20732</v>
      </c>
      <c r="Q386" s="109" t="s">
        <v>20732</v>
      </c>
      <c r="R386" s="109" t="s">
        <v>20732</v>
      </c>
      <c r="S386" s="109" t="s">
        <v>20732</v>
      </c>
      <c r="T386" s="109" t="s">
        <v>20732</v>
      </c>
      <c r="U386" s="113">
        <v>1</v>
      </c>
      <c r="V386" s="113">
        <v>999999</v>
      </c>
      <c r="W386" s="113">
        <v>2201</v>
      </c>
      <c r="X386" s="109" t="s">
        <v>20736</v>
      </c>
      <c r="Y386" s="113">
        <v>10</v>
      </c>
      <c r="Z386" s="108"/>
      <c r="AA386" s="108"/>
    </row>
    <row r="387" spans="2:27" ht="18.75">
      <c r="B387" s="108">
        <f t="shared" si="5"/>
        <v>380</v>
      </c>
      <c r="C387" s="109" t="s">
        <v>21149</v>
      </c>
      <c r="D387" s="109" t="s">
        <v>21149</v>
      </c>
      <c r="E387" s="110" t="s">
        <v>20729</v>
      </c>
      <c r="F387" s="110" t="s">
        <v>20734</v>
      </c>
      <c r="G387" s="108"/>
      <c r="H387" s="111"/>
      <c r="I387" s="108"/>
      <c r="J387" s="109" t="s">
        <v>20735</v>
      </c>
      <c r="K387" s="112"/>
      <c r="L387" s="112"/>
      <c r="M387" s="112"/>
      <c r="N387" s="112"/>
      <c r="O387" s="109" t="s">
        <v>20732</v>
      </c>
      <c r="P387" s="109" t="s">
        <v>20732</v>
      </c>
      <c r="Q387" s="109" t="s">
        <v>20732</v>
      </c>
      <c r="R387" s="109" t="s">
        <v>20732</v>
      </c>
      <c r="S387" s="109" t="s">
        <v>20732</v>
      </c>
      <c r="T387" s="109" t="s">
        <v>20732</v>
      </c>
      <c r="U387" s="113">
        <v>1</v>
      </c>
      <c r="V387" s="113">
        <v>999999</v>
      </c>
      <c r="W387" s="113">
        <v>1</v>
      </c>
      <c r="X387" s="109" t="s">
        <v>20736</v>
      </c>
      <c r="Y387" s="113">
        <v>10</v>
      </c>
      <c r="Z387" s="108"/>
      <c r="AA387" s="108"/>
    </row>
    <row r="388" spans="2:27" ht="18.75">
      <c r="B388" s="108">
        <f t="shared" si="5"/>
        <v>381</v>
      </c>
      <c r="C388" s="109" t="s">
        <v>21150</v>
      </c>
      <c r="D388" s="109" t="s">
        <v>21150</v>
      </c>
      <c r="E388" s="110" t="s">
        <v>20729</v>
      </c>
      <c r="F388" s="110" t="s">
        <v>20742</v>
      </c>
      <c r="G388" s="108"/>
      <c r="H388" s="111"/>
      <c r="I388" s="108"/>
      <c r="J388" s="109" t="s">
        <v>20743</v>
      </c>
      <c r="K388" s="112"/>
      <c r="L388" s="112"/>
      <c r="M388" s="112"/>
      <c r="N388" s="112"/>
      <c r="O388" s="109" t="s">
        <v>20732</v>
      </c>
      <c r="P388" s="109" t="s">
        <v>20732</v>
      </c>
      <c r="Q388" s="109" t="s">
        <v>20732</v>
      </c>
      <c r="R388" s="109" t="s">
        <v>20732</v>
      </c>
      <c r="S388" s="109" t="s">
        <v>20732</v>
      </c>
      <c r="T388" s="109" t="s">
        <v>20732</v>
      </c>
      <c r="U388" s="113">
        <v>1</v>
      </c>
      <c r="V388" s="113">
        <v>999999</v>
      </c>
      <c r="W388" s="113">
        <v>1041</v>
      </c>
      <c r="X388" s="109" t="s">
        <v>20736</v>
      </c>
      <c r="Y388" s="113">
        <v>10</v>
      </c>
      <c r="Z388" s="108"/>
      <c r="AA388" s="108"/>
    </row>
    <row r="389" spans="2:27" ht="18.75">
      <c r="B389" s="108">
        <f t="shared" si="5"/>
        <v>382</v>
      </c>
      <c r="C389" s="109" t="s">
        <v>21151</v>
      </c>
      <c r="D389" s="109" t="s">
        <v>21151</v>
      </c>
      <c r="E389" s="110" t="s">
        <v>20729</v>
      </c>
      <c r="F389" s="110" t="s">
        <v>20745</v>
      </c>
      <c r="G389" s="108"/>
      <c r="H389" s="111"/>
      <c r="I389" s="108"/>
      <c r="J389" s="109" t="s">
        <v>20746</v>
      </c>
      <c r="K389" s="112"/>
      <c r="L389" s="112"/>
      <c r="M389" s="112"/>
      <c r="N389" s="112"/>
      <c r="O389" s="109" t="s">
        <v>20732</v>
      </c>
      <c r="P389" s="109" t="s">
        <v>20732</v>
      </c>
      <c r="Q389" s="109" t="s">
        <v>20732</v>
      </c>
      <c r="R389" s="109" t="s">
        <v>20732</v>
      </c>
      <c r="S389" s="109" t="s">
        <v>20732</v>
      </c>
      <c r="T389" s="109" t="s">
        <v>20732</v>
      </c>
      <c r="U389" s="113">
        <v>1</v>
      </c>
      <c r="V389" s="113">
        <v>99999</v>
      </c>
      <c r="W389" s="113">
        <v>1</v>
      </c>
      <c r="X389" s="109" t="s">
        <v>20736</v>
      </c>
      <c r="Y389" s="113">
        <v>10</v>
      </c>
      <c r="Z389" s="108"/>
      <c r="AA389" s="108"/>
    </row>
    <row r="390" spans="2:27" ht="18.75">
      <c r="B390" s="108">
        <f t="shared" si="5"/>
        <v>383</v>
      </c>
      <c r="C390" s="109" t="s">
        <v>21152</v>
      </c>
      <c r="D390" s="109" t="s">
        <v>21152</v>
      </c>
      <c r="E390" s="110" t="s">
        <v>20729</v>
      </c>
      <c r="F390" s="110" t="s">
        <v>20748</v>
      </c>
      <c r="G390" s="108"/>
      <c r="H390" s="111"/>
      <c r="I390" s="108"/>
      <c r="J390" s="109" t="s">
        <v>20749</v>
      </c>
      <c r="K390" s="112"/>
      <c r="L390" s="112"/>
      <c r="M390" s="112"/>
      <c r="N390" s="112"/>
      <c r="O390" s="109" t="s">
        <v>20732</v>
      </c>
      <c r="P390" s="109" t="s">
        <v>20732</v>
      </c>
      <c r="Q390" s="109" t="s">
        <v>20732</v>
      </c>
      <c r="R390" s="109" t="s">
        <v>20732</v>
      </c>
      <c r="S390" s="109" t="s">
        <v>20732</v>
      </c>
      <c r="T390" s="109" t="s">
        <v>20732</v>
      </c>
      <c r="U390" s="113">
        <v>1</v>
      </c>
      <c r="V390" s="113">
        <v>99999</v>
      </c>
      <c r="W390" s="113">
        <v>1</v>
      </c>
      <c r="X390" s="109" t="s">
        <v>20736</v>
      </c>
      <c r="Y390" s="113">
        <v>10</v>
      </c>
      <c r="Z390" s="108"/>
      <c r="AA390" s="108"/>
    </row>
    <row r="391" spans="2:27" ht="18.75">
      <c r="B391" s="108">
        <f t="shared" si="5"/>
        <v>384</v>
      </c>
      <c r="C391" s="109" t="s">
        <v>21153</v>
      </c>
      <c r="D391" s="109" t="s">
        <v>21153</v>
      </c>
      <c r="E391" s="110" t="s">
        <v>20729</v>
      </c>
      <c r="F391" s="110" t="s">
        <v>20738</v>
      </c>
      <c r="G391" s="108"/>
      <c r="H391" s="111"/>
      <c r="I391" s="108"/>
      <c r="J391" s="109" t="s">
        <v>20739</v>
      </c>
      <c r="K391" s="112"/>
      <c r="L391" s="112"/>
      <c r="M391" s="112"/>
      <c r="N391" s="112"/>
      <c r="O391" s="109" t="s">
        <v>20732</v>
      </c>
      <c r="P391" s="109" t="s">
        <v>20732</v>
      </c>
      <c r="Q391" s="109" t="s">
        <v>20732</v>
      </c>
      <c r="R391" s="109" t="s">
        <v>20732</v>
      </c>
      <c r="S391" s="109" t="s">
        <v>20732</v>
      </c>
      <c r="T391" s="109" t="s">
        <v>20732</v>
      </c>
      <c r="U391" s="113">
        <v>1</v>
      </c>
      <c r="V391" s="113">
        <v>999999</v>
      </c>
      <c r="W391" s="113">
        <v>1</v>
      </c>
      <c r="X391" s="109" t="s">
        <v>20736</v>
      </c>
      <c r="Y391" s="113">
        <v>10</v>
      </c>
      <c r="Z391" s="108"/>
      <c r="AA391" s="108"/>
    </row>
    <row r="392" spans="2:27" ht="18.75">
      <c r="B392" s="108">
        <f t="shared" si="5"/>
        <v>385</v>
      </c>
      <c r="C392" s="109" t="s">
        <v>21154</v>
      </c>
      <c r="D392" s="109" t="s">
        <v>21154</v>
      </c>
      <c r="E392" s="110" t="s">
        <v>20729</v>
      </c>
      <c r="F392" s="110" t="s">
        <v>20734</v>
      </c>
      <c r="G392" s="108"/>
      <c r="H392" s="111"/>
      <c r="I392" s="108"/>
      <c r="J392" s="109" t="s">
        <v>20735</v>
      </c>
      <c r="K392" s="112"/>
      <c r="L392" s="112"/>
      <c r="M392" s="112"/>
      <c r="N392" s="112"/>
      <c r="O392" s="109" t="s">
        <v>20732</v>
      </c>
      <c r="P392" s="109" t="s">
        <v>20732</v>
      </c>
      <c r="Q392" s="109" t="s">
        <v>20732</v>
      </c>
      <c r="R392" s="109" t="s">
        <v>20732</v>
      </c>
      <c r="S392" s="109" t="s">
        <v>20732</v>
      </c>
      <c r="T392" s="109" t="s">
        <v>20732</v>
      </c>
      <c r="U392" s="113">
        <v>1</v>
      </c>
      <c r="V392" s="113">
        <v>999999</v>
      </c>
      <c r="W392" s="113">
        <v>1</v>
      </c>
      <c r="X392" s="109" t="s">
        <v>20736</v>
      </c>
      <c r="Y392" s="113">
        <v>10</v>
      </c>
      <c r="Z392" s="108"/>
      <c r="AA392" s="108"/>
    </row>
    <row r="393" spans="2:27" ht="18.75">
      <c r="B393" s="108">
        <f t="shared" ref="B393:B456" si="6">ROW()-7</f>
        <v>386</v>
      </c>
      <c r="C393" s="109" t="s">
        <v>21155</v>
      </c>
      <c r="D393" s="109" t="s">
        <v>21155</v>
      </c>
      <c r="E393" s="110" t="s">
        <v>20729</v>
      </c>
      <c r="F393" s="110" t="s">
        <v>20742</v>
      </c>
      <c r="G393" s="108"/>
      <c r="H393" s="111"/>
      <c r="I393" s="108"/>
      <c r="J393" s="109" t="s">
        <v>20743</v>
      </c>
      <c r="K393" s="112"/>
      <c r="L393" s="112"/>
      <c r="M393" s="112"/>
      <c r="N393" s="112"/>
      <c r="O393" s="109" t="s">
        <v>20732</v>
      </c>
      <c r="P393" s="109" t="s">
        <v>20732</v>
      </c>
      <c r="Q393" s="109" t="s">
        <v>20732</v>
      </c>
      <c r="R393" s="109" t="s">
        <v>20732</v>
      </c>
      <c r="S393" s="109" t="s">
        <v>20732</v>
      </c>
      <c r="T393" s="109" t="s">
        <v>20732</v>
      </c>
      <c r="U393" s="113">
        <v>1</v>
      </c>
      <c r="V393" s="113">
        <v>999999</v>
      </c>
      <c r="W393" s="113">
        <v>1041</v>
      </c>
      <c r="X393" s="109" t="s">
        <v>20736</v>
      </c>
      <c r="Y393" s="113">
        <v>10</v>
      </c>
      <c r="Z393" s="108"/>
      <c r="AA393" s="108"/>
    </row>
    <row r="394" spans="2:27" ht="18.75">
      <c r="B394" s="108">
        <f t="shared" si="6"/>
        <v>387</v>
      </c>
      <c r="C394" s="109" t="s">
        <v>21156</v>
      </c>
      <c r="D394" s="109" t="s">
        <v>21156</v>
      </c>
      <c r="E394" s="110" t="s">
        <v>20729</v>
      </c>
      <c r="F394" s="110" t="s">
        <v>20745</v>
      </c>
      <c r="G394" s="108"/>
      <c r="H394" s="111"/>
      <c r="I394" s="108"/>
      <c r="J394" s="109" t="s">
        <v>20746</v>
      </c>
      <c r="K394" s="112"/>
      <c r="L394" s="112"/>
      <c r="M394" s="112"/>
      <c r="N394" s="112"/>
      <c r="O394" s="109" t="s">
        <v>20732</v>
      </c>
      <c r="P394" s="109" t="s">
        <v>20732</v>
      </c>
      <c r="Q394" s="109" t="s">
        <v>20732</v>
      </c>
      <c r="R394" s="109" t="s">
        <v>20732</v>
      </c>
      <c r="S394" s="109" t="s">
        <v>20732</v>
      </c>
      <c r="T394" s="109" t="s">
        <v>20732</v>
      </c>
      <c r="U394" s="113">
        <v>1</v>
      </c>
      <c r="V394" s="113">
        <v>99999</v>
      </c>
      <c r="W394" s="113">
        <v>1</v>
      </c>
      <c r="X394" s="109" t="s">
        <v>20736</v>
      </c>
      <c r="Y394" s="113">
        <v>10</v>
      </c>
      <c r="Z394" s="108"/>
      <c r="AA394" s="108"/>
    </row>
    <row r="395" spans="2:27" ht="18.75">
      <c r="B395" s="108">
        <f t="shared" si="6"/>
        <v>388</v>
      </c>
      <c r="C395" s="109" t="s">
        <v>21157</v>
      </c>
      <c r="D395" s="109" t="s">
        <v>21157</v>
      </c>
      <c r="E395" s="110" t="s">
        <v>20729</v>
      </c>
      <c r="F395" s="110" t="s">
        <v>20742</v>
      </c>
      <c r="G395" s="108"/>
      <c r="H395" s="111"/>
      <c r="I395" s="108"/>
      <c r="J395" s="109" t="s">
        <v>20743</v>
      </c>
      <c r="K395" s="112"/>
      <c r="L395" s="112"/>
      <c r="M395" s="112"/>
      <c r="N395" s="112"/>
      <c r="O395" s="109" t="s">
        <v>20736</v>
      </c>
      <c r="P395" s="109" t="s">
        <v>20732</v>
      </c>
      <c r="Q395" s="109" t="s">
        <v>20732</v>
      </c>
      <c r="R395" s="109" t="s">
        <v>20732</v>
      </c>
      <c r="S395" s="109" t="s">
        <v>20732</v>
      </c>
      <c r="T395" s="109" t="s">
        <v>20732</v>
      </c>
      <c r="U395" s="113">
        <v>1</v>
      </c>
      <c r="V395" s="113">
        <v>999999</v>
      </c>
      <c r="W395" s="113">
        <v>996</v>
      </c>
      <c r="X395" s="109" t="s">
        <v>20732</v>
      </c>
      <c r="Y395" s="113">
        <v>0</v>
      </c>
      <c r="Z395" s="108"/>
      <c r="AA395" s="108"/>
    </row>
    <row r="396" spans="2:27" ht="18.75">
      <c r="B396" s="108">
        <f t="shared" si="6"/>
        <v>389</v>
      </c>
      <c r="C396" s="109" t="s">
        <v>21158</v>
      </c>
      <c r="D396" s="109" t="s">
        <v>21158</v>
      </c>
      <c r="E396" s="110" t="s">
        <v>20729</v>
      </c>
      <c r="F396" s="110" t="s">
        <v>20748</v>
      </c>
      <c r="G396" s="108"/>
      <c r="H396" s="111"/>
      <c r="I396" s="108"/>
      <c r="J396" s="109" t="s">
        <v>20749</v>
      </c>
      <c r="K396" s="112"/>
      <c r="L396" s="112"/>
      <c r="M396" s="112"/>
      <c r="N396" s="112"/>
      <c r="O396" s="109" t="s">
        <v>20732</v>
      </c>
      <c r="P396" s="109" t="s">
        <v>20732</v>
      </c>
      <c r="Q396" s="109" t="s">
        <v>20732</v>
      </c>
      <c r="R396" s="109" t="s">
        <v>20732</v>
      </c>
      <c r="S396" s="109" t="s">
        <v>20732</v>
      </c>
      <c r="T396" s="109" t="s">
        <v>20732</v>
      </c>
      <c r="U396" s="113">
        <v>1</v>
      </c>
      <c r="V396" s="113">
        <v>99999</v>
      </c>
      <c r="W396" s="113">
        <v>1</v>
      </c>
      <c r="X396" s="109" t="s">
        <v>20736</v>
      </c>
      <c r="Y396" s="113">
        <v>10</v>
      </c>
      <c r="Z396" s="108"/>
      <c r="AA396" s="108"/>
    </row>
    <row r="397" spans="2:27" ht="18.75">
      <c r="B397" s="108">
        <f t="shared" si="6"/>
        <v>390</v>
      </c>
      <c r="C397" s="109" t="s">
        <v>21159</v>
      </c>
      <c r="D397" s="109" t="s">
        <v>21159</v>
      </c>
      <c r="E397" s="110" t="s">
        <v>20729</v>
      </c>
      <c r="F397" s="110" t="s">
        <v>20738</v>
      </c>
      <c r="G397" s="108"/>
      <c r="H397" s="111"/>
      <c r="I397" s="108"/>
      <c r="J397" s="109" t="s">
        <v>20739</v>
      </c>
      <c r="K397" s="112"/>
      <c r="L397" s="112"/>
      <c r="M397" s="112"/>
      <c r="N397" s="112"/>
      <c r="O397" s="109" t="s">
        <v>20732</v>
      </c>
      <c r="P397" s="109" t="s">
        <v>20732</v>
      </c>
      <c r="Q397" s="109" t="s">
        <v>20732</v>
      </c>
      <c r="R397" s="109" t="s">
        <v>20732</v>
      </c>
      <c r="S397" s="109" t="s">
        <v>20732</v>
      </c>
      <c r="T397" s="109" t="s">
        <v>20732</v>
      </c>
      <c r="U397" s="113">
        <v>1</v>
      </c>
      <c r="V397" s="113">
        <v>999999</v>
      </c>
      <c r="W397" s="113">
        <v>1</v>
      </c>
      <c r="X397" s="109" t="s">
        <v>20736</v>
      </c>
      <c r="Y397" s="113">
        <v>10</v>
      </c>
      <c r="Z397" s="108"/>
      <c r="AA397" s="108"/>
    </row>
    <row r="398" spans="2:27" ht="18.75">
      <c r="B398" s="108">
        <f t="shared" si="6"/>
        <v>391</v>
      </c>
      <c r="C398" s="109" t="s">
        <v>21160</v>
      </c>
      <c r="D398" s="109" t="s">
        <v>21160</v>
      </c>
      <c r="E398" s="110" t="s">
        <v>20729</v>
      </c>
      <c r="F398" s="110" t="s">
        <v>20745</v>
      </c>
      <c r="G398" s="108"/>
      <c r="H398" s="111"/>
      <c r="I398" s="108"/>
      <c r="J398" s="109" t="s">
        <v>20754</v>
      </c>
      <c r="K398" s="112"/>
      <c r="L398" s="112"/>
      <c r="M398" s="112"/>
      <c r="N398" s="112"/>
      <c r="O398" s="109" t="s">
        <v>20732</v>
      </c>
      <c r="P398" s="109" t="s">
        <v>20732</v>
      </c>
      <c r="Q398" s="109" t="s">
        <v>20732</v>
      </c>
      <c r="R398" s="109" t="s">
        <v>20732</v>
      </c>
      <c r="S398" s="109" t="s">
        <v>20732</v>
      </c>
      <c r="T398" s="109" t="s">
        <v>20732</v>
      </c>
      <c r="U398" s="113">
        <v>1</v>
      </c>
      <c r="V398" s="113">
        <v>999999</v>
      </c>
      <c r="W398" s="113">
        <v>1</v>
      </c>
      <c r="X398" s="109" t="s">
        <v>20732</v>
      </c>
      <c r="Y398" s="113">
        <v>0</v>
      </c>
      <c r="Z398" s="108"/>
      <c r="AA398" s="108"/>
    </row>
    <row r="399" spans="2:27" ht="18.75">
      <c r="B399" s="108">
        <f t="shared" si="6"/>
        <v>392</v>
      </c>
      <c r="C399" s="109" t="s">
        <v>21161</v>
      </c>
      <c r="D399" s="109" t="s">
        <v>21161</v>
      </c>
      <c r="E399" s="110" t="s">
        <v>20729</v>
      </c>
      <c r="F399" s="110" t="s">
        <v>20748</v>
      </c>
      <c r="G399" s="108"/>
      <c r="H399" s="111"/>
      <c r="I399" s="108"/>
      <c r="J399" s="109" t="s">
        <v>20756</v>
      </c>
      <c r="K399" s="112"/>
      <c r="L399" s="112"/>
      <c r="M399" s="112"/>
      <c r="N399" s="112"/>
      <c r="O399" s="109" t="s">
        <v>20732</v>
      </c>
      <c r="P399" s="109" t="s">
        <v>20732</v>
      </c>
      <c r="Q399" s="109" t="s">
        <v>20732</v>
      </c>
      <c r="R399" s="109" t="s">
        <v>20732</v>
      </c>
      <c r="S399" s="109" t="s">
        <v>20732</v>
      </c>
      <c r="T399" s="109" t="s">
        <v>20732</v>
      </c>
      <c r="U399" s="113">
        <v>1</v>
      </c>
      <c r="V399" s="113">
        <v>999999</v>
      </c>
      <c r="W399" s="113">
        <v>1</v>
      </c>
      <c r="X399" s="109" t="s">
        <v>20732</v>
      </c>
      <c r="Y399" s="113">
        <v>0</v>
      </c>
      <c r="Z399" s="108"/>
      <c r="AA399" s="108"/>
    </row>
    <row r="400" spans="2:27" ht="18.75">
      <c r="B400" s="108">
        <f t="shared" si="6"/>
        <v>393</v>
      </c>
      <c r="C400" s="109" t="s">
        <v>21162</v>
      </c>
      <c r="D400" s="109" t="s">
        <v>21162</v>
      </c>
      <c r="E400" s="110" t="s">
        <v>20729</v>
      </c>
      <c r="F400" s="110" t="s">
        <v>20738</v>
      </c>
      <c r="G400" s="108"/>
      <c r="H400" s="111"/>
      <c r="I400" s="108"/>
      <c r="J400" s="109" t="s">
        <v>20739</v>
      </c>
      <c r="K400" s="112"/>
      <c r="L400" s="112"/>
      <c r="M400" s="112"/>
      <c r="N400" s="112"/>
      <c r="O400" s="109" t="s">
        <v>20732</v>
      </c>
      <c r="P400" s="109" t="s">
        <v>20732</v>
      </c>
      <c r="Q400" s="109" t="s">
        <v>20732</v>
      </c>
      <c r="R400" s="109" t="s">
        <v>20732</v>
      </c>
      <c r="S400" s="109" t="s">
        <v>20732</v>
      </c>
      <c r="T400" s="109" t="s">
        <v>20732</v>
      </c>
      <c r="U400" s="113">
        <v>1</v>
      </c>
      <c r="V400" s="113">
        <v>999999</v>
      </c>
      <c r="W400" s="113">
        <v>1</v>
      </c>
      <c r="X400" s="109" t="s">
        <v>20732</v>
      </c>
      <c r="Y400" s="113">
        <v>0</v>
      </c>
      <c r="Z400" s="108"/>
      <c r="AA400" s="108"/>
    </row>
    <row r="401" spans="2:27" ht="18.75">
      <c r="B401" s="108">
        <f t="shared" si="6"/>
        <v>394</v>
      </c>
      <c r="C401" s="109" t="s">
        <v>21163</v>
      </c>
      <c r="D401" s="109" t="s">
        <v>21163</v>
      </c>
      <c r="E401" s="110" t="s">
        <v>20729</v>
      </c>
      <c r="F401" s="110" t="s">
        <v>20734</v>
      </c>
      <c r="G401" s="108"/>
      <c r="H401" s="111"/>
      <c r="I401" s="108"/>
      <c r="J401" s="109" t="s">
        <v>20735</v>
      </c>
      <c r="K401" s="112"/>
      <c r="L401" s="112"/>
      <c r="M401" s="112"/>
      <c r="N401" s="112"/>
      <c r="O401" s="109" t="s">
        <v>20732</v>
      </c>
      <c r="P401" s="109" t="s">
        <v>20732</v>
      </c>
      <c r="Q401" s="109" t="s">
        <v>20732</v>
      </c>
      <c r="R401" s="109" t="s">
        <v>20732</v>
      </c>
      <c r="S401" s="109" t="s">
        <v>20732</v>
      </c>
      <c r="T401" s="109" t="s">
        <v>20732</v>
      </c>
      <c r="U401" s="113">
        <v>1</v>
      </c>
      <c r="V401" s="113">
        <v>999999</v>
      </c>
      <c r="W401" s="113">
        <v>1</v>
      </c>
      <c r="X401" s="109" t="s">
        <v>20732</v>
      </c>
      <c r="Y401" s="113">
        <v>0</v>
      </c>
      <c r="Z401" s="108"/>
      <c r="AA401" s="108"/>
    </row>
    <row r="402" spans="2:27" ht="18.75">
      <c r="B402" s="108">
        <f t="shared" si="6"/>
        <v>395</v>
      </c>
      <c r="C402" s="109" t="s">
        <v>21164</v>
      </c>
      <c r="D402" s="109" t="s">
        <v>21164</v>
      </c>
      <c r="E402" s="110" t="s">
        <v>20729</v>
      </c>
      <c r="F402" s="110" t="s">
        <v>20742</v>
      </c>
      <c r="G402" s="108"/>
      <c r="H402" s="111"/>
      <c r="I402" s="108"/>
      <c r="J402" s="109" t="s">
        <v>20743</v>
      </c>
      <c r="K402" s="112"/>
      <c r="L402" s="112"/>
      <c r="M402" s="112"/>
      <c r="N402" s="112"/>
      <c r="O402" s="109" t="s">
        <v>20736</v>
      </c>
      <c r="P402" s="109" t="s">
        <v>20732</v>
      </c>
      <c r="Q402" s="109" t="s">
        <v>20732</v>
      </c>
      <c r="R402" s="109" t="s">
        <v>20732</v>
      </c>
      <c r="S402" s="109" t="s">
        <v>20732</v>
      </c>
      <c r="T402" s="109" t="s">
        <v>20732</v>
      </c>
      <c r="U402" s="113">
        <v>1</v>
      </c>
      <c r="V402" s="113">
        <v>999999</v>
      </c>
      <c r="W402" s="113">
        <v>2</v>
      </c>
      <c r="X402" s="109" t="s">
        <v>20732</v>
      </c>
      <c r="Y402" s="113">
        <v>0</v>
      </c>
      <c r="Z402" s="108"/>
      <c r="AA402" s="108"/>
    </row>
    <row r="403" spans="2:27" ht="18.75">
      <c r="B403" s="108">
        <f t="shared" si="6"/>
        <v>396</v>
      </c>
      <c r="C403" s="109" t="s">
        <v>21165</v>
      </c>
      <c r="D403" s="109" t="s">
        <v>21165</v>
      </c>
      <c r="E403" s="110" t="s">
        <v>20729</v>
      </c>
      <c r="F403" s="110" t="s">
        <v>20745</v>
      </c>
      <c r="G403" s="108"/>
      <c r="H403" s="111"/>
      <c r="I403" s="108"/>
      <c r="J403" s="109" t="s">
        <v>20746</v>
      </c>
      <c r="K403" s="112"/>
      <c r="L403" s="112"/>
      <c r="M403" s="112"/>
      <c r="N403" s="112"/>
      <c r="O403" s="109" t="s">
        <v>20732</v>
      </c>
      <c r="P403" s="109" t="s">
        <v>20732</v>
      </c>
      <c r="Q403" s="109" t="s">
        <v>20732</v>
      </c>
      <c r="R403" s="109" t="s">
        <v>20732</v>
      </c>
      <c r="S403" s="109" t="s">
        <v>20732</v>
      </c>
      <c r="T403" s="109" t="s">
        <v>20732</v>
      </c>
      <c r="U403" s="113">
        <v>1</v>
      </c>
      <c r="V403" s="113">
        <v>99999</v>
      </c>
      <c r="W403" s="113">
        <v>1</v>
      </c>
      <c r="X403" s="109" t="s">
        <v>20732</v>
      </c>
      <c r="Y403" s="113">
        <v>0</v>
      </c>
      <c r="Z403" s="108"/>
      <c r="AA403" s="108"/>
    </row>
    <row r="404" spans="2:27" ht="18.75">
      <c r="B404" s="108">
        <f t="shared" si="6"/>
        <v>397</v>
      </c>
      <c r="C404" s="109" t="s">
        <v>21166</v>
      </c>
      <c r="D404" s="109" t="s">
        <v>21166</v>
      </c>
      <c r="E404" s="110" t="s">
        <v>20729</v>
      </c>
      <c r="F404" s="110" t="s">
        <v>20734</v>
      </c>
      <c r="G404" s="108"/>
      <c r="H404" s="111"/>
      <c r="I404" s="108"/>
      <c r="J404" s="109" t="s">
        <v>20735</v>
      </c>
      <c r="K404" s="112"/>
      <c r="L404" s="112"/>
      <c r="M404" s="112"/>
      <c r="N404" s="112"/>
      <c r="O404" s="109" t="s">
        <v>20732</v>
      </c>
      <c r="P404" s="109" t="s">
        <v>20732</v>
      </c>
      <c r="Q404" s="109" t="s">
        <v>20736</v>
      </c>
      <c r="R404" s="109" t="s">
        <v>20732</v>
      </c>
      <c r="S404" s="109" t="s">
        <v>20732</v>
      </c>
      <c r="T404" s="109" t="s">
        <v>20732</v>
      </c>
      <c r="U404" s="113">
        <v>1</v>
      </c>
      <c r="V404" s="113">
        <v>999999</v>
      </c>
      <c r="W404" s="113">
        <v>1</v>
      </c>
      <c r="X404" s="109" t="s">
        <v>20732</v>
      </c>
      <c r="Y404" s="113">
        <v>0</v>
      </c>
      <c r="Z404" s="108"/>
      <c r="AA404" s="108"/>
    </row>
    <row r="405" spans="2:27" ht="18.75">
      <c r="B405" s="108">
        <f t="shared" si="6"/>
        <v>398</v>
      </c>
      <c r="C405" s="109" t="s">
        <v>21167</v>
      </c>
      <c r="D405" s="109" t="s">
        <v>21167</v>
      </c>
      <c r="E405" s="110" t="s">
        <v>20729</v>
      </c>
      <c r="F405" s="110" t="s">
        <v>20738</v>
      </c>
      <c r="G405" s="108"/>
      <c r="H405" s="111"/>
      <c r="I405" s="108"/>
      <c r="J405" s="109" t="s">
        <v>20739</v>
      </c>
      <c r="K405" s="112"/>
      <c r="L405" s="112"/>
      <c r="M405" s="112"/>
      <c r="N405" s="112"/>
      <c r="O405" s="109" t="s">
        <v>20732</v>
      </c>
      <c r="P405" s="109" t="s">
        <v>20732</v>
      </c>
      <c r="Q405" s="109" t="s">
        <v>20736</v>
      </c>
      <c r="R405" s="109" t="s">
        <v>20732</v>
      </c>
      <c r="S405" s="109" t="s">
        <v>20732</v>
      </c>
      <c r="T405" s="109" t="s">
        <v>20732</v>
      </c>
      <c r="U405" s="113">
        <v>1</v>
      </c>
      <c r="V405" s="113">
        <v>999999</v>
      </c>
      <c r="W405" s="113">
        <v>1</v>
      </c>
      <c r="X405" s="109" t="s">
        <v>20732</v>
      </c>
      <c r="Y405" s="113">
        <v>0</v>
      </c>
      <c r="Z405" s="108"/>
      <c r="AA405" s="108"/>
    </row>
    <row r="406" spans="2:27" ht="18.75">
      <c r="B406" s="108">
        <f t="shared" si="6"/>
        <v>399</v>
      </c>
      <c r="C406" s="109" t="s">
        <v>21168</v>
      </c>
      <c r="D406" s="109" t="s">
        <v>21168</v>
      </c>
      <c r="E406" s="110" t="s">
        <v>20729</v>
      </c>
      <c r="F406" s="110" t="s">
        <v>20734</v>
      </c>
      <c r="G406" s="108"/>
      <c r="H406" s="111"/>
      <c r="I406" s="108"/>
      <c r="J406" s="109" t="s">
        <v>20735</v>
      </c>
      <c r="K406" s="112"/>
      <c r="L406" s="112"/>
      <c r="M406" s="112"/>
      <c r="N406" s="112"/>
      <c r="O406" s="109" t="s">
        <v>20732</v>
      </c>
      <c r="P406" s="109" t="s">
        <v>20732</v>
      </c>
      <c r="Q406" s="109" t="s">
        <v>20732</v>
      </c>
      <c r="R406" s="109" t="s">
        <v>20732</v>
      </c>
      <c r="S406" s="109" t="s">
        <v>20732</v>
      </c>
      <c r="T406" s="109" t="s">
        <v>20732</v>
      </c>
      <c r="U406" s="113">
        <v>1</v>
      </c>
      <c r="V406" s="113">
        <v>999999</v>
      </c>
      <c r="W406" s="113">
        <v>1</v>
      </c>
      <c r="X406" s="109" t="s">
        <v>20736</v>
      </c>
      <c r="Y406" s="113">
        <v>10</v>
      </c>
      <c r="Z406" s="108"/>
      <c r="AA406" s="108"/>
    </row>
    <row r="407" spans="2:27" ht="18.75">
      <c r="B407" s="108">
        <f t="shared" si="6"/>
        <v>400</v>
      </c>
      <c r="C407" s="109" t="s">
        <v>21169</v>
      </c>
      <c r="D407" s="109" t="s">
        <v>21169</v>
      </c>
      <c r="E407" s="110" t="s">
        <v>20729</v>
      </c>
      <c r="F407" s="110" t="s">
        <v>20742</v>
      </c>
      <c r="G407" s="108"/>
      <c r="H407" s="111"/>
      <c r="I407" s="108"/>
      <c r="J407" s="109" t="s">
        <v>20743</v>
      </c>
      <c r="K407" s="112"/>
      <c r="L407" s="112"/>
      <c r="M407" s="112"/>
      <c r="N407" s="112"/>
      <c r="O407" s="109" t="s">
        <v>20732</v>
      </c>
      <c r="P407" s="109" t="s">
        <v>20732</v>
      </c>
      <c r="Q407" s="109" t="s">
        <v>20732</v>
      </c>
      <c r="R407" s="109" t="s">
        <v>20732</v>
      </c>
      <c r="S407" s="109" t="s">
        <v>20732</v>
      </c>
      <c r="T407" s="109" t="s">
        <v>20732</v>
      </c>
      <c r="U407" s="113">
        <v>1</v>
      </c>
      <c r="V407" s="113">
        <v>999999</v>
      </c>
      <c r="W407" s="113">
        <v>1</v>
      </c>
      <c r="X407" s="109" t="s">
        <v>20736</v>
      </c>
      <c r="Y407" s="113">
        <v>10</v>
      </c>
      <c r="Z407" s="108"/>
      <c r="AA407" s="108"/>
    </row>
    <row r="408" spans="2:27" ht="18.75">
      <c r="B408" s="108">
        <f t="shared" si="6"/>
        <v>401</v>
      </c>
      <c r="C408" s="109" t="s">
        <v>21170</v>
      </c>
      <c r="D408" s="109" t="s">
        <v>21170</v>
      </c>
      <c r="E408" s="110" t="s">
        <v>20729</v>
      </c>
      <c r="F408" s="110" t="s">
        <v>20745</v>
      </c>
      <c r="G408" s="108"/>
      <c r="H408" s="111"/>
      <c r="I408" s="108"/>
      <c r="J408" s="109" t="s">
        <v>20754</v>
      </c>
      <c r="K408" s="112"/>
      <c r="L408" s="112"/>
      <c r="M408" s="112"/>
      <c r="N408" s="112"/>
      <c r="O408" s="109" t="s">
        <v>20732</v>
      </c>
      <c r="P408" s="109" t="s">
        <v>20732</v>
      </c>
      <c r="Q408" s="109" t="s">
        <v>20732</v>
      </c>
      <c r="R408" s="109" t="s">
        <v>20732</v>
      </c>
      <c r="S408" s="109" t="s">
        <v>20732</v>
      </c>
      <c r="T408" s="109" t="s">
        <v>20732</v>
      </c>
      <c r="U408" s="113">
        <v>1</v>
      </c>
      <c r="V408" s="113">
        <v>999999</v>
      </c>
      <c r="W408" s="113">
        <v>1</v>
      </c>
      <c r="X408" s="109" t="s">
        <v>20736</v>
      </c>
      <c r="Y408" s="113">
        <v>10</v>
      </c>
      <c r="Z408" s="108"/>
      <c r="AA408" s="108"/>
    </row>
    <row r="409" spans="2:27" ht="18.75">
      <c r="B409" s="108">
        <f t="shared" si="6"/>
        <v>402</v>
      </c>
      <c r="C409" s="109" t="s">
        <v>21171</v>
      </c>
      <c r="D409" s="109" t="s">
        <v>21171</v>
      </c>
      <c r="E409" s="110" t="s">
        <v>20729</v>
      </c>
      <c r="F409" s="110" t="s">
        <v>20748</v>
      </c>
      <c r="G409" s="108"/>
      <c r="H409" s="111"/>
      <c r="I409" s="108"/>
      <c r="J409" s="109" t="s">
        <v>20756</v>
      </c>
      <c r="K409" s="112"/>
      <c r="L409" s="112"/>
      <c r="M409" s="112"/>
      <c r="N409" s="112"/>
      <c r="O409" s="109" t="s">
        <v>20732</v>
      </c>
      <c r="P409" s="109" t="s">
        <v>20732</v>
      </c>
      <c r="Q409" s="109" t="s">
        <v>20732</v>
      </c>
      <c r="R409" s="109" t="s">
        <v>20732</v>
      </c>
      <c r="S409" s="109" t="s">
        <v>20732</v>
      </c>
      <c r="T409" s="109" t="s">
        <v>20732</v>
      </c>
      <c r="U409" s="113">
        <v>1</v>
      </c>
      <c r="V409" s="113">
        <v>999999</v>
      </c>
      <c r="W409" s="113">
        <v>1</v>
      </c>
      <c r="X409" s="109" t="s">
        <v>20736</v>
      </c>
      <c r="Y409" s="113">
        <v>10</v>
      </c>
      <c r="Z409" s="108"/>
      <c r="AA409" s="108"/>
    </row>
    <row r="410" spans="2:27" ht="18.75">
      <c r="B410" s="108">
        <f t="shared" si="6"/>
        <v>403</v>
      </c>
      <c r="C410" s="109" t="s">
        <v>21172</v>
      </c>
      <c r="D410" s="109" t="s">
        <v>21172</v>
      </c>
      <c r="E410" s="110" t="s">
        <v>20729</v>
      </c>
      <c r="F410" s="110" t="s">
        <v>20738</v>
      </c>
      <c r="G410" s="108"/>
      <c r="H410" s="111"/>
      <c r="I410" s="108"/>
      <c r="J410" s="109" t="s">
        <v>20739</v>
      </c>
      <c r="K410" s="112"/>
      <c r="L410" s="112"/>
      <c r="M410" s="112"/>
      <c r="N410" s="112"/>
      <c r="O410" s="109" t="s">
        <v>20732</v>
      </c>
      <c r="P410" s="109" t="s">
        <v>20732</v>
      </c>
      <c r="Q410" s="109" t="s">
        <v>20732</v>
      </c>
      <c r="R410" s="109" t="s">
        <v>20732</v>
      </c>
      <c r="S410" s="109" t="s">
        <v>20732</v>
      </c>
      <c r="T410" s="109" t="s">
        <v>20732</v>
      </c>
      <c r="U410" s="113">
        <v>1</v>
      </c>
      <c r="V410" s="113">
        <v>999999</v>
      </c>
      <c r="W410" s="113">
        <v>1</v>
      </c>
      <c r="X410" s="109" t="s">
        <v>20736</v>
      </c>
      <c r="Y410" s="113">
        <v>10</v>
      </c>
      <c r="Z410" s="108"/>
      <c r="AA410" s="108"/>
    </row>
    <row r="411" spans="2:27" ht="18.75">
      <c r="B411" s="108">
        <f t="shared" si="6"/>
        <v>404</v>
      </c>
      <c r="C411" s="109" t="s">
        <v>21173</v>
      </c>
      <c r="D411" s="109" t="s">
        <v>21173</v>
      </c>
      <c r="E411" s="110" t="s">
        <v>20729</v>
      </c>
      <c r="F411" s="110" t="s">
        <v>20734</v>
      </c>
      <c r="G411" s="108"/>
      <c r="H411" s="111"/>
      <c r="I411" s="108"/>
      <c r="J411" s="109" t="s">
        <v>20735</v>
      </c>
      <c r="K411" s="112"/>
      <c r="L411" s="112"/>
      <c r="M411" s="112"/>
      <c r="N411" s="112"/>
      <c r="O411" s="109" t="s">
        <v>20732</v>
      </c>
      <c r="P411" s="109" t="s">
        <v>20732</v>
      </c>
      <c r="Q411" s="109" t="s">
        <v>20736</v>
      </c>
      <c r="R411" s="109" t="s">
        <v>20732</v>
      </c>
      <c r="S411" s="109" t="s">
        <v>20732</v>
      </c>
      <c r="T411" s="109" t="s">
        <v>20732</v>
      </c>
      <c r="U411" s="113">
        <v>1</v>
      </c>
      <c r="V411" s="113">
        <v>999999</v>
      </c>
      <c r="W411" s="113">
        <v>1</v>
      </c>
      <c r="X411" s="109" t="s">
        <v>20732</v>
      </c>
      <c r="Y411" s="113">
        <v>0</v>
      </c>
      <c r="Z411" s="108"/>
      <c r="AA411" s="108"/>
    </row>
    <row r="412" spans="2:27" ht="18.75">
      <c r="B412" s="108">
        <f t="shared" si="6"/>
        <v>405</v>
      </c>
      <c r="C412" s="109" t="s">
        <v>21174</v>
      </c>
      <c r="D412" s="109" t="s">
        <v>21174</v>
      </c>
      <c r="E412" s="110" t="s">
        <v>20729</v>
      </c>
      <c r="F412" s="110" t="s">
        <v>20742</v>
      </c>
      <c r="G412" s="108"/>
      <c r="H412" s="111"/>
      <c r="I412" s="108"/>
      <c r="J412" s="109" t="s">
        <v>20743</v>
      </c>
      <c r="K412" s="112"/>
      <c r="L412" s="112"/>
      <c r="M412" s="112"/>
      <c r="N412" s="112"/>
      <c r="O412" s="109" t="s">
        <v>20732</v>
      </c>
      <c r="P412" s="109" t="s">
        <v>20732</v>
      </c>
      <c r="Q412" s="109" t="s">
        <v>20736</v>
      </c>
      <c r="R412" s="109" t="s">
        <v>20732</v>
      </c>
      <c r="S412" s="109" t="s">
        <v>20732</v>
      </c>
      <c r="T412" s="109" t="s">
        <v>20732</v>
      </c>
      <c r="U412" s="113">
        <v>1</v>
      </c>
      <c r="V412" s="113">
        <v>999999</v>
      </c>
      <c r="W412" s="113">
        <v>1</v>
      </c>
      <c r="X412" s="109" t="s">
        <v>20732</v>
      </c>
      <c r="Y412" s="113">
        <v>0</v>
      </c>
      <c r="Z412" s="108"/>
      <c r="AA412" s="108"/>
    </row>
    <row r="413" spans="2:27" ht="18.75">
      <c r="B413" s="108">
        <f t="shared" si="6"/>
        <v>406</v>
      </c>
      <c r="C413" s="109" t="s">
        <v>21175</v>
      </c>
      <c r="D413" s="109" t="s">
        <v>21175</v>
      </c>
      <c r="E413" s="110" t="s">
        <v>20729</v>
      </c>
      <c r="F413" s="110" t="s">
        <v>20745</v>
      </c>
      <c r="G413" s="108"/>
      <c r="H413" s="111"/>
      <c r="I413" s="108"/>
      <c r="J413" s="109" t="s">
        <v>20754</v>
      </c>
      <c r="K413" s="112"/>
      <c r="L413" s="112"/>
      <c r="M413" s="112"/>
      <c r="N413" s="112"/>
      <c r="O413" s="109" t="s">
        <v>20732</v>
      </c>
      <c r="P413" s="109" t="s">
        <v>20732</v>
      </c>
      <c r="Q413" s="109" t="s">
        <v>20736</v>
      </c>
      <c r="R413" s="109" t="s">
        <v>20732</v>
      </c>
      <c r="S413" s="109" t="s">
        <v>20732</v>
      </c>
      <c r="T413" s="109" t="s">
        <v>20732</v>
      </c>
      <c r="U413" s="113">
        <v>1</v>
      </c>
      <c r="V413" s="113">
        <v>999999</v>
      </c>
      <c r="W413" s="113">
        <v>1</v>
      </c>
      <c r="X413" s="109" t="s">
        <v>20732</v>
      </c>
      <c r="Y413" s="113">
        <v>0</v>
      </c>
      <c r="Z413" s="108"/>
      <c r="AA413" s="108"/>
    </row>
    <row r="414" spans="2:27" ht="18.75">
      <c r="B414" s="108">
        <f t="shared" si="6"/>
        <v>407</v>
      </c>
      <c r="C414" s="109" t="s">
        <v>21176</v>
      </c>
      <c r="D414" s="109" t="s">
        <v>21176</v>
      </c>
      <c r="E414" s="110" t="s">
        <v>20729</v>
      </c>
      <c r="F414" s="110" t="s">
        <v>20748</v>
      </c>
      <c r="G414" s="108"/>
      <c r="H414" s="111"/>
      <c r="I414" s="108"/>
      <c r="J414" s="109" t="s">
        <v>20756</v>
      </c>
      <c r="K414" s="112"/>
      <c r="L414" s="112"/>
      <c r="M414" s="112"/>
      <c r="N414" s="112"/>
      <c r="O414" s="109" t="s">
        <v>20732</v>
      </c>
      <c r="P414" s="109" t="s">
        <v>20732</v>
      </c>
      <c r="Q414" s="109" t="s">
        <v>20736</v>
      </c>
      <c r="R414" s="109" t="s">
        <v>20732</v>
      </c>
      <c r="S414" s="109" t="s">
        <v>20732</v>
      </c>
      <c r="T414" s="109" t="s">
        <v>20732</v>
      </c>
      <c r="U414" s="113">
        <v>1</v>
      </c>
      <c r="V414" s="113">
        <v>999999</v>
      </c>
      <c r="W414" s="113">
        <v>1</v>
      </c>
      <c r="X414" s="109" t="s">
        <v>20732</v>
      </c>
      <c r="Y414" s="113">
        <v>0</v>
      </c>
      <c r="Z414" s="108"/>
      <c r="AA414" s="108"/>
    </row>
    <row r="415" spans="2:27" ht="18.75">
      <c r="B415" s="108">
        <f t="shared" si="6"/>
        <v>408</v>
      </c>
      <c r="C415" s="109" t="s">
        <v>21177</v>
      </c>
      <c r="D415" s="109" t="s">
        <v>21177</v>
      </c>
      <c r="E415" s="110" t="s">
        <v>20729</v>
      </c>
      <c r="F415" s="110" t="s">
        <v>20742</v>
      </c>
      <c r="G415" s="108"/>
      <c r="H415" s="111"/>
      <c r="I415" s="108"/>
      <c r="J415" s="109" t="s">
        <v>20743</v>
      </c>
      <c r="K415" s="112"/>
      <c r="L415" s="112"/>
      <c r="M415" s="112"/>
      <c r="N415" s="112"/>
      <c r="O415" s="109" t="s">
        <v>20732</v>
      </c>
      <c r="P415" s="109" t="s">
        <v>20732</v>
      </c>
      <c r="Q415" s="109" t="s">
        <v>20736</v>
      </c>
      <c r="R415" s="109" t="s">
        <v>20732</v>
      </c>
      <c r="S415" s="109" t="s">
        <v>20732</v>
      </c>
      <c r="T415" s="109" t="s">
        <v>20732</v>
      </c>
      <c r="U415" s="113">
        <v>1</v>
      </c>
      <c r="V415" s="113">
        <v>999999</v>
      </c>
      <c r="W415" s="113">
        <v>1</v>
      </c>
      <c r="X415" s="109" t="s">
        <v>20732</v>
      </c>
      <c r="Y415" s="113">
        <v>0</v>
      </c>
      <c r="Z415" s="108"/>
      <c r="AA415" s="108"/>
    </row>
    <row r="416" spans="2:27" ht="18.75">
      <c r="B416" s="108">
        <f t="shared" si="6"/>
        <v>409</v>
      </c>
      <c r="C416" s="109" t="s">
        <v>21178</v>
      </c>
      <c r="D416" s="109" t="s">
        <v>21178</v>
      </c>
      <c r="E416" s="110" t="s">
        <v>20729</v>
      </c>
      <c r="F416" s="110" t="s">
        <v>20738</v>
      </c>
      <c r="G416" s="108"/>
      <c r="H416" s="111"/>
      <c r="I416" s="108"/>
      <c r="J416" s="109" t="s">
        <v>20739</v>
      </c>
      <c r="K416" s="112"/>
      <c r="L416" s="112"/>
      <c r="M416" s="112"/>
      <c r="N416" s="112"/>
      <c r="O416" s="109" t="s">
        <v>20732</v>
      </c>
      <c r="P416" s="109" t="s">
        <v>20732</v>
      </c>
      <c r="Q416" s="109" t="s">
        <v>20736</v>
      </c>
      <c r="R416" s="109" t="s">
        <v>20732</v>
      </c>
      <c r="S416" s="109" t="s">
        <v>20732</v>
      </c>
      <c r="T416" s="109" t="s">
        <v>20732</v>
      </c>
      <c r="U416" s="113">
        <v>1</v>
      </c>
      <c r="V416" s="113">
        <v>999999</v>
      </c>
      <c r="W416" s="113">
        <v>1</v>
      </c>
      <c r="X416" s="109" t="s">
        <v>20732</v>
      </c>
      <c r="Y416" s="113">
        <v>0</v>
      </c>
      <c r="Z416" s="108"/>
      <c r="AA416" s="108"/>
    </row>
    <row r="417" spans="2:27" ht="18.75">
      <c r="B417" s="108">
        <f t="shared" si="6"/>
        <v>410</v>
      </c>
      <c r="C417" s="109" t="s">
        <v>21179</v>
      </c>
      <c r="D417" s="109" t="s">
        <v>21179</v>
      </c>
      <c r="E417" s="110" t="s">
        <v>20729</v>
      </c>
      <c r="F417" s="110" t="s">
        <v>20745</v>
      </c>
      <c r="G417" s="108"/>
      <c r="H417" s="111"/>
      <c r="I417" s="108"/>
      <c r="J417" s="109" t="s">
        <v>20754</v>
      </c>
      <c r="K417" s="112"/>
      <c r="L417" s="112"/>
      <c r="M417" s="112"/>
      <c r="N417" s="112"/>
      <c r="O417" s="109" t="s">
        <v>20732</v>
      </c>
      <c r="P417" s="109" t="s">
        <v>20732</v>
      </c>
      <c r="Q417" s="109" t="s">
        <v>20736</v>
      </c>
      <c r="R417" s="109" t="s">
        <v>20732</v>
      </c>
      <c r="S417" s="109" t="s">
        <v>20732</v>
      </c>
      <c r="T417" s="109" t="s">
        <v>20732</v>
      </c>
      <c r="U417" s="113">
        <v>1</v>
      </c>
      <c r="V417" s="113">
        <v>999999</v>
      </c>
      <c r="W417" s="113">
        <v>1</v>
      </c>
      <c r="X417" s="109" t="s">
        <v>20732</v>
      </c>
      <c r="Y417" s="113">
        <v>0</v>
      </c>
      <c r="Z417" s="108"/>
      <c r="AA417" s="108"/>
    </row>
    <row r="418" spans="2:27" ht="18.75">
      <c r="B418" s="108">
        <f t="shared" si="6"/>
        <v>411</v>
      </c>
      <c r="C418" s="109" t="s">
        <v>21180</v>
      </c>
      <c r="D418" s="109" t="s">
        <v>21180</v>
      </c>
      <c r="E418" s="110" t="s">
        <v>20729</v>
      </c>
      <c r="F418" s="110" t="s">
        <v>20748</v>
      </c>
      <c r="G418" s="108"/>
      <c r="H418" s="111"/>
      <c r="I418" s="108"/>
      <c r="J418" s="109" t="s">
        <v>20756</v>
      </c>
      <c r="K418" s="112"/>
      <c r="L418" s="112"/>
      <c r="M418" s="112"/>
      <c r="N418" s="112"/>
      <c r="O418" s="109" t="s">
        <v>20732</v>
      </c>
      <c r="P418" s="109" t="s">
        <v>20732</v>
      </c>
      <c r="Q418" s="109" t="s">
        <v>20736</v>
      </c>
      <c r="R418" s="109" t="s">
        <v>20732</v>
      </c>
      <c r="S418" s="109" t="s">
        <v>20732</v>
      </c>
      <c r="T418" s="109" t="s">
        <v>20732</v>
      </c>
      <c r="U418" s="113">
        <v>1</v>
      </c>
      <c r="V418" s="113">
        <v>999999</v>
      </c>
      <c r="W418" s="113">
        <v>1</v>
      </c>
      <c r="X418" s="109" t="s">
        <v>20732</v>
      </c>
      <c r="Y418" s="113">
        <v>0</v>
      </c>
      <c r="Z418" s="108"/>
      <c r="AA418" s="108"/>
    </row>
    <row r="419" spans="2:27" ht="18.75">
      <c r="B419" s="108">
        <f t="shared" si="6"/>
        <v>412</v>
      </c>
      <c r="C419" s="109" t="s">
        <v>21181</v>
      </c>
      <c r="D419" s="109" t="s">
        <v>21181</v>
      </c>
      <c r="E419" s="110" t="s">
        <v>20729</v>
      </c>
      <c r="F419" s="110" t="s">
        <v>20738</v>
      </c>
      <c r="G419" s="108"/>
      <c r="H419" s="111"/>
      <c r="I419" s="108"/>
      <c r="J419" s="109" t="s">
        <v>20739</v>
      </c>
      <c r="K419" s="112"/>
      <c r="L419" s="112"/>
      <c r="M419" s="112"/>
      <c r="N419" s="112"/>
      <c r="O419" s="109" t="s">
        <v>20732</v>
      </c>
      <c r="P419" s="109" t="s">
        <v>20732</v>
      </c>
      <c r="Q419" s="109" t="s">
        <v>20736</v>
      </c>
      <c r="R419" s="109" t="s">
        <v>20732</v>
      </c>
      <c r="S419" s="109" t="s">
        <v>20732</v>
      </c>
      <c r="T419" s="109" t="s">
        <v>20732</v>
      </c>
      <c r="U419" s="113">
        <v>1</v>
      </c>
      <c r="V419" s="113">
        <v>999999</v>
      </c>
      <c r="W419" s="113">
        <v>1</v>
      </c>
      <c r="X419" s="109" t="s">
        <v>20732</v>
      </c>
      <c r="Y419" s="113">
        <v>0</v>
      </c>
      <c r="Z419" s="108"/>
      <c r="AA419" s="108"/>
    </row>
    <row r="420" spans="2:27" ht="18.75">
      <c r="B420" s="108">
        <f t="shared" si="6"/>
        <v>413</v>
      </c>
      <c r="C420" s="109" t="s">
        <v>21182</v>
      </c>
      <c r="D420" s="109" t="s">
        <v>21182</v>
      </c>
      <c r="E420" s="110" t="s">
        <v>20729</v>
      </c>
      <c r="F420" s="110" t="s">
        <v>20734</v>
      </c>
      <c r="G420" s="108"/>
      <c r="H420" s="111"/>
      <c r="I420" s="108"/>
      <c r="J420" s="109" t="s">
        <v>20735</v>
      </c>
      <c r="K420" s="112"/>
      <c r="L420" s="112"/>
      <c r="M420" s="112"/>
      <c r="N420" s="112"/>
      <c r="O420" s="109" t="s">
        <v>20732</v>
      </c>
      <c r="P420" s="109" t="s">
        <v>20732</v>
      </c>
      <c r="Q420" s="109" t="s">
        <v>20736</v>
      </c>
      <c r="R420" s="109" t="s">
        <v>20732</v>
      </c>
      <c r="S420" s="109" t="s">
        <v>20732</v>
      </c>
      <c r="T420" s="109" t="s">
        <v>20732</v>
      </c>
      <c r="U420" s="113">
        <v>1</v>
      </c>
      <c r="V420" s="113">
        <v>999999</v>
      </c>
      <c r="W420" s="113">
        <v>1</v>
      </c>
      <c r="X420" s="109" t="s">
        <v>20732</v>
      </c>
      <c r="Y420" s="113">
        <v>0</v>
      </c>
      <c r="Z420" s="108"/>
      <c r="AA420" s="108"/>
    </row>
    <row r="421" spans="2:27" ht="18.75">
      <c r="B421" s="108">
        <f t="shared" si="6"/>
        <v>414</v>
      </c>
      <c r="C421" s="109" t="s">
        <v>21183</v>
      </c>
      <c r="D421" s="109" t="s">
        <v>21183</v>
      </c>
      <c r="E421" s="110" t="s">
        <v>20729</v>
      </c>
      <c r="F421" s="110" t="s">
        <v>20742</v>
      </c>
      <c r="G421" s="108"/>
      <c r="H421" s="111"/>
      <c r="I421" s="108"/>
      <c r="J421" s="109" t="s">
        <v>20743</v>
      </c>
      <c r="K421" s="112"/>
      <c r="L421" s="112"/>
      <c r="M421" s="112"/>
      <c r="N421" s="112"/>
      <c r="O421" s="109" t="s">
        <v>20732</v>
      </c>
      <c r="P421" s="109" t="s">
        <v>20732</v>
      </c>
      <c r="Q421" s="109" t="s">
        <v>20736</v>
      </c>
      <c r="R421" s="109" t="s">
        <v>20732</v>
      </c>
      <c r="S421" s="109" t="s">
        <v>20732</v>
      </c>
      <c r="T421" s="109" t="s">
        <v>20732</v>
      </c>
      <c r="U421" s="113">
        <v>1</v>
      </c>
      <c r="V421" s="113">
        <v>999999</v>
      </c>
      <c r="W421" s="113">
        <v>1</v>
      </c>
      <c r="X421" s="109" t="s">
        <v>20732</v>
      </c>
      <c r="Y421" s="113">
        <v>0</v>
      </c>
      <c r="Z421" s="108"/>
      <c r="AA421" s="108"/>
    </row>
    <row r="422" spans="2:27" ht="18.75">
      <c r="B422" s="108">
        <f t="shared" si="6"/>
        <v>415</v>
      </c>
      <c r="C422" s="109" t="s">
        <v>21184</v>
      </c>
      <c r="D422" s="109" t="s">
        <v>21184</v>
      </c>
      <c r="E422" s="110" t="s">
        <v>20729</v>
      </c>
      <c r="F422" s="110" t="s">
        <v>20745</v>
      </c>
      <c r="G422" s="108"/>
      <c r="H422" s="111"/>
      <c r="I422" s="108"/>
      <c r="J422" s="109" t="s">
        <v>20754</v>
      </c>
      <c r="K422" s="112"/>
      <c r="L422" s="112"/>
      <c r="M422" s="112"/>
      <c r="N422" s="112"/>
      <c r="O422" s="109" t="s">
        <v>20732</v>
      </c>
      <c r="P422" s="109" t="s">
        <v>20732</v>
      </c>
      <c r="Q422" s="109" t="s">
        <v>20736</v>
      </c>
      <c r="R422" s="109" t="s">
        <v>20732</v>
      </c>
      <c r="S422" s="109" t="s">
        <v>20732</v>
      </c>
      <c r="T422" s="109" t="s">
        <v>20732</v>
      </c>
      <c r="U422" s="113">
        <v>1</v>
      </c>
      <c r="V422" s="113">
        <v>999999</v>
      </c>
      <c r="W422" s="113">
        <v>1</v>
      </c>
      <c r="X422" s="109" t="s">
        <v>20732</v>
      </c>
      <c r="Y422" s="113">
        <v>0</v>
      </c>
      <c r="Z422" s="108"/>
      <c r="AA422" s="108"/>
    </row>
    <row r="423" spans="2:27" ht="18.75">
      <c r="B423" s="108">
        <f t="shared" si="6"/>
        <v>416</v>
      </c>
      <c r="C423" s="109" t="s">
        <v>21185</v>
      </c>
      <c r="D423" s="109" t="s">
        <v>21185</v>
      </c>
      <c r="E423" s="110" t="s">
        <v>20729</v>
      </c>
      <c r="F423" s="110" t="s">
        <v>20748</v>
      </c>
      <c r="G423" s="108"/>
      <c r="H423" s="111"/>
      <c r="I423" s="108"/>
      <c r="J423" s="109" t="s">
        <v>20756</v>
      </c>
      <c r="K423" s="112"/>
      <c r="L423" s="112"/>
      <c r="M423" s="112"/>
      <c r="N423" s="112"/>
      <c r="O423" s="109" t="s">
        <v>20732</v>
      </c>
      <c r="P423" s="109" t="s">
        <v>20732</v>
      </c>
      <c r="Q423" s="109" t="s">
        <v>20736</v>
      </c>
      <c r="R423" s="109" t="s">
        <v>20732</v>
      </c>
      <c r="S423" s="109" t="s">
        <v>20732</v>
      </c>
      <c r="T423" s="109" t="s">
        <v>20732</v>
      </c>
      <c r="U423" s="113">
        <v>1</v>
      </c>
      <c r="V423" s="113">
        <v>999999</v>
      </c>
      <c r="W423" s="113">
        <v>1</v>
      </c>
      <c r="X423" s="109" t="s">
        <v>20732</v>
      </c>
      <c r="Y423" s="113">
        <v>0</v>
      </c>
      <c r="Z423" s="108"/>
      <c r="AA423" s="108"/>
    </row>
    <row r="424" spans="2:27" ht="18.75">
      <c r="B424" s="108">
        <f t="shared" si="6"/>
        <v>417</v>
      </c>
      <c r="C424" s="109" t="s">
        <v>21186</v>
      </c>
      <c r="D424" s="109" t="s">
        <v>21186</v>
      </c>
      <c r="E424" s="110" t="s">
        <v>20729</v>
      </c>
      <c r="F424" s="110" t="s">
        <v>20734</v>
      </c>
      <c r="G424" s="108"/>
      <c r="H424" s="111"/>
      <c r="I424" s="108"/>
      <c r="J424" s="109" t="s">
        <v>20735</v>
      </c>
      <c r="K424" s="112"/>
      <c r="L424" s="112"/>
      <c r="M424" s="112"/>
      <c r="N424" s="112"/>
      <c r="O424" s="109" t="s">
        <v>20732</v>
      </c>
      <c r="P424" s="109" t="s">
        <v>20732</v>
      </c>
      <c r="Q424" s="109" t="s">
        <v>20732</v>
      </c>
      <c r="R424" s="109" t="s">
        <v>20732</v>
      </c>
      <c r="S424" s="109" t="s">
        <v>20732</v>
      </c>
      <c r="T424" s="109" t="s">
        <v>20732</v>
      </c>
      <c r="U424" s="113">
        <v>1</v>
      </c>
      <c r="V424" s="113">
        <v>999999</v>
      </c>
      <c r="W424" s="113">
        <v>1</v>
      </c>
      <c r="X424" s="109" t="s">
        <v>20732</v>
      </c>
      <c r="Y424" s="113">
        <v>0</v>
      </c>
      <c r="Z424" s="108"/>
      <c r="AA424" s="108"/>
    </row>
    <row r="425" spans="2:27" ht="18.75">
      <c r="B425" s="108">
        <f t="shared" si="6"/>
        <v>418</v>
      </c>
      <c r="C425" s="109" t="s">
        <v>21187</v>
      </c>
      <c r="D425" s="109" t="s">
        <v>21187</v>
      </c>
      <c r="E425" s="110" t="s">
        <v>20729</v>
      </c>
      <c r="F425" s="110" t="s">
        <v>20738</v>
      </c>
      <c r="G425" s="108"/>
      <c r="H425" s="111"/>
      <c r="I425" s="108"/>
      <c r="J425" s="109" t="s">
        <v>20739</v>
      </c>
      <c r="K425" s="112"/>
      <c r="L425" s="112"/>
      <c r="M425" s="112"/>
      <c r="N425" s="112"/>
      <c r="O425" s="109" t="s">
        <v>20732</v>
      </c>
      <c r="P425" s="109" t="s">
        <v>20732</v>
      </c>
      <c r="Q425" s="109" t="s">
        <v>20732</v>
      </c>
      <c r="R425" s="109" t="s">
        <v>20732</v>
      </c>
      <c r="S425" s="109" t="s">
        <v>20732</v>
      </c>
      <c r="T425" s="109" t="s">
        <v>20732</v>
      </c>
      <c r="U425" s="113">
        <v>1</v>
      </c>
      <c r="V425" s="113">
        <v>999999</v>
      </c>
      <c r="W425" s="113">
        <v>1</v>
      </c>
      <c r="X425" s="109" t="s">
        <v>20736</v>
      </c>
      <c r="Y425" s="113">
        <v>10</v>
      </c>
      <c r="Z425" s="108"/>
      <c r="AA425" s="108"/>
    </row>
    <row r="426" spans="2:27" ht="18.75">
      <c r="B426" s="108">
        <f t="shared" si="6"/>
        <v>419</v>
      </c>
      <c r="C426" s="109" t="s">
        <v>21188</v>
      </c>
      <c r="D426" s="109" t="s">
        <v>21188</v>
      </c>
      <c r="E426" s="110" t="s">
        <v>20729</v>
      </c>
      <c r="F426" s="110" t="s">
        <v>20734</v>
      </c>
      <c r="G426" s="108"/>
      <c r="H426" s="111"/>
      <c r="I426" s="108"/>
      <c r="J426" s="109" t="s">
        <v>20735</v>
      </c>
      <c r="K426" s="112"/>
      <c r="L426" s="112"/>
      <c r="M426" s="112"/>
      <c r="N426" s="112"/>
      <c r="O426" s="109" t="s">
        <v>20732</v>
      </c>
      <c r="P426" s="109" t="s">
        <v>20732</v>
      </c>
      <c r="Q426" s="109" t="s">
        <v>20732</v>
      </c>
      <c r="R426" s="109" t="s">
        <v>20732</v>
      </c>
      <c r="S426" s="109" t="s">
        <v>20732</v>
      </c>
      <c r="T426" s="109" t="s">
        <v>20732</v>
      </c>
      <c r="U426" s="113">
        <v>1</v>
      </c>
      <c r="V426" s="113">
        <v>999999</v>
      </c>
      <c r="W426" s="113">
        <v>1</v>
      </c>
      <c r="X426" s="109" t="s">
        <v>20736</v>
      </c>
      <c r="Y426" s="113">
        <v>10</v>
      </c>
      <c r="Z426" s="108"/>
      <c r="AA426" s="108"/>
    </row>
    <row r="427" spans="2:27" ht="18.75">
      <c r="B427" s="108">
        <f t="shared" si="6"/>
        <v>420</v>
      </c>
      <c r="C427" s="109" t="s">
        <v>21189</v>
      </c>
      <c r="D427" s="109" t="s">
        <v>21189</v>
      </c>
      <c r="E427" s="110" t="s">
        <v>20729</v>
      </c>
      <c r="F427" s="110" t="s">
        <v>20742</v>
      </c>
      <c r="G427" s="108"/>
      <c r="H427" s="111"/>
      <c r="I427" s="108"/>
      <c r="J427" s="109" t="s">
        <v>20743</v>
      </c>
      <c r="K427" s="112"/>
      <c r="L427" s="112"/>
      <c r="M427" s="112"/>
      <c r="N427" s="112"/>
      <c r="O427" s="109" t="s">
        <v>20732</v>
      </c>
      <c r="P427" s="109" t="s">
        <v>20732</v>
      </c>
      <c r="Q427" s="109" t="s">
        <v>20732</v>
      </c>
      <c r="R427" s="109" t="s">
        <v>20732</v>
      </c>
      <c r="S427" s="109" t="s">
        <v>20732</v>
      </c>
      <c r="T427" s="109" t="s">
        <v>20732</v>
      </c>
      <c r="U427" s="113">
        <v>1</v>
      </c>
      <c r="V427" s="113">
        <v>999999</v>
      </c>
      <c r="W427" s="113">
        <v>1</v>
      </c>
      <c r="X427" s="109" t="s">
        <v>20736</v>
      </c>
      <c r="Y427" s="113">
        <v>10</v>
      </c>
      <c r="Z427" s="108"/>
      <c r="AA427" s="108"/>
    </row>
    <row r="428" spans="2:27" ht="18.75">
      <c r="B428" s="108">
        <f t="shared" si="6"/>
        <v>421</v>
      </c>
      <c r="C428" s="109" t="s">
        <v>21190</v>
      </c>
      <c r="D428" s="109" t="s">
        <v>21190</v>
      </c>
      <c r="E428" s="110" t="s">
        <v>20729</v>
      </c>
      <c r="F428" s="110" t="s">
        <v>20745</v>
      </c>
      <c r="G428" s="108"/>
      <c r="H428" s="111"/>
      <c r="I428" s="108"/>
      <c r="J428" s="109" t="s">
        <v>20754</v>
      </c>
      <c r="K428" s="112"/>
      <c r="L428" s="112"/>
      <c r="M428" s="112"/>
      <c r="N428" s="112"/>
      <c r="O428" s="109" t="s">
        <v>20732</v>
      </c>
      <c r="P428" s="109" t="s">
        <v>20732</v>
      </c>
      <c r="Q428" s="109" t="s">
        <v>20732</v>
      </c>
      <c r="R428" s="109" t="s">
        <v>20732</v>
      </c>
      <c r="S428" s="109" t="s">
        <v>20732</v>
      </c>
      <c r="T428" s="109" t="s">
        <v>20732</v>
      </c>
      <c r="U428" s="113">
        <v>1</v>
      </c>
      <c r="V428" s="113">
        <v>999999</v>
      </c>
      <c r="W428" s="113">
        <v>1</v>
      </c>
      <c r="X428" s="109" t="s">
        <v>20736</v>
      </c>
      <c r="Y428" s="113">
        <v>10</v>
      </c>
      <c r="Z428" s="108"/>
      <c r="AA428" s="108"/>
    </row>
    <row r="429" spans="2:27" ht="18.75">
      <c r="B429" s="108">
        <f t="shared" si="6"/>
        <v>422</v>
      </c>
      <c r="C429" s="109" t="s">
        <v>21191</v>
      </c>
      <c r="D429" s="109" t="s">
        <v>21191</v>
      </c>
      <c r="E429" s="110" t="s">
        <v>20729</v>
      </c>
      <c r="F429" s="110" t="s">
        <v>20748</v>
      </c>
      <c r="G429" s="108"/>
      <c r="H429" s="111"/>
      <c r="I429" s="108"/>
      <c r="J429" s="109" t="s">
        <v>20756</v>
      </c>
      <c r="K429" s="112"/>
      <c r="L429" s="112"/>
      <c r="M429" s="112"/>
      <c r="N429" s="112"/>
      <c r="O429" s="109" t="s">
        <v>20732</v>
      </c>
      <c r="P429" s="109" t="s">
        <v>20732</v>
      </c>
      <c r="Q429" s="109" t="s">
        <v>20732</v>
      </c>
      <c r="R429" s="109" t="s">
        <v>20732</v>
      </c>
      <c r="S429" s="109" t="s">
        <v>20732</v>
      </c>
      <c r="T429" s="109" t="s">
        <v>20732</v>
      </c>
      <c r="U429" s="113">
        <v>1</v>
      </c>
      <c r="V429" s="113">
        <v>999999</v>
      </c>
      <c r="W429" s="113">
        <v>1</v>
      </c>
      <c r="X429" s="109" t="s">
        <v>20736</v>
      </c>
      <c r="Y429" s="113">
        <v>10</v>
      </c>
      <c r="Z429" s="108"/>
      <c r="AA429" s="108"/>
    </row>
    <row r="430" spans="2:27" ht="18.75">
      <c r="B430" s="108">
        <f t="shared" si="6"/>
        <v>423</v>
      </c>
      <c r="C430" s="109" t="s">
        <v>21192</v>
      </c>
      <c r="D430" s="109" t="s">
        <v>21192</v>
      </c>
      <c r="E430" s="110" t="s">
        <v>20729</v>
      </c>
      <c r="F430" s="110" t="s">
        <v>20738</v>
      </c>
      <c r="G430" s="108"/>
      <c r="H430" s="111"/>
      <c r="I430" s="108"/>
      <c r="J430" s="109" t="s">
        <v>20739</v>
      </c>
      <c r="K430" s="112"/>
      <c r="L430" s="112"/>
      <c r="M430" s="112"/>
      <c r="N430" s="112"/>
      <c r="O430" s="109" t="s">
        <v>20732</v>
      </c>
      <c r="P430" s="109" t="s">
        <v>20732</v>
      </c>
      <c r="Q430" s="109" t="s">
        <v>20732</v>
      </c>
      <c r="R430" s="109" t="s">
        <v>20732</v>
      </c>
      <c r="S430" s="109" t="s">
        <v>20732</v>
      </c>
      <c r="T430" s="109" t="s">
        <v>20732</v>
      </c>
      <c r="U430" s="113">
        <v>1</v>
      </c>
      <c r="V430" s="113">
        <v>999999</v>
      </c>
      <c r="W430" s="113">
        <v>1</v>
      </c>
      <c r="X430" s="109" t="s">
        <v>20736</v>
      </c>
      <c r="Y430" s="113">
        <v>10</v>
      </c>
      <c r="Z430" s="108"/>
      <c r="AA430" s="108"/>
    </row>
    <row r="431" spans="2:27" ht="18.75">
      <c r="B431" s="108">
        <f t="shared" si="6"/>
        <v>424</v>
      </c>
      <c r="C431" s="109" t="s">
        <v>21193</v>
      </c>
      <c r="D431" s="109" t="s">
        <v>21193</v>
      </c>
      <c r="E431" s="110" t="s">
        <v>20729</v>
      </c>
      <c r="F431" s="110" t="s">
        <v>20734</v>
      </c>
      <c r="G431" s="108"/>
      <c r="H431" s="111"/>
      <c r="I431" s="108"/>
      <c r="J431" s="109" t="s">
        <v>20735</v>
      </c>
      <c r="K431" s="112"/>
      <c r="L431" s="112"/>
      <c r="M431" s="112"/>
      <c r="N431" s="112"/>
      <c r="O431" s="109" t="s">
        <v>20732</v>
      </c>
      <c r="P431" s="109" t="s">
        <v>20732</v>
      </c>
      <c r="Q431" s="109" t="s">
        <v>20732</v>
      </c>
      <c r="R431" s="109" t="s">
        <v>20732</v>
      </c>
      <c r="S431" s="109" t="s">
        <v>20732</v>
      </c>
      <c r="T431" s="109" t="s">
        <v>20732</v>
      </c>
      <c r="U431" s="113">
        <v>1</v>
      </c>
      <c r="V431" s="113">
        <v>999999</v>
      </c>
      <c r="W431" s="113">
        <v>1</v>
      </c>
      <c r="X431" s="109" t="s">
        <v>20736</v>
      </c>
      <c r="Y431" s="113">
        <v>10</v>
      </c>
      <c r="Z431" s="108"/>
      <c r="AA431" s="108"/>
    </row>
    <row r="432" spans="2:27" ht="18.75">
      <c r="B432" s="108">
        <f t="shared" si="6"/>
        <v>425</v>
      </c>
      <c r="C432" s="109" t="s">
        <v>21194</v>
      </c>
      <c r="D432" s="109" t="s">
        <v>21194</v>
      </c>
      <c r="E432" s="110" t="s">
        <v>20729</v>
      </c>
      <c r="F432" s="110" t="s">
        <v>20742</v>
      </c>
      <c r="G432" s="108"/>
      <c r="H432" s="111"/>
      <c r="I432" s="108"/>
      <c r="J432" s="109" t="s">
        <v>20743</v>
      </c>
      <c r="K432" s="112"/>
      <c r="L432" s="112"/>
      <c r="M432" s="112"/>
      <c r="N432" s="112"/>
      <c r="O432" s="109" t="s">
        <v>20732</v>
      </c>
      <c r="P432" s="109" t="s">
        <v>20732</v>
      </c>
      <c r="Q432" s="109" t="s">
        <v>20732</v>
      </c>
      <c r="R432" s="109" t="s">
        <v>20732</v>
      </c>
      <c r="S432" s="109" t="s">
        <v>20732</v>
      </c>
      <c r="T432" s="109" t="s">
        <v>20732</v>
      </c>
      <c r="U432" s="113">
        <v>1</v>
      </c>
      <c r="V432" s="113">
        <v>999999</v>
      </c>
      <c r="W432" s="113">
        <v>1</v>
      </c>
      <c r="X432" s="109" t="s">
        <v>20736</v>
      </c>
      <c r="Y432" s="113">
        <v>10</v>
      </c>
      <c r="Z432" s="108"/>
      <c r="AA432" s="108"/>
    </row>
    <row r="433" spans="2:27" ht="18.75">
      <c r="B433" s="108">
        <f t="shared" si="6"/>
        <v>426</v>
      </c>
      <c r="C433" s="109" t="s">
        <v>21195</v>
      </c>
      <c r="D433" s="109" t="s">
        <v>21195</v>
      </c>
      <c r="E433" s="110" t="s">
        <v>20729</v>
      </c>
      <c r="F433" s="110" t="s">
        <v>20745</v>
      </c>
      <c r="G433" s="108"/>
      <c r="H433" s="111"/>
      <c r="I433" s="108"/>
      <c r="J433" s="109" t="s">
        <v>20754</v>
      </c>
      <c r="K433" s="112"/>
      <c r="L433" s="112"/>
      <c r="M433" s="112"/>
      <c r="N433" s="112"/>
      <c r="O433" s="109" t="s">
        <v>20732</v>
      </c>
      <c r="P433" s="109" t="s">
        <v>20732</v>
      </c>
      <c r="Q433" s="109" t="s">
        <v>20732</v>
      </c>
      <c r="R433" s="109" t="s">
        <v>20732</v>
      </c>
      <c r="S433" s="109" t="s">
        <v>20732</v>
      </c>
      <c r="T433" s="109" t="s">
        <v>20732</v>
      </c>
      <c r="U433" s="113">
        <v>1</v>
      </c>
      <c r="V433" s="113">
        <v>999999</v>
      </c>
      <c r="W433" s="113">
        <v>1</v>
      </c>
      <c r="X433" s="109" t="s">
        <v>20736</v>
      </c>
      <c r="Y433" s="113">
        <v>10</v>
      </c>
      <c r="Z433" s="108"/>
      <c r="AA433" s="108"/>
    </row>
    <row r="434" spans="2:27" ht="18.75">
      <c r="B434" s="108">
        <f t="shared" si="6"/>
        <v>427</v>
      </c>
      <c r="C434" s="109" t="s">
        <v>21196</v>
      </c>
      <c r="D434" s="109" t="s">
        <v>21196</v>
      </c>
      <c r="E434" s="110" t="s">
        <v>20729</v>
      </c>
      <c r="F434" s="110" t="s">
        <v>20748</v>
      </c>
      <c r="G434" s="108"/>
      <c r="H434" s="111"/>
      <c r="I434" s="108"/>
      <c r="J434" s="109" t="s">
        <v>20756</v>
      </c>
      <c r="K434" s="112"/>
      <c r="L434" s="112"/>
      <c r="M434" s="112"/>
      <c r="N434" s="112"/>
      <c r="O434" s="109" t="s">
        <v>20732</v>
      </c>
      <c r="P434" s="109" t="s">
        <v>20732</v>
      </c>
      <c r="Q434" s="109" t="s">
        <v>20732</v>
      </c>
      <c r="R434" s="109" t="s">
        <v>20732</v>
      </c>
      <c r="S434" s="109" t="s">
        <v>20732</v>
      </c>
      <c r="T434" s="109" t="s">
        <v>20732</v>
      </c>
      <c r="U434" s="113">
        <v>1</v>
      </c>
      <c r="V434" s="113">
        <v>999999</v>
      </c>
      <c r="W434" s="113">
        <v>1</v>
      </c>
      <c r="X434" s="109" t="s">
        <v>20736</v>
      </c>
      <c r="Y434" s="113">
        <v>10</v>
      </c>
      <c r="Z434" s="108"/>
      <c r="AA434" s="108"/>
    </row>
    <row r="435" spans="2:27" ht="18.75">
      <c r="B435" s="108">
        <f t="shared" si="6"/>
        <v>428</v>
      </c>
      <c r="C435" s="109" t="s">
        <v>21197</v>
      </c>
      <c r="D435" s="109" t="s">
        <v>21197</v>
      </c>
      <c r="E435" s="110" t="s">
        <v>20729</v>
      </c>
      <c r="F435" s="110" t="s">
        <v>20742</v>
      </c>
      <c r="G435" s="108"/>
      <c r="H435" s="111"/>
      <c r="I435" s="108"/>
      <c r="J435" s="109" t="s">
        <v>20743</v>
      </c>
      <c r="K435" s="112"/>
      <c r="L435" s="112"/>
      <c r="M435" s="112"/>
      <c r="N435" s="112"/>
      <c r="O435" s="109" t="s">
        <v>20732</v>
      </c>
      <c r="P435" s="109" t="s">
        <v>20732</v>
      </c>
      <c r="Q435" s="109" t="s">
        <v>20732</v>
      </c>
      <c r="R435" s="109" t="s">
        <v>20732</v>
      </c>
      <c r="S435" s="109" t="s">
        <v>20732</v>
      </c>
      <c r="T435" s="109" t="s">
        <v>20732</v>
      </c>
      <c r="U435" s="113">
        <v>1</v>
      </c>
      <c r="V435" s="113">
        <v>999999</v>
      </c>
      <c r="W435" s="113">
        <v>1</v>
      </c>
      <c r="X435" s="109" t="s">
        <v>20732</v>
      </c>
      <c r="Y435" s="113">
        <v>0</v>
      </c>
      <c r="Z435" s="108"/>
      <c r="AA435" s="108"/>
    </row>
    <row r="436" spans="2:27" ht="18.75">
      <c r="B436" s="108">
        <f t="shared" si="6"/>
        <v>429</v>
      </c>
      <c r="C436" s="109" t="s">
        <v>21198</v>
      </c>
      <c r="D436" s="109" t="s">
        <v>21198</v>
      </c>
      <c r="E436" s="110" t="s">
        <v>20729</v>
      </c>
      <c r="F436" s="110" t="s">
        <v>20738</v>
      </c>
      <c r="G436" s="108"/>
      <c r="H436" s="111"/>
      <c r="I436" s="108"/>
      <c r="J436" s="109" t="s">
        <v>20739</v>
      </c>
      <c r="K436" s="112"/>
      <c r="L436" s="112"/>
      <c r="M436" s="112"/>
      <c r="N436" s="112"/>
      <c r="O436" s="109" t="s">
        <v>20732</v>
      </c>
      <c r="P436" s="109" t="s">
        <v>20732</v>
      </c>
      <c r="Q436" s="109" t="s">
        <v>20732</v>
      </c>
      <c r="R436" s="109" t="s">
        <v>20732</v>
      </c>
      <c r="S436" s="109" t="s">
        <v>20732</v>
      </c>
      <c r="T436" s="109" t="s">
        <v>20732</v>
      </c>
      <c r="U436" s="113">
        <v>1</v>
      </c>
      <c r="V436" s="113">
        <v>999999</v>
      </c>
      <c r="W436" s="113">
        <v>1</v>
      </c>
      <c r="X436" s="109" t="s">
        <v>20736</v>
      </c>
      <c r="Y436" s="113">
        <v>10</v>
      </c>
      <c r="Z436" s="108"/>
      <c r="AA436" s="108"/>
    </row>
    <row r="437" spans="2:27" ht="18.75">
      <c r="B437" s="108">
        <f t="shared" si="6"/>
        <v>430</v>
      </c>
      <c r="C437" s="109" t="s">
        <v>21199</v>
      </c>
      <c r="D437" s="109" t="s">
        <v>21199</v>
      </c>
      <c r="E437" s="110" t="s">
        <v>20729</v>
      </c>
      <c r="F437" s="110" t="s">
        <v>20734</v>
      </c>
      <c r="G437" s="108"/>
      <c r="H437" s="111"/>
      <c r="I437" s="108"/>
      <c r="J437" s="109" t="s">
        <v>20735</v>
      </c>
      <c r="K437" s="112"/>
      <c r="L437" s="112"/>
      <c r="M437" s="112"/>
      <c r="N437" s="112"/>
      <c r="O437" s="109" t="s">
        <v>20732</v>
      </c>
      <c r="P437" s="109" t="s">
        <v>20732</v>
      </c>
      <c r="Q437" s="109" t="s">
        <v>20732</v>
      </c>
      <c r="R437" s="109" t="s">
        <v>20732</v>
      </c>
      <c r="S437" s="109" t="s">
        <v>20732</v>
      </c>
      <c r="T437" s="109" t="s">
        <v>20732</v>
      </c>
      <c r="U437" s="113">
        <v>1</v>
      </c>
      <c r="V437" s="113">
        <v>999999</v>
      </c>
      <c r="W437" s="113">
        <v>1</v>
      </c>
      <c r="X437" s="109" t="s">
        <v>20736</v>
      </c>
      <c r="Y437" s="113">
        <v>10</v>
      </c>
      <c r="Z437" s="108"/>
      <c r="AA437" s="108"/>
    </row>
    <row r="438" spans="2:27" ht="18.75">
      <c r="B438" s="108">
        <f t="shared" si="6"/>
        <v>431</v>
      </c>
      <c r="C438" s="109" t="s">
        <v>21200</v>
      </c>
      <c r="D438" s="109" t="s">
        <v>21200</v>
      </c>
      <c r="E438" s="110" t="s">
        <v>20729</v>
      </c>
      <c r="F438" s="110" t="s">
        <v>20742</v>
      </c>
      <c r="G438" s="108"/>
      <c r="H438" s="111"/>
      <c r="I438" s="108"/>
      <c r="J438" s="109" t="s">
        <v>20743</v>
      </c>
      <c r="K438" s="112"/>
      <c r="L438" s="112"/>
      <c r="M438" s="112"/>
      <c r="N438" s="112"/>
      <c r="O438" s="109" t="s">
        <v>20732</v>
      </c>
      <c r="P438" s="109" t="s">
        <v>20732</v>
      </c>
      <c r="Q438" s="109" t="s">
        <v>20732</v>
      </c>
      <c r="R438" s="109" t="s">
        <v>20732</v>
      </c>
      <c r="S438" s="109" t="s">
        <v>20732</v>
      </c>
      <c r="T438" s="109" t="s">
        <v>20732</v>
      </c>
      <c r="U438" s="113">
        <v>1</v>
      </c>
      <c r="V438" s="113">
        <v>999999</v>
      </c>
      <c r="W438" s="113">
        <v>1</v>
      </c>
      <c r="X438" s="109" t="s">
        <v>20736</v>
      </c>
      <c r="Y438" s="113">
        <v>10</v>
      </c>
      <c r="Z438" s="108"/>
      <c r="AA438" s="108"/>
    </row>
    <row r="439" spans="2:27" ht="18.75">
      <c r="B439" s="108">
        <f t="shared" si="6"/>
        <v>432</v>
      </c>
      <c r="C439" s="109" t="s">
        <v>21201</v>
      </c>
      <c r="D439" s="109" t="s">
        <v>21201</v>
      </c>
      <c r="E439" s="110" t="s">
        <v>20729</v>
      </c>
      <c r="F439" s="110" t="s">
        <v>20745</v>
      </c>
      <c r="G439" s="108"/>
      <c r="H439" s="111"/>
      <c r="I439" s="108"/>
      <c r="J439" s="109" t="s">
        <v>20754</v>
      </c>
      <c r="K439" s="112"/>
      <c r="L439" s="112"/>
      <c r="M439" s="112"/>
      <c r="N439" s="112"/>
      <c r="O439" s="109" t="s">
        <v>20732</v>
      </c>
      <c r="P439" s="109" t="s">
        <v>20732</v>
      </c>
      <c r="Q439" s="109" t="s">
        <v>20732</v>
      </c>
      <c r="R439" s="109" t="s">
        <v>20732</v>
      </c>
      <c r="S439" s="109" t="s">
        <v>20732</v>
      </c>
      <c r="T439" s="109" t="s">
        <v>20732</v>
      </c>
      <c r="U439" s="113">
        <v>1</v>
      </c>
      <c r="V439" s="113">
        <v>999999</v>
      </c>
      <c r="W439" s="113">
        <v>1</v>
      </c>
      <c r="X439" s="109" t="s">
        <v>20736</v>
      </c>
      <c r="Y439" s="113">
        <v>10</v>
      </c>
      <c r="Z439" s="108"/>
      <c r="AA439" s="108"/>
    </row>
    <row r="440" spans="2:27" ht="18.75">
      <c r="B440" s="108">
        <f t="shared" si="6"/>
        <v>433</v>
      </c>
      <c r="C440" s="109" t="s">
        <v>21202</v>
      </c>
      <c r="D440" s="109" t="s">
        <v>21202</v>
      </c>
      <c r="E440" s="110" t="s">
        <v>20729</v>
      </c>
      <c r="F440" s="110" t="s">
        <v>20748</v>
      </c>
      <c r="G440" s="108"/>
      <c r="H440" s="111"/>
      <c r="I440" s="108"/>
      <c r="J440" s="109" t="s">
        <v>20756</v>
      </c>
      <c r="K440" s="112"/>
      <c r="L440" s="112"/>
      <c r="M440" s="112"/>
      <c r="N440" s="112"/>
      <c r="O440" s="109" t="s">
        <v>20732</v>
      </c>
      <c r="P440" s="109" t="s">
        <v>20732</v>
      </c>
      <c r="Q440" s="109" t="s">
        <v>20732</v>
      </c>
      <c r="R440" s="109" t="s">
        <v>20732</v>
      </c>
      <c r="S440" s="109" t="s">
        <v>20732</v>
      </c>
      <c r="T440" s="109" t="s">
        <v>20732</v>
      </c>
      <c r="U440" s="113">
        <v>1</v>
      </c>
      <c r="V440" s="113">
        <v>999999</v>
      </c>
      <c r="W440" s="113">
        <v>1</v>
      </c>
      <c r="X440" s="109" t="s">
        <v>20736</v>
      </c>
      <c r="Y440" s="113">
        <v>10</v>
      </c>
      <c r="Z440" s="108"/>
      <c r="AA440" s="108"/>
    </row>
    <row r="441" spans="2:27" ht="18.75">
      <c r="B441" s="108">
        <f t="shared" si="6"/>
        <v>434</v>
      </c>
      <c r="C441" s="109" t="s">
        <v>21203</v>
      </c>
      <c r="D441" s="109" t="s">
        <v>21203</v>
      </c>
      <c r="E441" s="110" t="s">
        <v>20729</v>
      </c>
      <c r="F441" s="110" t="s">
        <v>20738</v>
      </c>
      <c r="G441" s="108"/>
      <c r="H441" s="111"/>
      <c r="I441" s="108"/>
      <c r="J441" s="109" t="s">
        <v>20739</v>
      </c>
      <c r="K441" s="112"/>
      <c r="L441" s="112"/>
      <c r="M441" s="112"/>
      <c r="N441" s="112"/>
      <c r="O441" s="109" t="s">
        <v>20732</v>
      </c>
      <c r="P441" s="109" t="s">
        <v>20732</v>
      </c>
      <c r="Q441" s="109" t="s">
        <v>20732</v>
      </c>
      <c r="R441" s="109" t="s">
        <v>20732</v>
      </c>
      <c r="S441" s="109" t="s">
        <v>20732</v>
      </c>
      <c r="T441" s="109" t="s">
        <v>20732</v>
      </c>
      <c r="U441" s="113">
        <v>1</v>
      </c>
      <c r="V441" s="113">
        <v>999999</v>
      </c>
      <c r="W441" s="113">
        <v>1</v>
      </c>
      <c r="X441" s="109" t="s">
        <v>20736</v>
      </c>
      <c r="Y441" s="113">
        <v>10</v>
      </c>
      <c r="Z441" s="108"/>
      <c r="AA441" s="108"/>
    </row>
    <row r="442" spans="2:27" ht="18.75">
      <c r="B442" s="108">
        <f t="shared" si="6"/>
        <v>435</v>
      </c>
      <c r="C442" s="109" t="s">
        <v>21204</v>
      </c>
      <c r="D442" s="109" t="s">
        <v>21204</v>
      </c>
      <c r="E442" s="110" t="s">
        <v>20729</v>
      </c>
      <c r="F442" s="110" t="s">
        <v>20745</v>
      </c>
      <c r="G442" s="108"/>
      <c r="H442" s="111"/>
      <c r="I442" s="108"/>
      <c r="J442" s="109" t="s">
        <v>20754</v>
      </c>
      <c r="K442" s="112"/>
      <c r="L442" s="112"/>
      <c r="M442" s="112"/>
      <c r="N442" s="112"/>
      <c r="O442" s="109" t="s">
        <v>20732</v>
      </c>
      <c r="P442" s="109" t="s">
        <v>20732</v>
      </c>
      <c r="Q442" s="109" t="s">
        <v>20732</v>
      </c>
      <c r="R442" s="109" t="s">
        <v>20732</v>
      </c>
      <c r="S442" s="109" t="s">
        <v>20732</v>
      </c>
      <c r="T442" s="109" t="s">
        <v>20732</v>
      </c>
      <c r="U442" s="113">
        <v>1</v>
      </c>
      <c r="V442" s="113">
        <v>999999</v>
      </c>
      <c r="W442" s="113">
        <v>1</v>
      </c>
      <c r="X442" s="109" t="s">
        <v>20732</v>
      </c>
      <c r="Y442" s="113">
        <v>0</v>
      </c>
      <c r="Z442" s="108"/>
      <c r="AA442" s="108"/>
    </row>
    <row r="443" spans="2:27" ht="18.75">
      <c r="B443" s="108">
        <f t="shared" si="6"/>
        <v>436</v>
      </c>
      <c r="C443" s="109" t="s">
        <v>21205</v>
      </c>
      <c r="D443" s="109" t="s">
        <v>21205</v>
      </c>
      <c r="E443" s="110" t="s">
        <v>20729</v>
      </c>
      <c r="F443" s="110" t="s">
        <v>20748</v>
      </c>
      <c r="G443" s="108"/>
      <c r="H443" s="111"/>
      <c r="I443" s="108"/>
      <c r="J443" s="109" t="s">
        <v>20756</v>
      </c>
      <c r="K443" s="112"/>
      <c r="L443" s="112"/>
      <c r="M443" s="112"/>
      <c r="N443" s="112"/>
      <c r="O443" s="109" t="s">
        <v>20732</v>
      </c>
      <c r="P443" s="109" t="s">
        <v>20732</v>
      </c>
      <c r="Q443" s="109" t="s">
        <v>20732</v>
      </c>
      <c r="R443" s="109" t="s">
        <v>20732</v>
      </c>
      <c r="S443" s="109" t="s">
        <v>20732</v>
      </c>
      <c r="T443" s="109" t="s">
        <v>20732</v>
      </c>
      <c r="U443" s="113">
        <v>1</v>
      </c>
      <c r="V443" s="113">
        <v>999999</v>
      </c>
      <c r="W443" s="113">
        <v>1</v>
      </c>
      <c r="X443" s="109" t="s">
        <v>20732</v>
      </c>
      <c r="Y443" s="113">
        <v>0</v>
      </c>
      <c r="Z443" s="108"/>
      <c r="AA443" s="108"/>
    </row>
    <row r="444" spans="2:27" ht="18.75">
      <c r="B444" s="108">
        <f t="shared" si="6"/>
        <v>437</v>
      </c>
      <c r="C444" s="109" t="s">
        <v>21206</v>
      </c>
      <c r="D444" s="109" t="s">
        <v>21206</v>
      </c>
      <c r="E444" s="110" t="s">
        <v>20729</v>
      </c>
      <c r="F444" s="110" t="s">
        <v>20738</v>
      </c>
      <c r="G444" s="108"/>
      <c r="H444" s="111"/>
      <c r="I444" s="108"/>
      <c r="J444" s="109" t="s">
        <v>20739</v>
      </c>
      <c r="K444" s="112"/>
      <c r="L444" s="112"/>
      <c r="M444" s="112"/>
      <c r="N444" s="112"/>
      <c r="O444" s="109" t="s">
        <v>20732</v>
      </c>
      <c r="P444" s="109" t="s">
        <v>20732</v>
      </c>
      <c r="Q444" s="109" t="s">
        <v>20732</v>
      </c>
      <c r="R444" s="109" t="s">
        <v>20732</v>
      </c>
      <c r="S444" s="109" t="s">
        <v>20732</v>
      </c>
      <c r="T444" s="109" t="s">
        <v>20732</v>
      </c>
      <c r="U444" s="113">
        <v>1</v>
      </c>
      <c r="V444" s="113">
        <v>999999</v>
      </c>
      <c r="W444" s="113">
        <v>1</v>
      </c>
      <c r="X444" s="109" t="s">
        <v>20732</v>
      </c>
      <c r="Y444" s="113">
        <v>0</v>
      </c>
      <c r="Z444" s="108"/>
      <c r="AA444" s="108"/>
    </row>
    <row r="445" spans="2:27" ht="18.75">
      <c r="B445" s="108">
        <f t="shared" si="6"/>
        <v>438</v>
      </c>
      <c r="C445" s="109" t="s">
        <v>21207</v>
      </c>
      <c r="D445" s="109" t="s">
        <v>21207</v>
      </c>
      <c r="E445" s="110" t="s">
        <v>20729</v>
      </c>
      <c r="F445" s="110" t="s">
        <v>20734</v>
      </c>
      <c r="G445" s="108"/>
      <c r="H445" s="111"/>
      <c r="I445" s="108"/>
      <c r="J445" s="109" t="s">
        <v>20735</v>
      </c>
      <c r="K445" s="112"/>
      <c r="L445" s="112"/>
      <c r="M445" s="112"/>
      <c r="N445" s="112"/>
      <c r="O445" s="109" t="s">
        <v>20732</v>
      </c>
      <c r="P445" s="109" t="s">
        <v>20732</v>
      </c>
      <c r="Q445" s="109" t="s">
        <v>20732</v>
      </c>
      <c r="R445" s="109" t="s">
        <v>20732</v>
      </c>
      <c r="S445" s="109" t="s">
        <v>20732</v>
      </c>
      <c r="T445" s="109" t="s">
        <v>20732</v>
      </c>
      <c r="U445" s="113">
        <v>1</v>
      </c>
      <c r="V445" s="113">
        <v>999999</v>
      </c>
      <c r="W445" s="113">
        <v>1</v>
      </c>
      <c r="X445" s="109" t="s">
        <v>20736</v>
      </c>
      <c r="Y445" s="113">
        <v>10</v>
      </c>
      <c r="Z445" s="108"/>
      <c r="AA445" s="108"/>
    </row>
    <row r="446" spans="2:27" ht="18.75">
      <c r="B446" s="108">
        <f t="shared" si="6"/>
        <v>439</v>
      </c>
      <c r="C446" s="109" t="s">
        <v>21208</v>
      </c>
      <c r="D446" s="109" t="s">
        <v>21208</v>
      </c>
      <c r="E446" s="110" t="s">
        <v>20729</v>
      </c>
      <c r="F446" s="110" t="s">
        <v>20742</v>
      </c>
      <c r="G446" s="108"/>
      <c r="H446" s="111"/>
      <c r="I446" s="108"/>
      <c r="J446" s="109" t="s">
        <v>20743</v>
      </c>
      <c r="K446" s="112"/>
      <c r="L446" s="112"/>
      <c r="M446" s="112"/>
      <c r="N446" s="112"/>
      <c r="O446" s="109" t="s">
        <v>20732</v>
      </c>
      <c r="P446" s="109" t="s">
        <v>20732</v>
      </c>
      <c r="Q446" s="109" t="s">
        <v>20732</v>
      </c>
      <c r="R446" s="109" t="s">
        <v>20732</v>
      </c>
      <c r="S446" s="109" t="s">
        <v>20732</v>
      </c>
      <c r="T446" s="109" t="s">
        <v>20732</v>
      </c>
      <c r="U446" s="113">
        <v>1</v>
      </c>
      <c r="V446" s="113">
        <v>999999</v>
      </c>
      <c r="W446" s="113">
        <v>1</v>
      </c>
      <c r="X446" s="109" t="s">
        <v>20736</v>
      </c>
      <c r="Y446" s="113">
        <v>10</v>
      </c>
      <c r="Z446" s="108"/>
      <c r="AA446" s="108"/>
    </row>
    <row r="447" spans="2:27" ht="18.75">
      <c r="B447" s="108">
        <f t="shared" si="6"/>
        <v>440</v>
      </c>
      <c r="C447" s="109" t="s">
        <v>21209</v>
      </c>
      <c r="D447" s="109" t="s">
        <v>21209</v>
      </c>
      <c r="E447" s="110" t="s">
        <v>20729</v>
      </c>
      <c r="F447" s="110" t="s">
        <v>20745</v>
      </c>
      <c r="G447" s="108"/>
      <c r="H447" s="111"/>
      <c r="I447" s="108"/>
      <c r="J447" s="109" t="s">
        <v>20754</v>
      </c>
      <c r="K447" s="112"/>
      <c r="L447" s="112"/>
      <c r="M447" s="112"/>
      <c r="N447" s="112"/>
      <c r="O447" s="109" t="s">
        <v>20732</v>
      </c>
      <c r="P447" s="109" t="s">
        <v>20732</v>
      </c>
      <c r="Q447" s="109" t="s">
        <v>20732</v>
      </c>
      <c r="R447" s="109" t="s">
        <v>20732</v>
      </c>
      <c r="S447" s="109" t="s">
        <v>20732</v>
      </c>
      <c r="T447" s="109" t="s">
        <v>20732</v>
      </c>
      <c r="U447" s="113">
        <v>1</v>
      </c>
      <c r="V447" s="113">
        <v>999999</v>
      </c>
      <c r="W447" s="113">
        <v>1</v>
      </c>
      <c r="X447" s="109" t="s">
        <v>20736</v>
      </c>
      <c r="Y447" s="113">
        <v>10</v>
      </c>
      <c r="Z447" s="108"/>
      <c r="AA447" s="108"/>
    </row>
    <row r="448" spans="2:27" ht="18.75">
      <c r="B448" s="108">
        <f t="shared" si="6"/>
        <v>441</v>
      </c>
      <c r="C448" s="109" t="s">
        <v>21210</v>
      </c>
      <c r="D448" s="109" t="s">
        <v>21210</v>
      </c>
      <c r="E448" s="110" t="s">
        <v>20729</v>
      </c>
      <c r="F448" s="110" t="s">
        <v>20748</v>
      </c>
      <c r="G448" s="108"/>
      <c r="H448" s="111"/>
      <c r="I448" s="108"/>
      <c r="J448" s="109" t="s">
        <v>20756</v>
      </c>
      <c r="K448" s="112"/>
      <c r="L448" s="112"/>
      <c r="M448" s="112"/>
      <c r="N448" s="112"/>
      <c r="O448" s="109" t="s">
        <v>20732</v>
      </c>
      <c r="P448" s="109" t="s">
        <v>20732</v>
      </c>
      <c r="Q448" s="109" t="s">
        <v>20732</v>
      </c>
      <c r="R448" s="109" t="s">
        <v>20732</v>
      </c>
      <c r="S448" s="109" t="s">
        <v>20732</v>
      </c>
      <c r="T448" s="109" t="s">
        <v>20732</v>
      </c>
      <c r="U448" s="113">
        <v>1</v>
      </c>
      <c r="V448" s="113">
        <v>999999</v>
      </c>
      <c r="W448" s="113">
        <v>1</v>
      </c>
      <c r="X448" s="109" t="s">
        <v>20736</v>
      </c>
      <c r="Y448" s="113">
        <v>10</v>
      </c>
      <c r="Z448" s="108"/>
      <c r="AA448" s="108"/>
    </row>
    <row r="449" spans="2:27" ht="18.75">
      <c r="B449" s="108">
        <f t="shared" si="6"/>
        <v>442</v>
      </c>
      <c r="C449" s="109" t="s">
        <v>21211</v>
      </c>
      <c r="D449" s="109" t="s">
        <v>21211</v>
      </c>
      <c r="E449" s="110" t="s">
        <v>20729</v>
      </c>
      <c r="F449" s="110" t="s">
        <v>20734</v>
      </c>
      <c r="G449" s="108"/>
      <c r="H449" s="111"/>
      <c r="I449" s="108"/>
      <c r="J449" s="109" t="s">
        <v>20735</v>
      </c>
      <c r="K449" s="112"/>
      <c r="L449" s="112"/>
      <c r="M449" s="112"/>
      <c r="N449" s="112"/>
      <c r="O449" s="109" t="s">
        <v>20732</v>
      </c>
      <c r="P449" s="109" t="s">
        <v>20732</v>
      </c>
      <c r="Q449" s="109" t="s">
        <v>20732</v>
      </c>
      <c r="R449" s="109" t="s">
        <v>20732</v>
      </c>
      <c r="S449" s="109" t="s">
        <v>20732</v>
      </c>
      <c r="T449" s="109" t="s">
        <v>20732</v>
      </c>
      <c r="U449" s="113">
        <v>1</v>
      </c>
      <c r="V449" s="113">
        <v>999999</v>
      </c>
      <c r="W449" s="113">
        <v>1</v>
      </c>
      <c r="X449" s="109" t="s">
        <v>20736</v>
      </c>
      <c r="Y449" s="113">
        <v>5</v>
      </c>
      <c r="Z449" s="108"/>
      <c r="AA449" s="108"/>
    </row>
    <row r="450" spans="2:27" ht="18.75">
      <c r="B450" s="108">
        <f t="shared" si="6"/>
        <v>443</v>
      </c>
      <c r="C450" s="109" t="s">
        <v>21212</v>
      </c>
      <c r="D450" s="109" t="s">
        <v>21212</v>
      </c>
      <c r="E450" s="110" t="s">
        <v>20729</v>
      </c>
      <c r="F450" s="110" t="s">
        <v>20742</v>
      </c>
      <c r="G450" s="108"/>
      <c r="H450" s="111"/>
      <c r="I450" s="108"/>
      <c r="J450" s="109" t="s">
        <v>20743</v>
      </c>
      <c r="K450" s="112"/>
      <c r="L450" s="112"/>
      <c r="M450" s="112"/>
      <c r="N450" s="112"/>
      <c r="O450" s="109" t="s">
        <v>20732</v>
      </c>
      <c r="P450" s="109" t="s">
        <v>20732</v>
      </c>
      <c r="Q450" s="109" t="s">
        <v>20732</v>
      </c>
      <c r="R450" s="109" t="s">
        <v>20732</v>
      </c>
      <c r="S450" s="109" t="s">
        <v>20732</v>
      </c>
      <c r="T450" s="109" t="s">
        <v>20732</v>
      </c>
      <c r="U450" s="113">
        <v>1</v>
      </c>
      <c r="V450" s="113">
        <v>999999</v>
      </c>
      <c r="W450" s="113">
        <v>1</v>
      </c>
      <c r="X450" s="109" t="s">
        <v>20736</v>
      </c>
      <c r="Y450" s="113">
        <v>5</v>
      </c>
      <c r="Z450" s="108"/>
      <c r="AA450" s="108"/>
    </row>
    <row r="451" spans="2:27" ht="18.75">
      <c r="B451" s="108">
        <f t="shared" si="6"/>
        <v>444</v>
      </c>
      <c r="C451" s="109" t="s">
        <v>21213</v>
      </c>
      <c r="D451" s="109" t="s">
        <v>21213</v>
      </c>
      <c r="E451" s="110" t="s">
        <v>20729</v>
      </c>
      <c r="F451" s="110" t="s">
        <v>20745</v>
      </c>
      <c r="G451" s="108"/>
      <c r="H451" s="111"/>
      <c r="I451" s="108"/>
      <c r="J451" s="109" t="s">
        <v>20754</v>
      </c>
      <c r="K451" s="112"/>
      <c r="L451" s="112"/>
      <c r="M451" s="112"/>
      <c r="N451" s="112"/>
      <c r="O451" s="109" t="s">
        <v>20732</v>
      </c>
      <c r="P451" s="109" t="s">
        <v>20732</v>
      </c>
      <c r="Q451" s="109" t="s">
        <v>20732</v>
      </c>
      <c r="R451" s="109" t="s">
        <v>20732</v>
      </c>
      <c r="S451" s="109" t="s">
        <v>20732</v>
      </c>
      <c r="T451" s="109" t="s">
        <v>20732</v>
      </c>
      <c r="U451" s="113">
        <v>1</v>
      </c>
      <c r="V451" s="113">
        <v>999999</v>
      </c>
      <c r="W451" s="113">
        <v>1</v>
      </c>
      <c r="X451" s="109" t="s">
        <v>20736</v>
      </c>
      <c r="Y451" s="113">
        <v>5</v>
      </c>
      <c r="Z451" s="108"/>
      <c r="AA451" s="108"/>
    </row>
    <row r="452" spans="2:27" ht="18.75">
      <c r="B452" s="108">
        <f t="shared" si="6"/>
        <v>445</v>
      </c>
      <c r="C452" s="109" t="s">
        <v>21214</v>
      </c>
      <c r="D452" s="109" t="s">
        <v>21214</v>
      </c>
      <c r="E452" s="110" t="s">
        <v>20729</v>
      </c>
      <c r="F452" s="110" t="s">
        <v>20748</v>
      </c>
      <c r="G452" s="108"/>
      <c r="H452" s="111"/>
      <c r="I452" s="108"/>
      <c r="J452" s="109" t="s">
        <v>20756</v>
      </c>
      <c r="K452" s="112"/>
      <c r="L452" s="112"/>
      <c r="M452" s="112"/>
      <c r="N452" s="112"/>
      <c r="O452" s="109" t="s">
        <v>20732</v>
      </c>
      <c r="P452" s="109" t="s">
        <v>20732</v>
      </c>
      <c r="Q452" s="109" t="s">
        <v>20732</v>
      </c>
      <c r="R452" s="109" t="s">
        <v>20732</v>
      </c>
      <c r="S452" s="109" t="s">
        <v>20732</v>
      </c>
      <c r="T452" s="109" t="s">
        <v>20732</v>
      </c>
      <c r="U452" s="113">
        <v>1</v>
      </c>
      <c r="V452" s="113">
        <v>999999</v>
      </c>
      <c r="W452" s="113">
        <v>1</v>
      </c>
      <c r="X452" s="109" t="s">
        <v>20736</v>
      </c>
      <c r="Y452" s="113">
        <v>5</v>
      </c>
      <c r="Z452" s="108"/>
      <c r="AA452" s="108"/>
    </row>
    <row r="453" spans="2:27" ht="18.75">
      <c r="B453" s="108">
        <f t="shared" si="6"/>
        <v>446</v>
      </c>
      <c r="C453" s="109" t="s">
        <v>21215</v>
      </c>
      <c r="D453" s="109" t="s">
        <v>21215</v>
      </c>
      <c r="E453" s="110" t="s">
        <v>20729</v>
      </c>
      <c r="F453" s="110" t="s">
        <v>20738</v>
      </c>
      <c r="G453" s="108"/>
      <c r="H453" s="111"/>
      <c r="I453" s="108"/>
      <c r="J453" s="109" t="s">
        <v>20739</v>
      </c>
      <c r="K453" s="112"/>
      <c r="L453" s="112"/>
      <c r="M453" s="112"/>
      <c r="N453" s="112"/>
      <c r="O453" s="109" t="s">
        <v>20732</v>
      </c>
      <c r="P453" s="109" t="s">
        <v>20732</v>
      </c>
      <c r="Q453" s="109" t="s">
        <v>20732</v>
      </c>
      <c r="R453" s="109" t="s">
        <v>20732</v>
      </c>
      <c r="S453" s="109" t="s">
        <v>20732</v>
      </c>
      <c r="T453" s="109" t="s">
        <v>20732</v>
      </c>
      <c r="U453" s="113">
        <v>1</v>
      </c>
      <c r="V453" s="113">
        <v>999999</v>
      </c>
      <c r="W453" s="113">
        <v>1</v>
      </c>
      <c r="X453" s="109" t="s">
        <v>20736</v>
      </c>
      <c r="Y453" s="113">
        <v>5</v>
      </c>
      <c r="Z453" s="108"/>
      <c r="AA453" s="108"/>
    </row>
    <row r="454" spans="2:27" ht="18.75">
      <c r="B454" s="108">
        <f t="shared" si="6"/>
        <v>447</v>
      </c>
      <c r="C454" s="109" t="s">
        <v>21216</v>
      </c>
      <c r="D454" s="109" t="s">
        <v>21216</v>
      </c>
      <c r="E454" s="110" t="s">
        <v>20729</v>
      </c>
      <c r="F454" s="110" t="s">
        <v>20730</v>
      </c>
      <c r="G454" s="108"/>
      <c r="H454" s="111"/>
      <c r="I454" s="108"/>
      <c r="J454" s="109" t="s">
        <v>20731</v>
      </c>
      <c r="K454" s="112"/>
      <c r="L454" s="112"/>
      <c r="M454" s="112"/>
      <c r="N454" s="112"/>
      <c r="O454" s="109" t="s">
        <v>20732</v>
      </c>
      <c r="P454" s="109" t="s">
        <v>20732</v>
      </c>
      <c r="Q454" s="109" t="s">
        <v>20732</v>
      </c>
      <c r="R454" s="109" t="s">
        <v>20732</v>
      </c>
      <c r="S454" s="109" t="s">
        <v>20732</v>
      </c>
      <c r="T454" s="109" t="s">
        <v>20732</v>
      </c>
      <c r="U454" s="113">
        <v>1</v>
      </c>
      <c r="V454" s="113">
        <v>999999</v>
      </c>
      <c r="W454" s="113">
        <v>1</v>
      </c>
      <c r="X454" s="109" t="s">
        <v>20736</v>
      </c>
      <c r="Y454" s="113">
        <v>10</v>
      </c>
      <c r="Z454" s="108"/>
      <c r="AA454" s="108"/>
    </row>
    <row r="455" spans="2:27" ht="18.75">
      <c r="B455" s="108">
        <f t="shared" si="6"/>
        <v>448</v>
      </c>
      <c r="C455" s="109" t="s">
        <v>21217</v>
      </c>
      <c r="D455" s="109" t="s">
        <v>21217</v>
      </c>
      <c r="E455" s="110" t="s">
        <v>20729</v>
      </c>
      <c r="F455" s="110" t="s">
        <v>20730</v>
      </c>
      <c r="G455" s="108"/>
      <c r="H455" s="111"/>
      <c r="I455" s="108"/>
      <c r="J455" s="109" t="s">
        <v>20731</v>
      </c>
      <c r="K455" s="112"/>
      <c r="L455" s="112"/>
      <c r="M455" s="112"/>
      <c r="N455" s="112"/>
      <c r="O455" s="109" t="s">
        <v>20732</v>
      </c>
      <c r="P455" s="109" t="s">
        <v>20732</v>
      </c>
      <c r="Q455" s="109" t="s">
        <v>20732</v>
      </c>
      <c r="R455" s="109" t="s">
        <v>20732</v>
      </c>
      <c r="S455" s="109" t="s">
        <v>20732</v>
      </c>
      <c r="T455" s="109" t="s">
        <v>20732</v>
      </c>
      <c r="U455" s="113">
        <v>1</v>
      </c>
      <c r="V455" s="113">
        <v>999999</v>
      </c>
      <c r="W455" s="113">
        <v>1</v>
      </c>
      <c r="X455" s="109" t="s">
        <v>20736</v>
      </c>
      <c r="Y455" s="113">
        <v>10</v>
      </c>
      <c r="Z455" s="108"/>
      <c r="AA455" s="108"/>
    </row>
    <row r="456" spans="2:27" ht="18.75">
      <c r="B456" s="108">
        <f t="shared" si="6"/>
        <v>449</v>
      </c>
      <c r="C456" s="109" t="s">
        <v>21218</v>
      </c>
      <c r="D456" s="109" t="s">
        <v>21218</v>
      </c>
      <c r="E456" s="110" t="s">
        <v>20729</v>
      </c>
      <c r="F456" s="110" t="s">
        <v>20734</v>
      </c>
      <c r="G456" s="108"/>
      <c r="H456" s="111"/>
      <c r="I456" s="108"/>
      <c r="J456" s="109" t="s">
        <v>20735</v>
      </c>
      <c r="K456" s="112"/>
      <c r="L456" s="112"/>
      <c r="M456" s="112"/>
      <c r="N456" s="112"/>
      <c r="O456" s="109" t="s">
        <v>20732</v>
      </c>
      <c r="P456" s="109" t="s">
        <v>20732</v>
      </c>
      <c r="Q456" s="109" t="s">
        <v>20732</v>
      </c>
      <c r="R456" s="109" t="s">
        <v>20732</v>
      </c>
      <c r="S456" s="109" t="s">
        <v>20732</v>
      </c>
      <c r="T456" s="109" t="s">
        <v>20732</v>
      </c>
      <c r="U456" s="113">
        <v>1</v>
      </c>
      <c r="V456" s="113">
        <v>999999</v>
      </c>
      <c r="W456" s="113">
        <v>1</v>
      </c>
      <c r="X456" s="109" t="s">
        <v>20736</v>
      </c>
      <c r="Y456" s="113">
        <v>10</v>
      </c>
      <c r="Z456" s="108"/>
      <c r="AA456" s="108"/>
    </row>
    <row r="457" spans="2:27" ht="18.75">
      <c r="B457" s="108">
        <f t="shared" ref="B457:B520" si="7">ROW()-7</f>
        <v>450</v>
      </c>
      <c r="C457" s="109" t="s">
        <v>21219</v>
      </c>
      <c r="D457" s="109" t="s">
        <v>21219</v>
      </c>
      <c r="E457" s="110" t="s">
        <v>20729</v>
      </c>
      <c r="F457" s="110" t="s">
        <v>20738</v>
      </c>
      <c r="G457" s="108"/>
      <c r="H457" s="111"/>
      <c r="I457" s="108"/>
      <c r="J457" s="109" t="s">
        <v>20739</v>
      </c>
      <c r="K457" s="112"/>
      <c r="L457" s="112"/>
      <c r="M457" s="112"/>
      <c r="N457" s="112"/>
      <c r="O457" s="109" t="s">
        <v>20732</v>
      </c>
      <c r="P457" s="109" t="s">
        <v>20732</v>
      </c>
      <c r="Q457" s="109" t="s">
        <v>20732</v>
      </c>
      <c r="R457" s="109" t="s">
        <v>20732</v>
      </c>
      <c r="S457" s="109" t="s">
        <v>20732</v>
      </c>
      <c r="T457" s="109" t="s">
        <v>20732</v>
      </c>
      <c r="U457" s="113">
        <v>1</v>
      </c>
      <c r="V457" s="113">
        <v>999999</v>
      </c>
      <c r="W457" s="113">
        <v>1</v>
      </c>
      <c r="X457" s="109" t="s">
        <v>20736</v>
      </c>
      <c r="Y457" s="113">
        <v>10</v>
      </c>
      <c r="Z457" s="108"/>
      <c r="AA457" s="108"/>
    </row>
    <row r="458" spans="2:27" ht="18.75">
      <c r="B458" s="108">
        <f t="shared" si="7"/>
        <v>451</v>
      </c>
      <c r="C458" s="109" t="s">
        <v>21220</v>
      </c>
      <c r="D458" s="109" t="s">
        <v>21220</v>
      </c>
      <c r="E458" s="110" t="s">
        <v>20729</v>
      </c>
      <c r="F458" s="110" t="s">
        <v>20734</v>
      </c>
      <c r="G458" s="108"/>
      <c r="H458" s="111"/>
      <c r="I458" s="108"/>
      <c r="J458" s="109" t="s">
        <v>20735</v>
      </c>
      <c r="K458" s="112"/>
      <c r="L458" s="112"/>
      <c r="M458" s="112"/>
      <c r="N458" s="112"/>
      <c r="O458" s="109" t="s">
        <v>20732</v>
      </c>
      <c r="P458" s="109" t="s">
        <v>20732</v>
      </c>
      <c r="Q458" s="109" t="s">
        <v>20732</v>
      </c>
      <c r="R458" s="109" t="s">
        <v>20732</v>
      </c>
      <c r="S458" s="109" t="s">
        <v>20732</v>
      </c>
      <c r="T458" s="109" t="s">
        <v>20732</v>
      </c>
      <c r="U458" s="113">
        <v>1</v>
      </c>
      <c r="V458" s="113">
        <v>999999</v>
      </c>
      <c r="W458" s="113">
        <v>1</v>
      </c>
      <c r="X458" s="109" t="s">
        <v>20736</v>
      </c>
      <c r="Y458" s="113">
        <v>10</v>
      </c>
      <c r="Z458" s="108"/>
      <c r="AA458" s="108"/>
    </row>
    <row r="459" spans="2:27" ht="18.75">
      <c r="B459" s="108">
        <f t="shared" si="7"/>
        <v>452</v>
      </c>
      <c r="C459" s="109" t="s">
        <v>21221</v>
      </c>
      <c r="D459" s="109" t="s">
        <v>21221</v>
      </c>
      <c r="E459" s="110" t="s">
        <v>20729</v>
      </c>
      <c r="F459" s="110" t="s">
        <v>20742</v>
      </c>
      <c r="G459" s="108"/>
      <c r="H459" s="111"/>
      <c r="I459" s="108"/>
      <c r="J459" s="109" t="s">
        <v>20743</v>
      </c>
      <c r="K459" s="112"/>
      <c r="L459" s="112"/>
      <c r="M459" s="112"/>
      <c r="N459" s="112"/>
      <c r="O459" s="109" t="s">
        <v>20732</v>
      </c>
      <c r="P459" s="109" t="s">
        <v>20732</v>
      </c>
      <c r="Q459" s="109" t="s">
        <v>20732</v>
      </c>
      <c r="R459" s="109" t="s">
        <v>20732</v>
      </c>
      <c r="S459" s="109" t="s">
        <v>20732</v>
      </c>
      <c r="T459" s="109" t="s">
        <v>20732</v>
      </c>
      <c r="U459" s="113">
        <v>1</v>
      </c>
      <c r="V459" s="113">
        <v>999999</v>
      </c>
      <c r="W459" s="113">
        <v>1</v>
      </c>
      <c r="X459" s="109" t="s">
        <v>20736</v>
      </c>
      <c r="Y459" s="113">
        <v>10</v>
      </c>
      <c r="Z459" s="108"/>
      <c r="AA459" s="108"/>
    </row>
    <row r="460" spans="2:27" ht="18.75">
      <c r="B460" s="108">
        <f t="shared" si="7"/>
        <v>453</v>
      </c>
      <c r="C460" s="109" t="s">
        <v>21222</v>
      </c>
      <c r="D460" s="109" t="s">
        <v>21222</v>
      </c>
      <c r="E460" s="110" t="s">
        <v>20729</v>
      </c>
      <c r="F460" s="110" t="s">
        <v>20745</v>
      </c>
      <c r="G460" s="108"/>
      <c r="H460" s="111"/>
      <c r="I460" s="108"/>
      <c r="J460" s="109" t="s">
        <v>20746</v>
      </c>
      <c r="K460" s="112"/>
      <c r="L460" s="112"/>
      <c r="M460" s="112"/>
      <c r="N460" s="112"/>
      <c r="O460" s="109" t="s">
        <v>20732</v>
      </c>
      <c r="P460" s="109" t="s">
        <v>20732</v>
      </c>
      <c r="Q460" s="109" t="s">
        <v>20732</v>
      </c>
      <c r="R460" s="109" t="s">
        <v>20732</v>
      </c>
      <c r="S460" s="109" t="s">
        <v>20732</v>
      </c>
      <c r="T460" s="109" t="s">
        <v>20732</v>
      </c>
      <c r="U460" s="113">
        <v>1</v>
      </c>
      <c r="V460" s="113">
        <v>99999</v>
      </c>
      <c r="W460" s="113">
        <v>1</v>
      </c>
      <c r="X460" s="109" t="s">
        <v>20736</v>
      </c>
      <c r="Y460" s="113">
        <v>10</v>
      </c>
      <c r="Z460" s="108"/>
      <c r="AA460" s="108"/>
    </row>
    <row r="461" spans="2:27" ht="18.75">
      <c r="B461" s="108">
        <f t="shared" si="7"/>
        <v>454</v>
      </c>
      <c r="C461" s="109" t="s">
        <v>21223</v>
      </c>
      <c r="D461" s="109" t="s">
        <v>21223</v>
      </c>
      <c r="E461" s="110" t="s">
        <v>20729</v>
      </c>
      <c r="F461" s="110" t="s">
        <v>20748</v>
      </c>
      <c r="G461" s="108"/>
      <c r="H461" s="111"/>
      <c r="I461" s="108"/>
      <c r="J461" s="109" t="s">
        <v>20749</v>
      </c>
      <c r="K461" s="112"/>
      <c r="L461" s="112"/>
      <c r="M461" s="112"/>
      <c r="N461" s="112"/>
      <c r="O461" s="109" t="s">
        <v>20732</v>
      </c>
      <c r="P461" s="109" t="s">
        <v>20732</v>
      </c>
      <c r="Q461" s="109" t="s">
        <v>20732</v>
      </c>
      <c r="R461" s="109" t="s">
        <v>20732</v>
      </c>
      <c r="S461" s="109" t="s">
        <v>20732</v>
      </c>
      <c r="T461" s="109" t="s">
        <v>20732</v>
      </c>
      <c r="U461" s="113">
        <v>1</v>
      </c>
      <c r="V461" s="113">
        <v>99999</v>
      </c>
      <c r="W461" s="113">
        <v>1</v>
      </c>
      <c r="X461" s="109" t="s">
        <v>20736</v>
      </c>
      <c r="Y461" s="113">
        <v>10</v>
      </c>
      <c r="Z461" s="108"/>
      <c r="AA461" s="108"/>
    </row>
    <row r="462" spans="2:27" ht="18.75">
      <c r="B462" s="108">
        <f t="shared" si="7"/>
        <v>455</v>
      </c>
      <c r="C462" s="109" t="s">
        <v>21224</v>
      </c>
      <c r="D462" s="109" t="s">
        <v>21224</v>
      </c>
      <c r="E462" s="110" t="s">
        <v>20729</v>
      </c>
      <c r="F462" s="110" t="s">
        <v>20738</v>
      </c>
      <c r="G462" s="108"/>
      <c r="H462" s="111"/>
      <c r="I462" s="108"/>
      <c r="J462" s="109" t="s">
        <v>20739</v>
      </c>
      <c r="K462" s="112"/>
      <c r="L462" s="112"/>
      <c r="M462" s="112"/>
      <c r="N462" s="112"/>
      <c r="O462" s="109" t="s">
        <v>20732</v>
      </c>
      <c r="P462" s="109" t="s">
        <v>20732</v>
      </c>
      <c r="Q462" s="109" t="s">
        <v>20732</v>
      </c>
      <c r="R462" s="109" t="s">
        <v>20732</v>
      </c>
      <c r="S462" s="109" t="s">
        <v>20732</v>
      </c>
      <c r="T462" s="109" t="s">
        <v>20732</v>
      </c>
      <c r="U462" s="113">
        <v>1</v>
      </c>
      <c r="V462" s="113">
        <v>999999</v>
      </c>
      <c r="W462" s="113">
        <v>1</v>
      </c>
      <c r="X462" s="109" t="s">
        <v>20736</v>
      </c>
      <c r="Y462" s="113">
        <v>10</v>
      </c>
      <c r="Z462" s="108"/>
      <c r="AA462" s="108"/>
    </row>
    <row r="463" spans="2:27" ht="18.75">
      <c r="B463" s="108">
        <f t="shared" si="7"/>
        <v>456</v>
      </c>
      <c r="C463" s="109" t="s">
        <v>21225</v>
      </c>
      <c r="D463" s="109" t="s">
        <v>21225</v>
      </c>
      <c r="E463" s="110" t="s">
        <v>20729</v>
      </c>
      <c r="F463" s="110" t="s">
        <v>20742</v>
      </c>
      <c r="G463" s="108"/>
      <c r="H463" s="111"/>
      <c r="I463" s="108"/>
      <c r="J463" s="109" t="s">
        <v>20743</v>
      </c>
      <c r="K463" s="112"/>
      <c r="L463" s="112"/>
      <c r="M463" s="112"/>
      <c r="N463" s="112"/>
      <c r="O463" s="109" t="s">
        <v>20732</v>
      </c>
      <c r="P463" s="109" t="s">
        <v>20732</v>
      </c>
      <c r="Q463" s="109" t="s">
        <v>20732</v>
      </c>
      <c r="R463" s="109" t="s">
        <v>20732</v>
      </c>
      <c r="S463" s="109" t="s">
        <v>20732</v>
      </c>
      <c r="T463" s="109" t="s">
        <v>20732</v>
      </c>
      <c r="U463" s="113">
        <v>1</v>
      </c>
      <c r="V463" s="113">
        <v>999999</v>
      </c>
      <c r="W463" s="113">
        <v>1</v>
      </c>
      <c r="X463" s="109" t="s">
        <v>20736</v>
      </c>
      <c r="Y463" s="113">
        <v>10</v>
      </c>
      <c r="Z463" s="108"/>
      <c r="AA463" s="108"/>
    </row>
    <row r="464" spans="2:27" ht="18.75">
      <c r="B464" s="108">
        <f t="shared" si="7"/>
        <v>457</v>
      </c>
      <c r="C464" s="109" t="s">
        <v>21226</v>
      </c>
      <c r="D464" s="109" t="s">
        <v>21226</v>
      </c>
      <c r="E464" s="110" t="s">
        <v>20729</v>
      </c>
      <c r="F464" s="110" t="s">
        <v>20745</v>
      </c>
      <c r="G464" s="108"/>
      <c r="H464" s="111"/>
      <c r="I464" s="108"/>
      <c r="J464" s="109" t="s">
        <v>20746</v>
      </c>
      <c r="K464" s="112"/>
      <c r="L464" s="112"/>
      <c r="M464" s="112"/>
      <c r="N464" s="112"/>
      <c r="O464" s="109" t="s">
        <v>20732</v>
      </c>
      <c r="P464" s="109" t="s">
        <v>20732</v>
      </c>
      <c r="Q464" s="109" t="s">
        <v>20732</v>
      </c>
      <c r="R464" s="109" t="s">
        <v>20732</v>
      </c>
      <c r="S464" s="109" t="s">
        <v>20732</v>
      </c>
      <c r="T464" s="109" t="s">
        <v>20732</v>
      </c>
      <c r="U464" s="113">
        <v>1</v>
      </c>
      <c r="V464" s="113">
        <v>99999</v>
      </c>
      <c r="W464" s="113">
        <v>1</v>
      </c>
      <c r="X464" s="109" t="s">
        <v>20736</v>
      </c>
      <c r="Y464" s="113">
        <v>10</v>
      </c>
      <c r="Z464" s="108"/>
      <c r="AA464" s="108"/>
    </row>
    <row r="465" spans="2:27" ht="18.75">
      <c r="B465" s="108">
        <f t="shared" si="7"/>
        <v>458</v>
      </c>
      <c r="C465" s="109" t="s">
        <v>21227</v>
      </c>
      <c r="D465" s="109" t="s">
        <v>21227</v>
      </c>
      <c r="E465" s="110" t="s">
        <v>20729</v>
      </c>
      <c r="F465" s="110" t="s">
        <v>20748</v>
      </c>
      <c r="G465" s="108"/>
      <c r="H465" s="111"/>
      <c r="I465" s="108"/>
      <c r="J465" s="109" t="s">
        <v>20749</v>
      </c>
      <c r="K465" s="112"/>
      <c r="L465" s="112"/>
      <c r="M465" s="112"/>
      <c r="N465" s="112"/>
      <c r="O465" s="109" t="s">
        <v>20732</v>
      </c>
      <c r="P465" s="109" t="s">
        <v>20732</v>
      </c>
      <c r="Q465" s="109" t="s">
        <v>20732</v>
      </c>
      <c r="R465" s="109" t="s">
        <v>20732</v>
      </c>
      <c r="S465" s="109" t="s">
        <v>20732</v>
      </c>
      <c r="T465" s="109" t="s">
        <v>20732</v>
      </c>
      <c r="U465" s="113">
        <v>1</v>
      </c>
      <c r="V465" s="113">
        <v>99999</v>
      </c>
      <c r="W465" s="113">
        <v>1</v>
      </c>
      <c r="X465" s="109" t="s">
        <v>20736</v>
      </c>
      <c r="Y465" s="113">
        <v>10</v>
      </c>
      <c r="Z465" s="108"/>
      <c r="AA465" s="108"/>
    </row>
    <row r="466" spans="2:27" ht="18.75">
      <c r="B466" s="108">
        <f t="shared" si="7"/>
        <v>459</v>
      </c>
      <c r="C466" s="109" t="s">
        <v>21228</v>
      </c>
      <c r="D466" s="109" t="s">
        <v>21228</v>
      </c>
      <c r="E466" s="110" t="s">
        <v>20729</v>
      </c>
      <c r="F466" s="110" t="s">
        <v>20738</v>
      </c>
      <c r="G466" s="108"/>
      <c r="H466" s="111"/>
      <c r="I466" s="108"/>
      <c r="J466" s="109" t="s">
        <v>20739</v>
      </c>
      <c r="K466" s="112"/>
      <c r="L466" s="112"/>
      <c r="M466" s="112"/>
      <c r="N466" s="112"/>
      <c r="O466" s="109" t="s">
        <v>20732</v>
      </c>
      <c r="P466" s="109" t="s">
        <v>20732</v>
      </c>
      <c r="Q466" s="109" t="s">
        <v>20732</v>
      </c>
      <c r="R466" s="109" t="s">
        <v>20732</v>
      </c>
      <c r="S466" s="109" t="s">
        <v>20732</v>
      </c>
      <c r="T466" s="109" t="s">
        <v>20732</v>
      </c>
      <c r="U466" s="113">
        <v>1</v>
      </c>
      <c r="V466" s="113">
        <v>999999</v>
      </c>
      <c r="W466" s="113">
        <v>1</v>
      </c>
      <c r="X466" s="109" t="s">
        <v>20736</v>
      </c>
      <c r="Y466" s="113">
        <v>10</v>
      </c>
      <c r="Z466" s="108"/>
      <c r="AA466" s="108"/>
    </row>
    <row r="467" spans="2:27" ht="18.75">
      <c r="B467" s="108">
        <f t="shared" si="7"/>
        <v>460</v>
      </c>
      <c r="C467" s="109" t="s">
        <v>21229</v>
      </c>
      <c r="D467" s="109" t="s">
        <v>21229</v>
      </c>
      <c r="E467" s="110" t="s">
        <v>20729</v>
      </c>
      <c r="F467" s="110" t="s">
        <v>20734</v>
      </c>
      <c r="G467" s="108"/>
      <c r="H467" s="111"/>
      <c r="I467" s="108"/>
      <c r="J467" s="109" t="s">
        <v>20735</v>
      </c>
      <c r="K467" s="112"/>
      <c r="L467" s="112"/>
      <c r="M467" s="112"/>
      <c r="N467" s="112"/>
      <c r="O467" s="109" t="s">
        <v>20732</v>
      </c>
      <c r="P467" s="109" t="s">
        <v>20732</v>
      </c>
      <c r="Q467" s="109" t="s">
        <v>20732</v>
      </c>
      <c r="R467" s="109" t="s">
        <v>20732</v>
      </c>
      <c r="S467" s="109" t="s">
        <v>20732</v>
      </c>
      <c r="T467" s="109" t="s">
        <v>20732</v>
      </c>
      <c r="U467" s="113">
        <v>1</v>
      </c>
      <c r="V467" s="113">
        <v>999999</v>
      </c>
      <c r="W467" s="113">
        <v>1</v>
      </c>
      <c r="X467" s="109" t="s">
        <v>20736</v>
      </c>
      <c r="Y467" s="113">
        <v>10</v>
      </c>
      <c r="Z467" s="108"/>
      <c r="AA467" s="108"/>
    </row>
    <row r="468" spans="2:27" ht="18.75">
      <c r="B468" s="108">
        <f t="shared" si="7"/>
        <v>461</v>
      </c>
      <c r="C468" s="109" t="s">
        <v>21230</v>
      </c>
      <c r="D468" s="109" t="s">
        <v>21230</v>
      </c>
      <c r="E468" s="110" t="s">
        <v>20729</v>
      </c>
      <c r="F468" s="110" t="s">
        <v>20742</v>
      </c>
      <c r="G468" s="108"/>
      <c r="H468" s="111"/>
      <c r="I468" s="108"/>
      <c r="J468" s="109" t="s">
        <v>20743</v>
      </c>
      <c r="K468" s="112"/>
      <c r="L468" s="112"/>
      <c r="M468" s="112"/>
      <c r="N468" s="112"/>
      <c r="O468" s="109" t="s">
        <v>20732</v>
      </c>
      <c r="P468" s="109" t="s">
        <v>20732</v>
      </c>
      <c r="Q468" s="109" t="s">
        <v>20732</v>
      </c>
      <c r="R468" s="109" t="s">
        <v>20732</v>
      </c>
      <c r="S468" s="109" t="s">
        <v>20732</v>
      </c>
      <c r="T468" s="109" t="s">
        <v>20732</v>
      </c>
      <c r="U468" s="113">
        <v>1</v>
      </c>
      <c r="V468" s="113">
        <v>999999</v>
      </c>
      <c r="W468" s="113">
        <v>1</v>
      </c>
      <c r="X468" s="109" t="s">
        <v>20736</v>
      </c>
      <c r="Y468" s="113">
        <v>10</v>
      </c>
      <c r="Z468" s="108"/>
      <c r="AA468" s="108"/>
    </row>
    <row r="469" spans="2:27" ht="18.75">
      <c r="B469" s="108">
        <f t="shared" si="7"/>
        <v>462</v>
      </c>
      <c r="C469" s="109" t="s">
        <v>21231</v>
      </c>
      <c r="D469" s="109" t="s">
        <v>21231</v>
      </c>
      <c r="E469" s="110" t="s">
        <v>20729</v>
      </c>
      <c r="F469" s="110" t="s">
        <v>20745</v>
      </c>
      <c r="G469" s="108"/>
      <c r="H469" s="111"/>
      <c r="I469" s="108"/>
      <c r="J469" s="109" t="s">
        <v>20754</v>
      </c>
      <c r="K469" s="112"/>
      <c r="L469" s="112"/>
      <c r="M469" s="112"/>
      <c r="N469" s="112"/>
      <c r="O469" s="109" t="s">
        <v>20732</v>
      </c>
      <c r="P469" s="109" t="s">
        <v>20732</v>
      </c>
      <c r="Q469" s="109" t="s">
        <v>20732</v>
      </c>
      <c r="R469" s="109" t="s">
        <v>20732</v>
      </c>
      <c r="S469" s="109" t="s">
        <v>20732</v>
      </c>
      <c r="T469" s="109" t="s">
        <v>20732</v>
      </c>
      <c r="U469" s="113">
        <v>1</v>
      </c>
      <c r="V469" s="113">
        <v>999999</v>
      </c>
      <c r="W469" s="113">
        <v>1</v>
      </c>
      <c r="X469" s="109" t="s">
        <v>20736</v>
      </c>
      <c r="Y469" s="113">
        <v>10</v>
      </c>
      <c r="Z469" s="108"/>
      <c r="AA469" s="108"/>
    </row>
    <row r="470" spans="2:27" ht="18.75">
      <c r="B470" s="108">
        <f t="shared" si="7"/>
        <v>463</v>
      </c>
      <c r="C470" s="109" t="s">
        <v>21232</v>
      </c>
      <c r="D470" s="109" t="s">
        <v>21232</v>
      </c>
      <c r="E470" s="110" t="s">
        <v>20729</v>
      </c>
      <c r="F470" s="110" t="s">
        <v>20748</v>
      </c>
      <c r="G470" s="108"/>
      <c r="H470" s="111"/>
      <c r="I470" s="108"/>
      <c r="J470" s="109" t="s">
        <v>20756</v>
      </c>
      <c r="K470" s="112"/>
      <c r="L470" s="112"/>
      <c r="M470" s="112"/>
      <c r="N470" s="112"/>
      <c r="O470" s="109" t="s">
        <v>20732</v>
      </c>
      <c r="P470" s="109" t="s">
        <v>20732</v>
      </c>
      <c r="Q470" s="109" t="s">
        <v>20732</v>
      </c>
      <c r="R470" s="109" t="s">
        <v>20732</v>
      </c>
      <c r="S470" s="109" t="s">
        <v>20732</v>
      </c>
      <c r="T470" s="109" t="s">
        <v>20732</v>
      </c>
      <c r="U470" s="113">
        <v>1</v>
      </c>
      <c r="V470" s="113">
        <v>999999</v>
      </c>
      <c r="W470" s="113">
        <v>1</v>
      </c>
      <c r="X470" s="109" t="s">
        <v>20736</v>
      </c>
      <c r="Y470" s="113">
        <v>10</v>
      </c>
      <c r="Z470" s="108"/>
      <c r="AA470" s="108"/>
    </row>
    <row r="471" spans="2:27" ht="18.75">
      <c r="B471" s="108">
        <f t="shared" si="7"/>
        <v>464</v>
      </c>
      <c r="C471" s="109" t="s">
        <v>21233</v>
      </c>
      <c r="D471" s="109" t="s">
        <v>21233</v>
      </c>
      <c r="E471" s="110" t="s">
        <v>20729</v>
      </c>
      <c r="F471" s="110" t="s">
        <v>20734</v>
      </c>
      <c r="G471" s="108"/>
      <c r="H471" s="111"/>
      <c r="I471" s="108"/>
      <c r="J471" s="109" t="s">
        <v>20735</v>
      </c>
      <c r="K471" s="112"/>
      <c r="L471" s="112"/>
      <c r="M471" s="112"/>
      <c r="N471" s="112"/>
      <c r="O471" s="109" t="s">
        <v>20732</v>
      </c>
      <c r="P471" s="109" t="s">
        <v>20732</v>
      </c>
      <c r="Q471" s="109" t="s">
        <v>20732</v>
      </c>
      <c r="R471" s="109" t="s">
        <v>20732</v>
      </c>
      <c r="S471" s="109" t="s">
        <v>20732</v>
      </c>
      <c r="T471" s="109" t="s">
        <v>20732</v>
      </c>
      <c r="U471" s="113">
        <v>1</v>
      </c>
      <c r="V471" s="113">
        <v>999999</v>
      </c>
      <c r="W471" s="113">
        <v>1</v>
      </c>
      <c r="X471" s="109" t="s">
        <v>20732</v>
      </c>
      <c r="Y471" s="113">
        <v>0</v>
      </c>
      <c r="Z471" s="108"/>
      <c r="AA471" s="108"/>
    </row>
    <row r="472" spans="2:27" ht="18.75">
      <c r="B472" s="108">
        <f t="shared" si="7"/>
        <v>465</v>
      </c>
      <c r="C472" s="109" t="s">
        <v>21234</v>
      </c>
      <c r="D472" s="109" t="s">
        <v>21234</v>
      </c>
      <c r="E472" s="110" t="s">
        <v>20729</v>
      </c>
      <c r="F472" s="110" t="s">
        <v>20738</v>
      </c>
      <c r="G472" s="108"/>
      <c r="H472" s="111"/>
      <c r="I472" s="108"/>
      <c r="J472" s="109" t="s">
        <v>20739</v>
      </c>
      <c r="K472" s="112"/>
      <c r="L472" s="112"/>
      <c r="M472" s="112"/>
      <c r="N472" s="112"/>
      <c r="O472" s="109" t="s">
        <v>20732</v>
      </c>
      <c r="P472" s="109" t="s">
        <v>20732</v>
      </c>
      <c r="Q472" s="109" t="s">
        <v>20732</v>
      </c>
      <c r="R472" s="109" t="s">
        <v>20732</v>
      </c>
      <c r="S472" s="109" t="s">
        <v>20732</v>
      </c>
      <c r="T472" s="109" t="s">
        <v>20732</v>
      </c>
      <c r="U472" s="113">
        <v>1</v>
      </c>
      <c r="V472" s="113">
        <v>999999</v>
      </c>
      <c r="W472" s="113">
        <v>1</v>
      </c>
      <c r="X472" s="109" t="s">
        <v>20736</v>
      </c>
      <c r="Y472" s="113">
        <v>10</v>
      </c>
      <c r="Z472" s="108"/>
      <c r="AA472" s="108"/>
    </row>
    <row r="473" spans="2:27" ht="18.75">
      <c r="B473" s="108">
        <f t="shared" si="7"/>
        <v>466</v>
      </c>
      <c r="C473" s="109" t="s">
        <v>21235</v>
      </c>
      <c r="D473" s="109" t="s">
        <v>21235</v>
      </c>
      <c r="E473" s="110" t="s">
        <v>20729</v>
      </c>
      <c r="F473" s="110" t="s">
        <v>20742</v>
      </c>
      <c r="G473" s="108"/>
      <c r="H473" s="111"/>
      <c r="I473" s="108"/>
      <c r="J473" s="109" t="s">
        <v>20743</v>
      </c>
      <c r="K473" s="112"/>
      <c r="L473" s="112"/>
      <c r="M473" s="112"/>
      <c r="N473" s="112"/>
      <c r="O473" s="109" t="s">
        <v>20732</v>
      </c>
      <c r="P473" s="109" t="s">
        <v>20732</v>
      </c>
      <c r="Q473" s="109" t="s">
        <v>20732</v>
      </c>
      <c r="R473" s="109" t="s">
        <v>20732</v>
      </c>
      <c r="S473" s="109" t="s">
        <v>20732</v>
      </c>
      <c r="T473" s="109" t="s">
        <v>20732</v>
      </c>
      <c r="U473" s="113">
        <v>1</v>
      </c>
      <c r="V473" s="113">
        <v>999999</v>
      </c>
      <c r="W473" s="113">
        <v>1</v>
      </c>
      <c r="X473" s="109" t="s">
        <v>20736</v>
      </c>
      <c r="Y473" s="113">
        <v>10</v>
      </c>
      <c r="Z473" s="108"/>
      <c r="AA473" s="108"/>
    </row>
    <row r="474" spans="2:27" ht="18.75">
      <c r="B474" s="108">
        <f t="shared" si="7"/>
        <v>467</v>
      </c>
      <c r="C474" s="109" t="s">
        <v>21236</v>
      </c>
      <c r="D474" s="109" t="s">
        <v>21236</v>
      </c>
      <c r="E474" s="110" t="s">
        <v>20729</v>
      </c>
      <c r="F474" s="110" t="s">
        <v>20738</v>
      </c>
      <c r="G474" s="108"/>
      <c r="H474" s="111"/>
      <c r="I474" s="108"/>
      <c r="J474" s="109" t="s">
        <v>20739</v>
      </c>
      <c r="K474" s="112"/>
      <c r="L474" s="112"/>
      <c r="M474" s="112"/>
      <c r="N474" s="112"/>
      <c r="O474" s="109" t="s">
        <v>20732</v>
      </c>
      <c r="P474" s="109" t="s">
        <v>20732</v>
      </c>
      <c r="Q474" s="109" t="s">
        <v>20732</v>
      </c>
      <c r="R474" s="109" t="s">
        <v>20732</v>
      </c>
      <c r="S474" s="109" t="s">
        <v>20732</v>
      </c>
      <c r="T474" s="109" t="s">
        <v>20732</v>
      </c>
      <c r="U474" s="113">
        <v>1</v>
      </c>
      <c r="V474" s="113">
        <v>999999</v>
      </c>
      <c r="W474" s="113">
        <v>1</v>
      </c>
      <c r="X474" s="109" t="s">
        <v>20736</v>
      </c>
      <c r="Y474" s="113">
        <v>10</v>
      </c>
      <c r="Z474" s="108"/>
      <c r="AA474" s="108"/>
    </row>
    <row r="475" spans="2:27" ht="18.75">
      <c r="B475" s="108">
        <f t="shared" si="7"/>
        <v>468</v>
      </c>
      <c r="C475" s="109" t="s">
        <v>21237</v>
      </c>
      <c r="D475" s="109" t="s">
        <v>21237</v>
      </c>
      <c r="E475" s="110" t="s">
        <v>20729</v>
      </c>
      <c r="F475" s="110" t="s">
        <v>20742</v>
      </c>
      <c r="G475" s="108"/>
      <c r="H475" s="111"/>
      <c r="I475" s="108"/>
      <c r="J475" s="109" t="s">
        <v>20743</v>
      </c>
      <c r="K475" s="112"/>
      <c r="L475" s="112"/>
      <c r="M475" s="112"/>
      <c r="N475" s="112"/>
      <c r="O475" s="109" t="s">
        <v>20732</v>
      </c>
      <c r="P475" s="109" t="s">
        <v>20732</v>
      </c>
      <c r="Q475" s="109" t="s">
        <v>20732</v>
      </c>
      <c r="R475" s="109" t="s">
        <v>20732</v>
      </c>
      <c r="S475" s="109" t="s">
        <v>20732</v>
      </c>
      <c r="T475" s="109" t="s">
        <v>20732</v>
      </c>
      <c r="U475" s="113">
        <v>1</v>
      </c>
      <c r="V475" s="113">
        <v>999999</v>
      </c>
      <c r="W475" s="113">
        <v>1</v>
      </c>
      <c r="X475" s="109" t="s">
        <v>20736</v>
      </c>
      <c r="Y475" s="113">
        <v>10</v>
      </c>
      <c r="Z475" s="108"/>
      <c r="AA475" s="108"/>
    </row>
    <row r="476" spans="2:27" ht="18.75">
      <c r="B476" s="108">
        <f t="shared" si="7"/>
        <v>469</v>
      </c>
      <c r="C476" s="109" t="s">
        <v>21238</v>
      </c>
      <c r="D476" s="109" t="s">
        <v>21238</v>
      </c>
      <c r="E476" s="110" t="s">
        <v>20729</v>
      </c>
      <c r="F476" s="110" t="s">
        <v>20738</v>
      </c>
      <c r="G476" s="108"/>
      <c r="H476" s="111"/>
      <c r="I476" s="108"/>
      <c r="J476" s="109" t="s">
        <v>20739</v>
      </c>
      <c r="K476" s="112"/>
      <c r="L476" s="112"/>
      <c r="M476" s="112"/>
      <c r="N476" s="112"/>
      <c r="O476" s="109" t="s">
        <v>20732</v>
      </c>
      <c r="P476" s="109" t="s">
        <v>20732</v>
      </c>
      <c r="Q476" s="109" t="s">
        <v>20732</v>
      </c>
      <c r="R476" s="109" t="s">
        <v>20732</v>
      </c>
      <c r="S476" s="109" t="s">
        <v>20732</v>
      </c>
      <c r="T476" s="109" t="s">
        <v>20732</v>
      </c>
      <c r="U476" s="113">
        <v>1</v>
      </c>
      <c r="V476" s="113">
        <v>999999</v>
      </c>
      <c r="W476" s="113">
        <v>1</v>
      </c>
      <c r="X476" s="109" t="s">
        <v>20736</v>
      </c>
      <c r="Y476" s="113">
        <v>10</v>
      </c>
      <c r="Z476" s="108"/>
      <c r="AA476" s="108"/>
    </row>
    <row r="477" spans="2:27" ht="18.75">
      <c r="B477" s="108">
        <f t="shared" si="7"/>
        <v>470</v>
      </c>
      <c r="C477" s="109" t="s">
        <v>21239</v>
      </c>
      <c r="D477" s="109" t="s">
        <v>21239</v>
      </c>
      <c r="E477" s="110" t="s">
        <v>20729</v>
      </c>
      <c r="F477" s="110" t="s">
        <v>20742</v>
      </c>
      <c r="G477" s="108"/>
      <c r="H477" s="111"/>
      <c r="I477" s="108"/>
      <c r="J477" s="109" t="s">
        <v>20743</v>
      </c>
      <c r="K477" s="112"/>
      <c r="L477" s="112"/>
      <c r="M477" s="112"/>
      <c r="N477" s="112"/>
      <c r="O477" s="109" t="s">
        <v>20732</v>
      </c>
      <c r="P477" s="109" t="s">
        <v>20732</v>
      </c>
      <c r="Q477" s="109" t="s">
        <v>20732</v>
      </c>
      <c r="R477" s="109" t="s">
        <v>20732</v>
      </c>
      <c r="S477" s="109" t="s">
        <v>20732</v>
      </c>
      <c r="T477" s="109" t="s">
        <v>20732</v>
      </c>
      <c r="U477" s="113">
        <v>1</v>
      </c>
      <c r="V477" s="113">
        <v>999999</v>
      </c>
      <c r="W477" s="113">
        <v>1</v>
      </c>
      <c r="X477" s="109" t="s">
        <v>20736</v>
      </c>
      <c r="Y477" s="113">
        <v>10</v>
      </c>
      <c r="Z477" s="108"/>
      <c r="AA477" s="108"/>
    </row>
    <row r="478" spans="2:27" ht="18.75">
      <c r="B478" s="108">
        <f t="shared" si="7"/>
        <v>471</v>
      </c>
      <c r="C478" s="109" t="s">
        <v>21240</v>
      </c>
      <c r="D478" s="109" t="s">
        <v>21240</v>
      </c>
      <c r="E478" s="110" t="s">
        <v>20729</v>
      </c>
      <c r="F478" s="110" t="s">
        <v>20738</v>
      </c>
      <c r="G478" s="108"/>
      <c r="H478" s="111"/>
      <c r="I478" s="108"/>
      <c r="J478" s="109" t="s">
        <v>20739</v>
      </c>
      <c r="K478" s="112"/>
      <c r="L478" s="112"/>
      <c r="M478" s="112"/>
      <c r="N478" s="112"/>
      <c r="O478" s="109" t="s">
        <v>20732</v>
      </c>
      <c r="P478" s="109" t="s">
        <v>20732</v>
      </c>
      <c r="Q478" s="109" t="s">
        <v>20732</v>
      </c>
      <c r="R478" s="109" t="s">
        <v>20732</v>
      </c>
      <c r="S478" s="109" t="s">
        <v>20732</v>
      </c>
      <c r="T478" s="109" t="s">
        <v>20732</v>
      </c>
      <c r="U478" s="113">
        <v>1</v>
      </c>
      <c r="V478" s="113">
        <v>999999</v>
      </c>
      <c r="W478" s="113">
        <v>1</v>
      </c>
      <c r="X478" s="109" t="s">
        <v>20736</v>
      </c>
      <c r="Y478" s="113">
        <v>10</v>
      </c>
      <c r="Z478" s="108"/>
      <c r="AA478" s="108"/>
    </row>
    <row r="479" spans="2:27" ht="18.75">
      <c r="B479" s="108">
        <f t="shared" si="7"/>
        <v>472</v>
      </c>
      <c r="C479" s="109" t="s">
        <v>21241</v>
      </c>
      <c r="D479" s="109" t="s">
        <v>21241</v>
      </c>
      <c r="E479" s="110" t="s">
        <v>20729</v>
      </c>
      <c r="F479" s="110" t="s">
        <v>20742</v>
      </c>
      <c r="G479" s="108"/>
      <c r="H479" s="111"/>
      <c r="I479" s="108"/>
      <c r="J479" s="109" t="s">
        <v>20743</v>
      </c>
      <c r="K479" s="112"/>
      <c r="L479" s="112"/>
      <c r="M479" s="112"/>
      <c r="N479" s="112"/>
      <c r="O479" s="109" t="s">
        <v>20732</v>
      </c>
      <c r="P479" s="109" t="s">
        <v>20732</v>
      </c>
      <c r="Q479" s="109" t="s">
        <v>20732</v>
      </c>
      <c r="R479" s="109" t="s">
        <v>20732</v>
      </c>
      <c r="S479" s="109" t="s">
        <v>20732</v>
      </c>
      <c r="T479" s="109" t="s">
        <v>20732</v>
      </c>
      <c r="U479" s="113">
        <v>1</v>
      </c>
      <c r="V479" s="113">
        <v>999999</v>
      </c>
      <c r="W479" s="113">
        <v>1</v>
      </c>
      <c r="X479" s="109" t="s">
        <v>20736</v>
      </c>
      <c r="Y479" s="113">
        <v>10</v>
      </c>
      <c r="Z479" s="108"/>
      <c r="AA479" s="108"/>
    </row>
    <row r="480" spans="2:27" ht="18.75">
      <c r="B480" s="108">
        <f t="shared" si="7"/>
        <v>473</v>
      </c>
      <c r="C480" s="109" t="s">
        <v>21242</v>
      </c>
      <c r="D480" s="109" t="s">
        <v>21242</v>
      </c>
      <c r="E480" s="110" t="s">
        <v>20729</v>
      </c>
      <c r="F480" s="110" t="s">
        <v>20738</v>
      </c>
      <c r="G480" s="108"/>
      <c r="H480" s="111"/>
      <c r="I480" s="108"/>
      <c r="J480" s="109" t="s">
        <v>20739</v>
      </c>
      <c r="K480" s="112"/>
      <c r="L480" s="112"/>
      <c r="M480" s="112"/>
      <c r="N480" s="112"/>
      <c r="O480" s="109" t="s">
        <v>20732</v>
      </c>
      <c r="P480" s="109" t="s">
        <v>20732</v>
      </c>
      <c r="Q480" s="109" t="s">
        <v>20732</v>
      </c>
      <c r="R480" s="109" t="s">
        <v>20732</v>
      </c>
      <c r="S480" s="109" t="s">
        <v>20732</v>
      </c>
      <c r="T480" s="109" t="s">
        <v>20732</v>
      </c>
      <c r="U480" s="113">
        <v>1</v>
      </c>
      <c r="V480" s="113">
        <v>999999</v>
      </c>
      <c r="W480" s="113">
        <v>1</v>
      </c>
      <c r="X480" s="109" t="s">
        <v>20736</v>
      </c>
      <c r="Y480" s="113">
        <v>10</v>
      </c>
      <c r="Z480" s="108"/>
      <c r="AA480" s="108"/>
    </row>
    <row r="481" spans="2:27" ht="18.75">
      <c r="B481" s="108">
        <f t="shared" si="7"/>
        <v>474</v>
      </c>
      <c r="C481" s="109" t="s">
        <v>21243</v>
      </c>
      <c r="D481" s="109" t="s">
        <v>21243</v>
      </c>
      <c r="E481" s="110" t="s">
        <v>20729</v>
      </c>
      <c r="F481" s="110" t="s">
        <v>20742</v>
      </c>
      <c r="G481" s="108"/>
      <c r="H481" s="111"/>
      <c r="I481" s="108"/>
      <c r="J481" s="109" t="s">
        <v>20743</v>
      </c>
      <c r="K481" s="112"/>
      <c r="L481" s="112"/>
      <c r="M481" s="112"/>
      <c r="N481" s="112"/>
      <c r="O481" s="109" t="s">
        <v>20732</v>
      </c>
      <c r="P481" s="109" t="s">
        <v>20732</v>
      </c>
      <c r="Q481" s="109" t="s">
        <v>20732</v>
      </c>
      <c r="R481" s="109" t="s">
        <v>20732</v>
      </c>
      <c r="S481" s="109" t="s">
        <v>20732</v>
      </c>
      <c r="T481" s="109" t="s">
        <v>20732</v>
      </c>
      <c r="U481" s="113">
        <v>1</v>
      </c>
      <c r="V481" s="113">
        <v>999999</v>
      </c>
      <c r="W481" s="113">
        <v>1</v>
      </c>
      <c r="X481" s="109" t="s">
        <v>20736</v>
      </c>
      <c r="Y481" s="113">
        <v>10</v>
      </c>
      <c r="Z481" s="108"/>
      <c r="AA481" s="108"/>
    </row>
    <row r="482" spans="2:27" ht="18.75">
      <c r="B482" s="108">
        <f t="shared" si="7"/>
        <v>475</v>
      </c>
      <c r="C482" s="109" t="s">
        <v>21244</v>
      </c>
      <c r="D482" s="109" t="s">
        <v>21244</v>
      </c>
      <c r="E482" s="110" t="s">
        <v>20729</v>
      </c>
      <c r="F482" s="110" t="s">
        <v>20742</v>
      </c>
      <c r="G482" s="108"/>
      <c r="H482" s="111"/>
      <c r="I482" s="108"/>
      <c r="J482" s="109" t="s">
        <v>20743</v>
      </c>
      <c r="K482" s="112"/>
      <c r="L482" s="112"/>
      <c r="M482" s="112"/>
      <c r="N482" s="112"/>
      <c r="O482" s="109" t="s">
        <v>20732</v>
      </c>
      <c r="P482" s="109" t="s">
        <v>20732</v>
      </c>
      <c r="Q482" s="109" t="s">
        <v>20732</v>
      </c>
      <c r="R482" s="109" t="s">
        <v>20732</v>
      </c>
      <c r="S482" s="109" t="s">
        <v>20732</v>
      </c>
      <c r="T482" s="109" t="s">
        <v>20732</v>
      </c>
      <c r="U482" s="113">
        <v>1</v>
      </c>
      <c r="V482" s="113">
        <v>999999</v>
      </c>
      <c r="W482" s="113">
        <v>1</v>
      </c>
      <c r="X482" s="109" t="s">
        <v>20732</v>
      </c>
      <c r="Y482" s="113">
        <v>0</v>
      </c>
      <c r="Z482" s="108"/>
      <c r="AA482" s="108"/>
    </row>
    <row r="483" spans="2:27" ht="18.75">
      <c r="B483" s="108">
        <f t="shared" si="7"/>
        <v>476</v>
      </c>
      <c r="C483" s="109" t="s">
        <v>21245</v>
      </c>
      <c r="D483" s="109" t="s">
        <v>21245</v>
      </c>
      <c r="E483" s="110" t="s">
        <v>20729</v>
      </c>
      <c r="F483" s="110" t="s">
        <v>20738</v>
      </c>
      <c r="G483" s="108"/>
      <c r="H483" s="111"/>
      <c r="I483" s="108"/>
      <c r="J483" s="109" t="s">
        <v>20739</v>
      </c>
      <c r="K483" s="112"/>
      <c r="L483" s="112"/>
      <c r="M483" s="112"/>
      <c r="N483" s="112"/>
      <c r="O483" s="109" t="s">
        <v>20732</v>
      </c>
      <c r="P483" s="109" t="s">
        <v>20732</v>
      </c>
      <c r="Q483" s="109" t="s">
        <v>20732</v>
      </c>
      <c r="R483" s="109" t="s">
        <v>20732</v>
      </c>
      <c r="S483" s="109" t="s">
        <v>20732</v>
      </c>
      <c r="T483" s="109" t="s">
        <v>20732</v>
      </c>
      <c r="U483" s="113">
        <v>1</v>
      </c>
      <c r="V483" s="113">
        <v>999999</v>
      </c>
      <c r="W483" s="113">
        <v>1</v>
      </c>
      <c r="X483" s="109" t="s">
        <v>20736</v>
      </c>
      <c r="Y483" s="113">
        <v>10</v>
      </c>
      <c r="Z483" s="108"/>
      <c r="AA483" s="108"/>
    </row>
    <row r="484" spans="2:27" ht="18.75">
      <c r="B484" s="108">
        <f t="shared" si="7"/>
        <v>477</v>
      </c>
      <c r="C484" s="109" t="s">
        <v>21246</v>
      </c>
      <c r="D484" s="109" t="s">
        <v>21246</v>
      </c>
      <c r="E484" s="110" t="s">
        <v>20729</v>
      </c>
      <c r="F484" s="110" t="s">
        <v>20745</v>
      </c>
      <c r="G484" s="108"/>
      <c r="H484" s="111"/>
      <c r="I484" s="108"/>
      <c r="J484" s="109" t="s">
        <v>20754</v>
      </c>
      <c r="K484" s="112"/>
      <c r="L484" s="112"/>
      <c r="M484" s="112"/>
      <c r="N484" s="112"/>
      <c r="O484" s="109" t="s">
        <v>20732</v>
      </c>
      <c r="P484" s="109" t="s">
        <v>20732</v>
      </c>
      <c r="Q484" s="109" t="s">
        <v>20732</v>
      </c>
      <c r="R484" s="109" t="s">
        <v>20732</v>
      </c>
      <c r="S484" s="109" t="s">
        <v>20732</v>
      </c>
      <c r="T484" s="109" t="s">
        <v>20732</v>
      </c>
      <c r="U484" s="113">
        <v>1</v>
      </c>
      <c r="V484" s="113">
        <v>999999</v>
      </c>
      <c r="W484" s="113">
        <v>1</v>
      </c>
      <c r="X484" s="109" t="s">
        <v>20732</v>
      </c>
      <c r="Y484" s="113">
        <v>0</v>
      </c>
      <c r="Z484" s="108"/>
      <c r="AA484" s="108"/>
    </row>
    <row r="485" spans="2:27" ht="18.75">
      <c r="B485" s="108">
        <f t="shared" si="7"/>
        <v>478</v>
      </c>
      <c r="C485" s="109" t="s">
        <v>21247</v>
      </c>
      <c r="D485" s="109" t="s">
        <v>21247</v>
      </c>
      <c r="E485" s="110" t="s">
        <v>20729</v>
      </c>
      <c r="F485" s="110" t="s">
        <v>20748</v>
      </c>
      <c r="G485" s="108"/>
      <c r="H485" s="111"/>
      <c r="I485" s="108"/>
      <c r="J485" s="109" t="s">
        <v>20756</v>
      </c>
      <c r="K485" s="112"/>
      <c r="L485" s="112"/>
      <c r="M485" s="112"/>
      <c r="N485" s="112"/>
      <c r="O485" s="109" t="s">
        <v>20732</v>
      </c>
      <c r="P485" s="109" t="s">
        <v>20732</v>
      </c>
      <c r="Q485" s="109" t="s">
        <v>20732</v>
      </c>
      <c r="R485" s="109" t="s">
        <v>20732</v>
      </c>
      <c r="S485" s="109" t="s">
        <v>20732</v>
      </c>
      <c r="T485" s="109" t="s">
        <v>20732</v>
      </c>
      <c r="U485" s="113">
        <v>1</v>
      </c>
      <c r="V485" s="113">
        <v>999999</v>
      </c>
      <c r="W485" s="113">
        <v>1</v>
      </c>
      <c r="X485" s="109" t="s">
        <v>20732</v>
      </c>
      <c r="Y485" s="113">
        <v>0</v>
      </c>
      <c r="Z485" s="108"/>
      <c r="AA485" s="108"/>
    </row>
    <row r="486" spans="2:27" ht="18.75">
      <c r="B486" s="108">
        <f t="shared" si="7"/>
        <v>479</v>
      </c>
      <c r="C486" s="109" t="s">
        <v>21248</v>
      </c>
      <c r="D486" s="109" t="s">
        <v>21248</v>
      </c>
      <c r="E486" s="110" t="s">
        <v>20729</v>
      </c>
      <c r="F486" s="110" t="s">
        <v>20738</v>
      </c>
      <c r="G486" s="108"/>
      <c r="H486" s="111"/>
      <c r="I486" s="108"/>
      <c r="J486" s="109" t="s">
        <v>20739</v>
      </c>
      <c r="K486" s="112"/>
      <c r="L486" s="112"/>
      <c r="M486" s="112"/>
      <c r="N486" s="112"/>
      <c r="O486" s="109" t="s">
        <v>20732</v>
      </c>
      <c r="P486" s="109" t="s">
        <v>20732</v>
      </c>
      <c r="Q486" s="109" t="s">
        <v>20732</v>
      </c>
      <c r="R486" s="109" t="s">
        <v>20732</v>
      </c>
      <c r="S486" s="109" t="s">
        <v>20732</v>
      </c>
      <c r="T486" s="109" t="s">
        <v>20732</v>
      </c>
      <c r="U486" s="113">
        <v>1</v>
      </c>
      <c r="V486" s="113">
        <v>999999</v>
      </c>
      <c r="W486" s="113">
        <v>1</v>
      </c>
      <c r="X486" s="109" t="s">
        <v>20732</v>
      </c>
      <c r="Y486" s="113">
        <v>0</v>
      </c>
      <c r="Z486" s="108"/>
      <c r="AA486" s="108"/>
    </row>
    <row r="487" spans="2:27" ht="18.75">
      <c r="B487" s="108">
        <f t="shared" si="7"/>
        <v>480</v>
      </c>
      <c r="C487" s="109" t="s">
        <v>21249</v>
      </c>
      <c r="D487" s="109" t="s">
        <v>21249</v>
      </c>
      <c r="E487" s="110" t="s">
        <v>20729</v>
      </c>
      <c r="F487" s="110" t="s">
        <v>20734</v>
      </c>
      <c r="G487" s="108"/>
      <c r="H487" s="111"/>
      <c r="I487" s="108"/>
      <c r="J487" s="109" t="s">
        <v>20735</v>
      </c>
      <c r="K487" s="112"/>
      <c r="L487" s="112"/>
      <c r="M487" s="112"/>
      <c r="N487" s="112"/>
      <c r="O487" s="109" t="s">
        <v>20732</v>
      </c>
      <c r="P487" s="109" t="s">
        <v>20732</v>
      </c>
      <c r="Q487" s="109" t="s">
        <v>20732</v>
      </c>
      <c r="R487" s="109" t="s">
        <v>20732</v>
      </c>
      <c r="S487" s="109" t="s">
        <v>20732</v>
      </c>
      <c r="T487" s="109" t="s">
        <v>20732</v>
      </c>
      <c r="U487" s="113">
        <v>1</v>
      </c>
      <c r="V487" s="113">
        <v>999999</v>
      </c>
      <c r="W487" s="113">
        <v>1</v>
      </c>
      <c r="X487" s="109" t="s">
        <v>20736</v>
      </c>
      <c r="Y487" s="113">
        <v>10</v>
      </c>
      <c r="Z487" s="108"/>
      <c r="AA487" s="108"/>
    </row>
    <row r="488" spans="2:27" ht="18.75">
      <c r="B488" s="108">
        <f t="shared" si="7"/>
        <v>481</v>
      </c>
      <c r="C488" s="109" t="s">
        <v>21250</v>
      </c>
      <c r="D488" s="109" t="s">
        <v>21250</v>
      </c>
      <c r="E488" s="110" t="s">
        <v>20729</v>
      </c>
      <c r="F488" s="110" t="s">
        <v>20742</v>
      </c>
      <c r="G488" s="108"/>
      <c r="H488" s="111"/>
      <c r="I488" s="108"/>
      <c r="J488" s="109" t="s">
        <v>20743</v>
      </c>
      <c r="K488" s="112"/>
      <c r="L488" s="112"/>
      <c r="M488" s="112"/>
      <c r="N488" s="112"/>
      <c r="O488" s="109" t="s">
        <v>20732</v>
      </c>
      <c r="P488" s="109" t="s">
        <v>20732</v>
      </c>
      <c r="Q488" s="109" t="s">
        <v>20732</v>
      </c>
      <c r="R488" s="109" t="s">
        <v>20732</v>
      </c>
      <c r="S488" s="109" t="s">
        <v>20732</v>
      </c>
      <c r="T488" s="109" t="s">
        <v>20732</v>
      </c>
      <c r="U488" s="113">
        <v>1</v>
      </c>
      <c r="V488" s="113">
        <v>999999</v>
      </c>
      <c r="W488" s="113">
        <v>1</v>
      </c>
      <c r="X488" s="109" t="s">
        <v>20736</v>
      </c>
      <c r="Y488" s="113">
        <v>10</v>
      </c>
      <c r="Z488" s="108"/>
      <c r="AA488" s="108"/>
    </row>
    <row r="489" spans="2:27" ht="18.75">
      <c r="B489" s="108">
        <f t="shared" si="7"/>
        <v>482</v>
      </c>
      <c r="C489" s="109" t="s">
        <v>21251</v>
      </c>
      <c r="D489" s="109" t="s">
        <v>21251</v>
      </c>
      <c r="E489" s="110" t="s">
        <v>20729</v>
      </c>
      <c r="F489" s="110" t="s">
        <v>20745</v>
      </c>
      <c r="G489" s="108"/>
      <c r="H489" s="111"/>
      <c r="I489" s="108"/>
      <c r="J489" s="109" t="s">
        <v>20746</v>
      </c>
      <c r="K489" s="112"/>
      <c r="L489" s="112"/>
      <c r="M489" s="112"/>
      <c r="N489" s="112"/>
      <c r="O489" s="109" t="s">
        <v>20732</v>
      </c>
      <c r="P489" s="109" t="s">
        <v>20732</v>
      </c>
      <c r="Q489" s="109" t="s">
        <v>20732</v>
      </c>
      <c r="R489" s="109" t="s">
        <v>20732</v>
      </c>
      <c r="S489" s="109" t="s">
        <v>20732</v>
      </c>
      <c r="T489" s="109" t="s">
        <v>20732</v>
      </c>
      <c r="U489" s="113">
        <v>1</v>
      </c>
      <c r="V489" s="113">
        <v>99999</v>
      </c>
      <c r="W489" s="113">
        <v>1</v>
      </c>
      <c r="X489" s="109" t="s">
        <v>20736</v>
      </c>
      <c r="Y489" s="113">
        <v>10</v>
      </c>
      <c r="Z489" s="108"/>
      <c r="AA489" s="108"/>
    </row>
    <row r="490" spans="2:27" ht="18.75">
      <c r="B490" s="108">
        <f t="shared" si="7"/>
        <v>483</v>
      </c>
      <c r="C490" s="109" t="s">
        <v>21252</v>
      </c>
      <c r="D490" s="109" t="s">
        <v>21252</v>
      </c>
      <c r="E490" s="110" t="s">
        <v>20729</v>
      </c>
      <c r="F490" s="110" t="s">
        <v>20748</v>
      </c>
      <c r="G490" s="108"/>
      <c r="H490" s="111"/>
      <c r="I490" s="108"/>
      <c r="J490" s="109" t="s">
        <v>20749</v>
      </c>
      <c r="K490" s="112"/>
      <c r="L490" s="112"/>
      <c r="M490" s="112"/>
      <c r="N490" s="112"/>
      <c r="O490" s="109" t="s">
        <v>20732</v>
      </c>
      <c r="P490" s="109" t="s">
        <v>20732</v>
      </c>
      <c r="Q490" s="109" t="s">
        <v>20732</v>
      </c>
      <c r="R490" s="109" t="s">
        <v>20732</v>
      </c>
      <c r="S490" s="109" t="s">
        <v>20732</v>
      </c>
      <c r="T490" s="109" t="s">
        <v>20732</v>
      </c>
      <c r="U490" s="113">
        <v>1</v>
      </c>
      <c r="V490" s="113">
        <v>99999</v>
      </c>
      <c r="W490" s="113">
        <v>1</v>
      </c>
      <c r="X490" s="109" t="s">
        <v>20736</v>
      </c>
      <c r="Y490" s="113">
        <v>10</v>
      </c>
      <c r="Z490" s="108"/>
      <c r="AA490" s="108"/>
    </row>
    <row r="491" spans="2:27" ht="18.75">
      <c r="B491" s="108">
        <f t="shared" si="7"/>
        <v>484</v>
      </c>
      <c r="C491" s="109" t="s">
        <v>21253</v>
      </c>
      <c r="D491" s="109" t="s">
        <v>21253</v>
      </c>
      <c r="E491" s="110" t="s">
        <v>20729</v>
      </c>
      <c r="F491" s="110" t="s">
        <v>20730</v>
      </c>
      <c r="G491" s="108"/>
      <c r="H491" s="111"/>
      <c r="I491" s="108"/>
      <c r="J491" s="109" t="s">
        <v>20731</v>
      </c>
      <c r="K491" s="112"/>
      <c r="L491" s="112"/>
      <c r="M491" s="112"/>
      <c r="N491" s="112"/>
      <c r="O491" s="109" t="s">
        <v>20732</v>
      </c>
      <c r="P491" s="109" t="s">
        <v>20732</v>
      </c>
      <c r="Q491" s="109" t="s">
        <v>20732</v>
      </c>
      <c r="R491" s="109" t="s">
        <v>20732</v>
      </c>
      <c r="S491" s="109" t="s">
        <v>20732</v>
      </c>
      <c r="T491" s="109" t="s">
        <v>20732</v>
      </c>
      <c r="U491" s="113">
        <v>1</v>
      </c>
      <c r="V491" s="113">
        <v>999999</v>
      </c>
      <c r="W491" s="113">
        <v>1</v>
      </c>
      <c r="X491" s="109" t="s">
        <v>20732</v>
      </c>
      <c r="Y491" s="113">
        <v>0</v>
      </c>
      <c r="Z491" s="108"/>
      <c r="AA491" s="108"/>
    </row>
    <row r="492" spans="2:27" ht="18.75">
      <c r="B492" s="108">
        <f t="shared" si="7"/>
        <v>485</v>
      </c>
      <c r="C492" s="109" t="s">
        <v>21254</v>
      </c>
      <c r="D492" s="109" t="s">
        <v>21254</v>
      </c>
      <c r="E492" s="110" t="s">
        <v>20729</v>
      </c>
      <c r="F492" s="110" t="s">
        <v>20730</v>
      </c>
      <c r="G492" s="108"/>
      <c r="H492" s="111"/>
      <c r="I492" s="108"/>
      <c r="J492" s="109" t="s">
        <v>20731</v>
      </c>
      <c r="K492" s="112"/>
      <c r="L492" s="112"/>
      <c r="M492" s="112"/>
      <c r="N492" s="112"/>
      <c r="O492" s="109" t="s">
        <v>20732</v>
      </c>
      <c r="P492" s="109" t="s">
        <v>20732</v>
      </c>
      <c r="Q492" s="109" t="s">
        <v>20732</v>
      </c>
      <c r="R492" s="109" t="s">
        <v>20732</v>
      </c>
      <c r="S492" s="109" t="s">
        <v>20732</v>
      </c>
      <c r="T492" s="109" t="s">
        <v>20732</v>
      </c>
      <c r="U492" s="113">
        <v>1</v>
      </c>
      <c r="V492" s="113">
        <v>999999</v>
      </c>
      <c r="W492" s="113">
        <v>1</v>
      </c>
      <c r="X492" s="109" t="s">
        <v>20732</v>
      </c>
      <c r="Y492" s="113">
        <v>0</v>
      </c>
      <c r="Z492" s="108"/>
      <c r="AA492" s="108"/>
    </row>
    <row r="493" spans="2:27" ht="18.75">
      <c r="B493" s="108">
        <f t="shared" si="7"/>
        <v>486</v>
      </c>
      <c r="C493" s="109" t="s">
        <v>21255</v>
      </c>
      <c r="D493" s="109" t="s">
        <v>21255</v>
      </c>
      <c r="E493" s="110" t="s">
        <v>20729</v>
      </c>
      <c r="F493" s="110" t="s">
        <v>20734</v>
      </c>
      <c r="G493" s="108"/>
      <c r="H493" s="111"/>
      <c r="I493" s="108"/>
      <c r="J493" s="109" t="s">
        <v>20735</v>
      </c>
      <c r="K493" s="112"/>
      <c r="L493" s="112"/>
      <c r="M493" s="112"/>
      <c r="N493" s="112"/>
      <c r="O493" s="109" t="s">
        <v>20736</v>
      </c>
      <c r="P493" s="109" t="s">
        <v>20732</v>
      </c>
      <c r="Q493" s="109" t="s">
        <v>20732</v>
      </c>
      <c r="R493" s="109" t="s">
        <v>20732</v>
      </c>
      <c r="S493" s="109" t="s">
        <v>20732</v>
      </c>
      <c r="T493" s="109" t="s">
        <v>20732</v>
      </c>
      <c r="U493" s="113">
        <v>1</v>
      </c>
      <c r="V493" s="113">
        <v>999999</v>
      </c>
      <c r="W493" s="113">
        <v>5</v>
      </c>
      <c r="X493" s="109" t="s">
        <v>20732</v>
      </c>
      <c r="Y493" s="113">
        <v>0</v>
      </c>
      <c r="Z493" s="108"/>
      <c r="AA493" s="108"/>
    </row>
    <row r="494" spans="2:27" ht="18.75">
      <c r="B494" s="108">
        <f t="shared" si="7"/>
        <v>487</v>
      </c>
      <c r="C494" s="109" t="s">
        <v>21256</v>
      </c>
      <c r="D494" s="109" t="s">
        <v>21256</v>
      </c>
      <c r="E494" s="110" t="s">
        <v>20729</v>
      </c>
      <c r="F494" s="110" t="s">
        <v>20738</v>
      </c>
      <c r="G494" s="108"/>
      <c r="H494" s="111"/>
      <c r="I494" s="108"/>
      <c r="J494" s="109" t="s">
        <v>21082</v>
      </c>
      <c r="K494" s="112"/>
      <c r="L494" s="112"/>
      <c r="M494" s="112"/>
      <c r="N494" s="112"/>
      <c r="O494" s="109" t="s">
        <v>20732</v>
      </c>
      <c r="P494" s="109" t="s">
        <v>20732</v>
      </c>
      <c r="Q494" s="109" t="s">
        <v>20732</v>
      </c>
      <c r="R494" s="109" t="s">
        <v>20732</v>
      </c>
      <c r="S494" s="109" t="s">
        <v>20732</v>
      </c>
      <c r="T494" s="109" t="s">
        <v>20732</v>
      </c>
      <c r="U494" s="113">
        <v>1</v>
      </c>
      <c r="V494" s="113">
        <v>1999</v>
      </c>
      <c r="W494" s="113">
        <v>1</v>
      </c>
      <c r="X494" s="109" t="s">
        <v>20736</v>
      </c>
      <c r="Y494" s="113">
        <v>10</v>
      </c>
      <c r="Z494" s="108"/>
      <c r="AA494" s="108"/>
    </row>
    <row r="495" spans="2:27" ht="18.75">
      <c r="B495" s="108">
        <f t="shared" si="7"/>
        <v>488</v>
      </c>
      <c r="C495" s="109" t="s">
        <v>21257</v>
      </c>
      <c r="D495" s="109" t="s">
        <v>21257</v>
      </c>
      <c r="E495" s="110" t="s">
        <v>20729</v>
      </c>
      <c r="F495" s="110" t="s">
        <v>20734</v>
      </c>
      <c r="G495" s="108"/>
      <c r="H495" s="111"/>
      <c r="I495" s="108"/>
      <c r="J495" s="109" t="s">
        <v>21128</v>
      </c>
      <c r="K495" s="112"/>
      <c r="L495" s="112"/>
      <c r="M495" s="112"/>
      <c r="N495" s="112"/>
      <c r="O495" s="109" t="s">
        <v>20732</v>
      </c>
      <c r="P495" s="109" t="s">
        <v>20732</v>
      </c>
      <c r="Q495" s="109" t="s">
        <v>20732</v>
      </c>
      <c r="R495" s="109" t="s">
        <v>20732</v>
      </c>
      <c r="S495" s="109" t="s">
        <v>20732</v>
      </c>
      <c r="T495" s="109" t="s">
        <v>20732</v>
      </c>
      <c r="U495" s="113">
        <v>2000</v>
      </c>
      <c r="V495" s="113">
        <v>3999</v>
      </c>
      <c r="W495" s="113">
        <v>2000</v>
      </c>
      <c r="X495" s="109" t="s">
        <v>20736</v>
      </c>
      <c r="Y495" s="113">
        <v>10</v>
      </c>
      <c r="Z495" s="108"/>
      <c r="AA495" s="108"/>
    </row>
    <row r="496" spans="2:27" ht="18.75">
      <c r="B496" s="108">
        <f t="shared" si="7"/>
        <v>489</v>
      </c>
      <c r="C496" s="109" t="s">
        <v>21258</v>
      </c>
      <c r="D496" s="109" t="s">
        <v>21258</v>
      </c>
      <c r="E496" s="110" t="s">
        <v>20729</v>
      </c>
      <c r="F496" s="110" t="s">
        <v>20742</v>
      </c>
      <c r="G496" s="108"/>
      <c r="H496" s="111"/>
      <c r="I496" s="108"/>
      <c r="J496" s="109" t="s">
        <v>21130</v>
      </c>
      <c r="K496" s="112"/>
      <c r="L496" s="112"/>
      <c r="M496" s="112"/>
      <c r="N496" s="112"/>
      <c r="O496" s="109" t="s">
        <v>20732</v>
      </c>
      <c r="P496" s="109" t="s">
        <v>20732</v>
      </c>
      <c r="Q496" s="109" t="s">
        <v>20732</v>
      </c>
      <c r="R496" s="109" t="s">
        <v>20732</v>
      </c>
      <c r="S496" s="109" t="s">
        <v>20732</v>
      </c>
      <c r="T496" s="109" t="s">
        <v>20732</v>
      </c>
      <c r="U496" s="113">
        <v>2000</v>
      </c>
      <c r="V496" s="113">
        <v>3999</v>
      </c>
      <c r="W496" s="113">
        <v>2000</v>
      </c>
      <c r="X496" s="109" t="s">
        <v>20736</v>
      </c>
      <c r="Y496" s="113">
        <v>10</v>
      </c>
      <c r="Z496" s="108"/>
      <c r="AA496" s="108"/>
    </row>
    <row r="497" spans="2:27" ht="18.75">
      <c r="B497" s="108">
        <f t="shared" si="7"/>
        <v>490</v>
      </c>
      <c r="C497" s="109" t="s">
        <v>21259</v>
      </c>
      <c r="D497" s="109" t="s">
        <v>21259</v>
      </c>
      <c r="E497" s="110" t="s">
        <v>20729</v>
      </c>
      <c r="F497" s="110" t="s">
        <v>20745</v>
      </c>
      <c r="G497" s="108"/>
      <c r="H497" s="111"/>
      <c r="I497" s="108"/>
      <c r="J497" s="109" t="s">
        <v>21132</v>
      </c>
      <c r="K497" s="112"/>
      <c r="L497" s="112"/>
      <c r="M497" s="112"/>
      <c r="N497" s="112"/>
      <c r="O497" s="109" t="s">
        <v>20732</v>
      </c>
      <c r="P497" s="109" t="s">
        <v>20732</v>
      </c>
      <c r="Q497" s="109" t="s">
        <v>20732</v>
      </c>
      <c r="R497" s="109" t="s">
        <v>20732</v>
      </c>
      <c r="S497" s="109" t="s">
        <v>20732</v>
      </c>
      <c r="T497" s="109" t="s">
        <v>20732</v>
      </c>
      <c r="U497" s="113">
        <v>2000</v>
      </c>
      <c r="V497" s="113">
        <v>3999</v>
      </c>
      <c r="W497" s="113">
        <v>2000</v>
      </c>
      <c r="X497" s="109" t="s">
        <v>20736</v>
      </c>
      <c r="Y497" s="113">
        <v>10</v>
      </c>
      <c r="Z497" s="108"/>
      <c r="AA497" s="108"/>
    </row>
    <row r="498" spans="2:27" ht="18.75">
      <c r="B498" s="108">
        <f t="shared" si="7"/>
        <v>491</v>
      </c>
      <c r="C498" s="109" t="s">
        <v>21260</v>
      </c>
      <c r="D498" s="109" t="s">
        <v>21260</v>
      </c>
      <c r="E498" s="110" t="s">
        <v>20729</v>
      </c>
      <c r="F498" s="110" t="s">
        <v>20748</v>
      </c>
      <c r="G498" s="108"/>
      <c r="H498" s="111"/>
      <c r="I498" s="108"/>
      <c r="J498" s="109" t="s">
        <v>21134</v>
      </c>
      <c r="K498" s="112"/>
      <c r="L498" s="112"/>
      <c r="M498" s="112"/>
      <c r="N498" s="112"/>
      <c r="O498" s="109" t="s">
        <v>20732</v>
      </c>
      <c r="P498" s="109" t="s">
        <v>20732</v>
      </c>
      <c r="Q498" s="109" t="s">
        <v>20732</v>
      </c>
      <c r="R498" s="109" t="s">
        <v>20732</v>
      </c>
      <c r="S498" s="109" t="s">
        <v>20732</v>
      </c>
      <c r="T498" s="109" t="s">
        <v>20732</v>
      </c>
      <c r="U498" s="113">
        <v>2000</v>
      </c>
      <c r="V498" s="113">
        <v>3999</v>
      </c>
      <c r="W498" s="113">
        <v>2000</v>
      </c>
      <c r="X498" s="109" t="s">
        <v>20736</v>
      </c>
      <c r="Y498" s="113">
        <v>10</v>
      </c>
      <c r="Z498" s="108"/>
      <c r="AA498" s="108"/>
    </row>
    <row r="499" spans="2:27" ht="18.75">
      <c r="B499" s="108">
        <f t="shared" si="7"/>
        <v>492</v>
      </c>
      <c r="C499" s="109" t="s">
        <v>21261</v>
      </c>
      <c r="D499" s="109" t="s">
        <v>21261</v>
      </c>
      <c r="E499" s="110" t="s">
        <v>20729</v>
      </c>
      <c r="F499" s="110" t="s">
        <v>20738</v>
      </c>
      <c r="G499" s="108"/>
      <c r="H499" s="111"/>
      <c r="I499" s="108"/>
      <c r="J499" s="109" t="s">
        <v>21082</v>
      </c>
      <c r="K499" s="112"/>
      <c r="L499" s="112"/>
      <c r="M499" s="112"/>
      <c r="N499" s="112"/>
      <c r="O499" s="109" t="s">
        <v>20732</v>
      </c>
      <c r="P499" s="109" t="s">
        <v>20732</v>
      </c>
      <c r="Q499" s="109" t="s">
        <v>20732</v>
      </c>
      <c r="R499" s="109" t="s">
        <v>20732</v>
      </c>
      <c r="S499" s="109" t="s">
        <v>20732</v>
      </c>
      <c r="T499" s="109" t="s">
        <v>20732</v>
      </c>
      <c r="U499" s="113">
        <v>2000</v>
      </c>
      <c r="V499" s="113">
        <v>3999</v>
      </c>
      <c r="W499" s="113">
        <v>2000</v>
      </c>
      <c r="X499" s="109" t="s">
        <v>20736</v>
      </c>
      <c r="Y499" s="113">
        <v>10</v>
      </c>
      <c r="Z499" s="108"/>
      <c r="AA499" s="108"/>
    </row>
    <row r="500" spans="2:27" ht="18.75">
      <c r="B500" s="108">
        <f t="shared" si="7"/>
        <v>493</v>
      </c>
      <c r="C500" s="109" t="s">
        <v>21262</v>
      </c>
      <c r="D500" s="109" t="s">
        <v>21262</v>
      </c>
      <c r="E500" s="110" t="s">
        <v>20729</v>
      </c>
      <c r="F500" s="110" t="s">
        <v>20734</v>
      </c>
      <c r="G500" s="108"/>
      <c r="H500" s="111"/>
      <c r="I500" s="108"/>
      <c r="J500" s="109" t="s">
        <v>20735</v>
      </c>
      <c r="K500" s="112"/>
      <c r="L500" s="112"/>
      <c r="M500" s="112"/>
      <c r="N500" s="112"/>
      <c r="O500" s="109" t="s">
        <v>20732</v>
      </c>
      <c r="P500" s="109" t="s">
        <v>20732</v>
      </c>
      <c r="Q500" s="109" t="s">
        <v>20732</v>
      </c>
      <c r="R500" s="109" t="s">
        <v>20732</v>
      </c>
      <c r="S500" s="109" t="s">
        <v>20732</v>
      </c>
      <c r="T500" s="109" t="s">
        <v>20732</v>
      </c>
      <c r="U500" s="113">
        <v>1</v>
      </c>
      <c r="V500" s="113">
        <v>999999</v>
      </c>
      <c r="W500" s="113">
        <v>1</v>
      </c>
      <c r="X500" s="109" t="s">
        <v>20736</v>
      </c>
      <c r="Y500" s="113">
        <v>10</v>
      </c>
      <c r="Z500" s="108"/>
      <c r="AA500" s="108"/>
    </row>
    <row r="501" spans="2:27" ht="18.75">
      <c r="B501" s="108">
        <f t="shared" si="7"/>
        <v>494</v>
      </c>
      <c r="C501" s="109" t="s">
        <v>21263</v>
      </c>
      <c r="D501" s="109" t="s">
        <v>21263</v>
      </c>
      <c r="E501" s="110" t="s">
        <v>20729</v>
      </c>
      <c r="F501" s="110" t="s">
        <v>20742</v>
      </c>
      <c r="G501" s="108"/>
      <c r="H501" s="111"/>
      <c r="I501" s="108"/>
      <c r="J501" s="109" t="s">
        <v>20743</v>
      </c>
      <c r="K501" s="112"/>
      <c r="L501" s="112"/>
      <c r="M501" s="112"/>
      <c r="N501" s="112"/>
      <c r="O501" s="109" t="s">
        <v>20732</v>
      </c>
      <c r="P501" s="109" t="s">
        <v>20732</v>
      </c>
      <c r="Q501" s="109" t="s">
        <v>20732</v>
      </c>
      <c r="R501" s="109" t="s">
        <v>20732</v>
      </c>
      <c r="S501" s="109" t="s">
        <v>20732</v>
      </c>
      <c r="T501" s="109" t="s">
        <v>20732</v>
      </c>
      <c r="U501" s="113">
        <v>1</v>
      </c>
      <c r="V501" s="113">
        <v>999999</v>
      </c>
      <c r="W501" s="113">
        <v>1</v>
      </c>
      <c r="X501" s="109" t="s">
        <v>20736</v>
      </c>
      <c r="Y501" s="113">
        <v>10</v>
      </c>
      <c r="Z501" s="108"/>
      <c r="AA501" s="108"/>
    </row>
    <row r="502" spans="2:27" ht="18.75">
      <c r="B502" s="108">
        <f t="shared" si="7"/>
        <v>495</v>
      </c>
      <c r="C502" s="109" t="s">
        <v>21264</v>
      </c>
      <c r="D502" s="109" t="s">
        <v>21264</v>
      </c>
      <c r="E502" s="110" t="s">
        <v>20729</v>
      </c>
      <c r="F502" s="110" t="s">
        <v>20745</v>
      </c>
      <c r="G502" s="108"/>
      <c r="H502" s="111"/>
      <c r="I502" s="108"/>
      <c r="J502" s="109" t="s">
        <v>20754</v>
      </c>
      <c r="K502" s="112"/>
      <c r="L502" s="112"/>
      <c r="M502" s="112"/>
      <c r="N502" s="112"/>
      <c r="O502" s="109" t="s">
        <v>20732</v>
      </c>
      <c r="P502" s="109" t="s">
        <v>20732</v>
      </c>
      <c r="Q502" s="109" t="s">
        <v>20732</v>
      </c>
      <c r="R502" s="109" t="s">
        <v>20732</v>
      </c>
      <c r="S502" s="109" t="s">
        <v>20732</v>
      </c>
      <c r="T502" s="109" t="s">
        <v>20732</v>
      </c>
      <c r="U502" s="113">
        <v>1</v>
      </c>
      <c r="V502" s="113">
        <v>999999</v>
      </c>
      <c r="W502" s="113">
        <v>1</v>
      </c>
      <c r="X502" s="109" t="s">
        <v>20736</v>
      </c>
      <c r="Y502" s="113">
        <v>10</v>
      </c>
      <c r="Z502" s="108"/>
      <c r="AA502" s="108"/>
    </row>
    <row r="503" spans="2:27" ht="18.75">
      <c r="B503" s="108">
        <f t="shared" si="7"/>
        <v>496</v>
      </c>
      <c r="C503" s="109" t="s">
        <v>21265</v>
      </c>
      <c r="D503" s="109" t="s">
        <v>21265</v>
      </c>
      <c r="E503" s="110" t="s">
        <v>20729</v>
      </c>
      <c r="F503" s="110" t="s">
        <v>20748</v>
      </c>
      <c r="G503" s="108"/>
      <c r="H503" s="111"/>
      <c r="I503" s="108"/>
      <c r="J503" s="109" t="s">
        <v>20756</v>
      </c>
      <c r="K503" s="112"/>
      <c r="L503" s="112"/>
      <c r="M503" s="112"/>
      <c r="N503" s="112"/>
      <c r="O503" s="109" t="s">
        <v>20732</v>
      </c>
      <c r="P503" s="109" t="s">
        <v>20732</v>
      </c>
      <c r="Q503" s="109" t="s">
        <v>20732</v>
      </c>
      <c r="R503" s="109" t="s">
        <v>20732</v>
      </c>
      <c r="S503" s="109" t="s">
        <v>20732</v>
      </c>
      <c r="T503" s="109" t="s">
        <v>20732</v>
      </c>
      <c r="U503" s="113">
        <v>1</v>
      </c>
      <c r="V503" s="113">
        <v>999999</v>
      </c>
      <c r="W503" s="113">
        <v>1</v>
      </c>
      <c r="X503" s="109" t="s">
        <v>20736</v>
      </c>
      <c r="Y503" s="113">
        <v>10</v>
      </c>
      <c r="Z503" s="108"/>
      <c r="AA503" s="108"/>
    </row>
    <row r="504" spans="2:27" ht="18.75">
      <c r="B504" s="108">
        <f t="shared" si="7"/>
        <v>497</v>
      </c>
      <c r="C504" s="109" t="s">
        <v>21266</v>
      </c>
      <c r="D504" s="109" t="s">
        <v>21266</v>
      </c>
      <c r="E504" s="110" t="s">
        <v>20729</v>
      </c>
      <c r="F504" s="110" t="s">
        <v>20742</v>
      </c>
      <c r="G504" s="108"/>
      <c r="H504" s="111"/>
      <c r="I504" s="108"/>
      <c r="J504" s="109" t="s">
        <v>20743</v>
      </c>
      <c r="K504" s="112"/>
      <c r="L504" s="112"/>
      <c r="M504" s="112"/>
      <c r="N504" s="112"/>
      <c r="O504" s="109" t="s">
        <v>20736</v>
      </c>
      <c r="P504" s="109" t="s">
        <v>20732</v>
      </c>
      <c r="Q504" s="109" t="s">
        <v>20732</v>
      </c>
      <c r="R504" s="109" t="s">
        <v>20732</v>
      </c>
      <c r="S504" s="109" t="s">
        <v>20732</v>
      </c>
      <c r="T504" s="109" t="s">
        <v>20732</v>
      </c>
      <c r="U504" s="113">
        <v>1</v>
      </c>
      <c r="V504" s="113">
        <v>999999</v>
      </c>
      <c r="W504" s="113">
        <v>2</v>
      </c>
      <c r="X504" s="109" t="s">
        <v>20732</v>
      </c>
      <c r="Y504" s="113">
        <v>0</v>
      </c>
      <c r="Z504" s="108"/>
      <c r="AA504" s="108"/>
    </row>
    <row r="505" spans="2:27" ht="18.75">
      <c r="B505" s="108">
        <f t="shared" si="7"/>
        <v>498</v>
      </c>
      <c r="C505" s="109" t="s">
        <v>21267</v>
      </c>
      <c r="D505" s="109" t="s">
        <v>21267</v>
      </c>
      <c r="E505" s="110" t="s">
        <v>20729</v>
      </c>
      <c r="F505" s="110" t="s">
        <v>20738</v>
      </c>
      <c r="G505" s="108"/>
      <c r="H505" s="111"/>
      <c r="I505" s="108"/>
      <c r="J505" s="109" t="s">
        <v>20739</v>
      </c>
      <c r="K505" s="112"/>
      <c r="L505" s="112"/>
      <c r="M505" s="112"/>
      <c r="N505" s="112"/>
      <c r="O505" s="109" t="s">
        <v>20732</v>
      </c>
      <c r="P505" s="109" t="s">
        <v>20732</v>
      </c>
      <c r="Q505" s="109" t="s">
        <v>20732</v>
      </c>
      <c r="R505" s="109" t="s">
        <v>20732</v>
      </c>
      <c r="S505" s="109" t="s">
        <v>20732</v>
      </c>
      <c r="T505" s="109" t="s">
        <v>20732</v>
      </c>
      <c r="U505" s="113">
        <v>1</v>
      </c>
      <c r="V505" s="113">
        <v>999999</v>
      </c>
      <c r="W505" s="113">
        <v>1</v>
      </c>
      <c r="X505" s="109" t="s">
        <v>20736</v>
      </c>
      <c r="Y505" s="113">
        <v>10</v>
      </c>
      <c r="Z505" s="108"/>
      <c r="AA505" s="108"/>
    </row>
    <row r="506" spans="2:27" ht="18.75">
      <c r="B506" s="108">
        <f t="shared" si="7"/>
        <v>499</v>
      </c>
      <c r="C506" s="109" t="s">
        <v>21268</v>
      </c>
      <c r="D506" s="109" t="s">
        <v>21268</v>
      </c>
      <c r="E506" s="110" t="s">
        <v>20729</v>
      </c>
      <c r="F506" s="110" t="s">
        <v>20734</v>
      </c>
      <c r="G506" s="108"/>
      <c r="H506" s="111"/>
      <c r="I506" s="108"/>
      <c r="J506" s="109" t="s">
        <v>20735</v>
      </c>
      <c r="K506" s="112"/>
      <c r="L506" s="112"/>
      <c r="M506" s="112"/>
      <c r="N506" s="112"/>
      <c r="O506" s="109" t="s">
        <v>20732</v>
      </c>
      <c r="P506" s="109" t="s">
        <v>20732</v>
      </c>
      <c r="Q506" s="109" t="s">
        <v>20732</v>
      </c>
      <c r="R506" s="109" t="s">
        <v>20732</v>
      </c>
      <c r="S506" s="109" t="s">
        <v>20732</v>
      </c>
      <c r="T506" s="109" t="s">
        <v>20732</v>
      </c>
      <c r="U506" s="113">
        <v>1</v>
      </c>
      <c r="V506" s="113">
        <v>999999</v>
      </c>
      <c r="W506" s="113">
        <v>1</v>
      </c>
      <c r="X506" s="109" t="s">
        <v>20732</v>
      </c>
      <c r="Y506" s="113">
        <v>0</v>
      </c>
      <c r="Z506" s="108"/>
      <c r="AA506" s="108"/>
    </row>
    <row r="507" spans="2:27" ht="18.75">
      <c r="B507" s="108">
        <f t="shared" si="7"/>
        <v>500</v>
      </c>
      <c r="C507" s="109" t="s">
        <v>21269</v>
      </c>
      <c r="D507" s="109" t="s">
        <v>21269</v>
      </c>
      <c r="E507" s="110" t="s">
        <v>20729</v>
      </c>
      <c r="F507" s="110" t="s">
        <v>20742</v>
      </c>
      <c r="G507" s="108"/>
      <c r="H507" s="111"/>
      <c r="I507" s="108"/>
      <c r="J507" s="109" t="s">
        <v>20743</v>
      </c>
      <c r="K507" s="112"/>
      <c r="L507" s="112"/>
      <c r="M507" s="112"/>
      <c r="N507" s="112"/>
      <c r="O507" s="109" t="s">
        <v>20732</v>
      </c>
      <c r="P507" s="109" t="s">
        <v>20732</v>
      </c>
      <c r="Q507" s="109" t="s">
        <v>20732</v>
      </c>
      <c r="R507" s="109" t="s">
        <v>20732</v>
      </c>
      <c r="S507" s="109" t="s">
        <v>20732</v>
      </c>
      <c r="T507" s="109" t="s">
        <v>20732</v>
      </c>
      <c r="U507" s="113">
        <v>1</v>
      </c>
      <c r="V507" s="113">
        <v>999999</v>
      </c>
      <c r="W507" s="113">
        <v>1</v>
      </c>
      <c r="X507" s="109" t="s">
        <v>20732</v>
      </c>
      <c r="Y507" s="113">
        <v>0</v>
      </c>
      <c r="Z507" s="108"/>
      <c r="AA507" s="108"/>
    </row>
    <row r="508" spans="2:27" ht="18.75">
      <c r="B508" s="108">
        <f t="shared" si="7"/>
        <v>501</v>
      </c>
      <c r="C508" s="109" t="s">
        <v>21270</v>
      </c>
      <c r="D508" s="109" t="s">
        <v>21270</v>
      </c>
      <c r="E508" s="110" t="s">
        <v>20729</v>
      </c>
      <c r="F508" s="110" t="s">
        <v>20745</v>
      </c>
      <c r="G508" s="108"/>
      <c r="H508" s="111"/>
      <c r="I508" s="108"/>
      <c r="J508" s="109" t="s">
        <v>20754</v>
      </c>
      <c r="K508" s="112"/>
      <c r="L508" s="112"/>
      <c r="M508" s="112"/>
      <c r="N508" s="112"/>
      <c r="O508" s="109" t="s">
        <v>20732</v>
      </c>
      <c r="P508" s="109" t="s">
        <v>20732</v>
      </c>
      <c r="Q508" s="109" t="s">
        <v>20732</v>
      </c>
      <c r="R508" s="109" t="s">
        <v>20732</v>
      </c>
      <c r="S508" s="109" t="s">
        <v>20732</v>
      </c>
      <c r="T508" s="109" t="s">
        <v>20732</v>
      </c>
      <c r="U508" s="113">
        <v>1</v>
      </c>
      <c r="V508" s="113">
        <v>999999</v>
      </c>
      <c r="W508" s="113">
        <v>1</v>
      </c>
      <c r="X508" s="109" t="s">
        <v>20732</v>
      </c>
      <c r="Y508" s="113">
        <v>0</v>
      </c>
      <c r="Z508" s="108"/>
      <c r="AA508" s="108"/>
    </row>
    <row r="509" spans="2:27" ht="18.75">
      <c r="B509" s="108">
        <f t="shared" si="7"/>
        <v>502</v>
      </c>
      <c r="C509" s="109" t="s">
        <v>21271</v>
      </c>
      <c r="D509" s="109" t="s">
        <v>21271</v>
      </c>
      <c r="E509" s="110" t="s">
        <v>20729</v>
      </c>
      <c r="F509" s="110" t="s">
        <v>20748</v>
      </c>
      <c r="G509" s="108"/>
      <c r="H509" s="111"/>
      <c r="I509" s="108"/>
      <c r="J509" s="109" t="s">
        <v>20756</v>
      </c>
      <c r="K509" s="112"/>
      <c r="L509" s="112"/>
      <c r="M509" s="112"/>
      <c r="N509" s="112"/>
      <c r="O509" s="109" t="s">
        <v>20732</v>
      </c>
      <c r="P509" s="109" t="s">
        <v>20732</v>
      </c>
      <c r="Q509" s="109" t="s">
        <v>20732</v>
      </c>
      <c r="R509" s="109" t="s">
        <v>20732</v>
      </c>
      <c r="S509" s="109" t="s">
        <v>20732</v>
      </c>
      <c r="T509" s="109" t="s">
        <v>20732</v>
      </c>
      <c r="U509" s="113">
        <v>1</v>
      </c>
      <c r="V509" s="113">
        <v>999999</v>
      </c>
      <c r="W509" s="113">
        <v>1</v>
      </c>
      <c r="X509" s="109" t="s">
        <v>20732</v>
      </c>
      <c r="Y509" s="113">
        <v>0</v>
      </c>
      <c r="Z509" s="108"/>
      <c r="AA509" s="108"/>
    </row>
    <row r="510" spans="2:27" ht="18.75">
      <c r="B510" s="108">
        <f t="shared" si="7"/>
        <v>503</v>
      </c>
      <c r="C510" s="109" t="s">
        <v>21272</v>
      </c>
      <c r="D510" s="109" t="s">
        <v>21272</v>
      </c>
      <c r="E510" s="110" t="s">
        <v>20729</v>
      </c>
      <c r="F510" s="110" t="s">
        <v>20738</v>
      </c>
      <c r="G510" s="108"/>
      <c r="H510" s="111"/>
      <c r="I510" s="108"/>
      <c r="J510" s="109" t="s">
        <v>20739</v>
      </c>
      <c r="K510" s="112"/>
      <c r="L510" s="112"/>
      <c r="M510" s="112"/>
      <c r="N510" s="112"/>
      <c r="O510" s="109" t="s">
        <v>20732</v>
      </c>
      <c r="P510" s="109" t="s">
        <v>20732</v>
      </c>
      <c r="Q510" s="109" t="s">
        <v>20732</v>
      </c>
      <c r="R510" s="109" t="s">
        <v>20732</v>
      </c>
      <c r="S510" s="109" t="s">
        <v>20732</v>
      </c>
      <c r="T510" s="109" t="s">
        <v>20732</v>
      </c>
      <c r="U510" s="113">
        <v>1</v>
      </c>
      <c r="V510" s="113">
        <v>999999</v>
      </c>
      <c r="W510" s="113">
        <v>1</v>
      </c>
      <c r="X510" s="109" t="s">
        <v>20732</v>
      </c>
      <c r="Y510" s="113">
        <v>0</v>
      </c>
      <c r="Z510" s="108"/>
      <c r="AA510" s="108"/>
    </row>
    <row r="511" spans="2:27" ht="18.75">
      <c r="B511" s="108">
        <f t="shared" si="7"/>
        <v>504</v>
      </c>
      <c r="C511" s="109" t="s">
        <v>21273</v>
      </c>
      <c r="D511" s="109" t="s">
        <v>21273</v>
      </c>
      <c r="E511" s="110" t="s">
        <v>20729</v>
      </c>
      <c r="F511" s="110" t="s">
        <v>20734</v>
      </c>
      <c r="G511" s="108"/>
      <c r="H511" s="111"/>
      <c r="I511" s="108"/>
      <c r="J511" s="109" t="s">
        <v>21128</v>
      </c>
      <c r="K511" s="112"/>
      <c r="L511" s="112"/>
      <c r="M511" s="112"/>
      <c r="N511" s="112"/>
      <c r="O511" s="109" t="s">
        <v>20732</v>
      </c>
      <c r="P511" s="109" t="s">
        <v>20732</v>
      </c>
      <c r="Q511" s="109" t="s">
        <v>20732</v>
      </c>
      <c r="R511" s="109" t="s">
        <v>20732</v>
      </c>
      <c r="S511" s="109" t="s">
        <v>20732</v>
      </c>
      <c r="T511" s="109" t="s">
        <v>20732</v>
      </c>
      <c r="U511" s="113">
        <v>4000</v>
      </c>
      <c r="V511" s="113">
        <v>5999</v>
      </c>
      <c r="W511" s="113">
        <v>4000</v>
      </c>
      <c r="X511" s="109" t="s">
        <v>20732</v>
      </c>
      <c r="Y511" s="113">
        <v>0</v>
      </c>
      <c r="Z511" s="108"/>
      <c r="AA511" s="108"/>
    </row>
    <row r="512" spans="2:27" ht="18.75">
      <c r="B512" s="108">
        <f t="shared" si="7"/>
        <v>505</v>
      </c>
      <c r="C512" s="109" t="s">
        <v>21274</v>
      </c>
      <c r="D512" s="109" t="s">
        <v>21274</v>
      </c>
      <c r="E512" s="110" t="s">
        <v>20729</v>
      </c>
      <c r="F512" s="110" t="s">
        <v>20742</v>
      </c>
      <c r="G512" s="108"/>
      <c r="H512" s="111"/>
      <c r="I512" s="108"/>
      <c r="J512" s="109" t="s">
        <v>21130</v>
      </c>
      <c r="K512" s="112"/>
      <c r="L512" s="112"/>
      <c r="M512" s="112"/>
      <c r="N512" s="112"/>
      <c r="O512" s="109" t="s">
        <v>20732</v>
      </c>
      <c r="P512" s="109" t="s">
        <v>20732</v>
      </c>
      <c r="Q512" s="109" t="s">
        <v>20732</v>
      </c>
      <c r="R512" s="109" t="s">
        <v>20732</v>
      </c>
      <c r="S512" s="109" t="s">
        <v>20732</v>
      </c>
      <c r="T512" s="109" t="s">
        <v>20732</v>
      </c>
      <c r="U512" s="113">
        <v>4000</v>
      </c>
      <c r="V512" s="113">
        <v>5999</v>
      </c>
      <c r="W512" s="113">
        <v>4000</v>
      </c>
      <c r="X512" s="109" t="s">
        <v>20732</v>
      </c>
      <c r="Y512" s="113">
        <v>0</v>
      </c>
      <c r="Z512" s="108"/>
      <c r="AA512" s="108"/>
    </row>
    <row r="513" spans="2:27" ht="18.75">
      <c r="B513" s="108">
        <f t="shared" si="7"/>
        <v>506</v>
      </c>
      <c r="C513" s="109" t="s">
        <v>21275</v>
      </c>
      <c r="D513" s="109" t="s">
        <v>21275</v>
      </c>
      <c r="E513" s="110" t="s">
        <v>20729</v>
      </c>
      <c r="F513" s="110" t="s">
        <v>20745</v>
      </c>
      <c r="G513" s="108"/>
      <c r="H513" s="111"/>
      <c r="I513" s="108"/>
      <c r="J513" s="109" t="s">
        <v>21132</v>
      </c>
      <c r="K513" s="112"/>
      <c r="L513" s="112"/>
      <c r="M513" s="112"/>
      <c r="N513" s="112"/>
      <c r="O513" s="109" t="s">
        <v>20732</v>
      </c>
      <c r="P513" s="109" t="s">
        <v>20732</v>
      </c>
      <c r="Q513" s="109" t="s">
        <v>20732</v>
      </c>
      <c r="R513" s="109" t="s">
        <v>20732</v>
      </c>
      <c r="S513" s="109" t="s">
        <v>20732</v>
      </c>
      <c r="T513" s="109" t="s">
        <v>20732</v>
      </c>
      <c r="U513" s="113">
        <v>4000</v>
      </c>
      <c r="V513" s="113">
        <v>5999</v>
      </c>
      <c r="W513" s="113">
        <v>4000</v>
      </c>
      <c r="X513" s="109" t="s">
        <v>20732</v>
      </c>
      <c r="Y513" s="113">
        <v>0</v>
      </c>
      <c r="Z513" s="108"/>
      <c r="AA513" s="108"/>
    </row>
    <row r="514" spans="2:27" ht="18.75">
      <c r="B514" s="108">
        <f t="shared" si="7"/>
        <v>507</v>
      </c>
      <c r="C514" s="109" t="s">
        <v>21276</v>
      </c>
      <c r="D514" s="109" t="s">
        <v>21276</v>
      </c>
      <c r="E514" s="110" t="s">
        <v>20729</v>
      </c>
      <c r="F514" s="110" t="s">
        <v>20748</v>
      </c>
      <c r="G514" s="108"/>
      <c r="H514" s="111"/>
      <c r="I514" s="108"/>
      <c r="J514" s="109" t="s">
        <v>21134</v>
      </c>
      <c r="K514" s="112"/>
      <c r="L514" s="112"/>
      <c r="M514" s="112"/>
      <c r="N514" s="112"/>
      <c r="O514" s="109" t="s">
        <v>20732</v>
      </c>
      <c r="P514" s="109" t="s">
        <v>20732</v>
      </c>
      <c r="Q514" s="109" t="s">
        <v>20732</v>
      </c>
      <c r="R514" s="109" t="s">
        <v>20732</v>
      </c>
      <c r="S514" s="109" t="s">
        <v>20732</v>
      </c>
      <c r="T514" s="109" t="s">
        <v>20732</v>
      </c>
      <c r="U514" s="113">
        <v>4000</v>
      </c>
      <c r="V514" s="113">
        <v>5999</v>
      </c>
      <c r="W514" s="113">
        <v>4000</v>
      </c>
      <c r="X514" s="109" t="s">
        <v>20732</v>
      </c>
      <c r="Y514" s="113">
        <v>0</v>
      </c>
      <c r="Z514" s="108"/>
      <c r="AA514" s="108"/>
    </row>
    <row r="515" spans="2:27" ht="18.75">
      <c r="B515" s="108">
        <f t="shared" si="7"/>
        <v>508</v>
      </c>
      <c r="C515" s="109" t="s">
        <v>21277</v>
      </c>
      <c r="D515" s="109" t="s">
        <v>21277</v>
      </c>
      <c r="E515" s="110" t="s">
        <v>20729</v>
      </c>
      <c r="F515" s="110" t="s">
        <v>20745</v>
      </c>
      <c r="G515" s="108"/>
      <c r="H515" s="111"/>
      <c r="I515" s="108"/>
      <c r="J515" s="109" t="s">
        <v>20754</v>
      </c>
      <c r="K515" s="112"/>
      <c r="L515" s="112"/>
      <c r="M515" s="112"/>
      <c r="N515" s="112"/>
      <c r="O515" s="109" t="s">
        <v>20736</v>
      </c>
      <c r="P515" s="109" t="s">
        <v>20732</v>
      </c>
      <c r="Q515" s="109" t="s">
        <v>20732</v>
      </c>
      <c r="R515" s="109" t="s">
        <v>20732</v>
      </c>
      <c r="S515" s="109" t="s">
        <v>20732</v>
      </c>
      <c r="T515" s="109" t="s">
        <v>20732</v>
      </c>
      <c r="U515" s="113">
        <v>1</v>
      </c>
      <c r="V515" s="113">
        <v>999999</v>
      </c>
      <c r="W515" s="113">
        <v>2</v>
      </c>
      <c r="X515" s="109" t="s">
        <v>20732</v>
      </c>
      <c r="Y515" s="113">
        <v>0</v>
      </c>
      <c r="Z515" s="108"/>
      <c r="AA515" s="108"/>
    </row>
    <row r="516" spans="2:27" ht="18.75">
      <c r="B516" s="108">
        <f t="shared" si="7"/>
        <v>509</v>
      </c>
      <c r="C516" s="109" t="s">
        <v>21278</v>
      </c>
      <c r="D516" s="109" t="s">
        <v>21278</v>
      </c>
      <c r="E516" s="110" t="s">
        <v>20729</v>
      </c>
      <c r="F516" s="110" t="s">
        <v>20738</v>
      </c>
      <c r="G516" s="108"/>
      <c r="H516" s="111"/>
      <c r="I516" s="108"/>
      <c r="J516" s="109" t="s">
        <v>21082</v>
      </c>
      <c r="K516" s="112"/>
      <c r="L516" s="112"/>
      <c r="M516" s="112"/>
      <c r="N516" s="112"/>
      <c r="O516" s="109" t="s">
        <v>20732</v>
      </c>
      <c r="P516" s="109" t="s">
        <v>20732</v>
      </c>
      <c r="Q516" s="109" t="s">
        <v>20732</v>
      </c>
      <c r="R516" s="109" t="s">
        <v>20732</v>
      </c>
      <c r="S516" s="109" t="s">
        <v>20732</v>
      </c>
      <c r="T516" s="109" t="s">
        <v>20732</v>
      </c>
      <c r="U516" s="113">
        <v>4000</v>
      </c>
      <c r="V516" s="113">
        <v>5999</v>
      </c>
      <c r="W516" s="113">
        <v>4000</v>
      </c>
      <c r="X516" s="109" t="s">
        <v>20732</v>
      </c>
      <c r="Y516" s="113">
        <v>0</v>
      </c>
      <c r="Z516" s="108"/>
      <c r="AA516" s="108"/>
    </row>
    <row r="517" spans="2:27" ht="18.75">
      <c r="B517" s="108">
        <f t="shared" si="7"/>
        <v>510</v>
      </c>
      <c r="C517" s="109" t="s">
        <v>21279</v>
      </c>
      <c r="D517" s="109" t="s">
        <v>21279</v>
      </c>
      <c r="E517" s="110" t="s">
        <v>20729</v>
      </c>
      <c r="F517" s="110" t="s">
        <v>20734</v>
      </c>
      <c r="G517" s="108"/>
      <c r="H517" s="111"/>
      <c r="I517" s="108"/>
      <c r="J517" s="109" t="s">
        <v>20735</v>
      </c>
      <c r="K517" s="112"/>
      <c r="L517" s="112"/>
      <c r="M517" s="112"/>
      <c r="N517" s="112"/>
      <c r="O517" s="109" t="s">
        <v>20732</v>
      </c>
      <c r="P517" s="109" t="s">
        <v>20732</v>
      </c>
      <c r="Q517" s="109" t="s">
        <v>20732</v>
      </c>
      <c r="R517" s="109" t="s">
        <v>20732</v>
      </c>
      <c r="S517" s="109" t="s">
        <v>20732</v>
      </c>
      <c r="T517" s="109" t="s">
        <v>20732</v>
      </c>
      <c r="U517" s="113">
        <v>1</v>
      </c>
      <c r="V517" s="113">
        <v>999999</v>
      </c>
      <c r="W517" s="113">
        <v>1</v>
      </c>
      <c r="X517" s="109" t="s">
        <v>20732</v>
      </c>
      <c r="Y517" s="113">
        <v>0</v>
      </c>
      <c r="Z517" s="108"/>
      <c r="AA517" s="108"/>
    </row>
    <row r="518" spans="2:27" ht="18.75">
      <c r="B518" s="108">
        <f t="shared" si="7"/>
        <v>511</v>
      </c>
      <c r="C518" s="109" t="s">
        <v>21280</v>
      </c>
      <c r="D518" s="109" t="s">
        <v>21280</v>
      </c>
      <c r="E518" s="110" t="s">
        <v>20729</v>
      </c>
      <c r="F518" s="110" t="s">
        <v>20742</v>
      </c>
      <c r="G518" s="108"/>
      <c r="H518" s="111"/>
      <c r="I518" s="108"/>
      <c r="J518" s="109" t="s">
        <v>20743</v>
      </c>
      <c r="K518" s="112"/>
      <c r="L518" s="112"/>
      <c r="M518" s="112"/>
      <c r="N518" s="112"/>
      <c r="O518" s="109" t="s">
        <v>20732</v>
      </c>
      <c r="P518" s="109" t="s">
        <v>20732</v>
      </c>
      <c r="Q518" s="109" t="s">
        <v>20732</v>
      </c>
      <c r="R518" s="109" t="s">
        <v>20732</v>
      </c>
      <c r="S518" s="109" t="s">
        <v>20732</v>
      </c>
      <c r="T518" s="109" t="s">
        <v>20732</v>
      </c>
      <c r="U518" s="113">
        <v>1</v>
      </c>
      <c r="V518" s="113">
        <v>999999</v>
      </c>
      <c r="W518" s="113">
        <v>1</v>
      </c>
      <c r="X518" s="109" t="s">
        <v>20732</v>
      </c>
      <c r="Y518" s="113">
        <v>0</v>
      </c>
      <c r="Z518" s="108"/>
      <c r="AA518" s="108"/>
    </row>
    <row r="519" spans="2:27" ht="18.75">
      <c r="B519" s="108">
        <f t="shared" si="7"/>
        <v>512</v>
      </c>
      <c r="C519" s="109" t="s">
        <v>21281</v>
      </c>
      <c r="D519" s="109" t="s">
        <v>21281</v>
      </c>
      <c r="E519" s="110" t="s">
        <v>20729</v>
      </c>
      <c r="F519" s="110" t="s">
        <v>20745</v>
      </c>
      <c r="G519" s="108"/>
      <c r="H519" s="111"/>
      <c r="I519" s="108"/>
      <c r="J519" s="109" t="s">
        <v>20754</v>
      </c>
      <c r="K519" s="112"/>
      <c r="L519" s="112"/>
      <c r="M519" s="112"/>
      <c r="N519" s="112"/>
      <c r="O519" s="109" t="s">
        <v>20732</v>
      </c>
      <c r="P519" s="109" t="s">
        <v>20732</v>
      </c>
      <c r="Q519" s="109" t="s">
        <v>20732</v>
      </c>
      <c r="R519" s="109" t="s">
        <v>20732</v>
      </c>
      <c r="S519" s="109" t="s">
        <v>20732</v>
      </c>
      <c r="T519" s="109" t="s">
        <v>20732</v>
      </c>
      <c r="U519" s="113">
        <v>1</v>
      </c>
      <c r="V519" s="113">
        <v>999999</v>
      </c>
      <c r="W519" s="113">
        <v>1</v>
      </c>
      <c r="X519" s="109" t="s">
        <v>20732</v>
      </c>
      <c r="Y519" s="113">
        <v>0</v>
      </c>
      <c r="Z519" s="108"/>
      <c r="AA519" s="108"/>
    </row>
    <row r="520" spans="2:27" ht="18.75">
      <c r="B520" s="108">
        <f t="shared" si="7"/>
        <v>513</v>
      </c>
      <c r="C520" s="109" t="s">
        <v>21282</v>
      </c>
      <c r="D520" s="109" t="s">
        <v>21282</v>
      </c>
      <c r="E520" s="110" t="s">
        <v>20729</v>
      </c>
      <c r="F520" s="110" t="s">
        <v>20748</v>
      </c>
      <c r="G520" s="108"/>
      <c r="H520" s="111"/>
      <c r="I520" s="108"/>
      <c r="J520" s="109" t="s">
        <v>20756</v>
      </c>
      <c r="K520" s="112"/>
      <c r="L520" s="112"/>
      <c r="M520" s="112"/>
      <c r="N520" s="112"/>
      <c r="O520" s="109" t="s">
        <v>20732</v>
      </c>
      <c r="P520" s="109" t="s">
        <v>20732</v>
      </c>
      <c r="Q520" s="109" t="s">
        <v>20732</v>
      </c>
      <c r="R520" s="109" t="s">
        <v>20732</v>
      </c>
      <c r="S520" s="109" t="s">
        <v>20732</v>
      </c>
      <c r="T520" s="109" t="s">
        <v>20732</v>
      </c>
      <c r="U520" s="113">
        <v>1</v>
      </c>
      <c r="V520" s="113">
        <v>999999</v>
      </c>
      <c r="W520" s="113">
        <v>1</v>
      </c>
      <c r="X520" s="109" t="s">
        <v>20732</v>
      </c>
      <c r="Y520" s="113">
        <v>0</v>
      </c>
      <c r="Z520" s="108"/>
      <c r="AA520" s="108"/>
    </row>
    <row r="521" spans="2:27" ht="18.75">
      <c r="B521" s="108">
        <f t="shared" ref="B521:B584" si="8">ROW()-7</f>
        <v>514</v>
      </c>
      <c r="C521" s="109" t="s">
        <v>21283</v>
      </c>
      <c r="D521" s="109" t="s">
        <v>21283</v>
      </c>
      <c r="E521" s="110" t="s">
        <v>20729</v>
      </c>
      <c r="F521" s="110" t="s">
        <v>20738</v>
      </c>
      <c r="G521" s="108"/>
      <c r="H521" s="111"/>
      <c r="I521" s="108"/>
      <c r="J521" s="109" t="s">
        <v>20739</v>
      </c>
      <c r="K521" s="112"/>
      <c r="L521" s="112"/>
      <c r="M521" s="112"/>
      <c r="N521" s="112"/>
      <c r="O521" s="109" t="s">
        <v>20732</v>
      </c>
      <c r="P521" s="109" t="s">
        <v>20732</v>
      </c>
      <c r="Q521" s="109" t="s">
        <v>20732</v>
      </c>
      <c r="R521" s="109" t="s">
        <v>20732</v>
      </c>
      <c r="S521" s="109" t="s">
        <v>20732</v>
      </c>
      <c r="T521" s="109" t="s">
        <v>20732</v>
      </c>
      <c r="U521" s="113">
        <v>1</v>
      </c>
      <c r="V521" s="113">
        <v>999999</v>
      </c>
      <c r="W521" s="113">
        <v>1</v>
      </c>
      <c r="X521" s="109" t="s">
        <v>20732</v>
      </c>
      <c r="Y521" s="113">
        <v>0</v>
      </c>
      <c r="Z521" s="108"/>
      <c r="AA521" s="108"/>
    </row>
    <row r="522" spans="2:27" ht="18.75">
      <c r="B522" s="108">
        <f t="shared" si="8"/>
        <v>515</v>
      </c>
      <c r="C522" s="109" t="s">
        <v>21284</v>
      </c>
      <c r="D522" s="109" t="s">
        <v>21284</v>
      </c>
      <c r="E522" s="110" t="s">
        <v>20729</v>
      </c>
      <c r="F522" s="110" t="s">
        <v>20734</v>
      </c>
      <c r="G522" s="108"/>
      <c r="H522" s="111"/>
      <c r="I522" s="108"/>
      <c r="J522" s="109" t="s">
        <v>20735</v>
      </c>
      <c r="K522" s="112"/>
      <c r="L522" s="112"/>
      <c r="M522" s="112"/>
      <c r="N522" s="112"/>
      <c r="O522" s="109" t="s">
        <v>20732</v>
      </c>
      <c r="P522" s="109" t="s">
        <v>20732</v>
      </c>
      <c r="Q522" s="109" t="s">
        <v>20732</v>
      </c>
      <c r="R522" s="109" t="s">
        <v>20732</v>
      </c>
      <c r="S522" s="109" t="s">
        <v>20732</v>
      </c>
      <c r="T522" s="109" t="s">
        <v>20732</v>
      </c>
      <c r="U522" s="113">
        <v>1</v>
      </c>
      <c r="V522" s="113">
        <v>999999</v>
      </c>
      <c r="W522" s="113">
        <v>1</v>
      </c>
      <c r="X522" s="109" t="s">
        <v>20736</v>
      </c>
      <c r="Y522" s="113">
        <v>10</v>
      </c>
      <c r="Z522" s="108"/>
      <c r="AA522" s="108"/>
    </row>
    <row r="523" spans="2:27" ht="18.75">
      <c r="B523" s="108">
        <f t="shared" si="8"/>
        <v>516</v>
      </c>
      <c r="C523" s="109" t="s">
        <v>21285</v>
      </c>
      <c r="D523" s="109" t="s">
        <v>21285</v>
      </c>
      <c r="E523" s="110" t="s">
        <v>20729</v>
      </c>
      <c r="F523" s="110" t="s">
        <v>20742</v>
      </c>
      <c r="G523" s="108"/>
      <c r="H523" s="111"/>
      <c r="I523" s="108"/>
      <c r="J523" s="109" t="s">
        <v>20743</v>
      </c>
      <c r="K523" s="112"/>
      <c r="L523" s="112"/>
      <c r="M523" s="112"/>
      <c r="N523" s="112"/>
      <c r="O523" s="109" t="s">
        <v>20732</v>
      </c>
      <c r="P523" s="109" t="s">
        <v>20732</v>
      </c>
      <c r="Q523" s="109" t="s">
        <v>20732</v>
      </c>
      <c r="R523" s="109" t="s">
        <v>20732</v>
      </c>
      <c r="S523" s="109" t="s">
        <v>20732</v>
      </c>
      <c r="T523" s="109" t="s">
        <v>20732</v>
      </c>
      <c r="U523" s="113">
        <v>1</v>
      </c>
      <c r="V523" s="113">
        <v>999999</v>
      </c>
      <c r="W523" s="113">
        <v>1</v>
      </c>
      <c r="X523" s="109" t="s">
        <v>20736</v>
      </c>
      <c r="Y523" s="113">
        <v>10</v>
      </c>
      <c r="Z523" s="108"/>
      <c r="AA523" s="108"/>
    </row>
    <row r="524" spans="2:27" ht="18.75">
      <c r="B524" s="108">
        <f t="shared" si="8"/>
        <v>517</v>
      </c>
      <c r="C524" s="109" t="s">
        <v>21286</v>
      </c>
      <c r="D524" s="109" t="s">
        <v>21286</v>
      </c>
      <c r="E524" s="110" t="s">
        <v>20729</v>
      </c>
      <c r="F524" s="110" t="s">
        <v>20745</v>
      </c>
      <c r="G524" s="108"/>
      <c r="H524" s="111"/>
      <c r="I524" s="108"/>
      <c r="J524" s="109" t="s">
        <v>20754</v>
      </c>
      <c r="K524" s="112"/>
      <c r="L524" s="112"/>
      <c r="M524" s="112"/>
      <c r="N524" s="112"/>
      <c r="O524" s="109" t="s">
        <v>20732</v>
      </c>
      <c r="P524" s="109" t="s">
        <v>20732</v>
      </c>
      <c r="Q524" s="109" t="s">
        <v>20732</v>
      </c>
      <c r="R524" s="109" t="s">
        <v>20732</v>
      </c>
      <c r="S524" s="109" t="s">
        <v>20732</v>
      </c>
      <c r="T524" s="109" t="s">
        <v>20732</v>
      </c>
      <c r="U524" s="113">
        <v>1</v>
      </c>
      <c r="V524" s="113">
        <v>999999</v>
      </c>
      <c r="W524" s="113">
        <v>1</v>
      </c>
      <c r="X524" s="109" t="s">
        <v>20736</v>
      </c>
      <c r="Y524" s="113">
        <v>10</v>
      </c>
      <c r="Z524" s="108"/>
      <c r="AA524" s="108"/>
    </row>
    <row r="525" spans="2:27" ht="18.75">
      <c r="B525" s="108">
        <f t="shared" si="8"/>
        <v>518</v>
      </c>
      <c r="C525" s="109" t="s">
        <v>21287</v>
      </c>
      <c r="D525" s="109" t="s">
        <v>21287</v>
      </c>
      <c r="E525" s="110" t="s">
        <v>20729</v>
      </c>
      <c r="F525" s="110" t="s">
        <v>20748</v>
      </c>
      <c r="G525" s="108"/>
      <c r="H525" s="111"/>
      <c r="I525" s="108"/>
      <c r="J525" s="109" t="s">
        <v>20756</v>
      </c>
      <c r="K525" s="112"/>
      <c r="L525" s="112"/>
      <c r="M525" s="112"/>
      <c r="N525" s="112"/>
      <c r="O525" s="109" t="s">
        <v>20732</v>
      </c>
      <c r="P525" s="109" t="s">
        <v>20732</v>
      </c>
      <c r="Q525" s="109" t="s">
        <v>20732</v>
      </c>
      <c r="R525" s="109" t="s">
        <v>20732</v>
      </c>
      <c r="S525" s="109" t="s">
        <v>20732</v>
      </c>
      <c r="T525" s="109" t="s">
        <v>20732</v>
      </c>
      <c r="U525" s="113">
        <v>1</v>
      </c>
      <c r="V525" s="113">
        <v>999999</v>
      </c>
      <c r="W525" s="113">
        <v>1</v>
      </c>
      <c r="X525" s="109" t="s">
        <v>20736</v>
      </c>
      <c r="Y525" s="113">
        <v>10</v>
      </c>
      <c r="Z525" s="108"/>
      <c r="AA525" s="108"/>
    </row>
    <row r="526" spans="2:27" ht="18.75">
      <c r="B526" s="108">
        <f t="shared" si="8"/>
        <v>519</v>
      </c>
      <c r="C526" s="109" t="s">
        <v>21288</v>
      </c>
      <c r="D526" s="109" t="s">
        <v>21288</v>
      </c>
      <c r="E526" s="110" t="s">
        <v>20729</v>
      </c>
      <c r="F526" s="110" t="s">
        <v>20748</v>
      </c>
      <c r="G526" s="108"/>
      <c r="H526" s="111"/>
      <c r="I526" s="108"/>
      <c r="J526" s="109" t="s">
        <v>20756</v>
      </c>
      <c r="K526" s="112"/>
      <c r="L526" s="112"/>
      <c r="M526" s="112"/>
      <c r="N526" s="112"/>
      <c r="O526" s="109" t="s">
        <v>20736</v>
      </c>
      <c r="P526" s="109" t="s">
        <v>20732</v>
      </c>
      <c r="Q526" s="109" t="s">
        <v>20732</v>
      </c>
      <c r="R526" s="109" t="s">
        <v>20732</v>
      </c>
      <c r="S526" s="109" t="s">
        <v>20732</v>
      </c>
      <c r="T526" s="109" t="s">
        <v>20732</v>
      </c>
      <c r="U526" s="113">
        <v>1</v>
      </c>
      <c r="V526" s="113">
        <v>999999</v>
      </c>
      <c r="W526" s="113">
        <v>2</v>
      </c>
      <c r="X526" s="109" t="s">
        <v>20732</v>
      </c>
      <c r="Y526" s="113">
        <v>0</v>
      </c>
      <c r="Z526" s="108"/>
      <c r="AA526" s="108"/>
    </row>
    <row r="527" spans="2:27" ht="18.75">
      <c r="B527" s="108">
        <f t="shared" si="8"/>
        <v>520</v>
      </c>
      <c r="C527" s="109" t="s">
        <v>21289</v>
      </c>
      <c r="D527" s="109" t="s">
        <v>21289</v>
      </c>
      <c r="E527" s="110" t="s">
        <v>20729</v>
      </c>
      <c r="F527" s="110" t="s">
        <v>20738</v>
      </c>
      <c r="G527" s="108"/>
      <c r="H527" s="111"/>
      <c r="I527" s="108"/>
      <c r="J527" s="109" t="s">
        <v>20739</v>
      </c>
      <c r="K527" s="112"/>
      <c r="L527" s="112"/>
      <c r="M527" s="112"/>
      <c r="N527" s="112"/>
      <c r="O527" s="109" t="s">
        <v>20732</v>
      </c>
      <c r="P527" s="109" t="s">
        <v>20732</v>
      </c>
      <c r="Q527" s="109" t="s">
        <v>20732</v>
      </c>
      <c r="R527" s="109" t="s">
        <v>20732</v>
      </c>
      <c r="S527" s="109" t="s">
        <v>20732</v>
      </c>
      <c r="T527" s="109" t="s">
        <v>20732</v>
      </c>
      <c r="U527" s="113">
        <v>1</v>
      </c>
      <c r="V527" s="113">
        <v>999999</v>
      </c>
      <c r="W527" s="113">
        <v>1</v>
      </c>
      <c r="X527" s="109" t="s">
        <v>20736</v>
      </c>
      <c r="Y527" s="113">
        <v>10</v>
      </c>
      <c r="Z527" s="108"/>
      <c r="AA527" s="108"/>
    </row>
    <row r="528" spans="2:27" ht="18.75">
      <c r="B528" s="108">
        <f t="shared" si="8"/>
        <v>521</v>
      </c>
      <c r="C528" s="109" t="s">
        <v>21290</v>
      </c>
      <c r="D528" s="109" t="s">
        <v>21290</v>
      </c>
      <c r="E528" s="110" t="s">
        <v>20729</v>
      </c>
      <c r="F528" s="110" t="s">
        <v>20734</v>
      </c>
      <c r="G528" s="108"/>
      <c r="H528" s="111"/>
      <c r="I528" s="108"/>
      <c r="J528" s="109" t="s">
        <v>20735</v>
      </c>
      <c r="K528" s="112"/>
      <c r="L528" s="112"/>
      <c r="M528" s="112"/>
      <c r="N528" s="112"/>
      <c r="O528" s="109" t="s">
        <v>20732</v>
      </c>
      <c r="P528" s="109" t="s">
        <v>20732</v>
      </c>
      <c r="Q528" s="109" t="s">
        <v>20732</v>
      </c>
      <c r="R528" s="109" t="s">
        <v>20732</v>
      </c>
      <c r="S528" s="109" t="s">
        <v>20732</v>
      </c>
      <c r="T528" s="109" t="s">
        <v>20732</v>
      </c>
      <c r="U528" s="113">
        <v>1</v>
      </c>
      <c r="V528" s="113">
        <v>999999</v>
      </c>
      <c r="W528" s="113">
        <v>1</v>
      </c>
      <c r="X528" s="109" t="s">
        <v>20736</v>
      </c>
      <c r="Y528" s="113">
        <v>10</v>
      </c>
      <c r="Z528" s="108"/>
      <c r="AA528" s="108"/>
    </row>
    <row r="529" spans="2:27" ht="18.75">
      <c r="B529" s="108">
        <f t="shared" si="8"/>
        <v>522</v>
      </c>
      <c r="C529" s="109" t="s">
        <v>21291</v>
      </c>
      <c r="D529" s="109" t="s">
        <v>21291</v>
      </c>
      <c r="E529" s="110" t="s">
        <v>20729</v>
      </c>
      <c r="F529" s="110" t="s">
        <v>20742</v>
      </c>
      <c r="G529" s="108"/>
      <c r="H529" s="111"/>
      <c r="I529" s="108"/>
      <c r="J529" s="109" t="s">
        <v>20743</v>
      </c>
      <c r="K529" s="112"/>
      <c r="L529" s="112"/>
      <c r="M529" s="112"/>
      <c r="N529" s="112"/>
      <c r="O529" s="109" t="s">
        <v>20732</v>
      </c>
      <c r="P529" s="109" t="s">
        <v>20732</v>
      </c>
      <c r="Q529" s="109" t="s">
        <v>20732</v>
      </c>
      <c r="R529" s="109" t="s">
        <v>20732</v>
      </c>
      <c r="S529" s="109" t="s">
        <v>20732</v>
      </c>
      <c r="T529" s="109" t="s">
        <v>20732</v>
      </c>
      <c r="U529" s="113">
        <v>1</v>
      </c>
      <c r="V529" s="113">
        <v>999999</v>
      </c>
      <c r="W529" s="113">
        <v>1</v>
      </c>
      <c r="X529" s="109" t="s">
        <v>20736</v>
      </c>
      <c r="Y529" s="113">
        <v>10</v>
      </c>
      <c r="Z529" s="108"/>
      <c r="AA529" s="108"/>
    </row>
    <row r="530" spans="2:27" ht="18.75">
      <c r="B530" s="108">
        <f t="shared" si="8"/>
        <v>523</v>
      </c>
      <c r="C530" s="109" t="s">
        <v>21292</v>
      </c>
      <c r="D530" s="109" t="s">
        <v>21292</v>
      </c>
      <c r="E530" s="110" t="s">
        <v>20729</v>
      </c>
      <c r="F530" s="110" t="s">
        <v>20745</v>
      </c>
      <c r="G530" s="108"/>
      <c r="H530" s="111"/>
      <c r="I530" s="108"/>
      <c r="J530" s="109" t="s">
        <v>20754</v>
      </c>
      <c r="K530" s="112"/>
      <c r="L530" s="112"/>
      <c r="M530" s="112"/>
      <c r="N530" s="112"/>
      <c r="O530" s="109" t="s">
        <v>20732</v>
      </c>
      <c r="P530" s="109" t="s">
        <v>20732</v>
      </c>
      <c r="Q530" s="109" t="s">
        <v>20732</v>
      </c>
      <c r="R530" s="109" t="s">
        <v>20732</v>
      </c>
      <c r="S530" s="109" t="s">
        <v>20732</v>
      </c>
      <c r="T530" s="109" t="s">
        <v>20732</v>
      </c>
      <c r="U530" s="113">
        <v>1</v>
      </c>
      <c r="V530" s="113">
        <v>999999</v>
      </c>
      <c r="W530" s="113">
        <v>1</v>
      </c>
      <c r="X530" s="109" t="s">
        <v>20736</v>
      </c>
      <c r="Y530" s="113">
        <v>10</v>
      </c>
      <c r="Z530" s="108"/>
      <c r="AA530" s="108"/>
    </row>
    <row r="531" spans="2:27" ht="18.75">
      <c r="B531" s="108">
        <f t="shared" si="8"/>
        <v>524</v>
      </c>
      <c r="C531" s="109" t="s">
        <v>21293</v>
      </c>
      <c r="D531" s="109" t="s">
        <v>21293</v>
      </c>
      <c r="E531" s="110" t="s">
        <v>20729</v>
      </c>
      <c r="F531" s="110" t="s">
        <v>20748</v>
      </c>
      <c r="G531" s="108"/>
      <c r="H531" s="111"/>
      <c r="I531" s="108"/>
      <c r="J531" s="109" t="s">
        <v>20756</v>
      </c>
      <c r="K531" s="112"/>
      <c r="L531" s="112"/>
      <c r="M531" s="112"/>
      <c r="N531" s="112"/>
      <c r="O531" s="109" t="s">
        <v>20732</v>
      </c>
      <c r="P531" s="109" t="s">
        <v>20732</v>
      </c>
      <c r="Q531" s="109" t="s">
        <v>20732</v>
      </c>
      <c r="R531" s="109" t="s">
        <v>20732</v>
      </c>
      <c r="S531" s="109" t="s">
        <v>20732</v>
      </c>
      <c r="T531" s="109" t="s">
        <v>20732</v>
      </c>
      <c r="U531" s="113">
        <v>1</v>
      </c>
      <c r="V531" s="113">
        <v>999999</v>
      </c>
      <c r="W531" s="113">
        <v>1</v>
      </c>
      <c r="X531" s="109" t="s">
        <v>20736</v>
      </c>
      <c r="Y531" s="113">
        <v>10</v>
      </c>
      <c r="Z531" s="108"/>
      <c r="AA531" s="108"/>
    </row>
    <row r="532" spans="2:27" ht="18.75">
      <c r="B532" s="108">
        <f t="shared" si="8"/>
        <v>525</v>
      </c>
      <c r="C532" s="109" t="s">
        <v>21294</v>
      </c>
      <c r="D532" s="109" t="s">
        <v>21294</v>
      </c>
      <c r="E532" s="110" t="s">
        <v>20729</v>
      </c>
      <c r="F532" s="110" t="s">
        <v>20738</v>
      </c>
      <c r="G532" s="108"/>
      <c r="H532" s="111"/>
      <c r="I532" s="108"/>
      <c r="J532" s="109" t="s">
        <v>20739</v>
      </c>
      <c r="K532" s="112"/>
      <c r="L532" s="112"/>
      <c r="M532" s="112"/>
      <c r="N532" s="112"/>
      <c r="O532" s="109" t="s">
        <v>20732</v>
      </c>
      <c r="P532" s="109" t="s">
        <v>20732</v>
      </c>
      <c r="Q532" s="109" t="s">
        <v>20732</v>
      </c>
      <c r="R532" s="109" t="s">
        <v>20732</v>
      </c>
      <c r="S532" s="109" t="s">
        <v>20732</v>
      </c>
      <c r="T532" s="109" t="s">
        <v>20732</v>
      </c>
      <c r="U532" s="113">
        <v>1</v>
      </c>
      <c r="V532" s="113">
        <v>999999</v>
      </c>
      <c r="W532" s="113">
        <v>1</v>
      </c>
      <c r="X532" s="109" t="s">
        <v>20736</v>
      </c>
      <c r="Y532" s="113">
        <v>10</v>
      </c>
      <c r="Z532" s="108"/>
      <c r="AA532" s="108"/>
    </row>
    <row r="533" spans="2:27" ht="18.75">
      <c r="B533" s="108">
        <f t="shared" si="8"/>
        <v>526</v>
      </c>
      <c r="C533" s="109" t="s">
        <v>21295</v>
      </c>
      <c r="D533" s="109" t="s">
        <v>21295</v>
      </c>
      <c r="E533" s="110" t="s">
        <v>20729</v>
      </c>
      <c r="F533" s="110" t="s">
        <v>20734</v>
      </c>
      <c r="G533" s="108"/>
      <c r="H533" s="111"/>
      <c r="I533" s="108"/>
      <c r="J533" s="109" t="s">
        <v>20735</v>
      </c>
      <c r="K533" s="112"/>
      <c r="L533" s="112"/>
      <c r="M533" s="112"/>
      <c r="N533" s="112"/>
      <c r="O533" s="109" t="s">
        <v>20732</v>
      </c>
      <c r="P533" s="109" t="s">
        <v>20732</v>
      </c>
      <c r="Q533" s="109" t="s">
        <v>20732</v>
      </c>
      <c r="R533" s="109" t="s">
        <v>20732</v>
      </c>
      <c r="S533" s="109" t="s">
        <v>20732</v>
      </c>
      <c r="T533" s="109" t="s">
        <v>20732</v>
      </c>
      <c r="U533" s="113">
        <v>1</v>
      </c>
      <c r="V533" s="113">
        <v>999999</v>
      </c>
      <c r="W533" s="113">
        <v>1</v>
      </c>
      <c r="X533" s="109" t="s">
        <v>20736</v>
      </c>
      <c r="Y533" s="113">
        <v>10</v>
      </c>
      <c r="Z533" s="108"/>
      <c r="AA533" s="108"/>
    </row>
    <row r="534" spans="2:27" ht="18.75">
      <c r="B534" s="108">
        <f t="shared" si="8"/>
        <v>527</v>
      </c>
      <c r="C534" s="109" t="s">
        <v>21296</v>
      </c>
      <c r="D534" s="109" t="s">
        <v>21296</v>
      </c>
      <c r="E534" s="110" t="s">
        <v>20729</v>
      </c>
      <c r="F534" s="110" t="s">
        <v>20742</v>
      </c>
      <c r="G534" s="108"/>
      <c r="H534" s="111"/>
      <c r="I534" s="108"/>
      <c r="J534" s="109" t="s">
        <v>20743</v>
      </c>
      <c r="K534" s="112"/>
      <c r="L534" s="112"/>
      <c r="M534" s="112"/>
      <c r="N534" s="112"/>
      <c r="O534" s="109" t="s">
        <v>20732</v>
      </c>
      <c r="P534" s="109" t="s">
        <v>20732</v>
      </c>
      <c r="Q534" s="109" t="s">
        <v>20732</v>
      </c>
      <c r="R534" s="109" t="s">
        <v>20732</v>
      </c>
      <c r="S534" s="109" t="s">
        <v>20732</v>
      </c>
      <c r="T534" s="109" t="s">
        <v>20732</v>
      </c>
      <c r="U534" s="113">
        <v>1</v>
      </c>
      <c r="V534" s="113">
        <v>999999</v>
      </c>
      <c r="W534" s="113">
        <v>1</v>
      </c>
      <c r="X534" s="109" t="s">
        <v>20736</v>
      </c>
      <c r="Y534" s="113">
        <v>10</v>
      </c>
      <c r="Z534" s="108"/>
      <c r="AA534" s="108"/>
    </row>
    <row r="535" spans="2:27" ht="18.75">
      <c r="B535" s="108">
        <f t="shared" si="8"/>
        <v>528</v>
      </c>
      <c r="C535" s="109" t="s">
        <v>21297</v>
      </c>
      <c r="D535" s="109" t="s">
        <v>21297</v>
      </c>
      <c r="E535" s="110" t="s">
        <v>20729</v>
      </c>
      <c r="F535" s="110" t="s">
        <v>20745</v>
      </c>
      <c r="G535" s="108"/>
      <c r="H535" s="111"/>
      <c r="I535" s="108"/>
      <c r="J535" s="109" t="s">
        <v>20754</v>
      </c>
      <c r="K535" s="112"/>
      <c r="L535" s="112"/>
      <c r="M535" s="112"/>
      <c r="N535" s="112"/>
      <c r="O535" s="109" t="s">
        <v>20732</v>
      </c>
      <c r="P535" s="109" t="s">
        <v>20732</v>
      </c>
      <c r="Q535" s="109" t="s">
        <v>20732</v>
      </c>
      <c r="R535" s="109" t="s">
        <v>20732</v>
      </c>
      <c r="S535" s="109" t="s">
        <v>20732</v>
      </c>
      <c r="T535" s="109" t="s">
        <v>20732</v>
      </c>
      <c r="U535" s="113">
        <v>1</v>
      </c>
      <c r="V535" s="113">
        <v>999999</v>
      </c>
      <c r="W535" s="113">
        <v>1</v>
      </c>
      <c r="X535" s="109" t="s">
        <v>20736</v>
      </c>
      <c r="Y535" s="113">
        <v>10</v>
      </c>
      <c r="Z535" s="108"/>
      <c r="AA535" s="108"/>
    </row>
    <row r="536" spans="2:27" ht="18.75">
      <c r="B536" s="108">
        <f t="shared" si="8"/>
        <v>529</v>
      </c>
      <c r="C536" s="109" t="s">
        <v>21298</v>
      </c>
      <c r="D536" s="109" t="s">
        <v>21298</v>
      </c>
      <c r="E536" s="110" t="s">
        <v>20729</v>
      </c>
      <c r="F536" s="110" t="s">
        <v>20748</v>
      </c>
      <c r="G536" s="108"/>
      <c r="H536" s="111"/>
      <c r="I536" s="108"/>
      <c r="J536" s="109" t="s">
        <v>20756</v>
      </c>
      <c r="K536" s="112"/>
      <c r="L536" s="112"/>
      <c r="M536" s="112"/>
      <c r="N536" s="112"/>
      <c r="O536" s="109" t="s">
        <v>20732</v>
      </c>
      <c r="P536" s="109" t="s">
        <v>20732</v>
      </c>
      <c r="Q536" s="109" t="s">
        <v>20732</v>
      </c>
      <c r="R536" s="109" t="s">
        <v>20732</v>
      </c>
      <c r="S536" s="109" t="s">
        <v>20732</v>
      </c>
      <c r="T536" s="109" t="s">
        <v>20732</v>
      </c>
      <c r="U536" s="113">
        <v>1</v>
      </c>
      <c r="V536" s="113">
        <v>999999</v>
      </c>
      <c r="W536" s="113">
        <v>1</v>
      </c>
      <c r="X536" s="109" t="s">
        <v>20736</v>
      </c>
      <c r="Y536" s="113">
        <v>10</v>
      </c>
      <c r="Z536" s="108"/>
      <c r="AA536" s="108"/>
    </row>
    <row r="537" spans="2:27" ht="18.75">
      <c r="B537" s="108">
        <f t="shared" si="8"/>
        <v>530</v>
      </c>
      <c r="C537" s="109" t="s">
        <v>21299</v>
      </c>
      <c r="D537" s="109" t="s">
        <v>21299</v>
      </c>
      <c r="E537" s="110" t="s">
        <v>20729</v>
      </c>
      <c r="F537" s="110" t="s">
        <v>20738</v>
      </c>
      <c r="G537" s="108"/>
      <c r="H537" s="111"/>
      <c r="I537" s="108"/>
      <c r="J537" s="109" t="s">
        <v>20739</v>
      </c>
      <c r="K537" s="112"/>
      <c r="L537" s="112"/>
      <c r="M537" s="112"/>
      <c r="N537" s="112"/>
      <c r="O537" s="109" t="s">
        <v>20736</v>
      </c>
      <c r="P537" s="109" t="s">
        <v>20732</v>
      </c>
      <c r="Q537" s="109" t="s">
        <v>20732</v>
      </c>
      <c r="R537" s="109" t="s">
        <v>20732</v>
      </c>
      <c r="S537" s="109" t="s">
        <v>20732</v>
      </c>
      <c r="T537" s="109" t="s">
        <v>20732</v>
      </c>
      <c r="U537" s="113">
        <v>1</v>
      </c>
      <c r="V537" s="113">
        <v>999999</v>
      </c>
      <c r="W537" s="113">
        <v>2</v>
      </c>
      <c r="X537" s="109" t="s">
        <v>20732</v>
      </c>
      <c r="Y537" s="113">
        <v>0</v>
      </c>
      <c r="Z537" s="108"/>
      <c r="AA537" s="108"/>
    </row>
    <row r="538" spans="2:27" ht="18.75">
      <c r="B538" s="108">
        <f t="shared" si="8"/>
        <v>531</v>
      </c>
      <c r="C538" s="109" t="s">
        <v>21300</v>
      </c>
      <c r="D538" s="109" t="s">
        <v>21300</v>
      </c>
      <c r="E538" s="110" t="s">
        <v>20729</v>
      </c>
      <c r="F538" s="110" t="s">
        <v>20738</v>
      </c>
      <c r="G538" s="108"/>
      <c r="H538" s="111"/>
      <c r="I538" s="108"/>
      <c r="J538" s="109" t="s">
        <v>20739</v>
      </c>
      <c r="K538" s="112"/>
      <c r="L538" s="112"/>
      <c r="M538" s="112"/>
      <c r="N538" s="112"/>
      <c r="O538" s="109" t="s">
        <v>20732</v>
      </c>
      <c r="P538" s="109" t="s">
        <v>20732</v>
      </c>
      <c r="Q538" s="109" t="s">
        <v>20732</v>
      </c>
      <c r="R538" s="109" t="s">
        <v>20732</v>
      </c>
      <c r="S538" s="109" t="s">
        <v>20732</v>
      </c>
      <c r="T538" s="109" t="s">
        <v>20732</v>
      </c>
      <c r="U538" s="113">
        <v>1</v>
      </c>
      <c r="V538" s="113">
        <v>999999</v>
      </c>
      <c r="W538" s="113">
        <v>1</v>
      </c>
      <c r="X538" s="109" t="s">
        <v>20736</v>
      </c>
      <c r="Y538" s="113">
        <v>10</v>
      </c>
      <c r="Z538" s="108"/>
      <c r="AA538" s="108"/>
    </row>
    <row r="539" spans="2:27" ht="18.75">
      <c r="B539" s="108">
        <f t="shared" si="8"/>
        <v>532</v>
      </c>
      <c r="C539" s="109" t="s">
        <v>21301</v>
      </c>
      <c r="D539" s="109" t="s">
        <v>21301</v>
      </c>
      <c r="E539" s="110" t="s">
        <v>20729</v>
      </c>
      <c r="F539" s="110" t="s">
        <v>20734</v>
      </c>
      <c r="G539" s="108"/>
      <c r="H539" s="111"/>
      <c r="I539" s="108"/>
      <c r="J539" s="109" t="s">
        <v>20735</v>
      </c>
      <c r="K539" s="112"/>
      <c r="L539" s="112"/>
      <c r="M539" s="112"/>
      <c r="N539" s="112"/>
      <c r="O539" s="109" t="s">
        <v>20732</v>
      </c>
      <c r="P539" s="109" t="s">
        <v>20732</v>
      </c>
      <c r="Q539" s="109" t="s">
        <v>20732</v>
      </c>
      <c r="R539" s="109" t="s">
        <v>20732</v>
      </c>
      <c r="S539" s="109" t="s">
        <v>20732</v>
      </c>
      <c r="T539" s="109" t="s">
        <v>20732</v>
      </c>
      <c r="U539" s="113">
        <v>1</v>
      </c>
      <c r="V539" s="113">
        <v>999999</v>
      </c>
      <c r="W539" s="113">
        <v>1</v>
      </c>
      <c r="X539" s="109" t="s">
        <v>20736</v>
      </c>
      <c r="Y539" s="113">
        <v>10</v>
      </c>
      <c r="Z539" s="108"/>
      <c r="AA539" s="108"/>
    </row>
    <row r="540" spans="2:27" ht="18.75">
      <c r="B540" s="108">
        <f t="shared" si="8"/>
        <v>533</v>
      </c>
      <c r="C540" s="109" t="s">
        <v>21302</v>
      </c>
      <c r="D540" s="109" t="s">
        <v>21302</v>
      </c>
      <c r="E540" s="110" t="s">
        <v>20729</v>
      </c>
      <c r="F540" s="110" t="s">
        <v>20742</v>
      </c>
      <c r="G540" s="108"/>
      <c r="H540" s="111"/>
      <c r="I540" s="108"/>
      <c r="J540" s="109" t="s">
        <v>20743</v>
      </c>
      <c r="K540" s="112"/>
      <c r="L540" s="112"/>
      <c r="M540" s="112"/>
      <c r="N540" s="112"/>
      <c r="O540" s="109" t="s">
        <v>20732</v>
      </c>
      <c r="P540" s="109" t="s">
        <v>20732</v>
      </c>
      <c r="Q540" s="109" t="s">
        <v>20732</v>
      </c>
      <c r="R540" s="109" t="s">
        <v>20732</v>
      </c>
      <c r="S540" s="109" t="s">
        <v>20732</v>
      </c>
      <c r="T540" s="109" t="s">
        <v>20732</v>
      </c>
      <c r="U540" s="113">
        <v>1</v>
      </c>
      <c r="V540" s="113">
        <v>999999</v>
      </c>
      <c r="W540" s="113">
        <v>388</v>
      </c>
      <c r="X540" s="109" t="s">
        <v>20736</v>
      </c>
      <c r="Y540" s="113">
        <v>10</v>
      </c>
      <c r="Z540" s="108"/>
      <c r="AA540" s="108"/>
    </row>
    <row r="541" spans="2:27" ht="18.75">
      <c r="B541" s="108">
        <f t="shared" si="8"/>
        <v>534</v>
      </c>
      <c r="C541" s="109" t="s">
        <v>21303</v>
      </c>
      <c r="D541" s="109" t="s">
        <v>21303</v>
      </c>
      <c r="E541" s="110" t="s">
        <v>20729</v>
      </c>
      <c r="F541" s="110" t="s">
        <v>20745</v>
      </c>
      <c r="G541" s="108"/>
      <c r="H541" s="111"/>
      <c r="I541" s="108"/>
      <c r="J541" s="109" t="s">
        <v>20754</v>
      </c>
      <c r="K541" s="112"/>
      <c r="L541" s="112"/>
      <c r="M541" s="112"/>
      <c r="N541" s="112"/>
      <c r="O541" s="109" t="s">
        <v>20732</v>
      </c>
      <c r="P541" s="109" t="s">
        <v>20732</v>
      </c>
      <c r="Q541" s="109" t="s">
        <v>20732</v>
      </c>
      <c r="R541" s="109" t="s">
        <v>20732</v>
      </c>
      <c r="S541" s="109" t="s">
        <v>20732</v>
      </c>
      <c r="T541" s="109" t="s">
        <v>20732</v>
      </c>
      <c r="U541" s="113">
        <v>1</v>
      </c>
      <c r="V541" s="113">
        <v>999999</v>
      </c>
      <c r="W541" s="113">
        <v>1</v>
      </c>
      <c r="X541" s="109" t="s">
        <v>20736</v>
      </c>
      <c r="Y541" s="113">
        <v>10</v>
      </c>
      <c r="Z541" s="108"/>
      <c r="AA541" s="108"/>
    </row>
    <row r="542" spans="2:27" ht="18.75">
      <c r="B542" s="108">
        <f t="shared" si="8"/>
        <v>535</v>
      </c>
      <c r="C542" s="109" t="s">
        <v>21304</v>
      </c>
      <c r="D542" s="109" t="s">
        <v>21304</v>
      </c>
      <c r="E542" s="110" t="s">
        <v>20729</v>
      </c>
      <c r="F542" s="110" t="s">
        <v>20748</v>
      </c>
      <c r="G542" s="108"/>
      <c r="H542" s="111"/>
      <c r="I542" s="108"/>
      <c r="J542" s="109" t="s">
        <v>20756</v>
      </c>
      <c r="K542" s="112"/>
      <c r="L542" s="112"/>
      <c r="M542" s="112"/>
      <c r="N542" s="112"/>
      <c r="O542" s="109" t="s">
        <v>20732</v>
      </c>
      <c r="P542" s="109" t="s">
        <v>20732</v>
      </c>
      <c r="Q542" s="109" t="s">
        <v>20732</v>
      </c>
      <c r="R542" s="109" t="s">
        <v>20732</v>
      </c>
      <c r="S542" s="109" t="s">
        <v>20732</v>
      </c>
      <c r="T542" s="109" t="s">
        <v>20732</v>
      </c>
      <c r="U542" s="113">
        <v>1</v>
      </c>
      <c r="V542" s="113">
        <v>999999</v>
      </c>
      <c r="W542" s="113">
        <v>1</v>
      </c>
      <c r="X542" s="109" t="s">
        <v>20736</v>
      </c>
      <c r="Y542" s="113">
        <v>10</v>
      </c>
      <c r="Z542" s="108"/>
      <c r="AA542" s="108"/>
    </row>
    <row r="543" spans="2:27" ht="18.75">
      <c r="B543" s="108">
        <f t="shared" si="8"/>
        <v>536</v>
      </c>
      <c r="C543" s="109" t="s">
        <v>21305</v>
      </c>
      <c r="D543" s="109" t="s">
        <v>21305</v>
      </c>
      <c r="E543" s="110" t="s">
        <v>20729</v>
      </c>
      <c r="F543" s="110" t="s">
        <v>20738</v>
      </c>
      <c r="G543" s="108"/>
      <c r="H543" s="111"/>
      <c r="I543" s="108"/>
      <c r="J543" s="109" t="s">
        <v>20739</v>
      </c>
      <c r="K543" s="112"/>
      <c r="L543" s="112"/>
      <c r="M543" s="112"/>
      <c r="N543" s="112"/>
      <c r="O543" s="109" t="s">
        <v>20732</v>
      </c>
      <c r="P543" s="109" t="s">
        <v>20732</v>
      </c>
      <c r="Q543" s="109" t="s">
        <v>20732</v>
      </c>
      <c r="R543" s="109" t="s">
        <v>20732</v>
      </c>
      <c r="S543" s="109" t="s">
        <v>20732</v>
      </c>
      <c r="T543" s="109" t="s">
        <v>20732</v>
      </c>
      <c r="U543" s="113">
        <v>1</v>
      </c>
      <c r="V543" s="113">
        <v>999999</v>
      </c>
      <c r="W543" s="113">
        <v>536</v>
      </c>
      <c r="X543" s="109" t="s">
        <v>20736</v>
      </c>
      <c r="Y543" s="113">
        <v>10</v>
      </c>
      <c r="Z543" s="108"/>
      <c r="AA543" s="108"/>
    </row>
    <row r="544" spans="2:27" ht="18.75">
      <c r="B544" s="108">
        <f t="shared" si="8"/>
        <v>537</v>
      </c>
      <c r="C544" s="109" t="s">
        <v>21306</v>
      </c>
      <c r="D544" s="109" t="s">
        <v>21306</v>
      </c>
      <c r="E544" s="110" t="s">
        <v>20729</v>
      </c>
      <c r="F544" s="110" t="s">
        <v>20734</v>
      </c>
      <c r="G544" s="108"/>
      <c r="H544" s="111"/>
      <c r="I544" s="108"/>
      <c r="J544" s="109" t="s">
        <v>20735</v>
      </c>
      <c r="K544" s="112"/>
      <c r="L544" s="112"/>
      <c r="M544" s="112"/>
      <c r="N544" s="112"/>
      <c r="O544" s="109" t="s">
        <v>20732</v>
      </c>
      <c r="P544" s="109" t="s">
        <v>20732</v>
      </c>
      <c r="Q544" s="109" t="s">
        <v>20732</v>
      </c>
      <c r="R544" s="109" t="s">
        <v>20732</v>
      </c>
      <c r="S544" s="109" t="s">
        <v>20732</v>
      </c>
      <c r="T544" s="109" t="s">
        <v>20732</v>
      </c>
      <c r="U544" s="113">
        <v>1</v>
      </c>
      <c r="V544" s="113">
        <v>999999</v>
      </c>
      <c r="W544" s="113">
        <v>1</v>
      </c>
      <c r="X544" s="109" t="s">
        <v>20732</v>
      </c>
      <c r="Y544" s="113">
        <v>0</v>
      </c>
      <c r="Z544" s="108"/>
      <c r="AA544" s="108"/>
    </row>
    <row r="545" spans="2:27" ht="18.75">
      <c r="B545" s="108">
        <f t="shared" si="8"/>
        <v>538</v>
      </c>
      <c r="C545" s="109" t="s">
        <v>21307</v>
      </c>
      <c r="D545" s="109" t="s">
        <v>21307</v>
      </c>
      <c r="E545" s="110" t="s">
        <v>20729</v>
      </c>
      <c r="F545" s="110" t="s">
        <v>20742</v>
      </c>
      <c r="G545" s="108"/>
      <c r="H545" s="111"/>
      <c r="I545" s="108"/>
      <c r="J545" s="109" t="s">
        <v>20743</v>
      </c>
      <c r="K545" s="112"/>
      <c r="L545" s="112"/>
      <c r="M545" s="112"/>
      <c r="N545" s="112"/>
      <c r="O545" s="109" t="s">
        <v>20732</v>
      </c>
      <c r="P545" s="109" t="s">
        <v>20732</v>
      </c>
      <c r="Q545" s="109" t="s">
        <v>20732</v>
      </c>
      <c r="R545" s="109" t="s">
        <v>20732</v>
      </c>
      <c r="S545" s="109" t="s">
        <v>20732</v>
      </c>
      <c r="T545" s="109" t="s">
        <v>20732</v>
      </c>
      <c r="U545" s="113">
        <v>1</v>
      </c>
      <c r="V545" s="113">
        <v>999999</v>
      </c>
      <c r="W545" s="113">
        <v>1</v>
      </c>
      <c r="X545" s="109" t="s">
        <v>20732</v>
      </c>
      <c r="Y545" s="113">
        <v>0</v>
      </c>
      <c r="Z545" s="108"/>
      <c r="AA545" s="108"/>
    </row>
    <row r="546" spans="2:27" ht="18.75">
      <c r="B546" s="108">
        <f t="shared" si="8"/>
        <v>539</v>
      </c>
      <c r="C546" s="109" t="s">
        <v>21308</v>
      </c>
      <c r="D546" s="109" t="s">
        <v>21308</v>
      </c>
      <c r="E546" s="110" t="s">
        <v>20729</v>
      </c>
      <c r="F546" s="110" t="s">
        <v>20745</v>
      </c>
      <c r="G546" s="108"/>
      <c r="H546" s="111"/>
      <c r="I546" s="108"/>
      <c r="J546" s="109" t="s">
        <v>20754</v>
      </c>
      <c r="K546" s="112"/>
      <c r="L546" s="112"/>
      <c r="M546" s="112"/>
      <c r="N546" s="112"/>
      <c r="O546" s="109" t="s">
        <v>20732</v>
      </c>
      <c r="P546" s="109" t="s">
        <v>20732</v>
      </c>
      <c r="Q546" s="109" t="s">
        <v>20732</v>
      </c>
      <c r="R546" s="109" t="s">
        <v>20732</v>
      </c>
      <c r="S546" s="109" t="s">
        <v>20732</v>
      </c>
      <c r="T546" s="109" t="s">
        <v>20732</v>
      </c>
      <c r="U546" s="113">
        <v>1</v>
      </c>
      <c r="V546" s="113">
        <v>999999</v>
      </c>
      <c r="W546" s="113">
        <v>1</v>
      </c>
      <c r="X546" s="109" t="s">
        <v>20732</v>
      </c>
      <c r="Y546" s="113">
        <v>0</v>
      </c>
      <c r="Z546" s="108"/>
      <c r="AA546" s="108"/>
    </row>
    <row r="547" spans="2:27" ht="18.75">
      <c r="B547" s="108">
        <f t="shared" si="8"/>
        <v>540</v>
      </c>
      <c r="C547" s="109" t="s">
        <v>21309</v>
      </c>
      <c r="D547" s="109" t="s">
        <v>21309</v>
      </c>
      <c r="E547" s="110" t="s">
        <v>20729</v>
      </c>
      <c r="F547" s="110" t="s">
        <v>20748</v>
      </c>
      <c r="G547" s="108"/>
      <c r="H547" s="111"/>
      <c r="I547" s="108"/>
      <c r="J547" s="109" t="s">
        <v>20756</v>
      </c>
      <c r="K547" s="112"/>
      <c r="L547" s="112"/>
      <c r="M547" s="112"/>
      <c r="N547" s="112"/>
      <c r="O547" s="109" t="s">
        <v>20732</v>
      </c>
      <c r="P547" s="109" t="s">
        <v>20732</v>
      </c>
      <c r="Q547" s="109" t="s">
        <v>20732</v>
      </c>
      <c r="R547" s="109" t="s">
        <v>20732</v>
      </c>
      <c r="S547" s="109" t="s">
        <v>20732</v>
      </c>
      <c r="T547" s="109" t="s">
        <v>20732</v>
      </c>
      <c r="U547" s="113">
        <v>1</v>
      </c>
      <c r="V547" s="113">
        <v>999999</v>
      </c>
      <c r="W547" s="113">
        <v>1</v>
      </c>
      <c r="X547" s="109" t="s">
        <v>20732</v>
      </c>
      <c r="Y547" s="113">
        <v>0</v>
      </c>
      <c r="Z547" s="108"/>
      <c r="AA547" s="108"/>
    </row>
    <row r="548" spans="2:27" ht="18.75">
      <c r="B548" s="108">
        <f t="shared" si="8"/>
        <v>541</v>
      </c>
      <c r="C548" s="109" t="s">
        <v>21310</v>
      </c>
      <c r="D548" s="109" t="s">
        <v>21310</v>
      </c>
      <c r="E548" s="110" t="s">
        <v>20729</v>
      </c>
      <c r="F548" s="110" t="s">
        <v>20734</v>
      </c>
      <c r="G548" s="108"/>
      <c r="H548" s="111"/>
      <c r="I548" s="108"/>
      <c r="J548" s="109" t="s">
        <v>21128</v>
      </c>
      <c r="K548" s="112"/>
      <c r="L548" s="112"/>
      <c r="M548" s="112"/>
      <c r="N548" s="112"/>
      <c r="O548" s="109" t="s">
        <v>20732</v>
      </c>
      <c r="P548" s="109" t="s">
        <v>20732</v>
      </c>
      <c r="Q548" s="109" t="s">
        <v>20732</v>
      </c>
      <c r="R548" s="109" t="s">
        <v>20732</v>
      </c>
      <c r="S548" s="109" t="s">
        <v>20732</v>
      </c>
      <c r="T548" s="109" t="s">
        <v>20732</v>
      </c>
      <c r="U548" s="113">
        <v>1</v>
      </c>
      <c r="V548" s="113">
        <v>1999</v>
      </c>
      <c r="W548" s="113">
        <v>1</v>
      </c>
      <c r="X548" s="109" t="s">
        <v>20736</v>
      </c>
      <c r="Y548" s="113">
        <v>10</v>
      </c>
      <c r="Z548" s="108"/>
      <c r="AA548" s="108"/>
    </row>
    <row r="549" spans="2:27" ht="18.75">
      <c r="B549" s="108">
        <f t="shared" si="8"/>
        <v>542</v>
      </c>
      <c r="C549" s="109" t="s">
        <v>21311</v>
      </c>
      <c r="D549" s="109" t="s">
        <v>21311</v>
      </c>
      <c r="E549" s="110" t="s">
        <v>20729</v>
      </c>
      <c r="F549" s="110" t="s">
        <v>20738</v>
      </c>
      <c r="G549" s="108"/>
      <c r="H549" s="111"/>
      <c r="I549" s="108"/>
      <c r="J549" s="109" t="s">
        <v>20739</v>
      </c>
      <c r="K549" s="112"/>
      <c r="L549" s="112"/>
      <c r="M549" s="112"/>
      <c r="N549" s="112"/>
      <c r="O549" s="109" t="s">
        <v>20732</v>
      </c>
      <c r="P549" s="109" t="s">
        <v>20732</v>
      </c>
      <c r="Q549" s="109" t="s">
        <v>20732</v>
      </c>
      <c r="R549" s="109" t="s">
        <v>20732</v>
      </c>
      <c r="S549" s="109" t="s">
        <v>20732</v>
      </c>
      <c r="T549" s="109" t="s">
        <v>20732</v>
      </c>
      <c r="U549" s="113">
        <v>1</v>
      </c>
      <c r="V549" s="113">
        <v>999999</v>
      </c>
      <c r="W549" s="113">
        <v>1</v>
      </c>
      <c r="X549" s="109" t="s">
        <v>20732</v>
      </c>
      <c r="Y549" s="113">
        <v>0</v>
      </c>
      <c r="Z549" s="108"/>
      <c r="AA549" s="108"/>
    </row>
    <row r="550" spans="2:27" ht="18.75">
      <c r="B550" s="108">
        <f t="shared" si="8"/>
        <v>543</v>
      </c>
      <c r="C550" s="109" t="s">
        <v>21312</v>
      </c>
      <c r="D550" s="109" t="s">
        <v>21312</v>
      </c>
      <c r="E550" s="110" t="s">
        <v>20729</v>
      </c>
      <c r="F550" s="110" t="s">
        <v>20734</v>
      </c>
      <c r="G550" s="108"/>
      <c r="H550" s="111"/>
      <c r="I550" s="108"/>
      <c r="J550" s="109" t="s">
        <v>20735</v>
      </c>
      <c r="K550" s="112"/>
      <c r="L550" s="112"/>
      <c r="M550" s="112"/>
      <c r="N550" s="112"/>
      <c r="O550" s="109" t="s">
        <v>20732</v>
      </c>
      <c r="P550" s="109" t="s">
        <v>20732</v>
      </c>
      <c r="Q550" s="109" t="s">
        <v>20732</v>
      </c>
      <c r="R550" s="109" t="s">
        <v>20732</v>
      </c>
      <c r="S550" s="109" t="s">
        <v>20732</v>
      </c>
      <c r="T550" s="109" t="s">
        <v>20732</v>
      </c>
      <c r="U550" s="113">
        <v>1</v>
      </c>
      <c r="V550" s="113">
        <v>999999</v>
      </c>
      <c r="W550" s="113">
        <v>1</v>
      </c>
      <c r="X550" s="109" t="s">
        <v>20736</v>
      </c>
      <c r="Y550" s="113">
        <v>10</v>
      </c>
      <c r="Z550" s="108"/>
      <c r="AA550" s="108"/>
    </row>
    <row r="551" spans="2:27" ht="18.75">
      <c r="B551" s="108">
        <f t="shared" si="8"/>
        <v>544</v>
      </c>
      <c r="C551" s="109" t="s">
        <v>21313</v>
      </c>
      <c r="D551" s="109" t="s">
        <v>21313</v>
      </c>
      <c r="E551" s="110" t="s">
        <v>20729</v>
      </c>
      <c r="F551" s="110" t="s">
        <v>20742</v>
      </c>
      <c r="G551" s="108"/>
      <c r="H551" s="111"/>
      <c r="I551" s="108"/>
      <c r="J551" s="109" t="s">
        <v>20743</v>
      </c>
      <c r="K551" s="112"/>
      <c r="L551" s="112"/>
      <c r="M551" s="112"/>
      <c r="N551" s="112"/>
      <c r="O551" s="109" t="s">
        <v>20732</v>
      </c>
      <c r="P551" s="109" t="s">
        <v>20732</v>
      </c>
      <c r="Q551" s="109" t="s">
        <v>20732</v>
      </c>
      <c r="R551" s="109" t="s">
        <v>20732</v>
      </c>
      <c r="S551" s="109" t="s">
        <v>20732</v>
      </c>
      <c r="T551" s="109" t="s">
        <v>20732</v>
      </c>
      <c r="U551" s="113">
        <v>1</v>
      </c>
      <c r="V551" s="113">
        <v>999999</v>
      </c>
      <c r="W551" s="113">
        <v>1</v>
      </c>
      <c r="X551" s="109" t="s">
        <v>20736</v>
      </c>
      <c r="Y551" s="113">
        <v>10</v>
      </c>
      <c r="Z551" s="108"/>
      <c r="AA551" s="108"/>
    </row>
    <row r="552" spans="2:27" ht="18.75">
      <c r="B552" s="108">
        <f t="shared" si="8"/>
        <v>545</v>
      </c>
      <c r="C552" s="109" t="s">
        <v>21314</v>
      </c>
      <c r="D552" s="109" t="s">
        <v>21314</v>
      </c>
      <c r="E552" s="110" t="s">
        <v>20729</v>
      </c>
      <c r="F552" s="110" t="s">
        <v>20745</v>
      </c>
      <c r="G552" s="108"/>
      <c r="H552" s="111"/>
      <c r="I552" s="108"/>
      <c r="J552" s="109" t="s">
        <v>20754</v>
      </c>
      <c r="K552" s="112"/>
      <c r="L552" s="112"/>
      <c r="M552" s="112"/>
      <c r="N552" s="112"/>
      <c r="O552" s="109" t="s">
        <v>20732</v>
      </c>
      <c r="P552" s="109" t="s">
        <v>20732</v>
      </c>
      <c r="Q552" s="109" t="s">
        <v>20732</v>
      </c>
      <c r="R552" s="109" t="s">
        <v>20732</v>
      </c>
      <c r="S552" s="109" t="s">
        <v>20732</v>
      </c>
      <c r="T552" s="109" t="s">
        <v>20732</v>
      </c>
      <c r="U552" s="113">
        <v>1</v>
      </c>
      <c r="V552" s="113">
        <v>999999</v>
      </c>
      <c r="W552" s="113">
        <v>1</v>
      </c>
      <c r="X552" s="109" t="s">
        <v>20736</v>
      </c>
      <c r="Y552" s="113">
        <v>10</v>
      </c>
      <c r="Z552" s="108"/>
      <c r="AA552" s="108"/>
    </row>
    <row r="553" spans="2:27" ht="18.75">
      <c r="B553" s="108">
        <f t="shared" si="8"/>
        <v>546</v>
      </c>
      <c r="C553" s="109" t="s">
        <v>21315</v>
      </c>
      <c r="D553" s="109" t="s">
        <v>21315</v>
      </c>
      <c r="E553" s="110" t="s">
        <v>20729</v>
      </c>
      <c r="F553" s="110" t="s">
        <v>20748</v>
      </c>
      <c r="G553" s="108"/>
      <c r="H553" s="111"/>
      <c r="I553" s="108"/>
      <c r="J553" s="109" t="s">
        <v>20756</v>
      </c>
      <c r="K553" s="112"/>
      <c r="L553" s="112"/>
      <c r="M553" s="112"/>
      <c r="N553" s="112"/>
      <c r="O553" s="109" t="s">
        <v>20732</v>
      </c>
      <c r="P553" s="109" t="s">
        <v>20732</v>
      </c>
      <c r="Q553" s="109" t="s">
        <v>20732</v>
      </c>
      <c r="R553" s="109" t="s">
        <v>20732</v>
      </c>
      <c r="S553" s="109" t="s">
        <v>20732</v>
      </c>
      <c r="T553" s="109" t="s">
        <v>20732</v>
      </c>
      <c r="U553" s="113">
        <v>1</v>
      </c>
      <c r="V553" s="113">
        <v>999999</v>
      </c>
      <c r="W553" s="113">
        <v>1</v>
      </c>
      <c r="X553" s="109" t="s">
        <v>20736</v>
      </c>
      <c r="Y553" s="113">
        <v>10</v>
      </c>
      <c r="Z553" s="108"/>
      <c r="AA553" s="108"/>
    </row>
    <row r="554" spans="2:27" ht="18.75">
      <c r="B554" s="108">
        <f t="shared" si="8"/>
        <v>547</v>
      </c>
      <c r="C554" s="109" t="s">
        <v>21316</v>
      </c>
      <c r="D554" s="109" t="s">
        <v>21316</v>
      </c>
      <c r="E554" s="110" t="s">
        <v>20729</v>
      </c>
      <c r="F554" s="110" t="s">
        <v>20738</v>
      </c>
      <c r="G554" s="108"/>
      <c r="H554" s="111"/>
      <c r="I554" s="108"/>
      <c r="J554" s="109" t="s">
        <v>20739</v>
      </c>
      <c r="K554" s="112"/>
      <c r="L554" s="112"/>
      <c r="M554" s="112"/>
      <c r="N554" s="112"/>
      <c r="O554" s="109" t="s">
        <v>20732</v>
      </c>
      <c r="P554" s="109" t="s">
        <v>20732</v>
      </c>
      <c r="Q554" s="109" t="s">
        <v>20732</v>
      </c>
      <c r="R554" s="109" t="s">
        <v>20732</v>
      </c>
      <c r="S554" s="109" t="s">
        <v>20732</v>
      </c>
      <c r="T554" s="109" t="s">
        <v>20732</v>
      </c>
      <c r="U554" s="113">
        <v>1</v>
      </c>
      <c r="V554" s="113">
        <v>999999</v>
      </c>
      <c r="W554" s="113">
        <v>1</v>
      </c>
      <c r="X554" s="109" t="s">
        <v>20736</v>
      </c>
      <c r="Y554" s="113">
        <v>10</v>
      </c>
      <c r="Z554" s="108"/>
      <c r="AA554" s="108"/>
    </row>
    <row r="555" spans="2:27" ht="18.75">
      <c r="B555" s="108">
        <f t="shared" si="8"/>
        <v>548</v>
      </c>
      <c r="C555" s="109" t="s">
        <v>21317</v>
      </c>
      <c r="D555" s="109" t="s">
        <v>21317</v>
      </c>
      <c r="E555" s="110" t="s">
        <v>20729</v>
      </c>
      <c r="F555" s="110" t="s">
        <v>20734</v>
      </c>
      <c r="G555" s="108"/>
      <c r="H555" s="111"/>
      <c r="I555" s="108"/>
      <c r="J555" s="109" t="s">
        <v>20735</v>
      </c>
      <c r="K555" s="112"/>
      <c r="L555" s="112"/>
      <c r="M555" s="112"/>
      <c r="N555" s="112"/>
      <c r="O555" s="109" t="s">
        <v>20732</v>
      </c>
      <c r="P555" s="109" t="s">
        <v>20732</v>
      </c>
      <c r="Q555" s="109" t="s">
        <v>20732</v>
      </c>
      <c r="R555" s="109" t="s">
        <v>20732</v>
      </c>
      <c r="S555" s="109" t="s">
        <v>20732</v>
      </c>
      <c r="T555" s="109" t="s">
        <v>20732</v>
      </c>
      <c r="U555" s="113">
        <v>1</v>
      </c>
      <c r="V555" s="113">
        <v>999999</v>
      </c>
      <c r="W555" s="113">
        <v>1</v>
      </c>
      <c r="X555" s="109" t="s">
        <v>20736</v>
      </c>
      <c r="Y555" s="113">
        <v>10</v>
      </c>
      <c r="Z555" s="108"/>
      <c r="AA555" s="108"/>
    </row>
    <row r="556" spans="2:27" ht="18.75">
      <c r="B556" s="108">
        <f t="shared" si="8"/>
        <v>549</v>
      </c>
      <c r="C556" s="109" t="s">
        <v>21318</v>
      </c>
      <c r="D556" s="109" t="s">
        <v>21318</v>
      </c>
      <c r="E556" s="110" t="s">
        <v>20729</v>
      </c>
      <c r="F556" s="110" t="s">
        <v>20742</v>
      </c>
      <c r="G556" s="108"/>
      <c r="H556" s="111"/>
      <c r="I556" s="108"/>
      <c r="J556" s="109" t="s">
        <v>20743</v>
      </c>
      <c r="K556" s="112"/>
      <c r="L556" s="112"/>
      <c r="M556" s="112"/>
      <c r="N556" s="112"/>
      <c r="O556" s="109" t="s">
        <v>20732</v>
      </c>
      <c r="P556" s="109" t="s">
        <v>20732</v>
      </c>
      <c r="Q556" s="109" t="s">
        <v>20732</v>
      </c>
      <c r="R556" s="109" t="s">
        <v>20732</v>
      </c>
      <c r="S556" s="109" t="s">
        <v>20732</v>
      </c>
      <c r="T556" s="109" t="s">
        <v>20732</v>
      </c>
      <c r="U556" s="113">
        <v>1</v>
      </c>
      <c r="V556" s="113">
        <v>999999</v>
      </c>
      <c r="W556" s="113">
        <v>1</v>
      </c>
      <c r="X556" s="109" t="s">
        <v>20736</v>
      </c>
      <c r="Y556" s="113">
        <v>10</v>
      </c>
      <c r="Z556" s="108"/>
      <c r="AA556" s="108"/>
    </row>
    <row r="557" spans="2:27" ht="18.75">
      <c r="B557" s="108">
        <f t="shared" si="8"/>
        <v>550</v>
      </c>
      <c r="C557" s="109" t="s">
        <v>21319</v>
      </c>
      <c r="D557" s="109" t="s">
        <v>21319</v>
      </c>
      <c r="E557" s="110" t="s">
        <v>20729</v>
      </c>
      <c r="F557" s="110" t="s">
        <v>20745</v>
      </c>
      <c r="G557" s="108"/>
      <c r="H557" s="111"/>
      <c r="I557" s="108"/>
      <c r="J557" s="109" t="s">
        <v>20754</v>
      </c>
      <c r="K557" s="112"/>
      <c r="L557" s="112"/>
      <c r="M557" s="112"/>
      <c r="N557" s="112"/>
      <c r="O557" s="109" t="s">
        <v>20732</v>
      </c>
      <c r="P557" s="109" t="s">
        <v>20732</v>
      </c>
      <c r="Q557" s="109" t="s">
        <v>20732</v>
      </c>
      <c r="R557" s="109" t="s">
        <v>20732</v>
      </c>
      <c r="S557" s="109" t="s">
        <v>20732</v>
      </c>
      <c r="T557" s="109" t="s">
        <v>20732</v>
      </c>
      <c r="U557" s="113">
        <v>1</v>
      </c>
      <c r="V557" s="113">
        <v>999999</v>
      </c>
      <c r="W557" s="113">
        <v>1</v>
      </c>
      <c r="X557" s="109" t="s">
        <v>20736</v>
      </c>
      <c r="Y557" s="113">
        <v>10</v>
      </c>
      <c r="Z557" s="108"/>
      <c r="AA557" s="108"/>
    </row>
    <row r="558" spans="2:27" ht="18.75">
      <c r="B558" s="108">
        <f t="shared" si="8"/>
        <v>551</v>
      </c>
      <c r="C558" s="109" t="s">
        <v>21320</v>
      </c>
      <c r="D558" s="109" t="s">
        <v>21320</v>
      </c>
      <c r="E558" s="110" t="s">
        <v>20729</v>
      </c>
      <c r="F558" s="110" t="s">
        <v>20748</v>
      </c>
      <c r="G558" s="108"/>
      <c r="H558" s="111"/>
      <c r="I558" s="108"/>
      <c r="J558" s="109" t="s">
        <v>20756</v>
      </c>
      <c r="K558" s="112"/>
      <c r="L558" s="112"/>
      <c r="M558" s="112"/>
      <c r="N558" s="112"/>
      <c r="O558" s="109" t="s">
        <v>20732</v>
      </c>
      <c r="P558" s="109" t="s">
        <v>20732</v>
      </c>
      <c r="Q558" s="109" t="s">
        <v>20732</v>
      </c>
      <c r="R558" s="109" t="s">
        <v>20732</v>
      </c>
      <c r="S558" s="109" t="s">
        <v>20732</v>
      </c>
      <c r="T558" s="109" t="s">
        <v>20732</v>
      </c>
      <c r="U558" s="113">
        <v>1</v>
      </c>
      <c r="V558" s="113">
        <v>999999</v>
      </c>
      <c r="W558" s="113">
        <v>1</v>
      </c>
      <c r="X558" s="109" t="s">
        <v>20736</v>
      </c>
      <c r="Y558" s="113">
        <v>10</v>
      </c>
      <c r="Z558" s="108"/>
      <c r="AA558" s="108"/>
    </row>
    <row r="559" spans="2:27" ht="18.75">
      <c r="B559" s="108">
        <f t="shared" si="8"/>
        <v>552</v>
      </c>
      <c r="C559" s="109" t="s">
        <v>21321</v>
      </c>
      <c r="D559" s="109" t="s">
        <v>21321</v>
      </c>
      <c r="E559" s="110" t="s">
        <v>20729</v>
      </c>
      <c r="F559" s="110" t="s">
        <v>20742</v>
      </c>
      <c r="G559" s="108"/>
      <c r="H559" s="111"/>
      <c r="I559" s="108"/>
      <c r="J559" s="109" t="s">
        <v>21130</v>
      </c>
      <c r="K559" s="112"/>
      <c r="L559" s="112"/>
      <c r="M559" s="112"/>
      <c r="N559" s="112"/>
      <c r="O559" s="109" t="s">
        <v>20732</v>
      </c>
      <c r="P559" s="109" t="s">
        <v>20732</v>
      </c>
      <c r="Q559" s="109" t="s">
        <v>20732</v>
      </c>
      <c r="R559" s="109" t="s">
        <v>20732</v>
      </c>
      <c r="S559" s="109" t="s">
        <v>20732</v>
      </c>
      <c r="T559" s="109" t="s">
        <v>20732</v>
      </c>
      <c r="U559" s="113">
        <v>1</v>
      </c>
      <c r="V559" s="113">
        <v>1999</v>
      </c>
      <c r="W559" s="113">
        <v>1</v>
      </c>
      <c r="X559" s="109" t="s">
        <v>20736</v>
      </c>
      <c r="Y559" s="113">
        <v>10</v>
      </c>
      <c r="Z559" s="108"/>
      <c r="AA559" s="108"/>
    </row>
    <row r="560" spans="2:27" ht="18.75">
      <c r="B560" s="108">
        <f t="shared" si="8"/>
        <v>553</v>
      </c>
      <c r="C560" s="109" t="s">
        <v>21322</v>
      </c>
      <c r="D560" s="109" t="s">
        <v>21322</v>
      </c>
      <c r="E560" s="110" t="s">
        <v>20729</v>
      </c>
      <c r="F560" s="110" t="s">
        <v>20738</v>
      </c>
      <c r="G560" s="108"/>
      <c r="H560" s="111"/>
      <c r="I560" s="108"/>
      <c r="J560" s="109" t="s">
        <v>20739</v>
      </c>
      <c r="K560" s="112"/>
      <c r="L560" s="112"/>
      <c r="M560" s="112"/>
      <c r="N560" s="112"/>
      <c r="O560" s="109" t="s">
        <v>20732</v>
      </c>
      <c r="P560" s="109" t="s">
        <v>20732</v>
      </c>
      <c r="Q560" s="109" t="s">
        <v>20732</v>
      </c>
      <c r="R560" s="109" t="s">
        <v>20732</v>
      </c>
      <c r="S560" s="109" t="s">
        <v>20732</v>
      </c>
      <c r="T560" s="109" t="s">
        <v>20732</v>
      </c>
      <c r="U560" s="113">
        <v>1</v>
      </c>
      <c r="V560" s="113">
        <v>999999</v>
      </c>
      <c r="W560" s="113">
        <v>1</v>
      </c>
      <c r="X560" s="109" t="s">
        <v>20736</v>
      </c>
      <c r="Y560" s="113">
        <v>10</v>
      </c>
      <c r="Z560" s="108"/>
      <c r="AA560" s="108"/>
    </row>
    <row r="561" spans="2:27" ht="18.75">
      <c r="B561" s="108">
        <f t="shared" si="8"/>
        <v>554</v>
      </c>
      <c r="C561" s="109" t="s">
        <v>21323</v>
      </c>
      <c r="D561" s="109" t="s">
        <v>21323</v>
      </c>
      <c r="E561" s="110" t="s">
        <v>20729</v>
      </c>
      <c r="F561" s="110" t="s">
        <v>20734</v>
      </c>
      <c r="G561" s="108"/>
      <c r="H561" s="111"/>
      <c r="I561" s="108"/>
      <c r="J561" s="109" t="s">
        <v>20787</v>
      </c>
      <c r="K561" s="112"/>
      <c r="L561" s="112"/>
      <c r="M561" s="112"/>
      <c r="N561" s="112"/>
      <c r="O561" s="109" t="s">
        <v>20732</v>
      </c>
      <c r="P561" s="109" t="s">
        <v>20732</v>
      </c>
      <c r="Q561" s="109" t="s">
        <v>20732</v>
      </c>
      <c r="R561" s="109" t="s">
        <v>20732</v>
      </c>
      <c r="S561" s="109" t="s">
        <v>20732</v>
      </c>
      <c r="T561" s="109" t="s">
        <v>20732</v>
      </c>
      <c r="U561" s="113">
        <v>1</v>
      </c>
      <c r="V561" s="113">
        <v>999999999</v>
      </c>
      <c r="W561" s="113">
        <v>1</v>
      </c>
      <c r="X561" s="109" t="s">
        <v>20732</v>
      </c>
      <c r="Y561" s="113">
        <v>0</v>
      </c>
      <c r="Z561" s="108"/>
      <c r="AA561" s="108"/>
    </row>
    <row r="562" spans="2:27" ht="18.75">
      <c r="B562" s="108">
        <f t="shared" si="8"/>
        <v>555</v>
      </c>
      <c r="C562" s="109" t="s">
        <v>21324</v>
      </c>
      <c r="D562" s="109" t="s">
        <v>21324</v>
      </c>
      <c r="E562" s="110" t="s">
        <v>20729</v>
      </c>
      <c r="F562" s="110" t="s">
        <v>20742</v>
      </c>
      <c r="G562" s="108"/>
      <c r="H562" s="111"/>
      <c r="I562" s="108"/>
      <c r="J562" s="109" t="s">
        <v>20789</v>
      </c>
      <c r="K562" s="112"/>
      <c r="L562" s="112"/>
      <c r="M562" s="112"/>
      <c r="N562" s="112"/>
      <c r="O562" s="109" t="s">
        <v>20736</v>
      </c>
      <c r="P562" s="109" t="s">
        <v>20732</v>
      </c>
      <c r="Q562" s="109" t="s">
        <v>20732</v>
      </c>
      <c r="R562" s="109" t="s">
        <v>20732</v>
      </c>
      <c r="S562" s="109" t="s">
        <v>20732</v>
      </c>
      <c r="T562" s="109" t="s">
        <v>20732</v>
      </c>
      <c r="U562" s="113">
        <v>1</v>
      </c>
      <c r="V562" s="113">
        <v>999999999</v>
      </c>
      <c r="W562" s="113">
        <v>189</v>
      </c>
      <c r="X562" s="109" t="s">
        <v>20732</v>
      </c>
      <c r="Y562" s="113">
        <v>0</v>
      </c>
      <c r="Z562" s="108"/>
      <c r="AA562" s="108"/>
    </row>
    <row r="563" spans="2:27" ht="18.75">
      <c r="B563" s="108">
        <f t="shared" si="8"/>
        <v>556</v>
      </c>
      <c r="C563" s="109" t="s">
        <v>21325</v>
      </c>
      <c r="D563" s="109" t="s">
        <v>21325</v>
      </c>
      <c r="E563" s="110" t="s">
        <v>20729</v>
      </c>
      <c r="F563" s="110" t="s">
        <v>20745</v>
      </c>
      <c r="G563" s="108"/>
      <c r="H563" s="111"/>
      <c r="I563" s="108"/>
      <c r="J563" s="109" t="s">
        <v>20791</v>
      </c>
      <c r="K563" s="112"/>
      <c r="L563" s="112"/>
      <c r="M563" s="112"/>
      <c r="N563" s="112"/>
      <c r="O563" s="109" t="s">
        <v>20732</v>
      </c>
      <c r="P563" s="109" t="s">
        <v>20732</v>
      </c>
      <c r="Q563" s="109" t="s">
        <v>20732</v>
      </c>
      <c r="R563" s="109" t="s">
        <v>20732</v>
      </c>
      <c r="S563" s="109" t="s">
        <v>20732</v>
      </c>
      <c r="T563" s="109" t="s">
        <v>20732</v>
      </c>
      <c r="U563" s="113">
        <v>1</v>
      </c>
      <c r="V563" s="113">
        <v>999999999</v>
      </c>
      <c r="W563" s="113">
        <v>1</v>
      </c>
      <c r="X563" s="109" t="s">
        <v>20732</v>
      </c>
      <c r="Y563" s="113">
        <v>0</v>
      </c>
      <c r="Z563" s="108"/>
      <c r="AA563" s="108"/>
    </row>
    <row r="564" spans="2:27" ht="18.75">
      <c r="B564" s="108">
        <f t="shared" si="8"/>
        <v>557</v>
      </c>
      <c r="C564" s="109" t="s">
        <v>21326</v>
      </c>
      <c r="D564" s="109" t="s">
        <v>21326</v>
      </c>
      <c r="E564" s="110" t="s">
        <v>20729</v>
      </c>
      <c r="F564" s="110" t="s">
        <v>20748</v>
      </c>
      <c r="G564" s="108"/>
      <c r="H564" s="111"/>
      <c r="I564" s="108"/>
      <c r="J564" s="109" t="s">
        <v>20793</v>
      </c>
      <c r="K564" s="112"/>
      <c r="L564" s="112"/>
      <c r="M564" s="112"/>
      <c r="N564" s="112"/>
      <c r="O564" s="109" t="s">
        <v>20732</v>
      </c>
      <c r="P564" s="109" t="s">
        <v>20732</v>
      </c>
      <c r="Q564" s="109" t="s">
        <v>20732</v>
      </c>
      <c r="R564" s="109" t="s">
        <v>20732</v>
      </c>
      <c r="S564" s="109" t="s">
        <v>20732</v>
      </c>
      <c r="T564" s="109" t="s">
        <v>20732</v>
      </c>
      <c r="U564" s="113">
        <v>1</v>
      </c>
      <c r="V564" s="113">
        <v>999999999</v>
      </c>
      <c r="W564" s="113">
        <v>1</v>
      </c>
      <c r="X564" s="109" t="s">
        <v>20732</v>
      </c>
      <c r="Y564" s="113">
        <v>0</v>
      </c>
      <c r="Z564" s="108"/>
      <c r="AA564" s="108"/>
    </row>
    <row r="565" spans="2:27" ht="18.75">
      <c r="B565" s="108">
        <f t="shared" si="8"/>
        <v>558</v>
      </c>
      <c r="C565" s="109" t="s">
        <v>21327</v>
      </c>
      <c r="D565" s="109" t="s">
        <v>21327</v>
      </c>
      <c r="E565" s="110" t="s">
        <v>20729</v>
      </c>
      <c r="F565" s="110" t="s">
        <v>20738</v>
      </c>
      <c r="G565" s="108"/>
      <c r="H565" s="111"/>
      <c r="I565" s="108"/>
      <c r="J565" s="109" t="s">
        <v>20795</v>
      </c>
      <c r="K565" s="112"/>
      <c r="L565" s="112"/>
      <c r="M565" s="112"/>
      <c r="N565" s="112"/>
      <c r="O565" s="109" t="s">
        <v>20736</v>
      </c>
      <c r="P565" s="109" t="s">
        <v>20732</v>
      </c>
      <c r="Q565" s="109" t="s">
        <v>20732</v>
      </c>
      <c r="R565" s="109" t="s">
        <v>20732</v>
      </c>
      <c r="S565" s="109" t="s">
        <v>20732</v>
      </c>
      <c r="T565" s="109" t="s">
        <v>20732</v>
      </c>
      <c r="U565" s="113">
        <v>1</v>
      </c>
      <c r="V565" s="113">
        <v>999999999</v>
      </c>
      <c r="W565" s="113">
        <v>256</v>
      </c>
      <c r="X565" s="109" t="s">
        <v>20732</v>
      </c>
      <c r="Y565" s="113">
        <v>0</v>
      </c>
      <c r="Z565" s="108"/>
      <c r="AA565" s="108"/>
    </row>
    <row r="566" spans="2:27" ht="18.75">
      <c r="B566" s="108">
        <f t="shared" si="8"/>
        <v>559</v>
      </c>
      <c r="C566" s="109" t="s">
        <v>21328</v>
      </c>
      <c r="D566" s="109" t="s">
        <v>21328</v>
      </c>
      <c r="E566" s="110" t="s">
        <v>20729</v>
      </c>
      <c r="F566" s="110" t="s">
        <v>20745</v>
      </c>
      <c r="G566" s="108"/>
      <c r="H566" s="111"/>
      <c r="I566" s="108"/>
      <c r="J566" s="109" t="s">
        <v>21132</v>
      </c>
      <c r="K566" s="112"/>
      <c r="L566" s="112"/>
      <c r="M566" s="112"/>
      <c r="N566" s="112"/>
      <c r="O566" s="109" t="s">
        <v>20732</v>
      </c>
      <c r="P566" s="109" t="s">
        <v>20732</v>
      </c>
      <c r="Q566" s="109" t="s">
        <v>20732</v>
      </c>
      <c r="R566" s="109" t="s">
        <v>20732</v>
      </c>
      <c r="S566" s="109" t="s">
        <v>20732</v>
      </c>
      <c r="T566" s="109" t="s">
        <v>20732</v>
      </c>
      <c r="U566" s="113">
        <v>1</v>
      </c>
      <c r="V566" s="113">
        <v>1999</v>
      </c>
      <c r="W566" s="113">
        <v>1</v>
      </c>
      <c r="X566" s="109" t="s">
        <v>20736</v>
      </c>
      <c r="Y566" s="113">
        <v>10</v>
      </c>
      <c r="Z566" s="108"/>
      <c r="AA566" s="108"/>
    </row>
    <row r="567" spans="2:27" ht="18.75">
      <c r="B567" s="108">
        <f t="shared" si="8"/>
        <v>560</v>
      </c>
      <c r="C567" s="109" t="s">
        <v>21329</v>
      </c>
      <c r="D567" s="109" t="s">
        <v>21329</v>
      </c>
      <c r="E567" s="110" t="s">
        <v>20729</v>
      </c>
      <c r="F567" s="110" t="s">
        <v>20748</v>
      </c>
      <c r="G567" s="108"/>
      <c r="H567" s="111"/>
      <c r="I567" s="108"/>
      <c r="J567" s="109" t="s">
        <v>21134</v>
      </c>
      <c r="K567" s="112"/>
      <c r="L567" s="112"/>
      <c r="M567" s="112"/>
      <c r="N567" s="112"/>
      <c r="O567" s="109" t="s">
        <v>20732</v>
      </c>
      <c r="P567" s="109" t="s">
        <v>20732</v>
      </c>
      <c r="Q567" s="109" t="s">
        <v>20732</v>
      </c>
      <c r="R567" s="109" t="s">
        <v>20732</v>
      </c>
      <c r="S567" s="109" t="s">
        <v>20732</v>
      </c>
      <c r="T567" s="109" t="s">
        <v>20732</v>
      </c>
      <c r="U567" s="113">
        <v>1</v>
      </c>
      <c r="V567" s="113">
        <v>1999</v>
      </c>
      <c r="W567" s="113">
        <v>1</v>
      </c>
      <c r="X567" s="109" t="s">
        <v>20736</v>
      </c>
      <c r="Y567" s="113">
        <v>10</v>
      </c>
      <c r="Z567" s="108"/>
      <c r="AA567" s="108"/>
    </row>
    <row r="568" spans="2:27" ht="18.75">
      <c r="B568" s="108">
        <f t="shared" si="8"/>
        <v>561</v>
      </c>
      <c r="C568" s="109" t="s">
        <v>21330</v>
      </c>
      <c r="D568" s="109" t="s">
        <v>21330</v>
      </c>
      <c r="E568" s="110" t="s">
        <v>20729</v>
      </c>
      <c r="F568" s="110" t="s">
        <v>20730</v>
      </c>
      <c r="G568" s="108"/>
      <c r="H568" s="111"/>
      <c r="I568" s="108"/>
      <c r="J568" s="109" t="s">
        <v>20731</v>
      </c>
      <c r="K568" s="112"/>
      <c r="L568" s="112"/>
      <c r="M568" s="112"/>
      <c r="N568" s="112"/>
      <c r="O568" s="109" t="s">
        <v>20732</v>
      </c>
      <c r="P568" s="109" t="s">
        <v>20732</v>
      </c>
      <c r="Q568" s="109" t="s">
        <v>20732</v>
      </c>
      <c r="R568" s="109" t="s">
        <v>20732</v>
      </c>
      <c r="S568" s="109" t="s">
        <v>20732</v>
      </c>
      <c r="T568" s="109" t="s">
        <v>20732</v>
      </c>
      <c r="U568" s="113">
        <v>1</v>
      </c>
      <c r="V568" s="113">
        <v>999999</v>
      </c>
      <c r="W568" s="113">
        <v>1</v>
      </c>
      <c r="X568" s="109" t="s">
        <v>20736</v>
      </c>
      <c r="Y568" s="113">
        <v>10</v>
      </c>
      <c r="Z568" s="108"/>
      <c r="AA568" s="108"/>
    </row>
    <row r="569" spans="2:27" ht="18.75">
      <c r="B569" s="108">
        <f t="shared" si="8"/>
        <v>562</v>
      </c>
      <c r="C569" s="109" t="s">
        <v>21331</v>
      </c>
      <c r="D569" s="109" t="s">
        <v>21331</v>
      </c>
      <c r="E569" s="110" t="s">
        <v>20729</v>
      </c>
      <c r="F569" s="110" t="s">
        <v>20742</v>
      </c>
      <c r="G569" s="108"/>
      <c r="H569" s="111"/>
      <c r="I569" s="108"/>
      <c r="J569" s="109" t="s">
        <v>20743</v>
      </c>
      <c r="K569" s="112"/>
      <c r="L569" s="112"/>
      <c r="M569" s="112"/>
      <c r="N569" s="112"/>
      <c r="O569" s="109" t="s">
        <v>20732</v>
      </c>
      <c r="P569" s="109" t="s">
        <v>20732</v>
      </c>
      <c r="Q569" s="109" t="s">
        <v>20732</v>
      </c>
      <c r="R569" s="109" t="s">
        <v>20732</v>
      </c>
      <c r="S569" s="109" t="s">
        <v>20732</v>
      </c>
      <c r="T569" s="109" t="s">
        <v>20732</v>
      </c>
      <c r="U569" s="113">
        <v>1</v>
      </c>
      <c r="V569" s="113">
        <v>999999</v>
      </c>
      <c r="W569" s="113">
        <v>1</v>
      </c>
      <c r="X569" s="109" t="s">
        <v>20736</v>
      </c>
      <c r="Y569" s="113">
        <v>10</v>
      </c>
      <c r="Z569" s="108"/>
      <c r="AA569" s="108"/>
    </row>
    <row r="570" spans="2:27" ht="18.75">
      <c r="B570" s="108">
        <f t="shared" si="8"/>
        <v>563</v>
      </c>
      <c r="C570" s="109" t="s">
        <v>21332</v>
      </c>
      <c r="D570" s="109" t="s">
        <v>21332</v>
      </c>
      <c r="E570" s="110" t="s">
        <v>20729</v>
      </c>
      <c r="F570" s="110" t="s">
        <v>20745</v>
      </c>
      <c r="G570" s="108"/>
      <c r="H570" s="111"/>
      <c r="I570" s="108"/>
      <c r="J570" s="109" t="s">
        <v>20746</v>
      </c>
      <c r="K570" s="112"/>
      <c r="L570" s="112"/>
      <c r="M570" s="112"/>
      <c r="N570" s="112"/>
      <c r="O570" s="109" t="s">
        <v>20732</v>
      </c>
      <c r="P570" s="109" t="s">
        <v>20732</v>
      </c>
      <c r="Q570" s="109" t="s">
        <v>20732</v>
      </c>
      <c r="R570" s="109" t="s">
        <v>20732</v>
      </c>
      <c r="S570" s="109" t="s">
        <v>20732</v>
      </c>
      <c r="T570" s="109" t="s">
        <v>20732</v>
      </c>
      <c r="U570" s="113">
        <v>1</v>
      </c>
      <c r="V570" s="113">
        <v>99999</v>
      </c>
      <c r="W570" s="113">
        <v>1</v>
      </c>
      <c r="X570" s="109" t="s">
        <v>20736</v>
      </c>
      <c r="Y570" s="113">
        <v>10</v>
      </c>
      <c r="Z570" s="108"/>
      <c r="AA570" s="108"/>
    </row>
    <row r="571" spans="2:27" ht="18.75">
      <c r="B571" s="108">
        <f t="shared" si="8"/>
        <v>564</v>
      </c>
      <c r="C571" s="109" t="s">
        <v>21333</v>
      </c>
      <c r="D571" s="109" t="s">
        <v>21333</v>
      </c>
      <c r="E571" s="110" t="s">
        <v>20729</v>
      </c>
      <c r="F571" s="110" t="s">
        <v>20748</v>
      </c>
      <c r="G571" s="108"/>
      <c r="H571" s="111"/>
      <c r="I571" s="108"/>
      <c r="J571" s="109" t="s">
        <v>20749</v>
      </c>
      <c r="K571" s="112"/>
      <c r="L571" s="112"/>
      <c r="M571" s="112"/>
      <c r="N571" s="112"/>
      <c r="O571" s="109" t="s">
        <v>20732</v>
      </c>
      <c r="P571" s="109" t="s">
        <v>20732</v>
      </c>
      <c r="Q571" s="109" t="s">
        <v>20732</v>
      </c>
      <c r="R571" s="109" t="s">
        <v>20732</v>
      </c>
      <c r="S571" s="109" t="s">
        <v>20732</v>
      </c>
      <c r="T571" s="109" t="s">
        <v>20732</v>
      </c>
      <c r="U571" s="113">
        <v>1</v>
      </c>
      <c r="V571" s="113">
        <v>99999</v>
      </c>
      <c r="W571" s="113">
        <v>1</v>
      </c>
      <c r="X571" s="109" t="s">
        <v>20736</v>
      </c>
      <c r="Y571" s="113">
        <v>10</v>
      </c>
      <c r="Z571" s="108"/>
      <c r="AA571" s="108"/>
    </row>
    <row r="572" spans="2:27" ht="18.75">
      <c r="B572" s="108">
        <f t="shared" si="8"/>
        <v>565</v>
      </c>
      <c r="C572" s="109" t="s">
        <v>21334</v>
      </c>
      <c r="D572" s="109" t="s">
        <v>21334</v>
      </c>
      <c r="E572" s="110" t="s">
        <v>20729</v>
      </c>
      <c r="F572" s="110" t="s">
        <v>20738</v>
      </c>
      <c r="G572" s="108"/>
      <c r="H572" s="111"/>
      <c r="I572" s="108"/>
      <c r="J572" s="109" t="s">
        <v>20739</v>
      </c>
      <c r="K572" s="112"/>
      <c r="L572" s="112"/>
      <c r="M572" s="112"/>
      <c r="N572" s="112"/>
      <c r="O572" s="109" t="s">
        <v>20732</v>
      </c>
      <c r="P572" s="109" t="s">
        <v>20732</v>
      </c>
      <c r="Q572" s="109" t="s">
        <v>20732</v>
      </c>
      <c r="R572" s="109" t="s">
        <v>20732</v>
      </c>
      <c r="S572" s="109" t="s">
        <v>20732</v>
      </c>
      <c r="T572" s="109" t="s">
        <v>20732</v>
      </c>
      <c r="U572" s="113">
        <v>1</v>
      </c>
      <c r="V572" s="113">
        <v>999999</v>
      </c>
      <c r="W572" s="113">
        <v>1</v>
      </c>
      <c r="X572" s="109" t="s">
        <v>20736</v>
      </c>
      <c r="Y572" s="113">
        <v>10</v>
      </c>
      <c r="Z572" s="108"/>
      <c r="AA572" s="108"/>
    </row>
    <row r="573" spans="2:27" ht="18.75">
      <c r="B573" s="108">
        <f t="shared" si="8"/>
        <v>566</v>
      </c>
      <c r="C573" s="109" t="s">
        <v>21335</v>
      </c>
      <c r="D573" s="109" t="s">
        <v>21335</v>
      </c>
      <c r="E573" s="110" t="s">
        <v>20729</v>
      </c>
      <c r="F573" s="110" t="s">
        <v>20734</v>
      </c>
      <c r="G573" s="108"/>
      <c r="H573" s="111"/>
      <c r="I573" s="108"/>
      <c r="J573" s="109" t="s">
        <v>20735</v>
      </c>
      <c r="K573" s="112"/>
      <c r="L573" s="112"/>
      <c r="M573" s="112"/>
      <c r="N573" s="112"/>
      <c r="O573" s="109" t="s">
        <v>20732</v>
      </c>
      <c r="P573" s="109" t="s">
        <v>20732</v>
      </c>
      <c r="Q573" s="109" t="s">
        <v>20732</v>
      </c>
      <c r="R573" s="109" t="s">
        <v>20732</v>
      </c>
      <c r="S573" s="109" t="s">
        <v>20732</v>
      </c>
      <c r="T573" s="109" t="s">
        <v>20732</v>
      </c>
      <c r="U573" s="113">
        <v>1</v>
      </c>
      <c r="V573" s="113">
        <v>999999</v>
      </c>
      <c r="W573" s="113">
        <v>1</v>
      </c>
      <c r="X573" s="109" t="s">
        <v>20736</v>
      </c>
      <c r="Y573" s="113">
        <v>10</v>
      </c>
      <c r="Z573" s="108"/>
      <c r="AA573" s="108"/>
    </row>
    <row r="574" spans="2:27" ht="18.75">
      <c r="B574" s="108">
        <f t="shared" si="8"/>
        <v>567</v>
      </c>
      <c r="C574" s="109" t="s">
        <v>21336</v>
      </c>
      <c r="D574" s="109" t="s">
        <v>21336</v>
      </c>
      <c r="E574" s="110" t="s">
        <v>20729</v>
      </c>
      <c r="F574" s="110" t="s">
        <v>20742</v>
      </c>
      <c r="G574" s="108"/>
      <c r="H574" s="111"/>
      <c r="I574" s="108"/>
      <c r="J574" s="109" t="s">
        <v>20743</v>
      </c>
      <c r="K574" s="112"/>
      <c r="L574" s="112"/>
      <c r="M574" s="112"/>
      <c r="N574" s="112"/>
      <c r="O574" s="109" t="s">
        <v>20732</v>
      </c>
      <c r="P574" s="109" t="s">
        <v>20732</v>
      </c>
      <c r="Q574" s="109" t="s">
        <v>20732</v>
      </c>
      <c r="R574" s="109" t="s">
        <v>20732</v>
      </c>
      <c r="S574" s="109" t="s">
        <v>20732</v>
      </c>
      <c r="T574" s="109" t="s">
        <v>20732</v>
      </c>
      <c r="U574" s="113">
        <v>1</v>
      </c>
      <c r="V574" s="113">
        <v>999999</v>
      </c>
      <c r="W574" s="113">
        <v>1</v>
      </c>
      <c r="X574" s="109" t="s">
        <v>20736</v>
      </c>
      <c r="Y574" s="113">
        <v>10</v>
      </c>
      <c r="Z574" s="108"/>
      <c r="AA574" s="108"/>
    </row>
    <row r="575" spans="2:27" ht="18.75">
      <c r="B575" s="108">
        <f t="shared" si="8"/>
        <v>568</v>
      </c>
      <c r="C575" s="109" t="s">
        <v>21337</v>
      </c>
      <c r="D575" s="109" t="s">
        <v>21337</v>
      </c>
      <c r="E575" s="110" t="s">
        <v>20729</v>
      </c>
      <c r="F575" s="110" t="s">
        <v>20745</v>
      </c>
      <c r="G575" s="108"/>
      <c r="H575" s="111"/>
      <c r="I575" s="108"/>
      <c r="J575" s="109" t="s">
        <v>20746</v>
      </c>
      <c r="K575" s="112"/>
      <c r="L575" s="112"/>
      <c r="M575" s="112"/>
      <c r="N575" s="112"/>
      <c r="O575" s="109" t="s">
        <v>20732</v>
      </c>
      <c r="P575" s="109" t="s">
        <v>20732</v>
      </c>
      <c r="Q575" s="109" t="s">
        <v>20732</v>
      </c>
      <c r="R575" s="109" t="s">
        <v>20732</v>
      </c>
      <c r="S575" s="109" t="s">
        <v>20732</v>
      </c>
      <c r="T575" s="109" t="s">
        <v>20732</v>
      </c>
      <c r="U575" s="113">
        <v>1</v>
      </c>
      <c r="V575" s="113">
        <v>99999</v>
      </c>
      <c r="W575" s="113">
        <v>1</v>
      </c>
      <c r="X575" s="109" t="s">
        <v>20736</v>
      </c>
      <c r="Y575" s="113">
        <v>10</v>
      </c>
      <c r="Z575" s="108"/>
      <c r="AA575" s="108"/>
    </row>
    <row r="576" spans="2:27" ht="18.75">
      <c r="B576" s="108">
        <f t="shared" si="8"/>
        <v>569</v>
      </c>
      <c r="C576" s="109" t="s">
        <v>21338</v>
      </c>
      <c r="D576" s="109" t="s">
        <v>21338</v>
      </c>
      <c r="E576" s="110" t="s">
        <v>20729</v>
      </c>
      <c r="F576" s="110" t="s">
        <v>20748</v>
      </c>
      <c r="G576" s="108"/>
      <c r="H576" s="111"/>
      <c r="I576" s="108"/>
      <c r="J576" s="109" t="s">
        <v>20749</v>
      </c>
      <c r="K576" s="112"/>
      <c r="L576" s="112"/>
      <c r="M576" s="112"/>
      <c r="N576" s="112"/>
      <c r="O576" s="109" t="s">
        <v>20732</v>
      </c>
      <c r="P576" s="109" t="s">
        <v>20732</v>
      </c>
      <c r="Q576" s="109" t="s">
        <v>20732</v>
      </c>
      <c r="R576" s="109" t="s">
        <v>20732</v>
      </c>
      <c r="S576" s="109" t="s">
        <v>20732</v>
      </c>
      <c r="T576" s="109" t="s">
        <v>20732</v>
      </c>
      <c r="U576" s="113">
        <v>1</v>
      </c>
      <c r="V576" s="113">
        <v>99999</v>
      </c>
      <c r="W576" s="113">
        <v>1</v>
      </c>
      <c r="X576" s="109" t="s">
        <v>20736</v>
      </c>
      <c r="Y576" s="113">
        <v>10</v>
      </c>
      <c r="Z576" s="108"/>
      <c r="AA576" s="108"/>
    </row>
    <row r="577" spans="2:27" ht="18.75">
      <c r="B577" s="108">
        <f t="shared" si="8"/>
        <v>570</v>
      </c>
      <c r="C577" s="109" t="s">
        <v>21339</v>
      </c>
      <c r="D577" s="109" t="s">
        <v>21339</v>
      </c>
      <c r="E577" s="110" t="s">
        <v>20729</v>
      </c>
      <c r="F577" s="110" t="s">
        <v>20738</v>
      </c>
      <c r="G577" s="108"/>
      <c r="H577" s="111"/>
      <c r="I577" s="108"/>
      <c r="J577" s="109" t="s">
        <v>20739</v>
      </c>
      <c r="K577" s="112"/>
      <c r="L577" s="112"/>
      <c r="M577" s="112"/>
      <c r="N577" s="112"/>
      <c r="O577" s="109" t="s">
        <v>20732</v>
      </c>
      <c r="P577" s="109" t="s">
        <v>20732</v>
      </c>
      <c r="Q577" s="109" t="s">
        <v>20732</v>
      </c>
      <c r="R577" s="109" t="s">
        <v>20732</v>
      </c>
      <c r="S577" s="109" t="s">
        <v>20732</v>
      </c>
      <c r="T577" s="109" t="s">
        <v>20732</v>
      </c>
      <c r="U577" s="113">
        <v>1</v>
      </c>
      <c r="V577" s="113">
        <v>999999</v>
      </c>
      <c r="W577" s="113">
        <v>1</v>
      </c>
      <c r="X577" s="109" t="s">
        <v>20736</v>
      </c>
      <c r="Y577" s="113">
        <v>10</v>
      </c>
      <c r="Z577" s="108"/>
      <c r="AA577" s="108"/>
    </row>
    <row r="578" spans="2:27" ht="18.75">
      <c r="B578" s="108">
        <f t="shared" si="8"/>
        <v>571</v>
      </c>
      <c r="C578" s="109" t="s">
        <v>21340</v>
      </c>
      <c r="D578" s="109" t="s">
        <v>21340</v>
      </c>
      <c r="E578" s="110" t="s">
        <v>20729</v>
      </c>
      <c r="F578" s="110" t="s">
        <v>20734</v>
      </c>
      <c r="G578" s="108"/>
      <c r="H578" s="111"/>
      <c r="I578" s="108"/>
      <c r="J578" s="109" t="s">
        <v>20735</v>
      </c>
      <c r="K578" s="112"/>
      <c r="L578" s="112"/>
      <c r="M578" s="112"/>
      <c r="N578" s="112"/>
      <c r="O578" s="109" t="s">
        <v>20732</v>
      </c>
      <c r="P578" s="109" t="s">
        <v>20732</v>
      </c>
      <c r="Q578" s="109" t="s">
        <v>20732</v>
      </c>
      <c r="R578" s="109" t="s">
        <v>20732</v>
      </c>
      <c r="S578" s="109" t="s">
        <v>20732</v>
      </c>
      <c r="T578" s="109" t="s">
        <v>20732</v>
      </c>
      <c r="U578" s="113">
        <v>1</v>
      </c>
      <c r="V578" s="113">
        <v>999999</v>
      </c>
      <c r="W578" s="113">
        <v>1</v>
      </c>
      <c r="X578" s="109" t="s">
        <v>20736</v>
      </c>
      <c r="Y578" s="113">
        <v>10</v>
      </c>
      <c r="Z578" s="108"/>
      <c r="AA578" s="108"/>
    </row>
    <row r="579" spans="2:27" ht="18.75">
      <c r="B579" s="108">
        <f t="shared" si="8"/>
        <v>572</v>
      </c>
      <c r="C579" s="109" t="s">
        <v>21341</v>
      </c>
      <c r="D579" s="109" t="s">
        <v>21341</v>
      </c>
      <c r="E579" s="110" t="s">
        <v>20729</v>
      </c>
      <c r="F579" s="110" t="s">
        <v>20730</v>
      </c>
      <c r="G579" s="108"/>
      <c r="H579" s="111"/>
      <c r="I579" s="108"/>
      <c r="J579" s="109" t="s">
        <v>20731</v>
      </c>
      <c r="K579" s="112"/>
      <c r="L579" s="112"/>
      <c r="M579" s="112"/>
      <c r="N579" s="112"/>
      <c r="O579" s="109" t="s">
        <v>20732</v>
      </c>
      <c r="P579" s="109" t="s">
        <v>20732</v>
      </c>
      <c r="Q579" s="109" t="s">
        <v>20732</v>
      </c>
      <c r="R579" s="109" t="s">
        <v>20732</v>
      </c>
      <c r="S579" s="109" t="s">
        <v>20732</v>
      </c>
      <c r="T579" s="109" t="s">
        <v>20732</v>
      </c>
      <c r="U579" s="113">
        <v>1</v>
      </c>
      <c r="V579" s="113">
        <v>999999</v>
      </c>
      <c r="W579" s="113">
        <v>1</v>
      </c>
      <c r="X579" s="109" t="s">
        <v>20736</v>
      </c>
      <c r="Y579" s="113">
        <v>10</v>
      </c>
      <c r="Z579" s="108"/>
      <c r="AA579" s="108"/>
    </row>
    <row r="580" spans="2:27" ht="18.75">
      <c r="B580" s="108">
        <f t="shared" si="8"/>
        <v>573</v>
      </c>
      <c r="C580" s="109" t="s">
        <v>21342</v>
      </c>
      <c r="D580" s="109" t="s">
        <v>21342</v>
      </c>
      <c r="E580" s="110" t="s">
        <v>20729</v>
      </c>
      <c r="F580" s="110" t="s">
        <v>20742</v>
      </c>
      <c r="G580" s="108"/>
      <c r="H580" s="111"/>
      <c r="I580" s="108"/>
      <c r="J580" s="109" t="s">
        <v>20743</v>
      </c>
      <c r="K580" s="112"/>
      <c r="L580" s="112"/>
      <c r="M580" s="112"/>
      <c r="N580" s="112"/>
      <c r="O580" s="109" t="s">
        <v>20732</v>
      </c>
      <c r="P580" s="109" t="s">
        <v>20732</v>
      </c>
      <c r="Q580" s="109" t="s">
        <v>20732</v>
      </c>
      <c r="R580" s="109" t="s">
        <v>20732</v>
      </c>
      <c r="S580" s="109" t="s">
        <v>20732</v>
      </c>
      <c r="T580" s="109" t="s">
        <v>20732</v>
      </c>
      <c r="U580" s="113">
        <v>1</v>
      </c>
      <c r="V580" s="113">
        <v>999999</v>
      </c>
      <c r="W580" s="113">
        <v>1</v>
      </c>
      <c r="X580" s="109" t="s">
        <v>20736</v>
      </c>
      <c r="Y580" s="113">
        <v>10</v>
      </c>
      <c r="Z580" s="108"/>
      <c r="AA580" s="108"/>
    </row>
    <row r="581" spans="2:27" ht="18.75">
      <c r="B581" s="108">
        <f t="shared" si="8"/>
        <v>574</v>
      </c>
      <c r="C581" s="109" t="s">
        <v>21343</v>
      </c>
      <c r="D581" s="109" t="s">
        <v>21343</v>
      </c>
      <c r="E581" s="110" t="s">
        <v>20729</v>
      </c>
      <c r="F581" s="110" t="s">
        <v>20745</v>
      </c>
      <c r="G581" s="108"/>
      <c r="H581" s="111"/>
      <c r="I581" s="108"/>
      <c r="J581" s="109" t="s">
        <v>20746</v>
      </c>
      <c r="K581" s="112"/>
      <c r="L581" s="112"/>
      <c r="M581" s="112"/>
      <c r="N581" s="112"/>
      <c r="O581" s="109" t="s">
        <v>20732</v>
      </c>
      <c r="P581" s="109" t="s">
        <v>20732</v>
      </c>
      <c r="Q581" s="109" t="s">
        <v>20732</v>
      </c>
      <c r="R581" s="109" t="s">
        <v>20732</v>
      </c>
      <c r="S581" s="109" t="s">
        <v>20732</v>
      </c>
      <c r="T581" s="109" t="s">
        <v>20732</v>
      </c>
      <c r="U581" s="113">
        <v>1</v>
      </c>
      <c r="V581" s="113">
        <v>99999</v>
      </c>
      <c r="W581" s="113">
        <v>1</v>
      </c>
      <c r="X581" s="109" t="s">
        <v>20736</v>
      </c>
      <c r="Y581" s="113">
        <v>10</v>
      </c>
      <c r="Z581" s="108"/>
      <c r="AA581" s="108"/>
    </row>
    <row r="582" spans="2:27" ht="18.75">
      <c r="B582" s="108">
        <f t="shared" si="8"/>
        <v>575</v>
      </c>
      <c r="C582" s="109" t="s">
        <v>21344</v>
      </c>
      <c r="D582" s="109" t="s">
        <v>21344</v>
      </c>
      <c r="E582" s="110" t="s">
        <v>20729</v>
      </c>
      <c r="F582" s="110" t="s">
        <v>20748</v>
      </c>
      <c r="G582" s="108"/>
      <c r="H582" s="111"/>
      <c r="I582" s="108"/>
      <c r="J582" s="109" t="s">
        <v>20749</v>
      </c>
      <c r="K582" s="112"/>
      <c r="L582" s="112"/>
      <c r="M582" s="112"/>
      <c r="N582" s="112"/>
      <c r="O582" s="109" t="s">
        <v>20732</v>
      </c>
      <c r="P582" s="109" t="s">
        <v>20732</v>
      </c>
      <c r="Q582" s="109" t="s">
        <v>20732</v>
      </c>
      <c r="R582" s="109" t="s">
        <v>20732</v>
      </c>
      <c r="S582" s="109" t="s">
        <v>20732</v>
      </c>
      <c r="T582" s="109" t="s">
        <v>20732</v>
      </c>
      <c r="U582" s="113">
        <v>1</v>
      </c>
      <c r="V582" s="113">
        <v>99999</v>
      </c>
      <c r="W582" s="113">
        <v>1</v>
      </c>
      <c r="X582" s="109" t="s">
        <v>20736</v>
      </c>
      <c r="Y582" s="113">
        <v>10</v>
      </c>
      <c r="Z582" s="108"/>
      <c r="AA582" s="108"/>
    </row>
    <row r="583" spans="2:27" ht="18.75">
      <c r="B583" s="108">
        <f t="shared" si="8"/>
        <v>576</v>
      </c>
      <c r="C583" s="109" t="s">
        <v>21345</v>
      </c>
      <c r="D583" s="109" t="s">
        <v>21345</v>
      </c>
      <c r="E583" s="110" t="s">
        <v>20729</v>
      </c>
      <c r="F583" s="110" t="s">
        <v>20738</v>
      </c>
      <c r="G583" s="108"/>
      <c r="H583" s="111"/>
      <c r="I583" s="108"/>
      <c r="J583" s="109" t="s">
        <v>20739</v>
      </c>
      <c r="K583" s="112"/>
      <c r="L583" s="112"/>
      <c r="M583" s="112"/>
      <c r="N583" s="112"/>
      <c r="O583" s="109" t="s">
        <v>20732</v>
      </c>
      <c r="P583" s="109" t="s">
        <v>20732</v>
      </c>
      <c r="Q583" s="109" t="s">
        <v>20732</v>
      </c>
      <c r="R583" s="109" t="s">
        <v>20732</v>
      </c>
      <c r="S583" s="109" t="s">
        <v>20732</v>
      </c>
      <c r="T583" s="109" t="s">
        <v>20732</v>
      </c>
      <c r="U583" s="113">
        <v>1</v>
      </c>
      <c r="V583" s="113">
        <v>999999</v>
      </c>
      <c r="W583" s="113">
        <v>1</v>
      </c>
      <c r="X583" s="109" t="s">
        <v>20736</v>
      </c>
      <c r="Y583" s="113">
        <v>10</v>
      </c>
      <c r="Z583" s="108"/>
      <c r="AA583" s="108"/>
    </row>
    <row r="584" spans="2:27" ht="18.75">
      <c r="B584" s="108">
        <f t="shared" si="8"/>
        <v>577</v>
      </c>
      <c r="C584" s="109" t="s">
        <v>21346</v>
      </c>
      <c r="D584" s="109" t="s">
        <v>21346</v>
      </c>
      <c r="E584" s="110" t="s">
        <v>20729</v>
      </c>
      <c r="F584" s="110" t="s">
        <v>20734</v>
      </c>
      <c r="G584" s="108"/>
      <c r="H584" s="111"/>
      <c r="I584" s="108"/>
      <c r="J584" s="109" t="s">
        <v>20735</v>
      </c>
      <c r="K584" s="112"/>
      <c r="L584" s="112"/>
      <c r="M584" s="112"/>
      <c r="N584" s="112"/>
      <c r="O584" s="109" t="s">
        <v>20732</v>
      </c>
      <c r="P584" s="109" t="s">
        <v>20732</v>
      </c>
      <c r="Q584" s="109" t="s">
        <v>20732</v>
      </c>
      <c r="R584" s="109" t="s">
        <v>20732</v>
      </c>
      <c r="S584" s="109" t="s">
        <v>20732</v>
      </c>
      <c r="T584" s="109" t="s">
        <v>20732</v>
      </c>
      <c r="U584" s="113">
        <v>1</v>
      </c>
      <c r="V584" s="113">
        <v>999999</v>
      </c>
      <c r="W584" s="113">
        <v>1</v>
      </c>
      <c r="X584" s="109" t="s">
        <v>20736</v>
      </c>
      <c r="Y584" s="113">
        <v>10</v>
      </c>
      <c r="Z584" s="108"/>
      <c r="AA584" s="108"/>
    </row>
    <row r="585" spans="2:27" ht="18.75">
      <c r="B585" s="108">
        <f t="shared" ref="B585:B648" si="9">ROW()-7</f>
        <v>578</v>
      </c>
      <c r="C585" s="109" t="s">
        <v>21347</v>
      </c>
      <c r="D585" s="109" t="s">
        <v>21347</v>
      </c>
      <c r="E585" s="110" t="s">
        <v>20729</v>
      </c>
      <c r="F585" s="110" t="s">
        <v>20742</v>
      </c>
      <c r="G585" s="108"/>
      <c r="H585" s="111"/>
      <c r="I585" s="108"/>
      <c r="J585" s="109" t="s">
        <v>20743</v>
      </c>
      <c r="K585" s="112"/>
      <c r="L585" s="112"/>
      <c r="M585" s="112"/>
      <c r="N585" s="112"/>
      <c r="O585" s="109" t="s">
        <v>20732</v>
      </c>
      <c r="P585" s="109" t="s">
        <v>20732</v>
      </c>
      <c r="Q585" s="109" t="s">
        <v>20732</v>
      </c>
      <c r="R585" s="109" t="s">
        <v>20732</v>
      </c>
      <c r="S585" s="109" t="s">
        <v>20732</v>
      </c>
      <c r="T585" s="109" t="s">
        <v>20732</v>
      </c>
      <c r="U585" s="113">
        <v>1</v>
      </c>
      <c r="V585" s="113">
        <v>999999</v>
      </c>
      <c r="W585" s="113">
        <v>1</v>
      </c>
      <c r="X585" s="109" t="s">
        <v>20736</v>
      </c>
      <c r="Y585" s="113">
        <v>10</v>
      </c>
      <c r="Z585" s="108"/>
      <c r="AA585" s="108"/>
    </row>
    <row r="586" spans="2:27" ht="18.75">
      <c r="B586" s="108">
        <f t="shared" si="9"/>
        <v>579</v>
      </c>
      <c r="C586" s="109" t="s">
        <v>21348</v>
      </c>
      <c r="D586" s="109" t="s">
        <v>21348</v>
      </c>
      <c r="E586" s="110" t="s">
        <v>20729</v>
      </c>
      <c r="F586" s="110" t="s">
        <v>20745</v>
      </c>
      <c r="G586" s="108"/>
      <c r="H586" s="111"/>
      <c r="I586" s="108"/>
      <c r="J586" s="109" t="s">
        <v>20746</v>
      </c>
      <c r="K586" s="112"/>
      <c r="L586" s="112"/>
      <c r="M586" s="112"/>
      <c r="N586" s="112"/>
      <c r="O586" s="109" t="s">
        <v>20732</v>
      </c>
      <c r="P586" s="109" t="s">
        <v>20732</v>
      </c>
      <c r="Q586" s="109" t="s">
        <v>20732</v>
      </c>
      <c r="R586" s="109" t="s">
        <v>20732</v>
      </c>
      <c r="S586" s="109" t="s">
        <v>20732</v>
      </c>
      <c r="T586" s="109" t="s">
        <v>20732</v>
      </c>
      <c r="U586" s="113">
        <v>1</v>
      </c>
      <c r="V586" s="113">
        <v>99999</v>
      </c>
      <c r="W586" s="113">
        <v>1</v>
      </c>
      <c r="X586" s="109" t="s">
        <v>20736</v>
      </c>
      <c r="Y586" s="113">
        <v>10</v>
      </c>
      <c r="Z586" s="108"/>
      <c r="AA586" s="108"/>
    </row>
    <row r="587" spans="2:27" ht="18.75">
      <c r="B587" s="108">
        <f t="shared" si="9"/>
        <v>580</v>
      </c>
      <c r="C587" s="109" t="s">
        <v>21349</v>
      </c>
      <c r="D587" s="109" t="s">
        <v>21349</v>
      </c>
      <c r="E587" s="110" t="s">
        <v>20729</v>
      </c>
      <c r="F587" s="110" t="s">
        <v>20748</v>
      </c>
      <c r="G587" s="108"/>
      <c r="H587" s="111"/>
      <c r="I587" s="108"/>
      <c r="J587" s="109" t="s">
        <v>20749</v>
      </c>
      <c r="K587" s="112"/>
      <c r="L587" s="112"/>
      <c r="M587" s="112"/>
      <c r="N587" s="112"/>
      <c r="O587" s="109" t="s">
        <v>20732</v>
      </c>
      <c r="P587" s="109" t="s">
        <v>20732</v>
      </c>
      <c r="Q587" s="109" t="s">
        <v>20732</v>
      </c>
      <c r="R587" s="109" t="s">
        <v>20732</v>
      </c>
      <c r="S587" s="109" t="s">
        <v>20732</v>
      </c>
      <c r="T587" s="109" t="s">
        <v>20732</v>
      </c>
      <c r="U587" s="113">
        <v>1</v>
      </c>
      <c r="V587" s="113">
        <v>99999</v>
      </c>
      <c r="W587" s="113">
        <v>1</v>
      </c>
      <c r="X587" s="109" t="s">
        <v>20736</v>
      </c>
      <c r="Y587" s="113">
        <v>10</v>
      </c>
      <c r="Z587" s="108"/>
      <c r="AA587" s="108"/>
    </row>
    <row r="588" spans="2:27" ht="18.75">
      <c r="B588" s="108">
        <f t="shared" si="9"/>
        <v>581</v>
      </c>
      <c r="C588" s="109" t="s">
        <v>21350</v>
      </c>
      <c r="D588" s="109" t="s">
        <v>21350</v>
      </c>
      <c r="E588" s="110" t="s">
        <v>20729</v>
      </c>
      <c r="F588" s="110" t="s">
        <v>20738</v>
      </c>
      <c r="G588" s="108"/>
      <c r="H588" s="111"/>
      <c r="I588" s="108"/>
      <c r="J588" s="109" t="s">
        <v>20739</v>
      </c>
      <c r="K588" s="112"/>
      <c r="L588" s="112"/>
      <c r="M588" s="112"/>
      <c r="N588" s="112"/>
      <c r="O588" s="109" t="s">
        <v>20732</v>
      </c>
      <c r="P588" s="109" t="s">
        <v>20732</v>
      </c>
      <c r="Q588" s="109" t="s">
        <v>20732</v>
      </c>
      <c r="R588" s="109" t="s">
        <v>20732</v>
      </c>
      <c r="S588" s="109" t="s">
        <v>20732</v>
      </c>
      <c r="T588" s="109" t="s">
        <v>20732</v>
      </c>
      <c r="U588" s="113">
        <v>1</v>
      </c>
      <c r="V588" s="113">
        <v>999999</v>
      </c>
      <c r="W588" s="113">
        <v>1</v>
      </c>
      <c r="X588" s="109" t="s">
        <v>20736</v>
      </c>
      <c r="Y588" s="113">
        <v>10</v>
      </c>
      <c r="Z588" s="108"/>
      <c r="AA588" s="108"/>
    </row>
    <row r="589" spans="2:27" ht="18.75">
      <c r="B589" s="108">
        <f t="shared" si="9"/>
        <v>582</v>
      </c>
      <c r="C589" s="109" t="s">
        <v>21351</v>
      </c>
      <c r="D589" s="109" t="s">
        <v>21351</v>
      </c>
      <c r="E589" s="110" t="s">
        <v>20729</v>
      </c>
      <c r="F589" s="110" t="s">
        <v>20734</v>
      </c>
      <c r="G589" s="108"/>
      <c r="H589" s="111"/>
      <c r="I589" s="108"/>
      <c r="J589" s="109" t="s">
        <v>20735</v>
      </c>
      <c r="K589" s="112"/>
      <c r="L589" s="112"/>
      <c r="M589" s="112"/>
      <c r="N589" s="112"/>
      <c r="O589" s="109" t="s">
        <v>20732</v>
      </c>
      <c r="P589" s="109" t="s">
        <v>20732</v>
      </c>
      <c r="Q589" s="109" t="s">
        <v>20732</v>
      </c>
      <c r="R589" s="109" t="s">
        <v>20732</v>
      </c>
      <c r="S589" s="109" t="s">
        <v>20732</v>
      </c>
      <c r="T589" s="109" t="s">
        <v>20732</v>
      </c>
      <c r="U589" s="113">
        <v>1</v>
      </c>
      <c r="V589" s="113">
        <v>999999</v>
      </c>
      <c r="W589" s="113">
        <v>1</v>
      </c>
      <c r="X589" s="109" t="s">
        <v>20736</v>
      </c>
      <c r="Y589" s="113">
        <v>10</v>
      </c>
      <c r="Z589" s="108"/>
      <c r="AA589" s="108"/>
    </row>
    <row r="590" spans="2:27" ht="18.75">
      <c r="B590" s="108">
        <f t="shared" si="9"/>
        <v>583</v>
      </c>
      <c r="C590" s="109" t="s">
        <v>21352</v>
      </c>
      <c r="D590" s="109" t="s">
        <v>21352</v>
      </c>
      <c r="E590" s="110" t="s">
        <v>20729</v>
      </c>
      <c r="F590" s="110" t="s">
        <v>20730</v>
      </c>
      <c r="G590" s="108"/>
      <c r="H590" s="111"/>
      <c r="I590" s="108"/>
      <c r="J590" s="109" t="s">
        <v>20731</v>
      </c>
      <c r="K590" s="112"/>
      <c r="L590" s="112"/>
      <c r="M590" s="112"/>
      <c r="N590" s="112"/>
      <c r="O590" s="109" t="s">
        <v>20732</v>
      </c>
      <c r="P590" s="109" t="s">
        <v>20732</v>
      </c>
      <c r="Q590" s="109" t="s">
        <v>20732</v>
      </c>
      <c r="R590" s="109" t="s">
        <v>20732</v>
      </c>
      <c r="S590" s="109" t="s">
        <v>20732</v>
      </c>
      <c r="T590" s="109" t="s">
        <v>20732</v>
      </c>
      <c r="U590" s="113">
        <v>1</v>
      </c>
      <c r="V590" s="113">
        <v>999999</v>
      </c>
      <c r="W590" s="113">
        <v>1</v>
      </c>
      <c r="X590" s="109" t="s">
        <v>20736</v>
      </c>
      <c r="Y590" s="113">
        <v>10</v>
      </c>
      <c r="Z590" s="108"/>
      <c r="AA590" s="108"/>
    </row>
    <row r="591" spans="2:27" ht="18.75">
      <c r="B591" s="108">
        <f t="shared" si="9"/>
        <v>584</v>
      </c>
      <c r="C591" s="109" t="s">
        <v>21353</v>
      </c>
      <c r="D591" s="109" t="s">
        <v>21353</v>
      </c>
      <c r="E591" s="110" t="s">
        <v>20729</v>
      </c>
      <c r="F591" s="110" t="s">
        <v>20742</v>
      </c>
      <c r="G591" s="108"/>
      <c r="H591" s="111"/>
      <c r="I591" s="108"/>
      <c r="J591" s="109" t="s">
        <v>20743</v>
      </c>
      <c r="K591" s="112"/>
      <c r="L591" s="112"/>
      <c r="M591" s="112"/>
      <c r="N591" s="112"/>
      <c r="O591" s="109" t="s">
        <v>20732</v>
      </c>
      <c r="P591" s="109" t="s">
        <v>20732</v>
      </c>
      <c r="Q591" s="109" t="s">
        <v>20732</v>
      </c>
      <c r="R591" s="109" t="s">
        <v>20732</v>
      </c>
      <c r="S591" s="109" t="s">
        <v>20732</v>
      </c>
      <c r="T591" s="109" t="s">
        <v>20732</v>
      </c>
      <c r="U591" s="113">
        <v>1</v>
      </c>
      <c r="V591" s="113">
        <v>999999</v>
      </c>
      <c r="W591" s="113">
        <v>1</v>
      </c>
      <c r="X591" s="109" t="s">
        <v>20736</v>
      </c>
      <c r="Y591" s="113">
        <v>10</v>
      </c>
      <c r="Z591" s="108"/>
      <c r="AA591" s="108"/>
    </row>
    <row r="592" spans="2:27" ht="18.75">
      <c r="B592" s="108">
        <f t="shared" si="9"/>
        <v>585</v>
      </c>
      <c r="C592" s="109" t="s">
        <v>21354</v>
      </c>
      <c r="D592" s="109" t="s">
        <v>21354</v>
      </c>
      <c r="E592" s="110" t="s">
        <v>20729</v>
      </c>
      <c r="F592" s="110" t="s">
        <v>20745</v>
      </c>
      <c r="G592" s="108"/>
      <c r="H592" s="111"/>
      <c r="I592" s="108"/>
      <c r="J592" s="109" t="s">
        <v>20746</v>
      </c>
      <c r="K592" s="112"/>
      <c r="L592" s="112"/>
      <c r="M592" s="112"/>
      <c r="N592" s="112"/>
      <c r="O592" s="109" t="s">
        <v>20732</v>
      </c>
      <c r="P592" s="109" t="s">
        <v>20732</v>
      </c>
      <c r="Q592" s="109" t="s">
        <v>20732</v>
      </c>
      <c r="R592" s="109" t="s">
        <v>20732</v>
      </c>
      <c r="S592" s="109" t="s">
        <v>20732</v>
      </c>
      <c r="T592" s="109" t="s">
        <v>20732</v>
      </c>
      <c r="U592" s="113">
        <v>1</v>
      </c>
      <c r="V592" s="113">
        <v>99999</v>
      </c>
      <c r="W592" s="113">
        <v>1</v>
      </c>
      <c r="X592" s="109" t="s">
        <v>20736</v>
      </c>
      <c r="Y592" s="113">
        <v>10</v>
      </c>
      <c r="Z592" s="108"/>
      <c r="AA592" s="108"/>
    </row>
    <row r="593" spans="2:27" ht="18.75">
      <c r="B593" s="108">
        <f t="shared" si="9"/>
        <v>586</v>
      </c>
      <c r="C593" s="109" t="s">
        <v>21355</v>
      </c>
      <c r="D593" s="109" t="s">
        <v>21355</v>
      </c>
      <c r="E593" s="110" t="s">
        <v>20729</v>
      </c>
      <c r="F593" s="110" t="s">
        <v>20748</v>
      </c>
      <c r="G593" s="108"/>
      <c r="H593" s="111"/>
      <c r="I593" s="108"/>
      <c r="J593" s="109" t="s">
        <v>20749</v>
      </c>
      <c r="K593" s="112"/>
      <c r="L593" s="112"/>
      <c r="M593" s="112"/>
      <c r="N593" s="112"/>
      <c r="O593" s="109" t="s">
        <v>20732</v>
      </c>
      <c r="P593" s="109" t="s">
        <v>20732</v>
      </c>
      <c r="Q593" s="109" t="s">
        <v>20732</v>
      </c>
      <c r="R593" s="109" t="s">
        <v>20732</v>
      </c>
      <c r="S593" s="109" t="s">
        <v>20732</v>
      </c>
      <c r="T593" s="109" t="s">
        <v>20732</v>
      </c>
      <c r="U593" s="113">
        <v>1</v>
      </c>
      <c r="V593" s="113">
        <v>99999</v>
      </c>
      <c r="W593" s="113">
        <v>1</v>
      </c>
      <c r="X593" s="109" t="s">
        <v>20736</v>
      </c>
      <c r="Y593" s="113">
        <v>10</v>
      </c>
      <c r="Z593" s="108"/>
      <c r="AA593" s="108"/>
    </row>
    <row r="594" spans="2:27" ht="18.75">
      <c r="B594" s="108">
        <f t="shared" si="9"/>
        <v>587</v>
      </c>
      <c r="C594" s="109" t="s">
        <v>21356</v>
      </c>
      <c r="D594" s="109" t="s">
        <v>21356</v>
      </c>
      <c r="E594" s="110" t="s">
        <v>20729</v>
      </c>
      <c r="F594" s="110" t="s">
        <v>20738</v>
      </c>
      <c r="G594" s="108"/>
      <c r="H594" s="111"/>
      <c r="I594" s="108"/>
      <c r="J594" s="109" t="s">
        <v>20739</v>
      </c>
      <c r="K594" s="112"/>
      <c r="L594" s="112"/>
      <c r="M594" s="112"/>
      <c r="N594" s="112"/>
      <c r="O594" s="109" t="s">
        <v>20732</v>
      </c>
      <c r="P594" s="109" t="s">
        <v>20732</v>
      </c>
      <c r="Q594" s="109" t="s">
        <v>20732</v>
      </c>
      <c r="R594" s="109" t="s">
        <v>20732</v>
      </c>
      <c r="S594" s="109" t="s">
        <v>20732</v>
      </c>
      <c r="T594" s="109" t="s">
        <v>20732</v>
      </c>
      <c r="U594" s="113">
        <v>1</v>
      </c>
      <c r="V594" s="113">
        <v>999999</v>
      </c>
      <c r="W594" s="113">
        <v>1</v>
      </c>
      <c r="X594" s="109" t="s">
        <v>20736</v>
      </c>
      <c r="Y594" s="113">
        <v>10</v>
      </c>
      <c r="Z594" s="108"/>
      <c r="AA594" s="108"/>
    </row>
    <row r="595" spans="2:27" ht="18.75">
      <c r="B595" s="108">
        <f t="shared" si="9"/>
        <v>588</v>
      </c>
      <c r="C595" s="109" t="s">
        <v>21357</v>
      </c>
      <c r="D595" s="109" t="s">
        <v>21357</v>
      </c>
      <c r="E595" s="110" t="s">
        <v>20729</v>
      </c>
      <c r="F595" s="110" t="s">
        <v>20734</v>
      </c>
      <c r="G595" s="108"/>
      <c r="H595" s="111"/>
      <c r="I595" s="108"/>
      <c r="J595" s="109" t="s">
        <v>20735</v>
      </c>
      <c r="K595" s="112"/>
      <c r="L595" s="112"/>
      <c r="M595" s="112"/>
      <c r="N595" s="112"/>
      <c r="O595" s="109" t="s">
        <v>20732</v>
      </c>
      <c r="P595" s="109" t="s">
        <v>20732</v>
      </c>
      <c r="Q595" s="109" t="s">
        <v>20732</v>
      </c>
      <c r="R595" s="109" t="s">
        <v>20732</v>
      </c>
      <c r="S595" s="109" t="s">
        <v>20732</v>
      </c>
      <c r="T595" s="109" t="s">
        <v>20732</v>
      </c>
      <c r="U595" s="113">
        <v>1</v>
      </c>
      <c r="V595" s="113">
        <v>999999</v>
      </c>
      <c r="W595" s="113">
        <v>1</v>
      </c>
      <c r="X595" s="109" t="s">
        <v>20736</v>
      </c>
      <c r="Y595" s="113">
        <v>10</v>
      </c>
      <c r="Z595" s="108"/>
      <c r="AA595" s="108"/>
    </row>
    <row r="596" spans="2:27" ht="18.75">
      <c r="B596" s="108">
        <f t="shared" si="9"/>
        <v>589</v>
      </c>
      <c r="C596" s="109" t="s">
        <v>21358</v>
      </c>
      <c r="D596" s="109" t="s">
        <v>21358</v>
      </c>
      <c r="E596" s="110" t="s">
        <v>20729</v>
      </c>
      <c r="F596" s="110" t="s">
        <v>20742</v>
      </c>
      <c r="G596" s="108"/>
      <c r="H596" s="111"/>
      <c r="I596" s="108"/>
      <c r="J596" s="109" t="s">
        <v>20743</v>
      </c>
      <c r="K596" s="112"/>
      <c r="L596" s="112"/>
      <c r="M596" s="112"/>
      <c r="N596" s="112"/>
      <c r="O596" s="109" t="s">
        <v>20732</v>
      </c>
      <c r="P596" s="109" t="s">
        <v>20732</v>
      </c>
      <c r="Q596" s="109" t="s">
        <v>20732</v>
      </c>
      <c r="R596" s="109" t="s">
        <v>20732</v>
      </c>
      <c r="S596" s="109" t="s">
        <v>20732</v>
      </c>
      <c r="T596" s="109" t="s">
        <v>20732</v>
      </c>
      <c r="U596" s="113">
        <v>1</v>
      </c>
      <c r="V596" s="113">
        <v>999999</v>
      </c>
      <c r="W596" s="113">
        <v>1</v>
      </c>
      <c r="X596" s="109" t="s">
        <v>20736</v>
      </c>
      <c r="Y596" s="113">
        <v>10</v>
      </c>
      <c r="Z596" s="108"/>
      <c r="AA596" s="108"/>
    </row>
    <row r="597" spans="2:27" ht="18.75">
      <c r="B597" s="108">
        <f t="shared" si="9"/>
        <v>590</v>
      </c>
      <c r="C597" s="109" t="s">
        <v>21359</v>
      </c>
      <c r="D597" s="109" t="s">
        <v>21359</v>
      </c>
      <c r="E597" s="110" t="s">
        <v>20729</v>
      </c>
      <c r="F597" s="110" t="s">
        <v>20745</v>
      </c>
      <c r="G597" s="108"/>
      <c r="H597" s="111"/>
      <c r="I597" s="108"/>
      <c r="J597" s="109" t="s">
        <v>20754</v>
      </c>
      <c r="K597" s="112"/>
      <c r="L597" s="112"/>
      <c r="M597" s="112"/>
      <c r="N597" s="112"/>
      <c r="O597" s="109" t="s">
        <v>20732</v>
      </c>
      <c r="P597" s="109" t="s">
        <v>20732</v>
      </c>
      <c r="Q597" s="109" t="s">
        <v>20732</v>
      </c>
      <c r="R597" s="109" t="s">
        <v>20732</v>
      </c>
      <c r="S597" s="109" t="s">
        <v>20732</v>
      </c>
      <c r="T597" s="109" t="s">
        <v>20732</v>
      </c>
      <c r="U597" s="113">
        <v>1</v>
      </c>
      <c r="V597" s="113">
        <v>999999</v>
      </c>
      <c r="W597" s="113">
        <v>1</v>
      </c>
      <c r="X597" s="109" t="s">
        <v>20736</v>
      </c>
      <c r="Y597" s="113">
        <v>10</v>
      </c>
      <c r="Z597" s="108"/>
      <c r="AA597" s="108"/>
    </row>
    <row r="598" spans="2:27" ht="18.75">
      <c r="B598" s="108">
        <f t="shared" si="9"/>
        <v>591</v>
      </c>
      <c r="C598" s="109" t="s">
        <v>21360</v>
      </c>
      <c r="D598" s="109" t="s">
        <v>21360</v>
      </c>
      <c r="E598" s="110" t="s">
        <v>20729</v>
      </c>
      <c r="F598" s="110" t="s">
        <v>20748</v>
      </c>
      <c r="G598" s="108"/>
      <c r="H598" s="111"/>
      <c r="I598" s="108"/>
      <c r="J598" s="109" t="s">
        <v>20756</v>
      </c>
      <c r="K598" s="112"/>
      <c r="L598" s="112"/>
      <c r="M598" s="112"/>
      <c r="N598" s="112"/>
      <c r="O598" s="109" t="s">
        <v>20732</v>
      </c>
      <c r="P598" s="109" t="s">
        <v>20732</v>
      </c>
      <c r="Q598" s="109" t="s">
        <v>20732</v>
      </c>
      <c r="R598" s="109" t="s">
        <v>20732</v>
      </c>
      <c r="S598" s="109" t="s">
        <v>20732</v>
      </c>
      <c r="T598" s="109" t="s">
        <v>20732</v>
      </c>
      <c r="U598" s="113">
        <v>1</v>
      </c>
      <c r="V598" s="113">
        <v>999999</v>
      </c>
      <c r="W598" s="113">
        <v>1</v>
      </c>
      <c r="X598" s="109" t="s">
        <v>20736</v>
      </c>
      <c r="Y598" s="113">
        <v>10</v>
      </c>
      <c r="Z598" s="108"/>
      <c r="AA598" s="108"/>
    </row>
    <row r="599" spans="2:27" ht="18.75">
      <c r="B599" s="108">
        <f t="shared" si="9"/>
        <v>592</v>
      </c>
      <c r="C599" s="109" t="s">
        <v>21361</v>
      </c>
      <c r="D599" s="109" t="s">
        <v>21361</v>
      </c>
      <c r="E599" s="110" t="s">
        <v>20729</v>
      </c>
      <c r="F599" s="110" t="s">
        <v>20738</v>
      </c>
      <c r="G599" s="108"/>
      <c r="H599" s="111"/>
      <c r="I599" s="108"/>
      <c r="J599" s="109" t="s">
        <v>20739</v>
      </c>
      <c r="K599" s="112"/>
      <c r="L599" s="112"/>
      <c r="M599" s="112"/>
      <c r="N599" s="112"/>
      <c r="O599" s="109" t="s">
        <v>20732</v>
      </c>
      <c r="P599" s="109" t="s">
        <v>20732</v>
      </c>
      <c r="Q599" s="109" t="s">
        <v>20732</v>
      </c>
      <c r="R599" s="109" t="s">
        <v>20732</v>
      </c>
      <c r="S599" s="109" t="s">
        <v>20732</v>
      </c>
      <c r="T599" s="109" t="s">
        <v>20732</v>
      </c>
      <c r="U599" s="113">
        <v>1</v>
      </c>
      <c r="V599" s="113">
        <v>999999</v>
      </c>
      <c r="W599" s="113">
        <v>1</v>
      </c>
      <c r="X599" s="109" t="s">
        <v>20736</v>
      </c>
      <c r="Y599" s="113">
        <v>10</v>
      </c>
      <c r="Z599" s="108"/>
      <c r="AA599" s="108"/>
    </row>
    <row r="600" spans="2:27" ht="18.75">
      <c r="B600" s="108">
        <f t="shared" si="9"/>
        <v>593</v>
      </c>
      <c r="C600" s="109" t="s">
        <v>21362</v>
      </c>
      <c r="D600" s="109" t="s">
        <v>21362</v>
      </c>
      <c r="E600" s="110" t="s">
        <v>20729</v>
      </c>
      <c r="F600" s="110" t="s">
        <v>20730</v>
      </c>
      <c r="G600" s="108"/>
      <c r="H600" s="111"/>
      <c r="I600" s="108"/>
      <c r="J600" s="109" t="s">
        <v>20731</v>
      </c>
      <c r="K600" s="112"/>
      <c r="L600" s="112"/>
      <c r="M600" s="112"/>
      <c r="N600" s="112"/>
      <c r="O600" s="109" t="s">
        <v>20732</v>
      </c>
      <c r="P600" s="109" t="s">
        <v>20732</v>
      </c>
      <c r="Q600" s="109" t="s">
        <v>20732</v>
      </c>
      <c r="R600" s="109" t="s">
        <v>20732</v>
      </c>
      <c r="S600" s="109" t="s">
        <v>20732</v>
      </c>
      <c r="T600" s="109" t="s">
        <v>20732</v>
      </c>
      <c r="U600" s="113">
        <v>1</v>
      </c>
      <c r="V600" s="113">
        <v>999999</v>
      </c>
      <c r="W600" s="113">
        <v>1</v>
      </c>
      <c r="X600" s="109" t="s">
        <v>20736</v>
      </c>
      <c r="Y600" s="113">
        <v>10</v>
      </c>
      <c r="Z600" s="108"/>
      <c r="AA600" s="108"/>
    </row>
    <row r="601" spans="2:27" ht="18.75">
      <c r="B601" s="108">
        <f t="shared" si="9"/>
        <v>594</v>
      </c>
      <c r="C601" s="109" t="s">
        <v>21363</v>
      </c>
      <c r="D601" s="109" t="s">
        <v>21363</v>
      </c>
      <c r="E601" s="110" t="s">
        <v>20729</v>
      </c>
      <c r="F601" s="110" t="s">
        <v>20730</v>
      </c>
      <c r="G601" s="108"/>
      <c r="H601" s="111"/>
      <c r="I601" s="108"/>
      <c r="J601" s="109" t="s">
        <v>20731</v>
      </c>
      <c r="K601" s="112"/>
      <c r="L601" s="112"/>
      <c r="M601" s="112"/>
      <c r="N601" s="112"/>
      <c r="O601" s="109" t="s">
        <v>20732</v>
      </c>
      <c r="P601" s="109" t="s">
        <v>20732</v>
      </c>
      <c r="Q601" s="109" t="s">
        <v>20732</v>
      </c>
      <c r="R601" s="109" t="s">
        <v>20732</v>
      </c>
      <c r="S601" s="109" t="s">
        <v>20732</v>
      </c>
      <c r="T601" s="109" t="s">
        <v>20732</v>
      </c>
      <c r="U601" s="113">
        <v>1</v>
      </c>
      <c r="V601" s="113">
        <v>999999</v>
      </c>
      <c r="W601" s="113">
        <v>1</v>
      </c>
      <c r="X601" s="109" t="s">
        <v>20736</v>
      </c>
      <c r="Y601" s="113">
        <v>10</v>
      </c>
      <c r="Z601" s="108"/>
      <c r="AA601" s="108"/>
    </row>
    <row r="602" spans="2:27" ht="18.75">
      <c r="B602" s="108">
        <f t="shared" si="9"/>
        <v>595</v>
      </c>
      <c r="C602" s="109" t="s">
        <v>21364</v>
      </c>
      <c r="D602" s="109" t="s">
        <v>21364</v>
      </c>
      <c r="E602" s="110" t="s">
        <v>20729</v>
      </c>
      <c r="F602" s="110" t="s">
        <v>20730</v>
      </c>
      <c r="G602" s="108"/>
      <c r="H602" s="111"/>
      <c r="I602" s="108"/>
      <c r="J602" s="109" t="s">
        <v>20731</v>
      </c>
      <c r="K602" s="112"/>
      <c r="L602" s="112"/>
      <c r="M602" s="112"/>
      <c r="N602" s="112"/>
      <c r="O602" s="109" t="s">
        <v>20732</v>
      </c>
      <c r="P602" s="109" t="s">
        <v>20732</v>
      </c>
      <c r="Q602" s="109" t="s">
        <v>20732</v>
      </c>
      <c r="R602" s="109" t="s">
        <v>20732</v>
      </c>
      <c r="S602" s="109" t="s">
        <v>20732</v>
      </c>
      <c r="T602" s="109" t="s">
        <v>20732</v>
      </c>
      <c r="U602" s="113">
        <v>1</v>
      </c>
      <c r="V602" s="113">
        <v>999999</v>
      </c>
      <c r="W602" s="113">
        <v>1</v>
      </c>
      <c r="X602" s="109" t="s">
        <v>20736</v>
      </c>
      <c r="Y602" s="113">
        <v>10</v>
      </c>
      <c r="Z602" s="108"/>
      <c r="AA602" s="108"/>
    </row>
    <row r="603" spans="2:27" ht="18.75">
      <c r="B603" s="108">
        <f t="shared" si="9"/>
        <v>596</v>
      </c>
      <c r="C603" s="109" t="s">
        <v>21365</v>
      </c>
      <c r="D603" s="109" t="s">
        <v>21365</v>
      </c>
      <c r="E603" s="110" t="s">
        <v>20729</v>
      </c>
      <c r="F603" s="110" t="s">
        <v>20730</v>
      </c>
      <c r="G603" s="108"/>
      <c r="H603" s="111"/>
      <c r="I603" s="108"/>
      <c r="J603" s="109" t="s">
        <v>20731</v>
      </c>
      <c r="K603" s="112"/>
      <c r="L603" s="112"/>
      <c r="M603" s="112"/>
      <c r="N603" s="112"/>
      <c r="O603" s="109" t="s">
        <v>20732</v>
      </c>
      <c r="P603" s="109" t="s">
        <v>20732</v>
      </c>
      <c r="Q603" s="109" t="s">
        <v>20736</v>
      </c>
      <c r="R603" s="109" t="s">
        <v>20732</v>
      </c>
      <c r="S603" s="109" t="s">
        <v>20732</v>
      </c>
      <c r="T603" s="109" t="s">
        <v>20732</v>
      </c>
      <c r="U603" s="113">
        <v>1</v>
      </c>
      <c r="V603" s="113">
        <v>999999</v>
      </c>
      <c r="W603" s="113">
        <v>1</v>
      </c>
      <c r="X603" s="109" t="s">
        <v>20732</v>
      </c>
      <c r="Y603" s="113">
        <v>0</v>
      </c>
      <c r="Z603" s="108"/>
      <c r="AA603" s="108"/>
    </row>
    <row r="604" spans="2:27" ht="18.75">
      <c r="B604" s="108">
        <f t="shared" si="9"/>
        <v>597</v>
      </c>
      <c r="C604" s="109" t="s">
        <v>21366</v>
      </c>
      <c r="D604" s="109" t="s">
        <v>21366</v>
      </c>
      <c r="E604" s="110" t="s">
        <v>20729</v>
      </c>
      <c r="F604" s="110" t="s">
        <v>20730</v>
      </c>
      <c r="G604" s="108"/>
      <c r="H604" s="111"/>
      <c r="I604" s="108"/>
      <c r="J604" s="109" t="s">
        <v>20731</v>
      </c>
      <c r="K604" s="112"/>
      <c r="L604" s="112"/>
      <c r="M604" s="112"/>
      <c r="N604" s="112"/>
      <c r="O604" s="109" t="s">
        <v>20732</v>
      </c>
      <c r="P604" s="109" t="s">
        <v>20732</v>
      </c>
      <c r="Q604" s="109" t="s">
        <v>20732</v>
      </c>
      <c r="R604" s="109" t="s">
        <v>20732</v>
      </c>
      <c r="S604" s="109" t="s">
        <v>20732</v>
      </c>
      <c r="T604" s="109" t="s">
        <v>20732</v>
      </c>
      <c r="U604" s="113">
        <v>1</v>
      </c>
      <c r="V604" s="113">
        <v>999999</v>
      </c>
      <c r="W604" s="113">
        <v>1</v>
      </c>
      <c r="X604" s="109" t="s">
        <v>20736</v>
      </c>
      <c r="Y604" s="113">
        <v>10</v>
      </c>
      <c r="Z604" s="108"/>
      <c r="AA604" s="108"/>
    </row>
    <row r="605" spans="2:27" ht="18.75">
      <c r="B605" s="108">
        <f t="shared" si="9"/>
        <v>598</v>
      </c>
      <c r="C605" s="109" t="s">
        <v>21367</v>
      </c>
      <c r="D605" s="109" t="s">
        <v>21367</v>
      </c>
      <c r="E605" s="110" t="s">
        <v>20729</v>
      </c>
      <c r="F605" s="110" t="s">
        <v>20734</v>
      </c>
      <c r="G605" s="108"/>
      <c r="H605" s="111"/>
      <c r="I605" s="108"/>
      <c r="J605" s="109" t="s">
        <v>20735</v>
      </c>
      <c r="K605" s="112"/>
      <c r="L605" s="112"/>
      <c r="M605" s="112"/>
      <c r="N605" s="112"/>
      <c r="O605" s="109" t="s">
        <v>20732</v>
      </c>
      <c r="P605" s="109" t="s">
        <v>20732</v>
      </c>
      <c r="Q605" s="109" t="s">
        <v>20732</v>
      </c>
      <c r="R605" s="109" t="s">
        <v>20732</v>
      </c>
      <c r="S605" s="109" t="s">
        <v>20732</v>
      </c>
      <c r="T605" s="109" t="s">
        <v>20732</v>
      </c>
      <c r="U605" s="113">
        <v>1</v>
      </c>
      <c r="V605" s="113">
        <v>999999</v>
      </c>
      <c r="W605" s="113">
        <v>1</v>
      </c>
      <c r="X605" s="109" t="s">
        <v>20736</v>
      </c>
      <c r="Y605" s="113">
        <v>10</v>
      </c>
      <c r="Z605" s="108"/>
      <c r="AA605" s="108"/>
    </row>
    <row r="606" spans="2:27" ht="18.75">
      <c r="B606" s="108">
        <f t="shared" si="9"/>
        <v>599</v>
      </c>
      <c r="C606" s="109" t="s">
        <v>21368</v>
      </c>
      <c r="D606" s="109" t="s">
        <v>21368</v>
      </c>
      <c r="E606" s="110" t="s">
        <v>20729</v>
      </c>
      <c r="F606" s="110" t="s">
        <v>20734</v>
      </c>
      <c r="G606" s="108"/>
      <c r="H606" s="111"/>
      <c r="I606" s="108"/>
      <c r="J606" s="109" t="s">
        <v>20735</v>
      </c>
      <c r="K606" s="112"/>
      <c r="L606" s="112"/>
      <c r="M606" s="112"/>
      <c r="N606" s="112"/>
      <c r="O606" s="109" t="s">
        <v>20732</v>
      </c>
      <c r="P606" s="109" t="s">
        <v>20732</v>
      </c>
      <c r="Q606" s="109" t="s">
        <v>20732</v>
      </c>
      <c r="R606" s="109" t="s">
        <v>20732</v>
      </c>
      <c r="S606" s="109" t="s">
        <v>20732</v>
      </c>
      <c r="T606" s="109" t="s">
        <v>20732</v>
      </c>
      <c r="U606" s="113">
        <v>1</v>
      </c>
      <c r="V606" s="113">
        <v>999999</v>
      </c>
      <c r="W606" s="113">
        <v>1</v>
      </c>
      <c r="X606" s="109" t="s">
        <v>20736</v>
      </c>
      <c r="Y606" s="113">
        <v>10</v>
      </c>
      <c r="Z606" s="108"/>
      <c r="AA606" s="108"/>
    </row>
    <row r="607" spans="2:27" ht="18.75">
      <c r="B607" s="108">
        <f t="shared" si="9"/>
        <v>600</v>
      </c>
      <c r="C607" s="109" t="s">
        <v>21369</v>
      </c>
      <c r="D607" s="109" t="s">
        <v>21369</v>
      </c>
      <c r="E607" s="110" t="s">
        <v>20729</v>
      </c>
      <c r="F607" s="110" t="s">
        <v>20738</v>
      </c>
      <c r="G607" s="108"/>
      <c r="H607" s="111"/>
      <c r="I607" s="108"/>
      <c r="J607" s="109" t="s">
        <v>20739</v>
      </c>
      <c r="K607" s="112"/>
      <c r="L607" s="112"/>
      <c r="M607" s="112"/>
      <c r="N607" s="112"/>
      <c r="O607" s="109" t="s">
        <v>20732</v>
      </c>
      <c r="P607" s="109" t="s">
        <v>20732</v>
      </c>
      <c r="Q607" s="109" t="s">
        <v>20732</v>
      </c>
      <c r="R607" s="109" t="s">
        <v>20732</v>
      </c>
      <c r="S607" s="109" t="s">
        <v>20732</v>
      </c>
      <c r="T607" s="109" t="s">
        <v>20732</v>
      </c>
      <c r="U607" s="113">
        <v>1</v>
      </c>
      <c r="V607" s="113">
        <v>999999</v>
      </c>
      <c r="W607" s="113">
        <v>1</v>
      </c>
      <c r="X607" s="109" t="s">
        <v>20736</v>
      </c>
      <c r="Y607" s="113">
        <v>10</v>
      </c>
      <c r="Z607" s="108"/>
      <c r="AA607" s="108"/>
    </row>
    <row r="608" spans="2:27" ht="18.75">
      <c r="B608" s="108">
        <f t="shared" si="9"/>
        <v>601</v>
      </c>
      <c r="C608" s="109" t="s">
        <v>21370</v>
      </c>
      <c r="D608" s="109" t="s">
        <v>21370</v>
      </c>
      <c r="E608" s="110" t="s">
        <v>20729</v>
      </c>
      <c r="F608" s="110" t="s">
        <v>20742</v>
      </c>
      <c r="G608" s="108"/>
      <c r="H608" s="111"/>
      <c r="I608" s="108"/>
      <c r="J608" s="109" t="s">
        <v>20743</v>
      </c>
      <c r="K608" s="112"/>
      <c r="L608" s="112"/>
      <c r="M608" s="112"/>
      <c r="N608" s="112"/>
      <c r="O608" s="109" t="s">
        <v>20732</v>
      </c>
      <c r="P608" s="109" t="s">
        <v>20732</v>
      </c>
      <c r="Q608" s="109" t="s">
        <v>20732</v>
      </c>
      <c r="R608" s="109" t="s">
        <v>20732</v>
      </c>
      <c r="S608" s="109" t="s">
        <v>20732</v>
      </c>
      <c r="T608" s="109" t="s">
        <v>20732</v>
      </c>
      <c r="U608" s="113">
        <v>1</v>
      </c>
      <c r="V608" s="113">
        <v>999999</v>
      </c>
      <c r="W608" s="113">
        <v>1</v>
      </c>
      <c r="X608" s="109" t="s">
        <v>20736</v>
      </c>
      <c r="Y608" s="113">
        <v>10</v>
      </c>
      <c r="Z608" s="108"/>
      <c r="AA608" s="108"/>
    </row>
    <row r="609" spans="2:27" ht="18.75">
      <c r="B609" s="108">
        <f t="shared" si="9"/>
        <v>602</v>
      </c>
      <c r="C609" s="109" t="s">
        <v>21371</v>
      </c>
      <c r="D609" s="109" t="s">
        <v>21371</v>
      </c>
      <c r="E609" s="110" t="s">
        <v>20729</v>
      </c>
      <c r="F609" s="110" t="s">
        <v>20745</v>
      </c>
      <c r="G609" s="108"/>
      <c r="H609" s="111"/>
      <c r="I609" s="108"/>
      <c r="J609" s="109" t="s">
        <v>20754</v>
      </c>
      <c r="K609" s="112"/>
      <c r="L609" s="112"/>
      <c r="M609" s="112"/>
      <c r="N609" s="112"/>
      <c r="O609" s="109" t="s">
        <v>20732</v>
      </c>
      <c r="P609" s="109" t="s">
        <v>20732</v>
      </c>
      <c r="Q609" s="109" t="s">
        <v>20732</v>
      </c>
      <c r="R609" s="109" t="s">
        <v>20732</v>
      </c>
      <c r="S609" s="109" t="s">
        <v>20732</v>
      </c>
      <c r="T609" s="109" t="s">
        <v>20732</v>
      </c>
      <c r="U609" s="113">
        <v>1</v>
      </c>
      <c r="V609" s="113">
        <v>999999</v>
      </c>
      <c r="W609" s="113">
        <v>1</v>
      </c>
      <c r="X609" s="109" t="s">
        <v>20736</v>
      </c>
      <c r="Y609" s="113">
        <v>10</v>
      </c>
      <c r="Z609" s="108"/>
      <c r="AA609" s="108"/>
    </row>
    <row r="610" spans="2:27" ht="18.75">
      <c r="B610" s="108">
        <f t="shared" si="9"/>
        <v>603</v>
      </c>
      <c r="C610" s="109" t="s">
        <v>21372</v>
      </c>
      <c r="D610" s="109" t="s">
        <v>21372</v>
      </c>
      <c r="E610" s="110" t="s">
        <v>20729</v>
      </c>
      <c r="F610" s="110" t="s">
        <v>20748</v>
      </c>
      <c r="G610" s="108"/>
      <c r="H610" s="111"/>
      <c r="I610" s="108"/>
      <c r="J610" s="109" t="s">
        <v>20756</v>
      </c>
      <c r="K610" s="112"/>
      <c r="L610" s="112"/>
      <c r="M610" s="112"/>
      <c r="N610" s="112"/>
      <c r="O610" s="109" t="s">
        <v>20732</v>
      </c>
      <c r="P610" s="109" t="s">
        <v>20732</v>
      </c>
      <c r="Q610" s="109" t="s">
        <v>20732</v>
      </c>
      <c r="R610" s="109" t="s">
        <v>20732</v>
      </c>
      <c r="S610" s="109" t="s">
        <v>20732</v>
      </c>
      <c r="T610" s="109" t="s">
        <v>20732</v>
      </c>
      <c r="U610" s="113">
        <v>1</v>
      </c>
      <c r="V610" s="113">
        <v>999999</v>
      </c>
      <c r="W610" s="113">
        <v>1</v>
      </c>
      <c r="X610" s="109" t="s">
        <v>20736</v>
      </c>
      <c r="Y610" s="113">
        <v>10</v>
      </c>
      <c r="Z610" s="108"/>
      <c r="AA610" s="108"/>
    </row>
    <row r="611" spans="2:27" ht="18.75">
      <c r="B611" s="108">
        <f t="shared" si="9"/>
        <v>604</v>
      </c>
      <c r="C611" s="109" t="s">
        <v>21373</v>
      </c>
      <c r="D611" s="109" t="s">
        <v>21373</v>
      </c>
      <c r="E611" s="110" t="s">
        <v>20729</v>
      </c>
      <c r="F611" s="110" t="s">
        <v>20738</v>
      </c>
      <c r="G611" s="108"/>
      <c r="H611" s="111"/>
      <c r="I611" s="108"/>
      <c r="J611" s="109" t="s">
        <v>20739</v>
      </c>
      <c r="K611" s="112"/>
      <c r="L611" s="112"/>
      <c r="M611" s="112"/>
      <c r="N611" s="112"/>
      <c r="O611" s="109" t="s">
        <v>20732</v>
      </c>
      <c r="P611" s="109" t="s">
        <v>20732</v>
      </c>
      <c r="Q611" s="109" t="s">
        <v>20732</v>
      </c>
      <c r="R611" s="109" t="s">
        <v>20732</v>
      </c>
      <c r="S611" s="109" t="s">
        <v>20732</v>
      </c>
      <c r="T611" s="109" t="s">
        <v>20732</v>
      </c>
      <c r="U611" s="113">
        <v>1</v>
      </c>
      <c r="V611" s="113">
        <v>999999</v>
      </c>
      <c r="W611" s="113">
        <v>1</v>
      </c>
      <c r="X611" s="109" t="s">
        <v>20736</v>
      </c>
      <c r="Y611" s="113">
        <v>10</v>
      </c>
      <c r="Z611" s="108"/>
      <c r="AA611" s="108"/>
    </row>
    <row r="612" spans="2:27" ht="18.75">
      <c r="B612" s="108">
        <f t="shared" si="9"/>
        <v>605</v>
      </c>
      <c r="C612" s="109" t="s">
        <v>21374</v>
      </c>
      <c r="D612" s="109" t="s">
        <v>21374</v>
      </c>
      <c r="E612" s="110" t="s">
        <v>20729</v>
      </c>
      <c r="F612" s="110" t="s">
        <v>20734</v>
      </c>
      <c r="G612" s="108"/>
      <c r="H612" s="111"/>
      <c r="I612" s="108"/>
      <c r="J612" s="109" t="s">
        <v>20735</v>
      </c>
      <c r="K612" s="112"/>
      <c r="L612" s="112"/>
      <c r="M612" s="112"/>
      <c r="N612" s="112"/>
      <c r="O612" s="109" t="s">
        <v>20732</v>
      </c>
      <c r="P612" s="109" t="s">
        <v>20732</v>
      </c>
      <c r="Q612" s="109" t="s">
        <v>20732</v>
      </c>
      <c r="R612" s="109" t="s">
        <v>20732</v>
      </c>
      <c r="S612" s="109" t="s">
        <v>20732</v>
      </c>
      <c r="T612" s="109" t="s">
        <v>20732</v>
      </c>
      <c r="U612" s="113">
        <v>1</v>
      </c>
      <c r="V612" s="113">
        <v>999999</v>
      </c>
      <c r="W612" s="113">
        <v>1</v>
      </c>
      <c r="X612" s="109" t="s">
        <v>20736</v>
      </c>
      <c r="Y612" s="113">
        <v>10</v>
      </c>
      <c r="Z612" s="108"/>
      <c r="AA612" s="108"/>
    </row>
    <row r="613" spans="2:27" ht="18.75">
      <c r="B613" s="108">
        <f t="shared" si="9"/>
        <v>606</v>
      </c>
      <c r="C613" s="109" t="s">
        <v>21375</v>
      </c>
      <c r="D613" s="109" t="s">
        <v>21375</v>
      </c>
      <c r="E613" s="110" t="s">
        <v>20729</v>
      </c>
      <c r="F613" s="110" t="s">
        <v>20742</v>
      </c>
      <c r="G613" s="108"/>
      <c r="H613" s="111"/>
      <c r="I613" s="108"/>
      <c r="J613" s="109" t="s">
        <v>20743</v>
      </c>
      <c r="K613" s="112"/>
      <c r="L613" s="112"/>
      <c r="M613" s="112"/>
      <c r="N613" s="112"/>
      <c r="O613" s="109" t="s">
        <v>20732</v>
      </c>
      <c r="P613" s="109" t="s">
        <v>20732</v>
      </c>
      <c r="Q613" s="109" t="s">
        <v>20732</v>
      </c>
      <c r="R613" s="109" t="s">
        <v>20732</v>
      </c>
      <c r="S613" s="109" t="s">
        <v>20732</v>
      </c>
      <c r="T613" s="109" t="s">
        <v>20732</v>
      </c>
      <c r="U613" s="113">
        <v>1</v>
      </c>
      <c r="V613" s="113">
        <v>999999</v>
      </c>
      <c r="W613" s="113">
        <v>1</v>
      </c>
      <c r="X613" s="109" t="s">
        <v>20736</v>
      </c>
      <c r="Y613" s="113">
        <v>10</v>
      </c>
      <c r="Z613" s="108"/>
      <c r="AA613" s="108"/>
    </row>
    <row r="614" spans="2:27" ht="18.75">
      <c r="B614" s="108">
        <f t="shared" si="9"/>
        <v>607</v>
      </c>
      <c r="C614" s="109" t="s">
        <v>21376</v>
      </c>
      <c r="D614" s="109" t="s">
        <v>21376</v>
      </c>
      <c r="E614" s="110" t="s">
        <v>20729</v>
      </c>
      <c r="F614" s="110" t="s">
        <v>20745</v>
      </c>
      <c r="G614" s="108"/>
      <c r="H614" s="111"/>
      <c r="I614" s="108"/>
      <c r="J614" s="109" t="s">
        <v>20754</v>
      </c>
      <c r="K614" s="112"/>
      <c r="L614" s="112"/>
      <c r="M614" s="112"/>
      <c r="N614" s="112"/>
      <c r="O614" s="109" t="s">
        <v>20732</v>
      </c>
      <c r="P614" s="109" t="s">
        <v>20732</v>
      </c>
      <c r="Q614" s="109" t="s">
        <v>20732</v>
      </c>
      <c r="R614" s="109" t="s">
        <v>20732</v>
      </c>
      <c r="S614" s="109" t="s">
        <v>20732</v>
      </c>
      <c r="T614" s="109" t="s">
        <v>20732</v>
      </c>
      <c r="U614" s="113">
        <v>1</v>
      </c>
      <c r="V614" s="113">
        <v>999999</v>
      </c>
      <c r="W614" s="113">
        <v>1</v>
      </c>
      <c r="X614" s="109" t="s">
        <v>20736</v>
      </c>
      <c r="Y614" s="113">
        <v>10</v>
      </c>
      <c r="Z614" s="108"/>
      <c r="AA614" s="108"/>
    </row>
    <row r="615" spans="2:27" ht="18.75">
      <c r="B615" s="108">
        <f t="shared" si="9"/>
        <v>608</v>
      </c>
      <c r="C615" s="109" t="s">
        <v>21377</v>
      </c>
      <c r="D615" s="109" t="s">
        <v>21377</v>
      </c>
      <c r="E615" s="110" t="s">
        <v>20729</v>
      </c>
      <c r="F615" s="110" t="s">
        <v>20748</v>
      </c>
      <c r="G615" s="108"/>
      <c r="H615" s="111"/>
      <c r="I615" s="108"/>
      <c r="J615" s="109" t="s">
        <v>20756</v>
      </c>
      <c r="K615" s="112"/>
      <c r="L615" s="112"/>
      <c r="M615" s="112"/>
      <c r="N615" s="112"/>
      <c r="O615" s="109" t="s">
        <v>20732</v>
      </c>
      <c r="P615" s="109" t="s">
        <v>20732</v>
      </c>
      <c r="Q615" s="109" t="s">
        <v>20732</v>
      </c>
      <c r="R615" s="109" t="s">
        <v>20732</v>
      </c>
      <c r="S615" s="109" t="s">
        <v>20732</v>
      </c>
      <c r="T615" s="109" t="s">
        <v>20732</v>
      </c>
      <c r="U615" s="113">
        <v>1</v>
      </c>
      <c r="V615" s="113">
        <v>999999</v>
      </c>
      <c r="W615" s="113">
        <v>1</v>
      </c>
      <c r="X615" s="109" t="s">
        <v>20736</v>
      </c>
      <c r="Y615" s="113">
        <v>10</v>
      </c>
      <c r="Z615" s="108"/>
      <c r="AA615" s="108"/>
    </row>
    <row r="616" spans="2:27" ht="18.75">
      <c r="B616" s="108">
        <f t="shared" si="9"/>
        <v>609</v>
      </c>
      <c r="C616" s="109" t="s">
        <v>21378</v>
      </c>
      <c r="D616" s="109" t="s">
        <v>21378</v>
      </c>
      <c r="E616" s="110" t="s">
        <v>20729</v>
      </c>
      <c r="F616" s="110" t="s">
        <v>20734</v>
      </c>
      <c r="G616" s="108"/>
      <c r="H616" s="111"/>
      <c r="I616" s="108"/>
      <c r="J616" s="109" t="s">
        <v>20735</v>
      </c>
      <c r="K616" s="112"/>
      <c r="L616" s="112"/>
      <c r="M616" s="112"/>
      <c r="N616" s="112"/>
      <c r="O616" s="109" t="s">
        <v>20732</v>
      </c>
      <c r="P616" s="109" t="s">
        <v>20732</v>
      </c>
      <c r="Q616" s="109" t="s">
        <v>20736</v>
      </c>
      <c r="R616" s="109" t="s">
        <v>20732</v>
      </c>
      <c r="S616" s="109" t="s">
        <v>20732</v>
      </c>
      <c r="T616" s="109" t="s">
        <v>20732</v>
      </c>
      <c r="U616" s="113">
        <v>1</v>
      </c>
      <c r="V616" s="113">
        <v>999999</v>
      </c>
      <c r="W616" s="113">
        <v>1</v>
      </c>
      <c r="X616" s="109" t="s">
        <v>20732</v>
      </c>
      <c r="Y616" s="113">
        <v>0</v>
      </c>
      <c r="Z616" s="108"/>
      <c r="AA616" s="108"/>
    </row>
    <row r="617" spans="2:27" ht="18.75">
      <c r="B617" s="108">
        <f t="shared" si="9"/>
        <v>610</v>
      </c>
      <c r="C617" s="109" t="s">
        <v>21379</v>
      </c>
      <c r="D617" s="109" t="s">
        <v>21379</v>
      </c>
      <c r="E617" s="110" t="s">
        <v>20729</v>
      </c>
      <c r="F617" s="110" t="s">
        <v>20738</v>
      </c>
      <c r="G617" s="108"/>
      <c r="H617" s="111"/>
      <c r="I617" s="108"/>
      <c r="J617" s="109" t="s">
        <v>20739</v>
      </c>
      <c r="K617" s="112"/>
      <c r="L617" s="112"/>
      <c r="M617" s="112"/>
      <c r="N617" s="112"/>
      <c r="O617" s="109" t="s">
        <v>20732</v>
      </c>
      <c r="P617" s="109" t="s">
        <v>20732</v>
      </c>
      <c r="Q617" s="109" t="s">
        <v>20732</v>
      </c>
      <c r="R617" s="109" t="s">
        <v>20732</v>
      </c>
      <c r="S617" s="109" t="s">
        <v>20732</v>
      </c>
      <c r="T617" s="109" t="s">
        <v>20732</v>
      </c>
      <c r="U617" s="113">
        <v>1</v>
      </c>
      <c r="V617" s="113">
        <v>999999</v>
      </c>
      <c r="W617" s="113">
        <v>1</v>
      </c>
      <c r="X617" s="109" t="s">
        <v>20736</v>
      </c>
      <c r="Y617" s="113">
        <v>10</v>
      </c>
      <c r="Z617" s="108"/>
      <c r="AA617" s="108"/>
    </row>
    <row r="618" spans="2:27" ht="18.75">
      <c r="B618" s="108">
        <f t="shared" si="9"/>
        <v>611</v>
      </c>
      <c r="C618" s="109" t="s">
        <v>21380</v>
      </c>
      <c r="D618" s="109" t="s">
        <v>21380</v>
      </c>
      <c r="E618" s="110" t="s">
        <v>20729</v>
      </c>
      <c r="F618" s="110" t="s">
        <v>20738</v>
      </c>
      <c r="G618" s="108"/>
      <c r="H618" s="111"/>
      <c r="I618" s="108"/>
      <c r="J618" s="109" t="s">
        <v>20739</v>
      </c>
      <c r="K618" s="112"/>
      <c r="L618" s="112"/>
      <c r="M618" s="112"/>
      <c r="N618" s="112"/>
      <c r="O618" s="109" t="s">
        <v>20732</v>
      </c>
      <c r="P618" s="109" t="s">
        <v>20732</v>
      </c>
      <c r="Q618" s="109" t="s">
        <v>20732</v>
      </c>
      <c r="R618" s="109" t="s">
        <v>20732</v>
      </c>
      <c r="S618" s="109" t="s">
        <v>20732</v>
      </c>
      <c r="T618" s="109" t="s">
        <v>20732</v>
      </c>
      <c r="U618" s="113">
        <v>1</v>
      </c>
      <c r="V618" s="113">
        <v>999999</v>
      </c>
      <c r="W618" s="113">
        <v>1</v>
      </c>
      <c r="X618" s="109" t="s">
        <v>20736</v>
      </c>
      <c r="Y618" s="113">
        <v>10</v>
      </c>
      <c r="Z618" s="108"/>
      <c r="AA618" s="108"/>
    </row>
    <row r="619" spans="2:27" ht="18.75">
      <c r="B619" s="108">
        <f t="shared" si="9"/>
        <v>612</v>
      </c>
      <c r="C619" s="109" t="s">
        <v>21381</v>
      </c>
      <c r="D619" s="109" t="s">
        <v>21381</v>
      </c>
      <c r="E619" s="110" t="s">
        <v>20729</v>
      </c>
      <c r="F619" s="110" t="s">
        <v>20734</v>
      </c>
      <c r="G619" s="108"/>
      <c r="H619" s="111"/>
      <c r="I619" s="108"/>
      <c r="J619" s="109" t="s">
        <v>20735</v>
      </c>
      <c r="K619" s="112"/>
      <c r="L619" s="112"/>
      <c r="M619" s="112"/>
      <c r="N619" s="112"/>
      <c r="O619" s="109" t="s">
        <v>20732</v>
      </c>
      <c r="P619" s="109" t="s">
        <v>20732</v>
      </c>
      <c r="Q619" s="109" t="s">
        <v>20732</v>
      </c>
      <c r="R619" s="109" t="s">
        <v>20732</v>
      </c>
      <c r="S619" s="109" t="s">
        <v>20732</v>
      </c>
      <c r="T619" s="109" t="s">
        <v>20732</v>
      </c>
      <c r="U619" s="113">
        <v>1</v>
      </c>
      <c r="V619" s="113">
        <v>999999</v>
      </c>
      <c r="W619" s="113">
        <v>1</v>
      </c>
      <c r="X619" s="109" t="s">
        <v>20736</v>
      </c>
      <c r="Y619" s="113">
        <v>10</v>
      </c>
      <c r="Z619" s="108"/>
      <c r="AA619" s="108"/>
    </row>
    <row r="620" spans="2:27" ht="18.75">
      <c r="B620" s="108">
        <f t="shared" si="9"/>
        <v>613</v>
      </c>
      <c r="C620" s="109" t="s">
        <v>21382</v>
      </c>
      <c r="D620" s="109" t="s">
        <v>21382</v>
      </c>
      <c r="E620" s="110" t="s">
        <v>20729</v>
      </c>
      <c r="F620" s="110" t="s">
        <v>20742</v>
      </c>
      <c r="G620" s="108"/>
      <c r="H620" s="111"/>
      <c r="I620" s="108"/>
      <c r="J620" s="109" t="s">
        <v>20743</v>
      </c>
      <c r="K620" s="112"/>
      <c r="L620" s="112"/>
      <c r="M620" s="112"/>
      <c r="N620" s="112"/>
      <c r="O620" s="109" t="s">
        <v>20732</v>
      </c>
      <c r="P620" s="109" t="s">
        <v>20732</v>
      </c>
      <c r="Q620" s="109" t="s">
        <v>20732</v>
      </c>
      <c r="R620" s="109" t="s">
        <v>20732</v>
      </c>
      <c r="S620" s="109" t="s">
        <v>20732</v>
      </c>
      <c r="T620" s="109" t="s">
        <v>20732</v>
      </c>
      <c r="U620" s="113">
        <v>1</v>
      </c>
      <c r="V620" s="113">
        <v>999999</v>
      </c>
      <c r="W620" s="113">
        <v>1</v>
      </c>
      <c r="X620" s="109" t="s">
        <v>20736</v>
      </c>
      <c r="Y620" s="113">
        <v>10</v>
      </c>
      <c r="Z620" s="108"/>
      <c r="AA620" s="108"/>
    </row>
    <row r="621" spans="2:27" ht="18.75">
      <c r="B621" s="108">
        <f t="shared" si="9"/>
        <v>614</v>
      </c>
      <c r="C621" s="109" t="s">
        <v>21383</v>
      </c>
      <c r="D621" s="109" t="s">
        <v>21383</v>
      </c>
      <c r="E621" s="110" t="s">
        <v>20729</v>
      </c>
      <c r="F621" s="110" t="s">
        <v>20745</v>
      </c>
      <c r="G621" s="108"/>
      <c r="H621" s="111"/>
      <c r="I621" s="108"/>
      <c r="J621" s="109" t="s">
        <v>20754</v>
      </c>
      <c r="K621" s="112"/>
      <c r="L621" s="112"/>
      <c r="M621" s="112"/>
      <c r="N621" s="112"/>
      <c r="O621" s="109" t="s">
        <v>20732</v>
      </c>
      <c r="P621" s="109" t="s">
        <v>20732</v>
      </c>
      <c r="Q621" s="109" t="s">
        <v>20732</v>
      </c>
      <c r="R621" s="109" t="s">
        <v>20732</v>
      </c>
      <c r="S621" s="109" t="s">
        <v>20732</v>
      </c>
      <c r="T621" s="109" t="s">
        <v>20732</v>
      </c>
      <c r="U621" s="113">
        <v>1</v>
      </c>
      <c r="V621" s="113">
        <v>999999</v>
      </c>
      <c r="W621" s="113">
        <v>1</v>
      </c>
      <c r="X621" s="109" t="s">
        <v>20736</v>
      </c>
      <c r="Y621" s="113">
        <v>10</v>
      </c>
      <c r="Z621" s="108"/>
      <c r="AA621" s="108"/>
    </row>
    <row r="622" spans="2:27" ht="18.75">
      <c r="B622" s="108">
        <f t="shared" si="9"/>
        <v>615</v>
      </c>
      <c r="C622" s="109" t="s">
        <v>21384</v>
      </c>
      <c r="D622" s="109" t="s">
        <v>21384</v>
      </c>
      <c r="E622" s="110" t="s">
        <v>20729</v>
      </c>
      <c r="F622" s="110" t="s">
        <v>20748</v>
      </c>
      <c r="G622" s="108"/>
      <c r="H622" s="111"/>
      <c r="I622" s="108"/>
      <c r="J622" s="109" t="s">
        <v>20756</v>
      </c>
      <c r="K622" s="112"/>
      <c r="L622" s="112"/>
      <c r="M622" s="112"/>
      <c r="N622" s="112"/>
      <c r="O622" s="109" t="s">
        <v>20732</v>
      </c>
      <c r="P622" s="109" t="s">
        <v>20732</v>
      </c>
      <c r="Q622" s="109" t="s">
        <v>20732</v>
      </c>
      <c r="R622" s="109" t="s">
        <v>20732</v>
      </c>
      <c r="S622" s="109" t="s">
        <v>20732</v>
      </c>
      <c r="T622" s="109" t="s">
        <v>20732</v>
      </c>
      <c r="U622" s="113">
        <v>1</v>
      </c>
      <c r="V622" s="113">
        <v>999999</v>
      </c>
      <c r="W622" s="113">
        <v>1</v>
      </c>
      <c r="X622" s="109" t="s">
        <v>20736</v>
      </c>
      <c r="Y622" s="113">
        <v>10</v>
      </c>
      <c r="Z622" s="108"/>
      <c r="AA622" s="108"/>
    </row>
    <row r="623" spans="2:27" ht="18.75">
      <c r="B623" s="108">
        <f t="shared" si="9"/>
        <v>616</v>
      </c>
      <c r="C623" s="109" t="s">
        <v>21385</v>
      </c>
      <c r="D623" s="109" t="s">
        <v>21385</v>
      </c>
      <c r="E623" s="110" t="s">
        <v>20729</v>
      </c>
      <c r="F623" s="110" t="s">
        <v>20738</v>
      </c>
      <c r="G623" s="108"/>
      <c r="H623" s="111"/>
      <c r="I623" s="108"/>
      <c r="J623" s="109" t="s">
        <v>20739</v>
      </c>
      <c r="K623" s="112"/>
      <c r="L623" s="112"/>
      <c r="M623" s="112"/>
      <c r="N623" s="112"/>
      <c r="O623" s="109" t="s">
        <v>20732</v>
      </c>
      <c r="P623" s="109" t="s">
        <v>20732</v>
      </c>
      <c r="Q623" s="109" t="s">
        <v>20732</v>
      </c>
      <c r="R623" s="109" t="s">
        <v>20732</v>
      </c>
      <c r="S623" s="109" t="s">
        <v>20732</v>
      </c>
      <c r="T623" s="109" t="s">
        <v>20732</v>
      </c>
      <c r="U623" s="113">
        <v>1</v>
      </c>
      <c r="V623" s="113">
        <v>999999</v>
      </c>
      <c r="W623" s="113">
        <v>1</v>
      </c>
      <c r="X623" s="109" t="s">
        <v>20736</v>
      </c>
      <c r="Y623" s="113">
        <v>10</v>
      </c>
      <c r="Z623" s="108"/>
      <c r="AA623" s="108"/>
    </row>
    <row r="624" spans="2:27" ht="18.75">
      <c r="B624" s="108">
        <f t="shared" si="9"/>
        <v>617</v>
      </c>
      <c r="C624" s="109" t="s">
        <v>21386</v>
      </c>
      <c r="D624" s="109" t="s">
        <v>21386</v>
      </c>
      <c r="E624" s="110" t="s">
        <v>20729</v>
      </c>
      <c r="F624" s="110" t="s">
        <v>20734</v>
      </c>
      <c r="G624" s="108"/>
      <c r="H624" s="111"/>
      <c r="I624" s="108"/>
      <c r="J624" s="109" t="s">
        <v>20735</v>
      </c>
      <c r="K624" s="112"/>
      <c r="L624" s="112"/>
      <c r="M624" s="112"/>
      <c r="N624" s="112"/>
      <c r="O624" s="109" t="s">
        <v>20732</v>
      </c>
      <c r="P624" s="109" t="s">
        <v>20732</v>
      </c>
      <c r="Q624" s="109" t="s">
        <v>20732</v>
      </c>
      <c r="R624" s="109" t="s">
        <v>20732</v>
      </c>
      <c r="S624" s="109" t="s">
        <v>20732</v>
      </c>
      <c r="T624" s="109" t="s">
        <v>20732</v>
      </c>
      <c r="U624" s="113">
        <v>1</v>
      </c>
      <c r="V624" s="113">
        <v>999999</v>
      </c>
      <c r="W624" s="113">
        <v>1</v>
      </c>
      <c r="X624" s="109" t="s">
        <v>20736</v>
      </c>
      <c r="Y624" s="113">
        <v>10</v>
      </c>
      <c r="Z624" s="108"/>
      <c r="AA624" s="108"/>
    </row>
    <row r="625" spans="2:27" ht="18.75">
      <c r="B625" s="108">
        <f t="shared" si="9"/>
        <v>618</v>
      </c>
      <c r="C625" s="109" t="s">
        <v>21387</v>
      </c>
      <c r="D625" s="109" t="s">
        <v>21387</v>
      </c>
      <c r="E625" s="110" t="s">
        <v>20729</v>
      </c>
      <c r="F625" s="110" t="s">
        <v>20742</v>
      </c>
      <c r="G625" s="108"/>
      <c r="H625" s="111"/>
      <c r="I625" s="108"/>
      <c r="J625" s="109" t="s">
        <v>20743</v>
      </c>
      <c r="K625" s="112"/>
      <c r="L625" s="112"/>
      <c r="M625" s="112"/>
      <c r="N625" s="112"/>
      <c r="O625" s="109" t="s">
        <v>20732</v>
      </c>
      <c r="P625" s="109" t="s">
        <v>20732</v>
      </c>
      <c r="Q625" s="109" t="s">
        <v>20732</v>
      </c>
      <c r="R625" s="109" t="s">
        <v>20732</v>
      </c>
      <c r="S625" s="109" t="s">
        <v>20732</v>
      </c>
      <c r="T625" s="109" t="s">
        <v>20732</v>
      </c>
      <c r="U625" s="113">
        <v>1</v>
      </c>
      <c r="V625" s="113">
        <v>999999</v>
      </c>
      <c r="W625" s="113">
        <v>1</v>
      </c>
      <c r="X625" s="109" t="s">
        <v>20736</v>
      </c>
      <c r="Y625" s="113">
        <v>10</v>
      </c>
      <c r="Z625" s="108"/>
      <c r="AA625" s="108"/>
    </row>
    <row r="626" spans="2:27" ht="18.75">
      <c r="B626" s="108">
        <f t="shared" si="9"/>
        <v>619</v>
      </c>
      <c r="C626" s="109" t="s">
        <v>21388</v>
      </c>
      <c r="D626" s="109" t="s">
        <v>21388</v>
      </c>
      <c r="E626" s="110" t="s">
        <v>20729</v>
      </c>
      <c r="F626" s="110" t="s">
        <v>20745</v>
      </c>
      <c r="G626" s="108"/>
      <c r="H626" s="111"/>
      <c r="I626" s="108"/>
      <c r="J626" s="109" t="s">
        <v>20754</v>
      </c>
      <c r="K626" s="112"/>
      <c r="L626" s="112"/>
      <c r="M626" s="112"/>
      <c r="N626" s="112"/>
      <c r="O626" s="109" t="s">
        <v>20732</v>
      </c>
      <c r="P626" s="109" t="s">
        <v>20732</v>
      </c>
      <c r="Q626" s="109" t="s">
        <v>20732</v>
      </c>
      <c r="R626" s="109" t="s">
        <v>20732</v>
      </c>
      <c r="S626" s="109" t="s">
        <v>20732</v>
      </c>
      <c r="T626" s="109" t="s">
        <v>20732</v>
      </c>
      <c r="U626" s="113">
        <v>1</v>
      </c>
      <c r="V626" s="113">
        <v>999999</v>
      </c>
      <c r="W626" s="113">
        <v>1</v>
      </c>
      <c r="X626" s="109" t="s">
        <v>20736</v>
      </c>
      <c r="Y626" s="113">
        <v>10</v>
      </c>
      <c r="Z626" s="108"/>
      <c r="AA626" s="108"/>
    </row>
    <row r="627" spans="2:27" ht="18.75">
      <c r="B627" s="108">
        <f t="shared" si="9"/>
        <v>620</v>
      </c>
      <c r="C627" s="109" t="s">
        <v>21389</v>
      </c>
      <c r="D627" s="109" t="s">
        <v>21389</v>
      </c>
      <c r="E627" s="110" t="s">
        <v>20729</v>
      </c>
      <c r="F627" s="110" t="s">
        <v>20748</v>
      </c>
      <c r="G627" s="108"/>
      <c r="H627" s="111"/>
      <c r="I627" s="108"/>
      <c r="J627" s="109" t="s">
        <v>20756</v>
      </c>
      <c r="K627" s="112"/>
      <c r="L627" s="112"/>
      <c r="M627" s="112"/>
      <c r="N627" s="112"/>
      <c r="O627" s="109" t="s">
        <v>20732</v>
      </c>
      <c r="P627" s="109" t="s">
        <v>20732</v>
      </c>
      <c r="Q627" s="109" t="s">
        <v>20732</v>
      </c>
      <c r="R627" s="109" t="s">
        <v>20732</v>
      </c>
      <c r="S627" s="109" t="s">
        <v>20732</v>
      </c>
      <c r="T627" s="109" t="s">
        <v>20732</v>
      </c>
      <c r="U627" s="113">
        <v>1</v>
      </c>
      <c r="V627" s="113">
        <v>999999</v>
      </c>
      <c r="W627" s="113">
        <v>1</v>
      </c>
      <c r="X627" s="109" t="s">
        <v>20736</v>
      </c>
      <c r="Y627" s="113">
        <v>10</v>
      </c>
      <c r="Z627" s="108"/>
      <c r="AA627" s="108"/>
    </row>
    <row r="628" spans="2:27" ht="18.75">
      <c r="B628" s="108">
        <f t="shared" si="9"/>
        <v>621</v>
      </c>
      <c r="C628" s="109" t="s">
        <v>21390</v>
      </c>
      <c r="D628" s="109" t="s">
        <v>21390</v>
      </c>
      <c r="E628" s="110" t="s">
        <v>20729</v>
      </c>
      <c r="F628" s="110" t="s">
        <v>20734</v>
      </c>
      <c r="G628" s="108"/>
      <c r="H628" s="111"/>
      <c r="I628" s="108"/>
      <c r="J628" s="109" t="s">
        <v>20735</v>
      </c>
      <c r="K628" s="112"/>
      <c r="L628" s="112"/>
      <c r="M628" s="112"/>
      <c r="N628" s="112"/>
      <c r="O628" s="109" t="s">
        <v>20732</v>
      </c>
      <c r="P628" s="109" t="s">
        <v>20732</v>
      </c>
      <c r="Q628" s="109" t="s">
        <v>20732</v>
      </c>
      <c r="R628" s="109" t="s">
        <v>20732</v>
      </c>
      <c r="S628" s="109" t="s">
        <v>20732</v>
      </c>
      <c r="T628" s="109" t="s">
        <v>20732</v>
      </c>
      <c r="U628" s="113">
        <v>1</v>
      </c>
      <c r="V628" s="113">
        <v>999999</v>
      </c>
      <c r="W628" s="113">
        <v>1</v>
      </c>
      <c r="X628" s="109" t="s">
        <v>20736</v>
      </c>
      <c r="Y628" s="113">
        <v>10</v>
      </c>
      <c r="Z628" s="108"/>
      <c r="AA628" s="108"/>
    </row>
    <row r="629" spans="2:27" ht="18.75">
      <c r="B629" s="108">
        <f t="shared" si="9"/>
        <v>622</v>
      </c>
      <c r="C629" s="109" t="s">
        <v>21391</v>
      </c>
      <c r="D629" s="109" t="s">
        <v>21391</v>
      </c>
      <c r="E629" s="110" t="s">
        <v>20729</v>
      </c>
      <c r="F629" s="110" t="s">
        <v>20738</v>
      </c>
      <c r="G629" s="108"/>
      <c r="H629" s="111"/>
      <c r="I629" s="108"/>
      <c r="J629" s="109" t="s">
        <v>20739</v>
      </c>
      <c r="K629" s="112"/>
      <c r="L629" s="112"/>
      <c r="M629" s="112"/>
      <c r="N629" s="112"/>
      <c r="O629" s="109" t="s">
        <v>20732</v>
      </c>
      <c r="P629" s="109" t="s">
        <v>20732</v>
      </c>
      <c r="Q629" s="109" t="s">
        <v>20732</v>
      </c>
      <c r="R629" s="109" t="s">
        <v>20732</v>
      </c>
      <c r="S629" s="109" t="s">
        <v>20732</v>
      </c>
      <c r="T629" s="109" t="s">
        <v>20732</v>
      </c>
      <c r="U629" s="113">
        <v>1</v>
      </c>
      <c r="V629" s="113">
        <v>999999</v>
      </c>
      <c r="W629" s="113">
        <v>1</v>
      </c>
      <c r="X629" s="109" t="s">
        <v>20736</v>
      </c>
      <c r="Y629" s="113">
        <v>10</v>
      </c>
      <c r="Z629" s="108"/>
      <c r="AA629" s="108"/>
    </row>
    <row r="630" spans="2:27" ht="18.75">
      <c r="B630" s="108">
        <f t="shared" si="9"/>
        <v>623</v>
      </c>
      <c r="C630" s="109" t="s">
        <v>21392</v>
      </c>
      <c r="D630" s="109" t="s">
        <v>21392</v>
      </c>
      <c r="E630" s="110" t="s">
        <v>20729</v>
      </c>
      <c r="F630" s="110" t="s">
        <v>20734</v>
      </c>
      <c r="G630" s="108"/>
      <c r="H630" s="111"/>
      <c r="I630" s="108"/>
      <c r="J630" s="109" t="s">
        <v>20735</v>
      </c>
      <c r="K630" s="112"/>
      <c r="L630" s="112"/>
      <c r="M630" s="112"/>
      <c r="N630" s="112"/>
      <c r="O630" s="109" t="s">
        <v>20732</v>
      </c>
      <c r="P630" s="109" t="s">
        <v>20732</v>
      </c>
      <c r="Q630" s="109" t="s">
        <v>20732</v>
      </c>
      <c r="R630" s="109" t="s">
        <v>20732</v>
      </c>
      <c r="S630" s="109" t="s">
        <v>20732</v>
      </c>
      <c r="T630" s="109" t="s">
        <v>20732</v>
      </c>
      <c r="U630" s="113">
        <v>1</v>
      </c>
      <c r="V630" s="113">
        <v>999999</v>
      </c>
      <c r="W630" s="113">
        <v>1</v>
      </c>
      <c r="X630" s="109" t="s">
        <v>20736</v>
      </c>
      <c r="Y630" s="113">
        <v>10</v>
      </c>
      <c r="Z630" s="108"/>
      <c r="AA630" s="108"/>
    </row>
    <row r="631" spans="2:27" ht="18.75">
      <c r="B631" s="108">
        <f t="shared" si="9"/>
        <v>624</v>
      </c>
      <c r="C631" s="109" t="s">
        <v>21393</v>
      </c>
      <c r="D631" s="109" t="s">
        <v>21393</v>
      </c>
      <c r="E631" s="110" t="s">
        <v>20729</v>
      </c>
      <c r="F631" s="110" t="s">
        <v>20742</v>
      </c>
      <c r="G631" s="108"/>
      <c r="H631" s="111"/>
      <c r="I631" s="108"/>
      <c r="J631" s="109" t="s">
        <v>20743</v>
      </c>
      <c r="K631" s="112"/>
      <c r="L631" s="112"/>
      <c r="M631" s="112"/>
      <c r="N631" s="112"/>
      <c r="O631" s="109" t="s">
        <v>20732</v>
      </c>
      <c r="P631" s="109" t="s">
        <v>20732</v>
      </c>
      <c r="Q631" s="109" t="s">
        <v>20732</v>
      </c>
      <c r="R631" s="109" t="s">
        <v>20732</v>
      </c>
      <c r="S631" s="109" t="s">
        <v>20732</v>
      </c>
      <c r="T631" s="109" t="s">
        <v>20732</v>
      </c>
      <c r="U631" s="113">
        <v>1</v>
      </c>
      <c r="V631" s="113">
        <v>999999</v>
      </c>
      <c r="W631" s="113">
        <v>1</v>
      </c>
      <c r="X631" s="109" t="s">
        <v>20736</v>
      </c>
      <c r="Y631" s="113">
        <v>10</v>
      </c>
      <c r="Z631" s="108"/>
      <c r="AA631" s="108"/>
    </row>
    <row r="632" spans="2:27" ht="18.75">
      <c r="B632" s="108">
        <f t="shared" si="9"/>
        <v>625</v>
      </c>
      <c r="C632" s="109" t="s">
        <v>21394</v>
      </c>
      <c r="D632" s="109" t="s">
        <v>21394</v>
      </c>
      <c r="E632" s="110" t="s">
        <v>20729</v>
      </c>
      <c r="F632" s="110" t="s">
        <v>20745</v>
      </c>
      <c r="G632" s="108"/>
      <c r="H632" s="111"/>
      <c r="I632" s="108"/>
      <c r="J632" s="109" t="s">
        <v>20754</v>
      </c>
      <c r="K632" s="112"/>
      <c r="L632" s="112"/>
      <c r="M632" s="112"/>
      <c r="N632" s="112"/>
      <c r="O632" s="109" t="s">
        <v>20732</v>
      </c>
      <c r="P632" s="109" t="s">
        <v>20732</v>
      </c>
      <c r="Q632" s="109" t="s">
        <v>20732</v>
      </c>
      <c r="R632" s="109" t="s">
        <v>20732</v>
      </c>
      <c r="S632" s="109" t="s">
        <v>20732</v>
      </c>
      <c r="T632" s="109" t="s">
        <v>20732</v>
      </c>
      <c r="U632" s="113">
        <v>1</v>
      </c>
      <c r="V632" s="113">
        <v>999999</v>
      </c>
      <c r="W632" s="113">
        <v>1</v>
      </c>
      <c r="X632" s="109" t="s">
        <v>20736</v>
      </c>
      <c r="Y632" s="113">
        <v>10</v>
      </c>
      <c r="Z632" s="108"/>
      <c r="AA632" s="108"/>
    </row>
    <row r="633" spans="2:27" ht="18.75">
      <c r="B633" s="108">
        <f t="shared" si="9"/>
        <v>626</v>
      </c>
      <c r="C633" s="109" t="s">
        <v>21395</v>
      </c>
      <c r="D633" s="109" t="s">
        <v>21395</v>
      </c>
      <c r="E633" s="110" t="s">
        <v>20729</v>
      </c>
      <c r="F633" s="110" t="s">
        <v>20748</v>
      </c>
      <c r="G633" s="108"/>
      <c r="H633" s="111"/>
      <c r="I633" s="108"/>
      <c r="J633" s="109" t="s">
        <v>20756</v>
      </c>
      <c r="K633" s="112"/>
      <c r="L633" s="112"/>
      <c r="M633" s="112"/>
      <c r="N633" s="112"/>
      <c r="O633" s="109" t="s">
        <v>20732</v>
      </c>
      <c r="P633" s="109" t="s">
        <v>20732</v>
      </c>
      <c r="Q633" s="109" t="s">
        <v>20732</v>
      </c>
      <c r="R633" s="109" t="s">
        <v>20732</v>
      </c>
      <c r="S633" s="109" t="s">
        <v>20732</v>
      </c>
      <c r="T633" s="109" t="s">
        <v>20732</v>
      </c>
      <c r="U633" s="113">
        <v>1</v>
      </c>
      <c r="V633" s="113">
        <v>999999</v>
      </c>
      <c r="W633" s="113">
        <v>1</v>
      </c>
      <c r="X633" s="109" t="s">
        <v>20736</v>
      </c>
      <c r="Y633" s="113">
        <v>10</v>
      </c>
      <c r="Z633" s="108"/>
      <c r="AA633" s="108"/>
    </row>
    <row r="634" spans="2:27" ht="18.75">
      <c r="B634" s="108">
        <f t="shared" si="9"/>
        <v>627</v>
      </c>
      <c r="C634" s="109" t="s">
        <v>21396</v>
      </c>
      <c r="D634" s="109" t="s">
        <v>21396</v>
      </c>
      <c r="E634" s="110" t="s">
        <v>20729</v>
      </c>
      <c r="F634" s="110" t="s">
        <v>20738</v>
      </c>
      <c r="G634" s="108"/>
      <c r="H634" s="111"/>
      <c r="I634" s="108"/>
      <c r="J634" s="109" t="s">
        <v>20739</v>
      </c>
      <c r="K634" s="112"/>
      <c r="L634" s="112"/>
      <c r="M634" s="112"/>
      <c r="N634" s="112"/>
      <c r="O634" s="109" t="s">
        <v>20732</v>
      </c>
      <c r="P634" s="109" t="s">
        <v>20732</v>
      </c>
      <c r="Q634" s="109" t="s">
        <v>20732</v>
      </c>
      <c r="R634" s="109" t="s">
        <v>20732</v>
      </c>
      <c r="S634" s="109" t="s">
        <v>20732</v>
      </c>
      <c r="T634" s="109" t="s">
        <v>20732</v>
      </c>
      <c r="U634" s="113">
        <v>1</v>
      </c>
      <c r="V634" s="113">
        <v>999999</v>
      </c>
      <c r="W634" s="113">
        <v>1</v>
      </c>
      <c r="X634" s="109" t="s">
        <v>20736</v>
      </c>
      <c r="Y634" s="113">
        <v>10</v>
      </c>
      <c r="Z634" s="108"/>
      <c r="AA634" s="108"/>
    </row>
    <row r="635" spans="2:27" ht="18.75">
      <c r="B635" s="108">
        <f t="shared" si="9"/>
        <v>628</v>
      </c>
      <c r="C635" s="109" t="s">
        <v>21397</v>
      </c>
      <c r="D635" s="109" t="s">
        <v>21397</v>
      </c>
      <c r="E635" s="110" t="s">
        <v>20729</v>
      </c>
      <c r="F635" s="110" t="s">
        <v>20734</v>
      </c>
      <c r="G635" s="108"/>
      <c r="H635" s="111"/>
      <c r="I635" s="108"/>
      <c r="J635" s="109" t="s">
        <v>20735</v>
      </c>
      <c r="K635" s="112"/>
      <c r="L635" s="112"/>
      <c r="M635" s="112"/>
      <c r="N635" s="112"/>
      <c r="O635" s="109" t="s">
        <v>20732</v>
      </c>
      <c r="P635" s="109" t="s">
        <v>20732</v>
      </c>
      <c r="Q635" s="109" t="s">
        <v>20736</v>
      </c>
      <c r="R635" s="109" t="s">
        <v>20732</v>
      </c>
      <c r="S635" s="109" t="s">
        <v>20732</v>
      </c>
      <c r="T635" s="109" t="s">
        <v>20732</v>
      </c>
      <c r="U635" s="113">
        <v>1</v>
      </c>
      <c r="V635" s="113">
        <v>999999</v>
      </c>
      <c r="W635" s="113">
        <v>1</v>
      </c>
      <c r="X635" s="109" t="s">
        <v>20732</v>
      </c>
      <c r="Y635" s="113">
        <v>0</v>
      </c>
      <c r="Z635" s="108"/>
      <c r="AA635" s="108"/>
    </row>
    <row r="636" spans="2:27" ht="18.75">
      <c r="B636" s="108">
        <f t="shared" si="9"/>
        <v>629</v>
      </c>
      <c r="C636" s="109" t="s">
        <v>21398</v>
      </c>
      <c r="D636" s="109" t="s">
        <v>21398</v>
      </c>
      <c r="E636" s="110" t="s">
        <v>20729</v>
      </c>
      <c r="F636" s="110" t="s">
        <v>20742</v>
      </c>
      <c r="G636" s="108"/>
      <c r="H636" s="111"/>
      <c r="I636" s="108"/>
      <c r="J636" s="109" t="s">
        <v>20743</v>
      </c>
      <c r="K636" s="112"/>
      <c r="L636" s="112"/>
      <c r="M636" s="112"/>
      <c r="N636" s="112"/>
      <c r="O636" s="109" t="s">
        <v>20732</v>
      </c>
      <c r="P636" s="109" t="s">
        <v>20732</v>
      </c>
      <c r="Q636" s="109" t="s">
        <v>20736</v>
      </c>
      <c r="R636" s="109" t="s">
        <v>20732</v>
      </c>
      <c r="S636" s="109" t="s">
        <v>20732</v>
      </c>
      <c r="T636" s="109" t="s">
        <v>20732</v>
      </c>
      <c r="U636" s="113">
        <v>1</v>
      </c>
      <c r="V636" s="113">
        <v>999999</v>
      </c>
      <c r="W636" s="113">
        <v>1</v>
      </c>
      <c r="X636" s="109" t="s">
        <v>20732</v>
      </c>
      <c r="Y636" s="113">
        <v>0</v>
      </c>
      <c r="Z636" s="108"/>
      <c r="AA636" s="108"/>
    </row>
    <row r="637" spans="2:27" ht="18.75">
      <c r="B637" s="108">
        <f t="shared" si="9"/>
        <v>630</v>
      </c>
      <c r="C637" s="109" t="s">
        <v>21399</v>
      </c>
      <c r="D637" s="109" t="s">
        <v>21399</v>
      </c>
      <c r="E637" s="110" t="s">
        <v>20729</v>
      </c>
      <c r="F637" s="110" t="s">
        <v>20745</v>
      </c>
      <c r="G637" s="108"/>
      <c r="H637" s="111"/>
      <c r="I637" s="108"/>
      <c r="J637" s="109" t="s">
        <v>20746</v>
      </c>
      <c r="K637" s="112"/>
      <c r="L637" s="112"/>
      <c r="M637" s="112"/>
      <c r="N637" s="112"/>
      <c r="O637" s="109" t="s">
        <v>20732</v>
      </c>
      <c r="P637" s="109" t="s">
        <v>20732</v>
      </c>
      <c r="Q637" s="109" t="s">
        <v>20736</v>
      </c>
      <c r="R637" s="109" t="s">
        <v>20732</v>
      </c>
      <c r="S637" s="109" t="s">
        <v>20732</v>
      </c>
      <c r="T637" s="109" t="s">
        <v>20732</v>
      </c>
      <c r="U637" s="113">
        <v>1</v>
      </c>
      <c r="V637" s="113">
        <v>99999</v>
      </c>
      <c r="W637" s="113">
        <v>1</v>
      </c>
      <c r="X637" s="109" t="s">
        <v>20732</v>
      </c>
      <c r="Y637" s="113">
        <v>0</v>
      </c>
      <c r="Z637" s="108"/>
      <c r="AA637" s="108"/>
    </row>
    <row r="638" spans="2:27" ht="18.75">
      <c r="B638" s="108">
        <f t="shared" si="9"/>
        <v>631</v>
      </c>
      <c r="C638" s="109" t="s">
        <v>21400</v>
      </c>
      <c r="D638" s="109" t="s">
        <v>21400</v>
      </c>
      <c r="E638" s="110" t="s">
        <v>20729</v>
      </c>
      <c r="F638" s="110" t="s">
        <v>20748</v>
      </c>
      <c r="G638" s="108"/>
      <c r="H638" s="111"/>
      <c r="I638" s="108"/>
      <c r="J638" s="109" t="s">
        <v>20749</v>
      </c>
      <c r="K638" s="112"/>
      <c r="L638" s="112"/>
      <c r="M638" s="112"/>
      <c r="N638" s="112"/>
      <c r="O638" s="109" t="s">
        <v>20732</v>
      </c>
      <c r="P638" s="109" t="s">
        <v>20732</v>
      </c>
      <c r="Q638" s="109" t="s">
        <v>20736</v>
      </c>
      <c r="R638" s="109" t="s">
        <v>20732</v>
      </c>
      <c r="S638" s="109" t="s">
        <v>20732</v>
      </c>
      <c r="T638" s="109" t="s">
        <v>20732</v>
      </c>
      <c r="U638" s="113">
        <v>1</v>
      </c>
      <c r="V638" s="113">
        <v>99999</v>
      </c>
      <c r="W638" s="113">
        <v>1</v>
      </c>
      <c r="X638" s="109" t="s">
        <v>20732</v>
      </c>
      <c r="Y638" s="113">
        <v>0</v>
      </c>
      <c r="Z638" s="108"/>
      <c r="AA638" s="108"/>
    </row>
    <row r="639" spans="2:27" ht="18.75">
      <c r="B639" s="108">
        <f t="shared" si="9"/>
        <v>632</v>
      </c>
      <c r="C639" s="109" t="s">
        <v>21401</v>
      </c>
      <c r="D639" s="109" t="s">
        <v>21401</v>
      </c>
      <c r="E639" s="110" t="s">
        <v>20729</v>
      </c>
      <c r="F639" s="110" t="s">
        <v>20742</v>
      </c>
      <c r="G639" s="108"/>
      <c r="H639" s="111"/>
      <c r="I639" s="108"/>
      <c r="J639" s="109" t="s">
        <v>20743</v>
      </c>
      <c r="K639" s="112"/>
      <c r="L639" s="112"/>
      <c r="M639" s="112"/>
      <c r="N639" s="112"/>
      <c r="O639" s="109" t="s">
        <v>20732</v>
      </c>
      <c r="P639" s="109" t="s">
        <v>20732</v>
      </c>
      <c r="Q639" s="109" t="s">
        <v>20732</v>
      </c>
      <c r="R639" s="109" t="s">
        <v>20732</v>
      </c>
      <c r="S639" s="109" t="s">
        <v>20732</v>
      </c>
      <c r="T639" s="109" t="s">
        <v>20732</v>
      </c>
      <c r="U639" s="113">
        <v>1</v>
      </c>
      <c r="V639" s="113">
        <v>999999</v>
      </c>
      <c r="W639" s="113">
        <v>1</v>
      </c>
      <c r="X639" s="109" t="s">
        <v>20736</v>
      </c>
      <c r="Y639" s="113">
        <v>10</v>
      </c>
      <c r="Z639" s="108"/>
      <c r="AA639" s="108"/>
    </row>
    <row r="640" spans="2:27" ht="18.75">
      <c r="B640" s="108">
        <f t="shared" si="9"/>
        <v>633</v>
      </c>
      <c r="C640" s="109" t="s">
        <v>21402</v>
      </c>
      <c r="D640" s="109" t="s">
        <v>21402</v>
      </c>
      <c r="E640" s="110" t="s">
        <v>20729</v>
      </c>
      <c r="F640" s="110" t="s">
        <v>20738</v>
      </c>
      <c r="G640" s="108"/>
      <c r="H640" s="111"/>
      <c r="I640" s="108"/>
      <c r="J640" s="109" t="s">
        <v>20739</v>
      </c>
      <c r="K640" s="112"/>
      <c r="L640" s="112"/>
      <c r="M640" s="112"/>
      <c r="N640" s="112"/>
      <c r="O640" s="109" t="s">
        <v>20732</v>
      </c>
      <c r="P640" s="109" t="s">
        <v>20732</v>
      </c>
      <c r="Q640" s="109" t="s">
        <v>20736</v>
      </c>
      <c r="R640" s="109" t="s">
        <v>20732</v>
      </c>
      <c r="S640" s="109" t="s">
        <v>20732</v>
      </c>
      <c r="T640" s="109" t="s">
        <v>20732</v>
      </c>
      <c r="U640" s="113">
        <v>1</v>
      </c>
      <c r="V640" s="113">
        <v>999999</v>
      </c>
      <c r="W640" s="113">
        <v>1</v>
      </c>
      <c r="X640" s="109" t="s">
        <v>20732</v>
      </c>
      <c r="Y640" s="113">
        <v>0</v>
      </c>
      <c r="Z640" s="108"/>
      <c r="AA640" s="108"/>
    </row>
    <row r="641" spans="2:27" ht="18.75">
      <c r="B641" s="108">
        <f t="shared" si="9"/>
        <v>634</v>
      </c>
      <c r="C641" s="109" t="s">
        <v>21403</v>
      </c>
      <c r="D641" s="109" t="s">
        <v>21403</v>
      </c>
      <c r="E641" s="110" t="s">
        <v>20729</v>
      </c>
      <c r="F641" s="110" t="s">
        <v>20734</v>
      </c>
      <c r="G641" s="108"/>
      <c r="H641" s="111"/>
      <c r="I641" s="108"/>
      <c r="J641" s="109" t="s">
        <v>20735</v>
      </c>
      <c r="K641" s="112"/>
      <c r="L641" s="112"/>
      <c r="M641" s="112"/>
      <c r="N641" s="112"/>
      <c r="O641" s="109" t="s">
        <v>20732</v>
      </c>
      <c r="P641" s="109" t="s">
        <v>20732</v>
      </c>
      <c r="Q641" s="109" t="s">
        <v>20732</v>
      </c>
      <c r="R641" s="109" t="s">
        <v>20732</v>
      </c>
      <c r="S641" s="109" t="s">
        <v>20732</v>
      </c>
      <c r="T641" s="109" t="s">
        <v>20732</v>
      </c>
      <c r="U641" s="113">
        <v>1</v>
      </c>
      <c r="V641" s="113">
        <v>999999</v>
      </c>
      <c r="W641" s="113">
        <v>1</v>
      </c>
      <c r="X641" s="109" t="s">
        <v>20736</v>
      </c>
      <c r="Y641" s="113">
        <v>10</v>
      </c>
      <c r="Z641" s="108"/>
      <c r="AA641" s="108"/>
    </row>
    <row r="642" spans="2:27" ht="18.75">
      <c r="B642" s="108">
        <f t="shared" si="9"/>
        <v>635</v>
      </c>
      <c r="C642" s="109" t="s">
        <v>21404</v>
      </c>
      <c r="D642" s="109" t="s">
        <v>21404</v>
      </c>
      <c r="E642" s="110" t="s">
        <v>20729</v>
      </c>
      <c r="F642" s="110" t="s">
        <v>20742</v>
      </c>
      <c r="G642" s="108"/>
      <c r="H642" s="111"/>
      <c r="I642" s="108"/>
      <c r="J642" s="109" t="s">
        <v>20743</v>
      </c>
      <c r="K642" s="112"/>
      <c r="L642" s="112"/>
      <c r="M642" s="112"/>
      <c r="N642" s="112"/>
      <c r="O642" s="109" t="s">
        <v>20732</v>
      </c>
      <c r="P642" s="109" t="s">
        <v>20732</v>
      </c>
      <c r="Q642" s="109" t="s">
        <v>20732</v>
      </c>
      <c r="R642" s="109" t="s">
        <v>20732</v>
      </c>
      <c r="S642" s="109" t="s">
        <v>20732</v>
      </c>
      <c r="T642" s="109" t="s">
        <v>20732</v>
      </c>
      <c r="U642" s="113">
        <v>1</v>
      </c>
      <c r="V642" s="113">
        <v>999999</v>
      </c>
      <c r="W642" s="113">
        <v>1</v>
      </c>
      <c r="X642" s="109" t="s">
        <v>20736</v>
      </c>
      <c r="Y642" s="113">
        <v>10</v>
      </c>
      <c r="Z642" s="108"/>
      <c r="AA642" s="108"/>
    </row>
    <row r="643" spans="2:27" ht="18.75">
      <c r="B643" s="108">
        <f t="shared" si="9"/>
        <v>636</v>
      </c>
      <c r="C643" s="109" t="s">
        <v>21405</v>
      </c>
      <c r="D643" s="109" t="s">
        <v>21405</v>
      </c>
      <c r="E643" s="110" t="s">
        <v>20729</v>
      </c>
      <c r="F643" s="110" t="s">
        <v>20745</v>
      </c>
      <c r="G643" s="108"/>
      <c r="H643" s="111"/>
      <c r="I643" s="108"/>
      <c r="J643" s="109" t="s">
        <v>20754</v>
      </c>
      <c r="K643" s="112"/>
      <c r="L643" s="112"/>
      <c r="M643" s="112"/>
      <c r="N643" s="112"/>
      <c r="O643" s="109" t="s">
        <v>20732</v>
      </c>
      <c r="P643" s="109" t="s">
        <v>20732</v>
      </c>
      <c r="Q643" s="109" t="s">
        <v>20732</v>
      </c>
      <c r="R643" s="109" t="s">
        <v>20732</v>
      </c>
      <c r="S643" s="109" t="s">
        <v>20732</v>
      </c>
      <c r="T643" s="109" t="s">
        <v>20732</v>
      </c>
      <c r="U643" s="113">
        <v>1</v>
      </c>
      <c r="V643" s="113">
        <v>999999</v>
      </c>
      <c r="W643" s="113">
        <v>1</v>
      </c>
      <c r="X643" s="109" t="s">
        <v>20736</v>
      </c>
      <c r="Y643" s="113">
        <v>10</v>
      </c>
      <c r="Z643" s="108"/>
      <c r="AA643" s="108"/>
    </row>
    <row r="644" spans="2:27" ht="18.75">
      <c r="B644" s="108">
        <f t="shared" si="9"/>
        <v>637</v>
      </c>
      <c r="C644" s="109" t="s">
        <v>21406</v>
      </c>
      <c r="D644" s="109" t="s">
        <v>21406</v>
      </c>
      <c r="E644" s="110" t="s">
        <v>20729</v>
      </c>
      <c r="F644" s="110" t="s">
        <v>20748</v>
      </c>
      <c r="G644" s="108"/>
      <c r="H644" s="111"/>
      <c r="I644" s="108"/>
      <c r="J644" s="109" t="s">
        <v>20756</v>
      </c>
      <c r="K644" s="112"/>
      <c r="L644" s="112"/>
      <c r="M644" s="112"/>
      <c r="N644" s="112"/>
      <c r="O644" s="109" t="s">
        <v>20732</v>
      </c>
      <c r="P644" s="109" t="s">
        <v>20732</v>
      </c>
      <c r="Q644" s="109" t="s">
        <v>20732</v>
      </c>
      <c r="R644" s="109" t="s">
        <v>20732</v>
      </c>
      <c r="S644" s="109" t="s">
        <v>20732</v>
      </c>
      <c r="T644" s="109" t="s">
        <v>20732</v>
      </c>
      <c r="U644" s="113">
        <v>1</v>
      </c>
      <c r="V644" s="113">
        <v>999999</v>
      </c>
      <c r="W644" s="113">
        <v>1</v>
      </c>
      <c r="X644" s="109" t="s">
        <v>20736</v>
      </c>
      <c r="Y644" s="113">
        <v>10</v>
      </c>
      <c r="Z644" s="108"/>
      <c r="AA644" s="108"/>
    </row>
    <row r="645" spans="2:27" ht="18.75">
      <c r="B645" s="108">
        <f t="shared" si="9"/>
        <v>638</v>
      </c>
      <c r="C645" s="109" t="s">
        <v>21407</v>
      </c>
      <c r="D645" s="109" t="s">
        <v>21407</v>
      </c>
      <c r="E645" s="110" t="s">
        <v>20729</v>
      </c>
      <c r="F645" s="110" t="s">
        <v>20738</v>
      </c>
      <c r="G645" s="108"/>
      <c r="H645" s="111"/>
      <c r="I645" s="108"/>
      <c r="J645" s="109" t="s">
        <v>20739</v>
      </c>
      <c r="K645" s="112"/>
      <c r="L645" s="112"/>
      <c r="M645" s="112"/>
      <c r="N645" s="112"/>
      <c r="O645" s="109" t="s">
        <v>20732</v>
      </c>
      <c r="P645" s="109" t="s">
        <v>20732</v>
      </c>
      <c r="Q645" s="109" t="s">
        <v>20732</v>
      </c>
      <c r="R645" s="109" t="s">
        <v>20732</v>
      </c>
      <c r="S645" s="109" t="s">
        <v>20732</v>
      </c>
      <c r="T645" s="109" t="s">
        <v>20732</v>
      </c>
      <c r="U645" s="113">
        <v>1</v>
      </c>
      <c r="V645" s="113">
        <v>999999</v>
      </c>
      <c r="W645" s="113">
        <v>1</v>
      </c>
      <c r="X645" s="109" t="s">
        <v>20736</v>
      </c>
      <c r="Y645" s="113">
        <v>10</v>
      </c>
      <c r="Z645" s="108"/>
      <c r="AA645" s="108"/>
    </row>
    <row r="646" spans="2:27" ht="18.75">
      <c r="B646" s="108">
        <f t="shared" si="9"/>
        <v>639</v>
      </c>
      <c r="C646" s="109" t="s">
        <v>21408</v>
      </c>
      <c r="D646" s="109" t="s">
        <v>21408</v>
      </c>
      <c r="E646" s="110" t="s">
        <v>20729</v>
      </c>
      <c r="F646" s="110" t="s">
        <v>20734</v>
      </c>
      <c r="G646" s="108"/>
      <c r="H646" s="111"/>
      <c r="I646" s="108"/>
      <c r="J646" s="109" t="s">
        <v>20735</v>
      </c>
      <c r="K646" s="112"/>
      <c r="L646" s="112"/>
      <c r="M646" s="112"/>
      <c r="N646" s="112"/>
      <c r="O646" s="109" t="s">
        <v>20732</v>
      </c>
      <c r="P646" s="109" t="s">
        <v>20732</v>
      </c>
      <c r="Q646" s="109" t="s">
        <v>20732</v>
      </c>
      <c r="R646" s="109" t="s">
        <v>20732</v>
      </c>
      <c r="S646" s="109" t="s">
        <v>20732</v>
      </c>
      <c r="T646" s="109" t="s">
        <v>20732</v>
      </c>
      <c r="U646" s="113">
        <v>1</v>
      </c>
      <c r="V646" s="113">
        <v>999999</v>
      </c>
      <c r="W646" s="113">
        <v>1</v>
      </c>
      <c r="X646" s="109" t="s">
        <v>20736</v>
      </c>
      <c r="Y646" s="113">
        <v>10</v>
      </c>
      <c r="Z646" s="108"/>
      <c r="AA646" s="108"/>
    </row>
    <row r="647" spans="2:27" ht="18.75">
      <c r="B647" s="108">
        <f t="shared" si="9"/>
        <v>640</v>
      </c>
      <c r="C647" s="109" t="s">
        <v>21409</v>
      </c>
      <c r="D647" s="109" t="s">
        <v>21409</v>
      </c>
      <c r="E647" s="110" t="s">
        <v>20729</v>
      </c>
      <c r="F647" s="110" t="s">
        <v>20742</v>
      </c>
      <c r="G647" s="108"/>
      <c r="H647" s="111"/>
      <c r="I647" s="108"/>
      <c r="J647" s="109" t="s">
        <v>20743</v>
      </c>
      <c r="K647" s="112"/>
      <c r="L647" s="112"/>
      <c r="M647" s="112"/>
      <c r="N647" s="112"/>
      <c r="O647" s="109" t="s">
        <v>20732</v>
      </c>
      <c r="P647" s="109" t="s">
        <v>20732</v>
      </c>
      <c r="Q647" s="109" t="s">
        <v>20732</v>
      </c>
      <c r="R647" s="109" t="s">
        <v>20732</v>
      </c>
      <c r="S647" s="109" t="s">
        <v>20732</v>
      </c>
      <c r="T647" s="109" t="s">
        <v>20732</v>
      </c>
      <c r="U647" s="113">
        <v>1</v>
      </c>
      <c r="V647" s="113">
        <v>999999</v>
      </c>
      <c r="W647" s="113">
        <v>1</v>
      </c>
      <c r="X647" s="109" t="s">
        <v>20736</v>
      </c>
      <c r="Y647" s="113">
        <v>10</v>
      </c>
      <c r="Z647" s="108"/>
      <c r="AA647" s="108"/>
    </row>
    <row r="648" spans="2:27" ht="18.75">
      <c r="B648" s="108">
        <f t="shared" si="9"/>
        <v>641</v>
      </c>
      <c r="C648" s="109" t="s">
        <v>21410</v>
      </c>
      <c r="D648" s="109" t="s">
        <v>21410</v>
      </c>
      <c r="E648" s="110" t="s">
        <v>20729</v>
      </c>
      <c r="F648" s="110" t="s">
        <v>20745</v>
      </c>
      <c r="G648" s="108"/>
      <c r="H648" s="111"/>
      <c r="I648" s="108"/>
      <c r="J648" s="109" t="s">
        <v>20754</v>
      </c>
      <c r="K648" s="112"/>
      <c r="L648" s="112"/>
      <c r="M648" s="112"/>
      <c r="N648" s="112"/>
      <c r="O648" s="109" t="s">
        <v>20732</v>
      </c>
      <c r="P648" s="109" t="s">
        <v>20732</v>
      </c>
      <c r="Q648" s="109" t="s">
        <v>20732</v>
      </c>
      <c r="R648" s="109" t="s">
        <v>20732</v>
      </c>
      <c r="S648" s="109" t="s">
        <v>20732</v>
      </c>
      <c r="T648" s="109" t="s">
        <v>20732</v>
      </c>
      <c r="U648" s="113">
        <v>1</v>
      </c>
      <c r="V648" s="113">
        <v>999999</v>
      </c>
      <c r="W648" s="113">
        <v>1</v>
      </c>
      <c r="X648" s="109" t="s">
        <v>20736</v>
      </c>
      <c r="Y648" s="113">
        <v>10</v>
      </c>
      <c r="Z648" s="108"/>
      <c r="AA648" s="108"/>
    </row>
    <row r="649" spans="2:27" ht="18.75">
      <c r="B649" s="108">
        <f t="shared" ref="B649:B712" si="10">ROW()-7</f>
        <v>642</v>
      </c>
      <c r="C649" s="109" t="s">
        <v>21411</v>
      </c>
      <c r="D649" s="109" t="s">
        <v>21411</v>
      </c>
      <c r="E649" s="110" t="s">
        <v>20729</v>
      </c>
      <c r="F649" s="110" t="s">
        <v>20748</v>
      </c>
      <c r="G649" s="108"/>
      <c r="H649" s="111"/>
      <c r="I649" s="108"/>
      <c r="J649" s="109" t="s">
        <v>20756</v>
      </c>
      <c r="K649" s="112"/>
      <c r="L649" s="112"/>
      <c r="M649" s="112"/>
      <c r="N649" s="112"/>
      <c r="O649" s="109" t="s">
        <v>20732</v>
      </c>
      <c r="P649" s="109" t="s">
        <v>20732</v>
      </c>
      <c r="Q649" s="109" t="s">
        <v>20732</v>
      </c>
      <c r="R649" s="109" t="s">
        <v>20732</v>
      </c>
      <c r="S649" s="109" t="s">
        <v>20732</v>
      </c>
      <c r="T649" s="109" t="s">
        <v>20732</v>
      </c>
      <c r="U649" s="113">
        <v>1</v>
      </c>
      <c r="V649" s="113">
        <v>999999</v>
      </c>
      <c r="W649" s="113">
        <v>1</v>
      </c>
      <c r="X649" s="109" t="s">
        <v>20736</v>
      </c>
      <c r="Y649" s="113">
        <v>10</v>
      </c>
      <c r="Z649" s="108"/>
      <c r="AA649" s="108"/>
    </row>
    <row r="650" spans="2:27" ht="18.75">
      <c r="B650" s="108">
        <f t="shared" si="10"/>
        <v>643</v>
      </c>
      <c r="C650" s="109" t="s">
        <v>21412</v>
      </c>
      <c r="D650" s="109" t="s">
        <v>21412</v>
      </c>
      <c r="E650" s="110" t="s">
        <v>20729</v>
      </c>
      <c r="F650" s="110" t="s">
        <v>20745</v>
      </c>
      <c r="G650" s="108"/>
      <c r="H650" s="111"/>
      <c r="I650" s="108"/>
      <c r="J650" s="109" t="s">
        <v>20754</v>
      </c>
      <c r="K650" s="112"/>
      <c r="L650" s="112"/>
      <c r="M650" s="112"/>
      <c r="N650" s="112"/>
      <c r="O650" s="109" t="s">
        <v>20732</v>
      </c>
      <c r="P650" s="109" t="s">
        <v>20732</v>
      </c>
      <c r="Q650" s="109" t="s">
        <v>20732</v>
      </c>
      <c r="R650" s="109" t="s">
        <v>20732</v>
      </c>
      <c r="S650" s="109" t="s">
        <v>20732</v>
      </c>
      <c r="T650" s="109" t="s">
        <v>20732</v>
      </c>
      <c r="U650" s="113">
        <v>1</v>
      </c>
      <c r="V650" s="113">
        <v>999999</v>
      </c>
      <c r="W650" s="113">
        <v>1</v>
      </c>
      <c r="X650" s="109" t="s">
        <v>20736</v>
      </c>
      <c r="Y650" s="113">
        <v>10</v>
      </c>
      <c r="Z650" s="108"/>
      <c r="AA650" s="108"/>
    </row>
    <row r="651" spans="2:27" ht="18.75">
      <c r="B651" s="108">
        <f t="shared" si="10"/>
        <v>644</v>
      </c>
      <c r="C651" s="109" t="s">
        <v>21413</v>
      </c>
      <c r="D651" s="109" t="s">
        <v>21413</v>
      </c>
      <c r="E651" s="110" t="s">
        <v>20729</v>
      </c>
      <c r="F651" s="110" t="s">
        <v>20738</v>
      </c>
      <c r="G651" s="108"/>
      <c r="H651" s="111"/>
      <c r="I651" s="108"/>
      <c r="J651" s="109" t="s">
        <v>20739</v>
      </c>
      <c r="K651" s="112"/>
      <c r="L651" s="112"/>
      <c r="M651" s="112"/>
      <c r="N651" s="112"/>
      <c r="O651" s="109" t="s">
        <v>20732</v>
      </c>
      <c r="P651" s="109" t="s">
        <v>20732</v>
      </c>
      <c r="Q651" s="109" t="s">
        <v>20732</v>
      </c>
      <c r="R651" s="109" t="s">
        <v>20732</v>
      </c>
      <c r="S651" s="109" t="s">
        <v>20732</v>
      </c>
      <c r="T651" s="109" t="s">
        <v>20732</v>
      </c>
      <c r="U651" s="113">
        <v>1</v>
      </c>
      <c r="V651" s="113">
        <v>999999</v>
      </c>
      <c r="W651" s="113">
        <v>1</v>
      </c>
      <c r="X651" s="109" t="s">
        <v>20736</v>
      </c>
      <c r="Y651" s="113">
        <v>10</v>
      </c>
      <c r="Z651" s="108"/>
      <c r="AA651" s="108"/>
    </row>
    <row r="652" spans="2:27" ht="18.75">
      <c r="B652" s="108">
        <f t="shared" si="10"/>
        <v>645</v>
      </c>
      <c r="C652" s="109" t="s">
        <v>21414</v>
      </c>
      <c r="D652" s="109" t="s">
        <v>21414</v>
      </c>
      <c r="E652" s="110" t="s">
        <v>20729</v>
      </c>
      <c r="F652" s="110" t="s">
        <v>20734</v>
      </c>
      <c r="G652" s="108"/>
      <c r="H652" s="111"/>
      <c r="I652" s="108"/>
      <c r="J652" s="109" t="s">
        <v>20735</v>
      </c>
      <c r="K652" s="112"/>
      <c r="L652" s="112"/>
      <c r="M652" s="112"/>
      <c r="N652" s="112"/>
      <c r="O652" s="109" t="s">
        <v>20732</v>
      </c>
      <c r="P652" s="109" t="s">
        <v>20732</v>
      </c>
      <c r="Q652" s="109" t="s">
        <v>20732</v>
      </c>
      <c r="R652" s="109" t="s">
        <v>20732</v>
      </c>
      <c r="S652" s="109" t="s">
        <v>20732</v>
      </c>
      <c r="T652" s="109" t="s">
        <v>20732</v>
      </c>
      <c r="U652" s="113">
        <v>1</v>
      </c>
      <c r="V652" s="113">
        <v>999999</v>
      </c>
      <c r="W652" s="113">
        <v>1</v>
      </c>
      <c r="X652" s="109" t="s">
        <v>20736</v>
      </c>
      <c r="Y652" s="113">
        <v>10</v>
      </c>
      <c r="Z652" s="108"/>
      <c r="AA652" s="108"/>
    </row>
    <row r="653" spans="2:27" ht="18.75">
      <c r="B653" s="108">
        <f t="shared" si="10"/>
        <v>646</v>
      </c>
      <c r="C653" s="109" t="s">
        <v>21415</v>
      </c>
      <c r="D653" s="109" t="s">
        <v>21415</v>
      </c>
      <c r="E653" s="110" t="s">
        <v>20729</v>
      </c>
      <c r="F653" s="110" t="s">
        <v>20742</v>
      </c>
      <c r="G653" s="108"/>
      <c r="H653" s="111"/>
      <c r="I653" s="108"/>
      <c r="J653" s="109" t="s">
        <v>20743</v>
      </c>
      <c r="K653" s="112"/>
      <c r="L653" s="112"/>
      <c r="M653" s="112"/>
      <c r="N653" s="112"/>
      <c r="O653" s="109" t="s">
        <v>20732</v>
      </c>
      <c r="P653" s="109" t="s">
        <v>20732</v>
      </c>
      <c r="Q653" s="109" t="s">
        <v>20732</v>
      </c>
      <c r="R653" s="109" t="s">
        <v>20732</v>
      </c>
      <c r="S653" s="109" t="s">
        <v>20732</v>
      </c>
      <c r="T653" s="109" t="s">
        <v>20732</v>
      </c>
      <c r="U653" s="113">
        <v>1</v>
      </c>
      <c r="V653" s="113">
        <v>999999</v>
      </c>
      <c r="W653" s="113">
        <v>1</v>
      </c>
      <c r="X653" s="109" t="s">
        <v>20736</v>
      </c>
      <c r="Y653" s="113">
        <v>10</v>
      </c>
      <c r="Z653" s="108"/>
      <c r="AA653" s="108"/>
    </row>
    <row r="654" spans="2:27" ht="18.75">
      <c r="B654" s="108">
        <f t="shared" si="10"/>
        <v>647</v>
      </c>
      <c r="C654" s="109" t="s">
        <v>21416</v>
      </c>
      <c r="D654" s="109" t="s">
        <v>21416</v>
      </c>
      <c r="E654" s="110" t="s">
        <v>20729</v>
      </c>
      <c r="F654" s="110" t="s">
        <v>20745</v>
      </c>
      <c r="G654" s="108"/>
      <c r="H654" s="111"/>
      <c r="I654" s="108"/>
      <c r="J654" s="109" t="s">
        <v>20754</v>
      </c>
      <c r="K654" s="112"/>
      <c r="L654" s="112"/>
      <c r="M654" s="112"/>
      <c r="N654" s="112"/>
      <c r="O654" s="109" t="s">
        <v>20732</v>
      </c>
      <c r="P654" s="109" t="s">
        <v>20732</v>
      </c>
      <c r="Q654" s="109" t="s">
        <v>20732</v>
      </c>
      <c r="R654" s="109" t="s">
        <v>20732</v>
      </c>
      <c r="S654" s="109" t="s">
        <v>20732</v>
      </c>
      <c r="T654" s="109" t="s">
        <v>20732</v>
      </c>
      <c r="U654" s="113">
        <v>1</v>
      </c>
      <c r="V654" s="113">
        <v>999999</v>
      </c>
      <c r="W654" s="113">
        <v>1</v>
      </c>
      <c r="X654" s="109" t="s">
        <v>20736</v>
      </c>
      <c r="Y654" s="113">
        <v>10</v>
      </c>
      <c r="Z654" s="108"/>
      <c r="AA654" s="108"/>
    </row>
    <row r="655" spans="2:27" ht="18.75">
      <c r="B655" s="108">
        <f t="shared" si="10"/>
        <v>648</v>
      </c>
      <c r="C655" s="109" t="s">
        <v>21417</v>
      </c>
      <c r="D655" s="109" t="s">
        <v>21417</v>
      </c>
      <c r="E655" s="110" t="s">
        <v>20729</v>
      </c>
      <c r="F655" s="110" t="s">
        <v>20748</v>
      </c>
      <c r="G655" s="108"/>
      <c r="H655" s="111"/>
      <c r="I655" s="108"/>
      <c r="J655" s="109" t="s">
        <v>20756</v>
      </c>
      <c r="K655" s="112"/>
      <c r="L655" s="112"/>
      <c r="M655" s="112"/>
      <c r="N655" s="112"/>
      <c r="O655" s="109" t="s">
        <v>20732</v>
      </c>
      <c r="P655" s="109" t="s">
        <v>20732</v>
      </c>
      <c r="Q655" s="109" t="s">
        <v>20732</v>
      </c>
      <c r="R655" s="109" t="s">
        <v>20732</v>
      </c>
      <c r="S655" s="109" t="s">
        <v>20732</v>
      </c>
      <c r="T655" s="109" t="s">
        <v>20732</v>
      </c>
      <c r="U655" s="113">
        <v>1</v>
      </c>
      <c r="V655" s="113">
        <v>999999</v>
      </c>
      <c r="W655" s="113">
        <v>1</v>
      </c>
      <c r="X655" s="109" t="s">
        <v>20736</v>
      </c>
      <c r="Y655" s="113">
        <v>10</v>
      </c>
      <c r="Z655" s="108"/>
      <c r="AA655" s="108"/>
    </row>
    <row r="656" spans="2:27" ht="18.75">
      <c r="B656" s="108">
        <f t="shared" si="10"/>
        <v>649</v>
      </c>
      <c r="C656" s="109" t="s">
        <v>21418</v>
      </c>
      <c r="D656" s="109" t="s">
        <v>21418</v>
      </c>
      <c r="E656" s="110" t="s">
        <v>20729</v>
      </c>
      <c r="F656" s="110" t="s">
        <v>20738</v>
      </c>
      <c r="G656" s="108"/>
      <c r="H656" s="111"/>
      <c r="I656" s="108"/>
      <c r="J656" s="109" t="s">
        <v>20739</v>
      </c>
      <c r="K656" s="112"/>
      <c r="L656" s="112"/>
      <c r="M656" s="112"/>
      <c r="N656" s="112"/>
      <c r="O656" s="109" t="s">
        <v>20732</v>
      </c>
      <c r="P656" s="109" t="s">
        <v>20732</v>
      </c>
      <c r="Q656" s="109" t="s">
        <v>20732</v>
      </c>
      <c r="R656" s="109" t="s">
        <v>20732</v>
      </c>
      <c r="S656" s="109" t="s">
        <v>20732</v>
      </c>
      <c r="T656" s="109" t="s">
        <v>20732</v>
      </c>
      <c r="U656" s="113">
        <v>1</v>
      </c>
      <c r="V656" s="113">
        <v>999999</v>
      </c>
      <c r="W656" s="113">
        <v>1</v>
      </c>
      <c r="X656" s="109" t="s">
        <v>20736</v>
      </c>
      <c r="Y656" s="113">
        <v>10</v>
      </c>
      <c r="Z656" s="108"/>
      <c r="AA656" s="108"/>
    </row>
    <row r="657" spans="2:27" ht="18.75">
      <c r="B657" s="108">
        <f t="shared" si="10"/>
        <v>650</v>
      </c>
      <c r="C657" s="109" t="s">
        <v>21419</v>
      </c>
      <c r="D657" s="109" t="s">
        <v>21419</v>
      </c>
      <c r="E657" s="110" t="s">
        <v>20729</v>
      </c>
      <c r="F657" s="110" t="s">
        <v>20734</v>
      </c>
      <c r="G657" s="108"/>
      <c r="H657" s="111"/>
      <c r="I657" s="108"/>
      <c r="J657" s="109" t="s">
        <v>20735</v>
      </c>
      <c r="K657" s="112"/>
      <c r="L657" s="112"/>
      <c r="M657" s="112"/>
      <c r="N657" s="112"/>
      <c r="O657" s="109" t="s">
        <v>20732</v>
      </c>
      <c r="P657" s="109" t="s">
        <v>20732</v>
      </c>
      <c r="Q657" s="109" t="s">
        <v>20732</v>
      </c>
      <c r="R657" s="109" t="s">
        <v>20732</v>
      </c>
      <c r="S657" s="109" t="s">
        <v>20732</v>
      </c>
      <c r="T657" s="109" t="s">
        <v>20732</v>
      </c>
      <c r="U657" s="113">
        <v>1</v>
      </c>
      <c r="V657" s="113">
        <v>999999</v>
      </c>
      <c r="W657" s="113">
        <v>1</v>
      </c>
      <c r="X657" s="109" t="s">
        <v>20736</v>
      </c>
      <c r="Y657" s="113">
        <v>10</v>
      </c>
      <c r="Z657" s="108"/>
      <c r="AA657" s="108"/>
    </row>
    <row r="658" spans="2:27" ht="18.75">
      <c r="B658" s="108">
        <f t="shared" si="10"/>
        <v>651</v>
      </c>
      <c r="C658" s="109" t="s">
        <v>21420</v>
      </c>
      <c r="D658" s="109" t="s">
        <v>21420</v>
      </c>
      <c r="E658" s="110" t="s">
        <v>20729</v>
      </c>
      <c r="F658" s="110" t="s">
        <v>20742</v>
      </c>
      <c r="G658" s="108"/>
      <c r="H658" s="111"/>
      <c r="I658" s="108"/>
      <c r="J658" s="109" t="s">
        <v>20743</v>
      </c>
      <c r="K658" s="112"/>
      <c r="L658" s="112"/>
      <c r="M658" s="112"/>
      <c r="N658" s="112"/>
      <c r="O658" s="109" t="s">
        <v>20732</v>
      </c>
      <c r="P658" s="109" t="s">
        <v>20732</v>
      </c>
      <c r="Q658" s="109" t="s">
        <v>20732</v>
      </c>
      <c r="R658" s="109" t="s">
        <v>20732</v>
      </c>
      <c r="S658" s="109" t="s">
        <v>20732</v>
      </c>
      <c r="T658" s="109" t="s">
        <v>20732</v>
      </c>
      <c r="U658" s="113">
        <v>1</v>
      </c>
      <c r="V658" s="113">
        <v>999999</v>
      </c>
      <c r="W658" s="113">
        <v>1</v>
      </c>
      <c r="X658" s="109" t="s">
        <v>20736</v>
      </c>
      <c r="Y658" s="113">
        <v>10</v>
      </c>
      <c r="Z658" s="108"/>
      <c r="AA658" s="108"/>
    </row>
    <row r="659" spans="2:27" ht="18.75">
      <c r="B659" s="108">
        <f t="shared" si="10"/>
        <v>652</v>
      </c>
      <c r="C659" s="109" t="s">
        <v>21421</v>
      </c>
      <c r="D659" s="109" t="s">
        <v>21421</v>
      </c>
      <c r="E659" s="110" t="s">
        <v>20729</v>
      </c>
      <c r="F659" s="110" t="s">
        <v>20745</v>
      </c>
      <c r="G659" s="108"/>
      <c r="H659" s="111"/>
      <c r="I659" s="108"/>
      <c r="J659" s="109" t="s">
        <v>20754</v>
      </c>
      <c r="K659" s="112"/>
      <c r="L659" s="112"/>
      <c r="M659" s="112"/>
      <c r="N659" s="112"/>
      <c r="O659" s="109" t="s">
        <v>20732</v>
      </c>
      <c r="P659" s="109" t="s">
        <v>20732</v>
      </c>
      <c r="Q659" s="109" t="s">
        <v>20732</v>
      </c>
      <c r="R659" s="109" t="s">
        <v>20732</v>
      </c>
      <c r="S659" s="109" t="s">
        <v>20732</v>
      </c>
      <c r="T659" s="109" t="s">
        <v>20732</v>
      </c>
      <c r="U659" s="113">
        <v>1</v>
      </c>
      <c r="V659" s="113">
        <v>999999</v>
      </c>
      <c r="W659" s="113">
        <v>1</v>
      </c>
      <c r="X659" s="109" t="s">
        <v>20736</v>
      </c>
      <c r="Y659" s="113">
        <v>10</v>
      </c>
      <c r="Z659" s="108"/>
      <c r="AA659" s="108"/>
    </row>
    <row r="660" spans="2:27" ht="18.75">
      <c r="B660" s="108">
        <f t="shared" si="10"/>
        <v>653</v>
      </c>
      <c r="C660" s="109" t="s">
        <v>21422</v>
      </c>
      <c r="D660" s="109" t="s">
        <v>21422</v>
      </c>
      <c r="E660" s="110" t="s">
        <v>20729</v>
      </c>
      <c r="F660" s="110" t="s">
        <v>20748</v>
      </c>
      <c r="G660" s="108"/>
      <c r="H660" s="111"/>
      <c r="I660" s="108"/>
      <c r="J660" s="109" t="s">
        <v>20756</v>
      </c>
      <c r="K660" s="112"/>
      <c r="L660" s="112"/>
      <c r="M660" s="112"/>
      <c r="N660" s="112"/>
      <c r="O660" s="109" t="s">
        <v>20732</v>
      </c>
      <c r="P660" s="109" t="s">
        <v>20732</v>
      </c>
      <c r="Q660" s="109" t="s">
        <v>20732</v>
      </c>
      <c r="R660" s="109" t="s">
        <v>20732</v>
      </c>
      <c r="S660" s="109" t="s">
        <v>20732</v>
      </c>
      <c r="T660" s="109" t="s">
        <v>20732</v>
      </c>
      <c r="U660" s="113">
        <v>1</v>
      </c>
      <c r="V660" s="113">
        <v>999999</v>
      </c>
      <c r="W660" s="113">
        <v>1</v>
      </c>
      <c r="X660" s="109" t="s">
        <v>20736</v>
      </c>
      <c r="Y660" s="113">
        <v>10</v>
      </c>
      <c r="Z660" s="108"/>
      <c r="AA660" s="108"/>
    </row>
    <row r="661" spans="2:27" ht="18.75">
      <c r="B661" s="108">
        <f t="shared" si="10"/>
        <v>654</v>
      </c>
      <c r="C661" s="109" t="s">
        <v>21423</v>
      </c>
      <c r="D661" s="109" t="s">
        <v>21423</v>
      </c>
      <c r="E661" s="110" t="s">
        <v>20729</v>
      </c>
      <c r="F661" s="110" t="s">
        <v>20748</v>
      </c>
      <c r="G661" s="108"/>
      <c r="H661" s="111"/>
      <c r="I661" s="108"/>
      <c r="J661" s="109" t="s">
        <v>20756</v>
      </c>
      <c r="K661" s="112"/>
      <c r="L661" s="112"/>
      <c r="M661" s="112"/>
      <c r="N661" s="112"/>
      <c r="O661" s="109" t="s">
        <v>20732</v>
      </c>
      <c r="P661" s="109" t="s">
        <v>20732</v>
      </c>
      <c r="Q661" s="109" t="s">
        <v>20732</v>
      </c>
      <c r="R661" s="109" t="s">
        <v>20732</v>
      </c>
      <c r="S661" s="109" t="s">
        <v>20732</v>
      </c>
      <c r="T661" s="109" t="s">
        <v>20732</v>
      </c>
      <c r="U661" s="113">
        <v>1</v>
      </c>
      <c r="V661" s="113">
        <v>999999</v>
      </c>
      <c r="W661" s="113">
        <v>1</v>
      </c>
      <c r="X661" s="109" t="s">
        <v>20736</v>
      </c>
      <c r="Y661" s="113">
        <v>10</v>
      </c>
      <c r="Z661" s="108"/>
      <c r="AA661" s="108"/>
    </row>
    <row r="662" spans="2:27" ht="18.75">
      <c r="B662" s="108">
        <f t="shared" si="10"/>
        <v>655</v>
      </c>
      <c r="C662" s="109" t="s">
        <v>21424</v>
      </c>
      <c r="D662" s="109" t="s">
        <v>21424</v>
      </c>
      <c r="E662" s="110" t="s">
        <v>20729</v>
      </c>
      <c r="F662" s="110" t="s">
        <v>20738</v>
      </c>
      <c r="G662" s="108"/>
      <c r="H662" s="111"/>
      <c r="I662" s="108"/>
      <c r="J662" s="109" t="s">
        <v>20739</v>
      </c>
      <c r="K662" s="112"/>
      <c r="L662" s="112"/>
      <c r="M662" s="112"/>
      <c r="N662" s="112"/>
      <c r="O662" s="109" t="s">
        <v>20732</v>
      </c>
      <c r="P662" s="109" t="s">
        <v>20732</v>
      </c>
      <c r="Q662" s="109" t="s">
        <v>20732</v>
      </c>
      <c r="R662" s="109" t="s">
        <v>20732</v>
      </c>
      <c r="S662" s="109" t="s">
        <v>20732</v>
      </c>
      <c r="T662" s="109" t="s">
        <v>20732</v>
      </c>
      <c r="U662" s="113">
        <v>1</v>
      </c>
      <c r="V662" s="113">
        <v>999999</v>
      </c>
      <c r="W662" s="113">
        <v>1</v>
      </c>
      <c r="X662" s="109" t="s">
        <v>20736</v>
      </c>
      <c r="Y662" s="113">
        <v>10</v>
      </c>
      <c r="Z662" s="108"/>
      <c r="AA662" s="108"/>
    </row>
    <row r="663" spans="2:27" ht="18.75">
      <c r="B663" s="108">
        <f t="shared" si="10"/>
        <v>656</v>
      </c>
      <c r="C663" s="109" t="s">
        <v>21425</v>
      </c>
      <c r="D663" s="109" t="s">
        <v>21425</v>
      </c>
      <c r="E663" s="110" t="s">
        <v>20729</v>
      </c>
      <c r="F663" s="110" t="s">
        <v>20738</v>
      </c>
      <c r="G663" s="108"/>
      <c r="H663" s="111"/>
      <c r="I663" s="108"/>
      <c r="J663" s="109" t="s">
        <v>20739</v>
      </c>
      <c r="K663" s="112"/>
      <c r="L663" s="112"/>
      <c r="M663" s="112"/>
      <c r="N663" s="112"/>
      <c r="O663" s="109" t="s">
        <v>20732</v>
      </c>
      <c r="P663" s="109" t="s">
        <v>20732</v>
      </c>
      <c r="Q663" s="109" t="s">
        <v>20732</v>
      </c>
      <c r="R663" s="109" t="s">
        <v>20732</v>
      </c>
      <c r="S663" s="109" t="s">
        <v>20732</v>
      </c>
      <c r="T663" s="109" t="s">
        <v>20732</v>
      </c>
      <c r="U663" s="113">
        <v>1</v>
      </c>
      <c r="V663" s="113">
        <v>999999</v>
      </c>
      <c r="W663" s="113">
        <v>1</v>
      </c>
      <c r="X663" s="109" t="s">
        <v>20736</v>
      </c>
      <c r="Y663" s="113">
        <v>10</v>
      </c>
      <c r="Z663" s="108"/>
      <c r="AA663" s="108"/>
    </row>
    <row r="664" spans="2:27" ht="18.75">
      <c r="B664" s="108">
        <f t="shared" si="10"/>
        <v>657</v>
      </c>
      <c r="C664" s="109" t="s">
        <v>21426</v>
      </c>
      <c r="D664" s="109" t="s">
        <v>21426</v>
      </c>
      <c r="E664" s="110" t="s">
        <v>20729</v>
      </c>
      <c r="F664" s="110" t="s">
        <v>20734</v>
      </c>
      <c r="G664" s="108"/>
      <c r="H664" s="111"/>
      <c r="I664" s="108"/>
      <c r="J664" s="109" t="s">
        <v>20735</v>
      </c>
      <c r="K664" s="112"/>
      <c r="L664" s="112"/>
      <c r="M664" s="112"/>
      <c r="N664" s="112"/>
      <c r="O664" s="109" t="s">
        <v>20732</v>
      </c>
      <c r="P664" s="109" t="s">
        <v>20732</v>
      </c>
      <c r="Q664" s="109" t="s">
        <v>20732</v>
      </c>
      <c r="R664" s="109" t="s">
        <v>20732</v>
      </c>
      <c r="S664" s="109" t="s">
        <v>20732</v>
      </c>
      <c r="T664" s="109" t="s">
        <v>20732</v>
      </c>
      <c r="U664" s="113">
        <v>1</v>
      </c>
      <c r="V664" s="113">
        <v>999999</v>
      </c>
      <c r="W664" s="113">
        <v>1</v>
      </c>
      <c r="X664" s="109" t="s">
        <v>20736</v>
      </c>
      <c r="Y664" s="113">
        <v>10</v>
      </c>
      <c r="Z664" s="108"/>
      <c r="AA664" s="108"/>
    </row>
    <row r="665" spans="2:27" ht="18.75">
      <c r="B665" s="108">
        <f t="shared" si="10"/>
        <v>658</v>
      </c>
      <c r="C665" s="109" t="s">
        <v>21427</v>
      </c>
      <c r="D665" s="109" t="s">
        <v>21427</v>
      </c>
      <c r="E665" s="110" t="s">
        <v>20729</v>
      </c>
      <c r="F665" s="110" t="s">
        <v>20742</v>
      </c>
      <c r="G665" s="108"/>
      <c r="H665" s="111"/>
      <c r="I665" s="108"/>
      <c r="J665" s="109" t="s">
        <v>20743</v>
      </c>
      <c r="K665" s="112"/>
      <c r="L665" s="112"/>
      <c r="M665" s="112"/>
      <c r="N665" s="112"/>
      <c r="O665" s="109" t="s">
        <v>20732</v>
      </c>
      <c r="P665" s="109" t="s">
        <v>20732</v>
      </c>
      <c r="Q665" s="109" t="s">
        <v>20732</v>
      </c>
      <c r="R665" s="109" t="s">
        <v>20732</v>
      </c>
      <c r="S665" s="109" t="s">
        <v>20732</v>
      </c>
      <c r="T665" s="109" t="s">
        <v>20732</v>
      </c>
      <c r="U665" s="113">
        <v>1</v>
      </c>
      <c r="V665" s="113">
        <v>999999</v>
      </c>
      <c r="W665" s="113">
        <v>1</v>
      </c>
      <c r="X665" s="109" t="s">
        <v>20736</v>
      </c>
      <c r="Y665" s="113">
        <v>10</v>
      </c>
      <c r="Z665" s="108"/>
      <c r="AA665" s="108"/>
    </row>
    <row r="666" spans="2:27" ht="18.75">
      <c r="B666" s="108">
        <f t="shared" si="10"/>
        <v>659</v>
      </c>
      <c r="C666" s="109" t="s">
        <v>21428</v>
      </c>
      <c r="D666" s="109" t="s">
        <v>21428</v>
      </c>
      <c r="E666" s="110" t="s">
        <v>20729</v>
      </c>
      <c r="F666" s="110" t="s">
        <v>20745</v>
      </c>
      <c r="G666" s="108"/>
      <c r="H666" s="111"/>
      <c r="I666" s="108"/>
      <c r="J666" s="109" t="s">
        <v>20754</v>
      </c>
      <c r="K666" s="112"/>
      <c r="L666" s="112"/>
      <c r="M666" s="112"/>
      <c r="N666" s="112"/>
      <c r="O666" s="109" t="s">
        <v>20732</v>
      </c>
      <c r="P666" s="109" t="s">
        <v>20732</v>
      </c>
      <c r="Q666" s="109" t="s">
        <v>20732</v>
      </c>
      <c r="R666" s="109" t="s">
        <v>20732</v>
      </c>
      <c r="S666" s="109" t="s">
        <v>20732</v>
      </c>
      <c r="T666" s="109" t="s">
        <v>20732</v>
      </c>
      <c r="U666" s="113">
        <v>1</v>
      </c>
      <c r="V666" s="113">
        <v>999999</v>
      </c>
      <c r="W666" s="113">
        <v>1</v>
      </c>
      <c r="X666" s="109" t="s">
        <v>20736</v>
      </c>
      <c r="Y666" s="113">
        <v>10</v>
      </c>
      <c r="Z666" s="108"/>
      <c r="AA666" s="108"/>
    </row>
    <row r="667" spans="2:27" ht="18.75">
      <c r="B667" s="108">
        <f t="shared" si="10"/>
        <v>660</v>
      </c>
      <c r="C667" s="109" t="s">
        <v>21429</v>
      </c>
      <c r="D667" s="109" t="s">
        <v>21429</v>
      </c>
      <c r="E667" s="110" t="s">
        <v>20729</v>
      </c>
      <c r="F667" s="110" t="s">
        <v>20748</v>
      </c>
      <c r="G667" s="108"/>
      <c r="H667" s="111"/>
      <c r="I667" s="108"/>
      <c r="J667" s="109" t="s">
        <v>20756</v>
      </c>
      <c r="K667" s="112"/>
      <c r="L667" s="112"/>
      <c r="M667" s="112"/>
      <c r="N667" s="112"/>
      <c r="O667" s="109" t="s">
        <v>20732</v>
      </c>
      <c r="P667" s="109" t="s">
        <v>20732</v>
      </c>
      <c r="Q667" s="109" t="s">
        <v>20732</v>
      </c>
      <c r="R667" s="109" t="s">
        <v>20732</v>
      </c>
      <c r="S667" s="109" t="s">
        <v>20732</v>
      </c>
      <c r="T667" s="109" t="s">
        <v>20732</v>
      </c>
      <c r="U667" s="113">
        <v>1</v>
      </c>
      <c r="V667" s="113">
        <v>999999</v>
      </c>
      <c r="W667" s="113">
        <v>1</v>
      </c>
      <c r="X667" s="109" t="s">
        <v>20736</v>
      </c>
      <c r="Y667" s="113">
        <v>10</v>
      </c>
      <c r="Z667" s="108"/>
      <c r="AA667" s="108"/>
    </row>
    <row r="668" spans="2:27" ht="18.75">
      <c r="B668" s="108">
        <f t="shared" si="10"/>
        <v>661</v>
      </c>
      <c r="C668" s="109" t="s">
        <v>21430</v>
      </c>
      <c r="D668" s="109" t="s">
        <v>21430</v>
      </c>
      <c r="E668" s="110" t="s">
        <v>20729</v>
      </c>
      <c r="F668" s="110" t="s">
        <v>20742</v>
      </c>
      <c r="G668" s="108"/>
      <c r="H668" s="111"/>
      <c r="I668" s="108"/>
      <c r="J668" s="109" t="s">
        <v>20743</v>
      </c>
      <c r="K668" s="112"/>
      <c r="L668" s="112"/>
      <c r="M668" s="112"/>
      <c r="N668" s="112"/>
      <c r="O668" s="109" t="s">
        <v>20732</v>
      </c>
      <c r="P668" s="109" t="s">
        <v>20732</v>
      </c>
      <c r="Q668" s="109" t="s">
        <v>20736</v>
      </c>
      <c r="R668" s="109" t="s">
        <v>20732</v>
      </c>
      <c r="S668" s="109" t="s">
        <v>20732</v>
      </c>
      <c r="T668" s="109" t="s">
        <v>20732</v>
      </c>
      <c r="U668" s="113">
        <v>1</v>
      </c>
      <c r="V668" s="113">
        <v>999999</v>
      </c>
      <c r="W668" s="113">
        <v>1</v>
      </c>
      <c r="X668" s="109" t="s">
        <v>20732</v>
      </c>
      <c r="Y668" s="113">
        <v>0</v>
      </c>
      <c r="Z668" s="108"/>
      <c r="AA668" s="108"/>
    </row>
    <row r="669" spans="2:27" ht="18.75">
      <c r="B669" s="108">
        <f t="shared" si="10"/>
        <v>662</v>
      </c>
      <c r="C669" s="109" t="s">
        <v>21431</v>
      </c>
      <c r="D669" s="109" t="s">
        <v>21431</v>
      </c>
      <c r="E669" s="110" t="s">
        <v>20729</v>
      </c>
      <c r="F669" s="110" t="s">
        <v>20738</v>
      </c>
      <c r="G669" s="108"/>
      <c r="H669" s="111"/>
      <c r="I669" s="108"/>
      <c r="J669" s="109" t="s">
        <v>20739</v>
      </c>
      <c r="K669" s="112"/>
      <c r="L669" s="112"/>
      <c r="M669" s="112"/>
      <c r="N669" s="112"/>
      <c r="O669" s="109" t="s">
        <v>20732</v>
      </c>
      <c r="P669" s="109" t="s">
        <v>20732</v>
      </c>
      <c r="Q669" s="109" t="s">
        <v>20732</v>
      </c>
      <c r="R669" s="109" t="s">
        <v>20732</v>
      </c>
      <c r="S669" s="109" t="s">
        <v>20732</v>
      </c>
      <c r="T669" s="109" t="s">
        <v>20732</v>
      </c>
      <c r="U669" s="113">
        <v>1</v>
      </c>
      <c r="V669" s="113">
        <v>999999</v>
      </c>
      <c r="W669" s="113">
        <v>1</v>
      </c>
      <c r="X669" s="109" t="s">
        <v>20736</v>
      </c>
      <c r="Y669" s="113">
        <v>10</v>
      </c>
      <c r="Z669" s="108"/>
      <c r="AA669" s="108"/>
    </row>
    <row r="670" spans="2:27" ht="18.75">
      <c r="B670" s="108">
        <f t="shared" si="10"/>
        <v>663</v>
      </c>
      <c r="C670" s="109" t="s">
        <v>21432</v>
      </c>
      <c r="D670" s="109" t="s">
        <v>21432</v>
      </c>
      <c r="E670" s="110" t="s">
        <v>20729</v>
      </c>
      <c r="F670" s="110" t="s">
        <v>20734</v>
      </c>
      <c r="G670" s="108"/>
      <c r="H670" s="111"/>
      <c r="I670" s="108"/>
      <c r="J670" s="109" t="s">
        <v>21128</v>
      </c>
      <c r="K670" s="112"/>
      <c r="L670" s="112"/>
      <c r="M670" s="112"/>
      <c r="N670" s="112"/>
      <c r="O670" s="109" t="s">
        <v>20732</v>
      </c>
      <c r="P670" s="109" t="s">
        <v>20732</v>
      </c>
      <c r="Q670" s="109" t="s">
        <v>20732</v>
      </c>
      <c r="R670" s="109" t="s">
        <v>20732</v>
      </c>
      <c r="S670" s="109" t="s">
        <v>20732</v>
      </c>
      <c r="T670" s="109" t="s">
        <v>20732</v>
      </c>
      <c r="U670" s="113">
        <v>8000</v>
      </c>
      <c r="V670" s="113">
        <v>9999</v>
      </c>
      <c r="W670" s="113">
        <v>8000</v>
      </c>
      <c r="X670" s="109" t="s">
        <v>20736</v>
      </c>
      <c r="Y670" s="113">
        <v>10</v>
      </c>
      <c r="Z670" s="108"/>
      <c r="AA670" s="108"/>
    </row>
    <row r="671" spans="2:27" ht="18.75">
      <c r="B671" s="108">
        <f t="shared" si="10"/>
        <v>664</v>
      </c>
      <c r="C671" s="109" t="s">
        <v>21433</v>
      </c>
      <c r="D671" s="109" t="s">
        <v>21433</v>
      </c>
      <c r="E671" s="110" t="s">
        <v>20729</v>
      </c>
      <c r="F671" s="110" t="s">
        <v>20742</v>
      </c>
      <c r="G671" s="108"/>
      <c r="H671" s="111"/>
      <c r="I671" s="108"/>
      <c r="J671" s="109" t="s">
        <v>21130</v>
      </c>
      <c r="K671" s="112"/>
      <c r="L671" s="112"/>
      <c r="M671" s="112"/>
      <c r="N671" s="112"/>
      <c r="O671" s="109" t="s">
        <v>20732</v>
      </c>
      <c r="P671" s="109" t="s">
        <v>20732</v>
      </c>
      <c r="Q671" s="109" t="s">
        <v>20732</v>
      </c>
      <c r="R671" s="109" t="s">
        <v>20732</v>
      </c>
      <c r="S671" s="109" t="s">
        <v>20732</v>
      </c>
      <c r="T671" s="109" t="s">
        <v>20732</v>
      </c>
      <c r="U671" s="113">
        <v>8000</v>
      </c>
      <c r="V671" s="113">
        <v>9999</v>
      </c>
      <c r="W671" s="113">
        <v>8000</v>
      </c>
      <c r="X671" s="109" t="s">
        <v>20736</v>
      </c>
      <c r="Y671" s="113">
        <v>10</v>
      </c>
      <c r="Z671" s="108"/>
      <c r="AA671" s="108"/>
    </row>
    <row r="672" spans="2:27" ht="18.75">
      <c r="B672" s="108">
        <f t="shared" si="10"/>
        <v>665</v>
      </c>
      <c r="C672" s="109" t="s">
        <v>21434</v>
      </c>
      <c r="D672" s="109" t="s">
        <v>21434</v>
      </c>
      <c r="E672" s="110" t="s">
        <v>20729</v>
      </c>
      <c r="F672" s="110" t="s">
        <v>20745</v>
      </c>
      <c r="G672" s="108"/>
      <c r="H672" s="111"/>
      <c r="I672" s="108"/>
      <c r="J672" s="109" t="s">
        <v>21132</v>
      </c>
      <c r="K672" s="112"/>
      <c r="L672" s="112"/>
      <c r="M672" s="112"/>
      <c r="N672" s="112"/>
      <c r="O672" s="109" t="s">
        <v>20732</v>
      </c>
      <c r="P672" s="109" t="s">
        <v>20732</v>
      </c>
      <c r="Q672" s="109" t="s">
        <v>20732</v>
      </c>
      <c r="R672" s="109" t="s">
        <v>20732</v>
      </c>
      <c r="S672" s="109" t="s">
        <v>20732</v>
      </c>
      <c r="T672" s="109" t="s">
        <v>20732</v>
      </c>
      <c r="U672" s="113">
        <v>8000</v>
      </c>
      <c r="V672" s="113">
        <v>9999</v>
      </c>
      <c r="W672" s="113">
        <v>8000</v>
      </c>
      <c r="X672" s="109" t="s">
        <v>20736</v>
      </c>
      <c r="Y672" s="113">
        <v>10</v>
      </c>
      <c r="Z672" s="108"/>
      <c r="AA672" s="108"/>
    </row>
    <row r="673" spans="2:27" ht="18.75">
      <c r="B673" s="108">
        <f t="shared" si="10"/>
        <v>666</v>
      </c>
      <c r="C673" s="109" t="s">
        <v>21435</v>
      </c>
      <c r="D673" s="109" t="s">
        <v>21435</v>
      </c>
      <c r="E673" s="110" t="s">
        <v>20729</v>
      </c>
      <c r="F673" s="110" t="s">
        <v>20748</v>
      </c>
      <c r="G673" s="108"/>
      <c r="H673" s="111"/>
      <c r="I673" s="108"/>
      <c r="J673" s="109" t="s">
        <v>21134</v>
      </c>
      <c r="K673" s="112"/>
      <c r="L673" s="112"/>
      <c r="M673" s="112"/>
      <c r="N673" s="112"/>
      <c r="O673" s="109" t="s">
        <v>20732</v>
      </c>
      <c r="P673" s="109" t="s">
        <v>20732</v>
      </c>
      <c r="Q673" s="109" t="s">
        <v>20732</v>
      </c>
      <c r="R673" s="109" t="s">
        <v>20732</v>
      </c>
      <c r="S673" s="109" t="s">
        <v>20732</v>
      </c>
      <c r="T673" s="109" t="s">
        <v>20732</v>
      </c>
      <c r="U673" s="113">
        <v>8000</v>
      </c>
      <c r="V673" s="113">
        <v>9999</v>
      </c>
      <c r="W673" s="113">
        <v>8000</v>
      </c>
      <c r="X673" s="109" t="s">
        <v>20736</v>
      </c>
      <c r="Y673" s="113">
        <v>10</v>
      </c>
      <c r="Z673" s="108"/>
      <c r="AA673" s="108"/>
    </row>
    <row r="674" spans="2:27" ht="18.75">
      <c r="B674" s="108">
        <f t="shared" si="10"/>
        <v>667</v>
      </c>
      <c r="C674" s="109" t="s">
        <v>21436</v>
      </c>
      <c r="D674" s="109" t="s">
        <v>21436</v>
      </c>
      <c r="E674" s="110" t="s">
        <v>20729</v>
      </c>
      <c r="F674" s="110" t="s">
        <v>20738</v>
      </c>
      <c r="G674" s="108"/>
      <c r="H674" s="111"/>
      <c r="I674" s="108"/>
      <c r="J674" s="109" t="s">
        <v>21082</v>
      </c>
      <c r="K674" s="112"/>
      <c r="L674" s="112"/>
      <c r="M674" s="112"/>
      <c r="N674" s="112"/>
      <c r="O674" s="109" t="s">
        <v>20732</v>
      </c>
      <c r="P674" s="109" t="s">
        <v>20732</v>
      </c>
      <c r="Q674" s="109" t="s">
        <v>20732</v>
      </c>
      <c r="R674" s="109" t="s">
        <v>20732</v>
      </c>
      <c r="S674" s="109" t="s">
        <v>20732</v>
      </c>
      <c r="T674" s="109" t="s">
        <v>20732</v>
      </c>
      <c r="U674" s="113">
        <v>8000</v>
      </c>
      <c r="V674" s="113">
        <v>9999</v>
      </c>
      <c r="W674" s="113">
        <v>8000</v>
      </c>
      <c r="X674" s="109" t="s">
        <v>20736</v>
      </c>
      <c r="Y674" s="113">
        <v>10</v>
      </c>
      <c r="Z674" s="108"/>
      <c r="AA674" s="108"/>
    </row>
    <row r="675" spans="2:27" ht="18.75">
      <c r="B675" s="108">
        <f t="shared" si="10"/>
        <v>668</v>
      </c>
      <c r="C675" s="109" t="s">
        <v>21437</v>
      </c>
      <c r="D675" s="109" t="s">
        <v>21437</v>
      </c>
      <c r="E675" s="110" t="s">
        <v>20729</v>
      </c>
      <c r="F675" s="110" t="s">
        <v>20734</v>
      </c>
      <c r="G675" s="108"/>
      <c r="H675" s="111"/>
      <c r="I675" s="108"/>
      <c r="J675" s="109" t="s">
        <v>21438</v>
      </c>
      <c r="K675" s="112"/>
      <c r="L675" s="112"/>
      <c r="M675" s="112"/>
      <c r="N675" s="112"/>
      <c r="O675" s="109" t="s">
        <v>20732</v>
      </c>
      <c r="P675" s="109" t="s">
        <v>20732</v>
      </c>
      <c r="Q675" s="109" t="s">
        <v>20732</v>
      </c>
      <c r="R675" s="109" t="s">
        <v>20732</v>
      </c>
      <c r="S675" s="109" t="s">
        <v>20732</v>
      </c>
      <c r="T675" s="109" t="s">
        <v>20732</v>
      </c>
      <c r="U675" s="113">
        <v>10000</v>
      </c>
      <c r="V675" s="113">
        <v>11999</v>
      </c>
      <c r="W675" s="113">
        <v>10000</v>
      </c>
      <c r="X675" s="109" t="s">
        <v>20736</v>
      </c>
      <c r="Y675" s="113">
        <v>10</v>
      </c>
      <c r="Z675" s="108"/>
      <c r="AA675" s="108"/>
    </row>
    <row r="676" spans="2:27" ht="18.75">
      <c r="B676" s="108">
        <f t="shared" si="10"/>
        <v>669</v>
      </c>
      <c r="C676" s="109" t="s">
        <v>21439</v>
      </c>
      <c r="D676" s="109" t="s">
        <v>21439</v>
      </c>
      <c r="E676" s="110" t="s">
        <v>20729</v>
      </c>
      <c r="F676" s="110" t="s">
        <v>20742</v>
      </c>
      <c r="G676" s="108"/>
      <c r="H676" s="111"/>
      <c r="I676" s="108"/>
      <c r="J676" s="109" t="s">
        <v>21440</v>
      </c>
      <c r="K676" s="112"/>
      <c r="L676" s="112"/>
      <c r="M676" s="112"/>
      <c r="N676" s="112"/>
      <c r="O676" s="109" t="s">
        <v>20732</v>
      </c>
      <c r="P676" s="109" t="s">
        <v>20732</v>
      </c>
      <c r="Q676" s="109" t="s">
        <v>20732</v>
      </c>
      <c r="R676" s="109" t="s">
        <v>20732</v>
      </c>
      <c r="S676" s="109" t="s">
        <v>20732</v>
      </c>
      <c r="T676" s="109" t="s">
        <v>20732</v>
      </c>
      <c r="U676" s="113">
        <v>10000</v>
      </c>
      <c r="V676" s="113">
        <v>11999</v>
      </c>
      <c r="W676" s="113">
        <v>10000</v>
      </c>
      <c r="X676" s="109" t="s">
        <v>20736</v>
      </c>
      <c r="Y676" s="113">
        <v>10</v>
      </c>
      <c r="Z676" s="108"/>
      <c r="AA676" s="108"/>
    </row>
    <row r="677" spans="2:27" ht="18.75">
      <c r="B677" s="108">
        <f t="shared" si="10"/>
        <v>670</v>
      </c>
      <c r="C677" s="109" t="s">
        <v>21441</v>
      </c>
      <c r="D677" s="109" t="s">
        <v>21441</v>
      </c>
      <c r="E677" s="110" t="s">
        <v>20729</v>
      </c>
      <c r="F677" s="110" t="s">
        <v>20745</v>
      </c>
      <c r="G677" s="108"/>
      <c r="H677" s="111"/>
      <c r="I677" s="108"/>
      <c r="J677" s="109" t="s">
        <v>20746</v>
      </c>
      <c r="K677" s="112"/>
      <c r="L677" s="112"/>
      <c r="M677" s="112"/>
      <c r="N677" s="112"/>
      <c r="O677" s="109" t="s">
        <v>20732</v>
      </c>
      <c r="P677" s="109" t="s">
        <v>20732</v>
      </c>
      <c r="Q677" s="109" t="s">
        <v>20732</v>
      </c>
      <c r="R677" s="109" t="s">
        <v>20732</v>
      </c>
      <c r="S677" s="109" t="s">
        <v>20732</v>
      </c>
      <c r="T677" s="109" t="s">
        <v>20732</v>
      </c>
      <c r="U677" s="113">
        <v>10000</v>
      </c>
      <c r="V677" s="113">
        <v>11999</v>
      </c>
      <c r="W677" s="113">
        <v>10000</v>
      </c>
      <c r="X677" s="109" t="s">
        <v>20736</v>
      </c>
      <c r="Y677" s="113">
        <v>10</v>
      </c>
      <c r="Z677" s="108"/>
      <c r="AA677" s="108"/>
    </row>
    <row r="678" spans="2:27" ht="18.75">
      <c r="B678" s="108">
        <f t="shared" si="10"/>
        <v>671</v>
      </c>
      <c r="C678" s="109" t="s">
        <v>21442</v>
      </c>
      <c r="D678" s="109" t="s">
        <v>21442</v>
      </c>
      <c r="E678" s="110" t="s">
        <v>20729</v>
      </c>
      <c r="F678" s="110" t="s">
        <v>20748</v>
      </c>
      <c r="G678" s="108"/>
      <c r="H678" s="111"/>
      <c r="I678" s="108"/>
      <c r="J678" s="109" t="s">
        <v>20749</v>
      </c>
      <c r="K678" s="112"/>
      <c r="L678" s="112"/>
      <c r="M678" s="112"/>
      <c r="N678" s="112"/>
      <c r="O678" s="109" t="s">
        <v>20732</v>
      </c>
      <c r="P678" s="109" t="s">
        <v>20732</v>
      </c>
      <c r="Q678" s="109" t="s">
        <v>20732</v>
      </c>
      <c r="R678" s="109" t="s">
        <v>20732</v>
      </c>
      <c r="S678" s="109" t="s">
        <v>20732</v>
      </c>
      <c r="T678" s="109" t="s">
        <v>20732</v>
      </c>
      <c r="U678" s="113">
        <v>10000</v>
      </c>
      <c r="V678" s="113">
        <v>11999</v>
      </c>
      <c r="W678" s="113">
        <v>10000</v>
      </c>
      <c r="X678" s="109" t="s">
        <v>20736</v>
      </c>
      <c r="Y678" s="113">
        <v>10</v>
      </c>
      <c r="Z678" s="108"/>
      <c r="AA678" s="108"/>
    </row>
    <row r="679" spans="2:27" ht="18.75">
      <c r="B679" s="108">
        <f t="shared" si="10"/>
        <v>672</v>
      </c>
      <c r="C679" s="109" t="s">
        <v>21443</v>
      </c>
      <c r="D679" s="109" t="s">
        <v>21443</v>
      </c>
      <c r="E679" s="110" t="s">
        <v>20729</v>
      </c>
      <c r="F679" s="110" t="s">
        <v>20745</v>
      </c>
      <c r="G679" s="108"/>
      <c r="H679" s="111"/>
      <c r="I679" s="108"/>
      <c r="J679" s="109" t="s">
        <v>20754</v>
      </c>
      <c r="K679" s="112"/>
      <c r="L679" s="112"/>
      <c r="M679" s="112"/>
      <c r="N679" s="112"/>
      <c r="O679" s="109" t="s">
        <v>20732</v>
      </c>
      <c r="P679" s="109" t="s">
        <v>20732</v>
      </c>
      <c r="Q679" s="109" t="s">
        <v>20736</v>
      </c>
      <c r="R679" s="109" t="s">
        <v>20732</v>
      </c>
      <c r="S679" s="109" t="s">
        <v>20732</v>
      </c>
      <c r="T679" s="109" t="s">
        <v>20732</v>
      </c>
      <c r="U679" s="113">
        <v>1</v>
      </c>
      <c r="V679" s="113">
        <v>999999</v>
      </c>
      <c r="W679" s="113">
        <v>1</v>
      </c>
      <c r="X679" s="109" t="s">
        <v>20732</v>
      </c>
      <c r="Y679" s="113">
        <v>0</v>
      </c>
      <c r="Z679" s="108"/>
      <c r="AA679" s="108"/>
    </row>
    <row r="680" spans="2:27" ht="18.75">
      <c r="B680" s="108">
        <f t="shared" si="10"/>
        <v>673</v>
      </c>
      <c r="C680" s="109" t="s">
        <v>21444</v>
      </c>
      <c r="D680" s="109" t="s">
        <v>21444</v>
      </c>
      <c r="E680" s="110" t="s">
        <v>20729</v>
      </c>
      <c r="F680" s="110" t="s">
        <v>20738</v>
      </c>
      <c r="G680" s="108"/>
      <c r="H680" s="111"/>
      <c r="I680" s="108"/>
      <c r="J680" s="109" t="s">
        <v>21445</v>
      </c>
      <c r="K680" s="112"/>
      <c r="L680" s="112"/>
      <c r="M680" s="112"/>
      <c r="N680" s="112"/>
      <c r="O680" s="109" t="s">
        <v>20732</v>
      </c>
      <c r="P680" s="109" t="s">
        <v>20732</v>
      </c>
      <c r="Q680" s="109" t="s">
        <v>20732</v>
      </c>
      <c r="R680" s="109" t="s">
        <v>20732</v>
      </c>
      <c r="S680" s="109" t="s">
        <v>20732</v>
      </c>
      <c r="T680" s="109" t="s">
        <v>20732</v>
      </c>
      <c r="U680" s="113">
        <v>10000</v>
      </c>
      <c r="V680" s="113">
        <v>11999</v>
      </c>
      <c r="W680" s="113">
        <v>10000</v>
      </c>
      <c r="X680" s="109" t="s">
        <v>20736</v>
      </c>
      <c r="Y680" s="113">
        <v>10</v>
      </c>
      <c r="Z680" s="108"/>
      <c r="AA680" s="108"/>
    </row>
    <row r="681" spans="2:27" ht="18.75">
      <c r="B681" s="108">
        <f t="shared" si="10"/>
        <v>674</v>
      </c>
      <c r="C681" s="109" t="s">
        <v>21446</v>
      </c>
      <c r="D681" s="109" t="s">
        <v>21446</v>
      </c>
      <c r="E681" s="110" t="s">
        <v>20729</v>
      </c>
      <c r="F681" s="110" t="s">
        <v>20734</v>
      </c>
      <c r="G681" s="108"/>
      <c r="H681" s="111"/>
      <c r="I681" s="108"/>
      <c r="J681" s="109" t="s">
        <v>21438</v>
      </c>
      <c r="K681" s="112"/>
      <c r="L681" s="112"/>
      <c r="M681" s="112"/>
      <c r="N681" s="112"/>
      <c r="O681" s="109" t="s">
        <v>20732</v>
      </c>
      <c r="P681" s="109" t="s">
        <v>20732</v>
      </c>
      <c r="Q681" s="109" t="s">
        <v>20732</v>
      </c>
      <c r="R681" s="109" t="s">
        <v>20732</v>
      </c>
      <c r="S681" s="109" t="s">
        <v>20732</v>
      </c>
      <c r="T681" s="109" t="s">
        <v>20732</v>
      </c>
      <c r="U681" s="113">
        <v>12000</v>
      </c>
      <c r="V681" s="113">
        <v>13999</v>
      </c>
      <c r="W681" s="113">
        <v>12000</v>
      </c>
      <c r="X681" s="109" t="s">
        <v>20736</v>
      </c>
      <c r="Y681" s="113">
        <v>10</v>
      </c>
      <c r="Z681" s="108"/>
      <c r="AA681" s="108"/>
    </row>
    <row r="682" spans="2:27" ht="18.75">
      <c r="B682" s="108">
        <f t="shared" si="10"/>
        <v>675</v>
      </c>
      <c r="C682" s="109" t="s">
        <v>21447</v>
      </c>
      <c r="D682" s="109" t="s">
        <v>21447</v>
      </c>
      <c r="E682" s="110" t="s">
        <v>20729</v>
      </c>
      <c r="F682" s="110" t="s">
        <v>20742</v>
      </c>
      <c r="G682" s="108"/>
      <c r="H682" s="111"/>
      <c r="I682" s="108"/>
      <c r="J682" s="109" t="s">
        <v>21440</v>
      </c>
      <c r="K682" s="112"/>
      <c r="L682" s="112"/>
      <c r="M682" s="112"/>
      <c r="N682" s="112"/>
      <c r="O682" s="109" t="s">
        <v>20732</v>
      </c>
      <c r="P682" s="109" t="s">
        <v>20732</v>
      </c>
      <c r="Q682" s="109" t="s">
        <v>20732</v>
      </c>
      <c r="R682" s="109" t="s">
        <v>20732</v>
      </c>
      <c r="S682" s="109" t="s">
        <v>20732</v>
      </c>
      <c r="T682" s="109" t="s">
        <v>20732</v>
      </c>
      <c r="U682" s="113">
        <v>12000</v>
      </c>
      <c r="V682" s="113">
        <v>13999</v>
      </c>
      <c r="W682" s="113">
        <v>12000</v>
      </c>
      <c r="X682" s="109" t="s">
        <v>20736</v>
      </c>
      <c r="Y682" s="113">
        <v>10</v>
      </c>
      <c r="Z682" s="108"/>
      <c r="AA682" s="108"/>
    </row>
    <row r="683" spans="2:27" ht="18.75">
      <c r="B683" s="108">
        <f t="shared" si="10"/>
        <v>676</v>
      </c>
      <c r="C683" s="109" t="s">
        <v>21448</v>
      </c>
      <c r="D683" s="109" t="s">
        <v>21448</v>
      </c>
      <c r="E683" s="110" t="s">
        <v>20729</v>
      </c>
      <c r="F683" s="110" t="s">
        <v>20745</v>
      </c>
      <c r="G683" s="108"/>
      <c r="H683" s="111"/>
      <c r="I683" s="108"/>
      <c r="J683" s="109" t="s">
        <v>20746</v>
      </c>
      <c r="K683" s="112"/>
      <c r="L683" s="112"/>
      <c r="M683" s="112"/>
      <c r="N683" s="112"/>
      <c r="O683" s="109" t="s">
        <v>20732</v>
      </c>
      <c r="P683" s="109" t="s">
        <v>20732</v>
      </c>
      <c r="Q683" s="109" t="s">
        <v>20732</v>
      </c>
      <c r="R683" s="109" t="s">
        <v>20732</v>
      </c>
      <c r="S683" s="109" t="s">
        <v>20732</v>
      </c>
      <c r="T683" s="109" t="s">
        <v>20732</v>
      </c>
      <c r="U683" s="113">
        <v>12000</v>
      </c>
      <c r="V683" s="113">
        <v>13999</v>
      </c>
      <c r="W683" s="113">
        <v>12000</v>
      </c>
      <c r="X683" s="109" t="s">
        <v>20736</v>
      </c>
      <c r="Y683" s="113">
        <v>10</v>
      </c>
      <c r="Z683" s="108"/>
      <c r="AA683" s="108"/>
    </row>
    <row r="684" spans="2:27" ht="18.75">
      <c r="B684" s="108">
        <f t="shared" si="10"/>
        <v>677</v>
      </c>
      <c r="C684" s="109" t="s">
        <v>21449</v>
      </c>
      <c r="D684" s="109" t="s">
        <v>21449</v>
      </c>
      <c r="E684" s="110" t="s">
        <v>20729</v>
      </c>
      <c r="F684" s="110" t="s">
        <v>20748</v>
      </c>
      <c r="G684" s="108"/>
      <c r="H684" s="111"/>
      <c r="I684" s="108"/>
      <c r="J684" s="109" t="s">
        <v>20749</v>
      </c>
      <c r="K684" s="112"/>
      <c r="L684" s="112"/>
      <c r="M684" s="112"/>
      <c r="N684" s="112"/>
      <c r="O684" s="109" t="s">
        <v>20732</v>
      </c>
      <c r="P684" s="109" t="s">
        <v>20732</v>
      </c>
      <c r="Q684" s="109" t="s">
        <v>20732</v>
      </c>
      <c r="R684" s="109" t="s">
        <v>20732</v>
      </c>
      <c r="S684" s="109" t="s">
        <v>20732</v>
      </c>
      <c r="T684" s="109" t="s">
        <v>20732</v>
      </c>
      <c r="U684" s="113">
        <v>12000</v>
      </c>
      <c r="V684" s="113">
        <v>13999</v>
      </c>
      <c r="W684" s="113">
        <v>12000</v>
      </c>
      <c r="X684" s="109" t="s">
        <v>20736</v>
      </c>
      <c r="Y684" s="113">
        <v>10</v>
      </c>
      <c r="Z684" s="108"/>
      <c r="AA684" s="108"/>
    </row>
    <row r="685" spans="2:27" ht="18.75">
      <c r="B685" s="108">
        <f t="shared" si="10"/>
        <v>678</v>
      </c>
      <c r="C685" s="109" t="s">
        <v>21450</v>
      </c>
      <c r="D685" s="109" t="s">
        <v>21450</v>
      </c>
      <c r="E685" s="110" t="s">
        <v>20729</v>
      </c>
      <c r="F685" s="110" t="s">
        <v>20738</v>
      </c>
      <c r="G685" s="108"/>
      <c r="H685" s="111"/>
      <c r="I685" s="108"/>
      <c r="J685" s="109" t="s">
        <v>21445</v>
      </c>
      <c r="K685" s="112"/>
      <c r="L685" s="112"/>
      <c r="M685" s="112"/>
      <c r="N685" s="112"/>
      <c r="O685" s="109" t="s">
        <v>20732</v>
      </c>
      <c r="P685" s="109" t="s">
        <v>20732</v>
      </c>
      <c r="Q685" s="109" t="s">
        <v>20732</v>
      </c>
      <c r="R685" s="109" t="s">
        <v>20732</v>
      </c>
      <c r="S685" s="109" t="s">
        <v>20732</v>
      </c>
      <c r="T685" s="109" t="s">
        <v>20732</v>
      </c>
      <c r="U685" s="113">
        <v>12000</v>
      </c>
      <c r="V685" s="113">
        <v>13999</v>
      </c>
      <c r="W685" s="113">
        <v>12000</v>
      </c>
      <c r="X685" s="109" t="s">
        <v>20736</v>
      </c>
      <c r="Y685" s="113">
        <v>10</v>
      </c>
      <c r="Z685" s="108"/>
      <c r="AA685" s="108"/>
    </row>
    <row r="686" spans="2:27" ht="18.75">
      <c r="B686" s="108">
        <f t="shared" si="10"/>
        <v>679</v>
      </c>
      <c r="C686" s="109" t="s">
        <v>21451</v>
      </c>
      <c r="D686" s="109" t="s">
        <v>21451</v>
      </c>
      <c r="E686" s="110" t="s">
        <v>20729</v>
      </c>
      <c r="F686" s="110" t="s">
        <v>20734</v>
      </c>
      <c r="G686" s="108"/>
      <c r="H686" s="111"/>
      <c r="I686" s="108"/>
      <c r="J686" s="109" t="s">
        <v>20735</v>
      </c>
      <c r="K686" s="112"/>
      <c r="L686" s="112"/>
      <c r="M686" s="112"/>
      <c r="N686" s="112"/>
      <c r="O686" s="109" t="s">
        <v>20732</v>
      </c>
      <c r="P686" s="109" t="s">
        <v>20732</v>
      </c>
      <c r="Q686" s="109" t="s">
        <v>20732</v>
      </c>
      <c r="R686" s="109" t="s">
        <v>20732</v>
      </c>
      <c r="S686" s="109" t="s">
        <v>20732</v>
      </c>
      <c r="T686" s="109" t="s">
        <v>20732</v>
      </c>
      <c r="U686" s="113">
        <v>1</v>
      </c>
      <c r="V686" s="113">
        <v>999999</v>
      </c>
      <c r="W686" s="113">
        <v>1</v>
      </c>
      <c r="X686" s="109" t="s">
        <v>20736</v>
      </c>
      <c r="Y686" s="113">
        <v>10</v>
      </c>
      <c r="Z686" s="108"/>
      <c r="AA686" s="108"/>
    </row>
    <row r="687" spans="2:27" ht="18.75">
      <c r="B687" s="108">
        <f t="shared" si="10"/>
        <v>680</v>
      </c>
      <c r="C687" s="109" t="s">
        <v>21452</v>
      </c>
      <c r="D687" s="109" t="s">
        <v>21452</v>
      </c>
      <c r="E687" s="110" t="s">
        <v>20729</v>
      </c>
      <c r="F687" s="110" t="s">
        <v>20742</v>
      </c>
      <c r="G687" s="108"/>
      <c r="H687" s="111"/>
      <c r="I687" s="108"/>
      <c r="J687" s="109" t="s">
        <v>20743</v>
      </c>
      <c r="K687" s="112"/>
      <c r="L687" s="112"/>
      <c r="M687" s="112"/>
      <c r="N687" s="112"/>
      <c r="O687" s="109" t="s">
        <v>20732</v>
      </c>
      <c r="P687" s="109" t="s">
        <v>20732</v>
      </c>
      <c r="Q687" s="109" t="s">
        <v>20732</v>
      </c>
      <c r="R687" s="109" t="s">
        <v>20732</v>
      </c>
      <c r="S687" s="109" t="s">
        <v>20732</v>
      </c>
      <c r="T687" s="109" t="s">
        <v>20732</v>
      </c>
      <c r="U687" s="113">
        <v>1</v>
      </c>
      <c r="V687" s="113">
        <v>999999</v>
      </c>
      <c r="W687" s="113">
        <v>1</v>
      </c>
      <c r="X687" s="109" t="s">
        <v>20736</v>
      </c>
      <c r="Y687" s="113">
        <v>10</v>
      </c>
      <c r="Z687" s="108"/>
      <c r="AA687" s="108"/>
    </row>
    <row r="688" spans="2:27" ht="18.75">
      <c r="B688" s="108">
        <f t="shared" si="10"/>
        <v>681</v>
      </c>
      <c r="C688" s="109" t="s">
        <v>21453</v>
      </c>
      <c r="D688" s="109" t="s">
        <v>21453</v>
      </c>
      <c r="E688" s="110" t="s">
        <v>20729</v>
      </c>
      <c r="F688" s="110" t="s">
        <v>20745</v>
      </c>
      <c r="G688" s="108"/>
      <c r="H688" s="111"/>
      <c r="I688" s="108"/>
      <c r="J688" s="109" t="s">
        <v>20754</v>
      </c>
      <c r="K688" s="112"/>
      <c r="L688" s="112"/>
      <c r="M688" s="112"/>
      <c r="N688" s="112"/>
      <c r="O688" s="109" t="s">
        <v>20732</v>
      </c>
      <c r="P688" s="109" t="s">
        <v>20732</v>
      </c>
      <c r="Q688" s="109" t="s">
        <v>20732</v>
      </c>
      <c r="R688" s="109" t="s">
        <v>20732</v>
      </c>
      <c r="S688" s="109" t="s">
        <v>20732</v>
      </c>
      <c r="T688" s="109" t="s">
        <v>20732</v>
      </c>
      <c r="U688" s="113">
        <v>1</v>
      </c>
      <c r="V688" s="113">
        <v>999999</v>
      </c>
      <c r="W688" s="113">
        <v>1</v>
      </c>
      <c r="X688" s="109" t="s">
        <v>20736</v>
      </c>
      <c r="Y688" s="113">
        <v>10</v>
      </c>
      <c r="Z688" s="108"/>
      <c r="AA688" s="108"/>
    </row>
    <row r="689" spans="2:27" ht="18.75">
      <c r="B689" s="108">
        <f t="shared" si="10"/>
        <v>682</v>
      </c>
      <c r="C689" s="109" t="s">
        <v>21454</v>
      </c>
      <c r="D689" s="109" t="s">
        <v>21454</v>
      </c>
      <c r="E689" s="110" t="s">
        <v>20729</v>
      </c>
      <c r="F689" s="110" t="s">
        <v>20748</v>
      </c>
      <c r="G689" s="108"/>
      <c r="H689" s="111"/>
      <c r="I689" s="108"/>
      <c r="J689" s="109" t="s">
        <v>20756</v>
      </c>
      <c r="K689" s="112"/>
      <c r="L689" s="112"/>
      <c r="M689" s="112"/>
      <c r="N689" s="112"/>
      <c r="O689" s="109" t="s">
        <v>20732</v>
      </c>
      <c r="P689" s="109" t="s">
        <v>20732</v>
      </c>
      <c r="Q689" s="109" t="s">
        <v>20732</v>
      </c>
      <c r="R689" s="109" t="s">
        <v>20732</v>
      </c>
      <c r="S689" s="109" t="s">
        <v>20732</v>
      </c>
      <c r="T689" s="109" t="s">
        <v>20732</v>
      </c>
      <c r="U689" s="113">
        <v>1</v>
      </c>
      <c r="V689" s="113">
        <v>999999</v>
      </c>
      <c r="W689" s="113">
        <v>1</v>
      </c>
      <c r="X689" s="109" t="s">
        <v>20736</v>
      </c>
      <c r="Y689" s="113">
        <v>10</v>
      </c>
      <c r="Z689" s="108"/>
      <c r="AA689" s="108"/>
    </row>
    <row r="690" spans="2:27" ht="18.75">
      <c r="B690" s="108">
        <f t="shared" si="10"/>
        <v>683</v>
      </c>
      <c r="C690" s="109" t="s">
        <v>21455</v>
      </c>
      <c r="D690" s="109" t="s">
        <v>21455</v>
      </c>
      <c r="E690" s="110" t="s">
        <v>20729</v>
      </c>
      <c r="F690" s="110" t="s">
        <v>20748</v>
      </c>
      <c r="G690" s="108"/>
      <c r="H690" s="111"/>
      <c r="I690" s="108"/>
      <c r="J690" s="109" t="s">
        <v>20756</v>
      </c>
      <c r="K690" s="112"/>
      <c r="L690" s="112"/>
      <c r="M690" s="112"/>
      <c r="N690" s="112"/>
      <c r="O690" s="109" t="s">
        <v>20732</v>
      </c>
      <c r="P690" s="109" t="s">
        <v>20732</v>
      </c>
      <c r="Q690" s="109" t="s">
        <v>20736</v>
      </c>
      <c r="R690" s="109" t="s">
        <v>20732</v>
      </c>
      <c r="S690" s="109" t="s">
        <v>20732</v>
      </c>
      <c r="T690" s="109" t="s">
        <v>20732</v>
      </c>
      <c r="U690" s="113">
        <v>1</v>
      </c>
      <c r="V690" s="113">
        <v>999999</v>
      </c>
      <c r="W690" s="113">
        <v>1</v>
      </c>
      <c r="X690" s="109" t="s">
        <v>20732</v>
      </c>
      <c r="Y690" s="113">
        <v>0</v>
      </c>
      <c r="Z690" s="108"/>
      <c r="AA690" s="108"/>
    </row>
    <row r="691" spans="2:27" ht="18.75">
      <c r="B691" s="108">
        <f t="shared" si="10"/>
        <v>684</v>
      </c>
      <c r="C691" s="109" t="s">
        <v>21456</v>
      </c>
      <c r="D691" s="109" t="s">
        <v>21456</v>
      </c>
      <c r="E691" s="110" t="s">
        <v>20729</v>
      </c>
      <c r="F691" s="110" t="s">
        <v>20738</v>
      </c>
      <c r="G691" s="108"/>
      <c r="H691" s="111"/>
      <c r="I691" s="108"/>
      <c r="J691" s="109" t="s">
        <v>20739</v>
      </c>
      <c r="K691" s="112"/>
      <c r="L691" s="112"/>
      <c r="M691" s="112"/>
      <c r="N691" s="112"/>
      <c r="O691" s="109" t="s">
        <v>20732</v>
      </c>
      <c r="P691" s="109" t="s">
        <v>20732</v>
      </c>
      <c r="Q691" s="109" t="s">
        <v>20732</v>
      </c>
      <c r="R691" s="109" t="s">
        <v>20732</v>
      </c>
      <c r="S691" s="109" t="s">
        <v>20732</v>
      </c>
      <c r="T691" s="109" t="s">
        <v>20732</v>
      </c>
      <c r="U691" s="113">
        <v>1</v>
      </c>
      <c r="V691" s="113">
        <v>999999</v>
      </c>
      <c r="W691" s="113">
        <v>1</v>
      </c>
      <c r="X691" s="109" t="s">
        <v>20736</v>
      </c>
      <c r="Y691" s="113">
        <v>10</v>
      </c>
      <c r="Z691" s="108"/>
      <c r="AA691" s="108"/>
    </row>
    <row r="692" spans="2:27" ht="18.75">
      <c r="B692" s="108">
        <f t="shared" si="10"/>
        <v>685</v>
      </c>
      <c r="C692" s="109" t="s">
        <v>21457</v>
      </c>
      <c r="D692" s="109" t="s">
        <v>21457</v>
      </c>
      <c r="E692" s="110" t="s">
        <v>20729</v>
      </c>
      <c r="F692" s="110" t="s">
        <v>20734</v>
      </c>
      <c r="G692" s="108"/>
      <c r="H692" s="111"/>
      <c r="I692" s="108"/>
      <c r="J692" s="109" t="s">
        <v>20787</v>
      </c>
      <c r="K692" s="112"/>
      <c r="L692" s="112"/>
      <c r="M692" s="112"/>
      <c r="N692" s="112"/>
      <c r="O692" s="109" t="s">
        <v>20732</v>
      </c>
      <c r="P692" s="109" t="s">
        <v>20732</v>
      </c>
      <c r="Q692" s="109" t="s">
        <v>20732</v>
      </c>
      <c r="R692" s="109" t="s">
        <v>20732</v>
      </c>
      <c r="S692" s="109" t="s">
        <v>20732</v>
      </c>
      <c r="T692" s="109" t="s">
        <v>20732</v>
      </c>
      <c r="U692" s="113">
        <v>1</v>
      </c>
      <c r="V692" s="113">
        <v>999999999</v>
      </c>
      <c r="W692" s="113">
        <v>1</v>
      </c>
      <c r="X692" s="109" t="s">
        <v>20736</v>
      </c>
      <c r="Y692" s="113">
        <v>50</v>
      </c>
      <c r="Z692" s="108"/>
      <c r="AA692" s="108"/>
    </row>
    <row r="693" spans="2:27" ht="18.75">
      <c r="B693" s="108">
        <f t="shared" si="10"/>
        <v>686</v>
      </c>
      <c r="C693" s="109" t="s">
        <v>21458</v>
      </c>
      <c r="D693" s="109" t="s">
        <v>21458</v>
      </c>
      <c r="E693" s="110" t="s">
        <v>20729</v>
      </c>
      <c r="F693" s="110" t="s">
        <v>20742</v>
      </c>
      <c r="G693" s="108"/>
      <c r="H693" s="111"/>
      <c r="I693" s="108"/>
      <c r="J693" s="109" t="s">
        <v>20789</v>
      </c>
      <c r="K693" s="112"/>
      <c r="L693" s="112"/>
      <c r="M693" s="112"/>
      <c r="N693" s="112"/>
      <c r="O693" s="109" t="s">
        <v>20732</v>
      </c>
      <c r="P693" s="109" t="s">
        <v>20732</v>
      </c>
      <c r="Q693" s="109" t="s">
        <v>20732</v>
      </c>
      <c r="R693" s="109" t="s">
        <v>20732</v>
      </c>
      <c r="S693" s="109" t="s">
        <v>20732</v>
      </c>
      <c r="T693" s="109" t="s">
        <v>20732</v>
      </c>
      <c r="U693" s="113">
        <v>1</v>
      </c>
      <c r="V693" s="113">
        <v>999999999</v>
      </c>
      <c r="W693" s="113">
        <v>1</v>
      </c>
      <c r="X693" s="109" t="s">
        <v>20736</v>
      </c>
      <c r="Y693" s="113">
        <v>50</v>
      </c>
      <c r="Z693" s="108"/>
      <c r="AA693" s="108"/>
    </row>
    <row r="694" spans="2:27" ht="18.75">
      <c r="B694" s="108">
        <f t="shared" si="10"/>
        <v>687</v>
      </c>
      <c r="C694" s="109" t="s">
        <v>21459</v>
      </c>
      <c r="D694" s="109" t="s">
        <v>21459</v>
      </c>
      <c r="E694" s="110" t="s">
        <v>20729</v>
      </c>
      <c r="F694" s="110" t="s">
        <v>20745</v>
      </c>
      <c r="G694" s="108"/>
      <c r="H694" s="111"/>
      <c r="I694" s="108"/>
      <c r="J694" s="109" t="s">
        <v>20791</v>
      </c>
      <c r="K694" s="112"/>
      <c r="L694" s="112"/>
      <c r="M694" s="112"/>
      <c r="N694" s="112"/>
      <c r="O694" s="109" t="s">
        <v>20732</v>
      </c>
      <c r="P694" s="109" t="s">
        <v>20732</v>
      </c>
      <c r="Q694" s="109" t="s">
        <v>20732</v>
      </c>
      <c r="R694" s="109" t="s">
        <v>20732</v>
      </c>
      <c r="S694" s="109" t="s">
        <v>20732</v>
      </c>
      <c r="T694" s="109" t="s">
        <v>20732</v>
      </c>
      <c r="U694" s="113">
        <v>1</v>
      </c>
      <c r="V694" s="113">
        <v>999999999</v>
      </c>
      <c r="W694" s="113">
        <v>1</v>
      </c>
      <c r="X694" s="109" t="s">
        <v>20736</v>
      </c>
      <c r="Y694" s="113">
        <v>50</v>
      </c>
      <c r="Z694" s="108"/>
      <c r="AA694" s="108"/>
    </row>
    <row r="695" spans="2:27" ht="18.75">
      <c r="B695" s="108">
        <f t="shared" si="10"/>
        <v>688</v>
      </c>
      <c r="C695" s="109" t="s">
        <v>21460</v>
      </c>
      <c r="D695" s="109" t="s">
        <v>21460</v>
      </c>
      <c r="E695" s="110" t="s">
        <v>20729</v>
      </c>
      <c r="F695" s="110" t="s">
        <v>20748</v>
      </c>
      <c r="G695" s="108"/>
      <c r="H695" s="111"/>
      <c r="I695" s="108"/>
      <c r="J695" s="109" t="s">
        <v>20793</v>
      </c>
      <c r="K695" s="112"/>
      <c r="L695" s="112"/>
      <c r="M695" s="112"/>
      <c r="N695" s="112"/>
      <c r="O695" s="109" t="s">
        <v>20732</v>
      </c>
      <c r="P695" s="109" t="s">
        <v>20732</v>
      </c>
      <c r="Q695" s="109" t="s">
        <v>20732</v>
      </c>
      <c r="R695" s="109" t="s">
        <v>20732</v>
      </c>
      <c r="S695" s="109" t="s">
        <v>20732</v>
      </c>
      <c r="T695" s="109" t="s">
        <v>20732</v>
      </c>
      <c r="U695" s="113">
        <v>1</v>
      </c>
      <c r="V695" s="113">
        <v>999999999</v>
      </c>
      <c r="W695" s="113">
        <v>1</v>
      </c>
      <c r="X695" s="109" t="s">
        <v>20736</v>
      </c>
      <c r="Y695" s="113">
        <v>50</v>
      </c>
      <c r="Z695" s="108"/>
      <c r="AA695" s="108"/>
    </row>
    <row r="696" spans="2:27" ht="18.75">
      <c r="B696" s="108">
        <f t="shared" si="10"/>
        <v>689</v>
      </c>
      <c r="C696" s="109" t="s">
        <v>21461</v>
      </c>
      <c r="D696" s="109" t="s">
        <v>21461</v>
      </c>
      <c r="E696" s="110" t="s">
        <v>20729</v>
      </c>
      <c r="F696" s="110" t="s">
        <v>20738</v>
      </c>
      <c r="G696" s="108"/>
      <c r="H696" s="111"/>
      <c r="I696" s="108"/>
      <c r="J696" s="109" t="s">
        <v>20795</v>
      </c>
      <c r="K696" s="112"/>
      <c r="L696" s="112"/>
      <c r="M696" s="112"/>
      <c r="N696" s="112"/>
      <c r="O696" s="109" t="s">
        <v>20732</v>
      </c>
      <c r="P696" s="109" t="s">
        <v>20732</v>
      </c>
      <c r="Q696" s="109" t="s">
        <v>20732</v>
      </c>
      <c r="R696" s="109" t="s">
        <v>20732</v>
      </c>
      <c r="S696" s="109" t="s">
        <v>20732</v>
      </c>
      <c r="T696" s="109" t="s">
        <v>20732</v>
      </c>
      <c r="U696" s="113">
        <v>1</v>
      </c>
      <c r="V696" s="113">
        <v>999999999</v>
      </c>
      <c r="W696" s="113">
        <v>1</v>
      </c>
      <c r="X696" s="109" t="s">
        <v>20736</v>
      </c>
      <c r="Y696" s="113">
        <v>50</v>
      </c>
      <c r="Z696" s="108"/>
      <c r="AA696" s="108"/>
    </row>
    <row r="697" spans="2:27" ht="18.75">
      <c r="B697" s="108">
        <f t="shared" si="10"/>
        <v>690</v>
      </c>
      <c r="C697" s="109" t="s">
        <v>21462</v>
      </c>
      <c r="D697" s="109" t="s">
        <v>21462</v>
      </c>
      <c r="E697" s="110" t="s">
        <v>20729</v>
      </c>
      <c r="F697" s="110" t="s">
        <v>20734</v>
      </c>
      <c r="G697" s="108"/>
      <c r="H697" s="111"/>
      <c r="I697" s="108"/>
      <c r="J697" s="109" t="s">
        <v>20735</v>
      </c>
      <c r="K697" s="112"/>
      <c r="L697" s="112"/>
      <c r="M697" s="112"/>
      <c r="N697" s="112"/>
      <c r="O697" s="109" t="s">
        <v>20732</v>
      </c>
      <c r="P697" s="109" t="s">
        <v>20732</v>
      </c>
      <c r="Q697" s="109" t="s">
        <v>20732</v>
      </c>
      <c r="R697" s="109" t="s">
        <v>20732</v>
      </c>
      <c r="S697" s="109" t="s">
        <v>20732</v>
      </c>
      <c r="T697" s="109" t="s">
        <v>20732</v>
      </c>
      <c r="U697" s="113">
        <v>1</v>
      </c>
      <c r="V697" s="113">
        <v>999999</v>
      </c>
      <c r="W697" s="113">
        <v>1</v>
      </c>
      <c r="X697" s="109" t="s">
        <v>20736</v>
      </c>
      <c r="Y697" s="113">
        <v>10</v>
      </c>
      <c r="Z697" s="108"/>
      <c r="AA697" s="108"/>
    </row>
    <row r="698" spans="2:27" ht="18.75">
      <c r="B698" s="108">
        <f t="shared" si="10"/>
        <v>691</v>
      </c>
      <c r="C698" s="109" t="s">
        <v>21463</v>
      </c>
      <c r="D698" s="109" t="s">
        <v>21463</v>
      </c>
      <c r="E698" s="110" t="s">
        <v>20729</v>
      </c>
      <c r="F698" s="110" t="s">
        <v>20742</v>
      </c>
      <c r="G698" s="108"/>
      <c r="H698" s="111"/>
      <c r="I698" s="108"/>
      <c r="J698" s="109" t="s">
        <v>20743</v>
      </c>
      <c r="K698" s="112"/>
      <c r="L698" s="112"/>
      <c r="M698" s="112"/>
      <c r="N698" s="112"/>
      <c r="O698" s="109" t="s">
        <v>20732</v>
      </c>
      <c r="P698" s="109" t="s">
        <v>20732</v>
      </c>
      <c r="Q698" s="109" t="s">
        <v>20732</v>
      </c>
      <c r="R698" s="109" t="s">
        <v>20732</v>
      </c>
      <c r="S698" s="109" t="s">
        <v>20732</v>
      </c>
      <c r="T698" s="109" t="s">
        <v>20732</v>
      </c>
      <c r="U698" s="113">
        <v>1</v>
      </c>
      <c r="V698" s="113">
        <v>999999</v>
      </c>
      <c r="W698" s="113">
        <v>1</v>
      </c>
      <c r="X698" s="109" t="s">
        <v>20736</v>
      </c>
      <c r="Y698" s="113">
        <v>10</v>
      </c>
      <c r="Z698" s="108"/>
      <c r="AA698" s="108"/>
    </row>
    <row r="699" spans="2:27" ht="18.75">
      <c r="B699" s="108">
        <f t="shared" si="10"/>
        <v>692</v>
      </c>
      <c r="C699" s="109" t="s">
        <v>21464</v>
      </c>
      <c r="D699" s="109" t="s">
        <v>21464</v>
      </c>
      <c r="E699" s="110" t="s">
        <v>20729</v>
      </c>
      <c r="F699" s="110" t="s">
        <v>20745</v>
      </c>
      <c r="G699" s="108"/>
      <c r="H699" s="111"/>
      <c r="I699" s="108"/>
      <c r="J699" s="109" t="s">
        <v>20754</v>
      </c>
      <c r="K699" s="112"/>
      <c r="L699" s="112"/>
      <c r="M699" s="112"/>
      <c r="N699" s="112"/>
      <c r="O699" s="109" t="s">
        <v>20732</v>
      </c>
      <c r="P699" s="109" t="s">
        <v>20732</v>
      </c>
      <c r="Q699" s="109" t="s">
        <v>20732</v>
      </c>
      <c r="R699" s="109" t="s">
        <v>20732</v>
      </c>
      <c r="S699" s="109" t="s">
        <v>20732</v>
      </c>
      <c r="T699" s="109" t="s">
        <v>20732</v>
      </c>
      <c r="U699" s="113">
        <v>1</v>
      </c>
      <c r="V699" s="113">
        <v>999999</v>
      </c>
      <c r="W699" s="113">
        <v>1</v>
      </c>
      <c r="X699" s="109" t="s">
        <v>20736</v>
      </c>
      <c r="Y699" s="113">
        <v>10</v>
      </c>
      <c r="Z699" s="108"/>
      <c r="AA699" s="108"/>
    </row>
    <row r="700" spans="2:27" ht="18.75">
      <c r="B700" s="108">
        <f t="shared" si="10"/>
        <v>693</v>
      </c>
      <c r="C700" s="109" t="s">
        <v>21465</v>
      </c>
      <c r="D700" s="109" t="s">
        <v>21465</v>
      </c>
      <c r="E700" s="110" t="s">
        <v>20729</v>
      </c>
      <c r="F700" s="110" t="s">
        <v>20748</v>
      </c>
      <c r="G700" s="108"/>
      <c r="H700" s="111"/>
      <c r="I700" s="108"/>
      <c r="J700" s="109" t="s">
        <v>20756</v>
      </c>
      <c r="K700" s="112"/>
      <c r="L700" s="112"/>
      <c r="M700" s="112"/>
      <c r="N700" s="112"/>
      <c r="O700" s="109" t="s">
        <v>20732</v>
      </c>
      <c r="P700" s="109" t="s">
        <v>20732</v>
      </c>
      <c r="Q700" s="109" t="s">
        <v>20732</v>
      </c>
      <c r="R700" s="109" t="s">
        <v>20732</v>
      </c>
      <c r="S700" s="109" t="s">
        <v>20732</v>
      </c>
      <c r="T700" s="109" t="s">
        <v>20732</v>
      </c>
      <c r="U700" s="113">
        <v>1</v>
      </c>
      <c r="V700" s="113">
        <v>999999</v>
      </c>
      <c r="W700" s="113">
        <v>1</v>
      </c>
      <c r="X700" s="109" t="s">
        <v>20736</v>
      </c>
      <c r="Y700" s="113">
        <v>10</v>
      </c>
      <c r="Z700" s="108"/>
      <c r="AA700" s="108"/>
    </row>
    <row r="701" spans="2:27" ht="18.75">
      <c r="B701" s="108">
        <f t="shared" si="10"/>
        <v>694</v>
      </c>
      <c r="C701" s="109" t="s">
        <v>21466</v>
      </c>
      <c r="D701" s="109" t="s">
        <v>21466</v>
      </c>
      <c r="E701" s="110" t="s">
        <v>20729</v>
      </c>
      <c r="F701" s="110" t="s">
        <v>20738</v>
      </c>
      <c r="G701" s="108"/>
      <c r="H701" s="111"/>
      <c r="I701" s="108"/>
      <c r="J701" s="109" t="s">
        <v>20739</v>
      </c>
      <c r="K701" s="112"/>
      <c r="L701" s="112"/>
      <c r="M701" s="112"/>
      <c r="N701" s="112"/>
      <c r="O701" s="109" t="s">
        <v>20732</v>
      </c>
      <c r="P701" s="109" t="s">
        <v>20732</v>
      </c>
      <c r="Q701" s="109" t="s">
        <v>20736</v>
      </c>
      <c r="R701" s="109" t="s">
        <v>20732</v>
      </c>
      <c r="S701" s="109" t="s">
        <v>20732</v>
      </c>
      <c r="T701" s="109" t="s">
        <v>20732</v>
      </c>
      <c r="U701" s="113">
        <v>1</v>
      </c>
      <c r="V701" s="113">
        <v>999999</v>
      </c>
      <c r="W701" s="113">
        <v>1</v>
      </c>
      <c r="X701" s="109" t="s">
        <v>20732</v>
      </c>
      <c r="Y701" s="113">
        <v>0</v>
      </c>
      <c r="Z701" s="108"/>
      <c r="AA701" s="108"/>
    </row>
    <row r="702" spans="2:27" ht="18.75">
      <c r="B702" s="108">
        <f t="shared" si="10"/>
        <v>695</v>
      </c>
      <c r="C702" s="109" t="s">
        <v>21467</v>
      </c>
      <c r="D702" s="109" t="s">
        <v>21467</v>
      </c>
      <c r="E702" s="110" t="s">
        <v>20729</v>
      </c>
      <c r="F702" s="110" t="s">
        <v>20738</v>
      </c>
      <c r="G702" s="108"/>
      <c r="H702" s="111"/>
      <c r="I702" s="108"/>
      <c r="J702" s="109" t="s">
        <v>20739</v>
      </c>
      <c r="K702" s="112"/>
      <c r="L702" s="112"/>
      <c r="M702" s="112"/>
      <c r="N702" s="112"/>
      <c r="O702" s="109" t="s">
        <v>20732</v>
      </c>
      <c r="P702" s="109" t="s">
        <v>20732</v>
      </c>
      <c r="Q702" s="109" t="s">
        <v>20732</v>
      </c>
      <c r="R702" s="109" t="s">
        <v>20732</v>
      </c>
      <c r="S702" s="109" t="s">
        <v>20732</v>
      </c>
      <c r="T702" s="109" t="s">
        <v>20732</v>
      </c>
      <c r="U702" s="113">
        <v>1</v>
      </c>
      <c r="V702" s="113">
        <v>999999</v>
      </c>
      <c r="W702" s="113">
        <v>1</v>
      </c>
      <c r="X702" s="109" t="s">
        <v>20736</v>
      </c>
      <c r="Y702" s="113">
        <v>10</v>
      </c>
      <c r="Z702" s="108"/>
      <c r="AA702" s="108"/>
    </row>
    <row r="703" spans="2:27" ht="18.75">
      <c r="B703" s="108">
        <f t="shared" si="10"/>
        <v>696</v>
      </c>
      <c r="C703" s="109" t="s">
        <v>21468</v>
      </c>
      <c r="D703" s="109" t="s">
        <v>21468</v>
      </c>
      <c r="E703" s="110" t="s">
        <v>20729</v>
      </c>
      <c r="F703" s="110" t="s">
        <v>20734</v>
      </c>
      <c r="G703" s="108"/>
      <c r="H703" s="111"/>
      <c r="I703" s="108"/>
      <c r="J703" s="109" t="s">
        <v>20735</v>
      </c>
      <c r="K703" s="112"/>
      <c r="L703" s="112"/>
      <c r="M703" s="112"/>
      <c r="N703" s="112"/>
      <c r="O703" s="109" t="s">
        <v>20732</v>
      </c>
      <c r="P703" s="109" t="s">
        <v>20732</v>
      </c>
      <c r="Q703" s="109" t="s">
        <v>20732</v>
      </c>
      <c r="R703" s="109" t="s">
        <v>20732</v>
      </c>
      <c r="S703" s="109" t="s">
        <v>20732</v>
      </c>
      <c r="T703" s="109" t="s">
        <v>20732</v>
      </c>
      <c r="U703" s="113">
        <v>1</v>
      </c>
      <c r="V703" s="113">
        <v>999999</v>
      </c>
      <c r="W703" s="113">
        <v>1</v>
      </c>
      <c r="X703" s="109" t="s">
        <v>20736</v>
      </c>
      <c r="Y703" s="113">
        <v>10</v>
      </c>
      <c r="Z703" s="108"/>
      <c r="AA703" s="108"/>
    </row>
    <row r="704" spans="2:27" ht="18.75">
      <c r="B704" s="108">
        <f t="shared" si="10"/>
        <v>697</v>
      </c>
      <c r="C704" s="109" t="s">
        <v>21469</v>
      </c>
      <c r="D704" s="109" t="s">
        <v>21469</v>
      </c>
      <c r="E704" s="110" t="s">
        <v>20729</v>
      </c>
      <c r="F704" s="110" t="s">
        <v>20742</v>
      </c>
      <c r="G704" s="108"/>
      <c r="H704" s="111"/>
      <c r="I704" s="108"/>
      <c r="J704" s="109" t="s">
        <v>20743</v>
      </c>
      <c r="K704" s="112"/>
      <c r="L704" s="112"/>
      <c r="M704" s="112"/>
      <c r="N704" s="112"/>
      <c r="O704" s="109" t="s">
        <v>20732</v>
      </c>
      <c r="P704" s="109" t="s">
        <v>20732</v>
      </c>
      <c r="Q704" s="109" t="s">
        <v>20732</v>
      </c>
      <c r="R704" s="109" t="s">
        <v>20732</v>
      </c>
      <c r="S704" s="109" t="s">
        <v>20732</v>
      </c>
      <c r="T704" s="109" t="s">
        <v>20732</v>
      </c>
      <c r="U704" s="113">
        <v>1</v>
      </c>
      <c r="V704" s="113">
        <v>999999</v>
      </c>
      <c r="W704" s="113">
        <v>1</v>
      </c>
      <c r="X704" s="109" t="s">
        <v>20736</v>
      </c>
      <c r="Y704" s="113">
        <v>10</v>
      </c>
      <c r="Z704" s="108"/>
      <c r="AA704" s="108"/>
    </row>
    <row r="705" spans="2:27" ht="18.75">
      <c r="B705" s="108">
        <f t="shared" si="10"/>
        <v>698</v>
      </c>
      <c r="C705" s="109" t="s">
        <v>21470</v>
      </c>
      <c r="D705" s="109" t="s">
        <v>21470</v>
      </c>
      <c r="E705" s="110" t="s">
        <v>20729</v>
      </c>
      <c r="F705" s="110" t="s">
        <v>20745</v>
      </c>
      <c r="G705" s="108"/>
      <c r="H705" s="111"/>
      <c r="I705" s="108"/>
      <c r="J705" s="109" t="s">
        <v>20754</v>
      </c>
      <c r="K705" s="112"/>
      <c r="L705" s="112"/>
      <c r="M705" s="112"/>
      <c r="N705" s="112"/>
      <c r="O705" s="109" t="s">
        <v>20732</v>
      </c>
      <c r="P705" s="109" t="s">
        <v>20732</v>
      </c>
      <c r="Q705" s="109" t="s">
        <v>20732</v>
      </c>
      <c r="R705" s="109" t="s">
        <v>20732</v>
      </c>
      <c r="S705" s="109" t="s">
        <v>20732</v>
      </c>
      <c r="T705" s="109" t="s">
        <v>20732</v>
      </c>
      <c r="U705" s="113">
        <v>1</v>
      </c>
      <c r="V705" s="113">
        <v>999999</v>
      </c>
      <c r="W705" s="113">
        <v>1</v>
      </c>
      <c r="X705" s="109" t="s">
        <v>20736</v>
      </c>
      <c r="Y705" s="113">
        <v>10</v>
      </c>
      <c r="Z705" s="108"/>
      <c r="AA705" s="108"/>
    </row>
    <row r="706" spans="2:27" ht="18.75">
      <c r="B706" s="108">
        <f t="shared" si="10"/>
        <v>699</v>
      </c>
      <c r="C706" s="109" t="s">
        <v>21471</v>
      </c>
      <c r="D706" s="109" t="s">
        <v>21471</v>
      </c>
      <c r="E706" s="110" t="s">
        <v>20729</v>
      </c>
      <c r="F706" s="110" t="s">
        <v>20748</v>
      </c>
      <c r="G706" s="108"/>
      <c r="H706" s="111"/>
      <c r="I706" s="108"/>
      <c r="J706" s="109" t="s">
        <v>20756</v>
      </c>
      <c r="K706" s="112"/>
      <c r="L706" s="112"/>
      <c r="M706" s="112"/>
      <c r="N706" s="112"/>
      <c r="O706" s="109" t="s">
        <v>20732</v>
      </c>
      <c r="P706" s="109" t="s">
        <v>20732</v>
      </c>
      <c r="Q706" s="109" t="s">
        <v>20732</v>
      </c>
      <c r="R706" s="109" t="s">
        <v>20732</v>
      </c>
      <c r="S706" s="109" t="s">
        <v>20732</v>
      </c>
      <c r="T706" s="109" t="s">
        <v>20732</v>
      </c>
      <c r="U706" s="113">
        <v>1</v>
      </c>
      <c r="V706" s="113">
        <v>999999</v>
      </c>
      <c r="W706" s="113">
        <v>1</v>
      </c>
      <c r="X706" s="109" t="s">
        <v>20736</v>
      </c>
      <c r="Y706" s="113">
        <v>10</v>
      </c>
      <c r="Z706" s="108"/>
      <c r="AA706" s="108"/>
    </row>
    <row r="707" spans="2:27" ht="18.75">
      <c r="B707" s="108">
        <f t="shared" si="10"/>
        <v>700</v>
      </c>
      <c r="C707" s="109" t="s">
        <v>21472</v>
      </c>
      <c r="D707" s="109" t="s">
        <v>21472</v>
      </c>
      <c r="E707" s="110" t="s">
        <v>20729</v>
      </c>
      <c r="F707" s="110" t="s">
        <v>20738</v>
      </c>
      <c r="G707" s="108"/>
      <c r="H707" s="111"/>
      <c r="I707" s="108"/>
      <c r="J707" s="109" t="s">
        <v>20739</v>
      </c>
      <c r="K707" s="112"/>
      <c r="L707" s="112"/>
      <c r="M707" s="112"/>
      <c r="N707" s="112"/>
      <c r="O707" s="109" t="s">
        <v>20732</v>
      </c>
      <c r="P707" s="109" t="s">
        <v>20732</v>
      </c>
      <c r="Q707" s="109" t="s">
        <v>20732</v>
      </c>
      <c r="R707" s="109" t="s">
        <v>20732</v>
      </c>
      <c r="S707" s="109" t="s">
        <v>20732</v>
      </c>
      <c r="T707" s="109" t="s">
        <v>20732</v>
      </c>
      <c r="U707" s="113">
        <v>1</v>
      </c>
      <c r="V707" s="113">
        <v>999999</v>
      </c>
      <c r="W707" s="113">
        <v>1</v>
      </c>
      <c r="X707" s="109" t="s">
        <v>20736</v>
      </c>
      <c r="Y707" s="113">
        <v>10</v>
      </c>
      <c r="Z707" s="108"/>
      <c r="AA707" s="108"/>
    </row>
    <row r="708" spans="2:27" ht="18.75">
      <c r="B708" s="108">
        <f t="shared" si="10"/>
        <v>701</v>
      </c>
      <c r="C708" s="109" t="s">
        <v>21473</v>
      </c>
      <c r="D708" s="109" t="s">
        <v>21473</v>
      </c>
      <c r="E708" s="110" t="s">
        <v>20729</v>
      </c>
      <c r="F708" s="110" t="s">
        <v>20734</v>
      </c>
      <c r="G708" s="108"/>
      <c r="H708" s="111"/>
      <c r="I708" s="108"/>
      <c r="J708" s="109" t="s">
        <v>20735</v>
      </c>
      <c r="K708" s="112"/>
      <c r="L708" s="112"/>
      <c r="M708" s="112"/>
      <c r="N708" s="112"/>
      <c r="O708" s="109" t="s">
        <v>20732</v>
      </c>
      <c r="P708" s="109" t="s">
        <v>20732</v>
      </c>
      <c r="Q708" s="109" t="s">
        <v>20732</v>
      </c>
      <c r="R708" s="109" t="s">
        <v>20732</v>
      </c>
      <c r="S708" s="109" t="s">
        <v>20732</v>
      </c>
      <c r="T708" s="109" t="s">
        <v>20732</v>
      </c>
      <c r="U708" s="113">
        <v>1</v>
      </c>
      <c r="V708" s="113">
        <v>999999</v>
      </c>
      <c r="W708" s="113">
        <v>1</v>
      </c>
      <c r="X708" s="109" t="s">
        <v>20736</v>
      </c>
      <c r="Y708" s="113">
        <v>10</v>
      </c>
      <c r="Z708" s="108"/>
      <c r="AA708" s="108"/>
    </row>
    <row r="709" spans="2:27" ht="18.75">
      <c r="B709" s="108">
        <f t="shared" si="10"/>
        <v>702</v>
      </c>
      <c r="C709" s="109" t="s">
        <v>21474</v>
      </c>
      <c r="D709" s="109" t="s">
        <v>21474</v>
      </c>
      <c r="E709" s="110" t="s">
        <v>20729</v>
      </c>
      <c r="F709" s="110" t="s">
        <v>20742</v>
      </c>
      <c r="G709" s="108"/>
      <c r="H709" s="111"/>
      <c r="I709" s="108"/>
      <c r="J709" s="109" t="s">
        <v>20743</v>
      </c>
      <c r="K709" s="112"/>
      <c r="L709" s="112"/>
      <c r="M709" s="112"/>
      <c r="N709" s="112"/>
      <c r="O709" s="109" t="s">
        <v>20732</v>
      </c>
      <c r="P709" s="109" t="s">
        <v>20732</v>
      </c>
      <c r="Q709" s="109" t="s">
        <v>20732</v>
      </c>
      <c r="R709" s="109" t="s">
        <v>20732</v>
      </c>
      <c r="S709" s="109" t="s">
        <v>20732</v>
      </c>
      <c r="T709" s="109" t="s">
        <v>20732</v>
      </c>
      <c r="U709" s="113">
        <v>1</v>
      </c>
      <c r="V709" s="113">
        <v>999999</v>
      </c>
      <c r="W709" s="113">
        <v>1</v>
      </c>
      <c r="X709" s="109" t="s">
        <v>20736</v>
      </c>
      <c r="Y709" s="113">
        <v>10</v>
      </c>
      <c r="Z709" s="108"/>
      <c r="AA709" s="108"/>
    </row>
    <row r="710" spans="2:27" ht="18.75">
      <c r="B710" s="108">
        <f t="shared" si="10"/>
        <v>703</v>
      </c>
      <c r="C710" s="109" t="s">
        <v>21475</v>
      </c>
      <c r="D710" s="109" t="s">
        <v>21475</v>
      </c>
      <c r="E710" s="110" t="s">
        <v>20729</v>
      </c>
      <c r="F710" s="110" t="s">
        <v>20745</v>
      </c>
      <c r="G710" s="108"/>
      <c r="H710" s="111"/>
      <c r="I710" s="108"/>
      <c r="J710" s="109" t="s">
        <v>20754</v>
      </c>
      <c r="K710" s="112"/>
      <c r="L710" s="112"/>
      <c r="M710" s="112"/>
      <c r="N710" s="112"/>
      <c r="O710" s="109" t="s">
        <v>20732</v>
      </c>
      <c r="P710" s="109" t="s">
        <v>20732</v>
      </c>
      <c r="Q710" s="109" t="s">
        <v>20732</v>
      </c>
      <c r="R710" s="109" t="s">
        <v>20732</v>
      </c>
      <c r="S710" s="109" t="s">
        <v>20732</v>
      </c>
      <c r="T710" s="109" t="s">
        <v>20732</v>
      </c>
      <c r="U710" s="113">
        <v>1</v>
      </c>
      <c r="V710" s="113">
        <v>999999</v>
      </c>
      <c r="W710" s="113">
        <v>1</v>
      </c>
      <c r="X710" s="109" t="s">
        <v>20736</v>
      </c>
      <c r="Y710" s="113">
        <v>10</v>
      </c>
      <c r="Z710" s="108"/>
      <c r="AA710" s="108"/>
    </row>
    <row r="711" spans="2:27" ht="18.75">
      <c r="B711" s="108">
        <f t="shared" si="10"/>
        <v>704</v>
      </c>
      <c r="C711" s="109" t="s">
        <v>21476</v>
      </c>
      <c r="D711" s="109" t="s">
        <v>21476</v>
      </c>
      <c r="E711" s="110" t="s">
        <v>20729</v>
      </c>
      <c r="F711" s="110" t="s">
        <v>20748</v>
      </c>
      <c r="G711" s="108"/>
      <c r="H711" s="111"/>
      <c r="I711" s="108"/>
      <c r="J711" s="109" t="s">
        <v>20756</v>
      </c>
      <c r="K711" s="112"/>
      <c r="L711" s="112"/>
      <c r="M711" s="112"/>
      <c r="N711" s="112"/>
      <c r="O711" s="109" t="s">
        <v>20732</v>
      </c>
      <c r="P711" s="109" t="s">
        <v>20732</v>
      </c>
      <c r="Q711" s="109" t="s">
        <v>20732</v>
      </c>
      <c r="R711" s="109" t="s">
        <v>20732</v>
      </c>
      <c r="S711" s="109" t="s">
        <v>20732</v>
      </c>
      <c r="T711" s="109" t="s">
        <v>20732</v>
      </c>
      <c r="U711" s="113">
        <v>1</v>
      </c>
      <c r="V711" s="113">
        <v>999999</v>
      </c>
      <c r="W711" s="113">
        <v>1</v>
      </c>
      <c r="X711" s="109" t="s">
        <v>20736</v>
      </c>
      <c r="Y711" s="113">
        <v>10</v>
      </c>
      <c r="Z711" s="108"/>
      <c r="AA711" s="108"/>
    </row>
    <row r="712" spans="2:27" ht="18.75">
      <c r="B712" s="108">
        <f t="shared" si="10"/>
        <v>705</v>
      </c>
      <c r="C712" s="109" t="s">
        <v>21477</v>
      </c>
      <c r="D712" s="109" t="s">
        <v>21477</v>
      </c>
      <c r="E712" s="110" t="s">
        <v>20729</v>
      </c>
      <c r="F712" s="110" t="s">
        <v>20734</v>
      </c>
      <c r="G712" s="108"/>
      <c r="H712" s="111"/>
      <c r="I712" s="108"/>
      <c r="J712" s="109" t="s">
        <v>20735</v>
      </c>
      <c r="K712" s="112"/>
      <c r="L712" s="112"/>
      <c r="M712" s="112"/>
      <c r="N712" s="112"/>
      <c r="O712" s="109" t="s">
        <v>20732</v>
      </c>
      <c r="P712" s="109" t="s">
        <v>20732</v>
      </c>
      <c r="Q712" s="109" t="s">
        <v>20732</v>
      </c>
      <c r="R712" s="109" t="s">
        <v>20732</v>
      </c>
      <c r="S712" s="109" t="s">
        <v>20732</v>
      </c>
      <c r="T712" s="109" t="s">
        <v>20732</v>
      </c>
      <c r="U712" s="113">
        <v>1</v>
      </c>
      <c r="V712" s="113">
        <v>999999</v>
      </c>
      <c r="W712" s="113">
        <v>1</v>
      </c>
      <c r="X712" s="109" t="s">
        <v>20736</v>
      </c>
      <c r="Y712" s="113">
        <v>10</v>
      </c>
      <c r="Z712" s="108"/>
      <c r="AA712" s="108"/>
    </row>
    <row r="713" spans="2:27" ht="18.75">
      <c r="B713" s="108">
        <f t="shared" ref="B713:B776" si="11">ROW()-7</f>
        <v>706</v>
      </c>
      <c r="C713" s="109" t="s">
        <v>21478</v>
      </c>
      <c r="D713" s="109" t="s">
        <v>21478</v>
      </c>
      <c r="E713" s="110" t="s">
        <v>20729</v>
      </c>
      <c r="F713" s="110" t="s">
        <v>20738</v>
      </c>
      <c r="G713" s="108"/>
      <c r="H713" s="111"/>
      <c r="I713" s="108"/>
      <c r="J713" s="109" t="s">
        <v>20739</v>
      </c>
      <c r="K713" s="112"/>
      <c r="L713" s="112"/>
      <c r="M713" s="112"/>
      <c r="N713" s="112"/>
      <c r="O713" s="109" t="s">
        <v>20732</v>
      </c>
      <c r="P713" s="109" t="s">
        <v>20732</v>
      </c>
      <c r="Q713" s="109" t="s">
        <v>20732</v>
      </c>
      <c r="R713" s="109" t="s">
        <v>20732</v>
      </c>
      <c r="S713" s="109" t="s">
        <v>20732</v>
      </c>
      <c r="T713" s="109" t="s">
        <v>20732</v>
      </c>
      <c r="U713" s="113">
        <v>1</v>
      </c>
      <c r="V713" s="113">
        <v>999999</v>
      </c>
      <c r="W713" s="113">
        <v>1</v>
      </c>
      <c r="X713" s="109" t="s">
        <v>20736</v>
      </c>
      <c r="Y713" s="113">
        <v>10</v>
      </c>
      <c r="Z713" s="108"/>
      <c r="AA713" s="108"/>
    </row>
    <row r="714" spans="2:27" ht="18.75">
      <c r="B714" s="108">
        <f t="shared" si="11"/>
        <v>707</v>
      </c>
      <c r="C714" s="109" t="s">
        <v>21479</v>
      </c>
      <c r="D714" s="109" t="s">
        <v>21479</v>
      </c>
      <c r="E714" s="110" t="s">
        <v>20729</v>
      </c>
      <c r="F714" s="110" t="s">
        <v>20734</v>
      </c>
      <c r="G714" s="108"/>
      <c r="H714" s="111"/>
      <c r="I714" s="108"/>
      <c r="J714" s="109" t="s">
        <v>21438</v>
      </c>
      <c r="K714" s="112"/>
      <c r="L714" s="112"/>
      <c r="M714" s="112"/>
      <c r="N714" s="112"/>
      <c r="O714" s="109" t="s">
        <v>20732</v>
      </c>
      <c r="P714" s="109" t="s">
        <v>20732</v>
      </c>
      <c r="Q714" s="109" t="s">
        <v>20732</v>
      </c>
      <c r="R714" s="109" t="s">
        <v>20732</v>
      </c>
      <c r="S714" s="109" t="s">
        <v>20732</v>
      </c>
      <c r="T714" s="109" t="s">
        <v>20732</v>
      </c>
      <c r="U714" s="113">
        <v>14000</v>
      </c>
      <c r="V714" s="113">
        <v>14999</v>
      </c>
      <c r="W714" s="113">
        <v>14000</v>
      </c>
      <c r="X714" s="109" t="s">
        <v>20736</v>
      </c>
      <c r="Y714" s="113">
        <v>10</v>
      </c>
      <c r="Z714" s="108"/>
      <c r="AA714" s="108"/>
    </row>
    <row r="715" spans="2:27" ht="18.75">
      <c r="B715" s="108">
        <f t="shared" si="11"/>
        <v>708</v>
      </c>
      <c r="C715" s="109" t="s">
        <v>21480</v>
      </c>
      <c r="D715" s="109" t="s">
        <v>21480</v>
      </c>
      <c r="E715" s="110" t="s">
        <v>20729</v>
      </c>
      <c r="F715" s="110" t="s">
        <v>20742</v>
      </c>
      <c r="G715" s="108"/>
      <c r="H715" s="111"/>
      <c r="I715" s="108"/>
      <c r="J715" s="109" t="s">
        <v>21440</v>
      </c>
      <c r="K715" s="112"/>
      <c r="L715" s="112"/>
      <c r="M715" s="112"/>
      <c r="N715" s="112"/>
      <c r="O715" s="109" t="s">
        <v>20732</v>
      </c>
      <c r="P715" s="109" t="s">
        <v>20732</v>
      </c>
      <c r="Q715" s="109" t="s">
        <v>20732</v>
      </c>
      <c r="R715" s="109" t="s">
        <v>20732</v>
      </c>
      <c r="S715" s="109" t="s">
        <v>20732</v>
      </c>
      <c r="T715" s="109" t="s">
        <v>20732</v>
      </c>
      <c r="U715" s="113">
        <v>14000</v>
      </c>
      <c r="V715" s="113">
        <v>14999</v>
      </c>
      <c r="W715" s="113">
        <v>14000</v>
      </c>
      <c r="X715" s="109" t="s">
        <v>20736</v>
      </c>
      <c r="Y715" s="113">
        <v>10</v>
      </c>
      <c r="Z715" s="108"/>
      <c r="AA715" s="108"/>
    </row>
    <row r="716" spans="2:27" ht="18.75">
      <c r="B716" s="108">
        <f t="shared" si="11"/>
        <v>709</v>
      </c>
      <c r="C716" s="109" t="s">
        <v>21481</v>
      </c>
      <c r="D716" s="109" t="s">
        <v>21481</v>
      </c>
      <c r="E716" s="110" t="s">
        <v>20729</v>
      </c>
      <c r="F716" s="110" t="s">
        <v>20745</v>
      </c>
      <c r="G716" s="108"/>
      <c r="H716" s="111"/>
      <c r="I716" s="108"/>
      <c r="J716" s="109" t="s">
        <v>20746</v>
      </c>
      <c r="K716" s="112"/>
      <c r="L716" s="112"/>
      <c r="M716" s="112"/>
      <c r="N716" s="112"/>
      <c r="O716" s="109" t="s">
        <v>20732</v>
      </c>
      <c r="P716" s="109" t="s">
        <v>20732</v>
      </c>
      <c r="Q716" s="109" t="s">
        <v>20732</v>
      </c>
      <c r="R716" s="109" t="s">
        <v>20732</v>
      </c>
      <c r="S716" s="109" t="s">
        <v>20732</v>
      </c>
      <c r="T716" s="109" t="s">
        <v>20732</v>
      </c>
      <c r="U716" s="113">
        <v>14000</v>
      </c>
      <c r="V716" s="113">
        <v>14999</v>
      </c>
      <c r="W716" s="113">
        <v>14000</v>
      </c>
      <c r="X716" s="109" t="s">
        <v>20736</v>
      </c>
      <c r="Y716" s="113">
        <v>10</v>
      </c>
      <c r="Z716" s="108"/>
      <c r="AA716" s="108"/>
    </row>
    <row r="717" spans="2:27" ht="18.75">
      <c r="B717" s="108">
        <f t="shared" si="11"/>
        <v>710</v>
      </c>
      <c r="C717" s="109" t="s">
        <v>21482</v>
      </c>
      <c r="D717" s="109" t="s">
        <v>21482</v>
      </c>
      <c r="E717" s="110" t="s">
        <v>20729</v>
      </c>
      <c r="F717" s="110" t="s">
        <v>20748</v>
      </c>
      <c r="G717" s="108"/>
      <c r="H717" s="111"/>
      <c r="I717" s="108"/>
      <c r="J717" s="109" t="s">
        <v>20749</v>
      </c>
      <c r="K717" s="112"/>
      <c r="L717" s="112"/>
      <c r="M717" s="112"/>
      <c r="N717" s="112"/>
      <c r="O717" s="109" t="s">
        <v>20732</v>
      </c>
      <c r="P717" s="109" t="s">
        <v>20732</v>
      </c>
      <c r="Q717" s="109" t="s">
        <v>20732</v>
      </c>
      <c r="R717" s="109" t="s">
        <v>20732</v>
      </c>
      <c r="S717" s="109" t="s">
        <v>20732</v>
      </c>
      <c r="T717" s="109" t="s">
        <v>20732</v>
      </c>
      <c r="U717" s="113">
        <v>14000</v>
      </c>
      <c r="V717" s="113">
        <v>14999</v>
      </c>
      <c r="W717" s="113">
        <v>14000</v>
      </c>
      <c r="X717" s="109" t="s">
        <v>20736</v>
      </c>
      <c r="Y717" s="113">
        <v>10</v>
      </c>
      <c r="Z717" s="108"/>
      <c r="AA717" s="108"/>
    </row>
    <row r="718" spans="2:27" ht="18.75">
      <c r="B718" s="108">
        <f t="shared" si="11"/>
        <v>711</v>
      </c>
      <c r="C718" s="109" t="s">
        <v>21483</v>
      </c>
      <c r="D718" s="109" t="s">
        <v>21483</v>
      </c>
      <c r="E718" s="110" t="s">
        <v>20729</v>
      </c>
      <c r="F718" s="110" t="s">
        <v>20738</v>
      </c>
      <c r="G718" s="108"/>
      <c r="H718" s="111"/>
      <c r="I718" s="108"/>
      <c r="J718" s="109" t="s">
        <v>21445</v>
      </c>
      <c r="K718" s="112"/>
      <c r="L718" s="112"/>
      <c r="M718" s="112"/>
      <c r="N718" s="112"/>
      <c r="O718" s="109" t="s">
        <v>20732</v>
      </c>
      <c r="P718" s="109" t="s">
        <v>20732</v>
      </c>
      <c r="Q718" s="109" t="s">
        <v>20732</v>
      </c>
      <c r="R718" s="109" t="s">
        <v>20732</v>
      </c>
      <c r="S718" s="109" t="s">
        <v>20732</v>
      </c>
      <c r="T718" s="109" t="s">
        <v>20732</v>
      </c>
      <c r="U718" s="113">
        <v>14000</v>
      </c>
      <c r="V718" s="113">
        <v>14999</v>
      </c>
      <c r="W718" s="113">
        <v>14000</v>
      </c>
      <c r="X718" s="109" t="s">
        <v>20736</v>
      </c>
      <c r="Y718" s="113">
        <v>10</v>
      </c>
      <c r="Z718" s="108"/>
      <c r="AA718" s="108"/>
    </row>
    <row r="719" spans="2:27" ht="18.75">
      <c r="B719" s="108">
        <f t="shared" si="11"/>
        <v>712</v>
      </c>
      <c r="C719" s="109" t="s">
        <v>21484</v>
      </c>
      <c r="D719" s="109" t="s">
        <v>21484</v>
      </c>
      <c r="E719" s="110" t="s">
        <v>20729</v>
      </c>
      <c r="F719" s="110" t="s">
        <v>20734</v>
      </c>
      <c r="G719" s="108"/>
      <c r="H719" s="111"/>
      <c r="I719" s="108"/>
      <c r="J719" s="109" t="s">
        <v>20735</v>
      </c>
      <c r="K719" s="112"/>
      <c r="L719" s="112"/>
      <c r="M719" s="112"/>
      <c r="N719" s="112"/>
      <c r="O719" s="109" t="s">
        <v>20732</v>
      </c>
      <c r="P719" s="109" t="s">
        <v>20732</v>
      </c>
      <c r="Q719" s="109" t="s">
        <v>20732</v>
      </c>
      <c r="R719" s="109" t="s">
        <v>20732</v>
      </c>
      <c r="S719" s="109" t="s">
        <v>20732</v>
      </c>
      <c r="T719" s="109" t="s">
        <v>20732</v>
      </c>
      <c r="U719" s="113">
        <v>1</v>
      </c>
      <c r="V719" s="113">
        <v>999999</v>
      </c>
      <c r="W719" s="113">
        <v>1</v>
      </c>
      <c r="X719" s="109" t="s">
        <v>20736</v>
      </c>
      <c r="Y719" s="113">
        <v>10</v>
      </c>
      <c r="Z719" s="108"/>
      <c r="AA719" s="108"/>
    </row>
    <row r="720" spans="2:27" ht="18.75">
      <c r="B720" s="108">
        <f t="shared" si="11"/>
        <v>713</v>
      </c>
      <c r="C720" s="109" t="s">
        <v>21485</v>
      </c>
      <c r="D720" s="109" t="s">
        <v>21485</v>
      </c>
      <c r="E720" s="110" t="s">
        <v>20729</v>
      </c>
      <c r="F720" s="110" t="s">
        <v>20742</v>
      </c>
      <c r="G720" s="108"/>
      <c r="H720" s="111"/>
      <c r="I720" s="108"/>
      <c r="J720" s="109" t="s">
        <v>20743</v>
      </c>
      <c r="K720" s="112"/>
      <c r="L720" s="112"/>
      <c r="M720" s="112"/>
      <c r="N720" s="112"/>
      <c r="O720" s="109" t="s">
        <v>20732</v>
      </c>
      <c r="P720" s="109" t="s">
        <v>20732</v>
      </c>
      <c r="Q720" s="109" t="s">
        <v>20732</v>
      </c>
      <c r="R720" s="109" t="s">
        <v>20732</v>
      </c>
      <c r="S720" s="109" t="s">
        <v>20732</v>
      </c>
      <c r="T720" s="109" t="s">
        <v>20732</v>
      </c>
      <c r="U720" s="113">
        <v>1</v>
      </c>
      <c r="V720" s="113">
        <v>999999</v>
      </c>
      <c r="W720" s="113">
        <v>1</v>
      </c>
      <c r="X720" s="109" t="s">
        <v>20736</v>
      </c>
      <c r="Y720" s="113">
        <v>10</v>
      </c>
      <c r="Z720" s="108"/>
      <c r="AA720" s="108"/>
    </row>
    <row r="721" spans="2:27" ht="18.75">
      <c r="B721" s="108">
        <f t="shared" si="11"/>
        <v>714</v>
      </c>
      <c r="C721" s="109" t="s">
        <v>21486</v>
      </c>
      <c r="D721" s="109" t="s">
        <v>21486</v>
      </c>
      <c r="E721" s="110" t="s">
        <v>20729</v>
      </c>
      <c r="F721" s="110" t="s">
        <v>20745</v>
      </c>
      <c r="G721" s="108"/>
      <c r="H721" s="111"/>
      <c r="I721" s="108"/>
      <c r="J721" s="109" t="s">
        <v>20754</v>
      </c>
      <c r="K721" s="112"/>
      <c r="L721" s="112"/>
      <c r="M721" s="112"/>
      <c r="N721" s="112"/>
      <c r="O721" s="109" t="s">
        <v>20732</v>
      </c>
      <c r="P721" s="109" t="s">
        <v>20732</v>
      </c>
      <c r="Q721" s="109" t="s">
        <v>20732</v>
      </c>
      <c r="R721" s="109" t="s">
        <v>20732</v>
      </c>
      <c r="S721" s="109" t="s">
        <v>20732</v>
      </c>
      <c r="T721" s="109" t="s">
        <v>20732</v>
      </c>
      <c r="U721" s="113">
        <v>1</v>
      </c>
      <c r="V721" s="113">
        <v>999999</v>
      </c>
      <c r="W721" s="113">
        <v>1</v>
      </c>
      <c r="X721" s="109" t="s">
        <v>20736</v>
      </c>
      <c r="Y721" s="113">
        <v>10</v>
      </c>
      <c r="Z721" s="108"/>
      <c r="AA721" s="108"/>
    </row>
    <row r="722" spans="2:27" ht="18.75">
      <c r="B722" s="108">
        <f t="shared" si="11"/>
        <v>715</v>
      </c>
      <c r="C722" s="109" t="s">
        <v>21487</v>
      </c>
      <c r="D722" s="109" t="s">
        <v>21487</v>
      </c>
      <c r="E722" s="110" t="s">
        <v>20729</v>
      </c>
      <c r="F722" s="110" t="s">
        <v>20748</v>
      </c>
      <c r="G722" s="108"/>
      <c r="H722" s="111"/>
      <c r="I722" s="108"/>
      <c r="J722" s="109" t="s">
        <v>20756</v>
      </c>
      <c r="K722" s="112"/>
      <c r="L722" s="112"/>
      <c r="M722" s="112"/>
      <c r="N722" s="112"/>
      <c r="O722" s="109" t="s">
        <v>20732</v>
      </c>
      <c r="P722" s="109" t="s">
        <v>20732</v>
      </c>
      <c r="Q722" s="109" t="s">
        <v>20732</v>
      </c>
      <c r="R722" s="109" t="s">
        <v>20732</v>
      </c>
      <c r="S722" s="109" t="s">
        <v>20732</v>
      </c>
      <c r="T722" s="109" t="s">
        <v>20732</v>
      </c>
      <c r="U722" s="113">
        <v>1</v>
      </c>
      <c r="V722" s="113">
        <v>999999</v>
      </c>
      <c r="W722" s="113">
        <v>1</v>
      </c>
      <c r="X722" s="109" t="s">
        <v>20736</v>
      </c>
      <c r="Y722" s="113">
        <v>10</v>
      </c>
      <c r="Z722" s="108"/>
      <c r="AA722" s="108"/>
    </row>
    <row r="723" spans="2:27" ht="18.75">
      <c r="B723" s="108">
        <f t="shared" si="11"/>
        <v>716</v>
      </c>
      <c r="C723" s="109" t="s">
        <v>21488</v>
      </c>
      <c r="D723" s="109" t="s">
        <v>21488</v>
      </c>
      <c r="E723" s="110" t="s">
        <v>20729</v>
      </c>
      <c r="F723" s="110" t="s">
        <v>20742</v>
      </c>
      <c r="G723" s="108"/>
      <c r="H723" s="111"/>
      <c r="I723" s="108"/>
      <c r="J723" s="109" t="s">
        <v>20743</v>
      </c>
      <c r="K723" s="112"/>
      <c r="L723" s="112"/>
      <c r="M723" s="112"/>
      <c r="N723" s="112"/>
      <c r="O723" s="109" t="s">
        <v>20732</v>
      </c>
      <c r="P723" s="109" t="s">
        <v>20732</v>
      </c>
      <c r="Q723" s="109" t="s">
        <v>20732</v>
      </c>
      <c r="R723" s="109" t="s">
        <v>20732</v>
      </c>
      <c r="S723" s="109" t="s">
        <v>20732</v>
      </c>
      <c r="T723" s="109" t="s">
        <v>20732</v>
      </c>
      <c r="U723" s="113">
        <v>1</v>
      </c>
      <c r="V723" s="113">
        <v>999999</v>
      </c>
      <c r="W723" s="113">
        <v>1</v>
      </c>
      <c r="X723" s="109" t="s">
        <v>20736</v>
      </c>
      <c r="Y723" s="113">
        <v>10</v>
      </c>
      <c r="Z723" s="108"/>
      <c r="AA723" s="108"/>
    </row>
    <row r="724" spans="2:27" ht="18.75">
      <c r="B724" s="108">
        <f t="shared" si="11"/>
        <v>717</v>
      </c>
      <c r="C724" s="109" t="s">
        <v>21489</v>
      </c>
      <c r="D724" s="109" t="s">
        <v>21489</v>
      </c>
      <c r="E724" s="110" t="s">
        <v>20729</v>
      </c>
      <c r="F724" s="110" t="s">
        <v>20738</v>
      </c>
      <c r="G724" s="108"/>
      <c r="H724" s="111"/>
      <c r="I724" s="108"/>
      <c r="J724" s="109" t="s">
        <v>20739</v>
      </c>
      <c r="K724" s="112"/>
      <c r="L724" s="112"/>
      <c r="M724" s="112"/>
      <c r="N724" s="112"/>
      <c r="O724" s="109" t="s">
        <v>20732</v>
      </c>
      <c r="P724" s="109" t="s">
        <v>20732</v>
      </c>
      <c r="Q724" s="109" t="s">
        <v>20732</v>
      </c>
      <c r="R724" s="109" t="s">
        <v>20732</v>
      </c>
      <c r="S724" s="109" t="s">
        <v>20732</v>
      </c>
      <c r="T724" s="109" t="s">
        <v>20732</v>
      </c>
      <c r="U724" s="113">
        <v>1</v>
      </c>
      <c r="V724" s="113">
        <v>999999</v>
      </c>
      <c r="W724" s="113">
        <v>1</v>
      </c>
      <c r="X724" s="109" t="s">
        <v>20736</v>
      </c>
      <c r="Y724" s="113">
        <v>10</v>
      </c>
      <c r="Z724" s="108"/>
      <c r="AA724" s="108"/>
    </row>
    <row r="725" spans="2:27" ht="18.75">
      <c r="B725" s="108">
        <f t="shared" si="11"/>
        <v>718</v>
      </c>
      <c r="C725" s="109" t="s">
        <v>21490</v>
      </c>
      <c r="D725" s="109" t="s">
        <v>21490</v>
      </c>
      <c r="E725" s="110" t="s">
        <v>20729</v>
      </c>
      <c r="F725" s="110" t="s">
        <v>20734</v>
      </c>
      <c r="G725" s="108"/>
      <c r="H725" s="111"/>
      <c r="I725" s="108"/>
      <c r="J725" s="109" t="s">
        <v>20735</v>
      </c>
      <c r="K725" s="112"/>
      <c r="L725" s="112"/>
      <c r="M725" s="112"/>
      <c r="N725" s="112"/>
      <c r="O725" s="109" t="s">
        <v>20732</v>
      </c>
      <c r="P725" s="109" t="s">
        <v>20732</v>
      </c>
      <c r="Q725" s="109" t="s">
        <v>20732</v>
      </c>
      <c r="R725" s="109" t="s">
        <v>20732</v>
      </c>
      <c r="S725" s="109" t="s">
        <v>20732</v>
      </c>
      <c r="T725" s="109" t="s">
        <v>20732</v>
      </c>
      <c r="U725" s="113">
        <v>1</v>
      </c>
      <c r="V725" s="113">
        <v>999999</v>
      </c>
      <c r="W725" s="113">
        <v>1</v>
      </c>
      <c r="X725" s="109" t="s">
        <v>20736</v>
      </c>
      <c r="Y725" s="113">
        <v>10</v>
      </c>
      <c r="Z725" s="108"/>
      <c r="AA725" s="108"/>
    </row>
    <row r="726" spans="2:27" ht="18.75">
      <c r="B726" s="108">
        <f t="shared" si="11"/>
        <v>719</v>
      </c>
      <c r="C726" s="109" t="s">
        <v>21491</v>
      </c>
      <c r="D726" s="109" t="s">
        <v>21491</v>
      </c>
      <c r="E726" s="110" t="s">
        <v>20729</v>
      </c>
      <c r="F726" s="110" t="s">
        <v>20742</v>
      </c>
      <c r="G726" s="108"/>
      <c r="H726" s="111"/>
      <c r="I726" s="108"/>
      <c r="J726" s="109" t="s">
        <v>20743</v>
      </c>
      <c r="K726" s="112"/>
      <c r="L726" s="112"/>
      <c r="M726" s="112"/>
      <c r="N726" s="112"/>
      <c r="O726" s="109" t="s">
        <v>20732</v>
      </c>
      <c r="P726" s="109" t="s">
        <v>20732</v>
      </c>
      <c r="Q726" s="109" t="s">
        <v>20732</v>
      </c>
      <c r="R726" s="109" t="s">
        <v>20732</v>
      </c>
      <c r="S726" s="109" t="s">
        <v>20732</v>
      </c>
      <c r="T726" s="109" t="s">
        <v>20732</v>
      </c>
      <c r="U726" s="113">
        <v>1</v>
      </c>
      <c r="V726" s="113">
        <v>999999</v>
      </c>
      <c r="W726" s="113">
        <v>1</v>
      </c>
      <c r="X726" s="109" t="s">
        <v>20736</v>
      </c>
      <c r="Y726" s="113">
        <v>10</v>
      </c>
      <c r="Z726" s="108"/>
      <c r="AA726" s="108"/>
    </row>
    <row r="727" spans="2:27" ht="18.75">
      <c r="B727" s="108">
        <f t="shared" si="11"/>
        <v>720</v>
      </c>
      <c r="C727" s="109" t="s">
        <v>21492</v>
      </c>
      <c r="D727" s="109" t="s">
        <v>21492</v>
      </c>
      <c r="E727" s="110" t="s">
        <v>20729</v>
      </c>
      <c r="F727" s="110" t="s">
        <v>20745</v>
      </c>
      <c r="G727" s="108"/>
      <c r="H727" s="111"/>
      <c r="I727" s="108"/>
      <c r="J727" s="109" t="s">
        <v>20754</v>
      </c>
      <c r="K727" s="112"/>
      <c r="L727" s="112"/>
      <c r="M727" s="112"/>
      <c r="N727" s="112"/>
      <c r="O727" s="109" t="s">
        <v>20732</v>
      </c>
      <c r="P727" s="109" t="s">
        <v>20732</v>
      </c>
      <c r="Q727" s="109" t="s">
        <v>20732</v>
      </c>
      <c r="R727" s="109" t="s">
        <v>20732</v>
      </c>
      <c r="S727" s="109" t="s">
        <v>20732</v>
      </c>
      <c r="T727" s="109" t="s">
        <v>20732</v>
      </c>
      <c r="U727" s="113">
        <v>1</v>
      </c>
      <c r="V727" s="113">
        <v>999999</v>
      </c>
      <c r="W727" s="113">
        <v>1</v>
      </c>
      <c r="X727" s="109" t="s">
        <v>20736</v>
      </c>
      <c r="Y727" s="113">
        <v>10</v>
      </c>
      <c r="Z727" s="108"/>
      <c r="AA727" s="108"/>
    </row>
    <row r="728" spans="2:27" ht="18.75">
      <c r="B728" s="108">
        <f t="shared" si="11"/>
        <v>721</v>
      </c>
      <c r="C728" s="109" t="s">
        <v>21493</v>
      </c>
      <c r="D728" s="109" t="s">
        <v>21493</v>
      </c>
      <c r="E728" s="110" t="s">
        <v>20729</v>
      </c>
      <c r="F728" s="110" t="s">
        <v>20748</v>
      </c>
      <c r="G728" s="108"/>
      <c r="H728" s="111"/>
      <c r="I728" s="108"/>
      <c r="J728" s="109" t="s">
        <v>20756</v>
      </c>
      <c r="K728" s="112"/>
      <c r="L728" s="112"/>
      <c r="M728" s="112"/>
      <c r="N728" s="112"/>
      <c r="O728" s="109" t="s">
        <v>20732</v>
      </c>
      <c r="P728" s="109" t="s">
        <v>20732</v>
      </c>
      <c r="Q728" s="109" t="s">
        <v>20732</v>
      </c>
      <c r="R728" s="109" t="s">
        <v>20732</v>
      </c>
      <c r="S728" s="109" t="s">
        <v>20732</v>
      </c>
      <c r="T728" s="109" t="s">
        <v>20732</v>
      </c>
      <c r="U728" s="113">
        <v>1</v>
      </c>
      <c r="V728" s="113">
        <v>999999</v>
      </c>
      <c r="W728" s="113">
        <v>1</v>
      </c>
      <c r="X728" s="109" t="s">
        <v>20736</v>
      </c>
      <c r="Y728" s="113">
        <v>10</v>
      </c>
      <c r="Z728" s="108"/>
      <c r="AA728" s="108"/>
    </row>
    <row r="729" spans="2:27" ht="18.75">
      <c r="B729" s="108">
        <f t="shared" si="11"/>
        <v>722</v>
      </c>
      <c r="C729" s="109" t="s">
        <v>21494</v>
      </c>
      <c r="D729" s="109" t="s">
        <v>21494</v>
      </c>
      <c r="E729" s="110" t="s">
        <v>20729</v>
      </c>
      <c r="F729" s="110" t="s">
        <v>20738</v>
      </c>
      <c r="G729" s="108"/>
      <c r="H729" s="111"/>
      <c r="I729" s="108"/>
      <c r="J729" s="109" t="s">
        <v>20739</v>
      </c>
      <c r="K729" s="112"/>
      <c r="L729" s="112"/>
      <c r="M729" s="112"/>
      <c r="N729" s="112"/>
      <c r="O729" s="109" t="s">
        <v>20732</v>
      </c>
      <c r="P729" s="109" t="s">
        <v>20732</v>
      </c>
      <c r="Q729" s="109" t="s">
        <v>20732</v>
      </c>
      <c r="R729" s="109" t="s">
        <v>20732</v>
      </c>
      <c r="S729" s="109" t="s">
        <v>20732</v>
      </c>
      <c r="T729" s="109" t="s">
        <v>20732</v>
      </c>
      <c r="U729" s="113">
        <v>1</v>
      </c>
      <c r="V729" s="113">
        <v>999999</v>
      </c>
      <c r="W729" s="113">
        <v>1</v>
      </c>
      <c r="X729" s="109" t="s">
        <v>20736</v>
      </c>
      <c r="Y729" s="113">
        <v>10</v>
      </c>
      <c r="Z729" s="108"/>
      <c r="AA729" s="108"/>
    </row>
    <row r="730" spans="2:27" ht="18.75">
      <c r="B730" s="108">
        <f t="shared" si="11"/>
        <v>723</v>
      </c>
      <c r="C730" s="109" t="s">
        <v>21495</v>
      </c>
      <c r="D730" s="109" t="s">
        <v>21495</v>
      </c>
      <c r="E730" s="110" t="s">
        <v>20729</v>
      </c>
      <c r="F730" s="110" t="s">
        <v>20734</v>
      </c>
      <c r="G730" s="108"/>
      <c r="H730" s="111"/>
      <c r="I730" s="108"/>
      <c r="J730" s="109" t="s">
        <v>20735</v>
      </c>
      <c r="K730" s="112"/>
      <c r="L730" s="112"/>
      <c r="M730" s="112"/>
      <c r="N730" s="112"/>
      <c r="O730" s="109" t="s">
        <v>20732</v>
      </c>
      <c r="P730" s="109" t="s">
        <v>20732</v>
      </c>
      <c r="Q730" s="109" t="s">
        <v>20732</v>
      </c>
      <c r="R730" s="109" t="s">
        <v>20732</v>
      </c>
      <c r="S730" s="109" t="s">
        <v>20732</v>
      </c>
      <c r="T730" s="109" t="s">
        <v>20732</v>
      </c>
      <c r="U730" s="113">
        <v>1</v>
      </c>
      <c r="V730" s="113">
        <v>999999</v>
      </c>
      <c r="W730" s="113">
        <v>1</v>
      </c>
      <c r="X730" s="109" t="s">
        <v>20736</v>
      </c>
      <c r="Y730" s="113">
        <v>10</v>
      </c>
      <c r="Z730" s="108"/>
      <c r="AA730" s="108"/>
    </row>
    <row r="731" spans="2:27" ht="18.75">
      <c r="B731" s="108">
        <f t="shared" si="11"/>
        <v>724</v>
      </c>
      <c r="C731" s="109" t="s">
        <v>21496</v>
      </c>
      <c r="D731" s="109" t="s">
        <v>21496</v>
      </c>
      <c r="E731" s="110" t="s">
        <v>20729</v>
      </c>
      <c r="F731" s="110" t="s">
        <v>20742</v>
      </c>
      <c r="G731" s="108"/>
      <c r="H731" s="111"/>
      <c r="I731" s="108"/>
      <c r="J731" s="109" t="s">
        <v>20743</v>
      </c>
      <c r="K731" s="112"/>
      <c r="L731" s="112"/>
      <c r="M731" s="112"/>
      <c r="N731" s="112"/>
      <c r="O731" s="109" t="s">
        <v>20732</v>
      </c>
      <c r="P731" s="109" t="s">
        <v>20732</v>
      </c>
      <c r="Q731" s="109" t="s">
        <v>20732</v>
      </c>
      <c r="R731" s="109" t="s">
        <v>20732</v>
      </c>
      <c r="S731" s="109" t="s">
        <v>20732</v>
      </c>
      <c r="T731" s="109" t="s">
        <v>20732</v>
      </c>
      <c r="U731" s="113">
        <v>1</v>
      </c>
      <c r="V731" s="113">
        <v>999999</v>
      </c>
      <c r="W731" s="113">
        <v>1</v>
      </c>
      <c r="X731" s="109" t="s">
        <v>20736</v>
      </c>
      <c r="Y731" s="113">
        <v>10</v>
      </c>
      <c r="Z731" s="108"/>
      <c r="AA731" s="108"/>
    </row>
    <row r="732" spans="2:27" ht="18.75">
      <c r="B732" s="108">
        <f t="shared" si="11"/>
        <v>725</v>
      </c>
      <c r="C732" s="109" t="s">
        <v>21497</v>
      </c>
      <c r="D732" s="109" t="s">
        <v>21497</v>
      </c>
      <c r="E732" s="110" t="s">
        <v>20729</v>
      </c>
      <c r="F732" s="110" t="s">
        <v>20745</v>
      </c>
      <c r="G732" s="108"/>
      <c r="H732" s="111"/>
      <c r="I732" s="108"/>
      <c r="J732" s="109" t="s">
        <v>20754</v>
      </c>
      <c r="K732" s="112"/>
      <c r="L732" s="112"/>
      <c r="M732" s="112"/>
      <c r="N732" s="112"/>
      <c r="O732" s="109" t="s">
        <v>20732</v>
      </c>
      <c r="P732" s="109" t="s">
        <v>20732</v>
      </c>
      <c r="Q732" s="109" t="s">
        <v>20732</v>
      </c>
      <c r="R732" s="109" t="s">
        <v>20732</v>
      </c>
      <c r="S732" s="109" t="s">
        <v>20732</v>
      </c>
      <c r="T732" s="109" t="s">
        <v>20732</v>
      </c>
      <c r="U732" s="113">
        <v>1</v>
      </c>
      <c r="V732" s="113">
        <v>999999</v>
      </c>
      <c r="W732" s="113">
        <v>1</v>
      </c>
      <c r="X732" s="109" t="s">
        <v>20736</v>
      </c>
      <c r="Y732" s="113">
        <v>10</v>
      </c>
      <c r="Z732" s="108"/>
      <c r="AA732" s="108"/>
    </row>
    <row r="733" spans="2:27" ht="18.75">
      <c r="B733" s="108">
        <f t="shared" si="11"/>
        <v>726</v>
      </c>
      <c r="C733" s="109" t="s">
        <v>21498</v>
      </c>
      <c r="D733" s="109" t="s">
        <v>21498</v>
      </c>
      <c r="E733" s="110" t="s">
        <v>20729</v>
      </c>
      <c r="F733" s="110" t="s">
        <v>20748</v>
      </c>
      <c r="G733" s="108"/>
      <c r="H733" s="111"/>
      <c r="I733" s="108"/>
      <c r="J733" s="109" t="s">
        <v>20756</v>
      </c>
      <c r="K733" s="112"/>
      <c r="L733" s="112"/>
      <c r="M733" s="112"/>
      <c r="N733" s="112"/>
      <c r="O733" s="109" t="s">
        <v>20732</v>
      </c>
      <c r="P733" s="109" t="s">
        <v>20732</v>
      </c>
      <c r="Q733" s="109" t="s">
        <v>20732</v>
      </c>
      <c r="R733" s="109" t="s">
        <v>20732</v>
      </c>
      <c r="S733" s="109" t="s">
        <v>20732</v>
      </c>
      <c r="T733" s="109" t="s">
        <v>20732</v>
      </c>
      <c r="U733" s="113">
        <v>1</v>
      </c>
      <c r="V733" s="113">
        <v>999999</v>
      </c>
      <c r="W733" s="113">
        <v>1</v>
      </c>
      <c r="X733" s="109" t="s">
        <v>20736</v>
      </c>
      <c r="Y733" s="113">
        <v>10</v>
      </c>
      <c r="Z733" s="108"/>
      <c r="AA733" s="108"/>
    </row>
    <row r="734" spans="2:27" ht="18.75">
      <c r="B734" s="108">
        <f t="shared" si="11"/>
        <v>727</v>
      </c>
      <c r="C734" s="109" t="s">
        <v>21499</v>
      </c>
      <c r="D734" s="109" t="s">
        <v>21499</v>
      </c>
      <c r="E734" s="110" t="s">
        <v>20729</v>
      </c>
      <c r="F734" s="110" t="s">
        <v>20745</v>
      </c>
      <c r="G734" s="108"/>
      <c r="H734" s="111"/>
      <c r="I734" s="108"/>
      <c r="J734" s="109" t="s">
        <v>20754</v>
      </c>
      <c r="K734" s="112"/>
      <c r="L734" s="112"/>
      <c r="M734" s="112"/>
      <c r="N734" s="112"/>
      <c r="O734" s="109" t="s">
        <v>20732</v>
      </c>
      <c r="P734" s="109" t="s">
        <v>20732</v>
      </c>
      <c r="Q734" s="109" t="s">
        <v>20732</v>
      </c>
      <c r="R734" s="109" t="s">
        <v>20732</v>
      </c>
      <c r="S734" s="109" t="s">
        <v>20732</v>
      </c>
      <c r="T734" s="109" t="s">
        <v>20732</v>
      </c>
      <c r="U734" s="113">
        <v>1</v>
      </c>
      <c r="V734" s="113">
        <v>999999</v>
      </c>
      <c r="W734" s="113">
        <v>1</v>
      </c>
      <c r="X734" s="109" t="s">
        <v>20736</v>
      </c>
      <c r="Y734" s="113">
        <v>10</v>
      </c>
      <c r="Z734" s="108"/>
      <c r="AA734" s="108"/>
    </row>
    <row r="735" spans="2:27" ht="18.75">
      <c r="B735" s="108">
        <f t="shared" si="11"/>
        <v>728</v>
      </c>
      <c r="C735" s="109" t="s">
        <v>21500</v>
      </c>
      <c r="D735" s="109" t="s">
        <v>21500</v>
      </c>
      <c r="E735" s="110" t="s">
        <v>20729</v>
      </c>
      <c r="F735" s="110" t="s">
        <v>20738</v>
      </c>
      <c r="G735" s="108"/>
      <c r="H735" s="111"/>
      <c r="I735" s="108"/>
      <c r="J735" s="109" t="s">
        <v>20739</v>
      </c>
      <c r="K735" s="112"/>
      <c r="L735" s="112"/>
      <c r="M735" s="112"/>
      <c r="N735" s="112"/>
      <c r="O735" s="109" t="s">
        <v>20732</v>
      </c>
      <c r="P735" s="109" t="s">
        <v>20732</v>
      </c>
      <c r="Q735" s="109" t="s">
        <v>20732</v>
      </c>
      <c r="R735" s="109" t="s">
        <v>20732</v>
      </c>
      <c r="S735" s="109" t="s">
        <v>20732</v>
      </c>
      <c r="T735" s="109" t="s">
        <v>20732</v>
      </c>
      <c r="U735" s="113">
        <v>1</v>
      </c>
      <c r="V735" s="113">
        <v>999999</v>
      </c>
      <c r="W735" s="113">
        <v>1</v>
      </c>
      <c r="X735" s="109" t="s">
        <v>20736</v>
      </c>
      <c r="Y735" s="113">
        <v>10</v>
      </c>
      <c r="Z735" s="108"/>
      <c r="AA735" s="108"/>
    </row>
    <row r="736" spans="2:27" ht="18.75">
      <c r="B736" s="108">
        <f t="shared" si="11"/>
        <v>729</v>
      </c>
      <c r="C736" s="109" t="s">
        <v>21501</v>
      </c>
      <c r="D736" s="109" t="s">
        <v>21501</v>
      </c>
      <c r="E736" s="110" t="s">
        <v>20729</v>
      </c>
      <c r="F736" s="110" t="s">
        <v>20734</v>
      </c>
      <c r="G736" s="108"/>
      <c r="H736" s="111"/>
      <c r="I736" s="108"/>
      <c r="J736" s="109" t="s">
        <v>21438</v>
      </c>
      <c r="K736" s="112"/>
      <c r="L736" s="112"/>
      <c r="M736" s="112"/>
      <c r="N736" s="112"/>
      <c r="O736" s="109" t="s">
        <v>20732</v>
      </c>
      <c r="P736" s="109" t="s">
        <v>20732</v>
      </c>
      <c r="Q736" s="109" t="s">
        <v>20732</v>
      </c>
      <c r="R736" s="109" t="s">
        <v>20732</v>
      </c>
      <c r="S736" s="109" t="s">
        <v>20732</v>
      </c>
      <c r="T736" s="109" t="s">
        <v>20732</v>
      </c>
      <c r="U736" s="113">
        <v>14000</v>
      </c>
      <c r="V736" s="113">
        <v>14999</v>
      </c>
      <c r="W736" s="113">
        <v>14000</v>
      </c>
      <c r="X736" s="109" t="s">
        <v>20736</v>
      </c>
      <c r="Y736" s="113">
        <v>10</v>
      </c>
      <c r="Z736" s="108"/>
      <c r="AA736" s="108"/>
    </row>
    <row r="737" spans="2:27" ht="18.75">
      <c r="B737" s="108">
        <f t="shared" si="11"/>
        <v>730</v>
      </c>
      <c r="C737" s="109" t="s">
        <v>21502</v>
      </c>
      <c r="D737" s="109" t="s">
        <v>21502</v>
      </c>
      <c r="E737" s="110" t="s">
        <v>20729</v>
      </c>
      <c r="F737" s="110" t="s">
        <v>20742</v>
      </c>
      <c r="G737" s="108"/>
      <c r="H737" s="111"/>
      <c r="I737" s="108"/>
      <c r="J737" s="109" t="s">
        <v>21440</v>
      </c>
      <c r="K737" s="112"/>
      <c r="L737" s="112"/>
      <c r="M737" s="112"/>
      <c r="N737" s="112"/>
      <c r="O737" s="109" t="s">
        <v>20732</v>
      </c>
      <c r="P737" s="109" t="s">
        <v>20732</v>
      </c>
      <c r="Q737" s="109" t="s">
        <v>20732</v>
      </c>
      <c r="R737" s="109" t="s">
        <v>20732</v>
      </c>
      <c r="S737" s="109" t="s">
        <v>20732</v>
      </c>
      <c r="T737" s="109" t="s">
        <v>20732</v>
      </c>
      <c r="U737" s="113">
        <v>14000</v>
      </c>
      <c r="V737" s="113">
        <v>14999</v>
      </c>
      <c r="W737" s="113">
        <v>14000</v>
      </c>
      <c r="X737" s="109" t="s">
        <v>20736</v>
      </c>
      <c r="Y737" s="113">
        <v>10</v>
      </c>
      <c r="Z737" s="108"/>
      <c r="AA737" s="108"/>
    </row>
    <row r="738" spans="2:27" ht="18.75">
      <c r="B738" s="108">
        <f t="shared" si="11"/>
        <v>731</v>
      </c>
      <c r="C738" s="109" t="s">
        <v>21503</v>
      </c>
      <c r="D738" s="109" t="s">
        <v>21503</v>
      </c>
      <c r="E738" s="110" t="s">
        <v>20729</v>
      </c>
      <c r="F738" s="110" t="s">
        <v>20745</v>
      </c>
      <c r="G738" s="108"/>
      <c r="H738" s="111"/>
      <c r="I738" s="108"/>
      <c r="J738" s="109" t="s">
        <v>20746</v>
      </c>
      <c r="K738" s="112"/>
      <c r="L738" s="112"/>
      <c r="M738" s="112"/>
      <c r="N738" s="112"/>
      <c r="O738" s="109" t="s">
        <v>20732</v>
      </c>
      <c r="P738" s="109" t="s">
        <v>20732</v>
      </c>
      <c r="Q738" s="109" t="s">
        <v>20732</v>
      </c>
      <c r="R738" s="109" t="s">
        <v>20732</v>
      </c>
      <c r="S738" s="109" t="s">
        <v>20732</v>
      </c>
      <c r="T738" s="109" t="s">
        <v>20732</v>
      </c>
      <c r="U738" s="113">
        <v>14000</v>
      </c>
      <c r="V738" s="113">
        <v>14999</v>
      </c>
      <c r="W738" s="113">
        <v>14000</v>
      </c>
      <c r="X738" s="109" t="s">
        <v>20736</v>
      </c>
      <c r="Y738" s="113">
        <v>10</v>
      </c>
      <c r="Z738" s="108"/>
      <c r="AA738" s="108"/>
    </row>
    <row r="739" spans="2:27" ht="18.75">
      <c r="B739" s="108">
        <f t="shared" si="11"/>
        <v>732</v>
      </c>
      <c r="C739" s="109" t="s">
        <v>21504</v>
      </c>
      <c r="D739" s="109" t="s">
        <v>21504</v>
      </c>
      <c r="E739" s="110" t="s">
        <v>20729</v>
      </c>
      <c r="F739" s="110" t="s">
        <v>20748</v>
      </c>
      <c r="G739" s="108"/>
      <c r="H739" s="111"/>
      <c r="I739" s="108"/>
      <c r="J739" s="109" t="s">
        <v>20749</v>
      </c>
      <c r="K739" s="112"/>
      <c r="L739" s="112"/>
      <c r="M739" s="112"/>
      <c r="N739" s="112"/>
      <c r="O739" s="109" t="s">
        <v>20732</v>
      </c>
      <c r="P739" s="109" t="s">
        <v>20732</v>
      </c>
      <c r="Q739" s="109" t="s">
        <v>20732</v>
      </c>
      <c r="R739" s="109" t="s">
        <v>20732</v>
      </c>
      <c r="S739" s="109" t="s">
        <v>20732</v>
      </c>
      <c r="T739" s="109" t="s">
        <v>20732</v>
      </c>
      <c r="U739" s="113">
        <v>14000</v>
      </c>
      <c r="V739" s="113">
        <v>14999</v>
      </c>
      <c r="W739" s="113">
        <v>14000</v>
      </c>
      <c r="X739" s="109" t="s">
        <v>20736</v>
      </c>
      <c r="Y739" s="113">
        <v>10</v>
      </c>
      <c r="Z739" s="108"/>
      <c r="AA739" s="108"/>
    </row>
    <row r="740" spans="2:27" ht="18.75">
      <c r="B740" s="108">
        <f t="shared" si="11"/>
        <v>733</v>
      </c>
      <c r="C740" s="109" t="s">
        <v>21505</v>
      </c>
      <c r="D740" s="109" t="s">
        <v>21505</v>
      </c>
      <c r="E740" s="110" t="s">
        <v>20729</v>
      </c>
      <c r="F740" s="110" t="s">
        <v>20738</v>
      </c>
      <c r="G740" s="108"/>
      <c r="H740" s="111"/>
      <c r="I740" s="108"/>
      <c r="J740" s="109" t="s">
        <v>21445</v>
      </c>
      <c r="K740" s="112"/>
      <c r="L740" s="112"/>
      <c r="M740" s="112"/>
      <c r="N740" s="112"/>
      <c r="O740" s="109" t="s">
        <v>20732</v>
      </c>
      <c r="P740" s="109" t="s">
        <v>20732</v>
      </c>
      <c r="Q740" s="109" t="s">
        <v>20732</v>
      </c>
      <c r="R740" s="109" t="s">
        <v>20732</v>
      </c>
      <c r="S740" s="109" t="s">
        <v>20732</v>
      </c>
      <c r="T740" s="109" t="s">
        <v>20732</v>
      </c>
      <c r="U740" s="113">
        <v>14000</v>
      </c>
      <c r="V740" s="113">
        <v>14999</v>
      </c>
      <c r="W740" s="113">
        <v>14000</v>
      </c>
      <c r="X740" s="109" t="s">
        <v>20736</v>
      </c>
      <c r="Y740" s="113">
        <v>10</v>
      </c>
      <c r="Z740" s="108"/>
      <c r="AA740" s="108"/>
    </row>
    <row r="741" spans="2:27" ht="18.75">
      <c r="B741" s="108">
        <f t="shared" si="11"/>
        <v>734</v>
      </c>
      <c r="C741" s="109" t="s">
        <v>21506</v>
      </c>
      <c r="D741" s="109" t="s">
        <v>21506</v>
      </c>
      <c r="E741" s="110" t="s">
        <v>20729</v>
      </c>
      <c r="F741" s="110" t="s">
        <v>20734</v>
      </c>
      <c r="G741" s="108"/>
      <c r="H741" s="111"/>
      <c r="I741" s="108"/>
      <c r="J741" s="109" t="s">
        <v>21438</v>
      </c>
      <c r="K741" s="112"/>
      <c r="L741" s="112"/>
      <c r="M741" s="112"/>
      <c r="N741" s="112"/>
      <c r="O741" s="109" t="s">
        <v>20732</v>
      </c>
      <c r="P741" s="109" t="s">
        <v>20732</v>
      </c>
      <c r="Q741" s="109" t="s">
        <v>20732</v>
      </c>
      <c r="R741" s="109" t="s">
        <v>20732</v>
      </c>
      <c r="S741" s="109" t="s">
        <v>20732</v>
      </c>
      <c r="T741" s="109" t="s">
        <v>20732</v>
      </c>
      <c r="U741" s="113">
        <v>14000</v>
      </c>
      <c r="V741" s="113">
        <v>14999</v>
      </c>
      <c r="W741" s="113">
        <v>14000</v>
      </c>
      <c r="X741" s="109" t="s">
        <v>20736</v>
      </c>
      <c r="Y741" s="113">
        <v>10</v>
      </c>
      <c r="Z741" s="108"/>
      <c r="AA741" s="108"/>
    </row>
    <row r="742" spans="2:27" ht="18.75">
      <c r="B742" s="108">
        <f t="shared" si="11"/>
        <v>735</v>
      </c>
      <c r="C742" s="109" t="s">
        <v>21507</v>
      </c>
      <c r="D742" s="109" t="s">
        <v>21507</v>
      </c>
      <c r="E742" s="110" t="s">
        <v>20729</v>
      </c>
      <c r="F742" s="110" t="s">
        <v>20742</v>
      </c>
      <c r="G742" s="108"/>
      <c r="H742" s="111"/>
      <c r="I742" s="108"/>
      <c r="J742" s="109" t="s">
        <v>21440</v>
      </c>
      <c r="K742" s="112"/>
      <c r="L742" s="112"/>
      <c r="M742" s="112"/>
      <c r="N742" s="112"/>
      <c r="O742" s="109" t="s">
        <v>20732</v>
      </c>
      <c r="P742" s="109" t="s">
        <v>20732</v>
      </c>
      <c r="Q742" s="109" t="s">
        <v>20732</v>
      </c>
      <c r="R742" s="109" t="s">
        <v>20732</v>
      </c>
      <c r="S742" s="109" t="s">
        <v>20732</v>
      </c>
      <c r="T742" s="109" t="s">
        <v>20732</v>
      </c>
      <c r="U742" s="113">
        <v>14000</v>
      </c>
      <c r="V742" s="113">
        <v>14999</v>
      </c>
      <c r="W742" s="113">
        <v>14000</v>
      </c>
      <c r="X742" s="109" t="s">
        <v>20736</v>
      </c>
      <c r="Y742" s="113">
        <v>10</v>
      </c>
      <c r="Z742" s="108"/>
      <c r="AA742" s="108"/>
    </row>
    <row r="743" spans="2:27" ht="18.75">
      <c r="B743" s="108">
        <f t="shared" si="11"/>
        <v>736</v>
      </c>
      <c r="C743" s="109" t="s">
        <v>21508</v>
      </c>
      <c r="D743" s="109" t="s">
        <v>21508</v>
      </c>
      <c r="E743" s="110" t="s">
        <v>20729</v>
      </c>
      <c r="F743" s="110" t="s">
        <v>20745</v>
      </c>
      <c r="G743" s="108"/>
      <c r="H743" s="111"/>
      <c r="I743" s="108"/>
      <c r="J743" s="109" t="s">
        <v>20746</v>
      </c>
      <c r="K743" s="112"/>
      <c r="L743" s="112"/>
      <c r="M743" s="112"/>
      <c r="N743" s="112"/>
      <c r="O743" s="109" t="s">
        <v>20732</v>
      </c>
      <c r="P743" s="109" t="s">
        <v>20732</v>
      </c>
      <c r="Q743" s="109" t="s">
        <v>20732</v>
      </c>
      <c r="R743" s="109" t="s">
        <v>20732</v>
      </c>
      <c r="S743" s="109" t="s">
        <v>20732</v>
      </c>
      <c r="T743" s="109" t="s">
        <v>20732</v>
      </c>
      <c r="U743" s="113">
        <v>14000</v>
      </c>
      <c r="V743" s="113">
        <v>14999</v>
      </c>
      <c r="W743" s="113">
        <v>14000</v>
      </c>
      <c r="X743" s="109" t="s">
        <v>20736</v>
      </c>
      <c r="Y743" s="113">
        <v>10</v>
      </c>
      <c r="Z743" s="108"/>
      <c r="AA743" s="108"/>
    </row>
    <row r="744" spans="2:27" ht="18.75">
      <c r="B744" s="108">
        <f t="shared" si="11"/>
        <v>737</v>
      </c>
      <c r="C744" s="109" t="s">
        <v>21509</v>
      </c>
      <c r="D744" s="109" t="s">
        <v>21509</v>
      </c>
      <c r="E744" s="110" t="s">
        <v>20729</v>
      </c>
      <c r="F744" s="110" t="s">
        <v>20748</v>
      </c>
      <c r="G744" s="108"/>
      <c r="H744" s="111"/>
      <c r="I744" s="108"/>
      <c r="J744" s="109" t="s">
        <v>20749</v>
      </c>
      <c r="K744" s="112"/>
      <c r="L744" s="112"/>
      <c r="M744" s="112"/>
      <c r="N744" s="112"/>
      <c r="O744" s="109" t="s">
        <v>20732</v>
      </c>
      <c r="P744" s="109" t="s">
        <v>20732</v>
      </c>
      <c r="Q744" s="109" t="s">
        <v>20732</v>
      </c>
      <c r="R744" s="109" t="s">
        <v>20732</v>
      </c>
      <c r="S744" s="109" t="s">
        <v>20732</v>
      </c>
      <c r="T744" s="109" t="s">
        <v>20732</v>
      </c>
      <c r="U744" s="113">
        <v>14000</v>
      </c>
      <c r="V744" s="113">
        <v>14999</v>
      </c>
      <c r="W744" s="113">
        <v>14000</v>
      </c>
      <c r="X744" s="109" t="s">
        <v>20736</v>
      </c>
      <c r="Y744" s="113">
        <v>10</v>
      </c>
      <c r="Z744" s="108"/>
      <c r="AA744" s="108"/>
    </row>
    <row r="745" spans="2:27" ht="18.75">
      <c r="B745" s="108">
        <f t="shared" si="11"/>
        <v>738</v>
      </c>
      <c r="C745" s="109" t="s">
        <v>21510</v>
      </c>
      <c r="D745" s="109" t="s">
        <v>21510</v>
      </c>
      <c r="E745" s="110" t="s">
        <v>20729</v>
      </c>
      <c r="F745" s="110" t="s">
        <v>20748</v>
      </c>
      <c r="G745" s="108"/>
      <c r="H745" s="111"/>
      <c r="I745" s="108"/>
      <c r="J745" s="109" t="s">
        <v>20756</v>
      </c>
      <c r="K745" s="112"/>
      <c r="L745" s="112"/>
      <c r="M745" s="112"/>
      <c r="N745" s="112"/>
      <c r="O745" s="109" t="s">
        <v>20732</v>
      </c>
      <c r="P745" s="109" t="s">
        <v>20732</v>
      </c>
      <c r="Q745" s="109" t="s">
        <v>20732</v>
      </c>
      <c r="R745" s="109" t="s">
        <v>20732</v>
      </c>
      <c r="S745" s="109" t="s">
        <v>20732</v>
      </c>
      <c r="T745" s="109" t="s">
        <v>20732</v>
      </c>
      <c r="U745" s="113">
        <v>1</v>
      </c>
      <c r="V745" s="113">
        <v>999999</v>
      </c>
      <c r="W745" s="113">
        <v>1</v>
      </c>
      <c r="X745" s="109" t="s">
        <v>20736</v>
      </c>
      <c r="Y745" s="113">
        <v>10</v>
      </c>
      <c r="Z745" s="108"/>
      <c r="AA745" s="108"/>
    </row>
    <row r="746" spans="2:27" ht="18.75">
      <c r="B746" s="108">
        <f t="shared" si="11"/>
        <v>739</v>
      </c>
      <c r="C746" s="109" t="s">
        <v>21511</v>
      </c>
      <c r="D746" s="109" t="s">
        <v>21511</v>
      </c>
      <c r="E746" s="110" t="s">
        <v>20729</v>
      </c>
      <c r="F746" s="110" t="s">
        <v>20738</v>
      </c>
      <c r="G746" s="108"/>
      <c r="H746" s="111"/>
      <c r="I746" s="108"/>
      <c r="J746" s="109" t="s">
        <v>21445</v>
      </c>
      <c r="K746" s="112"/>
      <c r="L746" s="112"/>
      <c r="M746" s="112"/>
      <c r="N746" s="112"/>
      <c r="O746" s="109" t="s">
        <v>20732</v>
      </c>
      <c r="P746" s="109" t="s">
        <v>20732</v>
      </c>
      <c r="Q746" s="109" t="s">
        <v>20732</v>
      </c>
      <c r="R746" s="109" t="s">
        <v>20732</v>
      </c>
      <c r="S746" s="109" t="s">
        <v>20732</v>
      </c>
      <c r="T746" s="109" t="s">
        <v>20732</v>
      </c>
      <c r="U746" s="113">
        <v>14000</v>
      </c>
      <c r="V746" s="113">
        <v>14999</v>
      </c>
      <c r="W746" s="113">
        <v>14000</v>
      </c>
      <c r="X746" s="109" t="s">
        <v>20736</v>
      </c>
      <c r="Y746" s="113">
        <v>10</v>
      </c>
      <c r="Z746" s="108"/>
      <c r="AA746" s="108"/>
    </row>
    <row r="747" spans="2:27" ht="18.75">
      <c r="B747" s="108">
        <f t="shared" si="11"/>
        <v>740</v>
      </c>
      <c r="C747" s="109" t="s">
        <v>21512</v>
      </c>
      <c r="D747" s="109" t="s">
        <v>21512</v>
      </c>
      <c r="E747" s="110" t="s">
        <v>20729</v>
      </c>
      <c r="F747" s="110" t="s">
        <v>20734</v>
      </c>
      <c r="G747" s="108"/>
      <c r="H747" s="111"/>
      <c r="I747" s="108"/>
      <c r="J747" s="109" t="s">
        <v>21438</v>
      </c>
      <c r="K747" s="112"/>
      <c r="L747" s="112"/>
      <c r="M747" s="112"/>
      <c r="N747" s="112"/>
      <c r="O747" s="109" t="s">
        <v>20732</v>
      </c>
      <c r="P747" s="109" t="s">
        <v>20732</v>
      </c>
      <c r="Q747" s="109" t="s">
        <v>20732</v>
      </c>
      <c r="R747" s="109" t="s">
        <v>20732</v>
      </c>
      <c r="S747" s="109" t="s">
        <v>20732</v>
      </c>
      <c r="T747" s="109" t="s">
        <v>20732</v>
      </c>
      <c r="U747" s="113">
        <v>14000</v>
      </c>
      <c r="V747" s="113">
        <v>14999</v>
      </c>
      <c r="W747" s="113">
        <v>14000</v>
      </c>
      <c r="X747" s="109" t="s">
        <v>20736</v>
      </c>
      <c r="Y747" s="113">
        <v>10</v>
      </c>
      <c r="Z747" s="108"/>
      <c r="AA747" s="108"/>
    </row>
    <row r="748" spans="2:27" ht="18.75">
      <c r="B748" s="108">
        <f t="shared" si="11"/>
        <v>741</v>
      </c>
      <c r="C748" s="109" t="s">
        <v>21513</v>
      </c>
      <c r="D748" s="109" t="s">
        <v>21513</v>
      </c>
      <c r="E748" s="110" t="s">
        <v>20729</v>
      </c>
      <c r="F748" s="110" t="s">
        <v>20742</v>
      </c>
      <c r="G748" s="108"/>
      <c r="H748" s="111"/>
      <c r="I748" s="108"/>
      <c r="J748" s="109" t="s">
        <v>21440</v>
      </c>
      <c r="K748" s="112"/>
      <c r="L748" s="112"/>
      <c r="M748" s="112"/>
      <c r="N748" s="112"/>
      <c r="O748" s="109" t="s">
        <v>20732</v>
      </c>
      <c r="P748" s="109" t="s">
        <v>20732</v>
      </c>
      <c r="Q748" s="109" t="s">
        <v>20732</v>
      </c>
      <c r="R748" s="109" t="s">
        <v>20732</v>
      </c>
      <c r="S748" s="109" t="s">
        <v>20732</v>
      </c>
      <c r="T748" s="109" t="s">
        <v>20732</v>
      </c>
      <c r="U748" s="113">
        <v>14000</v>
      </c>
      <c r="V748" s="113">
        <v>14999</v>
      </c>
      <c r="W748" s="113">
        <v>14000</v>
      </c>
      <c r="X748" s="109" t="s">
        <v>20736</v>
      </c>
      <c r="Y748" s="113">
        <v>10</v>
      </c>
      <c r="Z748" s="108"/>
      <c r="AA748" s="108"/>
    </row>
    <row r="749" spans="2:27" ht="18.75">
      <c r="B749" s="108">
        <f t="shared" si="11"/>
        <v>742</v>
      </c>
      <c r="C749" s="109" t="s">
        <v>21514</v>
      </c>
      <c r="D749" s="109" t="s">
        <v>21514</v>
      </c>
      <c r="E749" s="110" t="s">
        <v>20729</v>
      </c>
      <c r="F749" s="110" t="s">
        <v>20745</v>
      </c>
      <c r="G749" s="108"/>
      <c r="H749" s="111"/>
      <c r="I749" s="108"/>
      <c r="J749" s="109" t="s">
        <v>20746</v>
      </c>
      <c r="K749" s="112"/>
      <c r="L749" s="112"/>
      <c r="M749" s="112"/>
      <c r="N749" s="112"/>
      <c r="O749" s="109" t="s">
        <v>20732</v>
      </c>
      <c r="P749" s="109" t="s">
        <v>20732</v>
      </c>
      <c r="Q749" s="109" t="s">
        <v>20732</v>
      </c>
      <c r="R749" s="109" t="s">
        <v>20732</v>
      </c>
      <c r="S749" s="109" t="s">
        <v>20732</v>
      </c>
      <c r="T749" s="109" t="s">
        <v>20732</v>
      </c>
      <c r="U749" s="113">
        <v>14000</v>
      </c>
      <c r="V749" s="113">
        <v>14999</v>
      </c>
      <c r="W749" s="113">
        <v>14000</v>
      </c>
      <c r="X749" s="109" t="s">
        <v>20736</v>
      </c>
      <c r="Y749" s="113">
        <v>10</v>
      </c>
      <c r="Z749" s="108"/>
      <c r="AA749" s="108"/>
    </row>
    <row r="750" spans="2:27" ht="18.75">
      <c r="B750" s="108">
        <f t="shared" si="11"/>
        <v>743</v>
      </c>
      <c r="C750" s="109" t="s">
        <v>21515</v>
      </c>
      <c r="D750" s="109" t="s">
        <v>21515</v>
      </c>
      <c r="E750" s="110" t="s">
        <v>20729</v>
      </c>
      <c r="F750" s="110" t="s">
        <v>20748</v>
      </c>
      <c r="G750" s="108"/>
      <c r="H750" s="111"/>
      <c r="I750" s="108"/>
      <c r="J750" s="109" t="s">
        <v>20749</v>
      </c>
      <c r="K750" s="112"/>
      <c r="L750" s="112"/>
      <c r="M750" s="112"/>
      <c r="N750" s="112"/>
      <c r="O750" s="109" t="s">
        <v>20732</v>
      </c>
      <c r="P750" s="109" t="s">
        <v>20732</v>
      </c>
      <c r="Q750" s="109" t="s">
        <v>20732</v>
      </c>
      <c r="R750" s="109" t="s">
        <v>20732</v>
      </c>
      <c r="S750" s="109" t="s">
        <v>20732</v>
      </c>
      <c r="T750" s="109" t="s">
        <v>20732</v>
      </c>
      <c r="U750" s="113">
        <v>14000</v>
      </c>
      <c r="V750" s="113">
        <v>14999</v>
      </c>
      <c r="W750" s="113">
        <v>14000</v>
      </c>
      <c r="X750" s="109" t="s">
        <v>20736</v>
      </c>
      <c r="Y750" s="113">
        <v>10</v>
      </c>
      <c r="Z750" s="108"/>
      <c r="AA750" s="108"/>
    </row>
    <row r="751" spans="2:27" ht="18.75">
      <c r="B751" s="108">
        <f t="shared" si="11"/>
        <v>744</v>
      </c>
      <c r="C751" s="109" t="s">
        <v>21516</v>
      </c>
      <c r="D751" s="109" t="s">
        <v>21516</v>
      </c>
      <c r="E751" s="110" t="s">
        <v>20729</v>
      </c>
      <c r="F751" s="110" t="s">
        <v>20738</v>
      </c>
      <c r="G751" s="108"/>
      <c r="H751" s="111"/>
      <c r="I751" s="108"/>
      <c r="J751" s="109" t="s">
        <v>21445</v>
      </c>
      <c r="K751" s="112"/>
      <c r="L751" s="112"/>
      <c r="M751" s="112"/>
      <c r="N751" s="112"/>
      <c r="O751" s="109" t="s">
        <v>20732</v>
      </c>
      <c r="P751" s="109" t="s">
        <v>20732</v>
      </c>
      <c r="Q751" s="109" t="s">
        <v>20732</v>
      </c>
      <c r="R751" s="109" t="s">
        <v>20732</v>
      </c>
      <c r="S751" s="109" t="s">
        <v>20732</v>
      </c>
      <c r="T751" s="109" t="s">
        <v>20732</v>
      </c>
      <c r="U751" s="113">
        <v>14000</v>
      </c>
      <c r="V751" s="113">
        <v>14999</v>
      </c>
      <c r="W751" s="113">
        <v>14000</v>
      </c>
      <c r="X751" s="109" t="s">
        <v>20736</v>
      </c>
      <c r="Y751" s="113">
        <v>10</v>
      </c>
      <c r="Z751" s="108"/>
      <c r="AA751" s="108"/>
    </row>
    <row r="752" spans="2:27" ht="18.75">
      <c r="B752" s="108">
        <f t="shared" si="11"/>
        <v>745</v>
      </c>
      <c r="C752" s="109" t="s">
        <v>21517</v>
      </c>
      <c r="D752" s="109" t="s">
        <v>21517</v>
      </c>
      <c r="E752" s="110" t="s">
        <v>20729</v>
      </c>
      <c r="F752" s="110" t="s">
        <v>20734</v>
      </c>
      <c r="G752" s="108"/>
      <c r="H752" s="111"/>
      <c r="I752" s="108"/>
      <c r="J752" s="109" t="s">
        <v>20735</v>
      </c>
      <c r="K752" s="112"/>
      <c r="L752" s="112"/>
      <c r="M752" s="112"/>
      <c r="N752" s="112"/>
      <c r="O752" s="109" t="s">
        <v>20732</v>
      </c>
      <c r="P752" s="109" t="s">
        <v>20732</v>
      </c>
      <c r="Q752" s="109" t="s">
        <v>20732</v>
      </c>
      <c r="R752" s="109" t="s">
        <v>20732</v>
      </c>
      <c r="S752" s="109" t="s">
        <v>20732</v>
      </c>
      <c r="T752" s="109" t="s">
        <v>20732</v>
      </c>
      <c r="U752" s="113">
        <v>1</v>
      </c>
      <c r="V752" s="113">
        <v>999999</v>
      </c>
      <c r="W752" s="113">
        <v>1</v>
      </c>
      <c r="X752" s="109" t="s">
        <v>20736</v>
      </c>
      <c r="Y752" s="113">
        <v>10</v>
      </c>
      <c r="Z752" s="108"/>
      <c r="AA752" s="108"/>
    </row>
    <row r="753" spans="2:27" ht="18.75">
      <c r="B753" s="108">
        <f t="shared" si="11"/>
        <v>746</v>
      </c>
      <c r="C753" s="109" t="s">
        <v>21518</v>
      </c>
      <c r="D753" s="109" t="s">
        <v>21518</v>
      </c>
      <c r="E753" s="110" t="s">
        <v>20729</v>
      </c>
      <c r="F753" s="110" t="s">
        <v>20742</v>
      </c>
      <c r="G753" s="108"/>
      <c r="H753" s="111"/>
      <c r="I753" s="108"/>
      <c r="J753" s="109" t="s">
        <v>20743</v>
      </c>
      <c r="K753" s="112"/>
      <c r="L753" s="112"/>
      <c r="M753" s="112"/>
      <c r="N753" s="112"/>
      <c r="O753" s="109" t="s">
        <v>20732</v>
      </c>
      <c r="P753" s="109" t="s">
        <v>20732</v>
      </c>
      <c r="Q753" s="109" t="s">
        <v>20732</v>
      </c>
      <c r="R753" s="109" t="s">
        <v>20732</v>
      </c>
      <c r="S753" s="109" t="s">
        <v>20732</v>
      </c>
      <c r="T753" s="109" t="s">
        <v>20732</v>
      </c>
      <c r="U753" s="113">
        <v>1</v>
      </c>
      <c r="V753" s="113">
        <v>999999</v>
      </c>
      <c r="W753" s="113">
        <v>1</v>
      </c>
      <c r="X753" s="109" t="s">
        <v>20736</v>
      </c>
      <c r="Y753" s="113">
        <v>10</v>
      </c>
      <c r="Z753" s="108"/>
      <c r="AA753" s="108"/>
    </row>
    <row r="754" spans="2:27" ht="18.75">
      <c r="B754" s="108">
        <f t="shared" si="11"/>
        <v>747</v>
      </c>
      <c r="C754" s="109" t="s">
        <v>21519</v>
      </c>
      <c r="D754" s="109" t="s">
        <v>21519</v>
      </c>
      <c r="E754" s="110" t="s">
        <v>20729</v>
      </c>
      <c r="F754" s="110" t="s">
        <v>20745</v>
      </c>
      <c r="G754" s="108"/>
      <c r="H754" s="111"/>
      <c r="I754" s="108"/>
      <c r="J754" s="109" t="s">
        <v>20754</v>
      </c>
      <c r="K754" s="112"/>
      <c r="L754" s="112"/>
      <c r="M754" s="112"/>
      <c r="N754" s="112"/>
      <c r="O754" s="109" t="s">
        <v>20732</v>
      </c>
      <c r="P754" s="109" t="s">
        <v>20732</v>
      </c>
      <c r="Q754" s="109" t="s">
        <v>20732</v>
      </c>
      <c r="R754" s="109" t="s">
        <v>20732</v>
      </c>
      <c r="S754" s="109" t="s">
        <v>20732</v>
      </c>
      <c r="T754" s="109" t="s">
        <v>20732</v>
      </c>
      <c r="U754" s="113">
        <v>1</v>
      </c>
      <c r="V754" s="113">
        <v>999999</v>
      </c>
      <c r="W754" s="113">
        <v>1</v>
      </c>
      <c r="X754" s="109" t="s">
        <v>20736</v>
      </c>
      <c r="Y754" s="113">
        <v>10</v>
      </c>
      <c r="Z754" s="108"/>
      <c r="AA754" s="108"/>
    </row>
    <row r="755" spans="2:27" ht="18.75">
      <c r="B755" s="108">
        <f t="shared" si="11"/>
        <v>748</v>
      </c>
      <c r="C755" s="109" t="s">
        <v>21520</v>
      </c>
      <c r="D755" s="109" t="s">
        <v>21520</v>
      </c>
      <c r="E755" s="110" t="s">
        <v>20729</v>
      </c>
      <c r="F755" s="110" t="s">
        <v>20748</v>
      </c>
      <c r="G755" s="108"/>
      <c r="H755" s="111"/>
      <c r="I755" s="108"/>
      <c r="J755" s="109" t="s">
        <v>20756</v>
      </c>
      <c r="K755" s="112"/>
      <c r="L755" s="112"/>
      <c r="M755" s="112"/>
      <c r="N755" s="112"/>
      <c r="O755" s="109" t="s">
        <v>20732</v>
      </c>
      <c r="P755" s="109" t="s">
        <v>20732</v>
      </c>
      <c r="Q755" s="109" t="s">
        <v>20732</v>
      </c>
      <c r="R755" s="109" t="s">
        <v>20732</v>
      </c>
      <c r="S755" s="109" t="s">
        <v>20732</v>
      </c>
      <c r="T755" s="109" t="s">
        <v>20732</v>
      </c>
      <c r="U755" s="113">
        <v>1</v>
      </c>
      <c r="V755" s="113">
        <v>999999</v>
      </c>
      <c r="W755" s="113">
        <v>1</v>
      </c>
      <c r="X755" s="109" t="s">
        <v>20736</v>
      </c>
      <c r="Y755" s="113">
        <v>10</v>
      </c>
      <c r="Z755" s="108"/>
      <c r="AA755" s="108"/>
    </row>
    <row r="756" spans="2:27" ht="18.75">
      <c r="B756" s="108">
        <f t="shared" si="11"/>
        <v>749</v>
      </c>
      <c r="C756" s="109" t="s">
        <v>21521</v>
      </c>
      <c r="D756" s="109" t="s">
        <v>21522</v>
      </c>
      <c r="E756" s="110" t="s">
        <v>20729</v>
      </c>
      <c r="F756" s="110" t="s">
        <v>20742</v>
      </c>
      <c r="G756" s="108"/>
      <c r="H756" s="111"/>
      <c r="I756" s="108"/>
      <c r="J756" s="109" t="s">
        <v>21523</v>
      </c>
      <c r="K756" s="112"/>
      <c r="L756" s="112"/>
      <c r="M756" s="112"/>
      <c r="N756" s="112"/>
      <c r="O756" s="109" t="s">
        <v>20732</v>
      </c>
      <c r="P756" s="109" t="s">
        <v>20732</v>
      </c>
      <c r="Q756" s="109" t="s">
        <v>20732</v>
      </c>
      <c r="R756" s="109" t="s">
        <v>20732</v>
      </c>
      <c r="S756" s="109" t="s">
        <v>20732</v>
      </c>
      <c r="T756" s="109" t="s">
        <v>20732</v>
      </c>
      <c r="U756" s="113">
        <v>1</v>
      </c>
      <c r="V756" s="113">
        <v>999999</v>
      </c>
      <c r="W756" s="113">
        <v>1</v>
      </c>
      <c r="X756" s="109" t="s">
        <v>20732</v>
      </c>
      <c r="Y756" s="113">
        <v>0</v>
      </c>
      <c r="Z756" s="108"/>
      <c r="AA756" s="108"/>
    </row>
    <row r="757" spans="2:27" ht="18.75">
      <c r="B757" s="108">
        <f t="shared" si="11"/>
        <v>750</v>
      </c>
      <c r="C757" s="109" t="s">
        <v>21524</v>
      </c>
      <c r="D757" s="109" t="s">
        <v>21525</v>
      </c>
      <c r="E757" s="110" t="s">
        <v>20729</v>
      </c>
      <c r="F757" s="110" t="s">
        <v>20742</v>
      </c>
      <c r="G757" s="108"/>
      <c r="H757" s="111"/>
      <c r="I757" s="108"/>
      <c r="J757" s="109" t="s">
        <v>20743</v>
      </c>
      <c r="K757" s="112"/>
      <c r="L757" s="112"/>
      <c r="M757" s="112"/>
      <c r="N757" s="112"/>
      <c r="O757" s="109" t="s">
        <v>20736</v>
      </c>
      <c r="P757" s="109" t="s">
        <v>20732</v>
      </c>
      <c r="Q757" s="109" t="s">
        <v>20732</v>
      </c>
      <c r="R757" s="109" t="s">
        <v>20732</v>
      </c>
      <c r="S757" s="109" t="s">
        <v>20732</v>
      </c>
      <c r="T757" s="109" t="s">
        <v>20732</v>
      </c>
      <c r="U757" s="113">
        <v>1</v>
      </c>
      <c r="V757" s="113">
        <v>999999</v>
      </c>
      <c r="W757" s="113">
        <v>163</v>
      </c>
      <c r="X757" s="109" t="s">
        <v>20732</v>
      </c>
      <c r="Y757" s="113">
        <v>0</v>
      </c>
      <c r="Z757" s="108"/>
      <c r="AA757" s="108"/>
    </row>
    <row r="758" spans="2:27" ht="18.75">
      <c r="B758" s="108">
        <f t="shared" si="11"/>
        <v>751</v>
      </c>
      <c r="C758" s="109" t="s">
        <v>21526</v>
      </c>
      <c r="D758" s="109" t="s">
        <v>21526</v>
      </c>
      <c r="E758" s="110" t="s">
        <v>20729</v>
      </c>
      <c r="F758" s="110" t="s">
        <v>20734</v>
      </c>
      <c r="G758" s="108"/>
      <c r="H758" s="111"/>
      <c r="I758" s="108"/>
      <c r="J758" s="109" t="s">
        <v>20735</v>
      </c>
      <c r="K758" s="112"/>
      <c r="L758" s="112"/>
      <c r="M758" s="112"/>
      <c r="N758" s="112"/>
      <c r="O758" s="109" t="s">
        <v>20732</v>
      </c>
      <c r="P758" s="109" t="s">
        <v>20732</v>
      </c>
      <c r="Q758" s="109" t="s">
        <v>20732</v>
      </c>
      <c r="R758" s="109" t="s">
        <v>20732</v>
      </c>
      <c r="S758" s="109" t="s">
        <v>20732</v>
      </c>
      <c r="T758" s="109" t="s">
        <v>20732</v>
      </c>
      <c r="U758" s="113">
        <v>1</v>
      </c>
      <c r="V758" s="113">
        <v>999999</v>
      </c>
      <c r="W758" s="113">
        <v>1</v>
      </c>
      <c r="X758" s="109" t="s">
        <v>20736</v>
      </c>
      <c r="Y758" s="113">
        <v>10</v>
      </c>
      <c r="Z758" s="108"/>
      <c r="AA758" s="108"/>
    </row>
    <row r="759" spans="2:27" ht="18.75">
      <c r="B759" s="108">
        <f t="shared" si="11"/>
        <v>752</v>
      </c>
      <c r="C759" s="109" t="s">
        <v>21527</v>
      </c>
      <c r="D759" s="109" t="s">
        <v>21527</v>
      </c>
      <c r="E759" s="110" t="s">
        <v>20729</v>
      </c>
      <c r="F759" s="110" t="s">
        <v>20738</v>
      </c>
      <c r="G759" s="108"/>
      <c r="H759" s="111"/>
      <c r="I759" s="108"/>
      <c r="J759" s="109" t="s">
        <v>20739</v>
      </c>
      <c r="K759" s="112"/>
      <c r="L759" s="112"/>
      <c r="M759" s="112"/>
      <c r="N759" s="112"/>
      <c r="O759" s="109" t="s">
        <v>20732</v>
      </c>
      <c r="P759" s="109" t="s">
        <v>20732</v>
      </c>
      <c r="Q759" s="109" t="s">
        <v>20732</v>
      </c>
      <c r="R759" s="109" t="s">
        <v>20732</v>
      </c>
      <c r="S759" s="109" t="s">
        <v>20732</v>
      </c>
      <c r="T759" s="109" t="s">
        <v>20732</v>
      </c>
      <c r="U759" s="113">
        <v>1</v>
      </c>
      <c r="V759" s="113">
        <v>999999</v>
      </c>
      <c r="W759" s="113">
        <v>1</v>
      </c>
      <c r="X759" s="109" t="s">
        <v>20736</v>
      </c>
      <c r="Y759" s="113">
        <v>10</v>
      </c>
      <c r="Z759" s="108"/>
      <c r="AA759" s="108"/>
    </row>
    <row r="760" spans="2:27" ht="18.75">
      <c r="B760" s="108">
        <f t="shared" si="11"/>
        <v>753</v>
      </c>
      <c r="C760" s="109" t="s">
        <v>21528</v>
      </c>
      <c r="D760" s="109" t="s">
        <v>21528</v>
      </c>
      <c r="E760" s="110" t="s">
        <v>20729</v>
      </c>
      <c r="F760" s="110" t="s">
        <v>20734</v>
      </c>
      <c r="G760" s="108"/>
      <c r="H760" s="111"/>
      <c r="I760" s="108"/>
      <c r="J760" s="109" t="s">
        <v>20735</v>
      </c>
      <c r="K760" s="112"/>
      <c r="L760" s="112"/>
      <c r="M760" s="112"/>
      <c r="N760" s="112"/>
      <c r="O760" s="109" t="s">
        <v>20732</v>
      </c>
      <c r="P760" s="109" t="s">
        <v>20732</v>
      </c>
      <c r="Q760" s="109" t="s">
        <v>20732</v>
      </c>
      <c r="R760" s="109" t="s">
        <v>20732</v>
      </c>
      <c r="S760" s="109" t="s">
        <v>20732</v>
      </c>
      <c r="T760" s="109" t="s">
        <v>20732</v>
      </c>
      <c r="U760" s="113">
        <v>1</v>
      </c>
      <c r="V760" s="113">
        <v>999999</v>
      </c>
      <c r="W760" s="113">
        <v>1</v>
      </c>
      <c r="X760" s="109" t="s">
        <v>20736</v>
      </c>
      <c r="Y760" s="113">
        <v>10</v>
      </c>
      <c r="Z760" s="108"/>
      <c r="AA760" s="108"/>
    </row>
    <row r="761" spans="2:27" ht="18.75">
      <c r="B761" s="108">
        <f t="shared" si="11"/>
        <v>754</v>
      </c>
      <c r="C761" s="109" t="s">
        <v>21529</v>
      </c>
      <c r="D761" s="109" t="s">
        <v>21529</v>
      </c>
      <c r="E761" s="110" t="s">
        <v>20729</v>
      </c>
      <c r="F761" s="110" t="s">
        <v>20742</v>
      </c>
      <c r="G761" s="108"/>
      <c r="H761" s="111"/>
      <c r="I761" s="108"/>
      <c r="J761" s="109" t="s">
        <v>20743</v>
      </c>
      <c r="K761" s="112"/>
      <c r="L761" s="112"/>
      <c r="M761" s="112"/>
      <c r="N761" s="112"/>
      <c r="O761" s="109" t="s">
        <v>20732</v>
      </c>
      <c r="P761" s="109" t="s">
        <v>20732</v>
      </c>
      <c r="Q761" s="109" t="s">
        <v>20732</v>
      </c>
      <c r="R761" s="109" t="s">
        <v>20732</v>
      </c>
      <c r="S761" s="109" t="s">
        <v>20732</v>
      </c>
      <c r="T761" s="109" t="s">
        <v>20732</v>
      </c>
      <c r="U761" s="113">
        <v>1</v>
      </c>
      <c r="V761" s="113">
        <v>999999</v>
      </c>
      <c r="W761" s="113">
        <v>1</v>
      </c>
      <c r="X761" s="109" t="s">
        <v>20736</v>
      </c>
      <c r="Y761" s="113">
        <v>10</v>
      </c>
      <c r="Z761" s="108"/>
      <c r="AA761" s="108"/>
    </row>
    <row r="762" spans="2:27" ht="18.75">
      <c r="B762" s="108">
        <f t="shared" si="11"/>
        <v>755</v>
      </c>
      <c r="C762" s="109" t="s">
        <v>21530</v>
      </c>
      <c r="D762" s="109" t="s">
        <v>21530</v>
      </c>
      <c r="E762" s="110" t="s">
        <v>20729</v>
      </c>
      <c r="F762" s="110" t="s">
        <v>20745</v>
      </c>
      <c r="G762" s="108"/>
      <c r="H762" s="111"/>
      <c r="I762" s="108"/>
      <c r="J762" s="109" t="s">
        <v>20754</v>
      </c>
      <c r="K762" s="112"/>
      <c r="L762" s="112"/>
      <c r="M762" s="112"/>
      <c r="N762" s="112"/>
      <c r="O762" s="109" t="s">
        <v>20732</v>
      </c>
      <c r="P762" s="109" t="s">
        <v>20732</v>
      </c>
      <c r="Q762" s="109" t="s">
        <v>20732</v>
      </c>
      <c r="R762" s="109" t="s">
        <v>20732</v>
      </c>
      <c r="S762" s="109" t="s">
        <v>20732</v>
      </c>
      <c r="T762" s="109" t="s">
        <v>20732</v>
      </c>
      <c r="U762" s="113">
        <v>1</v>
      </c>
      <c r="V762" s="113">
        <v>999999</v>
      </c>
      <c r="W762" s="113">
        <v>1</v>
      </c>
      <c r="X762" s="109" t="s">
        <v>20736</v>
      </c>
      <c r="Y762" s="113">
        <v>10</v>
      </c>
      <c r="Z762" s="108"/>
      <c r="AA762" s="108"/>
    </row>
    <row r="763" spans="2:27" ht="18.75">
      <c r="B763" s="108">
        <f t="shared" si="11"/>
        <v>756</v>
      </c>
      <c r="C763" s="109" t="s">
        <v>21531</v>
      </c>
      <c r="D763" s="109" t="s">
        <v>21531</v>
      </c>
      <c r="E763" s="110" t="s">
        <v>20729</v>
      </c>
      <c r="F763" s="110" t="s">
        <v>20748</v>
      </c>
      <c r="G763" s="108"/>
      <c r="H763" s="111"/>
      <c r="I763" s="108"/>
      <c r="J763" s="109" t="s">
        <v>20756</v>
      </c>
      <c r="K763" s="112"/>
      <c r="L763" s="112"/>
      <c r="M763" s="112"/>
      <c r="N763" s="112"/>
      <c r="O763" s="109" t="s">
        <v>20732</v>
      </c>
      <c r="P763" s="109" t="s">
        <v>20732</v>
      </c>
      <c r="Q763" s="109" t="s">
        <v>20732</v>
      </c>
      <c r="R763" s="109" t="s">
        <v>20732</v>
      </c>
      <c r="S763" s="109" t="s">
        <v>20732</v>
      </c>
      <c r="T763" s="109" t="s">
        <v>20732</v>
      </c>
      <c r="U763" s="113">
        <v>1</v>
      </c>
      <c r="V763" s="113">
        <v>999999</v>
      </c>
      <c r="W763" s="113">
        <v>1</v>
      </c>
      <c r="X763" s="109" t="s">
        <v>20736</v>
      </c>
      <c r="Y763" s="113">
        <v>10</v>
      </c>
      <c r="Z763" s="108"/>
      <c r="AA763" s="108"/>
    </row>
    <row r="764" spans="2:27" ht="18.75">
      <c r="B764" s="108">
        <f t="shared" si="11"/>
        <v>757</v>
      </c>
      <c r="C764" s="109" t="s">
        <v>21532</v>
      </c>
      <c r="D764" s="109" t="s">
        <v>21532</v>
      </c>
      <c r="E764" s="110" t="s">
        <v>20729</v>
      </c>
      <c r="F764" s="110" t="s">
        <v>20738</v>
      </c>
      <c r="G764" s="108"/>
      <c r="H764" s="111"/>
      <c r="I764" s="108"/>
      <c r="J764" s="109" t="s">
        <v>20739</v>
      </c>
      <c r="K764" s="112"/>
      <c r="L764" s="112"/>
      <c r="M764" s="112"/>
      <c r="N764" s="112"/>
      <c r="O764" s="109" t="s">
        <v>20732</v>
      </c>
      <c r="P764" s="109" t="s">
        <v>20732</v>
      </c>
      <c r="Q764" s="109" t="s">
        <v>20732</v>
      </c>
      <c r="R764" s="109" t="s">
        <v>20732</v>
      </c>
      <c r="S764" s="109" t="s">
        <v>20732</v>
      </c>
      <c r="T764" s="109" t="s">
        <v>20732</v>
      </c>
      <c r="U764" s="113">
        <v>1</v>
      </c>
      <c r="V764" s="113">
        <v>999999</v>
      </c>
      <c r="W764" s="113">
        <v>1</v>
      </c>
      <c r="X764" s="109" t="s">
        <v>20736</v>
      </c>
      <c r="Y764" s="113">
        <v>10</v>
      </c>
      <c r="Z764" s="108"/>
      <c r="AA764" s="108"/>
    </row>
    <row r="765" spans="2:27" ht="18.75">
      <c r="B765" s="108">
        <f t="shared" si="11"/>
        <v>758</v>
      </c>
      <c r="C765" s="109" t="s">
        <v>21533</v>
      </c>
      <c r="D765" s="109" t="s">
        <v>21533</v>
      </c>
      <c r="E765" s="110" t="s">
        <v>20729</v>
      </c>
      <c r="F765" s="110" t="s">
        <v>20734</v>
      </c>
      <c r="G765" s="108"/>
      <c r="H765" s="111"/>
      <c r="I765" s="108"/>
      <c r="J765" s="109" t="s">
        <v>20735</v>
      </c>
      <c r="K765" s="112"/>
      <c r="L765" s="112"/>
      <c r="M765" s="112"/>
      <c r="N765" s="112"/>
      <c r="O765" s="109" t="s">
        <v>20732</v>
      </c>
      <c r="P765" s="109" t="s">
        <v>20732</v>
      </c>
      <c r="Q765" s="109" t="s">
        <v>20732</v>
      </c>
      <c r="R765" s="109" t="s">
        <v>20732</v>
      </c>
      <c r="S765" s="109" t="s">
        <v>20732</v>
      </c>
      <c r="T765" s="109" t="s">
        <v>20732</v>
      </c>
      <c r="U765" s="113">
        <v>1</v>
      </c>
      <c r="V765" s="113">
        <v>999999</v>
      </c>
      <c r="W765" s="113">
        <v>1</v>
      </c>
      <c r="X765" s="109" t="s">
        <v>20736</v>
      </c>
      <c r="Y765" s="113">
        <v>10</v>
      </c>
      <c r="Z765" s="108"/>
      <c r="AA765" s="108"/>
    </row>
    <row r="766" spans="2:27" ht="18.75">
      <c r="B766" s="108">
        <f t="shared" si="11"/>
        <v>759</v>
      </c>
      <c r="C766" s="109" t="s">
        <v>21534</v>
      </c>
      <c r="D766" s="109" t="s">
        <v>21534</v>
      </c>
      <c r="E766" s="110" t="s">
        <v>20729</v>
      </c>
      <c r="F766" s="110" t="s">
        <v>20742</v>
      </c>
      <c r="G766" s="108"/>
      <c r="H766" s="111"/>
      <c r="I766" s="108"/>
      <c r="J766" s="109" t="s">
        <v>20743</v>
      </c>
      <c r="K766" s="112"/>
      <c r="L766" s="112"/>
      <c r="M766" s="112"/>
      <c r="N766" s="112"/>
      <c r="O766" s="109" t="s">
        <v>20732</v>
      </c>
      <c r="P766" s="109" t="s">
        <v>20732</v>
      </c>
      <c r="Q766" s="109" t="s">
        <v>20732</v>
      </c>
      <c r="R766" s="109" t="s">
        <v>20732</v>
      </c>
      <c r="S766" s="109" t="s">
        <v>20732</v>
      </c>
      <c r="T766" s="109" t="s">
        <v>20732</v>
      </c>
      <c r="U766" s="113">
        <v>1</v>
      </c>
      <c r="V766" s="113">
        <v>999999</v>
      </c>
      <c r="W766" s="113">
        <v>1</v>
      </c>
      <c r="X766" s="109" t="s">
        <v>20736</v>
      </c>
      <c r="Y766" s="113">
        <v>10</v>
      </c>
      <c r="Z766" s="108"/>
      <c r="AA766" s="108"/>
    </row>
    <row r="767" spans="2:27" ht="18.75">
      <c r="B767" s="108">
        <f t="shared" si="11"/>
        <v>760</v>
      </c>
      <c r="C767" s="109" t="s">
        <v>21535</v>
      </c>
      <c r="D767" s="109" t="s">
        <v>21535</v>
      </c>
      <c r="E767" s="110" t="s">
        <v>20729</v>
      </c>
      <c r="F767" s="110" t="s">
        <v>20745</v>
      </c>
      <c r="G767" s="108"/>
      <c r="H767" s="111"/>
      <c r="I767" s="108"/>
      <c r="J767" s="109" t="s">
        <v>20746</v>
      </c>
      <c r="K767" s="112"/>
      <c r="L767" s="112"/>
      <c r="M767" s="112"/>
      <c r="N767" s="112"/>
      <c r="O767" s="109" t="s">
        <v>20732</v>
      </c>
      <c r="P767" s="109" t="s">
        <v>20732</v>
      </c>
      <c r="Q767" s="109" t="s">
        <v>20732</v>
      </c>
      <c r="R767" s="109" t="s">
        <v>20732</v>
      </c>
      <c r="S767" s="109" t="s">
        <v>20732</v>
      </c>
      <c r="T767" s="109" t="s">
        <v>20732</v>
      </c>
      <c r="U767" s="113">
        <v>1</v>
      </c>
      <c r="V767" s="113">
        <v>99999</v>
      </c>
      <c r="W767" s="113">
        <v>1</v>
      </c>
      <c r="X767" s="109" t="s">
        <v>20736</v>
      </c>
      <c r="Y767" s="113">
        <v>10</v>
      </c>
      <c r="Z767" s="108"/>
      <c r="AA767" s="108"/>
    </row>
    <row r="768" spans="2:27" ht="18.75">
      <c r="B768" s="108">
        <f t="shared" si="11"/>
        <v>761</v>
      </c>
      <c r="C768" s="109" t="s">
        <v>21536</v>
      </c>
      <c r="D768" s="109" t="s">
        <v>21536</v>
      </c>
      <c r="E768" s="110" t="s">
        <v>20729</v>
      </c>
      <c r="F768" s="110" t="s">
        <v>20748</v>
      </c>
      <c r="G768" s="108"/>
      <c r="H768" s="111"/>
      <c r="I768" s="108"/>
      <c r="J768" s="109" t="s">
        <v>20749</v>
      </c>
      <c r="K768" s="112"/>
      <c r="L768" s="112"/>
      <c r="M768" s="112"/>
      <c r="N768" s="112"/>
      <c r="O768" s="109" t="s">
        <v>20732</v>
      </c>
      <c r="P768" s="109" t="s">
        <v>20732</v>
      </c>
      <c r="Q768" s="109" t="s">
        <v>20732</v>
      </c>
      <c r="R768" s="109" t="s">
        <v>20732</v>
      </c>
      <c r="S768" s="109" t="s">
        <v>20732</v>
      </c>
      <c r="T768" s="109" t="s">
        <v>20732</v>
      </c>
      <c r="U768" s="113">
        <v>1</v>
      </c>
      <c r="V768" s="113">
        <v>99999</v>
      </c>
      <c r="W768" s="113">
        <v>1</v>
      </c>
      <c r="X768" s="109" t="s">
        <v>20736</v>
      </c>
      <c r="Y768" s="113">
        <v>10</v>
      </c>
      <c r="Z768" s="108"/>
      <c r="AA768" s="108"/>
    </row>
    <row r="769" spans="2:27" ht="18.75">
      <c r="B769" s="108">
        <f t="shared" si="11"/>
        <v>762</v>
      </c>
      <c r="C769" s="109" t="s">
        <v>21537</v>
      </c>
      <c r="D769" s="109" t="s">
        <v>21537</v>
      </c>
      <c r="E769" s="110" t="s">
        <v>20729</v>
      </c>
      <c r="F769" s="110" t="s">
        <v>20742</v>
      </c>
      <c r="G769" s="108"/>
      <c r="H769" s="111"/>
      <c r="I769" s="108"/>
      <c r="J769" s="109" t="s">
        <v>20743</v>
      </c>
      <c r="K769" s="112"/>
      <c r="L769" s="112"/>
      <c r="M769" s="112"/>
      <c r="N769" s="112"/>
      <c r="O769" s="109" t="s">
        <v>20732</v>
      </c>
      <c r="P769" s="109" t="s">
        <v>20732</v>
      </c>
      <c r="Q769" s="109" t="s">
        <v>20732</v>
      </c>
      <c r="R769" s="109" t="s">
        <v>20732</v>
      </c>
      <c r="S769" s="109" t="s">
        <v>20732</v>
      </c>
      <c r="T769" s="109" t="s">
        <v>20732</v>
      </c>
      <c r="U769" s="113">
        <v>1</v>
      </c>
      <c r="V769" s="113">
        <v>999999</v>
      </c>
      <c r="W769" s="113">
        <v>1</v>
      </c>
      <c r="X769" s="109" t="s">
        <v>20736</v>
      </c>
      <c r="Y769" s="113">
        <v>10</v>
      </c>
      <c r="Z769" s="108"/>
      <c r="AA769" s="108"/>
    </row>
    <row r="770" spans="2:27" ht="18.75">
      <c r="B770" s="108">
        <f t="shared" si="11"/>
        <v>763</v>
      </c>
      <c r="C770" s="109" t="s">
        <v>21538</v>
      </c>
      <c r="D770" s="109" t="s">
        <v>21538</v>
      </c>
      <c r="E770" s="110" t="s">
        <v>20729</v>
      </c>
      <c r="F770" s="110" t="s">
        <v>20738</v>
      </c>
      <c r="G770" s="108"/>
      <c r="H770" s="111"/>
      <c r="I770" s="108"/>
      <c r="J770" s="109" t="s">
        <v>20739</v>
      </c>
      <c r="K770" s="112"/>
      <c r="L770" s="112"/>
      <c r="M770" s="112"/>
      <c r="N770" s="112"/>
      <c r="O770" s="109" t="s">
        <v>20732</v>
      </c>
      <c r="P770" s="109" t="s">
        <v>20732</v>
      </c>
      <c r="Q770" s="109" t="s">
        <v>20732</v>
      </c>
      <c r="R770" s="109" t="s">
        <v>20732</v>
      </c>
      <c r="S770" s="109" t="s">
        <v>20732</v>
      </c>
      <c r="T770" s="109" t="s">
        <v>20732</v>
      </c>
      <c r="U770" s="113">
        <v>1</v>
      </c>
      <c r="V770" s="113">
        <v>999999</v>
      </c>
      <c r="W770" s="113">
        <v>1</v>
      </c>
      <c r="X770" s="109" t="s">
        <v>20736</v>
      </c>
      <c r="Y770" s="113">
        <v>10</v>
      </c>
      <c r="Z770" s="108"/>
      <c r="AA770" s="108"/>
    </row>
    <row r="771" spans="2:27" ht="18.75">
      <c r="B771" s="108">
        <f t="shared" si="11"/>
        <v>764</v>
      </c>
      <c r="C771" s="109" t="s">
        <v>21539</v>
      </c>
      <c r="D771" s="109" t="s">
        <v>21539</v>
      </c>
      <c r="E771" s="110" t="s">
        <v>20729</v>
      </c>
      <c r="F771" s="110" t="s">
        <v>20734</v>
      </c>
      <c r="G771" s="108"/>
      <c r="H771" s="111"/>
      <c r="I771" s="108"/>
      <c r="J771" s="109" t="s">
        <v>20735</v>
      </c>
      <c r="K771" s="112"/>
      <c r="L771" s="112"/>
      <c r="M771" s="112"/>
      <c r="N771" s="112"/>
      <c r="O771" s="109" t="s">
        <v>20732</v>
      </c>
      <c r="P771" s="109" t="s">
        <v>20732</v>
      </c>
      <c r="Q771" s="109" t="s">
        <v>20732</v>
      </c>
      <c r="R771" s="109" t="s">
        <v>20732</v>
      </c>
      <c r="S771" s="109" t="s">
        <v>20732</v>
      </c>
      <c r="T771" s="109" t="s">
        <v>20732</v>
      </c>
      <c r="U771" s="113">
        <v>1</v>
      </c>
      <c r="V771" s="113">
        <v>999999</v>
      </c>
      <c r="W771" s="113">
        <v>1</v>
      </c>
      <c r="X771" s="109" t="s">
        <v>20736</v>
      </c>
      <c r="Y771" s="113">
        <v>10</v>
      </c>
      <c r="Z771" s="108"/>
      <c r="AA771" s="108"/>
    </row>
    <row r="772" spans="2:27" ht="18.75">
      <c r="B772" s="108">
        <f t="shared" si="11"/>
        <v>765</v>
      </c>
      <c r="C772" s="109" t="s">
        <v>21540</v>
      </c>
      <c r="D772" s="109" t="s">
        <v>21540</v>
      </c>
      <c r="E772" s="110" t="s">
        <v>20729</v>
      </c>
      <c r="F772" s="110" t="s">
        <v>20742</v>
      </c>
      <c r="G772" s="108"/>
      <c r="H772" s="111"/>
      <c r="I772" s="108"/>
      <c r="J772" s="109" t="s">
        <v>20743</v>
      </c>
      <c r="K772" s="112"/>
      <c r="L772" s="112"/>
      <c r="M772" s="112"/>
      <c r="N772" s="112"/>
      <c r="O772" s="109" t="s">
        <v>20732</v>
      </c>
      <c r="P772" s="109" t="s">
        <v>20732</v>
      </c>
      <c r="Q772" s="109" t="s">
        <v>20732</v>
      </c>
      <c r="R772" s="109" t="s">
        <v>20732</v>
      </c>
      <c r="S772" s="109" t="s">
        <v>20732</v>
      </c>
      <c r="T772" s="109" t="s">
        <v>20732</v>
      </c>
      <c r="U772" s="113">
        <v>1</v>
      </c>
      <c r="V772" s="113">
        <v>999999</v>
      </c>
      <c r="W772" s="113">
        <v>1</v>
      </c>
      <c r="X772" s="109" t="s">
        <v>20736</v>
      </c>
      <c r="Y772" s="113">
        <v>10</v>
      </c>
      <c r="Z772" s="108"/>
      <c r="AA772" s="108"/>
    </row>
    <row r="773" spans="2:27" ht="18.75">
      <c r="B773" s="108">
        <f t="shared" si="11"/>
        <v>766</v>
      </c>
      <c r="C773" s="109" t="s">
        <v>21541</v>
      </c>
      <c r="D773" s="109" t="s">
        <v>21541</v>
      </c>
      <c r="E773" s="110" t="s">
        <v>20729</v>
      </c>
      <c r="F773" s="110" t="s">
        <v>20745</v>
      </c>
      <c r="G773" s="108"/>
      <c r="H773" s="111"/>
      <c r="I773" s="108"/>
      <c r="J773" s="109" t="s">
        <v>20754</v>
      </c>
      <c r="K773" s="112"/>
      <c r="L773" s="112"/>
      <c r="M773" s="112"/>
      <c r="N773" s="112"/>
      <c r="O773" s="109" t="s">
        <v>20732</v>
      </c>
      <c r="P773" s="109" t="s">
        <v>20732</v>
      </c>
      <c r="Q773" s="109" t="s">
        <v>20732</v>
      </c>
      <c r="R773" s="109" t="s">
        <v>20732</v>
      </c>
      <c r="S773" s="109" t="s">
        <v>20732</v>
      </c>
      <c r="T773" s="109" t="s">
        <v>20732</v>
      </c>
      <c r="U773" s="113">
        <v>1</v>
      </c>
      <c r="V773" s="113">
        <v>999999</v>
      </c>
      <c r="W773" s="113">
        <v>1</v>
      </c>
      <c r="X773" s="109" t="s">
        <v>20736</v>
      </c>
      <c r="Y773" s="113">
        <v>10</v>
      </c>
      <c r="Z773" s="108"/>
      <c r="AA773" s="108"/>
    </row>
    <row r="774" spans="2:27" ht="18.75">
      <c r="B774" s="108">
        <f t="shared" si="11"/>
        <v>767</v>
      </c>
      <c r="C774" s="109" t="s">
        <v>21542</v>
      </c>
      <c r="D774" s="109" t="s">
        <v>21542</v>
      </c>
      <c r="E774" s="110" t="s">
        <v>20729</v>
      </c>
      <c r="F774" s="110" t="s">
        <v>20748</v>
      </c>
      <c r="G774" s="108"/>
      <c r="H774" s="111"/>
      <c r="I774" s="108"/>
      <c r="J774" s="109" t="s">
        <v>20756</v>
      </c>
      <c r="K774" s="112"/>
      <c r="L774" s="112"/>
      <c r="M774" s="112"/>
      <c r="N774" s="112"/>
      <c r="O774" s="109" t="s">
        <v>20732</v>
      </c>
      <c r="P774" s="109" t="s">
        <v>20732</v>
      </c>
      <c r="Q774" s="109" t="s">
        <v>20732</v>
      </c>
      <c r="R774" s="109" t="s">
        <v>20732</v>
      </c>
      <c r="S774" s="109" t="s">
        <v>20732</v>
      </c>
      <c r="T774" s="109" t="s">
        <v>20732</v>
      </c>
      <c r="U774" s="113">
        <v>1</v>
      </c>
      <c r="V774" s="113">
        <v>999999</v>
      </c>
      <c r="W774" s="113">
        <v>1</v>
      </c>
      <c r="X774" s="109" t="s">
        <v>20736</v>
      </c>
      <c r="Y774" s="113">
        <v>10</v>
      </c>
      <c r="Z774" s="108"/>
      <c r="AA774" s="108"/>
    </row>
    <row r="775" spans="2:27" ht="18.75">
      <c r="B775" s="108">
        <f t="shared" si="11"/>
        <v>768</v>
      </c>
      <c r="C775" s="109" t="s">
        <v>21543</v>
      </c>
      <c r="D775" s="109" t="s">
        <v>21543</v>
      </c>
      <c r="E775" s="110" t="s">
        <v>20729</v>
      </c>
      <c r="F775" s="110" t="s">
        <v>20738</v>
      </c>
      <c r="G775" s="108"/>
      <c r="H775" s="111"/>
      <c r="I775" s="108"/>
      <c r="J775" s="109" t="s">
        <v>20739</v>
      </c>
      <c r="K775" s="112"/>
      <c r="L775" s="112"/>
      <c r="M775" s="112"/>
      <c r="N775" s="112"/>
      <c r="O775" s="109" t="s">
        <v>20732</v>
      </c>
      <c r="P775" s="109" t="s">
        <v>20732</v>
      </c>
      <c r="Q775" s="109" t="s">
        <v>20732</v>
      </c>
      <c r="R775" s="109" t="s">
        <v>20732</v>
      </c>
      <c r="S775" s="109" t="s">
        <v>20732</v>
      </c>
      <c r="T775" s="109" t="s">
        <v>20732</v>
      </c>
      <c r="U775" s="113">
        <v>1</v>
      </c>
      <c r="V775" s="113">
        <v>999999</v>
      </c>
      <c r="W775" s="113">
        <v>1</v>
      </c>
      <c r="X775" s="109" t="s">
        <v>20736</v>
      </c>
      <c r="Y775" s="113">
        <v>10</v>
      </c>
      <c r="Z775" s="108"/>
      <c r="AA775" s="108"/>
    </row>
    <row r="776" spans="2:27" ht="18.75">
      <c r="B776" s="108">
        <f t="shared" si="11"/>
        <v>769</v>
      </c>
      <c r="C776" s="109" t="s">
        <v>21544</v>
      </c>
      <c r="D776" s="109" t="s">
        <v>21544</v>
      </c>
      <c r="E776" s="110" t="s">
        <v>20729</v>
      </c>
      <c r="F776" s="110" t="s">
        <v>20734</v>
      </c>
      <c r="G776" s="108"/>
      <c r="H776" s="111"/>
      <c r="I776" s="108"/>
      <c r="J776" s="109" t="s">
        <v>20735</v>
      </c>
      <c r="K776" s="112"/>
      <c r="L776" s="112"/>
      <c r="M776" s="112"/>
      <c r="N776" s="112"/>
      <c r="O776" s="109" t="s">
        <v>20732</v>
      </c>
      <c r="P776" s="109" t="s">
        <v>20732</v>
      </c>
      <c r="Q776" s="109" t="s">
        <v>20732</v>
      </c>
      <c r="R776" s="109" t="s">
        <v>20732</v>
      </c>
      <c r="S776" s="109" t="s">
        <v>20732</v>
      </c>
      <c r="T776" s="109" t="s">
        <v>20732</v>
      </c>
      <c r="U776" s="113">
        <v>1</v>
      </c>
      <c r="V776" s="113">
        <v>999999</v>
      </c>
      <c r="W776" s="113">
        <v>1</v>
      </c>
      <c r="X776" s="109" t="s">
        <v>20736</v>
      </c>
      <c r="Y776" s="113">
        <v>10</v>
      </c>
      <c r="Z776" s="108"/>
      <c r="AA776" s="108"/>
    </row>
    <row r="777" spans="2:27" ht="18.75">
      <c r="B777" s="108">
        <f t="shared" ref="B777:B840" si="12">ROW()-7</f>
        <v>770</v>
      </c>
      <c r="C777" s="109" t="s">
        <v>21545</v>
      </c>
      <c r="D777" s="109" t="s">
        <v>21545</v>
      </c>
      <c r="E777" s="110" t="s">
        <v>20729</v>
      </c>
      <c r="F777" s="110" t="s">
        <v>20742</v>
      </c>
      <c r="G777" s="108"/>
      <c r="H777" s="111"/>
      <c r="I777" s="108"/>
      <c r="J777" s="109" t="s">
        <v>20743</v>
      </c>
      <c r="K777" s="112"/>
      <c r="L777" s="112"/>
      <c r="M777" s="112"/>
      <c r="N777" s="112"/>
      <c r="O777" s="109" t="s">
        <v>20732</v>
      </c>
      <c r="P777" s="109" t="s">
        <v>20732</v>
      </c>
      <c r="Q777" s="109" t="s">
        <v>20732</v>
      </c>
      <c r="R777" s="109" t="s">
        <v>20732</v>
      </c>
      <c r="S777" s="109" t="s">
        <v>20732</v>
      </c>
      <c r="T777" s="109" t="s">
        <v>20732</v>
      </c>
      <c r="U777" s="113">
        <v>1</v>
      </c>
      <c r="V777" s="113">
        <v>999999</v>
      </c>
      <c r="W777" s="113">
        <v>1</v>
      </c>
      <c r="X777" s="109" t="s">
        <v>20736</v>
      </c>
      <c r="Y777" s="113">
        <v>10</v>
      </c>
      <c r="Z777" s="108"/>
      <c r="AA777" s="108"/>
    </row>
    <row r="778" spans="2:27" ht="18.75">
      <c r="B778" s="108">
        <f t="shared" si="12"/>
        <v>771</v>
      </c>
      <c r="C778" s="109" t="s">
        <v>21546</v>
      </c>
      <c r="D778" s="109" t="s">
        <v>21546</v>
      </c>
      <c r="E778" s="110" t="s">
        <v>20729</v>
      </c>
      <c r="F778" s="110" t="s">
        <v>20745</v>
      </c>
      <c r="G778" s="108"/>
      <c r="H778" s="111"/>
      <c r="I778" s="108"/>
      <c r="J778" s="109" t="s">
        <v>20754</v>
      </c>
      <c r="K778" s="112"/>
      <c r="L778" s="112"/>
      <c r="M778" s="112"/>
      <c r="N778" s="112"/>
      <c r="O778" s="109" t="s">
        <v>20732</v>
      </c>
      <c r="P778" s="109" t="s">
        <v>20732</v>
      </c>
      <c r="Q778" s="109" t="s">
        <v>20732</v>
      </c>
      <c r="R778" s="109" t="s">
        <v>20732</v>
      </c>
      <c r="S778" s="109" t="s">
        <v>20732</v>
      </c>
      <c r="T778" s="109" t="s">
        <v>20732</v>
      </c>
      <c r="U778" s="113">
        <v>1</v>
      </c>
      <c r="V778" s="113">
        <v>999999</v>
      </c>
      <c r="W778" s="113">
        <v>1</v>
      </c>
      <c r="X778" s="109" t="s">
        <v>20736</v>
      </c>
      <c r="Y778" s="113">
        <v>10</v>
      </c>
      <c r="Z778" s="108"/>
      <c r="AA778" s="108"/>
    </row>
    <row r="779" spans="2:27" ht="18.75">
      <c r="B779" s="108">
        <f t="shared" si="12"/>
        <v>772</v>
      </c>
      <c r="C779" s="109" t="s">
        <v>21547</v>
      </c>
      <c r="D779" s="109" t="s">
        <v>21547</v>
      </c>
      <c r="E779" s="110" t="s">
        <v>20729</v>
      </c>
      <c r="F779" s="110" t="s">
        <v>20748</v>
      </c>
      <c r="G779" s="108"/>
      <c r="H779" s="111"/>
      <c r="I779" s="108"/>
      <c r="J779" s="109" t="s">
        <v>20756</v>
      </c>
      <c r="K779" s="112"/>
      <c r="L779" s="112"/>
      <c r="M779" s="112"/>
      <c r="N779" s="112"/>
      <c r="O779" s="109" t="s">
        <v>20732</v>
      </c>
      <c r="P779" s="109" t="s">
        <v>20732</v>
      </c>
      <c r="Q779" s="109" t="s">
        <v>20732</v>
      </c>
      <c r="R779" s="109" t="s">
        <v>20732</v>
      </c>
      <c r="S779" s="109" t="s">
        <v>20732</v>
      </c>
      <c r="T779" s="109" t="s">
        <v>20732</v>
      </c>
      <c r="U779" s="113">
        <v>1</v>
      </c>
      <c r="V779" s="113">
        <v>999999</v>
      </c>
      <c r="W779" s="113">
        <v>1</v>
      </c>
      <c r="X779" s="109" t="s">
        <v>20736</v>
      </c>
      <c r="Y779" s="113">
        <v>10</v>
      </c>
      <c r="Z779" s="108"/>
      <c r="AA779" s="108"/>
    </row>
    <row r="780" spans="2:27" ht="18.75">
      <c r="B780" s="108">
        <f t="shared" si="12"/>
        <v>773</v>
      </c>
      <c r="C780" s="109" t="s">
        <v>21548</v>
      </c>
      <c r="D780" s="109" t="s">
        <v>21548</v>
      </c>
      <c r="E780" s="110" t="s">
        <v>20729</v>
      </c>
      <c r="F780" s="110" t="s">
        <v>20745</v>
      </c>
      <c r="G780" s="108"/>
      <c r="H780" s="111"/>
      <c r="I780" s="108"/>
      <c r="J780" s="109" t="s">
        <v>20754</v>
      </c>
      <c r="K780" s="112"/>
      <c r="L780" s="112"/>
      <c r="M780" s="112"/>
      <c r="N780" s="112"/>
      <c r="O780" s="109" t="s">
        <v>20732</v>
      </c>
      <c r="P780" s="109" t="s">
        <v>20732</v>
      </c>
      <c r="Q780" s="109" t="s">
        <v>20732</v>
      </c>
      <c r="R780" s="109" t="s">
        <v>20732</v>
      </c>
      <c r="S780" s="109" t="s">
        <v>20732</v>
      </c>
      <c r="T780" s="109" t="s">
        <v>20732</v>
      </c>
      <c r="U780" s="113">
        <v>1</v>
      </c>
      <c r="V780" s="113">
        <v>999999</v>
      </c>
      <c r="W780" s="113">
        <v>1</v>
      </c>
      <c r="X780" s="109" t="s">
        <v>20736</v>
      </c>
      <c r="Y780" s="113">
        <v>10</v>
      </c>
      <c r="Z780" s="108"/>
      <c r="AA780" s="108"/>
    </row>
    <row r="781" spans="2:27" ht="18.75">
      <c r="B781" s="108">
        <f t="shared" si="12"/>
        <v>774</v>
      </c>
      <c r="C781" s="109" t="s">
        <v>21549</v>
      </c>
      <c r="D781" s="109" t="s">
        <v>21549</v>
      </c>
      <c r="E781" s="110" t="s">
        <v>20729</v>
      </c>
      <c r="F781" s="110" t="s">
        <v>20738</v>
      </c>
      <c r="G781" s="108"/>
      <c r="H781" s="111"/>
      <c r="I781" s="108"/>
      <c r="J781" s="109" t="s">
        <v>20739</v>
      </c>
      <c r="K781" s="112"/>
      <c r="L781" s="112"/>
      <c r="M781" s="112"/>
      <c r="N781" s="112"/>
      <c r="O781" s="109" t="s">
        <v>20732</v>
      </c>
      <c r="P781" s="109" t="s">
        <v>20732</v>
      </c>
      <c r="Q781" s="109" t="s">
        <v>20732</v>
      </c>
      <c r="R781" s="109" t="s">
        <v>20732</v>
      </c>
      <c r="S781" s="109" t="s">
        <v>20732</v>
      </c>
      <c r="T781" s="109" t="s">
        <v>20732</v>
      </c>
      <c r="U781" s="113">
        <v>1</v>
      </c>
      <c r="V781" s="113">
        <v>999999</v>
      </c>
      <c r="W781" s="113">
        <v>1</v>
      </c>
      <c r="X781" s="109" t="s">
        <v>20736</v>
      </c>
      <c r="Y781" s="113">
        <v>10</v>
      </c>
      <c r="Z781" s="108"/>
      <c r="AA781" s="108"/>
    </row>
    <row r="782" spans="2:27" ht="18.75">
      <c r="B782" s="108">
        <f t="shared" si="12"/>
        <v>775</v>
      </c>
      <c r="C782" s="109" t="s">
        <v>21550</v>
      </c>
      <c r="D782" s="109" t="s">
        <v>21550</v>
      </c>
      <c r="E782" s="110" t="s">
        <v>20729</v>
      </c>
      <c r="F782" s="110" t="s">
        <v>20734</v>
      </c>
      <c r="G782" s="108"/>
      <c r="H782" s="111"/>
      <c r="I782" s="108"/>
      <c r="J782" s="109" t="s">
        <v>20735</v>
      </c>
      <c r="K782" s="112"/>
      <c r="L782" s="112"/>
      <c r="M782" s="112"/>
      <c r="N782" s="112"/>
      <c r="O782" s="109" t="s">
        <v>20732</v>
      </c>
      <c r="P782" s="109" t="s">
        <v>20732</v>
      </c>
      <c r="Q782" s="109" t="s">
        <v>20732</v>
      </c>
      <c r="R782" s="109" t="s">
        <v>20732</v>
      </c>
      <c r="S782" s="109" t="s">
        <v>20732</v>
      </c>
      <c r="T782" s="109" t="s">
        <v>20732</v>
      </c>
      <c r="U782" s="113">
        <v>1</v>
      </c>
      <c r="V782" s="113">
        <v>999999</v>
      </c>
      <c r="W782" s="113">
        <v>1</v>
      </c>
      <c r="X782" s="109" t="s">
        <v>20736</v>
      </c>
      <c r="Y782" s="113">
        <v>10</v>
      </c>
      <c r="Z782" s="108"/>
      <c r="AA782" s="108"/>
    </row>
    <row r="783" spans="2:27" ht="18.75">
      <c r="B783" s="108">
        <f t="shared" si="12"/>
        <v>776</v>
      </c>
      <c r="C783" s="109" t="s">
        <v>21551</v>
      </c>
      <c r="D783" s="109" t="s">
        <v>21551</v>
      </c>
      <c r="E783" s="110" t="s">
        <v>20729</v>
      </c>
      <c r="F783" s="110" t="s">
        <v>20742</v>
      </c>
      <c r="G783" s="108"/>
      <c r="H783" s="111"/>
      <c r="I783" s="108"/>
      <c r="J783" s="109" t="s">
        <v>20743</v>
      </c>
      <c r="K783" s="112"/>
      <c r="L783" s="112"/>
      <c r="M783" s="112"/>
      <c r="N783" s="112"/>
      <c r="O783" s="109" t="s">
        <v>20732</v>
      </c>
      <c r="P783" s="109" t="s">
        <v>20732</v>
      </c>
      <c r="Q783" s="109" t="s">
        <v>20732</v>
      </c>
      <c r="R783" s="109" t="s">
        <v>20732</v>
      </c>
      <c r="S783" s="109" t="s">
        <v>20732</v>
      </c>
      <c r="T783" s="109" t="s">
        <v>20732</v>
      </c>
      <c r="U783" s="113">
        <v>1</v>
      </c>
      <c r="V783" s="113">
        <v>999999</v>
      </c>
      <c r="W783" s="113">
        <v>1</v>
      </c>
      <c r="X783" s="109" t="s">
        <v>20736</v>
      </c>
      <c r="Y783" s="113">
        <v>10</v>
      </c>
      <c r="Z783" s="108"/>
      <c r="AA783" s="108"/>
    </row>
    <row r="784" spans="2:27" ht="18.75">
      <c r="B784" s="108">
        <f t="shared" si="12"/>
        <v>777</v>
      </c>
      <c r="C784" s="109" t="s">
        <v>21552</v>
      </c>
      <c r="D784" s="109" t="s">
        <v>21552</v>
      </c>
      <c r="E784" s="110" t="s">
        <v>20729</v>
      </c>
      <c r="F784" s="110" t="s">
        <v>20745</v>
      </c>
      <c r="G784" s="108"/>
      <c r="H784" s="111"/>
      <c r="I784" s="108"/>
      <c r="J784" s="109" t="s">
        <v>20746</v>
      </c>
      <c r="K784" s="112"/>
      <c r="L784" s="112"/>
      <c r="M784" s="112"/>
      <c r="N784" s="112"/>
      <c r="O784" s="109" t="s">
        <v>20732</v>
      </c>
      <c r="P784" s="109" t="s">
        <v>20732</v>
      </c>
      <c r="Q784" s="109" t="s">
        <v>20732</v>
      </c>
      <c r="R784" s="109" t="s">
        <v>20732</v>
      </c>
      <c r="S784" s="109" t="s">
        <v>20732</v>
      </c>
      <c r="T784" s="109" t="s">
        <v>20732</v>
      </c>
      <c r="U784" s="113">
        <v>1</v>
      </c>
      <c r="V784" s="113">
        <v>99999</v>
      </c>
      <c r="W784" s="113">
        <v>1</v>
      </c>
      <c r="X784" s="109" t="s">
        <v>20736</v>
      </c>
      <c r="Y784" s="113">
        <v>10</v>
      </c>
      <c r="Z784" s="108"/>
      <c r="AA784" s="108"/>
    </row>
    <row r="785" spans="2:27" ht="18.75">
      <c r="B785" s="108">
        <f t="shared" si="12"/>
        <v>778</v>
      </c>
      <c r="C785" s="109" t="s">
        <v>21553</v>
      </c>
      <c r="D785" s="109" t="s">
        <v>21553</v>
      </c>
      <c r="E785" s="110" t="s">
        <v>20729</v>
      </c>
      <c r="F785" s="110" t="s">
        <v>20748</v>
      </c>
      <c r="G785" s="108"/>
      <c r="H785" s="111"/>
      <c r="I785" s="108"/>
      <c r="J785" s="109" t="s">
        <v>20749</v>
      </c>
      <c r="K785" s="112"/>
      <c r="L785" s="112"/>
      <c r="M785" s="112"/>
      <c r="N785" s="112"/>
      <c r="O785" s="109" t="s">
        <v>20732</v>
      </c>
      <c r="P785" s="109" t="s">
        <v>20732</v>
      </c>
      <c r="Q785" s="109" t="s">
        <v>20732</v>
      </c>
      <c r="R785" s="109" t="s">
        <v>20732</v>
      </c>
      <c r="S785" s="109" t="s">
        <v>20732</v>
      </c>
      <c r="T785" s="109" t="s">
        <v>20732</v>
      </c>
      <c r="U785" s="113">
        <v>1</v>
      </c>
      <c r="V785" s="113">
        <v>99999</v>
      </c>
      <c r="W785" s="113">
        <v>1</v>
      </c>
      <c r="X785" s="109" t="s">
        <v>20736</v>
      </c>
      <c r="Y785" s="113">
        <v>10</v>
      </c>
      <c r="Z785" s="108"/>
      <c r="AA785" s="108"/>
    </row>
    <row r="786" spans="2:27" ht="18.75">
      <c r="B786" s="108">
        <f t="shared" si="12"/>
        <v>779</v>
      </c>
      <c r="C786" s="109" t="s">
        <v>21554</v>
      </c>
      <c r="D786" s="109" t="s">
        <v>21554</v>
      </c>
      <c r="E786" s="110" t="s">
        <v>20729</v>
      </c>
      <c r="F786" s="110" t="s">
        <v>20738</v>
      </c>
      <c r="G786" s="108"/>
      <c r="H786" s="111"/>
      <c r="I786" s="108"/>
      <c r="J786" s="109" t="s">
        <v>20739</v>
      </c>
      <c r="K786" s="112"/>
      <c r="L786" s="112"/>
      <c r="M786" s="112"/>
      <c r="N786" s="112"/>
      <c r="O786" s="109" t="s">
        <v>20732</v>
      </c>
      <c r="P786" s="109" t="s">
        <v>20732</v>
      </c>
      <c r="Q786" s="109" t="s">
        <v>20732</v>
      </c>
      <c r="R786" s="109" t="s">
        <v>20732</v>
      </c>
      <c r="S786" s="109" t="s">
        <v>20732</v>
      </c>
      <c r="T786" s="109" t="s">
        <v>20732</v>
      </c>
      <c r="U786" s="113">
        <v>1</v>
      </c>
      <c r="V786" s="113">
        <v>999999</v>
      </c>
      <c r="W786" s="113">
        <v>1</v>
      </c>
      <c r="X786" s="109" t="s">
        <v>20736</v>
      </c>
      <c r="Y786" s="113">
        <v>10</v>
      </c>
      <c r="Z786" s="108"/>
      <c r="AA786" s="108"/>
    </row>
    <row r="787" spans="2:27" ht="18.75">
      <c r="B787" s="108">
        <f t="shared" si="12"/>
        <v>780</v>
      </c>
      <c r="C787" s="109" t="s">
        <v>21555</v>
      </c>
      <c r="D787" s="109" t="s">
        <v>21555</v>
      </c>
      <c r="E787" s="110" t="s">
        <v>20729</v>
      </c>
      <c r="F787" s="110" t="s">
        <v>20734</v>
      </c>
      <c r="G787" s="108"/>
      <c r="H787" s="111"/>
      <c r="I787" s="108"/>
      <c r="J787" s="109" t="s">
        <v>20787</v>
      </c>
      <c r="K787" s="112"/>
      <c r="L787" s="112"/>
      <c r="M787" s="112"/>
      <c r="N787" s="112"/>
      <c r="O787" s="109" t="s">
        <v>20732</v>
      </c>
      <c r="P787" s="109" t="s">
        <v>20732</v>
      </c>
      <c r="Q787" s="109" t="s">
        <v>20732</v>
      </c>
      <c r="R787" s="109" t="s">
        <v>20732</v>
      </c>
      <c r="S787" s="109" t="s">
        <v>20732</v>
      </c>
      <c r="T787" s="109" t="s">
        <v>20732</v>
      </c>
      <c r="U787" s="113">
        <v>1</v>
      </c>
      <c r="V787" s="113">
        <v>999999999</v>
      </c>
      <c r="W787" s="113">
        <v>1</v>
      </c>
      <c r="X787" s="109" t="s">
        <v>20732</v>
      </c>
      <c r="Y787" s="113">
        <v>0</v>
      </c>
      <c r="Z787" s="108"/>
      <c r="AA787" s="108"/>
    </row>
    <row r="788" spans="2:27" ht="18.75">
      <c r="B788" s="108">
        <f t="shared" si="12"/>
        <v>781</v>
      </c>
      <c r="C788" s="109" t="s">
        <v>21556</v>
      </c>
      <c r="D788" s="109" t="s">
        <v>21556</v>
      </c>
      <c r="E788" s="110" t="s">
        <v>20729</v>
      </c>
      <c r="F788" s="110" t="s">
        <v>20742</v>
      </c>
      <c r="G788" s="108"/>
      <c r="H788" s="111"/>
      <c r="I788" s="108"/>
      <c r="J788" s="109" t="s">
        <v>20789</v>
      </c>
      <c r="K788" s="112"/>
      <c r="L788" s="112"/>
      <c r="M788" s="112"/>
      <c r="N788" s="112"/>
      <c r="O788" s="109" t="s">
        <v>20732</v>
      </c>
      <c r="P788" s="109" t="s">
        <v>20732</v>
      </c>
      <c r="Q788" s="109" t="s">
        <v>20732</v>
      </c>
      <c r="R788" s="109" t="s">
        <v>20732</v>
      </c>
      <c r="S788" s="109" t="s">
        <v>20732</v>
      </c>
      <c r="T788" s="109" t="s">
        <v>20732</v>
      </c>
      <c r="U788" s="113">
        <v>1</v>
      </c>
      <c r="V788" s="113">
        <v>999999999</v>
      </c>
      <c r="W788" s="113">
        <v>1</v>
      </c>
      <c r="X788" s="109" t="s">
        <v>20732</v>
      </c>
      <c r="Y788" s="113">
        <v>0</v>
      </c>
      <c r="Z788" s="108"/>
      <c r="AA788" s="108"/>
    </row>
    <row r="789" spans="2:27" ht="18.75">
      <c r="B789" s="108">
        <f t="shared" si="12"/>
        <v>782</v>
      </c>
      <c r="C789" s="109" t="s">
        <v>21557</v>
      </c>
      <c r="D789" s="109" t="s">
        <v>21557</v>
      </c>
      <c r="E789" s="110" t="s">
        <v>20729</v>
      </c>
      <c r="F789" s="110" t="s">
        <v>20745</v>
      </c>
      <c r="G789" s="108"/>
      <c r="H789" s="111"/>
      <c r="I789" s="108"/>
      <c r="J789" s="109" t="s">
        <v>20791</v>
      </c>
      <c r="K789" s="112"/>
      <c r="L789" s="112"/>
      <c r="M789" s="112"/>
      <c r="N789" s="112"/>
      <c r="O789" s="109" t="s">
        <v>20732</v>
      </c>
      <c r="P789" s="109" t="s">
        <v>20732</v>
      </c>
      <c r="Q789" s="109" t="s">
        <v>20732</v>
      </c>
      <c r="R789" s="109" t="s">
        <v>20732</v>
      </c>
      <c r="S789" s="109" t="s">
        <v>20732</v>
      </c>
      <c r="T789" s="109" t="s">
        <v>20732</v>
      </c>
      <c r="U789" s="113">
        <v>1</v>
      </c>
      <c r="V789" s="113">
        <v>999999999</v>
      </c>
      <c r="W789" s="113">
        <v>1</v>
      </c>
      <c r="X789" s="109" t="s">
        <v>20732</v>
      </c>
      <c r="Y789" s="113">
        <v>0</v>
      </c>
      <c r="Z789" s="108"/>
      <c r="AA789" s="108"/>
    </row>
    <row r="790" spans="2:27" ht="18.75">
      <c r="B790" s="108">
        <f t="shared" si="12"/>
        <v>783</v>
      </c>
      <c r="C790" s="109" t="s">
        <v>21558</v>
      </c>
      <c r="D790" s="109" t="s">
        <v>21558</v>
      </c>
      <c r="E790" s="110" t="s">
        <v>20729</v>
      </c>
      <c r="F790" s="110" t="s">
        <v>20748</v>
      </c>
      <c r="G790" s="108"/>
      <c r="H790" s="111"/>
      <c r="I790" s="108"/>
      <c r="J790" s="109" t="s">
        <v>20793</v>
      </c>
      <c r="K790" s="112"/>
      <c r="L790" s="112"/>
      <c r="M790" s="112"/>
      <c r="N790" s="112"/>
      <c r="O790" s="109" t="s">
        <v>20732</v>
      </c>
      <c r="P790" s="109" t="s">
        <v>20732</v>
      </c>
      <c r="Q790" s="109" t="s">
        <v>20732</v>
      </c>
      <c r="R790" s="109" t="s">
        <v>20732</v>
      </c>
      <c r="S790" s="109" t="s">
        <v>20732</v>
      </c>
      <c r="T790" s="109" t="s">
        <v>20732</v>
      </c>
      <c r="U790" s="113">
        <v>1</v>
      </c>
      <c r="V790" s="113">
        <v>999999999</v>
      </c>
      <c r="W790" s="113">
        <v>1</v>
      </c>
      <c r="X790" s="109" t="s">
        <v>20732</v>
      </c>
      <c r="Y790" s="113">
        <v>0</v>
      </c>
      <c r="Z790" s="108"/>
      <c r="AA790" s="108"/>
    </row>
    <row r="791" spans="2:27" ht="18.75">
      <c r="B791" s="108">
        <f t="shared" si="12"/>
        <v>784</v>
      </c>
      <c r="C791" s="109" t="s">
        <v>21559</v>
      </c>
      <c r="D791" s="109" t="s">
        <v>21559</v>
      </c>
      <c r="E791" s="110" t="s">
        <v>20729</v>
      </c>
      <c r="F791" s="110" t="s">
        <v>20748</v>
      </c>
      <c r="G791" s="108"/>
      <c r="H791" s="111"/>
      <c r="I791" s="108"/>
      <c r="J791" s="109" t="s">
        <v>20756</v>
      </c>
      <c r="K791" s="112"/>
      <c r="L791" s="112"/>
      <c r="M791" s="112"/>
      <c r="N791" s="112"/>
      <c r="O791" s="109" t="s">
        <v>20732</v>
      </c>
      <c r="P791" s="109" t="s">
        <v>20732</v>
      </c>
      <c r="Q791" s="109" t="s">
        <v>20732</v>
      </c>
      <c r="R791" s="109" t="s">
        <v>20732</v>
      </c>
      <c r="S791" s="109" t="s">
        <v>20732</v>
      </c>
      <c r="T791" s="109" t="s">
        <v>20732</v>
      </c>
      <c r="U791" s="113">
        <v>1</v>
      </c>
      <c r="V791" s="113">
        <v>999999</v>
      </c>
      <c r="W791" s="113">
        <v>1</v>
      </c>
      <c r="X791" s="109" t="s">
        <v>20736</v>
      </c>
      <c r="Y791" s="113">
        <v>10</v>
      </c>
      <c r="Z791" s="108"/>
      <c r="AA791" s="108"/>
    </row>
    <row r="792" spans="2:27" ht="18.75">
      <c r="B792" s="108">
        <f t="shared" si="12"/>
        <v>785</v>
      </c>
      <c r="C792" s="109" t="s">
        <v>21560</v>
      </c>
      <c r="D792" s="109" t="s">
        <v>21560</v>
      </c>
      <c r="E792" s="110" t="s">
        <v>20729</v>
      </c>
      <c r="F792" s="110" t="s">
        <v>20738</v>
      </c>
      <c r="G792" s="108"/>
      <c r="H792" s="111"/>
      <c r="I792" s="108"/>
      <c r="J792" s="109" t="s">
        <v>20795</v>
      </c>
      <c r="K792" s="112"/>
      <c r="L792" s="112"/>
      <c r="M792" s="112"/>
      <c r="N792" s="112"/>
      <c r="O792" s="109" t="s">
        <v>20732</v>
      </c>
      <c r="P792" s="109" t="s">
        <v>20732</v>
      </c>
      <c r="Q792" s="109" t="s">
        <v>20732</v>
      </c>
      <c r="R792" s="109" t="s">
        <v>20732</v>
      </c>
      <c r="S792" s="109" t="s">
        <v>20732</v>
      </c>
      <c r="T792" s="109" t="s">
        <v>20732</v>
      </c>
      <c r="U792" s="113">
        <v>1</v>
      </c>
      <c r="V792" s="113">
        <v>999999999</v>
      </c>
      <c r="W792" s="113">
        <v>1</v>
      </c>
      <c r="X792" s="109" t="s">
        <v>20732</v>
      </c>
      <c r="Y792" s="113">
        <v>0</v>
      </c>
      <c r="Z792" s="108"/>
      <c r="AA792" s="108"/>
    </row>
    <row r="793" spans="2:27" ht="18.75">
      <c r="B793" s="108">
        <f t="shared" si="12"/>
        <v>786</v>
      </c>
      <c r="C793" s="109" t="s">
        <v>21561</v>
      </c>
      <c r="D793" s="109" t="s">
        <v>21561</v>
      </c>
      <c r="E793" s="110" t="s">
        <v>20729</v>
      </c>
      <c r="F793" s="110" t="s">
        <v>20738</v>
      </c>
      <c r="G793" s="108"/>
      <c r="H793" s="111"/>
      <c r="I793" s="108"/>
      <c r="J793" s="109" t="s">
        <v>20739</v>
      </c>
      <c r="K793" s="112"/>
      <c r="L793" s="112"/>
      <c r="M793" s="112"/>
      <c r="N793" s="112"/>
      <c r="O793" s="109" t="s">
        <v>20732</v>
      </c>
      <c r="P793" s="109" t="s">
        <v>20732</v>
      </c>
      <c r="Q793" s="109" t="s">
        <v>20732</v>
      </c>
      <c r="R793" s="109" t="s">
        <v>20732</v>
      </c>
      <c r="S793" s="109" t="s">
        <v>20732</v>
      </c>
      <c r="T793" s="109" t="s">
        <v>20732</v>
      </c>
      <c r="U793" s="113">
        <v>1</v>
      </c>
      <c r="V793" s="113">
        <v>999999</v>
      </c>
      <c r="W793" s="113">
        <v>1</v>
      </c>
      <c r="X793" s="109" t="s">
        <v>20736</v>
      </c>
      <c r="Y793" s="113">
        <v>10</v>
      </c>
      <c r="Z793" s="108"/>
      <c r="AA793" s="108"/>
    </row>
    <row r="794" spans="2:27" ht="18.75">
      <c r="B794" s="108">
        <f t="shared" si="12"/>
        <v>787</v>
      </c>
      <c r="C794" s="109" t="s">
        <v>21562</v>
      </c>
      <c r="D794" s="109" t="s">
        <v>21562</v>
      </c>
      <c r="E794" s="110" t="s">
        <v>20729</v>
      </c>
      <c r="F794" s="110" t="s">
        <v>20734</v>
      </c>
      <c r="G794" s="108"/>
      <c r="H794" s="111"/>
      <c r="I794" s="108"/>
      <c r="J794" s="109" t="s">
        <v>20735</v>
      </c>
      <c r="K794" s="112"/>
      <c r="L794" s="112"/>
      <c r="M794" s="112"/>
      <c r="N794" s="112"/>
      <c r="O794" s="109" t="s">
        <v>20732</v>
      </c>
      <c r="P794" s="109" t="s">
        <v>20732</v>
      </c>
      <c r="Q794" s="109" t="s">
        <v>20732</v>
      </c>
      <c r="R794" s="109" t="s">
        <v>20732</v>
      </c>
      <c r="S794" s="109" t="s">
        <v>20732</v>
      </c>
      <c r="T794" s="109" t="s">
        <v>20732</v>
      </c>
      <c r="U794" s="113">
        <v>1</v>
      </c>
      <c r="V794" s="113">
        <v>999999</v>
      </c>
      <c r="W794" s="113">
        <v>1</v>
      </c>
      <c r="X794" s="109" t="s">
        <v>20736</v>
      </c>
      <c r="Y794" s="113">
        <v>10</v>
      </c>
      <c r="Z794" s="108"/>
      <c r="AA794" s="108"/>
    </row>
    <row r="795" spans="2:27" ht="18.75">
      <c r="B795" s="108">
        <f t="shared" si="12"/>
        <v>788</v>
      </c>
      <c r="C795" s="109" t="s">
        <v>21563</v>
      </c>
      <c r="D795" s="109" t="s">
        <v>21563</v>
      </c>
      <c r="E795" s="110" t="s">
        <v>20729</v>
      </c>
      <c r="F795" s="110" t="s">
        <v>20742</v>
      </c>
      <c r="G795" s="108"/>
      <c r="H795" s="111"/>
      <c r="I795" s="108"/>
      <c r="J795" s="109" t="s">
        <v>20743</v>
      </c>
      <c r="K795" s="112"/>
      <c r="L795" s="112"/>
      <c r="M795" s="112"/>
      <c r="N795" s="112"/>
      <c r="O795" s="109" t="s">
        <v>20732</v>
      </c>
      <c r="P795" s="109" t="s">
        <v>20732</v>
      </c>
      <c r="Q795" s="109" t="s">
        <v>20732</v>
      </c>
      <c r="R795" s="109" t="s">
        <v>20732</v>
      </c>
      <c r="S795" s="109" t="s">
        <v>20732</v>
      </c>
      <c r="T795" s="109" t="s">
        <v>20732</v>
      </c>
      <c r="U795" s="113">
        <v>1</v>
      </c>
      <c r="V795" s="113">
        <v>999999</v>
      </c>
      <c r="W795" s="113">
        <v>1</v>
      </c>
      <c r="X795" s="109" t="s">
        <v>20736</v>
      </c>
      <c r="Y795" s="113">
        <v>10</v>
      </c>
      <c r="Z795" s="108"/>
      <c r="AA795" s="108"/>
    </row>
    <row r="796" spans="2:27" ht="18.75">
      <c r="B796" s="108">
        <f t="shared" si="12"/>
        <v>789</v>
      </c>
      <c r="C796" s="109" t="s">
        <v>21564</v>
      </c>
      <c r="D796" s="109" t="s">
        <v>21564</v>
      </c>
      <c r="E796" s="110" t="s">
        <v>20729</v>
      </c>
      <c r="F796" s="110" t="s">
        <v>20745</v>
      </c>
      <c r="G796" s="108"/>
      <c r="H796" s="111"/>
      <c r="I796" s="108"/>
      <c r="J796" s="109" t="s">
        <v>20746</v>
      </c>
      <c r="K796" s="112"/>
      <c r="L796" s="112"/>
      <c r="M796" s="112"/>
      <c r="N796" s="112"/>
      <c r="O796" s="109" t="s">
        <v>20732</v>
      </c>
      <c r="P796" s="109" t="s">
        <v>20732</v>
      </c>
      <c r="Q796" s="109" t="s">
        <v>20732</v>
      </c>
      <c r="R796" s="109" t="s">
        <v>20732</v>
      </c>
      <c r="S796" s="109" t="s">
        <v>20732</v>
      </c>
      <c r="T796" s="109" t="s">
        <v>20732</v>
      </c>
      <c r="U796" s="113">
        <v>1</v>
      </c>
      <c r="V796" s="113">
        <v>99999</v>
      </c>
      <c r="W796" s="113">
        <v>1</v>
      </c>
      <c r="X796" s="109" t="s">
        <v>20736</v>
      </c>
      <c r="Y796" s="113">
        <v>10</v>
      </c>
      <c r="Z796" s="108"/>
      <c r="AA796" s="108"/>
    </row>
    <row r="797" spans="2:27" ht="18.75">
      <c r="B797" s="108">
        <f t="shared" si="12"/>
        <v>790</v>
      </c>
      <c r="C797" s="109" t="s">
        <v>21565</v>
      </c>
      <c r="D797" s="109" t="s">
        <v>21565</v>
      </c>
      <c r="E797" s="110" t="s">
        <v>20729</v>
      </c>
      <c r="F797" s="110" t="s">
        <v>20748</v>
      </c>
      <c r="G797" s="108"/>
      <c r="H797" s="111"/>
      <c r="I797" s="108"/>
      <c r="J797" s="109" t="s">
        <v>20749</v>
      </c>
      <c r="K797" s="112"/>
      <c r="L797" s="112"/>
      <c r="M797" s="112"/>
      <c r="N797" s="112"/>
      <c r="O797" s="109" t="s">
        <v>20732</v>
      </c>
      <c r="P797" s="109" t="s">
        <v>20732</v>
      </c>
      <c r="Q797" s="109" t="s">
        <v>20732</v>
      </c>
      <c r="R797" s="109" t="s">
        <v>20732</v>
      </c>
      <c r="S797" s="109" t="s">
        <v>20732</v>
      </c>
      <c r="T797" s="109" t="s">
        <v>20732</v>
      </c>
      <c r="U797" s="113">
        <v>1</v>
      </c>
      <c r="V797" s="113">
        <v>99999</v>
      </c>
      <c r="W797" s="113">
        <v>1</v>
      </c>
      <c r="X797" s="109" t="s">
        <v>20736</v>
      </c>
      <c r="Y797" s="113">
        <v>10</v>
      </c>
      <c r="Z797" s="108"/>
      <c r="AA797" s="108"/>
    </row>
    <row r="798" spans="2:27" ht="18.75">
      <c r="B798" s="108">
        <f t="shared" si="12"/>
        <v>791</v>
      </c>
      <c r="C798" s="109" t="s">
        <v>21566</v>
      </c>
      <c r="D798" s="109" t="s">
        <v>21567</v>
      </c>
      <c r="E798" s="110" t="s">
        <v>20729</v>
      </c>
      <c r="F798" s="110" t="s">
        <v>20742</v>
      </c>
      <c r="G798" s="108"/>
      <c r="H798" s="111"/>
      <c r="I798" s="108"/>
      <c r="J798" s="109" t="s">
        <v>21568</v>
      </c>
      <c r="K798" s="112"/>
      <c r="L798" s="112"/>
      <c r="M798" s="112"/>
      <c r="N798" s="112"/>
      <c r="O798" s="109" t="s">
        <v>20732</v>
      </c>
      <c r="P798" s="109" t="s">
        <v>20732</v>
      </c>
      <c r="Q798" s="109" t="s">
        <v>20732</v>
      </c>
      <c r="R798" s="109" t="s">
        <v>20732</v>
      </c>
      <c r="S798" s="109" t="s">
        <v>20732</v>
      </c>
      <c r="T798" s="109" t="s">
        <v>20732</v>
      </c>
      <c r="U798" s="113">
        <v>1</v>
      </c>
      <c r="V798" s="113">
        <v>9999999</v>
      </c>
      <c r="W798" s="113">
        <v>1</v>
      </c>
      <c r="X798" s="109" t="s">
        <v>20736</v>
      </c>
      <c r="Y798" s="113">
        <v>10</v>
      </c>
      <c r="Z798" s="108"/>
      <c r="AA798" s="108"/>
    </row>
    <row r="799" spans="2:27" ht="18.75">
      <c r="B799" s="108">
        <f t="shared" si="12"/>
        <v>792</v>
      </c>
      <c r="C799" s="109" t="s">
        <v>21569</v>
      </c>
      <c r="D799" s="109" t="s">
        <v>21570</v>
      </c>
      <c r="E799" s="110" t="s">
        <v>20729</v>
      </c>
      <c r="F799" s="110" t="s">
        <v>20742</v>
      </c>
      <c r="G799" s="108"/>
      <c r="H799" s="111"/>
      <c r="I799" s="108"/>
      <c r="J799" s="109" t="s">
        <v>20789</v>
      </c>
      <c r="K799" s="112"/>
      <c r="L799" s="112"/>
      <c r="M799" s="112"/>
      <c r="N799" s="112"/>
      <c r="O799" s="109" t="s">
        <v>20732</v>
      </c>
      <c r="P799" s="109" t="s">
        <v>20732</v>
      </c>
      <c r="Q799" s="109" t="s">
        <v>20736</v>
      </c>
      <c r="R799" s="109" t="s">
        <v>20732</v>
      </c>
      <c r="S799" s="109" t="s">
        <v>20732</v>
      </c>
      <c r="T799" s="109" t="s">
        <v>20732</v>
      </c>
      <c r="U799" s="113">
        <v>1</v>
      </c>
      <c r="V799" s="113">
        <v>999999999</v>
      </c>
      <c r="W799" s="113">
        <v>1</v>
      </c>
      <c r="X799" s="109" t="s">
        <v>20732</v>
      </c>
      <c r="Y799" s="113">
        <v>0</v>
      </c>
      <c r="Z799" s="108"/>
      <c r="AA799" s="108"/>
    </row>
    <row r="800" spans="2:27" ht="18.75">
      <c r="B800" s="108">
        <f t="shared" si="12"/>
        <v>793</v>
      </c>
      <c r="C800" s="109" t="s">
        <v>21571</v>
      </c>
      <c r="D800" s="109" t="s">
        <v>19101</v>
      </c>
      <c r="E800" s="110" t="s">
        <v>20729</v>
      </c>
      <c r="F800" s="110" t="s">
        <v>20730</v>
      </c>
      <c r="G800" s="108"/>
      <c r="H800" s="111"/>
      <c r="I800" s="108"/>
      <c r="J800" s="109" t="s">
        <v>21572</v>
      </c>
      <c r="K800" s="112"/>
      <c r="L800" s="112"/>
      <c r="M800" s="112"/>
      <c r="N800" s="112"/>
      <c r="O800" s="109" t="s">
        <v>20736</v>
      </c>
      <c r="P800" s="109" t="s">
        <v>20732</v>
      </c>
      <c r="Q800" s="109" t="s">
        <v>20732</v>
      </c>
      <c r="R800" s="109" t="s">
        <v>20732</v>
      </c>
      <c r="S800" s="109" t="s">
        <v>20732</v>
      </c>
      <c r="T800" s="109" t="s">
        <v>20732</v>
      </c>
      <c r="U800" s="113">
        <v>1</v>
      </c>
      <c r="V800" s="113">
        <v>999999999</v>
      </c>
      <c r="W800" s="113">
        <v>3</v>
      </c>
      <c r="X800" s="109" t="s">
        <v>20732</v>
      </c>
      <c r="Y800" s="113">
        <v>0</v>
      </c>
      <c r="Z800" s="108"/>
      <c r="AA800" s="108"/>
    </row>
    <row r="801" spans="2:27" ht="18.75">
      <c r="B801" s="108">
        <f t="shared" si="12"/>
        <v>794</v>
      </c>
      <c r="C801" s="109" t="s">
        <v>21573</v>
      </c>
      <c r="D801" s="109" t="s">
        <v>21574</v>
      </c>
      <c r="E801" s="110" t="s">
        <v>20729</v>
      </c>
      <c r="F801" s="110" t="s">
        <v>20742</v>
      </c>
      <c r="G801" s="108"/>
      <c r="H801" s="111"/>
      <c r="I801" s="108"/>
      <c r="J801" s="109" t="s">
        <v>21575</v>
      </c>
      <c r="K801" s="112"/>
      <c r="L801" s="112"/>
      <c r="M801" s="112"/>
      <c r="N801" s="112"/>
      <c r="O801" s="109" t="s">
        <v>20732</v>
      </c>
      <c r="P801" s="109" t="s">
        <v>20732</v>
      </c>
      <c r="Q801" s="109" t="s">
        <v>20732</v>
      </c>
      <c r="R801" s="109" t="s">
        <v>20732</v>
      </c>
      <c r="S801" s="109" t="s">
        <v>20732</v>
      </c>
      <c r="T801" s="109" t="s">
        <v>20732</v>
      </c>
      <c r="U801" s="113">
        <v>1</v>
      </c>
      <c r="V801" s="113">
        <v>999999999</v>
      </c>
      <c r="W801" s="113">
        <v>11</v>
      </c>
      <c r="X801" s="109" t="s">
        <v>20736</v>
      </c>
      <c r="Y801" s="113">
        <v>10</v>
      </c>
      <c r="Z801" s="108"/>
      <c r="AA801" s="108"/>
    </row>
    <row r="802" spans="2:27" ht="18.75">
      <c r="B802" s="108">
        <f t="shared" si="12"/>
        <v>795</v>
      </c>
      <c r="C802" s="109" t="s">
        <v>21576</v>
      </c>
      <c r="D802" s="109" t="s">
        <v>21577</v>
      </c>
      <c r="E802" s="110" t="s">
        <v>20729</v>
      </c>
      <c r="F802" s="110" t="s">
        <v>20742</v>
      </c>
      <c r="G802" s="108"/>
      <c r="H802" s="111"/>
      <c r="I802" s="108"/>
      <c r="J802" s="109" t="s">
        <v>21578</v>
      </c>
      <c r="K802" s="112"/>
      <c r="L802" s="112"/>
      <c r="M802" s="112"/>
      <c r="N802" s="112"/>
      <c r="O802" s="109" t="s">
        <v>20732</v>
      </c>
      <c r="P802" s="109" t="s">
        <v>20732</v>
      </c>
      <c r="Q802" s="109" t="s">
        <v>20732</v>
      </c>
      <c r="R802" s="109" t="s">
        <v>20732</v>
      </c>
      <c r="S802" s="109" t="s">
        <v>20732</v>
      </c>
      <c r="T802" s="109" t="s">
        <v>20732</v>
      </c>
      <c r="U802" s="113">
        <v>1</v>
      </c>
      <c r="V802" s="113">
        <v>9999999</v>
      </c>
      <c r="W802" s="113">
        <v>1</v>
      </c>
      <c r="X802" s="109" t="s">
        <v>20736</v>
      </c>
      <c r="Y802" s="113">
        <v>10</v>
      </c>
      <c r="Z802" s="108"/>
      <c r="AA802" s="108"/>
    </row>
    <row r="803" spans="2:27" ht="18.75">
      <c r="B803" s="108">
        <f t="shared" si="12"/>
        <v>796</v>
      </c>
      <c r="C803" s="109" t="s">
        <v>21579</v>
      </c>
      <c r="D803" s="109" t="s">
        <v>21580</v>
      </c>
      <c r="E803" s="110" t="s">
        <v>20729</v>
      </c>
      <c r="F803" s="110" t="s">
        <v>20742</v>
      </c>
      <c r="G803" s="108"/>
      <c r="H803" s="111"/>
      <c r="I803" s="108"/>
      <c r="J803" s="109" t="s">
        <v>21581</v>
      </c>
      <c r="K803" s="112"/>
      <c r="L803" s="112"/>
      <c r="M803" s="112"/>
      <c r="N803" s="112"/>
      <c r="O803" s="109" t="s">
        <v>20732</v>
      </c>
      <c r="P803" s="109" t="s">
        <v>20732</v>
      </c>
      <c r="Q803" s="109" t="s">
        <v>20732</v>
      </c>
      <c r="R803" s="109" t="s">
        <v>20732</v>
      </c>
      <c r="S803" s="109" t="s">
        <v>20732</v>
      </c>
      <c r="T803" s="109" t="s">
        <v>20732</v>
      </c>
      <c r="U803" s="113">
        <v>1</v>
      </c>
      <c r="V803" s="113">
        <v>9999999</v>
      </c>
      <c r="W803" s="113">
        <v>1</v>
      </c>
      <c r="X803" s="109" t="s">
        <v>20736</v>
      </c>
      <c r="Y803" s="113">
        <v>10</v>
      </c>
      <c r="Z803" s="108"/>
      <c r="AA803" s="108"/>
    </row>
    <row r="804" spans="2:27" ht="18.75">
      <c r="B804" s="108">
        <f t="shared" si="12"/>
        <v>797</v>
      </c>
      <c r="C804" s="109" t="s">
        <v>21582</v>
      </c>
      <c r="D804" s="109" t="s">
        <v>21583</v>
      </c>
      <c r="E804" s="110" t="s">
        <v>20729</v>
      </c>
      <c r="F804" s="110" t="s">
        <v>20742</v>
      </c>
      <c r="G804" s="108"/>
      <c r="H804" s="111"/>
      <c r="I804" s="108"/>
      <c r="J804" s="109" t="s">
        <v>21584</v>
      </c>
      <c r="K804" s="112"/>
      <c r="L804" s="112"/>
      <c r="M804" s="112"/>
      <c r="N804" s="112"/>
      <c r="O804" s="109" t="s">
        <v>20732</v>
      </c>
      <c r="P804" s="109" t="s">
        <v>20732</v>
      </c>
      <c r="Q804" s="109" t="s">
        <v>20732</v>
      </c>
      <c r="R804" s="109" t="s">
        <v>20732</v>
      </c>
      <c r="S804" s="109" t="s">
        <v>20732</v>
      </c>
      <c r="T804" s="109" t="s">
        <v>20732</v>
      </c>
      <c r="U804" s="113">
        <v>1</v>
      </c>
      <c r="V804" s="113">
        <v>999999</v>
      </c>
      <c r="W804" s="113">
        <v>1</v>
      </c>
      <c r="X804" s="109" t="s">
        <v>20736</v>
      </c>
      <c r="Y804" s="113">
        <v>10</v>
      </c>
      <c r="Z804" s="108"/>
      <c r="AA804" s="108"/>
    </row>
    <row r="805" spans="2:27" ht="18.75">
      <c r="B805" s="108">
        <f t="shared" si="12"/>
        <v>798</v>
      </c>
      <c r="C805" s="109" t="s">
        <v>21585</v>
      </c>
      <c r="D805" s="109" t="s">
        <v>21586</v>
      </c>
      <c r="E805" s="110" t="s">
        <v>20729</v>
      </c>
      <c r="F805" s="110" t="s">
        <v>20742</v>
      </c>
      <c r="G805" s="108"/>
      <c r="H805" s="111"/>
      <c r="I805" s="108"/>
      <c r="J805" s="109" t="s">
        <v>21587</v>
      </c>
      <c r="K805" s="112"/>
      <c r="L805" s="112"/>
      <c r="M805" s="112"/>
      <c r="N805" s="112"/>
      <c r="O805" s="109" t="s">
        <v>20732</v>
      </c>
      <c r="P805" s="109" t="s">
        <v>20732</v>
      </c>
      <c r="Q805" s="109" t="s">
        <v>20732</v>
      </c>
      <c r="R805" s="109" t="s">
        <v>20732</v>
      </c>
      <c r="S805" s="109" t="s">
        <v>20732</v>
      </c>
      <c r="T805" s="109" t="s">
        <v>20732</v>
      </c>
      <c r="U805" s="113">
        <v>1</v>
      </c>
      <c r="V805" s="113">
        <v>9999999</v>
      </c>
      <c r="W805" s="113">
        <v>1</v>
      </c>
      <c r="X805" s="109" t="s">
        <v>20736</v>
      </c>
      <c r="Y805" s="113">
        <v>10</v>
      </c>
      <c r="Z805" s="108"/>
      <c r="AA805" s="108"/>
    </row>
    <row r="806" spans="2:27" ht="18.75">
      <c r="B806" s="108">
        <f t="shared" si="12"/>
        <v>799</v>
      </c>
      <c r="C806" s="109" t="s">
        <v>21588</v>
      </c>
      <c r="D806" s="109" t="s">
        <v>21589</v>
      </c>
      <c r="E806" s="110" t="s">
        <v>20729</v>
      </c>
      <c r="F806" s="110" t="s">
        <v>20742</v>
      </c>
      <c r="G806" s="108"/>
      <c r="H806" s="111"/>
      <c r="I806" s="108"/>
      <c r="J806" s="109" t="s">
        <v>21590</v>
      </c>
      <c r="K806" s="112"/>
      <c r="L806" s="112"/>
      <c r="M806" s="112"/>
      <c r="N806" s="112"/>
      <c r="O806" s="109" t="s">
        <v>20732</v>
      </c>
      <c r="P806" s="109" t="s">
        <v>20732</v>
      </c>
      <c r="Q806" s="109" t="s">
        <v>20732</v>
      </c>
      <c r="R806" s="109" t="s">
        <v>20732</v>
      </c>
      <c r="S806" s="109" t="s">
        <v>20732</v>
      </c>
      <c r="T806" s="109" t="s">
        <v>20732</v>
      </c>
      <c r="U806" s="113">
        <v>1</v>
      </c>
      <c r="V806" s="113">
        <v>999999999</v>
      </c>
      <c r="W806" s="113">
        <v>1</v>
      </c>
      <c r="X806" s="109" t="s">
        <v>20736</v>
      </c>
      <c r="Y806" s="113">
        <v>10</v>
      </c>
      <c r="Z806" s="108"/>
      <c r="AA806" s="108"/>
    </row>
    <row r="807" spans="2:27" ht="18.75">
      <c r="B807" s="108">
        <f t="shared" si="12"/>
        <v>800</v>
      </c>
      <c r="C807" s="109" t="s">
        <v>21591</v>
      </c>
      <c r="D807" s="109" t="s">
        <v>21592</v>
      </c>
      <c r="E807" s="110" t="s">
        <v>20729</v>
      </c>
      <c r="F807" s="110" t="s">
        <v>20742</v>
      </c>
      <c r="G807" s="108"/>
      <c r="H807" s="111"/>
      <c r="I807" s="108"/>
      <c r="J807" s="109" t="s">
        <v>21593</v>
      </c>
      <c r="K807" s="112"/>
      <c r="L807" s="112"/>
      <c r="M807" s="112"/>
      <c r="N807" s="112"/>
      <c r="O807" s="109" t="s">
        <v>20732</v>
      </c>
      <c r="P807" s="109" t="s">
        <v>20732</v>
      </c>
      <c r="Q807" s="109" t="s">
        <v>20732</v>
      </c>
      <c r="R807" s="109" t="s">
        <v>20732</v>
      </c>
      <c r="S807" s="109" t="s">
        <v>20732</v>
      </c>
      <c r="T807" s="109" t="s">
        <v>20732</v>
      </c>
      <c r="U807" s="113">
        <v>1</v>
      </c>
      <c r="V807" s="113">
        <v>9999999</v>
      </c>
      <c r="W807" s="113">
        <v>31</v>
      </c>
      <c r="X807" s="109" t="s">
        <v>20736</v>
      </c>
      <c r="Y807" s="113">
        <v>10</v>
      </c>
      <c r="Z807" s="108"/>
      <c r="AA807" s="108"/>
    </row>
    <row r="808" spans="2:27" ht="18.75">
      <c r="B808" s="108">
        <f t="shared" si="12"/>
        <v>801</v>
      </c>
      <c r="C808" s="109" t="s">
        <v>21594</v>
      </c>
      <c r="D808" s="109" t="s">
        <v>21595</v>
      </c>
      <c r="E808" s="110" t="s">
        <v>20729</v>
      </c>
      <c r="F808" s="110" t="s">
        <v>20742</v>
      </c>
      <c r="G808" s="108"/>
      <c r="H808" s="111"/>
      <c r="I808" s="108"/>
      <c r="J808" s="109" t="s">
        <v>21596</v>
      </c>
      <c r="K808" s="112"/>
      <c r="L808" s="112"/>
      <c r="M808" s="112"/>
      <c r="N808" s="112"/>
      <c r="O808" s="109" t="s">
        <v>20732</v>
      </c>
      <c r="P808" s="109" t="s">
        <v>20732</v>
      </c>
      <c r="Q808" s="109" t="s">
        <v>20732</v>
      </c>
      <c r="R808" s="109" t="s">
        <v>20732</v>
      </c>
      <c r="S808" s="109" t="s">
        <v>20732</v>
      </c>
      <c r="T808" s="109" t="s">
        <v>20732</v>
      </c>
      <c r="U808" s="113">
        <v>1</v>
      </c>
      <c r="V808" s="113">
        <v>99999999</v>
      </c>
      <c r="W808" s="113">
        <v>6741</v>
      </c>
      <c r="X808" s="109" t="s">
        <v>20736</v>
      </c>
      <c r="Y808" s="113">
        <v>10</v>
      </c>
      <c r="Z808" s="108"/>
      <c r="AA808" s="108"/>
    </row>
    <row r="809" spans="2:27" ht="18.75">
      <c r="B809" s="108">
        <f t="shared" si="12"/>
        <v>802</v>
      </c>
      <c r="C809" s="109" t="s">
        <v>21597</v>
      </c>
      <c r="D809" s="109" t="s">
        <v>21598</v>
      </c>
      <c r="E809" s="110" t="s">
        <v>20729</v>
      </c>
      <c r="F809" s="110" t="s">
        <v>20742</v>
      </c>
      <c r="G809" s="108"/>
      <c r="H809" s="111"/>
      <c r="I809" s="108"/>
      <c r="J809" s="109" t="s">
        <v>20789</v>
      </c>
      <c r="K809" s="112"/>
      <c r="L809" s="112"/>
      <c r="M809" s="112"/>
      <c r="N809" s="112"/>
      <c r="O809" s="109" t="s">
        <v>20732</v>
      </c>
      <c r="P809" s="109" t="s">
        <v>20732</v>
      </c>
      <c r="Q809" s="109" t="s">
        <v>20736</v>
      </c>
      <c r="R809" s="109" t="s">
        <v>20732</v>
      </c>
      <c r="S809" s="109" t="s">
        <v>20732</v>
      </c>
      <c r="T809" s="109" t="s">
        <v>20732</v>
      </c>
      <c r="U809" s="113">
        <v>1</v>
      </c>
      <c r="V809" s="113">
        <v>999999999</v>
      </c>
      <c r="W809" s="113">
        <v>1</v>
      </c>
      <c r="X809" s="109" t="s">
        <v>20732</v>
      </c>
      <c r="Y809" s="113">
        <v>0</v>
      </c>
      <c r="Z809" s="108"/>
      <c r="AA809" s="108"/>
    </row>
    <row r="810" spans="2:27" ht="18.75">
      <c r="B810" s="108">
        <f t="shared" si="12"/>
        <v>803</v>
      </c>
      <c r="C810" s="109" t="s">
        <v>21599</v>
      </c>
      <c r="D810" s="109" t="s">
        <v>21600</v>
      </c>
      <c r="E810" s="110" t="s">
        <v>20729</v>
      </c>
      <c r="F810" s="110" t="s">
        <v>20742</v>
      </c>
      <c r="G810" s="108"/>
      <c r="H810" s="111"/>
      <c r="I810" s="108"/>
      <c r="J810" s="109" t="s">
        <v>21601</v>
      </c>
      <c r="K810" s="112"/>
      <c r="L810" s="112"/>
      <c r="M810" s="112"/>
      <c r="N810" s="112"/>
      <c r="O810" s="109" t="s">
        <v>20732</v>
      </c>
      <c r="P810" s="109" t="s">
        <v>20732</v>
      </c>
      <c r="Q810" s="109" t="s">
        <v>20732</v>
      </c>
      <c r="R810" s="109" t="s">
        <v>20732</v>
      </c>
      <c r="S810" s="109" t="s">
        <v>20732</v>
      </c>
      <c r="T810" s="109" t="s">
        <v>20732</v>
      </c>
      <c r="U810" s="113">
        <v>1</v>
      </c>
      <c r="V810" s="113">
        <v>9999999</v>
      </c>
      <c r="W810" s="113">
        <v>181</v>
      </c>
      <c r="X810" s="109" t="s">
        <v>20736</v>
      </c>
      <c r="Y810" s="113">
        <v>10</v>
      </c>
      <c r="Z810" s="108"/>
      <c r="AA810" s="108"/>
    </row>
    <row r="811" spans="2:27" ht="18.75">
      <c r="B811" s="108">
        <f t="shared" si="12"/>
        <v>804</v>
      </c>
      <c r="C811" s="109" t="s">
        <v>21602</v>
      </c>
      <c r="D811" s="109" t="s">
        <v>21603</v>
      </c>
      <c r="E811" s="110" t="s">
        <v>20729</v>
      </c>
      <c r="F811" s="110" t="s">
        <v>20742</v>
      </c>
      <c r="G811" s="108"/>
      <c r="H811" s="111"/>
      <c r="I811" s="108"/>
      <c r="J811" s="109" t="s">
        <v>21604</v>
      </c>
      <c r="K811" s="112"/>
      <c r="L811" s="112"/>
      <c r="M811" s="112"/>
      <c r="N811" s="112"/>
      <c r="O811" s="109" t="s">
        <v>20732</v>
      </c>
      <c r="P811" s="109" t="s">
        <v>20732</v>
      </c>
      <c r="Q811" s="109" t="s">
        <v>20732</v>
      </c>
      <c r="R811" s="109" t="s">
        <v>20732</v>
      </c>
      <c r="S811" s="109" t="s">
        <v>20732</v>
      </c>
      <c r="T811" s="109" t="s">
        <v>20732</v>
      </c>
      <c r="U811" s="113">
        <v>1</v>
      </c>
      <c r="V811" s="113">
        <v>9999999</v>
      </c>
      <c r="W811" s="113">
        <v>1</v>
      </c>
      <c r="X811" s="109" t="s">
        <v>20736</v>
      </c>
      <c r="Y811" s="113">
        <v>10</v>
      </c>
      <c r="Z811" s="108"/>
      <c r="AA811" s="108"/>
    </row>
    <row r="812" spans="2:27" ht="18.75">
      <c r="B812" s="108">
        <f t="shared" si="12"/>
        <v>805</v>
      </c>
      <c r="C812" s="109" t="s">
        <v>21605</v>
      </c>
      <c r="D812" s="109" t="s">
        <v>21606</v>
      </c>
      <c r="E812" s="110" t="s">
        <v>20729</v>
      </c>
      <c r="F812" s="110" t="s">
        <v>20742</v>
      </c>
      <c r="G812" s="108"/>
      <c r="H812" s="111"/>
      <c r="I812" s="108"/>
      <c r="J812" s="109" t="s">
        <v>20789</v>
      </c>
      <c r="K812" s="112"/>
      <c r="L812" s="112"/>
      <c r="M812" s="112"/>
      <c r="N812" s="112"/>
      <c r="O812" s="109" t="s">
        <v>20732</v>
      </c>
      <c r="P812" s="109" t="s">
        <v>20732</v>
      </c>
      <c r="Q812" s="109" t="s">
        <v>20736</v>
      </c>
      <c r="R812" s="109" t="s">
        <v>20732</v>
      </c>
      <c r="S812" s="109" t="s">
        <v>20732</v>
      </c>
      <c r="T812" s="109" t="s">
        <v>20732</v>
      </c>
      <c r="U812" s="113">
        <v>1</v>
      </c>
      <c r="V812" s="113">
        <v>999999999</v>
      </c>
      <c r="W812" s="113">
        <v>1</v>
      </c>
      <c r="X812" s="109" t="s">
        <v>20732</v>
      </c>
      <c r="Y812" s="113">
        <v>0</v>
      </c>
      <c r="Z812" s="108"/>
      <c r="AA812" s="108"/>
    </row>
    <row r="813" spans="2:27" ht="18.75">
      <c r="B813" s="108">
        <f t="shared" si="12"/>
        <v>806</v>
      </c>
      <c r="C813" s="109" t="s">
        <v>21607</v>
      </c>
      <c r="D813" s="109" t="s">
        <v>21608</v>
      </c>
      <c r="E813" s="110" t="s">
        <v>20729</v>
      </c>
      <c r="F813" s="110" t="s">
        <v>20742</v>
      </c>
      <c r="G813" s="108"/>
      <c r="H813" s="111"/>
      <c r="I813" s="108"/>
      <c r="J813" s="109" t="s">
        <v>20731</v>
      </c>
      <c r="K813" s="112"/>
      <c r="L813" s="112"/>
      <c r="M813" s="112"/>
      <c r="N813" s="112"/>
      <c r="O813" s="109" t="s">
        <v>20736</v>
      </c>
      <c r="P813" s="109" t="s">
        <v>20732</v>
      </c>
      <c r="Q813" s="109" t="s">
        <v>20732</v>
      </c>
      <c r="R813" s="109" t="s">
        <v>20732</v>
      </c>
      <c r="S813" s="109" t="s">
        <v>20732</v>
      </c>
      <c r="T813" s="109" t="s">
        <v>20732</v>
      </c>
      <c r="U813" s="113">
        <v>1</v>
      </c>
      <c r="V813" s="113">
        <v>999999</v>
      </c>
      <c r="W813" s="113">
        <v>158</v>
      </c>
      <c r="X813" s="109" t="s">
        <v>20732</v>
      </c>
      <c r="Y813" s="113">
        <v>0</v>
      </c>
      <c r="Z813" s="108"/>
      <c r="AA813" s="108"/>
    </row>
    <row r="814" spans="2:27" ht="18.75">
      <c r="B814" s="108">
        <f t="shared" si="12"/>
        <v>807</v>
      </c>
      <c r="C814" s="109" t="s">
        <v>21609</v>
      </c>
      <c r="D814" s="109" t="s">
        <v>21610</v>
      </c>
      <c r="E814" s="110" t="s">
        <v>20729</v>
      </c>
      <c r="F814" s="110" t="s">
        <v>20742</v>
      </c>
      <c r="G814" s="108"/>
      <c r="H814" s="111"/>
      <c r="I814" s="108"/>
      <c r="J814" s="109" t="s">
        <v>21611</v>
      </c>
      <c r="K814" s="112"/>
      <c r="L814" s="112"/>
      <c r="M814" s="112"/>
      <c r="N814" s="112"/>
      <c r="O814" s="109" t="s">
        <v>20732</v>
      </c>
      <c r="P814" s="109" t="s">
        <v>20732</v>
      </c>
      <c r="Q814" s="109" t="s">
        <v>20732</v>
      </c>
      <c r="R814" s="109" t="s">
        <v>20732</v>
      </c>
      <c r="S814" s="109" t="s">
        <v>20732</v>
      </c>
      <c r="T814" s="109" t="s">
        <v>20732</v>
      </c>
      <c r="U814" s="113">
        <v>1</v>
      </c>
      <c r="V814" s="113">
        <v>99999999</v>
      </c>
      <c r="W814" s="113">
        <v>1</v>
      </c>
      <c r="X814" s="109" t="s">
        <v>20736</v>
      </c>
      <c r="Y814" s="113">
        <v>10</v>
      </c>
      <c r="Z814" s="108"/>
      <c r="AA814" s="108"/>
    </row>
    <row r="815" spans="2:27" ht="18.75">
      <c r="B815" s="108">
        <f t="shared" si="12"/>
        <v>808</v>
      </c>
      <c r="C815" s="109" t="s">
        <v>21612</v>
      </c>
      <c r="D815" s="109" t="s">
        <v>21613</v>
      </c>
      <c r="E815" s="110" t="s">
        <v>20729</v>
      </c>
      <c r="F815" s="110" t="s">
        <v>20742</v>
      </c>
      <c r="G815" s="108"/>
      <c r="H815" s="111"/>
      <c r="I815" s="108"/>
      <c r="J815" s="109" t="s">
        <v>21614</v>
      </c>
      <c r="K815" s="112"/>
      <c r="L815" s="112"/>
      <c r="M815" s="112"/>
      <c r="N815" s="112"/>
      <c r="O815" s="109" t="s">
        <v>20732</v>
      </c>
      <c r="P815" s="109" t="s">
        <v>20732</v>
      </c>
      <c r="Q815" s="109" t="s">
        <v>20732</v>
      </c>
      <c r="R815" s="109" t="s">
        <v>20732</v>
      </c>
      <c r="S815" s="109" t="s">
        <v>20732</v>
      </c>
      <c r="T815" s="109" t="s">
        <v>20732</v>
      </c>
      <c r="U815" s="113">
        <v>1</v>
      </c>
      <c r="V815" s="113">
        <v>99999999</v>
      </c>
      <c r="W815" s="113">
        <v>631</v>
      </c>
      <c r="X815" s="109" t="s">
        <v>20736</v>
      </c>
      <c r="Y815" s="113">
        <v>10</v>
      </c>
      <c r="Z815" s="108"/>
      <c r="AA815" s="108"/>
    </row>
    <row r="816" spans="2:27" ht="18.75">
      <c r="B816" s="108">
        <f t="shared" si="12"/>
        <v>809</v>
      </c>
      <c r="C816" s="109" t="s">
        <v>21615</v>
      </c>
      <c r="D816" s="109" t="s">
        <v>21616</v>
      </c>
      <c r="E816" s="110" t="s">
        <v>20729</v>
      </c>
      <c r="F816" s="110" t="s">
        <v>20742</v>
      </c>
      <c r="G816" s="108"/>
      <c r="H816" s="111"/>
      <c r="I816" s="108"/>
      <c r="J816" s="109" t="s">
        <v>21617</v>
      </c>
      <c r="K816" s="112"/>
      <c r="L816" s="112"/>
      <c r="M816" s="112"/>
      <c r="N816" s="112"/>
      <c r="O816" s="109" t="s">
        <v>20736</v>
      </c>
      <c r="P816" s="109" t="s">
        <v>20732</v>
      </c>
      <c r="Q816" s="109" t="s">
        <v>20732</v>
      </c>
      <c r="R816" s="109" t="s">
        <v>20732</v>
      </c>
      <c r="S816" s="109" t="s">
        <v>20732</v>
      </c>
      <c r="T816" s="109" t="s">
        <v>20732</v>
      </c>
      <c r="U816" s="113">
        <v>1</v>
      </c>
      <c r="V816" s="113">
        <v>999999</v>
      </c>
      <c r="W816" s="113">
        <v>423</v>
      </c>
      <c r="X816" s="109" t="s">
        <v>20732</v>
      </c>
      <c r="Y816" s="113">
        <v>0</v>
      </c>
      <c r="Z816" s="108"/>
      <c r="AA816" s="108"/>
    </row>
    <row r="817" spans="2:27" ht="18.75">
      <c r="B817" s="108">
        <f t="shared" si="12"/>
        <v>810</v>
      </c>
      <c r="C817" s="109" t="s">
        <v>21618</v>
      </c>
      <c r="D817" s="109" t="s">
        <v>21619</v>
      </c>
      <c r="E817" s="110" t="s">
        <v>20729</v>
      </c>
      <c r="F817" s="110" t="s">
        <v>20742</v>
      </c>
      <c r="G817" s="108"/>
      <c r="H817" s="111"/>
      <c r="I817" s="108"/>
      <c r="J817" s="109" t="s">
        <v>21620</v>
      </c>
      <c r="K817" s="112"/>
      <c r="L817" s="112"/>
      <c r="M817" s="112"/>
      <c r="N817" s="112"/>
      <c r="O817" s="109" t="s">
        <v>20732</v>
      </c>
      <c r="P817" s="109" t="s">
        <v>20732</v>
      </c>
      <c r="Q817" s="109" t="s">
        <v>20732</v>
      </c>
      <c r="R817" s="109" t="s">
        <v>20732</v>
      </c>
      <c r="S817" s="109" t="s">
        <v>20732</v>
      </c>
      <c r="T817" s="109" t="s">
        <v>20732</v>
      </c>
      <c r="U817" s="113">
        <v>1</v>
      </c>
      <c r="V817" s="113">
        <v>9999999</v>
      </c>
      <c r="W817" s="113">
        <v>111</v>
      </c>
      <c r="X817" s="109" t="s">
        <v>20736</v>
      </c>
      <c r="Y817" s="113">
        <v>10</v>
      </c>
      <c r="Z817" s="108"/>
      <c r="AA817" s="108"/>
    </row>
    <row r="818" spans="2:27" ht="18.75">
      <c r="B818" s="108">
        <f t="shared" si="12"/>
        <v>811</v>
      </c>
      <c r="C818" s="109" t="s">
        <v>21621</v>
      </c>
      <c r="D818" s="109" t="s">
        <v>21622</v>
      </c>
      <c r="E818" s="110" t="s">
        <v>20729</v>
      </c>
      <c r="F818" s="110" t="s">
        <v>20742</v>
      </c>
      <c r="G818" s="108"/>
      <c r="H818" s="111"/>
      <c r="I818" s="108"/>
      <c r="J818" s="109" t="s">
        <v>21623</v>
      </c>
      <c r="K818" s="112"/>
      <c r="L818" s="112"/>
      <c r="M818" s="112"/>
      <c r="N818" s="112"/>
      <c r="O818" s="109" t="s">
        <v>20732</v>
      </c>
      <c r="P818" s="109" t="s">
        <v>20732</v>
      </c>
      <c r="Q818" s="109" t="s">
        <v>20732</v>
      </c>
      <c r="R818" s="109" t="s">
        <v>20732</v>
      </c>
      <c r="S818" s="109" t="s">
        <v>20732</v>
      </c>
      <c r="T818" s="109" t="s">
        <v>20732</v>
      </c>
      <c r="U818" s="113">
        <v>1</v>
      </c>
      <c r="V818" s="113">
        <v>999999999</v>
      </c>
      <c r="W818" s="113">
        <v>1</v>
      </c>
      <c r="X818" s="109" t="s">
        <v>20736</v>
      </c>
      <c r="Y818" s="113">
        <v>10</v>
      </c>
      <c r="Z818" s="108"/>
      <c r="AA818" s="108"/>
    </row>
    <row r="819" spans="2:27" ht="18.75">
      <c r="B819" s="108">
        <f t="shared" si="12"/>
        <v>812</v>
      </c>
      <c r="C819" s="109" t="s">
        <v>21624</v>
      </c>
      <c r="D819" s="109" t="s">
        <v>21625</v>
      </c>
      <c r="E819" s="110" t="s">
        <v>20729</v>
      </c>
      <c r="F819" s="110" t="s">
        <v>20742</v>
      </c>
      <c r="G819" s="108"/>
      <c r="H819" s="111"/>
      <c r="I819" s="108"/>
      <c r="J819" s="109" t="s">
        <v>21626</v>
      </c>
      <c r="K819" s="112"/>
      <c r="L819" s="112"/>
      <c r="M819" s="112"/>
      <c r="N819" s="112"/>
      <c r="O819" s="109" t="s">
        <v>20732</v>
      </c>
      <c r="P819" s="109" t="s">
        <v>20732</v>
      </c>
      <c r="Q819" s="109" t="s">
        <v>20732</v>
      </c>
      <c r="R819" s="109" t="s">
        <v>20732</v>
      </c>
      <c r="S819" s="109" t="s">
        <v>20732</v>
      </c>
      <c r="T819" s="109" t="s">
        <v>20732</v>
      </c>
      <c r="U819" s="113">
        <v>1</v>
      </c>
      <c r="V819" s="113">
        <v>999999999</v>
      </c>
      <c r="W819" s="113">
        <v>21</v>
      </c>
      <c r="X819" s="109" t="s">
        <v>20736</v>
      </c>
      <c r="Y819" s="113">
        <v>10</v>
      </c>
      <c r="Z819" s="108"/>
      <c r="AA819" s="108"/>
    </row>
    <row r="820" spans="2:27" ht="18.75">
      <c r="B820" s="108">
        <f t="shared" si="12"/>
        <v>813</v>
      </c>
      <c r="C820" s="109" t="s">
        <v>21627</v>
      </c>
      <c r="D820" s="109" t="s">
        <v>21628</v>
      </c>
      <c r="E820" s="110" t="s">
        <v>20729</v>
      </c>
      <c r="F820" s="110" t="s">
        <v>20742</v>
      </c>
      <c r="G820" s="108"/>
      <c r="H820" s="111"/>
      <c r="I820" s="108"/>
      <c r="J820" s="109" t="s">
        <v>21629</v>
      </c>
      <c r="K820" s="112"/>
      <c r="L820" s="112"/>
      <c r="M820" s="112"/>
      <c r="N820" s="112"/>
      <c r="O820" s="109" t="s">
        <v>20732</v>
      </c>
      <c r="P820" s="109" t="s">
        <v>20732</v>
      </c>
      <c r="Q820" s="109" t="s">
        <v>20732</v>
      </c>
      <c r="R820" s="109" t="s">
        <v>20732</v>
      </c>
      <c r="S820" s="109" t="s">
        <v>20732</v>
      </c>
      <c r="T820" s="109" t="s">
        <v>20732</v>
      </c>
      <c r="U820" s="113">
        <v>1</v>
      </c>
      <c r="V820" s="113">
        <v>999999999</v>
      </c>
      <c r="W820" s="113">
        <v>201</v>
      </c>
      <c r="X820" s="109" t="s">
        <v>20736</v>
      </c>
      <c r="Y820" s="113">
        <v>10</v>
      </c>
      <c r="Z820" s="108"/>
      <c r="AA820" s="108"/>
    </row>
    <row r="821" spans="2:27" ht="18.75">
      <c r="B821" s="108">
        <f t="shared" si="12"/>
        <v>814</v>
      </c>
      <c r="C821" s="109" t="s">
        <v>21630</v>
      </c>
      <c r="D821" s="109" t="s">
        <v>21631</v>
      </c>
      <c r="E821" s="110" t="s">
        <v>20729</v>
      </c>
      <c r="F821" s="110" t="s">
        <v>20742</v>
      </c>
      <c r="G821" s="108"/>
      <c r="H821" s="111"/>
      <c r="I821" s="108"/>
      <c r="J821" s="109" t="s">
        <v>21632</v>
      </c>
      <c r="K821" s="112"/>
      <c r="L821" s="112"/>
      <c r="M821" s="112"/>
      <c r="N821" s="112"/>
      <c r="O821" s="109" t="s">
        <v>20732</v>
      </c>
      <c r="P821" s="109" t="s">
        <v>20732</v>
      </c>
      <c r="Q821" s="109" t="s">
        <v>20732</v>
      </c>
      <c r="R821" s="109" t="s">
        <v>20732</v>
      </c>
      <c r="S821" s="109" t="s">
        <v>20732</v>
      </c>
      <c r="T821" s="109" t="s">
        <v>20732</v>
      </c>
      <c r="U821" s="113">
        <v>1</v>
      </c>
      <c r="V821" s="113">
        <v>999999</v>
      </c>
      <c r="W821" s="113">
        <v>1</v>
      </c>
      <c r="X821" s="109" t="s">
        <v>20736</v>
      </c>
      <c r="Y821" s="113">
        <v>10</v>
      </c>
      <c r="Z821" s="108"/>
      <c r="AA821" s="108"/>
    </row>
    <row r="822" spans="2:27" ht="18.75">
      <c r="B822" s="108">
        <f t="shared" si="12"/>
        <v>815</v>
      </c>
      <c r="C822" s="109" t="s">
        <v>21633</v>
      </c>
      <c r="D822" s="109" t="s">
        <v>21634</v>
      </c>
      <c r="E822" s="110" t="s">
        <v>20729</v>
      </c>
      <c r="F822" s="110" t="s">
        <v>20742</v>
      </c>
      <c r="G822" s="108"/>
      <c r="H822" s="111"/>
      <c r="I822" s="108"/>
      <c r="J822" s="109" t="s">
        <v>21635</v>
      </c>
      <c r="K822" s="112"/>
      <c r="L822" s="112"/>
      <c r="M822" s="112"/>
      <c r="N822" s="112"/>
      <c r="O822" s="109" t="s">
        <v>20736</v>
      </c>
      <c r="P822" s="109" t="s">
        <v>20732</v>
      </c>
      <c r="Q822" s="109" t="s">
        <v>20732</v>
      </c>
      <c r="R822" s="109" t="s">
        <v>20732</v>
      </c>
      <c r="S822" s="109" t="s">
        <v>20732</v>
      </c>
      <c r="T822" s="109" t="s">
        <v>20732</v>
      </c>
      <c r="U822" s="113">
        <v>1</v>
      </c>
      <c r="V822" s="113">
        <v>999999</v>
      </c>
      <c r="W822" s="113">
        <v>979</v>
      </c>
      <c r="X822" s="109" t="s">
        <v>20732</v>
      </c>
      <c r="Y822" s="113">
        <v>0</v>
      </c>
      <c r="Z822" s="108"/>
      <c r="AA822" s="108"/>
    </row>
    <row r="823" spans="2:27" ht="18.75">
      <c r="B823" s="108">
        <f t="shared" si="12"/>
        <v>816</v>
      </c>
      <c r="C823" s="109" t="s">
        <v>21636</v>
      </c>
      <c r="D823" s="109" t="s">
        <v>21637</v>
      </c>
      <c r="E823" s="110" t="s">
        <v>20729</v>
      </c>
      <c r="F823" s="110" t="s">
        <v>20742</v>
      </c>
      <c r="G823" s="108"/>
      <c r="H823" s="111"/>
      <c r="I823" s="108"/>
      <c r="J823" s="109" t="s">
        <v>21638</v>
      </c>
      <c r="K823" s="112"/>
      <c r="L823" s="112"/>
      <c r="M823" s="112"/>
      <c r="N823" s="112"/>
      <c r="O823" s="109" t="s">
        <v>20732</v>
      </c>
      <c r="P823" s="109" t="s">
        <v>20732</v>
      </c>
      <c r="Q823" s="109" t="s">
        <v>20732</v>
      </c>
      <c r="R823" s="109" t="s">
        <v>20732</v>
      </c>
      <c r="S823" s="109" t="s">
        <v>20732</v>
      </c>
      <c r="T823" s="109" t="s">
        <v>20732</v>
      </c>
      <c r="U823" s="113">
        <v>1</v>
      </c>
      <c r="V823" s="113">
        <v>9999999</v>
      </c>
      <c r="W823" s="113">
        <v>201</v>
      </c>
      <c r="X823" s="109" t="s">
        <v>20736</v>
      </c>
      <c r="Y823" s="113">
        <v>10</v>
      </c>
      <c r="Z823" s="108"/>
      <c r="AA823" s="108"/>
    </row>
    <row r="824" spans="2:27" ht="18.75">
      <c r="B824" s="108">
        <f t="shared" si="12"/>
        <v>817</v>
      </c>
      <c r="C824" s="109" t="s">
        <v>21639</v>
      </c>
      <c r="D824" s="109" t="s">
        <v>21640</v>
      </c>
      <c r="E824" s="110" t="s">
        <v>20729</v>
      </c>
      <c r="F824" s="110" t="s">
        <v>20742</v>
      </c>
      <c r="G824" s="108"/>
      <c r="H824" s="111"/>
      <c r="I824" s="108"/>
      <c r="J824" s="109" t="s">
        <v>21641</v>
      </c>
      <c r="K824" s="112"/>
      <c r="L824" s="112"/>
      <c r="M824" s="112"/>
      <c r="N824" s="112"/>
      <c r="O824" s="109" t="s">
        <v>20732</v>
      </c>
      <c r="P824" s="109" t="s">
        <v>20732</v>
      </c>
      <c r="Q824" s="109" t="s">
        <v>20732</v>
      </c>
      <c r="R824" s="109" t="s">
        <v>20732</v>
      </c>
      <c r="S824" s="109" t="s">
        <v>20732</v>
      </c>
      <c r="T824" s="109" t="s">
        <v>20732</v>
      </c>
      <c r="U824" s="113">
        <v>1</v>
      </c>
      <c r="V824" s="113">
        <v>9999999</v>
      </c>
      <c r="W824" s="113">
        <v>21</v>
      </c>
      <c r="X824" s="109" t="s">
        <v>20736</v>
      </c>
      <c r="Y824" s="113">
        <v>10</v>
      </c>
      <c r="Z824" s="108"/>
      <c r="AA824" s="108"/>
    </row>
    <row r="825" spans="2:27" ht="18.75">
      <c r="B825" s="108">
        <f t="shared" si="12"/>
        <v>818</v>
      </c>
      <c r="C825" s="109" t="s">
        <v>21642</v>
      </c>
      <c r="D825" s="109" t="s">
        <v>21643</v>
      </c>
      <c r="E825" s="110" t="s">
        <v>20729</v>
      </c>
      <c r="F825" s="110" t="s">
        <v>20742</v>
      </c>
      <c r="G825" s="108"/>
      <c r="H825" s="111"/>
      <c r="I825" s="108"/>
      <c r="J825" s="109" t="s">
        <v>21644</v>
      </c>
      <c r="K825" s="112"/>
      <c r="L825" s="112"/>
      <c r="M825" s="112"/>
      <c r="N825" s="112"/>
      <c r="O825" s="109" t="s">
        <v>20732</v>
      </c>
      <c r="P825" s="109" t="s">
        <v>20732</v>
      </c>
      <c r="Q825" s="109" t="s">
        <v>20732</v>
      </c>
      <c r="R825" s="109" t="s">
        <v>20732</v>
      </c>
      <c r="S825" s="109" t="s">
        <v>20732</v>
      </c>
      <c r="T825" s="109" t="s">
        <v>20732</v>
      </c>
      <c r="U825" s="113">
        <v>1</v>
      </c>
      <c r="V825" s="113">
        <v>9999999</v>
      </c>
      <c r="W825" s="113">
        <v>11</v>
      </c>
      <c r="X825" s="109" t="s">
        <v>20736</v>
      </c>
      <c r="Y825" s="113">
        <v>10</v>
      </c>
      <c r="Z825" s="108"/>
      <c r="AA825" s="108"/>
    </row>
    <row r="826" spans="2:27" ht="18.75">
      <c r="B826" s="108">
        <f t="shared" si="12"/>
        <v>819</v>
      </c>
      <c r="C826" s="109" t="s">
        <v>21645</v>
      </c>
      <c r="D826" s="109" t="s">
        <v>21646</v>
      </c>
      <c r="E826" s="110" t="s">
        <v>20729</v>
      </c>
      <c r="F826" s="110" t="s">
        <v>20742</v>
      </c>
      <c r="G826" s="108"/>
      <c r="H826" s="111"/>
      <c r="I826" s="108"/>
      <c r="J826" s="109" t="s">
        <v>21647</v>
      </c>
      <c r="K826" s="112"/>
      <c r="L826" s="112"/>
      <c r="M826" s="112"/>
      <c r="N826" s="112"/>
      <c r="O826" s="109" t="s">
        <v>20732</v>
      </c>
      <c r="P826" s="109" t="s">
        <v>20732</v>
      </c>
      <c r="Q826" s="109" t="s">
        <v>20732</v>
      </c>
      <c r="R826" s="109" t="s">
        <v>20732</v>
      </c>
      <c r="S826" s="109" t="s">
        <v>20732</v>
      </c>
      <c r="T826" s="109" t="s">
        <v>20732</v>
      </c>
      <c r="U826" s="113">
        <v>1</v>
      </c>
      <c r="V826" s="113">
        <v>9999999</v>
      </c>
      <c r="W826" s="113">
        <v>51</v>
      </c>
      <c r="X826" s="109" t="s">
        <v>20736</v>
      </c>
      <c r="Y826" s="113">
        <v>10</v>
      </c>
      <c r="Z826" s="108"/>
      <c r="AA826" s="108"/>
    </row>
    <row r="827" spans="2:27" ht="18.75">
      <c r="B827" s="108">
        <f t="shared" si="12"/>
        <v>820</v>
      </c>
      <c r="C827" s="109" t="s">
        <v>21648</v>
      </c>
      <c r="D827" s="109" t="s">
        <v>21649</v>
      </c>
      <c r="E827" s="110" t="s">
        <v>20729</v>
      </c>
      <c r="F827" s="110" t="s">
        <v>20742</v>
      </c>
      <c r="G827" s="108"/>
      <c r="H827" s="111"/>
      <c r="I827" s="108"/>
      <c r="J827" s="109" t="s">
        <v>21650</v>
      </c>
      <c r="K827" s="112"/>
      <c r="L827" s="112"/>
      <c r="M827" s="112"/>
      <c r="N827" s="112"/>
      <c r="O827" s="109" t="s">
        <v>20732</v>
      </c>
      <c r="P827" s="109" t="s">
        <v>20732</v>
      </c>
      <c r="Q827" s="109" t="s">
        <v>20732</v>
      </c>
      <c r="R827" s="109" t="s">
        <v>20732</v>
      </c>
      <c r="S827" s="109" t="s">
        <v>20732</v>
      </c>
      <c r="T827" s="109" t="s">
        <v>20732</v>
      </c>
      <c r="U827" s="113">
        <v>1</v>
      </c>
      <c r="V827" s="113">
        <v>9999999</v>
      </c>
      <c r="W827" s="113">
        <v>1</v>
      </c>
      <c r="X827" s="109" t="s">
        <v>20736</v>
      </c>
      <c r="Y827" s="113">
        <v>10</v>
      </c>
      <c r="Z827" s="108"/>
      <c r="AA827" s="108"/>
    </row>
    <row r="828" spans="2:27" ht="18.75">
      <c r="B828" s="108">
        <f t="shared" si="12"/>
        <v>821</v>
      </c>
      <c r="C828" s="109" t="s">
        <v>21651</v>
      </c>
      <c r="D828" s="109" t="s">
        <v>21652</v>
      </c>
      <c r="E828" s="110" t="s">
        <v>20729</v>
      </c>
      <c r="F828" s="110" t="s">
        <v>20742</v>
      </c>
      <c r="G828" s="108"/>
      <c r="H828" s="111"/>
      <c r="I828" s="108"/>
      <c r="J828" s="109" t="s">
        <v>21653</v>
      </c>
      <c r="K828" s="112"/>
      <c r="L828" s="112"/>
      <c r="M828" s="112"/>
      <c r="N828" s="112"/>
      <c r="O828" s="109" t="s">
        <v>20732</v>
      </c>
      <c r="P828" s="109" t="s">
        <v>20732</v>
      </c>
      <c r="Q828" s="109" t="s">
        <v>20732</v>
      </c>
      <c r="R828" s="109" t="s">
        <v>20732</v>
      </c>
      <c r="S828" s="109" t="s">
        <v>20732</v>
      </c>
      <c r="T828" s="109" t="s">
        <v>20732</v>
      </c>
      <c r="U828" s="113">
        <v>1</v>
      </c>
      <c r="V828" s="113">
        <v>999999999</v>
      </c>
      <c r="W828" s="113">
        <v>4931</v>
      </c>
      <c r="X828" s="109" t="s">
        <v>20736</v>
      </c>
      <c r="Y828" s="113">
        <v>10</v>
      </c>
      <c r="Z828" s="108"/>
      <c r="AA828" s="108"/>
    </row>
    <row r="829" spans="2:27" ht="18.75">
      <c r="B829" s="108">
        <f t="shared" si="12"/>
        <v>822</v>
      </c>
      <c r="C829" s="109" t="s">
        <v>21654</v>
      </c>
      <c r="D829" s="109" t="s">
        <v>21655</v>
      </c>
      <c r="E829" s="110" t="s">
        <v>20729</v>
      </c>
      <c r="F829" s="110" t="s">
        <v>20742</v>
      </c>
      <c r="G829" s="108"/>
      <c r="H829" s="111"/>
      <c r="I829" s="108"/>
      <c r="J829" s="109" t="s">
        <v>21656</v>
      </c>
      <c r="K829" s="112"/>
      <c r="L829" s="112"/>
      <c r="M829" s="112"/>
      <c r="N829" s="112"/>
      <c r="O829" s="109" t="s">
        <v>20732</v>
      </c>
      <c r="P829" s="109" t="s">
        <v>20732</v>
      </c>
      <c r="Q829" s="109" t="s">
        <v>20732</v>
      </c>
      <c r="R829" s="109" t="s">
        <v>20732</v>
      </c>
      <c r="S829" s="109" t="s">
        <v>20732</v>
      </c>
      <c r="T829" s="109" t="s">
        <v>20732</v>
      </c>
      <c r="U829" s="113">
        <v>1</v>
      </c>
      <c r="V829" s="113">
        <v>999999</v>
      </c>
      <c r="W829" s="113">
        <v>1</v>
      </c>
      <c r="X829" s="109" t="s">
        <v>20736</v>
      </c>
      <c r="Y829" s="113">
        <v>10</v>
      </c>
      <c r="Z829" s="108"/>
      <c r="AA829" s="108"/>
    </row>
    <row r="830" spans="2:27" ht="18.75">
      <c r="B830" s="108">
        <f t="shared" si="12"/>
        <v>823</v>
      </c>
      <c r="C830" s="109" t="s">
        <v>21657</v>
      </c>
      <c r="D830" s="109" t="s">
        <v>21658</v>
      </c>
      <c r="E830" s="110" t="s">
        <v>20729</v>
      </c>
      <c r="F830" s="110" t="s">
        <v>20742</v>
      </c>
      <c r="G830" s="108"/>
      <c r="H830" s="111"/>
      <c r="I830" s="108"/>
      <c r="J830" s="109" t="s">
        <v>21659</v>
      </c>
      <c r="K830" s="112"/>
      <c r="L830" s="112"/>
      <c r="M830" s="112"/>
      <c r="N830" s="112"/>
      <c r="O830" s="109" t="s">
        <v>20732</v>
      </c>
      <c r="P830" s="109" t="s">
        <v>20732</v>
      </c>
      <c r="Q830" s="109" t="s">
        <v>20732</v>
      </c>
      <c r="R830" s="109" t="s">
        <v>20732</v>
      </c>
      <c r="S830" s="109" t="s">
        <v>20732</v>
      </c>
      <c r="T830" s="109" t="s">
        <v>20732</v>
      </c>
      <c r="U830" s="113">
        <v>1</v>
      </c>
      <c r="V830" s="113">
        <v>999999</v>
      </c>
      <c r="W830" s="113">
        <v>11</v>
      </c>
      <c r="X830" s="109" t="s">
        <v>20736</v>
      </c>
      <c r="Y830" s="113">
        <v>10</v>
      </c>
      <c r="Z830" s="108"/>
      <c r="AA830" s="108"/>
    </row>
    <row r="831" spans="2:27" ht="18.75">
      <c r="B831" s="108">
        <f t="shared" si="12"/>
        <v>824</v>
      </c>
      <c r="C831" s="109" t="s">
        <v>21660</v>
      </c>
      <c r="D831" s="109" t="s">
        <v>21661</v>
      </c>
      <c r="E831" s="110" t="s">
        <v>20729</v>
      </c>
      <c r="F831" s="110" t="s">
        <v>20742</v>
      </c>
      <c r="G831" s="108"/>
      <c r="H831" s="111"/>
      <c r="I831" s="108"/>
      <c r="J831" s="109" t="s">
        <v>21662</v>
      </c>
      <c r="K831" s="112"/>
      <c r="L831" s="112"/>
      <c r="M831" s="112"/>
      <c r="N831" s="112"/>
      <c r="O831" s="109" t="s">
        <v>20732</v>
      </c>
      <c r="P831" s="109" t="s">
        <v>20732</v>
      </c>
      <c r="Q831" s="109" t="s">
        <v>20732</v>
      </c>
      <c r="R831" s="109" t="s">
        <v>20732</v>
      </c>
      <c r="S831" s="109" t="s">
        <v>20732</v>
      </c>
      <c r="T831" s="109" t="s">
        <v>20732</v>
      </c>
      <c r="U831" s="113">
        <v>1</v>
      </c>
      <c r="V831" s="113">
        <v>999999</v>
      </c>
      <c r="W831" s="113">
        <v>1</v>
      </c>
      <c r="X831" s="109" t="s">
        <v>20736</v>
      </c>
      <c r="Y831" s="113">
        <v>10</v>
      </c>
      <c r="Z831" s="108"/>
      <c r="AA831" s="108"/>
    </row>
    <row r="832" spans="2:27" ht="18.75">
      <c r="B832" s="108">
        <f t="shared" si="12"/>
        <v>825</v>
      </c>
      <c r="C832" s="109" t="s">
        <v>21663</v>
      </c>
      <c r="D832" s="109" t="s">
        <v>21664</v>
      </c>
      <c r="E832" s="110" t="s">
        <v>20729</v>
      </c>
      <c r="F832" s="110" t="s">
        <v>20742</v>
      </c>
      <c r="G832" s="108"/>
      <c r="H832" s="111"/>
      <c r="I832" s="108"/>
      <c r="J832" s="109" t="s">
        <v>21665</v>
      </c>
      <c r="K832" s="112"/>
      <c r="L832" s="112"/>
      <c r="M832" s="112"/>
      <c r="N832" s="112"/>
      <c r="O832" s="109" t="s">
        <v>20732</v>
      </c>
      <c r="P832" s="109" t="s">
        <v>20732</v>
      </c>
      <c r="Q832" s="109" t="s">
        <v>20732</v>
      </c>
      <c r="R832" s="109" t="s">
        <v>20732</v>
      </c>
      <c r="S832" s="109" t="s">
        <v>20732</v>
      </c>
      <c r="T832" s="109" t="s">
        <v>20732</v>
      </c>
      <c r="U832" s="113">
        <v>1</v>
      </c>
      <c r="V832" s="113">
        <v>999999</v>
      </c>
      <c r="W832" s="113">
        <v>21</v>
      </c>
      <c r="X832" s="109" t="s">
        <v>20736</v>
      </c>
      <c r="Y832" s="113">
        <v>10</v>
      </c>
      <c r="Z832" s="108"/>
      <c r="AA832" s="108"/>
    </row>
    <row r="833" spans="2:27" ht="18.75">
      <c r="B833" s="108">
        <f t="shared" si="12"/>
        <v>826</v>
      </c>
      <c r="C833" s="109" t="s">
        <v>21666</v>
      </c>
      <c r="D833" s="109" t="s">
        <v>21667</v>
      </c>
      <c r="E833" s="110" t="s">
        <v>20729</v>
      </c>
      <c r="F833" s="110" t="s">
        <v>20738</v>
      </c>
      <c r="G833" s="108"/>
      <c r="H833" s="111"/>
      <c r="I833" s="108"/>
      <c r="J833" s="109" t="s">
        <v>21523</v>
      </c>
      <c r="K833" s="112"/>
      <c r="L833" s="112"/>
      <c r="M833" s="112"/>
      <c r="N833" s="112"/>
      <c r="O833" s="109" t="s">
        <v>20736</v>
      </c>
      <c r="P833" s="109" t="s">
        <v>20732</v>
      </c>
      <c r="Q833" s="109" t="s">
        <v>20732</v>
      </c>
      <c r="R833" s="109" t="s">
        <v>20732</v>
      </c>
      <c r="S833" s="109" t="s">
        <v>20732</v>
      </c>
      <c r="T833" s="109" t="s">
        <v>20732</v>
      </c>
      <c r="U833" s="113">
        <v>1</v>
      </c>
      <c r="V833" s="113">
        <v>999999</v>
      </c>
      <c r="W833" s="113">
        <v>2</v>
      </c>
      <c r="X833" s="109" t="s">
        <v>20732</v>
      </c>
      <c r="Y833" s="113">
        <v>0</v>
      </c>
      <c r="Z833" s="108"/>
      <c r="AA833" s="108"/>
    </row>
    <row r="834" spans="2:27" ht="18.75">
      <c r="B834" s="108">
        <f t="shared" si="12"/>
        <v>827</v>
      </c>
      <c r="C834" s="109" t="s">
        <v>21668</v>
      </c>
      <c r="D834" s="109" t="s">
        <v>21669</v>
      </c>
      <c r="E834" s="110" t="s">
        <v>20729</v>
      </c>
      <c r="F834" s="110" t="s">
        <v>20738</v>
      </c>
      <c r="G834" s="108"/>
      <c r="H834" s="111"/>
      <c r="I834" s="108"/>
      <c r="J834" s="109" t="s">
        <v>20739</v>
      </c>
      <c r="K834" s="112"/>
      <c r="L834" s="112"/>
      <c r="M834" s="112"/>
      <c r="N834" s="112"/>
      <c r="O834" s="109" t="s">
        <v>20736</v>
      </c>
      <c r="P834" s="109" t="s">
        <v>20732</v>
      </c>
      <c r="Q834" s="109" t="s">
        <v>20732</v>
      </c>
      <c r="R834" s="109" t="s">
        <v>20732</v>
      </c>
      <c r="S834" s="109" t="s">
        <v>20732</v>
      </c>
      <c r="T834" s="109" t="s">
        <v>20732</v>
      </c>
      <c r="U834" s="113">
        <v>1</v>
      </c>
      <c r="V834" s="113">
        <v>999999</v>
      </c>
      <c r="W834" s="113">
        <v>129</v>
      </c>
      <c r="X834" s="109" t="s">
        <v>20732</v>
      </c>
      <c r="Y834" s="113">
        <v>0</v>
      </c>
      <c r="Z834" s="108"/>
      <c r="AA834" s="108"/>
    </row>
    <row r="835" spans="2:27" ht="18.75">
      <c r="B835" s="108">
        <f t="shared" si="12"/>
        <v>828</v>
      </c>
      <c r="C835" s="109" t="s">
        <v>21670</v>
      </c>
      <c r="D835" s="109" t="s">
        <v>21671</v>
      </c>
      <c r="E835" s="110" t="s">
        <v>20729</v>
      </c>
      <c r="F835" s="110" t="s">
        <v>20738</v>
      </c>
      <c r="G835" s="108"/>
      <c r="H835" s="111"/>
      <c r="I835" s="108"/>
      <c r="J835" s="109" t="s">
        <v>21672</v>
      </c>
      <c r="K835" s="112"/>
      <c r="L835" s="112"/>
      <c r="M835" s="112"/>
      <c r="N835" s="112"/>
      <c r="O835" s="109" t="s">
        <v>20732</v>
      </c>
      <c r="P835" s="109" t="s">
        <v>20732</v>
      </c>
      <c r="Q835" s="109" t="s">
        <v>20732</v>
      </c>
      <c r="R835" s="109" t="s">
        <v>20732</v>
      </c>
      <c r="S835" s="109" t="s">
        <v>20732</v>
      </c>
      <c r="T835" s="109" t="s">
        <v>20732</v>
      </c>
      <c r="U835" s="113">
        <v>1</v>
      </c>
      <c r="V835" s="113">
        <v>9999999</v>
      </c>
      <c r="W835" s="113">
        <v>1</v>
      </c>
      <c r="X835" s="109" t="s">
        <v>20736</v>
      </c>
      <c r="Y835" s="113">
        <v>10</v>
      </c>
      <c r="Z835" s="108"/>
      <c r="AA835" s="108"/>
    </row>
    <row r="836" spans="2:27" ht="18.75">
      <c r="B836" s="108">
        <f t="shared" si="12"/>
        <v>829</v>
      </c>
      <c r="C836" s="109" t="s">
        <v>21673</v>
      </c>
      <c r="D836" s="109" t="s">
        <v>21674</v>
      </c>
      <c r="E836" s="110" t="s">
        <v>20729</v>
      </c>
      <c r="F836" s="110" t="s">
        <v>20738</v>
      </c>
      <c r="G836" s="108"/>
      <c r="H836" s="111"/>
      <c r="I836" s="108"/>
      <c r="J836" s="109" t="s">
        <v>21675</v>
      </c>
      <c r="K836" s="112"/>
      <c r="L836" s="112"/>
      <c r="M836" s="112"/>
      <c r="N836" s="112"/>
      <c r="O836" s="109" t="s">
        <v>20732</v>
      </c>
      <c r="P836" s="109" t="s">
        <v>20732</v>
      </c>
      <c r="Q836" s="109" t="s">
        <v>20732</v>
      </c>
      <c r="R836" s="109" t="s">
        <v>20732</v>
      </c>
      <c r="S836" s="109" t="s">
        <v>20732</v>
      </c>
      <c r="T836" s="109" t="s">
        <v>20732</v>
      </c>
      <c r="U836" s="113">
        <v>1</v>
      </c>
      <c r="V836" s="113">
        <v>999999999</v>
      </c>
      <c r="W836" s="113">
        <v>11</v>
      </c>
      <c r="X836" s="109" t="s">
        <v>20736</v>
      </c>
      <c r="Y836" s="113">
        <v>10</v>
      </c>
      <c r="Z836" s="108"/>
      <c r="AA836" s="108"/>
    </row>
    <row r="837" spans="2:27" ht="18.75">
      <c r="B837" s="108">
        <f t="shared" si="12"/>
        <v>830</v>
      </c>
      <c r="C837" s="109" t="s">
        <v>21676</v>
      </c>
      <c r="D837" s="109" t="s">
        <v>21677</v>
      </c>
      <c r="E837" s="110" t="s">
        <v>20729</v>
      </c>
      <c r="F837" s="110" t="s">
        <v>20738</v>
      </c>
      <c r="G837" s="108"/>
      <c r="H837" s="111"/>
      <c r="I837" s="108"/>
      <c r="J837" s="109" t="s">
        <v>21678</v>
      </c>
      <c r="K837" s="112"/>
      <c r="L837" s="112"/>
      <c r="M837" s="112"/>
      <c r="N837" s="112"/>
      <c r="O837" s="109" t="s">
        <v>20732</v>
      </c>
      <c r="P837" s="109" t="s">
        <v>20732</v>
      </c>
      <c r="Q837" s="109" t="s">
        <v>20732</v>
      </c>
      <c r="R837" s="109" t="s">
        <v>20732</v>
      </c>
      <c r="S837" s="109" t="s">
        <v>20732</v>
      </c>
      <c r="T837" s="109" t="s">
        <v>20732</v>
      </c>
      <c r="U837" s="113">
        <v>1</v>
      </c>
      <c r="V837" s="113">
        <v>9999999</v>
      </c>
      <c r="W837" s="113">
        <v>141</v>
      </c>
      <c r="X837" s="109" t="s">
        <v>20736</v>
      </c>
      <c r="Y837" s="113">
        <v>10</v>
      </c>
      <c r="Z837" s="108"/>
      <c r="AA837" s="108"/>
    </row>
    <row r="838" spans="2:27" ht="18.75">
      <c r="B838" s="108">
        <f t="shared" si="12"/>
        <v>831</v>
      </c>
      <c r="C838" s="109" t="s">
        <v>21679</v>
      </c>
      <c r="D838" s="109" t="s">
        <v>21680</v>
      </c>
      <c r="E838" s="110" t="s">
        <v>20729</v>
      </c>
      <c r="F838" s="110" t="s">
        <v>20738</v>
      </c>
      <c r="G838" s="108"/>
      <c r="H838" s="111"/>
      <c r="I838" s="108"/>
      <c r="J838" s="109" t="s">
        <v>21681</v>
      </c>
      <c r="K838" s="112"/>
      <c r="L838" s="112"/>
      <c r="M838" s="112"/>
      <c r="N838" s="112"/>
      <c r="O838" s="109" t="s">
        <v>20732</v>
      </c>
      <c r="P838" s="109" t="s">
        <v>20732</v>
      </c>
      <c r="Q838" s="109" t="s">
        <v>20732</v>
      </c>
      <c r="R838" s="109" t="s">
        <v>20732</v>
      </c>
      <c r="S838" s="109" t="s">
        <v>20732</v>
      </c>
      <c r="T838" s="109" t="s">
        <v>20732</v>
      </c>
      <c r="U838" s="113">
        <v>1</v>
      </c>
      <c r="V838" s="113">
        <v>9999999</v>
      </c>
      <c r="W838" s="113">
        <v>141</v>
      </c>
      <c r="X838" s="109" t="s">
        <v>20736</v>
      </c>
      <c r="Y838" s="113">
        <v>10</v>
      </c>
      <c r="Z838" s="108"/>
      <c r="AA838" s="108"/>
    </row>
    <row r="839" spans="2:27" ht="18.75">
      <c r="B839" s="108">
        <f t="shared" si="12"/>
        <v>832</v>
      </c>
      <c r="C839" s="109" t="s">
        <v>21682</v>
      </c>
      <c r="D839" s="109" t="s">
        <v>21683</v>
      </c>
      <c r="E839" s="110" t="s">
        <v>20729</v>
      </c>
      <c r="F839" s="110" t="s">
        <v>20738</v>
      </c>
      <c r="G839" s="108"/>
      <c r="H839" s="111"/>
      <c r="I839" s="108"/>
      <c r="J839" s="109" t="s">
        <v>21684</v>
      </c>
      <c r="K839" s="112"/>
      <c r="L839" s="112"/>
      <c r="M839" s="112"/>
      <c r="N839" s="112"/>
      <c r="O839" s="109" t="s">
        <v>20732</v>
      </c>
      <c r="P839" s="109" t="s">
        <v>20732</v>
      </c>
      <c r="Q839" s="109" t="s">
        <v>20732</v>
      </c>
      <c r="R839" s="109" t="s">
        <v>20732</v>
      </c>
      <c r="S839" s="109" t="s">
        <v>20732</v>
      </c>
      <c r="T839" s="109" t="s">
        <v>20732</v>
      </c>
      <c r="U839" s="113">
        <v>1</v>
      </c>
      <c r="V839" s="113">
        <v>999999</v>
      </c>
      <c r="W839" s="113">
        <v>1</v>
      </c>
      <c r="X839" s="109" t="s">
        <v>20736</v>
      </c>
      <c r="Y839" s="113">
        <v>10</v>
      </c>
      <c r="Z839" s="108"/>
      <c r="AA839" s="108"/>
    </row>
    <row r="840" spans="2:27" ht="18.75">
      <c r="B840" s="108">
        <f t="shared" si="12"/>
        <v>833</v>
      </c>
      <c r="C840" s="109" t="s">
        <v>21685</v>
      </c>
      <c r="D840" s="109" t="s">
        <v>21686</v>
      </c>
      <c r="E840" s="110" t="s">
        <v>20729</v>
      </c>
      <c r="F840" s="110" t="s">
        <v>20738</v>
      </c>
      <c r="G840" s="108"/>
      <c r="H840" s="111"/>
      <c r="I840" s="108"/>
      <c r="J840" s="109" t="s">
        <v>21687</v>
      </c>
      <c r="K840" s="112"/>
      <c r="L840" s="112"/>
      <c r="M840" s="112"/>
      <c r="N840" s="112"/>
      <c r="O840" s="109" t="s">
        <v>20732</v>
      </c>
      <c r="P840" s="109" t="s">
        <v>20732</v>
      </c>
      <c r="Q840" s="109" t="s">
        <v>20732</v>
      </c>
      <c r="R840" s="109" t="s">
        <v>20732</v>
      </c>
      <c r="S840" s="109" t="s">
        <v>20732</v>
      </c>
      <c r="T840" s="109" t="s">
        <v>20732</v>
      </c>
      <c r="U840" s="113">
        <v>1</v>
      </c>
      <c r="V840" s="113">
        <v>9999999</v>
      </c>
      <c r="W840" s="113">
        <v>1</v>
      </c>
      <c r="X840" s="109" t="s">
        <v>20736</v>
      </c>
      <c r="Y840" s="113">
        <v>10</v>
      </c>
      <c r="Z840" s="108"/>
      <c r="AA840" s="108"/>
    </row>
    <row r="841" spans="2:27" ht="18.75">
      <c r="B841" s="108">
        <f t="shared" ref="B841:B904" si="13">ROW()-7</f>
        <v>834</v>
      </c>
      <c r="C841" s="109" t="s">
        <v>21688</v>
      </c>
      <c r="D841" s="109" t="s">
        <v>21689</v>
      </c>
      <c r="E841" s="110" t="s">
        <v>20729</v>
      </c>
      <c r="F841" s="110" t="s">
        <v>20738</v>
      </c>
      <c r="G841" s="108"/>
      <c r="H841" s="111"/>
      <c r="I841" s="108"/>
      <c r="J841" s="109" t="s">
        <v>21690</v>
      </c>
      <c r="K841" s="112"/>
      <c r="L841" s="112"/>
      <c r="M841" s="112"/>
      <c r="N841" s="112"/>
      <c r="O841" s="109" t="s">
        <v>20732</v>
      </c>
      <c r="P841" s="109" t="s">
        <v>20732</v>
      </c>
      <c r="Q841" s="109" t="s">
        <v>20732</v>
      </c>
      <c r="R841" s="109" t="s">
        <v>20732</v>
      </c>
      <c r="S841" s="109" t="s">
        <v>20732</v>
      </c>
      <c r="T841" s="109" t="s">
        <v>20732</v>
      </c>
      <c r="U841" s="113">
        <v>1</v>
      </c>
      <c r="V841" s="113">
        <v>999999999</v>
      </c>
      <c r="W841" s="113">
        <v>1</v>
      </c>
      <c r="X841" s="109" t="s">
        <v>20736</v>
      </c>
      <c r="Y841" s="113">
        <v>10</v>
      </c>
      <c r="Z841" s="108"/>
      <c r="AA841" s="108"/>
    </row>
    <row r="842" spans="2:27" ht="18.75">
      <c r="B842" s="108">
        <f t="shared" si="13"/>
        <v>835</v>
      </c>
      <c r="C842" s="109" t="s">
        <v>21691</v>
      </c>
      <c r="D842" s="109" t="s">
        <v>21692</v>
      </c>
      <c r="E842" s="110" t="s">
        <v>20729</v>
      </c>
      <c r="F842" s="110" t="s">
        <v>20738</v>
      </c>
      <c r="G842" s="108"/>
      <c r="H842" s="111"/>
      <c r="I842" s="108"/>
      <c r="J842" s="109" t="s">
        <v>21693</v>
      </c>
      <c r="K842" s="112"/>
      <c r="L842" s="112"/>
      <c r="M842" s="112"/>
      <c r="N842" s="112"/>
      <c r="O842" s="109" t="s">
        <v>20732</v>
      </c>
      <c r="P842" s="109" t="s">
        <v>20732</v>
      </c>
      <c r="Q842" s="109" t="s">
        <v>20732</v>
      </c>
      <c r="R842" s="109" t="s">
        <v>20732</v>
      </c>
      <c r="S842" s="109" t="s">
        <v>20732</v>
      </c>
      <c r="T842" s="109" t="s">
        <v>20732</v>
      </c>
      <c r="U842" s="113">
        <v>1</v>
      </c>
      <c r="V842" s="113">
        <v>9999999</v>
      </c>
      <c r="W842" s="113">
        <v>31</v>
      </c>
      <c r="X842" s="109" t="s">
        <v>20736</v>
      </c>
      <c r="Y842" s="113">
        <v>10</v>
      </c>
      <c r="Z842" s="108"/>
      <c r="AA842" s="108"/>
    </row>
    <row r="843" spans="2:27" ht="18.75">
      <c r="B843" s="108">
        <f t="shared" si="13"/>
        <v>836</v>
      </c>
      <c r="C843" s="109" t="s">
        <v>21694</v>
      </c>
      <c r="D843" s="109" t="s">
        <v>21695</v>
      </c>
      <c r="E843" s="110" t="s">
        <v>20729</v>
      </c>
      <c r="F843" s="110" t="s">
        <v>20738</v>
      </c>
      <c r="G843" s="108"/>
      <c r="H843" s="111"/>
      <c r="I843" s="108"/>
      <c r="J843" s="109" t="s">
        <v>21696</v>
      </c>
      <c r="K843" s="112"/>
      <c r="L843" s="112"/>
      <c r="M843" s="112"/>
      <c r="N843" s="112"/>
      <c r="O843" s="109" t="s">
        <v>20732</v>
      </c>
      <c r="P843" s="109" t="s">
        <v>20732</v>
      </c>
      <c r="Q843" s="109" t="s">
        <v>20732</v>
      </c>
      <c r="R843" s="109" t="s">
        <v>20732</v>
      </c>
      <c r="S843" s="109" t="s">
        <v>20732</v>
      </c>
      <c r="T843" s="109" t="s">
        <v>20732</v>
      </c>
      <c r="U843" s="113">
        <v>1</v>
      </c>
      <c r="V843" s="113">
        <v>99999999</v>
      </c>
      <c r="W843" s="113">
        <v>1651</v>
      </c>
      <c r="X843" s="109" t="s">
        <v>20736</v>
      </c>
      <c r="Y843" s="113">
        <v>10</v>
      </c>
      <c r="Z843" s="108"/>
      <c r="AA843" s="108"/>
    </row>
    <row r="844" spans="2:27" ht="18.75">
      <c r="B844" s="108">
        <f t="shared" si="13"/>
        <v>837</v>
      </c>
      <c r="C844" s="109" t="s">
        <v>21697</v>
      </c>
      <c r="D844" s="109" t="s">
        <v>21698</v>
      </c>
      <c r="E844" s="110" t="s">
        <v>20729</v>
      </c>
      <c r="F844" s="110" t="s">
        <v>20738</v>
      </c>
      <c r="G844" s="108"/>
      <c r="H844" s="111"/>
      <c r="I844" s="108"/>
      <c r="J844" s="109" t="s">
        <v>21699</v>
      </c>
      <c r="K844" s="112"/>
      <c r="L844" s="112"/>
      <c r="M844" s="112"/>
      <c r="N844" s="112"/>
      <c r="O844" s="109" t="s">
        <v>20732</v>
      </c>
      <c r="P844" s="109" t="s">
        <v>20732</v>
      </c>
      <c r="Q844" s="109" t="s">
        <v>20732</v>
      </c>
      <c r="R844" s="109" t="s">
        <v>20732</v>
      </c>
      <c r="S844" s="109" t="s">
        <v>20732</v>
      </c>
      <c r="T844" s="109" t="s">
        <v>20732</v>
      </c>
      <c r="U844" s="113">
        <v>1</v>
      </c>
      <c r="V844" s="113">
        <v>99999999</v>
      </c>
      <c r="W844" s="113">
        <v>1</v>
      </c>
      <c r="X844" s="109" t="s">
        <v>20736</v>
      </c>
      <c r="Y844" s="113">
        <v>10</v>
      </c>
      <c r="Z844" s="108"/>
      <c r="AA844" s="108"/>
    </row>
    <row r="845" spans="2:27" ht="18.75">
      <c r="B845" s="108">
        <f t="shared" si="13"/>
        <v>838</v>
      </c>
      <c r="C845" s="109" t="s">
        <v>21700</v>
      </c>
      <c r="D845" s="109" t="s">
        <v>21701</v>
      </c>
      <c r="E845" s="110" t="s">
        <v>20729</v>
      </c>
      <c r="F845" s="110" t="s">
        <v>20738</v>
      </c>
      <c r="G845" s="108"/>
      <c r="H845" s="111"/>
      <c r="I845" s="108"/>
      <c r="J845" s="109" t="s">
        <v>21702</v>
      </c>
      <c r="K845" s="112"/>
      <c r="L845" s="112"/>
      <c r="M845" s="112"/>
      <c r="N845" s="112"/>
      <c r="O845" s="109" t="s">
        <v>20732</v>
      </c>
      <c r="P845" s="109" t="s">
        <v>20732</v>
      </c>
      <c r="Q845" s="109" t="s">
        <v>20732</v>
      </c>
      <c r="R845" s="109" t="s">
        <v>20732</v>
      </c>
      <c r="S845" s="109" t="s">
        <v>20732</v>
      </c>
      <c r="T845" s="109" t="s">
        <v>20732</v>
      </c>
      <c r="U845" s="113">
        <v>1</v>
      </c>
      <c r="V845" s="113">
        <v>99999999</v>
      </c>
      <c r="W845" s="113">
        <v>371</v>
      </c>
      <c r="X845" s="109" t="s">
        <v>20736</v>
      </c>
      <c r="Y845" s="113">
        <v>10</v>
      </c>
      <c r="Z845" s="108"/>
      <c r="AA845" s="108"/>
    </row>
    <row r="846" spans="2:27" ht="18.75">
      <c r="B846" s="108">
        <f t="shared" si="13"/>
        <v>839</v>
      </c>
      <c r="C846" s="109" t="s">
        <v>21703</v>
      </c>
      <c r="D846" s="109" t="s">
        <v>21704</v>
      </c>
      <c r="E846" s="110" t="s">
        <v>20729</v>
      </c>
      <c r="F846" s="110" t="s">
        <v>20738</v>
      </c>
      <c r="G846" s="108"/>
      <c r="H846" s="111"/>
      <c r="I846" s="108"/>
      <c r="J846" s="109" t="s">
        <v>21705</v>
      </c>
      <c r="K846" s="112"/>
      <c r="L846" s="112"/>
      <c r="M846" s="112"/>
      <c r="N846" s="112"/>
      <c r="O846" s="109" t="s">
        <v>20736</v>
      </c>
      <c r="P846" s="109" t="s">
        <v>20732</v>
      </c>
      <c r="Q846" s="109" t="s">
        <v>20732</v>
      </c>
      <c r="R846" s="109" t="s">
        <v>20732</v>
      </c>
      <c r="S846" s="109" t="s">
        <v>20732</v>
      </c>
      <c r="T846" s="109" t="s">
        <v>20732</v>
      </c>
      <c r="U846" s="113">
        <v>1</v>
      </c>
      <c r="V846" s="113">
        <v>999999</v>
      </c>
      <c r="W846" s="113">
        <v>265</v>
      </c>
      <c r="X846" s="109" t="s">
        <v>20732</v>
      </c>
      <c r="Y846" s="113">
        <v>0</v>
      </c>
      <c r="Z846" s="108"/>
      <c r="AA846" s="108"/>
    </row>
    <row r="847" spans="2:27" ht="18.75">
      <c r="B847" s="108">
        <f t="shared" si="13"/>
        <v>840</v>
      </c>
      <c r="C847" s="109" t="s">
        <v>21706</v>
      </c>
      <c r="D847" s="109" t="s">
        <v>21707</v>
      </c>
      <c r="E847" s="110" t="s">
        <v>20729</v>
      </c>
      <c r="F847" s="110" t="s">
        <v>20738</v>
      </c>
      <c r="G847" s="108"/>
      <c r="H847" s="111"/>
      <c r="I847" s="108"/>
      <c r="J847" s="109" t="s">
        <v>21708</v>
      </c>
      <c r="K847" s="112"/>
      <c r="L847" s="112"/>
      <c r="M847" s="112"/>
      <c r="N847" s="112"/>
      <c r="O847" s="109" t="s">
        <v>20732</v>
      </c>
      <c r="P847" s="109" t="s">
        <v>20732</v>
      </c>
      <c r="Q847" s="109" t="s">
        <v>20732</v>
      </c>
      <c r="R847" s="109" t="s">
        <v>20732</v>
      </c>
      <c r="S847" s="109" t="s">
        <v>20732</v>
      </c>
      <c r="T847" s="109" t="s">
        <v>20732</v>
      </c>
      <c r="U847" s="113">
        <v>1</v>
      </c>
      <c r="V847" s="113">
        <v>9999999</v>
      </c>
      <c r="W847" s="113">
        <v>11</v>
      </c>
      <c r="X847" s="109" t="s">
        <v>20736</v>
      </c>
      <c r="Y847" s="113">
        <v>10</v>
      </c>
      <c r="Z847" s="108"/>
      <c r="AA847" s="108"/>
    </row>
    <row r="848" spans="2:27" ht="18.75">
      <c r="B848" s="108">
        <f t="shared" si="13"/>
        <v>841</v>
      </c>
      <c r="C848" s="109" t="s">
        <v>21709</v>
      </c>
      <c r="D848" s="109" t="s">
        <v>21710</v>
      </c>
      <c r="E848" s="110" t="s">
        <v>20729</v>
      </c>
      <c r="F848" s="110" t="s">
        <v>20738</v>
      </c>
      <c r="G848" s="108"/>
      <c r="H848" s="111"/>
      <c r="I848" s="108"/>
      <c r="J848" s="109" t="s">
        <v>21711</v>
      </c>
      <c r="K848" s="112"/>
      <c r="L848" s="112"/>
      <c r="M848" s="112"/>
      <c r="N848" s="112"/>
      <c r="O848" s="109" t="s">
        <v>20732</v>
      </c>
      <c r="P848" s="109" t="s">
        <v>20732</v>
      </c>
      <c r="Q848" s="109" t="s">
        <v>20732</v>
      </c>
      <c r="R848" s="109" t="s">
        <v>20732</v>
      </c>
      <c r="S848" s="109" t="s">
        <v>20732</v>
      </c>
      <c r="T848" s="109" t="s">
        <v>20732</v>
      </c>
      <c r="U848" s="113">
        <v>1</v>
      </c>
      <c r="V848" s="113">
        <v>9999999</v>
      </c>
      <c r="W848" s="113">
        <v>141</v>
      </c>
      <c r="X848" s="109" t="s">
        <v>20736</v>
      </c>
      <c r="Y848" s="113">
        <v>10</v>
      </c>
      <c r="Z848" s="108"/>
      <c r="AA848" s="108"/>
    </row>
    <row r="849" spans="2:27" ht="18.75">
      <c r="B849" s="108">
        <f t="shared" si="13"/>
        <v>842</v>
      </c>
      <c r="C849" s="109" t="s">
        <v>21712</v>
      </c>
      <c r="D849" s="109" t="s">
        <v>21713</v>
      </c>
      <c r="E849" s="110" t="s">
        <v>20729</v>
      </c>
      <c r="F849" s="110" t="s">
        <v>20738</v>
      </c>
      <c r="G849" s="108"/>
      <c r="H849" s="111"/>
      <c r="I849" s="108"/>
      <c r="J849" s="109" t="s">
        <v>21714</v>
      </c>
      <c r="K849" s="112"/>
      <c r="L849" s="112"/>
      <c r="M849" s="112"/>
      <c r="N849" s="112"/>
      <c r="O849" s="109" t="s">
        <v>20732</v>
      </c>
      <c r="P849" s="109" t="s">
        <v>20732</v>
      </c>
      <c r="Q849" s="109" t="s">
        <v>20732</v>
      </c>
      <c r="R849" s="109" t="s">
        <v>20732</v>
      </c>
      <c r="S849" s="109" t="s">
        <v>20732</v>
      </c>
      <c r="T849" s="109" t="s">
        <v>20732</v>
      </c>
      <c r="U849" s="113">
        <v>1</v>
      </c>
      <c r="V849" s="113">
        <v>9999999</v>
      </c>
      <c r="W849" s="113">
        <v>11</v>
      </c>
      <c r="X849" s="109" t="s">
        <v>20736</v>
      </c>
      <c r="Y849" s="113">
        <v>10</v>
      </c>
      <c r="Z849" s="108"/>
      <c r="AA849" s="108"/>
    </row>
    <row r="850" spans="2:27" ht="18.75">
      <c r="B850" s="108">
        <f t="shared" si="13"/>
        <v>843</v>
      </c>
      <c r="C850" s="109" t="s">
        <v>21715</v>
      </c>
      <c r="D850" s="109" t="s">
        <v>21716</v>
      </c>
      <c r="E850" s="110" t="s">
        <v>20729</v>
      </c>
      <c r="F850" s="110" t="s">
        <v>20738</v>
      </c>
      <c r="G850" s="108"/>
      <c r="H850" s="111"/>
      <c r="I850" s="108"/>
      <c r="J850" s="109" t="s">
        <v>21717</v>
      </c>
      <c r="K850" s="112"/>
      <c r="L850" s="112"/>
      <c r="M850" s="112"/>
      <c r="N850" s="112"/>
      <c r="O850" s="109" t="s">
        <v>20732</v>
      </c>
      <c r="P850" s="109" t="s">
        <v>20732</v>
      </c>
      <c r="Q850" s="109" t="s">
        <v>20732</v>
      </c>
      <c r="R850" s="109" t="s">
        <v>20732</v>
      </c>
      <c r="S850" s="109" t="s">
        <v>20732</v>
      </c>
      <c r="T850" s="109" t="s">
        <v>20732</v>
      </c>
      <c r="U850" s="113">
        <v>1</v>
      </c>
      <c r="V850" s="113">
        <v>999999999</v>
      </c>
      <c r="W850" s="113">
        <v>1</v>
      </c>
      <c r="X850" s="109" t="s">
        <v>20736</v>
      </c>
      <c r="Y850" s="113">
        <v>10</v>
      </c>
      <c r="Z850" s="108"/>
      <c r="AA850" s="108"/>
    </row>
    <row r="851" spans="2:27" ht="18.75">
      <c r="B851" s="108">
        <f t="shared" si="13"/>
        <v>844</v>
      </c>
      <c r="C851" s="109" t="s">
        <v>21718</v>
      </c>
      <c r="D851" s="109" t="s">
        <v>21719</v>
      </c>
      <c r="E851" s="110" t="s">
        <v>20729</v>
      </c>
      <c r="F851" s="110" t="s">
        <v>20738</v>
      </c>
      <c r="G851" s="108"/>
      <c r="H851" s="111"/>
      <c r="I851" s="108"/>
      <c r="J851" s="109" t="s">
        <v>21720</v>
      </c>
      <c r="K851" s="112"/>
      <c r="L851" s="112"/>
      <c r="M851" s="112"/>
      <c r="N851" s="112"/>
      <c r="O851" s="109" t="s">
        <v>20732</v>
      </c>
      <c r="P851" s="109" t="s">
        <v>20732</v>
      </c>
      <c r="Q851" s="109" t="s">
        <v>20732</v>
      </c>
      <c r="R851" s="109" t="s">
        <v>20732</v>
      </c>
      <c r="S851" s="109" t="s">
        <v>20732</v>
      </c>
      <c r="T851" s="109" t="s">
        <v>20732</v>
      </c>
      <c r="U851" s="113">
        <v>1</v>
      </c>
      <c r="V851" s="113">
        <v>999999999</v>
      </c>
      <c r="W851" s="113">
        <v>141</v>
      </c>
      <c r="X851" s="109" t="s">
        <v>20736</v>
      </c>
      <c r="Y851" s="113">
        <v>10</v>
      </c>
      <c r="Z851" s="108"/>
      <c r="AA851" s="108"/>
    </row>
    <row r="852" spans="2:27" ht="18.75">
      <c r="B852" s="108">
        <f t="shared" si="13"/>
        <v>845</v>
      </c>
      <c r="C852" s="109" t="s">
        <v>21721</v>
      </c>
      <c r="D852" s="109" t="s">
        <v>21722</v>
      </c>
      <c r="E852" s="110" t="s">
        <v>20729</v>
      </c>
      <c r="F852" s="110" t="s">
        <v>20738</v>
      </c>
      <c r="G852" s="108"/>
      <c r="H852" s="111"/>
      <c r="I852" s="108"/>
      <c r="J852" s="109" t="s">
        <v>21723</v>
      </c>
      <c r="K852" s="112"/>
      <c r="L852" s="112"/>
      <c r="M852" s="112"/>
      <c r="N852" s="112"/>
      <c r="O852" s="109" t="s">
        <v>20732</v>
      </c>
      <c r="P852" s="109" t="s">
        <v>20732</v>
      </c>
      <c r="Q852" s="109" t="s">
        <v>20732</v>
      </c>
      <c r="R852" s="109" t="s">
        <v>20732</v>
      </c>
      <c r="S852" s="109" t="s">
        <v>20732</v>
      </c>
      <c r="T852" s="109" t="s">
        <v>20732</v>
      </c>
      <c r="U852" s="113">
        <v>1</v>
      </c>
      <c r="V852" s="113">
        <v>999999999</v>
      </c>
      <c r="W852" s="113">
        <v>141</v>
      </c>
      <c r="X852" s="109" t="s">
        <v>20736</v>
      </c>
      <c r="Y852" s="113">
        <v>10</v>
      </c>
      <c r="Z852" s="108"/>
      <c r="AA852" s="108"/>
    </row>
    <row r="853" spans="2:27" ht="18.75">
      <c r="B853" s="108">
        <f t="shared" si="13"/>
        <v>846</v>
      </c>
      <c r="C853" s="109" t="s">
        <v>21724</v>
      </c>
      <c r="D853" s="109" t="s">
        <v>21725</v>
      </c>
      <c r="E853" s="110" t="s">
        <v>20729</v>
      </c>
      <c r="F853" s="110" t="s">
        <v>20738</v>
      </c>
      <c r="G853" s="108"/>
      <c r="H853" s="111"/>
      <c r="I853" s="108"/>
      <c r="J853" s="109" t="s">
        <v>21726</v>
      </c>
      <c r="K853" s="112"/>
      <c r="L853" s="112"/>
      <c r="M853" s="112"/>
      <c r="N853" s="112"/>
      <c r="O853" s="109" t="s">
        <v>20732</v>
      </c>
      <c r="P853" s="109" t="s">
        <v>20732</v>
      </c>
      <c r="Q853" s="109" t="s">
        <v>20732</v>
      </c>
      <c r="R853" s="109" t="s">
        <v>20732</v>
      </c>
      <c r="S853" s="109" t="s">
        <v>20732</v>
      </c>
      <c r="T853" s="109" t="s">
        <v>20732</v>
      </c>
      <c r="U853" s="113">
        <v>1</v>
      </c>
      <c r="V853" s="113">
        <v>999999</v>
      </c>
      <c r="W853" s="113">
        <v>1</v>
      </c>
      <c r="X853" s="109" t="s">
        <v>20736</v>
      </c>
      <c r="Y853" s="113">
        <v>10</v>
      </c>
      <c r="Z853" s="108"/>
      <c r="AA853" s="108"/>
    </row>
    <row r="854" spans="2:27" ht="18.75">
      <c r="B854" s="108">
        <f t="shared" si="13"/>
        <v>847</v>
      </c>
      <c r="C854" s="109" t="s">
        <v>21727</v>
      </c>
      <c r="D854" s="109" t="s">
        <v>21728</v>
      </c>
      <c r="E854" s="110" t="s">
        <v>20729</v>
      </c>
      <c r="F854" s="110" t="s">
        <v>20738</v>
      </c>
      <c r="G854" s="108"/>
      <c r="H854" s="111"/>
      <c r="I854" s="108"/>
      <c r="J854" s="109" t="s">
        <v>21729</v>
      </c>
      <c r="K854" s="112"/>
      <c r="L854" s="112"/>
      <c r="M854" s="112"/>
      <c r="N854" s="112"/>
      <c r="O854" s="109" t="s">
        <v>20736</v>
      </c>
      <c r="P854" s="109" t="s">
        <v>20732</v>
      </c>
      <c r="Q854" s="109" t="s">
        <v>20732</v>
      </c>
      <c r="R854" s="109" t="s">
        <v>20732</v>
      </c>
      <c r="S854" s="109" t="s">
        <v>20732</v>
      </c>
      <c r="T854" s="109" t="s">
        <v>20732</v>
      </c>
      <c r="U854" s="113">
        <v>1</v>
      </c>
      <c r="V854" s="113">
        <v>999999</v>
      </c>
      <c r="W854" s="113">
        <v>301</v>
      </c>
      <c r="X854" s="109" t="s">
        <v>20732</v>
      </c>
      <c r="Y854" s="113">
        <v>0</v>
      </c>
      <c r="Z854" s="108"/>
      <c r="AA854" s="108"/>
    </row>
    <row r="855" spans="2:27" ht="18.75">
      <c r="B855" s="108">
        <f t="shared" si="13"/>
        <v>848</v>
      </c>
      <c r="C855" s="109" t="s">
        <v>21730</v>
      </c>
      <c r="D855" s="109" t="s">
        <v>21731</v>
      </c>
      <c r="E855" s="110" t="s">
        <v>20729</v>
      </c>
      <c r="F855" s="110" t="s">
        <v>20738</v>
      </c>
      <c r="G855" s="108"/>
      <c r="H855" s="111"/>
      <c r="I855" s="108"/>
      <c r="J855" s="109" t="s">
        <v>21732</v>
      </c>
      <c r="K855" s="112"/>
      <c r="L855" s="112"/>
      <c r="M855" s="112"/>
      <c r="N855" s="112"/>
      <c r="O855" s="109" t="s">
        <v>20732</v>
      </c>
      <c r="P855" s="109" t="s">
        <v>20732</v>
      </c>
      <c r="Q855" s="109" t="s">
        <v>20732</v>
      </c>
      <c r="R855" s="109" t="s">
        <v>20732</v>
      </c>
      <c r="S855" s="109" t="s">
        <v>20732</v>
      </c>
      <c r="T855" s="109" t="s">
        <v>20732</v>
      </c>
      <c r="U855" s="113">
        <v>1</v>
      </c>
      <c r="V855" s="113">
        <v>9999999</v>
      </c>
      <c r="W855" s="113">
        <v>141</v>
      </c>
      <c r="X855" s="109" t="s">
        <v>20736</v>
      </c>
      <c r="Y855" s="113">
        <v>10</v>
      </c>
      <c r="Z855" s="108"/>
      <c r="AA855" s="108"/>
    </row>
    <row r="856" spans="2:27" ht="18.75">
      <c r="B856" s="108">
        <f t="shared" si="13"/>
        <v>849</v>
      </c>
      <c r="C856" s="109" t="s">
        <v>21733</v>
      </c>
      <c r="D856" s="109" t="s">
        <v>21734</v>
      </c>
      <c r="E856" s="110" t="s">
        <v>20729</v>
      </c>
      <c r="F856" s="110" t="s">
        <v>20738</v>
      </c>
      <c r="G856" s="108"/>
      <c r="H856" s="111"/>
      <c r="I856" s="108"/>
      <c r="J856" s="109" t="s">
        <v>21735</v>
      </c>
      <c r="K856" s="112"/>
      <c r="L856" s="112"/>
      <c r="M856" s="112"/>
      <c r="N856" s="112"/>
      <c r="O856" s="109" t="s">
        <v>20732</v>
      </c>
      <c r="P856" s="109" t="s">
        <v>20732</v>
      </c>
      <c r="Q856" s="109" t="s">
        <v>20732</v>
      </c>
      <c r="R856" s="109" t="s">
        <v>20732</v>
      </c>
      <c r="S856" s="109" t="s">
        <v>20732</v>
      </c>
      <c r="T856" s="109" t="s">
        <v>20732</v>
      </c>
      <c r="U856" s="113">
        <v>1</v>
      </c>
      <c r="V856" s="113">
        <v>9999999</v>
      </c>
      <c r="W856" s="113">
        <v>281</v>
      </c>
      <c r="X856" s="109" t="s">
        <v>20736</v>
      </c>
      <c r="Y856" s="113">
        <v>10</v>
      </c>
      <c r="Z856" s="108"/>
      <c r="AA856" s="108"/>
    </row>
    <row r="857" spans="2:27" ht="18.75">
      <c r="B857" s="108">
        <f t="shared" si="13"/>
        <v>850</v>
      </c>
      <c r="C857" s="109" t="s">
        <v>21736</v>
      </c>
      <c r="D857" s="109" t="s">
        <v>21737</v>
      </c>
      <c r="E857" s="110" t="s">
        <v>20729</v>
      </c>
      <c r="F857" s="110" t="s">
        <v>20738</v>
      </c>
      <c r="G857" s="108"/>
      <c r="H857" s="111"/>
      <c r="I857" s="108"/>
      <c r="J857" s="109" t="s">
        <v>21738</v>
      </c>
      <c r="K857" s="112"/>
      <c r="L857" s="112"/>
      <c r="M857" s="112"/>
      <c r="N857" s="112"/>
      <c r="O857" s="109" t="s">
        <v>20732</v>
      </c>
      <c r="P857" s="109" t="s">
        <v>20732</v>
      </c>
      <c r="Q857" s="109" t="s">
        <v>20732</v>
      </c>
      <c r="R857" s="109" t="s">
        <v>20732</v>
      </c>
      <c r="S857" s="109" t="s">
        <v>20732</v>
      </c>
      <c r="T857" s="109" t="s">
        <v>20732</v>
      </c>
      <c r="U857" s="113">
        <v>1</v>
      </c>
      <c r="V857" s="113">
        <v>9999999</v>
      </c>
      <c r="W857" s="113">
        <v>11</v>
      </c>
      <c r="X857" s="109" t="s">
        <v>20736</v>
      </c>
      <c r="Y857" s="113">
        <v>10</v>
      </c>
      <c r="Z857" s="108"/>
      <c r="AA857" s="108"/>
    </row>
    <row r="858" spans="2:27" ht="18.75">
      <c r="B858" s="108">
        <f t="shared" si="13"/>
        <v>851</v>
      </c>
      <c r="C858" s="109" t="s">
        <v>21739</v>
      </c>
      <c r="D858" s="109" t="s">
        <v>21740</v>
      </c>
      <c r="E858" s="110" t="s">
        <v>20729</v>
      </c>
      <c r="F858" s="110" t="s">
        <v>20738</v>
      </c>
      <c r="G858" s="108"/>
      <c r="H858" s="111"/>
      <c r="I858" s="108"/>
      <c r="J858" s="109" t="s">
        <v>21741</v>
      </c>
      <c r="K858" s="112"/>
      <c r="L858" s="112"/>
      <c r="M858" s="112"/>
      <c r="N858" s="112"/>
      <c r="O858" s="109" t="s">
        <v>20732</v>
      </c>
      <c r="P858" s="109" t="s">
        <v>20732</v>
      </c>
      <c r="Q858" s="109" t="s">
        <v>20732</v>
      </c>
      <c r="R858" s="109" t="s">
        <v>20732</v>
      </c>
      <c r="S858" s="109" t="s">
        <v>20732</v>
      </c>
      <c r="T858" s="109" t="s">
        <v>20732</v>
      </c>
      <c r="U858" s="113">
        <v>1</v>
      </c>
      <c r="V858" s="113">
        <v>9999999</v>
      </c>
      <c r="W858" s="113">
        <v>11</v>
      </c>
      <c r="X858" s="109" t="s">
        <v>20736</v>
      </c>
      <c r="Y858" s="113">
        <v>10</v>
      </c>
      <c r="Z858" s="108"/>
      <c r="AA858" s="108"/>
    </row>
    <row r="859" spans="2:27" ht="18.75">
      <c r="B859" s="108">
        <f t="shared" si="13"/>
        <v>852</v>
      </c>
      <c r="C859" s="109" t="s">
        <v>21742</v>
      </c>
      <c r="D859" s="109" t="s">
        <v>21743</v>
      </c>
      <c r="E859" s="110" t="s">
        <v>20729</v>
      </c>
      <c r="F859" s="110" t="s">
        <v>20738</v>
      </c>
      <c r="G859" s="108"/>
      <c r="H859" s="111"/>
      <c r="I859" s="108"/>
      <c r="J859" s="109" t="s">
        <v>21744</v>
      </c>
      <c r="K859" s="112"/>
      <c r="L859" s="112"/>
      <c r="M859" s="112"/>
      <c r="N859" s="112"/>
      <c r="O859" s="109" t="s">
        <v>20732</v>
      </c>
      <c r="P859" s="109" t="s">
        <v>20732</v>
      </c>
      <c r="Q859" s="109" t="s">
        <v>20732</v>
      </c>
      <c r="R859" s="109" t="s">
        <v>20732</v>
      </c>
      <c r="S859" s="109" t="s">
        <v>20732</v>
      </c>
      <c r="T859" s="109" t="s">
        <v>20732</v>
      </c>
      <c r="U859" s="113">
        <v>1</v>
      </c>
      <c r="V859" s="113">
        <v>9999999</v>
      </c>
      <c r="W859" s="113">
        <v>1</v>
      </c>
      <c r="X859" s="109" t="s">
        <v>20736</v>
      </c>
      <c r="Y859" s="113">
        <v>10</v>
      </c>
      <c r="Z859" s="108"/>
      <c r="AA859" s="108"/>
    </row>
    <row r="860" spans="2:27" ht="18.75">
      <c r="B860" s="108">
        <f t="shared" si="13"/>
        <v>853</v>
      </c>
      <c r="C860" s="109" t="s">
        <v>21745</v>
      </c>
      <c r="D860" s="109" t="s">
        <v>21746</v>
      </c>
      <c r="E860" s="110" t="s">
        <v>20729</v>
      </c>
      <c r="F860" s="110" t="s">
        <v>20738</v>
      </c>
      <c r="G860" s="108"/>
      <c r="H860" s="111"/>
      <c r="I860" s="108"/>
      <c r="J860" s="109" t="s">
        <v>21656</v>
      </c>
      <c r="K860" s="112"/>
      <c r="L860" s="112"/>
      <c r="M860" s="112"/>
      <c r="N860" s="112"/>
      <c r="O860" s="109" t="s">
        <v>20732</v>
      </c>
      <c r="P860" s="109" t="s">
        <v>20732</v>
      </c>
      <c r="Q860" s="109" t="s">
        <v>20732</v>
      </c>
      <c r="R860" s="109" t="s">
        <v>20732</v>
      </c>
      <c r="S860" s="109" t="s">
        <v>20732</v>
      </c>
      <c r="T860" s="109" t="s">
        <v>20732</v>
      </c>
      <c r="U860" s="113">
        <v>1</v>
      </c>
      <c r="V860" s="113">
        <v>999999</v>
      </c>
      <c r="W860" s="113">
        <v>1</v>
      </c>
      <c r="X860" s="109" t="s">
        <v>20736</v>
      </c>
      <c r="Y860" s="113">
        <v>10</v>
      </c>
      <c r="Z860" s="108"/>
      <c r="AA860" s="108"/>
    </row>
    <row r="861" spans="2:27" ht="18.75">
      <c r="B861" s="108">
        <f t="shared" si="13"/>
        <v>854</v>
      </c>
      <c r="C861" s="109" t="s">
        <v>21747</v>
      </c>
      <c r="D861" s="109" t="s">
        <v>21748</v>
      </c>
      <c r="E861" s="110" t="s">
        <v>20729</v>
      </c>
      <c r="F861" s="110" t="s">
        <v>20738</v>
      </c>
      <c r="G861" s="108"/>
      <c r="H861" s="111"/>
      <c r="I861" s="108"/>
      <c r="J861" s="109" t="s">
        <v>21659</v>
      </c>
      <c r="K861" s="112"/>
      <c r="L861" s="112"/>
      <c r="M861" s="112"/>
      <c r="N861" s="112"/>
      <c r="O861" s="109" t="s">
        <v>20732</v>
      </c>
      <c r="P861" s="109" t="s">
        <v>20732</v>
      </c>
      <c r="Q861" s="109" t="s">
        <v>20732</v>
      </c>
      <c r="R861" s="109" t="s">
        <v>20732</v>
      </c>
      <c r="S861" s="109" t="s">
        <v>20732</v>
      </c>
      <c r="T861" s="109" t="s">
        <v>20732</v>
      </c>
      <c r="U861" s="113">
        <v>1</v>
      </c>
      <c r="V861" s="113">
        <v>999999</v>
      </c>
      <c r="W861" s="113">
        <v>1</v>
      </c>
      <c r="X861" s="109" t="s">
        <v>20736</v>
      </c>
      <c r="Y861" s="113">
        <v>10</v>
      </c>
      <c r="Z861" s="108"/>
      <c r="AA861" s="108"/>
    </row>
    <row r="862" spans="2:27" ht="18.75">
      <c r="B862" s="108">
        <f t="shared" si="13"/>
        <v>855</v>
      </c>
      <c r="C862" s="109" t="s">
        <v>21749</v>
      </c>
      <c r="D862" s="109" t="s">
        <v>21750</v>
      </c>
      <c r="E862" s="110" t="s">
        <v>20729</v>
      </c>
      <c r="F862" s="110" t="s">
        <v>20738</v>
      </c>
      <c r="G862" s="108"/>
      <c r="H862" s="111"/>
      <c r="I862" s="108"/>
      <c r="J862" s="109" t="s">
        <v>21662</v>
      </c>
      <c r="K862" s="112"/>
      <c r="L862" s="112"/>
      <c r="M862" s="112"/>
      <c r="N862" s="112"/>
      <c r="O862" s="109" t="s">
        <v>20732</v>
      </c>
      <c r="P862" s="109" t="s">
        <v>20732</v>
      </c>
      <c r="Q862" s="109" t="s">
        <v>20732</v>
      </c>
      <c r="R862" s="109" t="s">
        <v>20732</v>
      </c>
      <c r="S862" s="109" t="s">
        <v>20732</v>
      </c>
      <c r="T862" s="109" t="s">
        <v>20732</v>
      </c>
      <c r="U862" s="113">
        <v>1</v>
      </c>
      <c r="V862" s="113">
        <v>999999</v>
      </c>
      <c r="W862" s="113">
        <v>1</v>
      </c>
      <c r="X862" s="109" t="s">
        <v>20736</v>
      </c>
      <c r="Y862" s="113">
        <v>10</v>
      </c>
      <c r="Z862" s="108"/>
      <c r="AA862" s="108"/>
    </row>
    <row r="863" spans="2:27" ht="18.75">
      <c r="B863" s="108">
        <f t="shared" si="13"/>
        <v>856</v>
      </c>
      <c r="C863" s="109" t="s">
        <v>21751</v>
      </c>
      <c r="D863" s="109" t="s">
        <v>21752</v>
      </c>
      <c r="E863" s="110" t="s">
        <v>20729</v>
      </c>
      <c r="F863" s="110" t="s">
        <v>20738</v>
      </c>
      <c r="G863" s="108"/>
      <c r="H863" s="111"/>
      <c r="I863" s="108"/>
      <c r="J863" s="109" t="s">
        <v>21665</v>
      </c>
      <c r="K863" s="112"/>
      <c r="L863" s="112"/>
      <c r="M863" s="112"/>
      <c r="N863" s="112"/>
      <c r="O863" s="109" t="s">
        <v>20732</v>
      </c>
      <c r="P863" s="109" t="s">
        <v>20732</v>
      </c>
      <c r="Q863" s="109" t="s">
        <v>20732</v>
      </c>
      <c r="R863" s="109" t="s">
        <v>20732</v>
      </c>
      <c r="S863" s="109" t="s">
        <v>20732</v>
      </c>
      <c r="T863" s="109" t="s">
        <v>20732</v>
      </c>
      <c r="U863" s="113">
        <v>1</v>
      </c>
      <c r="V863" s="113">
        <v>999999</v>
      </c>
      <c r="W863" s="113">
        <v>1</v>
      </c>
      <c r="X863" s="109" t="s">
        <v>20736</v>
      </c>
      <c r="Y863" s="113">
        <v>10</v>
      </c>
      <c r="Z863" s="108"/>
      <c r="AA863" s="108"/>
    </row>
    <row r="864" spans="2:27" ht="18.75">
      <c r="B864" s="108">
        <f t="shared" si="13"/>
        <v>857</v>
      </c>
      <c r="C864" s="109" t="s">
        <v>21753</v>
      </c>
      <c r="D864" s="109" t="s">
        <v>21753</v>
      </c>
      <c r="E864" s="110" t="s">
        <v>20729</v>
      </c>
      <c r="F864" s="110" t="s">
        <v>20734</v>
      </c>
      <c r="G864" s="108"/>
      <c r="H864" s="111"/>
      <c r="I864" s="108"/>
      <c r="J864" s="109" t="s">
        <v>21128</v>
      </c>
      <c r="K864" s="112"/>
      <c r="L864" s="112"/>
      <c r="M864" s="112"/>
      <c r="N864" s="112"/>
      <c r="O864" s="109" t="s">
        <v>20732</v>
      </c>
      <c r="P864" s="109" t="s">
        <v>20732</v>
      </c>
      <c r="Q864" s="109" t="s">
        <v>20732</v>
      </c>
      <c r="R864" s="109" t="s">
        <v>20732</v>
      </c>
      <c r="S864" s="109" t="s">
        <v>20732</v>
      </c>
      <c r="T864" s="109" t="s">
        <v>20732</v>
      </c>
      <c r="U864" s="113">
        <v>1</v>
      </c>
      <c r="V864" s="113">
        <v>9999</v>
      </c>
      <c r="W864" s="113">
        <v>1</v>
      </c>
      <c r="X864" s="109" t="s">
        <v>20736</v>
      </c>
      <c r="Y864" s="113">
        <v>10</v>
      </c>
      <c r="Z864" s="108"/>
      <c r="AA864" s="108"/>
    </row>
    <row r="865" spans="2:27" ht="18.75">
      <c r="B865" s="108">
        <f t="shared" si="13"/>
        <v>858</v>
      </c>
      <c r="C865" s="109" t="s">
        <v>21754</v>
      </c>
      <c r="D865" s="109" t="s">
        <v>21754</v>
      </c>
      <c r="E865" s="110" t="s">
        <v>20729</v>
      </c>
      <c r="F865" s="110" t="s">
        <v>20738</v>
      </c>
      <c r="G865" s="108"/>
      <c r="H865" s="111"/>
      <c r="I865" s="108"/>
      <c r="J865" s="109" t="s">
        <v>20739</v>
      </c>
      <c r="K865" s="112"/>
      <c r="L865" s="112"/>
      <c r="M865" s="112"/>
      <c r="N865" s="112"/>
      <c r="O865" s="109" t="s">
        <v>20732</v>
      </c>
      <c r="P865" s="109" t="s">
        <v>20732</v>
      </c>
      <c r="Q865" s="109" t="s">
        <v>20732</v>
      </c>
      <c r="R865" s="109" t="s">
        <v>20732</v>
      </c>
      <c r="S865" s="109" t="s">
        <v>20732</v>
      </c>
      <c r="T865" s="109" t="s">
        <v>20732</v>
      </c>
      <c r="U865" s="113">
        <v>1</v>
      </c>
      <c r="V865" s="113">
        <v>999999</v>
      </c>
      <c r="W865" s="113">
        <v>1</v>
      </c>
      <c r="X865" s="109" t="s">
        <v>20736</v>
      </c>
      <c r="Y865" s="113">
        <v>10</v>
      </c>
      <c r="Z865" s="108"/>
      <c r="AA865" s="108"/>
    </row>
    <row r="866" spans="2:27" ht="18.75">
      <c r="B866" s="108">
        <f t="shared" si="13"/>
        <v>859</v>
      </c>
      <c r="C866" s="109" t="s">
        <v>21755</v>
      </c>
      <c r="D866" s="109" t="s">
        <v>21755</v>
      </c>
      <c r="E866" s="110" t="s">
        <v>20729</v>
      </c>
      <c r="F866" s="110" t="s">
        <v>20734</v>
      </c>
      <c r="G866" s="108"/>
      <c r="H866" s="111"/>
      <c r="I866" s="108"/>
      <c r="J866" s="109" t="s">
        <v>20735</v>
      </c>
      <c r="K866" s="112"/>
      <c r="L866" s="112"/>
      <c r="M866" s="112"/>
      <c r="N866" s="112"/>
      <c r="O866" s="109" t="s">
        <v>20732</v>
      </c>
      <c r="P866" s="109" t="s">
        <v>20732</v>
      </c>
      <c r="Q866" s="109" t="s">
        <v>20732</v>
      </c>
      <c r="R866" s="109" t="s">
        <v>20732</v>
      </c>
      <c r="S866" s="109" t="s">
        <v>20732</v>
      </c>
      <c r="T866" s="109" t="s">
        <v>20732</v>
      </c>
      <c r="U866" s="113">
        <v>1</v>
      </c>
      <c r="V866" s="113">
        <v>999999</v>
      </c>
      <c r="W866" s="113">
        <v>1</v>
      </c>
      <c r="X866" s="109" t="s">
        <v>20736</v>
      </c>
      <c r="Y866" s="113">
        <v>10</v>
      </c>
      <c r="Z866" s="108"/>
      <c r="AA866" s="108"/>
    </row>
    <row r="867" spans="2:27" ht="18.75">
      <c r="B867" s="108">
        <f t="shared" si="13"/>
        <v>860</v>
      </c>
      <c r="C867" s="109" t="s">
        <v>21756</v>
      </c>
      <c r="D867" s="109" t="s">
        <v>21756</v>
      </c>
      <c r="E867" s="110" t="s">
        <v>20729</v>
      </c>
      <c r="F867" s="110" t="s">
        <v>20742</v>
      </c>
      <c r="G867" s="108"/>
      <c r="H867" s="111"/>
      <c r="I867" s="108"/>
      <c r="J867" s="109" t="s">
        <v>20743</v>
      </c>
      <c r="K867" s="112"/>
      <c r="L867" s="112"/>
      <c r="M867" s="112"/>
      <c r="N867" s="112"/>
      <c r="O867" s="109" t="s">
        <v>20732</v>
      </c>
      <c r="P867" s="109" t="s">
        <v>20732</v>
      </c>
      <c r="Q867" s="109" t="s">
        <v>20732</v>
      </c>
      <c r="R867" s="109" t="s">
        <v>20732</v>
      </c>
      <c r="S867" s="109" t="s">
        <v>20732</v>
      </c>
      <c r="T867" s="109" t="s">
        <v>20732</v>
      </c>
      <c r="U867" s="113">
        <v>1</v>
      </c>
      <c r="V867" s="113">
        <v>999999</v>
      </c>
      <c r="W867" s="113">
        <v>1</v>
      </c>
      <c r="X867" s="109" t="s">
        <v>20736</v>
      </c>
      <c r="Y867" s="113">
        <v>10</v>
      </c>
      <c r="Z867" s="108"/>
      <c r="AA867" s="108"/>
    </row>
    <row r="868" spans="2:27" ht="18.75">
      <c r="B868" s="108">
        <f t="shared" si="13"/>
        <v>861</v>
      </c>
      <c r="C868" s="109" t="s">
        <v>21757</v>
      </c>
      <c r="D868" s="109" t="s">
        <v>21757</v>
      </c>
      <c r="E868" s="110" t="s">
        <v>20729</v>
      </c>
      <c r="F868" s="110" t="s">
        <v>20745</v>
      </c>
      <c r="G868" s="108"/>
      <c r="H868" s="111"/>
      <c r="I868" s="108"/>
      <c r="J868" s="109" t="s">
        <v>20746</v>
      </c>
      <c r="K868" s="112"/>
      <c r="L868" s="112"/>
      <c r="M868" s="112"/>
      <c r="N868" s="112"/>
      <c r="O868" s="109" t="s">
        <v>20732</v>
      </c>
      <c r="P868" s="109" t="s">
        <v>20732</v>
      </c>
      <c r="Q868" s="109" t="s">
        <v>20732</v>
      </c>
      <c r="R868" s="109" t="s">
        <v>20732</v>
      </c>
      <c r="S868" s="109" t="s">
        <v>20732</v>
      </c>
      <c r="T868" s="109" t="s">
        <v>20732</v>
      </c>
      <c r="U868" s="113">
        <v>1</v>
      </c>
      <c r="V868" s="113">
        <v>99999</v>
      </c>
      <c r="W868" s="113">
        <v>1</v>
      </c>
      <c r="X868" s="109" t="s">
        <v>20736</v>
      </c>
      <c r="Y868" s="113">
        <v>10</v>
      </c>
      <c r="Z868" s="108"/>
      <c r="AA868" s="108"/>
    </row>
    <row r="869" spans="2:27" ht="18.75">
      <c r="B869" s="108">
        <f t="shared" si="13"/>
        <v>862</v>
      </c>
      <c r="C869" s="109" t="s">
        <v>21758</v>
      </c>
      <c r="D869" s="109" t="s">
        <v>21758</v>
      </c>
      <c r="E869" s="110" t="s">
        <v>20729</v>
      </c>
      <c r="F869" s="110" t="s">
        <v>20748</v>
      </c>
      <c r="G869" s="108"/>
      <c r="H869" s="111"/>
      <c r="I869" s="108"/>
      <c r="J869" s="109" t="s">
        <v>20749</v>
      </c>
      <c r="K869" s="112"/>
      <c r="L869" s="112"/>
      <c r="M869" s="112"/>
      <c r="N869" s="112"/>
      <c r="O869" s="109" t="s">
        <v>20732</v>
      </c>
      <c r="P869" s="109" t="s">
        <v>20732</v>
      </c>
      <c r="Q869" s="109" t="s">
        <v>20732</v>
      </c>
      <c r="R869" s="109" t="s">
        <v>20732</v>
      </c>
      <c r="S869" s="109" t="s">
        <v>20732</v>
      </c>
      <c r="T869" s="109" t="s">
        <v>20732</v>
      </c>
      <c r="U869" s="113">
        <v>1</v>
      </c>
      <c r="V869" s="113">
        <v>99999</v>
      </c>
      <c r="W869" s="113">
        <v>1</v>
      </c>
      <c r="X869" s="109" t="s">
        <v>20736</v>
      </c>
      <c r="Y869" s="113">
        <v>10</v>
      </c>
      <c r="Z869" s="108"/>
      <c r="AA869" s="108"/>
    </row>
    <row r="870" spans="2:27" ht="18.75">
      <c r="B870" s="108">
        <f t="shared" si="13"/>
        <v>863</v>
      </c>
      <c r="C870" s="109" t="s">
        <v>21759</v>
      </c>
      <c r="D870" s="109" t="s">
        <v>21759</v>
      </c>
      <c r="E870" s="110" t="s">
        <v>20729</v>
      </c>
      <c r="F870" s="110" t="s">
        <v>20738</v>
      </c>
      <c r="G870" s="108"/>
      <c r="H870" s="111"/>
      <c r="I870" s="108"/>
      <c r="J870" s="109" t="s">
        <v>20739</v>
      </c>
      <c r="K870" s="112"/>
      <c r="L870" s="112"/>
      <c r="M870" s="112"/>
      <c r="N870" s="112"/>
      <c r="O870" s="109" t="s">
        <v>20732</v>
      </c>
      <c r="P870" s="109" t="s">
        <v>20732</v>
      </c>
      <c r="Q870" s="109" t="s">
        <v>20732</v>
      </c>
      <c r="R870" s="109" t="s">
        <v>20732</v>
      </c>
      <c r="S870" s="109" t="s">
        <v>20732</v>
      </c>
      <c r="T870" s="109" t="s">
        <v>20732</v>
      </c>
      <c r="U870" s="113">
        <v>1</v>
      </c>
      <c r="V870" s="113">
        <v>999999</v>
      </c>
      <c r="W870" s="113">
        <v>1</v>
      </c>
      <c r="X870" s="109" t="s">
        <v>20736</v>
      </c>
      <c r="Y870" s="113">
        <v>10</v>
      </c>
      <c r="Z870" s="108"/>
      <c r="AA870" s="108"/>
    </row>
    <row r="871" spans="2:27" ht="18.75">
      <c r="B871" s="108">
        <f t="shared" si="13"/>
        <v>864</v>
      </c>
      <c r="C871" s="109" t="s">
        <v>21760</v>
      </c>
      <c r="D871" s="109" t="s">
        <v>21760</v>
      </c>
      <c r="E871" s="110" t="s">
        <v>20729</v>
      </c>
      <c r="F871" s="110" t="s">
        <v>20734</v>
      </c>
      <c r="G871" s="108"/>
      <c r="H871" s="111"/>
      <c r="I871" s="108"/>
      <c r="J871" s="109" t="s">
        <v>20735</v>
      </c>
      <c r="K871" s="112"/>
      <c r="L871" s="112"/>
      <c r="M871" s="112"/>
      <c r="N871" s="112"/>
      <c r="O871" s="109" t="s">
        <v>20732</v>
      </c>
      <c r="P871" s="109" t="s">
        <v>20732</v>
      </c>
      <c r="Q871" s="109" t="s">
        <v>20732</v>
      </c>
      <c r="R871" s="109" t="s">
        <v>20732</v>
      </c>
      <c r="S871" s="109" t="s">
        <v>20732</v>
      </c>
      <c r="T871" s="109" t="s">
        <v>20732</v>
      </c>
      <c r="U871" s="113">
        <v>1</v>
      </c>
      <c r="V871" s="113">
        <v>999999</v>
      </c>
      <c r="W871" s="113">
        <v>1</v>
      </c>
      <c r="X871" s="109" t="s">
        <v>20736</v>
      </c>
      <c r="Y871" s="113">
        <v>10</v>
      </c>
      <c r="Z871" s="108"/>
      <c r="AA871" s="108"/>
    </row>
    <row r="872" spans="2:27" ht="18.75">
      <c r="B872" s="108">
        <f t="shared" si="13"/>
        <v>865</v>
      </c>
      <c r="C872" s="109" t="s">
        <v>21761</v>
      </c>
      <c r="D872" s="109" t="s">
        <v>21761</v>
      </c>
      <c r="E872" s="110" t="s">
        <v>20729</v>
      </c>
      <c r="F872" s="110" t="s">
        <v>20742</v>
      </c>
      <c r="G872" s="108"/>
      <c r="H872" s="111"/>
      <c r="I872" s="108"/>
      <c r="J872" s="109" t="s">
        <v>20743</v>
      </c>
      <c r="K872" s="112"/>
      <c r="L872" s="112"/>
      <c r="M872" s="112"/>
      <c r="N872" s="112"/>
      <c r="O872" s="109" t="s">
        <v>20732</v>
      </c>
      <c r="P872" s="109" t="s">
        <v>20732</v>
      </c>
      <c r="Q872" s="109" t="s">
        <v>20732</v>
      </c>
      <c r="R872" s="109" t="s">
        <v>20732</v>
      </c>
      <c r="S872" s="109" t="s">
        <v>20732</v>
      </c>
      <c r="T872" s="109" t="s">
        <v>20732</v>
      </c>
      <c r="U872" s="113">
        <v>1</v>
      </c>
      <c r="V872" s="113">
        <v>999999</v>
      </c>
      <c r="W872" s="113">
        <v>1</v>
      </c>
      <c r="X872" s="109" t="s">
        <v>20736</v>
      </c>
      <c r="Y872" s="113">
        <v>10</v>
      </c>
      <c r="Z872" s="108"/>
      <c r="AA872" s="108"/>
    </row>
    <row r="873" spans="2:27" ht="18.75">
      <c r="B873" s="108">
        <f t="shared" si="13"/>
        <v>866</v>
      </c>
      <c r="C873" s="109" t="s">
        <v>21762</v>
      </c>
      <c r="D873" s="109" t="s">
        <v>21762</v>
      </c>
      <c r="E873" s="110" t="s">
        <v>20729</v>
      </c>
      <c r="F873" s="110" t="s">
        <v>20745</v>
      </c>
      <c r="G873" s="108"/>
      <c r="H873" s="111"/>
      <c r="I873" s="108"/>
      <c r="J873" s="109" t="s">
        <v>20746</v>
      </c>
      <c r="K873" s="112"/>
      <c r="L873" s="112"/>
      <c r="M873" s="112"/>
      <c r="N873" s="112"/>
      <c r="O873" s="109" t="s">
        <v>20732</v>
      </c>
      <c r="P873" s="109" t="s">
        <v>20732</v>
      </c>
      <c r="Q873" s="109" t="s">
        <v>20732</v>
      </c>
      <c r="R873" s="109" t="s">
        <v>20732</v>
      </c>
      <c r="S873" s="109" t="s">
        <v>20732</v>
      </c>
      <c r="T873" s="109" t="s">
        <v>20732</v>
      </c>
      <c r="U873" s="113">
        <v>1</v>
      </c>
      <c r="V873" s="113">
        <v>99999</v>
      </c>
      <c r="W873" s="113">
        <v>1</v>
      </c>
      <c r="X873" s="109" t="s">
        <v>20736</v>
      </c>
      <c r="Y873" s="113">
        <v>10</v>
      </c>
      <c r="Z873" s="108"/>
      <c r="AA873" s="108"/>
    </row>
    <row r="874" spans="2:27" ht="18.75">
      <c r="B874" s="108">
        <f t="shared" si="13"/>
        <v>867</v>
      </c>
      <c r="C874" s="109" t="s">
        <v>21763</v>
      </c>
      <c r="D874" s="109" t="s">
        <v>21763</v>
      </c>
      <c r="E874" s="110" t="s">
        <v>20729</v>
      </c>
      <c r="F874" s="110" t="s">
        <v>20748</v>
      </c>
      <c r="G874" s="108"/>
      <c r="H874" s="111"/>
      <c r="I874" s="108"/>
      <c r="J874" s="109" t="s">
        <v>20749</v>
      </c>
      <c r="K874" s="112"/>
      <c r="L874" s="112"/>
      <c r="M874" s="112"/>
      <c r="N874" s="112"/>
      <c r="O874" s="109" t="s">
        <v>20732</v>
      </c>
      <c r="P874" s="109" t="s">
        <v>20732</v>
      </c>
      <c r="Q874" s="109" t="s">
        <v>20732</v>
      </c>
      <c r="R874" s="109" t="s">
        <v>20732</v>
      </c>
      <c r="S874" s="109" t="s">
        <v>20732</v>
      </c>
      <c r="T874" s="109" t="s">
        <v>20732</v>
      </c>
      <c r="U874" s="113">
        <v>1</v>
      </c>
      <c r="V874" s="113">
        <v>99999</v>
      </c>
      <c r="W874" s="113">
        <v>1</v>
      </c>
      <c r="X874" s="109" t="s">
        <v>20736</v>
      </c>
      <c r="Y874" s="113">
        <v>10</v>
      </c>
      <c r="Z874" s="108"/>
      <c r="AA874" s="108"/>
    </row>
    <row r="875" spans="2:27" ht="18.75">
      <c r="B875" s="108">
        <f t="shared" si="13"/>
        <v>868</v>
      </c>
      <c r="C875" s="109" t="s">
        <v>21764</v>
      </c>
      <c r="D875" s="109" t="s">
        <v>21764</v>
      </c>
      <c r="E875" s="110" t="s">
        <v>20729</v>
      </c>
      <c r="F875" s="110" t="s">
        <v>20742</v>
      </c>
      <c r="G875" s="108"/>
      <c r="H875" s="111"/>
      <c r="I875" s="108"/>
      <c r="J875" s="109" t="s">
        <v>21130</v>
      </c>
      <c r="K875" s="112"/>
      <c r="L875" s="112"/>
      <c r="M875" s="112"/>
      <c r="N875" s="112"/>
      <c r="O875" s="109" t="s">
        <v>20732</v>
      </c>
      <c r="P875" s="109" t="s">
        <v>20732</v>
      </c>
      <c r="Q875" s="109" t="s">
        <v>20732</v>
      </c>
      <c r="R875" s="109" t="s">
        <v>20732</v>
      </c>
      <c r="S875" s="109" t="s">
        <v>20732</v>
      </c>
      <c r="T875" s="109" t="s">
        <v>20732</v>
      </c>
      <c r="U875" s="113">
        <v>1</v>
      </c>
      <c r="V875" s="113">
        <v>9999</v>
      </c>
      <c r="W875" s="113">
        <v>1</v>
      </c>
      <c r="X875" s="109" t="s">
        <v>20736</v>
      </c>
      <c r="Y875" s="113">
        <v>10</v>
      </c>
      <c r="Z875" s="108"/>
      <c r="AA875" s="108"/>
    </row>
    <row r="876" spans="2:27" ht="18.75">
      <c r="B876" s="108">
        <f t="shared" si="13"/>
        <v>869</v>
      </c>
      <c r="C876" s="109" t="s">
        <v>21765</v>
      </c>
      <c r="D876" s="109" t="s">
        <v>21765</v>
      </c>
      <c r="E876" s="110" t="s">
        <v>20729</v>
      </c>
      <c r="F876" s="110" t="s">
        <v>20738</v>
      </c>
      <c r="G876" s="108"/>
      <c r="H876" s="111"/>
      <c r="I876" s="108"/>
      <c r="J876" s="109" t="s">
        <v>20739</v>
      </c>
      <c r="K876" s="112"/>
      <c r="L876" s="112"/>
      <c r="M876" s="112"/>
      <c r="N876" s="112"/>
      <c r="O876" s="109" t="s">
        <v>20732</v>
      </c>
      <c r="P876" s="109" t="s">
        <v>20732</v>
      </c>
      <c r="Q876" s="109" t="s">
        <v>20732</v>
      </c>
      <c r="R876" s="109" t="s">
        <v>20732</v>
      </c>
      <c r="S876" s="109" t="s">
        <v>20732</v>
      </c>
      <c r="T876" s="109" t="s">
        <v>20732</v>
      </c>
      <c r="U876" s="113">
        <v>1</v>
      </c>
      <c r="V876" s="113">
        <v>999999</v>
      </c>
      <c r="W876" s="113">
        <v>1</v>
      </c>
      <c r="X876" s="109" t="s">
        <v>20736</v>
      </c>
      <c r="Y876" s="113">
        <v>10</v>
      </c>
      <c r="Z876" s="108"/>
      <c r="AA876" s="108"/>
    </row>
    <row r="877" spans="2:27" ht="18.75">
      <c r="B877" s="108">
        <f t="shared" si="13"/>
        <v>870</v>
      </c>
      <c r="C877" s="109" t="s">
        <v>21766</v>
      </c>
      <c r="D877" s="109" t="s">
        <v>21766</v>
      </c>
      <c r="E877" s="110" t="s">
        <v>20729</v>
      </c>
      <c r="F877" s="110" t="s">
        <v>20734</v>
      </c>
      <c r="G877" s="108"/>
      <c r="H877" s="111"/>
      <c r="I877" s="108"/>
      <c r="J877" s="109" t="s">
        <v>20735</v>
      </c>
      <c r="K877" s="112"/>
      <c r="L877" s="112"/>
      <c r="M877" s="112"/>
      <c r="N877" s="112"/>
      <c r="O877" s="109" t="s">
        <v>20732</v>
      </c>
      <c r="P877" s="109" t="s">
        <v>20732</v>
      </c>
      <c r="Q877" s="109" t="s">
        <v>20732</v>
      </c>
      <c r="R877" s="109" t="s">
        <v>20732</v>
      </c>
      <c r="S877" s="109" t="s">
        <v>20732</v>
      </c>
      <c r="T877" s="109" t="s">
        <v>20732</v>
      </c>
      <c r="U877" s="113">
        <v>1</v>
      </c>
      <c r="V877" s="113">
        <v>999999</v>
      </c>
      <c r="W877" s="113">
        <v>1</v>
      </c>
      <c r="X877" s="109" t="s">
        <v>20736</v>
      </c>
      <c r="Y877" s="113">
        <v>10</v>
      </c>
      <c r="Z877" s="108"/>
      <c r="AA877" s="108"/>
    </row>
    <row r="878" spans="2:27" ht="18.75">
      <c r="B878" s="108">
        <f t="shared" si="13"/>
        <v>871</v>
      </c>
      <c r="C878" s="109" t="s">
        <v>21767</v>
      </c>
      <c r="D878" s="109" t="s">
        <v>21767</v>
      </c>
      <c r="E878" s="110" t="s">
        <v>20729</v>
      </c>
      <c r="F878" s="110" t="s">
        <v>20742</v>
      </c>
      <c r="G878" s="108"/>
      <c r="H878" s="111"/>
      <c r="I878" s="108"/>
      <c r="J878" s="109" t="s">
        <v>20743</v>
      </c>
      <c r="K878" s="112"/>
      <c r="L878" s="112"/>
      <c r="M878" s="112"/>
      <c r="N878" s="112"/>
      <c r="O878" s="109" t="s">
        <v>20732</v>
      </c>
      <c r="P878" s="109" t="s">
        <v>20732</v>
      </c>
      <c r="Q878" s="109" t="s">
        <v>20732</v>
      </c>
      <c r="R878" s="109" t="s">
        <v>20732</v>
      </c>
      <c r="S878" s="109" t="s">
        <v>20732</v>
      </c>
      <c r="T878" s="109" t="s">
        <v>20732</v>
      </c>
      <c r="U878" s="113">
        <v>1</v>
      </c>
      <c r="V878" s="113">
        <v>999999</v>
      </c>
      <c r="W878" s="113">
        <v>1</v>
      </c>
      <c r="X878" s="109" t="s">
        <v>20736</v>
      </c>
      <c r="Y878" s="113">
        <v>10</v>
      </c>
      <c r="Z878" s="108"/>
      <c r="AA878" s="108"/>
    </row>
    <row r="879" spans="2:27" ht="18.75">
      <c r="B879" s="108">
        <f t="shared" si="13"/>
        <v>872</v>
      </c>
      <c r="C879" s="109" t="s">
        <v>21768</v>
      </c>
      <c r="D879" s="109" t="s">
        <v>21768</v>
      </c>
      <c r="E879" s="110" t="s">
        <v>20729</v>
      </c>
      <c r="F879" s="110" t="s">
        <v>20745</v>
      </c>
      <c r="G879" s="108"/>
      <c r="H879" s="111"/>
      <c r="I879" s="108"/>
      <c r="J879" s="109" t="s">
        <v>20754</v>
      </c>
      <c r="K879" s="112"/>
      <c r="L879" s="112"/>
      <c r="M879" s="112"/>
      <c r="N879" s="112"/>
      <c r="O879" s="109" t="s">
        <v>20732</v>
      </c>
      <c r="P879" s="109" t="s">
        <v>20732</v>
      </c>
      <c r="Q879" s="109" t="s">
        <v>20732</v>
      </c>
      <c r="R879" s="109" t="s">
        <v>20732</v>
      </c>
      <c r="S879" s="109" t="s">
        <v>20732</v>
      </c>
      <c r="T879" s="109" t="s">
        <v>20732</v>
      </c>
      <c r="U879" s="113">
        <v>1</v>
      </c>
      <c r="V879" s="113">
        <v>999999</v>
      </c>
      <c r="W879" s="113">
        <v>1</v>
      </c>
      <c r="X879" s="109" t="s">
        <v>20736</v>
      </c>
      <c r="Y879" s="113">
        <v>10</v>
      </c>
      <c r="Z879" s="108"/>
      <c r="AA879" s="108"/>
    </row>
    <row r="880" spans="2:27" ht="18.75">
      <c r="B880" s="108">
        <f t="shared" si="13"/>
        <v>873</v>
      </c>
      <c r="C880" s="109" t="s">
        <v>21769</v>
      </c>
      <c r="D880" s="109" t="s">
        <v>21769</v>
      </c>
      <c r="E880" s="110" t="s">
        <v>20729</v>
      </c>
      <c r="F880" s="110" t="s">
        <v>20748</v>
      </c>
      <c r="G880" s="108"/>
      <c r="H880" s="111"/>
      <c r="I880" s="108"/>
      <c r="J880" s="109" t="s">
        <v>20756</v>
      </c>
      <c r="K880" s="112"/>
      <c r="L880" s="112"/>
      <c r="M880" s="112"/>
      <c r="N880" s="112"/>
      <c r="O880" s="109" t="s">
        <v>20732</v>
      </c>
      <c r="P880" s="109" t="s">
        <v>20732</v>
      </c>
      <c r="Q880" s="109" t="s">
        <v>20732</v>
      </c>
      <c r="R880" s="109" t="s">
        <v>20732</v>
      </c>
      <c r="S880" s="109" t="s">
        <v>20732</v>
      </c>
      <c r="T880" s="109" t="s">
        <v>20732</v>
      </c>
      <c r="U880" s="113">
        <v>1</v>
      </c>
      <c r="V880" s="113">
        <v>999999</v>
      </c>
      <c r="W880" s="113">
        <v>1</v>
      </c>
      <c r="X880" s="109" t="s">
        <v>20736</v>
      </c>
      <c r="Y880" s="113">
        <v>10</v>
      </c>
      <c r="Z880" s="108"/>
      <c r="AA880" s="108"/>
    </row>
    <row r="881" spans="2:27" ht="18.75">
      <c r="B881" s="108">
        <f t="shared" si="13"/>
        <v>874</v>
      </c>
      <c r="C881" s="109" t="s">
        <v>21770</v>
      </c>
      <c r="D881" s="109" t="s">
        <v>21770</v>
      </c>
      <c r="E881" s="110" t="s">
        <v>20729</v>
      </c>
      <c r="F881" s="110" t="s">
        <v>20738</v>
      </c>
      <c r="G881" s="108"/>
      <c r="H881" s="111"/>
      <c r="I881" s="108"/>
      <c r="J881" s="109" t="s">
        <v>20739</v>
      </c>
      <c r="K881" s="112"/>
      <c r="L881" s="112"/>
      <c r="M881" s="112"/>
      <c r="N881" s="112"/>
      <c r="O881" s="109" t="s">
        <v>20732</v>
      </c>
      <c r="P881" s="109" t="s">
        <v>20732</v>
      </c>
      <c r="Q881" s="109" t="s">
        <v>20732</v>
      </c>
      <c r="R881" s="109" t="s">
        <v>20732</v>
      </c>
      <c r="S881" s="109" t="s">
        <v>20732</v>
      </c>
      <c r="T881" s="109" t="s">
        <v>20732</v>
      </c>
      <c r="U881" s="113">
        <v>1</v>
      </c>
      <c r="V881" s="113">
        <v>999999</v>
      </c>
      <c r="W881" s="113">
        <v>1</v>
      </c>
      <c r="X881" s="109" t="s">
        <v>20736</v>
      </c>
      <c r="Y881" s="113">
        <v>10</v>
      </c>
      <c r="Z881" s="108"/>
      <c r="AA881" s="108"/>
    </row>
    <row r="882" spans="2:27" ht="18.75">
      <c r="B882" s="108">
        <f t="shared" si="13"/>
        <v>875</v>
      </c>
      <c r="C882" s="109" t="s">
        <v>21771</v>
      </c>
      <c r="D882" s="109" t="s">
        <v>21771</v>
      </c>
      <c r="E882" s="110" t="s">
        <v>20729</v>
      </c>
      <c r="F882" s="110" t="s">
        <v>20734</v>
      </c>
      <c r="G882" s="108"/>
      <c r="H882" s="111"/>
      <c r="I882" s="108"/>
      <c r="J882" s="109" t="s">
        <v>20735</v>
      </c>
      <c r="K882" s="112"/>
      <c r="L882" s="112"/>
      <c r="M882" s="112"/>
      <c r="N882" s="112"/>
      <c r="O882" s="109" t="s">
        <v>20732</v>
      </c>
      <c r="P882" s="109" t="s">
        <v>20732</v>
      </c>
      <c r="Q882" s="109" t="s">
        <v>20732</v>
      </c>
      <c r="R882" s="109" t="s">
        <v>20732</v>
      </c>
      <c r="S882" s="109" t="s">
        <v>20732</v>
      </c>
      <c r="T882" s="109" t="s">
        <v>20732</v>
      </c>
      <c r="U882" s="113">
        <v>1</v>
      </c>
      <c r="V882" s="113">
        <v>999999</v>
      </c>
      <c r="W882" s="113">
        <v>1</v>
      </c>
      <c r="X882" s="109" t="s">
        <v>20736</v>
      </c>
      <c r="Y882" s="113">
        <v>10</v>
      </c>
      <c r="Z882" s="108"/>
      <c r="AA882" s="108"/>
    </row>
    <row r="883" spans="2:27" ht="18.75">
      <c r="B883" s="108">
        <f t="shared" si="13"/>
        <v>876</v>
      </c>
      <c r="C883" s="109" t="s">
        <v>21772</v>
      </c>
      <c r="D883" s="109" t="s">
        <v>21772</v>
      </c>
      <c r="E883" s="110" t="s">
        <v>20729</v>
      </c>
      <c r="F883" s="110" t="s">
        <v>20742</v>
      </c>
      <c r="G883" s="108"/>
      <c r="H883" s="111"/>
      <c r="I883" s="108"/>
      <c r="J883" s="109" t="s">
        <v>20743</v>
      </c>
      <c r="K883" s="112"/>
      <c r="L883" s="112"/>
      <c r="M883" s="112"/>
      <c r="N883" s="112"/>
      <c r="O883" s="109" t="s">
        <v>20732</v>
      </c>
      <c r="P883" s="109" t="s">
        <v>20732</v>
      </c>
      <c r="Q883" s="109" t="s">
        <v>20732</v>
      </c>
      <c r="R883" s="109" t="s">
        <v>20732</v>
      </c>
      <c r="S883" s="109" t="s">
        <v>20732</v>
      </c>
      <c r="T883" s="109" t="s">
        <v>20732</v>
      </c>
      <c r="U883" s="113">
        <v>1</v>
      </c>
      <c r="V883" s="113">
        <v>999999</v>
      </c>
      <c r="W883" s="113">
        <v>1</v>
      </c>
      <c r="X883" s="109" t="s">
        <v>20736</v>
      </c>
      <c r="Y883" s="113">
        <v>10</v>
      </c>
      <c r="Z883" s="108"/>
      <c r="AA883" s="108"/>
    </row>
    <row r="884" spans="2:27" ht="18.75">
      <c r="B884" s="108">
        <f t="shared" si="13"/>
        <v>877</v>
      </c>
      <c r="C884" s="109" t="s">
        <v>21773</v>
      </c>
      <c r="D884" s="109" t="s">
        <v>21773</v>
      </c>
      <c r="E884" s="110" t="s">
        <v>20729</v>
      </c>
      <c r="F884" s="110" t="s">
        <v>20745</v>
      </c>
      <c r="G884" s="108"/>
      <c r="H884" s="111"/>
      <c r="I884" s="108"/>
      <c r="J884" s="109" t="s">
        <v>20754</v>
      </c>
      <c r="K884" s="112"/>
      <c r="L884" s="112"/>
      <c r="M884" s="112"/>
      <c r="N884" s="112"/>
      <c r="O884" s="109" t="s">
        <v>20732</v>
      </c>
      <c r="P884" s="109" t="s">
        <v>20732</v>
      </c>
      <c r="Q884" s="109" t="s">
        <v>20732</v>
      </c>
      <c r="R884" s="109" t="s">
        <v>20732</v>
      </c>
      <c r="S884" s="109" t="s">
        <v>20732</v>
      </c>
      <c r="T884" s="109" t="s">
        <v>20732</v>
      </c>
      <c r="U884" s="113">
        <v>1</v>
      </c>
      <c r="V884" s="113">
        <v>999999</v>
      </c>
      <c r="W884" s="113">
        <v>1</v>
      </c>
      <c r="X884" s="109" t="s">
        <v>20736</v>
      </c>
      <c r="Y884" s="113">
        <v>10</v>
      </c>
      <c r="Z884" s="108"/>
      <c r="AA884" s="108"/>
    </row>
    <row r="885" spans="2:27" ht="18.75">
      <c r="B885" s="108">
        <f t="shared" si="13"/>
        <v>878</v>
      </c>
      <c r="C885" s="109" t="s">
        <v>21774</v>
      </c>
      <c r="D885" s="109" t="s">
        <v>21774</v>
      </c>
      <c r="E885" s="110" t="s">
        <v>20729</v>
      </c>
      <c r="F885" s="110" t="s">
        <v>20748</v>
      </c>
      <c r="G885" s="108"/>
      <c r="H885" s="111"/>
      <c r="I885" s="108"/>
      <c r="J885" s="109" t="s">
        <v>20756</v>
      </c>
      <c r="K885" s="112"/>
      <c r="L885" s="112"/>
      <c r="M885" s="112"/>
      <c r="N885" s="112"/>
      <c r="O885" s="109" t="s">
        <v>20732</v>
      </c>
      <c r="P885" s="109" t="s">
        <v>20732</v>
      </c>
      <c r="Q885" s="109" t="s">
        <v>20732</v>
      </c>
      <c r="R885" s="109" t="s">
        <v>20732</v>
      </c>
      <c r="S885" s="109" t="s">
        <v>20732</v>
      </c>
      <c r="T885" s="109" t="s">
        <v>20732</v>
      </c>
      <c r="U885" s="113">
        <v>1</v>
      </c>
      <c r="V885" s="113">
        <v>999999</v>
      </c>
      <c r="W885" s="113">
        <v>1</v>
      </c>
      <c r="X885" s="109" t="s">
        <v>20736</v>
      </c>
      <c r="Y885" s="113">
        <v>10</v>
      </c>
      <c r="Z885" s="108"/>
      <c r="AA885" s="108"/>
    </row>
    <row r="886" spans="2:27" ht="18.75">
      <c r="B886" s="108">
        <f t="shared" si="13"/>
        <v>879</v>
      </c>
      <c r="C886" s="109" t="s">
        <v>21775</v>
      </c>
      <c r="D886" s="109" t="s">
        <v>21775</v>
      </c>
      <c r="E886" s="110" t="s">
        <v>20729</v>
      </c>
      <c r="F886" s="110" t="s">
        <v>20745</v>
      </c>
      <c r="G886" s="108"/>
      <c r="H886" s="111"/>
      <c r="I886" s="108"/>
      <c r="J886" s="109" t="s">
        <v>21776</v>
      </c>
      <c r="K886" s="112"/>
      <c r="L886" s="112"/>
      <c r="M886" s="112"/>
      <c r="N886" s="112"/>
      <c r="O886" s="109" t="s">
        <v>20732</v>
      </c>
      <c r="P886" s="109" t="s">
        <v>20732</v>
      </c>
      <c r="Q886" s="109" t="s">
        <v>20732</v>
      </c>
      <c r="R886" s="109" t="s">
        <v>20732</v>
      </c>
      <c r="S886" s="109" t="s">
        <v>20732</v>
      </c>
      <c r="T886" s="109" t="s">
        <v>20732</v>
      </c>
      <c r="U886" s="113">
        <v>1</v>
      </c>
      <c r="V886" s="113">
        <v>999</v>
      </c>
      <c r="W886" s="113">
        <v>1</v>
      </c>
      <c r="X886" s="109" t="s">
        <v>20736</v>
      </c>
      <c r="Y886" s="113">
        <v>10</v>
      </c>
      <c r="Z886" s="108"/>
      <c r="AA886" s="108"/>
    </row>
    <row r="887" spans="2:27" ht="18.75">
      <c r="B887" s="108">
        <f t="shared" si="13"/>
        <v>880</v>
      </c>
      <c r="C887" s="109" t="s">
        <v>21777</v>
      </c>
      <c r="D887" s="109" t="s">
        <v>21777</v>
      </c>
      <c r="E887" s="110" t="s">
        <v>20729</v>
      </c>
      <c r="F887" s="110" t="s">
        <v>20738</v>
      </c>
      <c r="G887" s="108"/>
      <c r="H887" s="111"/>
      <c r="I887" s="108"/>
      <c r="J887" s="109" t="s">
        <v>20739</v>
      </c>
      <c r="K887" s="112"/>
      <c r="L887" s="112"/>
      <c r="M887" s="112"/>
      <c r="N887" s="112"/>
      <c r="O887" s="109" t="s">
        <v>20732</v>
      </c>
      <c r="P887" s="109" t="s">
        <v>20732</v>
      </c>
      <c r="Q887" s="109" t="s">
        <v>20732</v>
      </c>
      <c r="R887" s="109" t="s">
        <v>20732</v>
      </c>
      <c r="S887" s="109" t="s">
        <v>20732</v>
      </c>
      <c r="T887" s="109" t="s">
        <v>20732</v>
      </c>
      <c r="U887" s="113">
        <v>1</v>
      </c>
      <c r="V887" s="113">
        <v>999999</v>
      </c>
      <c r="W887" s="113">
        <v>1</v>
      </c>
      <c r="X887" s="109" t="s">
        <v>20736</v>
      </c>
      <c r="Y887" s="113">
        <v>10</v>
      </c>
      <c r="Z887" s="108"/>
      <c r="AA887" s="108"/>
    </row>
    <row r="888" spans="2:27" ht="18.75">
      <c r="B888" s="108">
        <f t="shared" si="13"/>
        <v>881</v>
      </c>
      <c r="C888" s="109" t="s">
        <v>21778</v>
      </c>
      <c r="D888" s="109" t="s">
        <v>21778</v>
      </c>
      <c r="E888" s="110" t="s">
        <v>20729</v>
      </c>
      <c r="F888" s="110" t="s">
        <v>20734</v>
      </c>
      <c r="G888" s="108"/>
      <c r="H888" s="111"/>
      <c r="I888" s="108"/>
      <c r="J888" s="109" t="s">
        <v>20735</v>
      </c>
      <c r="K888" s="112"/>
      <c r="L888" s="112"/>
      <c r="M888" s="112"/>
      <c r="N888" s="112"/>
      <c r="O888" s="109" t="s">
        <v>20732</v>
      </c>
      <c r="P888" s="109" t="s">
        <v>20732</v>
      </c>
      <c r="Q888" s="109" t="s">
        <v>20732</v>
      </c>
      <c r="R888" s="109" t="s">
        <v>20732</v>
      </c>
      <c r="S888" s="109" t="s">
        <v>20732</v>
      </c>
      <c r="T888" s="109" t="s">
        <v>20732</v>
      </c>
      <c r="U888" s="113">
        <v>1</v>
      </c>
      <c r="V888" s="113">
        <v>999999</v>
      </c>
      <c r="W888" s="113">
        <v>1</v>
      </c>
      <c r="X888" s="109" t="s">
        <v>20736</v>
      </c>
      <c r="Y888" s="113">
        <v>10</v>
      </c>
      <c r="Z888" s="108"/>
      <c r="AA888" s="108"/>
    </row>
    <row r="889" spans="2:27" ht="18.75">
      <c r="B889" s="108">
        <f t="shared" si="13"/>
        <v>882</v>
      </c>
      <c r="C889" s="109" t="s">
        <v>21779</v>
      </c>
      <c r="D889" s="109" t="s">
        <v>21779</v>
      </c>
      <c r="E889" s="110" t="s">
        <v>20729</v>
      </c>
      <c r="F889" s="110" t="s">
        <v>20742</v>
      </c>
      <c r="G889" s="108"/>
      <c r="H889" s="111"/>
      <c r="I889" s="108"/>
      <c r="J889" s="109" t="s">
        <v>20743</v>
      </c>
      <c r="K889" s="112"/>
      <c r="L889" s="112"/>
      <c r="M889" s="112"/>
      <c r="N889" s="112"/>
      <c r="O889" s="109" t="s">
        <v>20732</v>
      </c>
      <c r="P889" s="109" t="s">
        <v>20732</v>
      </c>
      <c r="Q889" s="109" t="s">
        <v>20732</v>
      </c>
      <c r="R889" s="109" t="s">
        <v>20732</v>
      </c>
      <c r="S889" s="109" t="s">
        <v>20732</v>
      </c>
      <c r="T889" s="109" t="s">
        <v>20732</v>
      </c>
      <c r="U889" s="113">
        <v>1</v>
      </c>
      <c r="V889" s="113">
        <v>999999</v>
      </c>
      <c r="W889" s="113">
        <v>1</v>
      </c>
      <c r="X889" s="109" t="s">
        <v>20736</v>
      </c>
      <c r="Y889" s="113">
        <v>10</v>
      </c>
      <c r="Z889" s="108"/>
      <c r="AA889" s="108"/>
    </row>
    <row r="890" spans="2:27" ht="18.75">
      <c r="B890" s="108">
        <f t="shared" si="13"/>
        <v>883</v>
      </c>
      <c r="C890" s="109" t="s">
        <v>21780</v>
      </c>
      <c r="D890" s="109" t="s">
        <v>21780</v>
      </c>
      <c r="E890" s="110" t="s">
        <v>20729</v>
      </c>
      <c r="F890" s="110" t="s">
        <v>20745</v>
      </c>
      <c r="G890" s="108"/>
      <c r="H890" s="111"/>
      <c r="I890" s="108"/>
      <c r="J890" s="109" t="s">
        <v>20754</v>
      </c>
      <c r="K890" s="112"/>
      <c r="L890" s="112"/>
      <c r="M890" s="112"/>
      <c r="N890" s="112"/>
      <c r="O890" s="109" t="s">
        <v>20732</v>
      </c>
      <c r="P890" s="109" t="s">
        <v>20732</v>
      </c>
      <c r="Q890" s="109" t="s">
        <v>20732</v>
      </c>
      <c r="R890" s="109" t="s">
        <v>20732</v>
      </c>
      <c r="S890" s="109" t="s">
        <v>20732</v>
      </c>
      <c r="T890" s="109" t="s">
        <v>20732</v>
      </c>
      <c r="U890" s="113">
        <v>1</v>
      </c>
      <c r="V890" s="113">
        <v>999999</v>
      </c>
      <c r="W890" s="113">
        <v>1</v>
      </c>
      <c r="X890" s="109" t="s">
        <v>20736</v>
      </c>
      <c r="Y890" s="113">
        <v>10</v>
      </c>
      <c r="Z890" s="108"/>
      <c r="AA890" s="108"/>
    </row>
    <row r="891" spans="2:27" ht="18.75">
      <c r="B891" s="108">
        <f t="shared" si="13"/>
        <v>884</v>
      </c>
      <c r="C891" s="109" t="s">
        <v>21781</v>
      </c>
      <c r="D891" s="109" t="s">
        <v>21781</v>
      </c>
      <c r="E891" s="110" t="s">
        <v>20729</v>
      </c>
      <c r="F891" s="110" t="s">
        <v>20748</v>
      </c>
      <c r="G891" s="108"/>
      <c r="H891" s="111"/>
      <c r="I891" s="108"/>
      <c r="J891" s="109" t="s">
        <v>20756</v>
      </c>
      <c r="K891" s="112"/>
      <c r="L891" s="112"/>
      <c r="M891" s="112"/>
      <c r="N891" s="112"/>
      <c r="O891" s="109" t="s">
        <v>20732</v>
      </c>
      <c r="P891" s="109" t="s">
        <v>20732</v>
      </c>
      <c r="Q891" s="109" t="s">
        <v>20732</v>
      </c>
      <c r="R891" s="109" t="s">
        <v>20732</v>
      </c>
      <c r="S891" s="109" t="s">
        <v>20732</v>
      </c>
      <c r="T891" s="109" t="s">
        <v>20732</v>
      </c>
      <c r="U891" s="113">
        <v>1</v>
      </c>
      <c r="V891" s="113">
        <v>999999</v>
      </c>
      <c r="W891" s="113">
        <v>1</v>
      </c>
      <c r="X891" s="109" t="s">
        <v>20736</v>
      </c>
      <c r="Y891" s="113">
        <v>10</v>
      </c>
      <c r="Z891" s="108"/>
      <c r="AA891" s="108"/>
    </row>
    <row r="892" spans="2:27" ht="18.75">
      <c r="B892" s="108">
        <f t="shared" si="13"/>
        <v>885</v>
      </c>
      <c r="C892" s="109" t="s">
        <v>21782</v>
      </c>
      <c r="D892" s="109" t="s">
        <v>21782</v>
      </c>
      <c r="E892" s="110" t="s">
        <v>20729</v>
      </c>
      <c r="F892" s="110" t="s">
        <v>20738</v>
      </c>
      <c r="G892" s="108"/>
      <c r="H892" s="111"/>
      <c r="I892" s="108"/>
      <c r="J892" s="109" t="s">
        <v>20739</v>
      </c>
      <c r="K892" s="112"/>
      <c r="L892" s="112"/>
      <c r="M892" s="112"/>
      <c r="N892" s="112"/>
      <c r="O892" s="109" t="s">
        <v>20732</v>
      </c>
      <c r="P892" s="109" t="s">
        <v>20732</v>
      </c>
      <c r="Q892" s="109" t="s">
        <v>20732</v>
      </c>
      <c r="R892" s="109" t="s">
        <v>20732</v>
      </c>
      <c r="S892" s="109" t="s">
        <v>20732</v>
      </c>
      <c r="T892" s="109" t="s">
        <v>20732</v>
      </c>
      <c r="U892" s="113">
        <v>1</v>
      </c>
      <c r="V892" s="113">
        <v>999999</v>
      </c>
      <c r="W892" s="113">
        <v>1</v>
      </c>
      <c r="X892" s="109" t="s">
        <v>20736</v>
      </c>
      <c r="Y892" s="113">
        <v>10</v>
      </c>
      <c r="Z892" s="108"/>
      <c r="AA892" s="108"/>
    </row>
    <row r="893" spans="2:27" ht="18.75">
      <c r="B893" s="108">
        <f t="shared" si="13"/>
        <v>886</v>
      </c>
      <c r="C893" s="109" t="s">
        <v>21783</v>
      </c>
      <c r="D893" s="109" t="s">
        <v>21783</v>
      </c>
      <c r="E893" s="110" t="s">
        <v>20729</v>
      </c>
      <c r="F893" s="110" t="s">
        <v>20734</v>
      </c>
      <c r="G893" s="108"/>
      <c r="H893" s="111"/>
      <c r="I893" s="108"/>
      <c r="J893" s="109" t="s">
        <v>20735</v>
      </c>
      <c r="K893" s="112"/>
      <c r="L893" s="112"/>
      <c r="M893" s="112"/>
      <c r="N893" s="112"/>
      <c r="O893" s="109" t="s">
        <v>20732</v>
      </c>
      <c r="P893" s="109" t="s">
        <v>20732</v>
      </c>
      <c r="Q893" s="109" t="s">
        <v>20732</v>
      </c>
      <c r="R893" s="109" t="s">
        <v>20732</v>
      </c>
      <c r="S893" s="109" t="s">
        <v>20732</v>
      </c>
      <c r="T893" s="109" t="s">
        <v>20732</v>
      </c>
      <c r="U893" s="113">
        <v>1</v>
      </c>
      <c r="V893" s="113">
        <v>999999</v>
      </c>
      <c r="W893" s="113">
        <v>1</v>
      </c>
      <c r="X893" s="109" t="s">
        <v>20736</v>
      </c>
      <c r="Y893" s="113">
        <v>10</v>
      </c>
      <c r="Z893" s="108"/>
      <c r="AA893" s="108"/>
    </row>
    <row r="894" spans="2:27" ht="18.75">
      <c r="B894" s="108">
        <f t="shared" si="13"/>
        <v>887</v>
      </c>
      <c r="C894" s="109" t="s">
        <v>21784</v>
      </c>
      <c r="D894" s="109" t="s">
        <v>21784</v>
      </c>
      <c r="E894" s="110" t="s">
        <v>20729</v>
      </c>
      <c r="F894" s="110" t="s">
        <v>20742</v>
      </c>
      <c r="G894" s="108"/>
      <c r="H894" s="111"/>
      <c r="I894" s="108"/>
      <c r="J894" s="109" t="s">
        <v>20743</v>
      </c>
      <c r="K894" s="112"/>
      <c r="L894" s="112"/>
      <c r="M894" s="112"/>
      <c r="N894" s="112"/>
      <c r="O894" s="109" t="s">
        <v>20732</v>
      </c>
      <c r="P894" s="109" t="s">
        <v>20732</v>
      </c>
      <c r="Q894" s="109" t="s">
        <v>20732</v>
      </c>
      <c r="R894" s="109" t="s">
        <v>20732</v>
      </c>
      <c r="S894" s="109" t="s">
        <v>20732</v>
      </c>
      <c r="T894" s="109" t="s">
        <v>20732</v>
      </c>
      <c r="U894" s="113">
        <v>1</v>
      </c>
      <c r="V894" s="113">
        <v>999999</v>
      </c>
      <c r="W894" s="113">
        <v>1</v>
      </c>
      <c r="X894" s="109" t="s">
        <v>20736</v>
      </c>
      <c r="Y894" s="113">
        <v>10</v>
      </c>
      <c r="Z894" s="108"/>
      <c r="AA894" s="108"/>
    </row>
    <row r="895" spans="2:27" ht="18.75">
      <c r="B895" s="108">
        <f t="shared" si="13"/>
        <v>888</v>
      </c>
      <c r="C895" s="109" t="s">
        <v>21785</v>
      </c>
      <c r="D895" s="109" t="s">
        <v>21785</v>
      </c>
      <c r="E895" s="110" t="s">
        <v>20729</v>
      </c>
      <c r="F895" s="110" t="s">
        <v>20745</v>
      </c>
      <c r="G895" s="108"/>
      <c r="H895" s="111"/>
      <c r="I895" s="108"/>
      <c r="J895" s="109" t="s">
        <v>20754</v>
      </c>
      <c r="K895" s="112"/>
      <c r="L895" s="112"/>
      <c r="M895" s="112"/>
      <c r="N895" s="112"/>
      <c r="O895" s="109" t="s">
        <v>20732</v>
      </c>
      <c r="P895" s="109" t="s">
        <v>20732</v>
      </c>
      <c r="Q895" s="109" t="s">
        <v>20732</v>
      </c>
      <c r="R895" s="109" t="s">
        <v>20732</v>
      </c>
      <c r="S895" s="109" t="s">
        <v>20732</v>
      </c>
      <c r="T895" s="109" t="s">
        <v>20732</v>
      </c>
      <c r="U895" s="113">
        <v>1</v>
      </c>
      <c r="V895" s="113">
        <v>999999</v>
      </c>
      <c r="W895" s="113">
        <v>1</v>
      </c>
      <c r="X895" s="109" t="s">
        <v>20736</v>
      </c>
      <c r="Y895" s="113">
        <v>10</v>
      </c>
      <c r="Z895" s="108"/>
      <c r="AA895" s="108"/>
    </row>
    <row r="896" spans="2:27" ht="18.75">
      <c r="B896" s="108">
        <f t="shared" si="13"/>
        <v>889</v>
      </c>
      <c r="C896" s="109" t="s">
        <v>21786</v>
      </c>
      <c r="D896" s="109" t="s">
        <v>21786</v>
      </c>
      <c r="E896" s="110" t="s">
        <v>20729</v>
      </c>
      <c r="F896" s="110" t="s">
        <v>20748</v>
      </c>
      <c r="G896" s="108"/>
      <c r="H896" s="111"/>
      <c r="I896" s="108"/>
      <c r="J896" s="109" t="s">
        <v>20756</v>
      </c>
      <c r="K896" s="112"/>
      <c r="L896" s="112"/>
      <c r="M896" s="112"/>
      <c r="N896" s="112"/>
      <c r="O896" s="109" t="s">
        <v>20732</v>
      </c>
      <c r="P896" s="109" t="s">
        <v>20732</v>
      </c>
      <c r="Q896" s="109" t="s">
        <v>20732</v>
      </c>
      <c r="R896" s="109" t="s">
        <v>20732</v>
      </c>
      <c r="S896" s="109" t="s">
        <v>20732</v>
      </c>
      <c r="T896" s="109" t="s">
        <v>20732</v>
      </c>
      <c r="U896" s="113">
        <v>1</v>
      </c>
      <c r="V896" s="113">
        <v>999999</v>
      </c>
      <c r="W896" s="113">
        <v>1</v>
      </c>
      <c r="X896" s="109" t="s">
        <v>20736</v>
      </c>
      <c r="Y896" s="113">
        <v>10</v>
      </c>
      <c r="Z896" s="108"/>
      <c r="AA896" s="108"/>
    </row>
    <row r="897" spans="2:27" ht="18.75">
      <c r="B897" s="108">
        <f t="shared" si="13"/>
        <v>890</v>
      </c>
      <c r="C897" s="109" t="s">
        <v>21787</v>
      </c>
      <c r="D897" s="109" t="s">
        <v>21787</v>
      </c>
      <c r="E897" s="110" t="s">
        <v>20729</v>
      </c>
      <c r="F897" s="110" t="s">
        <v>20748</v>
      </c>
      <c r="G897" s="108"/>
      <c r="H897" s="111"/>
      <c r="I897" s="108"/>
      <c r="J897" s="109" t="s">
        <v>21788</v>
      </c>
      <c r="K897" s="112"/>
      <c r="L897" s="112"/>
      <c r="M897" s="112"/>
      <c r="N897" s="112"/>
      <c r="O897" s="109" t="s">
        <v>20732</v>
      </c>
      <c r="P897" s="109" t="s">
        <v>20732</v>
      </c>
      <c r="Q897" s="109" t="s">
        <v>20732</v>
      </c>
      <c r="R897" s="109" t="s">
        <v>20732</v>
      </c>
      <c r="S897" s="109" t="s">
        <v>20732</v>
      </c>
      <c r="T897" s="109" t="s">
        <v>20732</v>
      </c>
      <c r="U897" s="113">
        <v>1</v>
      </c>
      <c r="V897" s="113">
        <v>999</v>
      </c>
      <c r="W897" s="113">
        <v>1</v>
      </c>
      <c r="X897" s="109" t="s">
        <v>20736</v>
      </c>
      <c r="Y897" s="113">
        <v>10</v>
      </c>
      <c r="Z897" s="108"/>
      <c r="AA897" s="108"/>
    </row>
    <row r="898" spans="2:27" ht="18.75">
      <c r="B898" s="108">
        <f t="shared" si="13"/>
        <v>891</v>
      </c>
      <c r="C898" s="109" t="s">
        <v>21789</v>
      </c>
      <c r="D898" s="109" t="s">
        <v>21789</v>
      </c>
      <c r="E898" s="110" t="s">
        <v>20729</v>
      </c>
      <c r="F898" s="110" t="s">
        <v>20738</v>
      </c>
      <c r="G898" s="108"/>
      <c r="H898" s="111"/>
      <c r="I898" s="108"/>
      <c r="J898" s="109" t="s">
        <v>20739</v>
      </c>
      <c r="K898" s="112"/>
      <c r="L898" s="112"/>
      <c r="M898" s="112"/>
      <c r="N898" s="112"/>
      <c r="O898" s="109" t="s">
        <v>20732</v>
      </c>
      <c r="P898" s="109" t="s">
        <v>20732</v>
      </c>
      <c r="Q898" s="109" t="s">
        <v>20732</v>
      </c>
      <c r="R898" s="109" t="s">
        <v>20732</v>
      </c>
      <c r="S898" s="109" t="s">
        <v>20732</v>
      </c>
      <c r="T898" s="109" t="s">
        <v>20732</v>
      </c>
      <c r="U898" s="113">
        <v>1</v>
      </c>
      <c r="V898" s="113">
        <v>999999</v>
      </c>
      <c r="W898" s="113">
        <v>1</v>
      </c>
      <c r="X898" s="109" t="s">
        <v>20736</v>
      </c>
      <c r="Y898" s="113">
        <v>10</v>
      </c>
      <c r="Z898" s="108"/>
      <c r="AA898" s="108"/>
    </row>
    <row r="899" spans="2:27" ht="18.75">
      <c r="B899" s="108">
        <f t="shared" si="13"/>
        <v>892</v>
      </c>
      <c r="C899" s="109" t="s">
        <v>21790</v>
      </c>
      <c r="D899" s="109" t="s">
        <v>21790</v>
      </c>
      <c r="E899" s="110" t="s">
        <v>20729</v>
      </c>
      <c r="F899" s="110" t="s">
        <v>20738</v>
      </c>
      <c r="G899" s="108"/>
      <c r="H899" s="111"/>
      <c r="I899" s="108"/>
      <c r="J899" s="109" t="s">
        <v>21082</v>
      </c>
      <c r="K899" s="112"/>
      <c r="L899" s="112"/>
      <c r="M899" s="112"/>
      <c r="N899" s="112"/>
      <c r="O899" s="109" t="s">
        <v>20732</v>
      </c>
      <c r="P899" s="109" t="s">
        <v>20732</v>
      </c>
      <c r="Q899" s="109" t="s">
        <v>20732</v>
      </c>
      <c r="R899" s="109" t="s">
        <v>20732</v>
      </c>
      <c r="S899" s="109" t="s">
        <v>20732</v>
      </c>
      <c r="T899" s="109" t="s">
        <v>20732</v>
      </c>
      <c r="U899" s="113">
        <v>1</v>
      </c>
      <c r="V899" s="113">
        <v>9999</v>
      </c>
      <c r="W899" s="113">
        <v>1</v>
      </c>
      <c r="X899" s="109" t="s">
        <v>20736</v>
      </c>
      <c r="Y899" s="113">
        <v>10</v>
      </c>
      <c r="Z899" s="108"/>
      <c r="AA899" s="108"/>
    </row>
    <row r="900" spans="2:27" ht="18.75">
      <c r="B900" s="108">
        <f t="shared" si="13"/>
        <v>893</v>
      </c>
      <c r="C900" s="109" t="s">
        <v>21791</v>
      </c>
      <c r="D900" s="109" t="s">
        <v>21791</v>
      </c>
      <c r="E900" s="110" t="s">
        <v>20729</v>
      </c>
      <c r="F900" s="110" t="s">
        <v>20734</v>
      </c>
      <c r="G900" s="108"/>
      <c r="H900" s="111"/>
      <c r="I900" s="108"/>
      <c r="J900" s="109" t="s">
        <v>20735</v>
      </c>
      <c r="K900" s="112"/>
      <c r="L900" s="112"/>
      <c r="M900" s="112"/>
      <c r="N900" s="112"/>
      <c r="O900" s="109" t="s">
        <v>20732</v>
      </c>
      <c r="P900" s="109" t="s">
        <v>20732</v>
      </c>
      <c r="Q900" s="109" t="s">
        <v>20732</v>
      </c>
      <c r="R900" s="109" t="s">
        <v>20732</v>
      </c>
      <c r="S900" s="109" t="s">
        <v>20732</v>
      </c>
      <c r="T900" s="109" t="s">
        <v>20732</v>
      </c>
      <c r="U900" s="113">
        <v>1</v>
      </c>
      <c r="V900" s="113">
        <v>999999</v>
      </c>
      <c r="W900" s="113">
        <v>1</v>
      </c>
      <c r="X900" s="109" t="s">
        <v>20736</v>
      </c>
      <c r="Y900" s="113">
        <v>10</v>
      </c>
      <c r="Z900" s="108"/>
      <c r="AA900" s="108"/>
    </row>
    <row r="901" spans="2:27" ht="18.75">
      <c r="B901" s="108">
        <f t="shared" si="13"/>
        <v>894</v>
      </c>
      <c r="C901" s="109" t="s">
        <v>21792</v>
      </c>
      <c r="D901" s="109" t="s">
        <v>21792</v>
      </c>
      <c r="E901" s="110" t="s">
        <v>20729</v>
      </c>
      <c r="F901" s="110" t="s">
        <v>20742</v>
      </c>
      <c r="G901" s="108"/>
      <c r="H901" s="111"/>
      <c r="I901" s="108"/>
      <c r="J901" s="109" t="s">
        <v>20743</v>
      </c>
      <c r="K901" s="112"/>
      <c r="L901" s="112"/>
      <c r="M901" s="112"/>
      <c r="N901" s="112"/>
      <c r="O901" s="109" t="s">
        <v>20732</v>
      </c>
      <c r="P901" s="109" t="s">
        <v>20732</v>
      </c>
      <c r="Q901" s="109" t="s">
        <v>20732</v>
      </c>
      <c r="R901" s="109" t="s">
        <v>20732</v>
      </c>
      <c r="S901" s="109" t="s">
        <v>20732</v>
      </c>
      <c r="T901" s="109" t="s">
        <v>20732</v>
      </c>
      <c r="U901" s="113">
        <v>1</v>
      </c>
      <c r="V901" s="113">
        <v>999999</v>
      </c>
      <c r="W901" s="113">
        <v>1</v>
      </c>
      <c r="X901" s="109" t="s">
        <v>20736</v>
      </c>
      <c r="Y901" s="113">
        <v>10</v>
      </c>
      <c r="Z901" s="108"/>
      <c r="AA901" s="108"/>
    </row>
    <row r="902" spans="2:27" ht="18.75">
      <c r="B902" s="108">
        <f t="shared" si="13"/>
        <v>895</v>
      </c>
      <c r="C902" s="109" t="s">
        <v>21793</v>
      </c>
      <c r="D902" s="109" t="s">
        <v>21793</v>
      </c>
      <c r="E902" s="110" t="s">
        <v>20729</v>
      </c>
      <c r="F902" s="110" t="s">
        <v>20745</v>
      </c>
      <c r="G902" s="108"/>
      <c r="H902" s="111"/>
      <c r="I902" s="108"/>
      <c r="J902" s="109" t="s">
        <v>20746</v>
      </c>
      <c r="K902" s="112"/>
      <c r="L902" s="112"/>
      <c r="M902" s="112"/>
      <c r="N902" s="112"/>
      <c r="O902" s="109" t="s">
        <v>20732</v>
      </c>
      <c r="P902" s="109" t="s">
        <v>20732</v>
      </c>
      <c r="Q902" s="109" t="s">
        <v>20732</v>
      </c>
      <c r="R902" s="109" t="s">
        <v>20732</v>
      </c>
      <c r="S902" s="109" t="s">
        <v>20732</v>
      </c>
      <c r="T902" s="109" t="s">
        <v>20732</v>
      </c>
      <c r="U902" s="113">
        <v>1</v>
      </c>
      <c r="V902" s="113">
        <v>99999</v>
      </c>
      <c r="W902" s="113">
        <v>1</v>
      </c>
      <c r="X902" s="109" t="s">
        <v>20736</v>
      </c>
      <c r="Y902" s="113">
        <v>10</v>
      </c>
      <c r="Z902" s="108"/>
      <c r="AA902" s="108"/>
    </row>
    <row r="903" spans="2:27" ht="18.75">
      <c r="B903" s="108">
        <f t="shared" si="13"/>
        <v>896</v>
      </c>
      <c r="C903" s="109" t="s">
        <v>21794</v>
      </c>
      <c r="D903" s="109" t="s">
        <v>21794</v>
      </c>
      <c r="E903" s="110" t="s">
        <v>20729</v>
      </c>
      <c r="F903" s="110" t="s">
        <v>20748</v>
      </c>
      <c r="G903" s="108"/>
      <c r="H903" s="111"/>
      <c r="I903" s="108"/>
      <c r="J903" s="109" t="s">
        <v>20749</v>
      </c>
      <c r="K903" s="112"/>
      <c r="L903" s="112"/>
      <c r="M903" s="112"/>
      <c r="N903" s="112"/>
      <c r="O903" s="109" t="s">
        <v>20732</v>
      </c>
      <c r="P903" s="109" t="s">
        <v>20732</v>
      </c>
      <c r="Q903" s="109" t="s">
        <v>20732</v>
      </c>
      <c r="R903" s="109" t="s">
        <v>20732</v>
      </c>
      <c r="S903" s="109" t="s">
        <v>20732</v>
      </c>
      <c r="T903" s="109" t="s">
        <v>20732</v>
      </c>
      <c r="U903" s="113">
        <v>1</v>
      </c>
      <c r="V903" s="113">
        <v>99999</v>
      </c>
      <c r="W903" s="113">
        <v>1</v>
      </c>
      <c r="X903" s="109" t="s">
        <v>20736</v>
      </c>
      <c r="Y903" s="113">
        <v>10</v>
      </c>
      <c r="Z903" s="108"/>
      <c r="AA903" s="108"/>
    </row>
    <row r="904" spans="2:27" ht="18.75">
      <c r="B904" s="108">
        <f t="shared" si="13"/>
        <v>897</v>
      </c>
      <c r="C904" s="109" t="s">
        <v>21795</v>
      </c>
      <c r="D904" s="109" t="s">
        <v>21795</v>
      </c>
      <c r="E904" s="110" t="s">
        <v>20729</v>
      </c>
      <c r="F904" s="110" t="s">
        <v>20730</v>
      </c>
      <c r="G904" s="108"/>
      <c r="H904" s="111"/>
      <c r="I904" s="108"/>
      <c r="J904" s="109" t="s">
        <v>21796</v>
      </c>
      <c r="K904" s="112"/>
      <c r="L904" s="112"/>
      <c r="M904" s="112"/>
      <c r="N904" s="112"/>
      <c r="O904" s="109" t="s">
        <v>20732</v>
      </c>
      <c r="P904" s="109" t="s">
        <v>20732</v>
      </c>
      <c r="Q904" s="109" t="s">
        <v>20732</v>
      </c>
      <c r="R904" s="109" t="s">
        <v>20732</v>
      </c>
      <c r="S904" s="109" t="s">
        <v>20736</v>
      </c>
      <c r="T904" s="109" t="s">
        <v>20736</v>
      </c>
      <c r="U904" s="113">
        <v>1</v>
      </c>
      <c r="V904" s="113">
        <v>99999999</v>
      </c>
      <c r="W904" s="113">
        <v>121</v>
      </c>
      <c r="X904" s="109" t="s">
        <v>20736</v>
      </c>
      <c r="Y904" s="113">
        <v>20</v>
      </c>
      <c r="Z904" s="108"/>
      <c r="AA904" s="108"/>
    </row>
    <row r="905" spans="2:27" ht="18.75">
      <c r="B905" s="108">
        <f t="shared" ref="B905:B968" si="14">ROW()-7</f>
        <v>898</v>
      </c>
      <c r="C905" s="109" t="s">
        <v>21797</v>
      </c>
      <c r="D905" s="109" t="s">
        <v>21797</v>
      </c>
      <c r="E905" s="110" t="s">
        <v>20729</v>
      </c>
      <c r="F905" s="110" t="s">
        <v>20734</v>
      </c>
      <c r="G905" s="108"/>
      <c r="H905" s="111"/>
      <c r="I905" s="108"/>
      <c r="J905" s="109" t="s">
        <v>20955</v>
      </c>
      <c r="K905" s="112"/>
      <c r="L905" s="112"/>
      <c r="M905" s="112"/>
      <c r="N905" s="112"/>
      <c r="O905" s="109" t="s">
        <v>20732</v>
      </c>
      <c r="P905" s="109" t="s">
        <v>20732</v>
      </c>
      <c r="Q905" s="109" t="s">
        <v>20732</v>
      </c>
      <c r="R905" s="109" t="s">
        <v>20732</v>
      </c>
      <c r="S905" s="109" t="s">
        <v>20732</v>
      </c>
      <c r="T905" s="109" t="s">
        <v>20732</v>
      </c>
      <c r="U905" s="113">
        <v>1</v>
      </c>
      <c r="V905" s="113">
        <v>99999999</v>
      </c>
      <c r="W905" s="113">
        <v>1</v>
      </c>
      <c r="X905" s="109" t="s">
        <v>20736</v>
      </c>
      <c r="Y905" s="113">
        <v>10</v>
      </c>
      <c r="Z905" s="108"/>
      <c r="AA905" s="108"/>
    </row>
    <row r="906" spans="2:27" ht="18.75">
      <c r="B906" s="108">
        <f t="shared" si="14"/>
        <v>899</v>
      </c>
      <c r="C906" s="109" t="s">
        <v>21798</v>
      </c>
      <c r="D906" s="109" t="s">
        <v>21798</v>
      </c>
      <c r="E906" s="110" t="s">
        <v>20729</v>
      </c>
      <c r="F906" s="110" t="s">
        <v>20738</v>
      </c>
      <c r="G906" s="108"/>
      <c r="H906" s="111"/>
      <c r="I906" s="108"/>
      <c r="J906" s="109" t="s">
        <v>20964</v>
      </c>
      <c r="K906" s="112"/>
      <c r="L906" s="112"/>
      <c r="M906" s="112"/>
      <c r="N906" s="112"/>
      <c r="O906" s="109" t="s">
        <v>20732</v>
      </c>
      <c r="P906" s="109" t="s">
        <v>20732</v>
      </c>
      <c r="Q906" s="109" t="s">
        <v>20732</v>
      </c>
      <c r="R906" s="109" t="s">
        <v>20732</v>
      </c>
      <c r="S906" s="109" t="s">
        <v>20732</v>
      </c>
      <c r="T906" s="109" t="s">
        <v>20732</v>
      </c>
      <c r="U906" s="113">
        <v>1</v>
      </c>
      <c r="V906" s="113">
        <v>99999999</v>
      </c>
      <c r="W906" s="113">
        <v>1</v>
      </c>
      <c r="X906" s="109" t="s">
        <v>20736</v>
      </c>
      <c r="Y906" s="113">
        <v>10</v>
      </c>
      <c r="Z906" s="108"/>
      <c r="AA906" s="108"/>
    </row>
    <row r="907" spans="2:27" ht="18.75">
      <c r="B907" s="108">
        <f t="shared" si="14"/>
        <v>900</v>
      </c>
      <c r="C907" s="109" t="s">
        <v>21799</v>
      </c>
      <c r="D907" s="109" t="s">
        <v>21799</v>
      </c>
      <c r="E907" s="110" t="s">
        <v>20729</v>
      </c>
      <c r="F907" s="110" t="s">
        <v>20734</v>
      </c>
      <c r="G907" s="108"/>
      <c r="H907" s="111"/>
      <c r="I907" s="108"/>
      <c r="J907" s="109" t="s">
        <v>20955</v>
      </c>
      <c r="K907" s="112"/>
      <c r="L907" s="112"/>
      <c r="M907" s="112"/>
      <c r="N907" s="112"/>
      <c r="O907" s="109" t="s">
        <v>20732</v>
      </c>
      <c r="P907" s="109" t="s">
        <v>20732</v>
      </c>
      <c r="Q907" s="109" t="s">
        <v>20732</v>
      </c>
      <c r="R907" s="109" t="s">
        <v>20732</v>
      </c>
      <c r="S907" s="109" t="s">
        <v>20732</v>
      </c>
      <c r="T907" s="109" t="s">
        <v>20732</v>
      </c>
      <c r="U907" s="113">
        <v>1</v>
      </c>
      <c r="V907" s="113">
        <v>99999999</v>
      </c>
      <c r="W907" s="113">
        <v>1</v>
      </c>
      <c r="X907" s="109" t="s">
        <v>20736</v>
      </c>
      <c r="Y907" s="113">
        <v>10</v>
      </c>
      <c r="Z907" s="108"/>
      <c r="AA907" s="108"/>
    </row>
    <row r="908" spans="2:27" ht="18.75">
      <c r="B908" s="108">
        <f t="shared" si="14"/>
        <v>901</v>
      </c>
      <c r="C908" s="109" t="s">
        <v>21800</v>
      </c>
      <c r="D908" s="109" t="s">
        <v>21800</v>
      </c>
      <c r="E908" s="110" t="s">
        <v>20729</v>
      </c>
      <c r="F908" s="110" t="s">
        <v>20742</v>
      </c>
      <c r="G908" s="108"/>
      <c r="H908" s="111"/>
      <c r="I908" s="108"/>
      <c r="J908" s="109" t="s">
        <v>20957</v>
      </c>
      <c r="K908" s="112"/>
      <c r="L908" s="112"/>
      <c r="M908" s="112"/>
      <c r="N908" s="112"/>
      <c r="O908" s="109" t="s">
        <v>20732</v>
      </c>
      <c r="P908" s="109" t="s">
        <v>20732</v>
      </c>
      <c r="Q908" s="109" t="s">
        <v>20732</v>
      </c>
      <c r="R908" s="109" t="s">
        <v>20732</v>
      </c>
      <c r="S908" s="109" t="s">
        <v>20732</v>
      </c>
      <c r="T908" s="109" t="s">
        <v>20732</v>
      </c>
      <c r="U908" s="113">
        <v>1</v>
      </c>
      <c r="V908" s="113">
        <v>99999999</v>
      </c>
      <c r="W908" s="113">
        <v>1</v>
      </c>
      <c r="X908" s="109" t="s">
        <v>20736</v>
      </c>
      <c r="Y908" s="113">
        <v>10</v>
      </c>
      <c r="Z908" s="108"/>
      <c r="AA908" s="108"/>
    </row>
    <row r="909" spans="2:27" ht="18.75">
      <c r="B909" s="108">
        <f t="shared" si="14"/>
        <v>902</v>
      </c>
      <c r="C909" s="109" t="s">
        <v>21801</v>
      </c>
      <c r="D909" s="109" t="s">
        <v>21801</v>
      </c>
      <c r="E909" s="110" t="s">
        <v>20729</v>
      </c>
      <c r="F909" s="110" t="s">
        <v>20745</v>
      </c>
      <c r="G909" s="108"/>
      <c r="H909" s="111"/>
      <c r="I909" s="108"/>
      <c r="J909" s="109" t="s">
        <v>20959</v>
      </c>
      <c r="K909" s="112"/>
      <c r="L909" s="112"/>
      <c r="M909" s="112"/>
      <c r="N909" s="112"/>
      <c r="O909" s="109" t="s">
        <v>20732</v>
      </c>
      <c r="P909" s="109" t="s">
        <v>20732</v>
      </c>
      <c r="Q909" s="109" t="s">
        <v>20732</v>
      </c>
      <c r="R909" s="109" t="s">
        <v>20732</v>
      </c>
      <c r="S909" s="109" t="s">
        <v>20732</v>
      </c>
      <c r="T909" s="109" t="s">
        <v>20732</v>
      </c>
      <c r="U909" s="113">
        <v>1</v>
      </c>
      <c r="V909" s="113">
        <v>99999999</v>
      </c>
      <c r="W909" s="113">
        <v>1</v>
      </c>
      <c r="X909" s="109" t="s">
        <v>20736</v>
      </c>
      <c r="Y909" s="113">
        <v>10</v>
      </c>
      <c r="Z909" s="108"/>
      <c r="AA909" s="108"/>
    </row>
    <row r="910" spans="2:27" ht="18.75">
      <c r="B910" s="108">
        <f t="shared" si="14"/>
        <v>903</v>
      </c>
      <c r="C910" s="109" t="s">
        <v>21802</v>
      </c>
      <c r="D910" s="109" t="s">
        <v>21802</v>
      </c>
      <c r="E910" s="110" t="s">
        <v>20729</v>
      </c>
      <c r="F910" s="110" t="s">
        <v>20748</v>
      </c>
      <c r="G910" s="108"/>
      <c r="H910" s="111"/>
      <c r="I910" s="108"/>
      <c r="J910" s="109" t="s">
        <v>20961</v>
      </c>
      <c r="K910" s="112"/>
      <c r="L910" s="112"/>
      <c r="M910" s="112"/>
      <c r="N910" s="112"/>
      <c r="O910" s="109" t="s">
        <v>20732</v>
      </c>
      <c r="P910" s="109" t="s">
        <v>20732</v>
      </c>
      <c r="Q910" s="109" t="s">
        <v>20732</v>
      </c>
      <c r="R910" s="109" t="s">
        <v>20732</v>
      </c>
      <c r="S910" s="109" t="s">
        <v>20732</v>
      </c>
      <c r="T910" s="109" t="s">
        <v>20732</v>
      </c>
      <c r="U910" s="113">
        <v>1</v>
      </c>
      <c r="V910" s="113">
        <v>99999999</v>
      </c>
      <c r="W910" s="113">
        <v>1</v>
      </c>
      <c r="X910" s="109" t="s">
        <v>20736</v>
      </c>
      <c r="Y910" s="113">
        <v>10</v>
      </c>
      <c r="Z910" s="108"/>
      <c r="AA910" s="108"/>
    </row>
    <row r="911" spans="2:27" ht="18.75">
      <c r="B911" s="108">
        <f t="shared" si="14"/>
        <v>904</v>
      </c>
      <c r="C911" s="109" t="s">
        <v>21803</v>
      </c>
      <c r="D911" s="109" t="s">
        <v>21803</v>
      </c>
      <c r="E911" s="110" t="s">
        <v>20729</v>
      </c>
      <c r="F911" s="110" t="s">
        <v>20738</v>
      </c>
      <c r="G911" s="108"/>
      <c r="H911" s="111"/>
      <c r="I911" s="108"/>
      <c r="J911" s="109" t="s">
        <v>20964</v>
      </c>
      <c r="K911" s="112"/>
      <c r="L911" s="112"/>
      <c r="M911" s="112"/>
      <c r="N911" s="112"/>
      <c r="O911" s="109" t="s">
        <v>20732</v>
      </c>
      <c r="P911" s="109" t="s">
        <v>20732</v>
      </c>
      <c r="Q911" s="109" t="s">
        <v>20732</v>
      </c>
      <c r="R911" s="109" t="s">
        <v>20732</v>
      </c>
      <c r="S911" s="109" t="s">
        <v>20732</v>
      </c>
      <c r="T911" s="109" t="s">
        <v>20732</v>
      </c>
      <c r="U911" s="113">
        <v>1</v>
      </c>
      <c r="V911" s="113">
        <v>99999999</v>
      </c>
      <c r="W911" s="113">
        <v>1</v>
      </c>
      <c r="X911" s="109" t="s">
        <v>20736</v>
      </c>
      <c r="Y911" s="113">
        <v>10</v>
      </c>
      <c r="Z911" s="108"/>
      <c r="AA911" s="108"/>
    </row>
    <row r="912" spans="2:27" ht="18.75">
      <c r="B912" s="108">
        <f t="shared" si="14"/>
        <v>905</v>
      </c>
      <c r="C912" s="109" t="s">
        <v>21804</v>
      </c>
      <c r="D912" s="109" t="s">
        <v>21804</v>
      </c>
      <c r="E912" s="110" t="s">
        <v>20729</v>
      </c>
      <c r="F912" s="110" t="s">
        <v>20734</v>
      </c>
      <c r="G912" s="108"/>
      <c r="H912" s="111"/>
      <c r="I912" s="108"/>
      <c r="J912" s="109" t="s">
        <v>20955</v>
      </c>
      <c r="K912" s="112"/>
      <c r="L912" s="112"/>
      <c r="M912" s="112"/>
      <c r="N912" s="112"/>
      <c r="O912" s="109" t="s">
        <v>20732</v>
      </c>
      <c r="P912" s="109" t="s">
        <v>20732</v>
      </c>
      <c r="Q912" s="109" t="s">
        <v>20732</v>
      </c>
      <c r="R912" s="109" t="s">
        <v>20732</v>
      </c>
      <c r="S912" s="109" t="s">
        <v>20732</v>
      </c>
      <c r="T912" s="109" t="s">
        <v>20732</v>
      </c>
      <c r="U912" s="113">
        <v>1</v>
      </c>
      <c r="V912" s="113">
        <v>99999999</v>
      </c>
      <c r="W912" s="113">
        <v>1</v>
      </c>
      <c r="X912" s="109" t="s">
        <v>20736</v>
      </c>
      <c r="Y912" s="113">
        <v>10</v>
      </c>
      <c r="Z912" s="108"/>
      <c r="AA912" s="108"/>
    </row>
    <row r="913" spans="2:27" ht="18.75">
      <c r="B913" s="108">
        <f t="shared" si="14"/>
        <v>906</v>
      </c>
      <c r="C913" s="109" t="s">
        <v>21805</v>
      </c>
      <c r="D913" s="109" t="s">
        <v>21805</v>
      </c>
      <c r="E913" s="110" t="s">
        <v>20729</v>
      </c>
      <c r="F913" s="110" t="s">
        <v>20742</v>
      </c>
      <c r="G913" s="108"/>
      <c r="H913" s="111"/>
      <c r="I913" s="108"/>
      <c r="J913" s="109" t="s">
        <v>20957</v>
      </c>
      <c r="K913" s="112"/>
      <c r="L913" s="112"/>
      <c r="M913" s="112"/>
      <c r="N913" s="112"/>
      <c r="O913" s="109" t="s">
        <v>20732</v>
      </c>
      <c r="P913" s="109" t="s">
        <v>20732</v>
      </c>
      <c r="Q913" s="109" t="s">
        <v>20732</v>
      </c>
      <c r="R913" s="109" t="s">
        <v>20732</v>
      </c>
      <c r="S913" s="109" t="s">
        <v>20732</v>
      </c>
      <c r="T913" s="109" t="s">
        <v>20732</v>
      </c>
      <c r="U913" s="113">
        <v>1</v>
      </c>
      <c r="V913" s="113">
        <v>99999999</v>
      </c>
      <c r="W913" s="113">
        <v>1</v>
      </c>
      <c r="X913" s="109" t="s">
        <v>20736</v>
      </c>
      <c r="Y913" s="113">
        <v>10</v>
      </c>
      <c r="Z913" s="108"/>
      <c r="AA913" s="108"/>
    </row>
    <row r="914" spans="2:27" ht="18.75">
      <c r="B914" s="108">
        <f t="shared" si="14"/>
        <v>907</v>
      </c>
      <c r="C914" s="109" t="s">
        <v>21806</v>
      </c>
      <c r="D914" s="109" t="s">
        <v>21806</v>
      </c>
      <c r="E914" s="110" t="s">
        <v>20729</v>
      </c>
      <c r="F914" s="110" t="s">
        <v>20745</v>
      </c>
      <c r="G914" s="108"/>
      <c r="H914" s="111"/>
      <c r="I914" s="108"/>
      <c r="J914" s="109" t="s">
        <v>20959</v>
      </c>
      <c r="K914" s="112"/>
      <c r="L914" s="112"/>
      <c r="M914" s="112"/>
      <c r="N914" s="112"/>
      <c r="O914" s="109" t="s">
        <v>20732</v>
      </c>
      <c r="P914" s="109" t="s">
        <v>20732</v>
      </c>
      <c r="Q914" s="109" t="s">
        <v>20732</v>
      </c>
      <c r="R914" s="109" t="s">
        <v>20732</v>
      </c>
      <c r="S914" s="109" t="s">
        <v>20732</v>
      </c>
      <c r="T914" s="109" t="s">
        <v>20732</v>
      </c>
      <c r="U914" s="113">
        <v>1</v>
      </c>
      <c r="V914" s="113">
        <v>99999999</v>
      </c>
      <c r="W914" s="113">
        <v>1</v>
      </c>
      <c r="X914" s="109" t="s">
        <v>20736</v>
      </c>
      <c r="Y914" s="113">
        <v>10</v>
      </c>
      <c r="Z914" s="108"/>
      <c r="AA914" s="108"/>
    </row>
    <row r="915" spans="2:27" ht="18.75">
      <c r="B915" s="108">
        <f t="shared" si="14"/>
        <v>908</v>
      </c>
      <c r="C915" s="109" t="s">
        <v>21807</v>
      </c>
      <c r="D915" s="109" t="s">
        <v>21807</v>
      </c>
      <c r="E915" s="110" t="s">
        <v>20729</v>
      </c>
      <c r="F915" s="110" t="s">
        <v>20748</v>
      </c>
      <c r="G915" s="108"/>
      <c r="H915" s="111"/>
      <c r="I915" s="108"/>
      <c r="J915" s="109" t="s">
        <v>20961</v>
      </c>
      <c r="K915" s="112"/>
      <c r="L915" s="112"/>
      <c r="M915" s="112"/>
      <c r="N915" s="112"/>
      <c r="O915" s="109" t="s">
        <v>20732</v>
      </c>
      <c r="P915" s="109" t="s">
        <v>20732</v>
      </c>
      <c r="Q915" s="109" t="s">
        <v>20732</v>
      </c>
      <c r="R915" s="109" t="s">
        <v>20732</v>
      </c>
      <c r="S915" s="109" t="s">
        <v>20732</v>
      </c>
      <c r="T915" s="109" t="s">
        <v>20732</v>
      </c>
      <c r="U915" s="113">
        <v>1</v>
      </c>
      <c r="V915" s="113">
        <v>99999999</v>
      </c>
      <c r="W915" s="113">
        <v>1</v>
      </c>
      <c r="X915" s="109" t="s">
        <v>20736</v>
      </c>
      <c r="Y915" s="113">
        <v>10</v>
      </c>
      <c r="Z915" s="108"/>
      <c r="AA915" s="108"/>
    </row>
    <row r="916" spans="2:27" ht="18.75">
      <c r="B916" s="108">
        <f t="shared" si="14"/>
        <v>909</v>
      </c>
      <c r="C916" s="109" t="s">
        <v>21808</v>
      </c>
      <c r="D916" s="109" t="s">
        <v>21808</v>
      </c>
      <c r="E916" s="110" t="s">
        <v>20729</v>
      </c>
      <c r="F916" s="110" t="s">
        <v>20742</v>
      </c>
      <c r="G916" s="108"/>
      <c r="H916" s="111"/>
      <c r="I916" s="108"/>
      <c r="J916" s="109" t="s">
        <v>20957</v>
      </c>
      <c r="K916" s="112"/>
      <c r="L916" s="112"/>
      <c r="M916" s="112"/>
      <c r="N916" s="112"/>
      <c r="O916" s="109" t="s">
        <v>20732</v>
      </c>
      <c r="P916" s="109" t="s">
        <v>20732</v>
      </c>
      <c r="Q916" s="109" t="s">
        <v>20732</v>
      </c>
      <c r="R916" s="109" t="s">
        <v>20732</v>
      </c>
      <c r="S916" s="109" t="s">
        <v>20732</v>
      </c>
      <c r="T916" s="109" t="s">
        <v>20732</v>
      </c>
      <c r="U916" s="113">
        <v>1</v>
      </c>
      <c r="V916" s="113">
        <v>99999999</v>
      </c>
      <c r="W916" s="113">
        <v>1</v>
      </c>
      <c r="X916" s="109" t="s">
        <v>20736</v>
      </c>
      <c r="Y916" s="113">
        <v>10</v>
      </c>
      <c r="Z916" s="108"/>
      <c r="AA916" s="108"/>
    </row>
    <row r="917" spans="2:27" ht="18.75">
      <c r="B917" s="108">
        <f t="shared" si="14"/>
        <v>910</v>
      </c>
      <c r="C917" s="109" t="s">
        <v>21809</v>
      </c>
      <c r="D917" s="109" t="s">
        <v>21809</v>
      </c>
      <c r="E917" s="110" t="s">
        <v>20729</v>
      </c>
      <c r="F917" s="110" t="s">
        <v>20738</v>
      </c>
      <c r="G917" s="108"/>
      <c r="H917" s="111"/>
      <c r="I917" s="108"/>
      <c r="J917" s="109" t="s">
        <v>20964</v>
      </c>
      <c r="K917" s="112"/>
      <c r="L917" s="112"/>
      <c r="M917" s="112"/>
      <c r="N917" s="112"/>
      <c r="O917" s="109" t="s">
        <v>20732</v>
      </c>
      <c r="P917" s="109" t="s">
        <v>20732</v>
      </c>
      <c r="Q917" s="109" t="s">
        <v>20732</v>
      </c>
      <c r="R917" s="109" t="s">
        <v>20732</v>
      </c>
      <c r="S917" s="109" t="s">
        <v>20732</v>
      </c>
      <c r="T917" s="109" t="s">
        <v>20732</v>
      </c>
      <c r="U917" s="113">
        <v>1</v>
      </c>
      <c r="V917" s="113">
        <v>99999999</v>
      </c>
      <c r="W917" s="113">
        <v>1</v>
      </c>
      <c r="X917" s="109" t="s">
        <v>20736</v>
      </c>
      <c r="Y917" s="113">
        <v>10</v>
      </c>
      <c r="Z917" s="108"/>
      <c r="AA917" s="108"/>
    </row>
    <row r="918" spans="2:27" ht="18.75">
      <c r="B918" s="108">
        <f t="shared" si="14"/>
        <v>911</v>
      </c>
      <c r="C918" s="109" t="s">
        <v>21810</v>
      </c>
      <c r="D918" s="109" t="s">
        <v>21810</v>
      </c>
      <c r="E918" s="110" t="s">
        <v>20729</v>
      </c>
      <c r="F918" s="110" t="s">
        <v>20734</v>
      </c>
      <c r="G918" s="108"/>
      <c r="H918" s="111"/>
      <c r="I918" s="108"/>
      <c r="J918" s="109" t="s">
        <v>20955</v>
      </c>
      <c r="K918" s="112"/>
      <c r="L918" s="112"/>
      <c r="M918" s="112"/>
      <c r="N918" s="112"/>
      <c r="O918" s="109" t="s">
        <v>20732</v>
      </c>
      <c r="P918" s="109" t="s">
        <v>20732</v>
      </c>
      <c r="Q918" s="109" t="s">
        <v>20732</v>
      </c>
      <c r="R918" s="109" t="s">
        <v>20732</v>
      </c>
      <c r="S918" s="109" t="s">
        <v>20732</v>
      </c>
      <c r="T918" s="109" t="s">
        <v>20732</v>
      </c>
      <c r="U918" s="113">
        <v>1</v>
      </c>
      <c r="V918" s="113">
        <v>99999999</v>
      </c>
      <c r="W918" s="113">
        <v>1</v>
      </c>
      <c r="X918" s="109" t="s">
        <v>20736</v>
      </c>
      <c r="Y918" s="113">
        <v>10</v>
      </c>
      <c r="Z918" s="108"/>
      <c r="AA918" s="108"/>
    </row>
    <row r="919" spans="2:27" ht="18.75">
      <c r="B919" s="108">
        <f t="shared" si="14"/>
        <v>912</v>
      </c>
      <c r="C919" s="109" t="s">
        <v>21811</v>
      </c>
      <c r="D919" s="109" t="s">
        <v>21811</v>
      </c>
      <c r="E919" s="110" t="s">
        <v>20729</v>
      </c>
      <c r="F919" s="110" t="s">
        <v>20742</v>
      </c>
      <c r="G919" s="108"/>
      <c r="H919" s="111"/>
      <c r="I919" s="108"/>
      <c r="J919" s="109" t="s">
        <v>20957</v>
      </c>
      <c r="K919" s="112"/>
      <c r="L919" s="112"/>
      <c r="M919" s="112"/>
      <c r="N919" s="112"/>
      <c r="O919" s="109" t="s">
        <v>20732</v>
      </c>
      <c r="P919" s="109" t="s">
        <v>20732</v>
      </c>
      <c r="Q919" s="109" t="s">
        <v>20732</v>
      </c>
      <c r="R919" s="109" t="s">
        <v>20732</v>
      </c>
      <c r="S919" s="109" t="s">
        <v>20732</v>
      </c>
      <c r="T919" s="109" t="s">
        <v>20732</v>
      </c>
      <c r="U919" s="113">
        <v>1</v>
      </c>
      <c r="V919" s="113">
        <v>99999999</v>
      </c>
      <c r="W919" s="113">
        <v>1</v>
      </c>
      <c r="X919" s="109" t="s">
        <v>20736</v>
      </c>
      <c r="Y919" s="113">
        <v>10</v>
      </c>
      <c r="Z919" s="108"/>
      <c r="AA919" s="108"/>
    </row>
    <row r="920" spans="2:27" ht="18.75">
      <c r="B920" s="108">
        <f t="shared" si="14"/>
        <v>913</v>
      </c>
      <c r="C920" s="109" t="s">
        <v>21812</v>
      </c>
      <c r="D920" s="109" t="s">
        <v>21812</v>
      </c>
      <c r="E920" s="110" t="s">
        <v>20729</v>
      </c>
      <c r="F920" s="110" t="s">
        <v>20745</v>
      </c>
      <c r="G920" s="108"/>
      <c r="H920" s="111"/>
      <c r="I920" s="108"/>
      <c r="J920" s="109" t="s">
        <v>20959</v>
      </c>
      <c r="K920" s="112"/>
      <c r="L920" s="112"/>
      <c r="M920" s="112"/>
      <c r="N920" s="112"/>
      <c r="O920" s="109" t="s">
        <v>20732</v>
      </c>
      <c r="P920" s="109" t="s">
        <v>20732</v>
      </c>
      <c r="Q920" s="109" t="s">
        <v>20732</v>
      </c>
      <c r="R920" s="109" t="s">
        <v>20732</v>
      </c>
      <c r="S920" s="109" t="s">
        <v>20732</v>
      </c>
      <c r="T920" s="109" t="s">
        <v>20732</v>
      </c>
      <c r="U920" s="113">
        <v>1</v>
      </c>
      <c r="V920" s="113">
        <v>99999999</v>
      </c>
      <c r="W920" s="113">
        <v>1</v>
      </c>
      <c r="X920" s="109" t="s">
        <v>20736</v>
      </c>
      <c r="Y920" s="113">
        <v>10</v>
      </c>
      <c r="Z920" s="108"/>
      <c r="AA920" s="108"/>
    </row>
    <row r="921" spans="2:27" ht="18.75">
      <c r="B921" s="108">
        <f t="shared" si="14"/>
        <v>914</v>
      </c>
      <c r="C921" s="109" t="s">
        <v>21813</v>
      </c>
      <c r="D921" s="109" t="s">
        <v>21813</v>
      </c>
      <c r="E921" s="110" t="s">
        <v>20729</v>
      </c>
      <c r="F921" s="110" t="s">
        <v>20748</v>
      </c>
      <c r="G921" s="108"/>
      <c r="H921" s="111"/>
      <c r="I921" s="108"/>
      <c r="J921" s="109" t="s">
        <v>20961</v>
      </c>
      <c r="K921" s="112"/>
      <c r="L921" s="112"/>
      <c r="M921" s="112"/>
      <c r="N921" s="112"/>
      <c r="O921" s="109" t="s">
        <v>20732</v>
      </c>
      <c r="P921" s="109" t="s">
        <v>20732</v>
      </c>
      <c r="Q921" s="109" t="s">
        <v>20732</v>
      </c>
      <c r="R921" s="109" t="s">
        <v>20732</v>
      </c>
      <c r="S921" s="109" t="s">
        <v>20732</v>
      </c>
      <c r="T921" s="109" t="s">
        <v>20732</v>
      </c>
      <c r="U921" s="113">
        <v>1</v>
      </c>
      <c r="V921" s="113">
        <v>99999999</v>
      </c>
      <c r="W921" s="113">
        <v>1</v>
      </c>
      <c r="X921" s="109" t="s">
        <v>20736</v>
      </c>
      <c r="Y921" s="113">
        <v>10</v>
      </c>
      <c r="Z921" s="108"/>
      <c r="AA921" s="108"/>
    </row>
    <row r="922" spans="2:27" ht="18.75">
      <c r="B922" s="108">
        <f t="shared" si="14"/>
        <v>915</v>
      </c>
      <c r="C922" s="109" t="s">
        <v>21814</v>
      </c>
      <c r="D922" s="109" t="s">
        <v>21814</v>
      </c>
      <c r="E922" s="110" t="s">
        <v>20729</v>
      </c>
      <c r="F922" s="110" t="s">
        <v>20738</v>
      </c>
      <c r="G922" s="108"/>
      <c r="H922" s="111"/>
      <c r="I922" s="108"/>
      <c r="J922" s="109" t="s">
        <v>20964</v>
      </c>
      <c r="K922" s="112"/>
      <c r="L922" s="112"/>
      <c r="M922" s="112"/>
      <c r="N922" s="112"/>
      <c r="O922" s="109" t="s">
        <v>20732</v>
      </c>
      <c r="P922" s="109" t="s">
        <v>20732</v>
      </c>
      <c r="Q922" s="109" t="s">
        <v>20732</v>
      </c>
      <c r="R922" s="109" t="s">
        <v>20732</v>
      </c>
      <c r="S922" s="109" t="s">
        <v>20732</v>
      </c>
      <c r="T922" s="109" t="s">
        <v>20732</v>
      </c>
      <c r="U922" s="113">
        <v>1</v>
      </c>
      <c r="V922" s="113">
        <v>99999999</v>
      </c>
      <c r="W922" s="113">
        <v>1</v>
      </c>
      <c r="X922" s="109" t="s">
        <v>20736</v>
      </c>
      <c r="Y922" s="113">
        <v>10</v>
      </c>
      <c r="Z922" s="108"/>
      <c r="AA922" s="108"/>
    </row>
    <row r="923" spans="2:27" ht="18.75">
      <c r="B923" s="108">
        <f t="shared" si="14"/>
        <v>916</v>
      </c>
      <c r="C923" s="109" t="s">
        <v>21815</v>
      </c>
      <c r="D923" s="109" t="s">
        <v>21815</v>
      </c>
      <c r="E923" s="110" t="s">
        <v>20729</v>
      </c>
      <c r="F923" s="110" t="s">
        <v>20734</v>
      </c>
      <c r="G923" s="108"/>
      <c r="H923" s="111"/>
      <c r="I923" s="108"/>
      <c r="J923" s="109" t="s">
        <v>20955</v>
      </c>
      <c r="K923" s="112"/>
      <c r="L923" s="112"/>
      <c r="M923" s="112"/>
      <c r="N923" s="112"/>
      <c r="O923" s="109" t="s">
        <v>20732</v>
      </c>
      <c r="P923" s="109" t="s">
        <v>20732</v>
      </c>
      <c r="Q923" s="109" t="s">
        <v>20732</v>
      </c>
      <c r="R923" s="109" t="s">
        <v>20732</v>
      </c>
      <c r="S923" s="109" t="s">
        <v>20732</v>
      </c>
      <c r="T923" s="109" t="s">
        <v>20732</v>
      </c>
      <c r="U923" s="113">
        <v>1</v>
      </c>
      <c r="V923" s="113">
        <v>99999999</v>
      </c>
      <c r="W923" s="113">
        <v>1</v>
      </c>
      <c r="X923" s="109" t="s">
        <v>20732</v>
      </c>
      <c r="Y923" s="113">
        <v>0</v>
      </c>
      <c r="Z923" s="108"/>
      <c r="AA923" s="108"/>
    </row>
    <row r="924" spans="2:27" ht="18.75">
      <c r="B924" s="108">
        <f t="shared" si="14"/>
        <v>917</v>
      </c>
      <c r="C924" s="109" t="s">
        <v>21816</v>
      </c>
      <c r="D924" s="109" t="s">
        <v>21816</v>
      </c>
      <c r="E924" s="110" t="s">
        <v>20729</v>
      </c>
      <c r="F924" s="110" t="s">
        <v>20742</v>
      </c>
      <c r="G924" s="108"/>
      <c r="H924" s="111"/>
      <c r="I924" s="108"/>
      <c r="J924" s="109" t="s">
        <v>20957</v>
      </c>
      <c r="K924" s="112"/>
      <c r="L924" s="112"/>
      <c r="M924" s="112"/>
      <c r="N924" s="112"/>
      <c r="O924" s="109" t="s">
        <v>20732</v>
      </c>
      <c r="P924" s="109" t="s">
        <v>20732</v>
      </c>
      <c r="Q924" s="109" t="s">
        <v>20732</v>
      </c>
      <c r="R924" s="109" t="s">
        <v>20732</v>
      </c>
      <c r="S924" s="109" t="s">
        <v>20732</v>
      </c>
      <c r="T924" s="109" t="s">
        <v>20732</v>
      </c>
      <c r="U924" s="113">
        <v>1</v>
      </c>
      <c r="V924" s="113">
        <v>99999999</v>
      </c>
      <c r="W924" s="113">
        <v>1</v>
      </c>
      <c r="X924" s="109" t="s">
        <v>20732</v>
      </c>
      <c r="Y924" s="113">
        <v>0</v>
      </c>
      <c r="Z924" s="108"/>
      <c r="AA924" s="108"/>
    </row>
    <row r="925" spans="2:27" ht="18.75">
      <c r="B925" s="108">
        <f t="shared" si="14"/>
        <v>918</v>
      </c>
      <c r="C925" s="109" t="s">
        <v>21817</v>
      </c>
      <c r="D925" s="109" t="s">
        <v>21817</v>
      </c>
      <c r="E925" s="110" t="s">
        <v>20729</v>
      </c>
      <c r="F925" s="110" t="s">
        <v>20745</v>
      </c>
      <c r="G925" s="108"/>
      <c r="H925" s="111"/>
      <c r="I925" s="108"/>
      <c r="J925" s="109" t="s">
        <v>20959</v>
      </c>
      <c r="K925" s="112"/>
      <c r="L925" s="112"/>
      <c r="M925" s="112"/>
      <c r="N925" s="112"/>
      <c r="O925" s="109" t="s">
        <v>20732</v>
      </c>
      <c r="P925" s="109" t="s">
        <v>20732</v>
      </c>
      <c r="Q925" s="109" t="s">
        <v>20732</v>
      </c>
      <c r="R925" s="109" t="s">
        <v>20732</v>
      </c>
      <c r="S925" s="109" t="s">
        <v>20732</v>
      </c>
      <c r="T925" s="109" t="s">
        <v>20732</v>
      </c>
      <c r="U925" s="113">
        <v>1</v>
      </c>
      <c r="V925" s="113">
        <v>99999999</v>
      </c>
      <c r="W925" s="113">
        <v>1</v>
      </c>
      <c r="X925" s="109" t="s">
        <v>20732</v>
      </c>
      <c r="Y925" s="113">
        <v>0</v>
      </c>
      <c r="Z925" s="108"/>
      <c r="AA925" s="108"/>
    </row>
    <row r="926" spans="2:27" ht="18.75">
      <c r="B926" s="108">
        <f t="shared" si="14"/>
        <v>919</v>
      </c>
      <c r="C926" s="109" t="s">
        <v>21818</v>
      </c>
      <c r="D926" s="109" t="s">
        <v>21818</v>
      </c>
      <c r="E926" s="110" t="s">
        <v>20729</v>
      </c>
      <c r="F926" s="110" t="s">
        <v>20748</v>
      </c>
      <c r="G926" s="108"/>
      <c r="H926" s="111"/>
      <c r="I926" s="108"/>
      <c r="J926" s="109" t="s">
        <v>20961</v>
      </c>
      <c r="K926" s="112"/>
      <c r="L926" s="112"/>
      <c r="M926" s="112"/>
      <c r="N926" s="112"/>
      <c r="O926" s="109" t="s">
        <v>20732</v>
      </c>
      <c r="P926" s="109" t="s">
        <v>20732</v>
      </c>
      <c r="Q926" s="109" t="s">
        <v>20732</v>
      </c>
      <c r="R926" s="109" t="s">
        <v>20732</v>
      </c>
      <c r="S926" s="109" t="s">
        <v>20732</v>
      </c>
      <c r="T926" s="109" t="s">
        <v>20732</v>
      </c>
      <c r="U926" s="113">
        <v>1</v>
      </c>
      <c r="V926" s="113">
        <v>99999999</v>
      </c>
      <c r="W926" s="113">
        <v>1</v>
      </c>
      <c r="X926" s="109" t="s">
        <v>20732</v>
      </c>
      <c r="Y926" s="113">
        <v>0</v>
      </c>
      <c r="Z926" s="108"/>
      <c r="AA926" s="108"/>
    </row>
    <row r="927" spans="2:27" ht="18.75">
      <c r="B927" s="108">
        <f t="shared" si="14"/>
        <v>920</v>
      </c>
      <c r="C927" s="109" t="s">
        <v>21819</v>
      </c>
      <c r="D927" s="109" t="s">
        <v>21819</v>
      </c>
      <c r="E927" s="110" t="s">
        <v>20729</v>
      </c>
      <c r="F927" s="110" t="s">
        <v>20745</v>
      </c>
      <c r="G927" s="108"/>
      <c r="H927" s="111"/>
      <c r="I927" s="108"/>
      <c r="J927" s="109" t="s">
        <v>20959</v>
      </c>
      <c r="K927" s="112"/>
      <c r="L927" s="112"/>
      <c r="M927" s="112"/>
      <c r="N927" s="112"/>
      <c r="O927" s="109" t="s">
        <v>20732</v>
      </c>
      <c r="P927" s="109" t="s">
        <v>20732</v>
      </c>
      <c r="Q927" s="109" t="s">
        <v>20732</v>
      </c>
      <c r="R927" s="109" t="s">
        <v>20732</v>
      </c>
      <c r="S927" s="109" t="s">
        <v>20732</v>
      </c>
      <c r="T927" s="109" t="s">
        <v>20732</v>
      </c>
      <c r="U927" s="113">
        <v>1</v>
      </c>
      <c r="V927" s="113">
        <v>99999999</v>
      </c>
      <c r="W927" s="113">
        <v>1</v>
      </c>
      <c r="X927" s="109" t="s">
        <v>20736</v>
      </c>
      <c r="Y927" s="113">
        <v>10</v>
      </c>
      <c r="Z927" s="108"/>
      <c r="AA927" s="108"/>
    </row>
    <row r="928" spans="2:27" ht="18.75">
      <c r="B928" s="108">
        <f t="shared" si="14"/>
        <v>921</v>
      </c>
      <c r="C928" s="109" t="s">
        <v>21820</v>
      </c>
      <c r="D928" s="109" t="s">
        <v>21820</v>
      </c>
      <c r="E928" s="110" t="s">
        <v>20729</v>
      </c>
      <c r="F928" s="110" t="s">
        <v>20738</v>
      </c>
      <c r="G928" s="108"/>
      <c r="H928" s="111"/>
      <c r="I928" s="108"/>
      <c r="J928" s="109" t="s">
        <v>20964</v>
      </c>
      <c r="K928" s="112"/>
      <c r="L928" s="112"/>
      <c r="M928" s="112"/>
      <c r="N928" s="112"/>
      <c r="O928" s="109" t="s">
        <v>20732</v>
      </c>
      <c r="P928" s="109" t="s">
        <v>20732</v>
      </c>
      <c r="Q928" s="109" t="s">
        <v>20732</v>
      </c>
      <c r="R928" s="109" t="s">
        <v>20732</v>
      </c>
      <c r="S928" s="109" t="s">
        <v>20732</v>
      </c>
      <c r="T928" s="109" t="s">
        <v>20732</v>
      </c>
      <c r="U928" s="113">
        <v>1</v>
      </c>
      <c r="V928" s="113">
        <v>99999999</v>
      </c>
      <c r="W928" s="113">
        <v>1</v>
      </c>
      <c r="X928" s="109" t="s">
        <v>20732</v>
      </c>
      <c r="Y928" s="113">
        <v>0</v>
      </c>
      <c r="Z928" s="108"/>
      <c r="AA928" s="108"/>
    </row>
    <row r="929" spans="2:27" ht="18.75">
      <c r="B929" s="108">
        <f t="shared" si="14"/>
        <v>922</v>
      </c>
      <c r="C929" s="109" t="s">
        <v>21821</v>
      </c>
      <c r="D929" s="109" t="s">
        <v>21821</v>
      </c>
      <c r="E929" s="110" t="s">
        <v>20729</v>
      </c>
      <c r="F929" s="110" t="s">
        <v>20748</v>
      </c>
      <c r="G929" s="108"/>
      <c r="H929" s="111"/>
      <c r="I929" s="108"/>
      <c r="J929" s="109" t="s">
        <v>20961</v>
      </c>
      <c r="K929" s="112"/>
      <c r="L929" s="112"/>
      <c r="M929" s="112"/>
      <c r="N929" s="112"/>
      <c r="O929" s="109" t="s">
        <v>20732</v>
      </c>
      <c r="P929" s="109" t="s">
        <v>20732</v>
      </c>
      <c r="Q929" s="109" t="s">
        <v>20732</v>
      </c>
      <c r="R929" s="109" t="s">
        <v>20732</v>
      </c>
      <c r="S929" s="109" t="s">
        <v>20732</v>
      </c>
      <c r="T929" s="109" t="s">
        <v>20732</v>
      </c>
      <c r="U929" s="113">
        <v>1</v>
      </c>
      <c r="V929" s="113">
        <v>99999999</v>
      </c>
      <c r="W929" s="113">
        <v>1</v>
      </c>
      <c r="X929" s="109" t="s">
        <v>20736</v>
      </c>
      <c r="Y929" s="113">
        <v>10</v>
      </c>
      <c r="Z929" s="108"/>
      <c r="AA929" s="108"/>
    </row>
    <row r="930" spans="2:27" ht="18.75">
      <c r="B930" s="108">
        <f t="shared" si="14"/>
        <v>923</v>
      </c>
      <c r="C930" s="109" t="s">
        <v>21822</v>
      </c>
      <c r="D930" s="109" t="s">
        <v>21822</v>
      </c>
      <c r="E930" s="110" t="s">
        <v>20729</v>
      </c>
      <c r="F930" s="110" t="s">
        <v>20738</v>
      </c>
      <c r="G930" s="108"/>
      <c r="H930" s="111"/>
      <c r="I930" s="108"/>
      <c r="J930" s="109" t="s">
        <v>20964</v>
      </c>
      <c r="K930" s="112"/>
      <c r="L930" s="112"/>
      <c r="M930" s="112"/>
      <c r="N930" s="112"/>
      <c r="O930" s="109" t="s">
        <v>20732</v>
      </c>
      <c r="P930" s="109" t="s">
        <v>20732</v>
      </c>
      <c r="Q930" s="109" t="s">
        <v>20732</v>
      </c>
      <c r="R930" s="109" t="s">
        <v>20732</v>
      </c>
      <c r="S930" s="109" t="s">
        <v>20732</v>
      </c>
      <c r="T930" s="109" t="s">
        <v>20732</v>
      </c>
      <c r="U930" s="113">
        <v>1</v>
      </c>
      <c r="V930" s="113">
        <v>99999999</v>
      </c>
      <c r="W930" s="113">
        <v>1</v>
      </c>
      <c r="X930" s="109" t="s">
        <v>20736</v>
      </c>
      <c r="Y930" s="113">
        <v>10</v>
      </c>
      <c r="Z930" s="108"/>
      <c r="AA930" s="108"/>
    </row>
    <row r="931" spans="2:27" ht="18.75">
      <c r="B931" s="108">
        <f t="shared" si="14"/>
        <v>924</v>
      </c>
      <c r="C931" s="109" t="s">
        <v>21823</v>
      </c>
      <c r="D931" s="109" t="s">
        <v>21823</v>
      </c>
      <c r="E931" s="110" t="s">
        <v>20729</v>
      </c>
      <c r="F931" s="110" t="s">
        <v>20734</v>
      </c>
      <c r="G931" s="108"/>
      <c r="H931" s="111"/>
      <c r="I931" s="108"/>
      <c r="J931" s="109" t="s">
        <v>20955</v>
      </c>
      <c r="K931" s="112"/>
      <c r="L931" s="112"/>
      <c r="M931" s="112"/>
      <c r="N931" s="112"/>
      <c r="O931" s="109" t="s">
        <v>20732</v>
      </c>
      <c r="P931" s="109" t="s">
        <v>20732</v>
      </c>
      <c r="Q931" s="109" t="s">
        <v>20732</v>
      </c>
      <c r="R931" s="109" t="s">
        <v>20732</v>
      </c>
      <c r="S931" s="109" t="s">
        <v>20732</v>
      </c>
      <c r="T931" s="109" t="s">
        <v>20732</v>
      </c>
      <c r="U931" s="113">
        <v>1</v>
      </c>
      <c r="V931" s="113">
        <v>99999999</v>
      </c>
      <c r="W931" s="113">
        <v>1</v>
      </c>
      <c r="X931" s="109" t="s">
        <v>20736</v>
      </c>
      <c r="Y931" s="113">
        <v>10</v>
      </c>
      <c r="Z931" s="108"/>
      <c r="AA931" s="108"/>
    </row>
    <row r="932" spans="2:27" ht="18.75">
      <c r="B932" s="108">
        <f t="shared" si="14"/>
        <v>925</v>
      </c>
      <c r="C932" s="109" t="s">
        <v>21824</v>
      </c>
      <c r="D932" s="109" t="s">
        <v>21824</v>
      </c>
      <c r="E932" s="110" t="s">
        <v>20729</v>
      </c>
      <c r="F932" s="110" t="s">
        <v>20742</v>
      </c>
      <c r="G932" s="108"/>
      <c r="H932" s="111"/>
      <c r="I932" s="108"/>
      <c r="J932" s="109" t="s">
        <v>20957</v>
      </c>
      <c r="K932" s="112"/>
      <c r="L932" s="112"/>
      <c r="M932" s="112"/>
      <c r="N932" s="112"/>
      <c r="O932" s="109" t="s">
        <v>20732</v>
      </c>
      <c r="P932" s="109" t="s">
        <v>20732</v>
      </c>
      <c r="Q932" s="109" t="s">
        <v>20732</v>
      </c>
      <c r="R932" s="109" t="s">
        <v>20732</v>
      </c>
      <c r="S932" s="109" t="s">
        <v>20732</v>
      </c>
      <c r="T932" s="109" t="s">
        <v>20732</v>
      </c>
      <c r="U932" s="113">
        <v>1</v>
      </c>
      <c r="V932" s="113">
        <v>99999999</v>
      </c>
      <c r="W932" s="113">
        <v>1</v>
      </c>
      <c r="X932" s="109" t="s">
        <v>20736</v>
      </c>
      <c r="Y932" s="113">
        <v>10</v>
      </c>
      <c r="Z932" s="108"/>
      <c r="AA932" s="108"/>
    </row>
    <row r="933" spans="2:27" ht="18.75">
      <c r="B933" s="108">
        <f t="shared" si="14"/>
        <v>926</v>
      </c>
      <c r="C933" s="109" t="s">
        <v>21825</v>
      </c>
      <c r="D933" s="109" t="s">
        <v>21825</v>
      </c>
      <c r="E933" s="110" t="s">
        <v>20729</v>
      </c>
      <c r="F933" s="110" t="s">
        <v>20745</v>
      </c>
      <c r="G933" s="108"/>
      <c r="H933" s="111"/>
      <c r="I933" s="108"/>
      <c r="J933" s="109" t="s">
        <v>20959</v>
      </c>
      <c r="K933" s="112"/>
      <c r="L933" s="112"/>
      <c r="M933" s="112"/>
      <c r="N933" s="112"/>
      <c r="O933" s="109" t="s">
        <v>20732</v>
      </c>
      <c r="P933" s="109" t="s">
        <v>20732</v>
      </c>
      <c r="Q933" s="109" t="s">
        <v>20732</v>
      </c>
      <c r="R933" s="109" t="s">
        <v>20732</v>
      </c>
      <c r="S933" s="109" t="s">
        <v>20732</v>
      </c>
      <c r="T933" s="109" t="s">
        <v>20732</v>
      </c>
      <c r="U933" s="113">
        <v>1</v>
      </c>
      <c r="V933" s="113">
        <v>99999999</v>
      </c>
      <c r="W933" s="113">
        <v>1</v>
      </c>
      <c r="X933" s="109" t="s">
        <v>20736</v>
      </c>
      <c r="Y933" s="113">
        <v>10</v>
      </c>
      <c r="Z933" s="108"/>
      <c r="AA933" s="108"/>
    </row>
    <row r="934" spans="2:27" ht="18.75">
      <c r="B934" s="108">
        <f t="shared" si="14"/>
        <v>927</v>
      </c>
      <c r="C934" s="109" t="s">
        <v>21826</v>
      </c>
      <c r="D934" s="109" t="s">
        <v>21826</v>
      </c>
      <c r="E934" s="110" t="s">
        <v>20729</v>
      </c>
      <c r="F934" s="110" t="s">
        <v>20748</v>
      </c>
      <c r="G934" s="108"/>
      <c r="H934" s="111"/>
      <c r="I934" s="108"/>
      <c r="J934" s="109" t="s">
        <v>20961</v>
      </c>
      <c r="K934" s="112"/>
      <c r="L934" s="112"/>
      <c r="M934" s="112"/>
      <c r="N934" s="112"/>
      <c r="O934" s="109" t="s">
        <v>20732</v>
      </c>
      <c r="P934" s="109" t="s">
        <v>20732</v>
      </c>
      <c r="Q934" s="109" t="s">
        <v>20732</v>
      </c>
      <c r="R934" s="109" t="s">
        <v>20732</v>
      </c>
      <c r="S934" s="109" t="s">
        <v>20732</v>
      </c>
      <c r="T934" s="109" t="s">
        <v>20732</v>
      </c>
      <c r="U934" s="113">
        <v>1</v>
      </c>
      <c r="V934" s="113">
        <v>99999999</v>
      </c>
      <c r="W934" s="113">
        <v>1</v>
      </c>
      <c r="X934" s="109" t="s">
        <v>20736</v>
      </c>
      <c r="Y934" s="113">
        <v>10</v>
      </c>
      <c r="Z934" s="108"/>
      <c r="AA934" s="108"/>
    </row>
    <row r="935" spans="2:27" ht="18.75">
      <c r="B935" s="108">
        <f t="shared" si="14"/>
        <v>928</v>
      </c>
      <c r="C935" s="109" t="s">
        <v>21827</v>
      </c>
      <c r="D935" s="109" t="s">
        <v>21827</v>
      </c>
      <c r="E935" s="110" t="s">
        <v>20729</v>
      </c>
      <c r="F935" s="110" t="s">
        <v>20734</v>
      </c>
      <c r="G935" s="108"/>
      <c r="H935" s="111"/>
      <c r="I935" s="108"/>
      <c r="J935" s="109" t="s">
        <v>20735</v>
      </c>
      <c r="K935" s="112"/>
      <c r="L935" s="112"/>
      <c r="M935" s="112"/>
      <c r="N935" s="112"/>
      <c r="O935" s="109" t="s">
        <v>20732</v>
      </c>
      <c r="P935" s="109" t="s">
        <v>20732</v>
      </c>
      <c r="Q935" s="109" t="s">
        <v>20732</v>
      </c>
      <c r="R935" s="109" t="s">
        <v>20732</v>
      </c>
      <c r="S935" s="109" t="s">
        <v>20732</v>
      </c>
      <c r="T935" s="109" t="s">
        <v>20732</v>
      </c>
      <c r="U935" s="113">
        <v>1</v>
      </c>
      <c r="V935" s="113">
        <v>999999</v>
      </c>
      <c r="W935" s="113">
        <v>1</v>
      </c>
      <c r="X935" s="109" t="s">
        <v>20736</v>
      </c>
      <c r="Y935" s="113">
        <v>10</v>
      </c>
      <c r="Z935" s="108"/>
      <c r="AA935" s="108"/>
    </row>
    <row r="936" spans="2:27" ht="18.75">
      <c r="B936" s="108">
        <f t="shared" si="14"/>
        <v>929</v>
      </c>
      <c r="C936" s="109" t="s">
        <v>21828</v>
      </c>
      <c r="D936" s="109" t="s">
        <v>21828</v>
      </c>
      <c r="E936" s="110" t="s">
        <v>20729</v>
      </c>
      <c r="F936" s="110" t="s">
        <v>20738</v>
      </c>
      <c r="G936" s="108"/>
      <c r="H936" s="111"/>
      <c r="I936" s="108"/>
      <c r="J936" s="109" t="s">
        <v>20739</v>
      </c>
      <c r="K936" s="112"/>
      <c r="L936" s="112"/>
      <c r="M936" s="112"/>
      <c r="N936" s="112"/>
      <c r="O936" s="109" t="s">
        <v>20732</v>
      </c>
      <c r="P936" s="109" t="s">
        <v>20732</v>
      </c>
      <c r="Q936" s="109" t="s">
        <v>20732</v>
      </c>
      <c r="R936" s="109" t="s">
        <v>20732</v>
      </c>
      <c r="S936" s="109" t="s">
        <v>20732</v>
      </c>
      <c r="T936" s="109" t="s">
        <v>20732</v>
      </c>
      <c r="U936" s="113">
        <v>1</v>
      </c>
      <c r="V936" s="113">
        <v>999999</v>
      </c>
      <c r="W936" s="113">
        <v>1</v>
      </c>
      <c r="X936" s="109" t="s">
        <v>20736</v>
      </c>
      <c r="Y936" s="113">
        <v>10</v>
      </c>
      <c r="Z936" s="108"/>
      <c r="AA936" s="108"/>
    </row>
    <row r="937" spans="2:27" ht="18.75">
      <c r="B937" s="108">
        <f t="shared" si="14"/>
        <v>930</v>
      </c>
      <c r="C937" s="109" t="s">
        <v>21829</v>
      </c>
      <c r="D937" s="109" t="s">
        <v>21829</v>
      </c>
      <c r="E937" s="110" t="s">
        <v>20729</v>
      </c>
      <c r="F937" s="110" t="s">
        <v>20742</v>
      </c>
      <c r="G937" s="108"/>
      <c r="H937" s="111"/>
      <c r="I937" s="108"/>
      <c r="J937" s="109" t="s">
        <v>20743</v>
      </c>
      <c r="K937" s="112"/>
      <c r="L937" s="112"/>
      <c r="M937" s="112"/>
      <c r="N937" s="112"/>
      <c r="O937" s="109" t="s">
        <v>20732</v>
      </c>
      <c r="P937" s="109" t="s">
        <v>20732</v>
      </c>
      <c r="Q937" s="109" t="s">
        <v>20732</v>
      </c>
      <c r="R937" s="109" t="s">
        <v>20732</v>
      </c>
      <c r="S937" s="109" t="s">
        <v>20732</v>
      </c>
      <c r="T937" s="109" t="s">
        <v>20732</v>
      </c>
      <c r="U937" s="113">
        <v>1</v>
      </c>
      <c r="V937" s="113">
        <v>999999</v>
      </c>
      <c r="W937" s="113">
        <v>1</v>
      </c>
      <c r="X937" s="109" t="s">
        <v>20736</v>
      </c>
      <c r="Y937" s="113">
        <v>10</v>
      </c>
      <c r="Z937" s="108"/>
      <c r="AA937" s="108"/>
    </row>
    <row r="938" spans="2:27" ht="18.75">
      <c r="B938" s="108">
        <f t="shared" si="14"/>
        <v>931</v>
      </c>
      <c r="C938" s="109" t="s">
        <v>21830</v>
      </c>
      <c r="D938" s="109" t="s">
        <v>21830</v>
      </c>
      <c r="E938" s="110" t="s">
        <v>20729</v>
      </c>
      <c r="F938" s="110" t="s">
        <v>20745</v>
      </c>
      <c r="G938" s="108"/>
      <c r="H938" s="111"/>
      <c r="I938" s="108"/>
      <c r="J938" s="109" t="s">
        <v>20754</v>
      </c>
      <c r="K938" s="112"/>
      <c r="L938" s="112"/>
      <c r="M938" s="112"/>
      <c r="N938" s="112"/>
      <c r="O938" s="109" t="s">
        <v>20732</v>
      </c>
      <c r="P938" s="109" t="s">
        <v>20732</v>
      </c>
      <c r="Q938" s="109" t="s">
        <v>20732</v>
      </c>
      <c r="R938" s="109" t="s">
        <v>20732</v>
      </c>
      <c r="S938" s="109" t="s">
        <v>20732</v>
      </c>
      <c r="T938" s="109" t="s">
        <v>20732</v>
      </c>
      <c r="U938" s="113">
        <v>1</v>
      </c>
      <c r="V938" s="113">
        <v>999999</v>
      </c>
      <c r="W938" s="113">
        <v>1</v>
      </c>
      <c r="X938" s="109" t="s">
        <v>20736</v>
      </c>
      <c r="Y938" s="113">
        <v>10</v>
      </c>
      <c r="Z938" s="108"/>
      <c r="AA938" s="108"/>
    </row>
    <row r="939" spans="2:27" ht="18.75">
      <c r="B939" s="108">
        <f t="shared" si="14"/>
        <v>932</v>
      </c>
      <c r="C939" s="109" t="s">
        <v>21831</v>
      </c>
      <c r="D939" s="109" t="s">
        <v>21831</v>
      </c>
      <c r="E939" s="110" t="s">
        <v>20729</v>
      </c>
      <c r="F939" s="110" t="s">
        <v>20748</v>
      </c>
      <c r="G939" s="108"/>
      <c r="H939" s="111"/>
      <c r="I939" s="108"/>
      <c r="J939" s="109" t="s">
        <v>20756</v>
      </c>
      <c r="K939" s="112"/>
      <c r="L939" s="112"/>
      <c r="M939" s="112"/>
      <c r="N939" s="112"/>
      <c r="O939" s="109" t="s">
        <v>20732</v>
      </c>
      <c r="P939" s="109" t="s">
        <v>20732</v>
      </c>
      <c r="Q939" s="109" t="s">
        <v>20732</v>
      </c>
      <c r="R939" s="109" t="s">
        <v>20732</v>
      </c>
      <c r="S939" s="109" t="s">
        <v>20732</v>
      </c>
      <c r="T939" s="109" t="s">
        <v>20732</v>
      </c>
      <c r="U939" s="113">
        <v>1</v>
      </c>
      <c r="V939" s="113">
        <v>999999</v>
      </c>
      <c r="W939" s="113">
        <v>1</v>
      </c>
      <c r="X939" s="109" t="s">
        <v>20736</v>
      </c>
      <c r="Y939" s="113">
        <v>10</v>
      </c>
      <c r="Z939" s="108"/>
      <c r="AA939" s="108"/>
    </row>
    <row r="940" spans="2:27" ht="18.75">
      <c r="B940" s="108">
        <f t="shared" si="14"/>
        <v>933</v>
      </c>
      <c r="C940" s="109" t="s">
        <v>21832</v>
      </c>
      <c r="D940" s="109" t="s">
        <v>21832</v>
      </c>
      <c r="E940" s="110" t="s">
        <v>20729</v>
      </c>
      <c r="F940" s="110" t="s">
        <v>20738</v>
      </c>
      <c r="G940" s="108"/>
      <c r="H940" s="111"/>
      <c r="I940" s="108"/>
      <c r="J940" s="109" t="s">
        <v>20739</v>
      </c>
      <c r="K940" s="112"/>
      <c r="L940" s="112"/>
      <c r="M940" s="112"/>
      <c r="N940" s="112"/>
      <c r="O940" s="109" t="s">
        <v>20732</v>
      </c>
      <c r="P940" s="109" t="s">
        <v>20732</v>
      </c>
      <c r="Q940" s="109" t="s">
        <v>20732</v>
      </c>
      <c r="R940" s="109" t="s">
        <v>20732</v>
      </c>
      <c r="S940" s="109" t="s">
        <v>20732</v>
      </c>
      <c r="T940" s="109" t="s">
        <v>20732</v>
      </c>
      <c r="U940" s="113">
        <v>1</v>
      </c>
      <c r="V940" s="113">
        <v>999999</v>
      </c>
      <c r="W940" s="113">
        <v>1</v>
      </c>
      <c r="X940" s="109" t="s">
        <v>20736</v>
      </c>
      <c r="Y940" s="113">
        <v>10</v>
      </c>
      <c r="Z940" s="108"/>
      <c r="AA940" s="108"/>
    </row>
    <row r="941" spans="2:27" ht="18.75">
      <c r="B941" s="108">
        <f t="shared" si="14"/>
        <v>934</v>
      </c>
      <c r="C941" s="109" t="s">
        <v>21833</v>
      </c>
      <c r="D941" s="109" t="s">
        <v>21833</v>
      </c>
      <c r="E941" s="110" t="s">
        <v>20729</v>
      </c>
      <c r="F941" s="110" t="s">
        <v>20734</v>
      </c>
      <c r="G941" s="108"/>
      <c r="H941" s="111"/>
      <c r="I941" s="108"/>
      <c r="J941" s="109" t="s">
        <v>20735</v>
      </c>
      <c r="K941" s="112"/>
      <c r="L941" s="112"/>
      <c r="M941" s="112"/>
      <c r="N941" s="112"/>
      <c r="O941" s="109" t="s">
        <v>20732</v>
      </c>
      <c r="P941" s="109" t="s">
        <v>20732</v>
      </c>
      <c r="Q941" s="109" t="s">
        <v>20732</v>
      </c>
      <c r="R941" s="109" t="s">
        <v>20732</v>
      </c>
      <c r="S941" s="109" t="s">
        <v>20732</v>
      </c>
      <c r="T941" s="109" t="s">
        <v>20732</v>
      </c>
      <c r="U941" s="113">
        <v>1</v>
      </c>
      <c r="V941" s="113">
        <v>999999</v>
      </c>
      <c r="W941" s="113">
        <v>1</v>
      </c>
      <c r="X941" s="109" t="s">
        <v>20736</v>
      </c>
      <c r="Y941" s="113">
        <v>10</v>
      </c>
      <c r="Z941" s="108"/>
      <c r="AA941" s="108"/>
    </row>
    <row r="942" spans="2:27" ht="18.75">
      <c r="B942" s="108">
        <f t="shared" si="14"/>
        <v>935</v>
      </c>
      <c r="C942" s="109" t="s">
        <v>21834</v>
      </c>
      <c r="D942" s="109" t="s">
        <v>21834</v>
      </c>
      <c r="E942" s="110" t="s">
        <v>20729</v>
      </c>
      <c r="F942" s="110" t="s">
        <v>20742</v>
      </c>
      <c r="G942" s="108"/>
      <c r="H942" s="111"/>
      <c r="I942" s="108"/>
      <c r="J942" s="109" t="s">
        <v>20743</v>
      </c>
      <c r="K942" s="112"/>
      <c r="L942" s="112"/>
      <c r="M942" s="112"/>
      <c r="N942" s="112"/>
      <c r="O942" s="109" t="s">
        <v>20732</v>
      </c>
      <c r="P942" s="109" t="s">
        <v>20732</v>
      </c>
      <c r="Q942" s="109" t="s">
        <v>20732</v>
      </c>
      <c r="R942" s="109" t="s">
        <v>20732</v>
      </c>
      <c r="S942" s="109" t="s">
        <v>20732</v>
      </c>
      <c r="T942" s="109" t="s">
        <v>20732</v>
      </c>
      <c r="U942" s="113">
        <v>1</v>
      </c>
      <c r="V942" s="113">
        <v>999999</v>
      </c>
      <c r="W942" s="113">
        <v>1</v>
      </c>
      <c r="X942" s="109" t="s">
        <v>20736</v>
      </c>
      <c r="Y942" s="113">
        <v>10</v>
      </c>
      <c r="Z942" s="108"/>
      <c r="AA942" s="108"/>
    </row>
    <row r="943" spans="2:27" ht="18.75">
      <c r="B943" s="108">
        <f t="shared" si="14"/>
        <v>936</v>
      </c>
      <c r="C943" s="109" t="s">
        <v>21835</v>
      </c>
      <c r="D943" s="109" t="s">
        <v>21835</v>
      </c>
      <c r="E943" s="110" t="s">
        <v>20729</v>
      </c>
      <c r="F943" s="110" t="s">
        <v>20745</v>
      </c>
      <c r="G943" s="108"/>
      <c r="H943" s="111"/>
      <c r="I943" s="108"/>
      <c r="J943" s="109" t="s">
        <v>20754</v>
      </c>
      <c r="K943" s="112"/>
      <c r="L943" s="112"/>
      <c r="M943" s="112"/>
      <c r="N943" s="112"/>
      <c r="O943" s="109" t="s">
        <v>20732</v>
      </c>
      <c r="P943" s="109" t="s">
        <v>20732</v>
      </c>
      <c r="Q943" s="109" t="s">
        <v>20732</v>
      </c>
      <c r="R943" s="109" t="s">
        <v>20732</v>
      </c>
      <c r="S943" s="109" t="s">
        <v>20732</v>
      </c>
      <c r="T943" s="109" t="s">
        <v>20732</v>
      </c>
      <c r="U943" s="113">
        <v>1</v>
      </c>
      <c r="V943" s="113">
        <v>999999</v>
      </c>
      <c r="W943" s="113">
        <v>1</v>
      </c>
      <c r="X943" s="109" t="s">
        <v>20736</v>
      </c>
      <c r="Y943" s="113">
        <v>10</v>
      </c>
      <c r="Z943" s="108"/>
      <c r="AA943" s="108"/>
    </row>
    <row r="944" spans="2:27" ht="18.75">
      <c r="B944" s="108">
        <f t="shared" si="14"/>
        <v>937</v>
      </c>
      <c r="C944" s="109" t="s">
        <v>21836</v>
      </c>
      <c r="D944" s="109" t="s">
        <v>21836</v>
      </c>
      <c r="E944" s="110" t="s">
        <v>20729</v>
      </c>
      <c r="F944" s="110" t="s">
        <v>20748</v>
      </c>
      <c r="G944" s="108"/>
      <c r="H944" s="111"/>
      <c r="I944" s="108"/>
      <c r="J944" s="109" t="s">
        <v>20756</v>
      </c>
      <c r="K944" s="112"/>
      <c r="L944" s="112"/>
      <c r="M944" s="112"/>
      <c r="N944" s="112"/>
      <c r="O944" s="109" t="s">
        <v>20732</v>
      </c>
      <c r="P944" s="109" t="s">
        <v>20732</v>
      </c>
      <c r="Q944" s="109" t="s">
        <v>20732</v>
      </c>
      <c r="R944" s="109" t="s">
        <v>20732</v>
      </c>
      <c r="S944" s="109" t="s">
        <v>20732</v>
      </c>
      <c r="T944" s="109" t="s">
        <v>20732</v>
      </c>
      <c r="U944" s="113">
        <v>1</v>
      </c>
      <c r="V944" s="113">
        <v>999999</v>
      </c>
      <c r="W944" s="113">
        <v>1</v>
      </c>
      <c r="X944" s="109" t="s">
        <v>20736</v>
      </c>
      <c r="Y944" s="113">
        <v>10</v>
      </c>
      <c r="Z944" s="108"/>
      <c r="AA944" s="108"/>
    </row>
    <row r="945" spans="2:27" ht="18.75">
      <c r="B945" s="108">
        <f t="shared" si="14"/>
        <v>938</v>
      </c>
      <c r="C945" s="109" t="s">
        <v>21837</v>
      </c>
      <c r="D945" s="109" t="s">
        <v>21837</v>
      </c>
      <c r="E945" s="110" t="s">
        <v>20729</v>
      </c>
      <c r="F945" s="110" t="s">
        <v>20730</v>
      </c>
      <c r="G945" s="108"/>
      <c r="H945" s="111"/>
      <c r="I945" s="108"/>
      <c r="J945" s="109" t="s">
        <v>20731</v>
      </c>
      <c r="K945" s="112"/>
      <c r="L945" s="112"/>
      <c r="M945" s="112"/>
      <c r="N945" s="112"/>
      <c r="O945" s="109" t="s">
        <v>20732</v>
      </c>
      <c r="P945" s="109" t="s">
        <v>20732</v>
      </c>
      <c r="Q945" s="109" t="s">
        <v>20732</v>
      </c>
      <c r="R945" s="109" t="s">
        <v>20732</v>
      </c>
      <c r="S945" s="109" t="s">
        <v>20732</v>
      </c>
      <c r="T945" s="109" t="s">
        <v>20732</v>
      </c>
      <c r="U945" s="113">
        <v>1</v>
      </c>
      <c r="V945" s="113">
        <v>999999</v>
      </c>
      <c r="W945" s="113">
        <v>1</v>
      </c>
      <c r="X945" s="109" t="s">
        <v>20736</v>
      </c>
      <c r="Y945" s="113">
        <v>10</v>
      </c>
      <c r="Z945" s="108"/>
      <c r="AA945" s="108"/>
    </row>
    <row r="946" spans="2:27" ht="18.75">
      <c r="B946" s="108">
        <f t="shared" si="14"/>
        <v>939</v>
      </c>
      <c r="C946" s="109" t="s">
        <v>21838</v>
      </c>
      <c r="D946" s="109" t="s">
        <v>21838</v>
      </c>
      <c r="E946" s="110" t="s">
        <v>20729</v>
      </c>
      <c r="F946" s="110" t="s">
        <v>20745</v>
      </c>
      <c r="G946" s="108"/>
      <c r="H946" s="111"/>
      <c r="I946" s="108"/>
      <c r="J946" s="109" t="s">
        <v>20754</v>
      </c>
      <c r="K946" s="112"/>
      <c r="L946" s="112"/>
      <c r="M946" s="112"/>
      <c r="N946" s="112"/>
      <c r="O946" s="109" t="s">
        <v>20732</v>
      </c>
      <c r="P946" s="109" t="s">
        <v>20732</v>
      </c>
      <c r="Q946" s="109" t="s">
        <v>20732</v>
      </c>
      <c r="R946" s="109" t="s">
        <v>20732</v>
      </c>
      <c r="S946" s="109" t="s">
        <v>20732</v>
      </c>
      <c r="T946" s="109" t="s">
        <v>20732</v>
      </c>
      <c r="U946" s="113">
        <v>1</v>
      </c>
      <c r="V946" s="113">
        <v>999999</v>
      </c>
      <c r="W946" s="113">
        <v>1</v>
      </c>
      <c r="X946" s="109" t="s">
        <v>20736</v>
      </c>
      <c r="Y946" s="113">
        <v>10</v>
      </c>
      <c r="Z946" s="108"/>
      <c r="AA946" s="108"/>
    </row>
    <row r="947" spans="2:27" ht="18.75">
      <c r="B947" s="108">
        <f t="shared" si="14"/>
        <v>940</v>
      </c>
      <c r="C947" s="109" t="s">
        <v>21839</v>
      </c>
      <c r="D947" s="109" t="s">
        <v>21839</v>
      </c>
      <c r="E947" s="110" t="s">
        <v>20729</v>
      </c>
      <c r="F947" s="110" t="s">
        <v>20748</v>
      </c>
      <c r="G947" s="108"/>
      <c r="H947" s="111"/>
      <c r="I947" s="108"/>
      <c r="J947" s="109" t="s">
        <v>20756</v>
      </c>
      <c r="K947" s="112"/>
      <c r="L947" s="112"/>
      <c r="M947" s="112"/>
      <c r="N947" s="112"/>
      <c r="O947" s="109" t="s">
        <v>20732</v>
      </c>
      <c r="P947" s="109" t="s">
        <v>20732</v>
      </c>
      <c r="Q947" s="109" t="s">
        <v>20732</v>
      </c>
      <c r="R947" s="109" t="s">
        <v>20732</v>
      </c>
      <c r="S947" s="109" t="s">
        <v>20732</v>
      </c>
      <c r="T947" s="109" t="s">
        <v>20732</v>
      </c>
      <c r="U947" s="113">
        <v>1</v>
      </c>
      <c r="V947" s="113">
        <v>999999</v>
      </c>
      <c r="W947" s="113">
        <v>1</v>
      </c>
      <c r="X947" s="109" t="s">
        <v>20736</v>
      </c>
      <c r="Y947" s="113">
        <v>10</v>
      </c>
      <c r="Z947" s="108"/>
      <c r="AA947" s="108"/>
    </row>
    <row r="948" spans="2:27" ht="18.75">
      <c r="B948" s="108">
        <f t="shared" si="14"/>
        <v>941</v>
      </c>
      <c r="C948" s="109" t="s">
        <v>21840</v>
      </c>
      <c r="D948" s="109" t="s">
        <v>21840</v>
      </c>
      <c r="E948" s="110" t="s">
        <v>20729</v>
      </c>
      <c r="F948" s="110" t="s">
        <v>20738</v>
      </c>
      <c r="G948" s="108"/>
      <c r="H948" s="111"/>
      <c r="I948" s="108"/>
      <c r="J948" s="109" t="s">
        <v>20739</v>
      </c>
      <c r="K948" s="112"/>
      <c r="L948" s="112"/>
      <c r="M948" s="112"/>
      <c r="N948" s="112"/>
      <c r="O948" s="109" t="s">
        <v>20732</v>
      </c>
      <c r="P948" s="109" t="s">
        <v>20732</v>
      </c>
      <c r="Q948" s="109" t="s">
        <v>20732</v>
      </c>
      <c r="R948" s="109" t="s">
        <v>20732</v>
      </c>
      <c r="S948" s="109" t="s">
        <v>20732</v>
      </c>
      <c r="T948" s="109" t="s">
        <v>20732</v>
      </c>
      <c r="U948" s="113">
        <v>1</v>
      </c>
      <c r="V948" s="113">
        <v>999999</v>
      </c>
      <c r="W948" s="113">
        <v>1</v>
      </c>
      <c r="X948" s="109" t="s">
        <v>20736</v>
      </c>
      <c r="Y948" s="113">
        <v>10</v>
      </c>
      <c r="Z948" s="108"/>
      <c r="AA948" s="108"/>
    </row>
    <row r="949" spans="2:27" ht="18.75">
      <c r="B949" s="108">
        <f t="shared" si="14"/>
        <v>942</v>
      </c>
      <c r="C949" s="109" t="s">
        <v>21841</v>
      </c>
      <c r="D949" s="109" t="s">
        <v>21841</v>
      </c>
      <c r="E949" s="110" t="s">
        <v>20729</v>
      </c>
      <c r="F949" s="110" t="s">
        <v>20734</v>
      </c>
      <c r="G949" s="108"/>
      <c r="H949" s="111"/>
      <c r="I949" s="108"/>
      <c r="J949" s="109" t="s">
        <v>20735</v>
      </c>
      <c r="K949" s="112"/>
      <c r="L949" s="112"/>
      <c r="M949" s="112"/>
      <c r="N949" s="112"/>
      <c r="O949" s="109" t="s">
        <v>20732</v>
      </c>
      <c r="P949" s="109" t="s">
        <v>20732</v>
      </c>
      <c r="Q949" s="109" t="s">
        <v>20732</v>
      </c>
      <c r="R949" s="109" t="s">
        <v>20732</v>
      </c>
      <c r="S949" s="109" t="s">
        <v>20732</v>
      </c>
      <c r="T949" s="109" t="s">
        <v>20732</v>
      </c>
      <c r="U949" s="113">
        <v>1</v>
      </c>
      <c r="V949" s="113">
        <v>999999</v>
      </c>
      <c r="W949" s="113">
        <v>1</v>
      </c>
      <c r="X949" s="109" t="s">
        <v>20736</v>
      </c>
      <c r="Y949" s="113">
        <v>10</v>
      </c>
      <c r="Z949" s="108"/>
      <c r="AA949" s="108"/>
    </row>
    <row r="950" spans="2:27" ht="18.75">
      <c r="B950" s="108">
        <f t="shared" si="14"/>
        <v>943</v>
      </c>
      <c r="C950" s="109" t="s">
        <v>21842</v>
      </c>
      <c r="D950" s="109" t="s">
        <v>21842</v>
      </c>
      <c r="E950" s="110" t="s">
        <v>20729</v>
      </c>
      <c r="F950" s="110" t="s">
        <v>20742</v>
      </c>
      <c r="G950" s="108"/>
      <c r="H950" s="111"/>
      <c r="I950" s="108"/>
      <c r="J950" s="109" t="s">
        <v>20743</v>
      </c>
      <c r="K950" s="112"/>
      <c r="L950" s="112"/>
      <c r="M950" s="112"/>
      <c r="N950" s="112"/>
      <c r="O950" s="109" t="s">
        <v>20732</v>
      </c>
      <c r="P950" s="109" t="s">
        <v>20732</v>
      </c>
      <c r="Q950" s="109" t="s">
        <v>20732</v>
      </c>
      <c r="R950" s="109" t="s">
        <v>20732</v>
      </c>
      <c r="S950" s="109" t="s">
        <v>20732</v>
      </c>
      <c r="T950" s="109" t="s">
        <v>20732</v>
      </c>
      <c r="U950" s="113">
        <v>1</v>
      </c>
      <c r="V950" s="113">
        <v>999999</v>
      </c>
      <c r="W950" s="113">
        <v>1</v>
      </c>
      <c r="X950" s="109" t="s">
        <v>20736</v>
      </c>
      <c r="Y950" s="113">
        <v>10</v>
      </c>
      <c r="Z950" s="108"/>
      <c r="AA950" s="108"/>
    </row>
    <row r="951" spans="2:27" ht="18.75">
      <c r="B951" s="108">
        <f t="shared" si="14"/>
        <v>944</v>
      </c>
      <c r="C951" s="109" t="s">
        <v>21843</v>
      </c>
      <c r="D951" s="109" t="s">
        <v>21843</v>
      </c>
      <c r="E951" s="110" t="s">
        <v>20729</v>
      </c>
      <c r="F951" s="110" t="s">
        <v>20745</v>
      </c>
      <c r="G951" s="108"/>
      <c r="H951" s="111"/>
      <c r="I951" s="108"/>
      <c r="J951" s="109" t="s">
        <v>20754</v>
      </c>
      <c r="K951" s="112"/>
      <c r="L951" s="112"/>
      <c r="M951" s="112"/>
      <c r="N951" s="112"/>
      <c r="O951" s="109" t="s">
        <v>20732</v>
      </c>
      <c r="P951" s="109" t="s">
        <v>20732</v>
      </c>
      <c r="Q951" s="109" t="s">
        <v>20732</v>
      </c>
      <c r="R951" s="109" t="s">
        <v>20732</v>
      </c>
      <c r="S951" s="109" t="s">
        <v>20732</v>
      </c>
      <c r="T951" s="109" t="s">
        <v>20732</v>
      </c>
      <c r="U951" s="113">
        <v>1</v>
      </c>
      <c r="V951" s="113">
        <v>999999</v>
      </c>
      <c r="W951" s="113">
        <v>1</v>
      </c>
      <c r="X951" s="109" t="s">
        <v>20736</v>
      </c>
      <c r="Y951" s="113">
        <v>10</v>
      </c>
      <c r="Z951" s="108"/>
      <c r="AA951" s="108"/>
    </row>
    <row r="952" spans="2:27" ht="18.75">
      <c r="B952" s="108">
        <f t="shared" si="14"/>
        <v>945</v>
      </c>
      <c r="C952" s="109" t="s">
        <v>21844</v>
      </c>
      <c r="D952" s="109" t="s">
        <v>21844</v>
      </c>
      <c r="E952" s="110" t="s">
        <v>20729</v>
      </c>
      <c r="F952" s="110" t="s">
        <v>20748</v>
      </c>
      <c r="G952" s="108"/>
      <c r="H952" s="111"/>
      <c r="I952" s="108"/>
      <c r="J952" s="109" t="s">
        <v>20756</v>
      </c>
      <c r="K952" s="112"/>
      <c r="L952" s="112"/>
      <c r="M952" s="112"/>
      <c r="N952" s="112"/>
      <c r="O952" s="109" t="s">
        <v>20732</v>
      </c>
      <c r="P952" s="109" t="s">
        <v>20732</v>
      </c>
      <c r="Q952" s="109" t="s">
        <v>20732</v>
      </c>
      <c r="R952" s="109" t="s">
        <v>20732</v>
      </c>
      <c r="S952" s="109" t="s">
        <v>20732</v>
      </c>
      <c r="T952" s="109" t="s">
        <v>20732</v>
      </c>
      <c r="U952" s="113">
        <v>1</v>
      </c>
      <c r="V952" s="113">
        <v>999999</v>
      </c>
      <c r="W952" s="113">
        <v>1</v>
      </c>
      <c r="X952" s="109" t="s">
        <v>20736</v>
      </c>
      <c r="Y952" s="113">
        <v>10</v>
      </c>
      <c r="Z952" s="108"/>
      <c r="AA952" s="108"/>
    </row>
    <row r="953" spans="2:27" ht="18.75">
      <c r="B953" s="108">
        <f t="shared" si="14"/>
        <v>946</v>
      </c>
      <c r="C953" s="109" t="s">
        <v>21845</v>
      </c>
      <c r="D953" s="109" t="s">
        <v>21845</v>
      </c>
      <c r="E953" s="110" t="s">
        <v>20729</v>
      </c>
      <c r="F953" s="110" t="s">
        <v>20738</v>
      </c>
      <c r="G953" s="108"/>
      <c r="H953" s="111"/>
      <c r="I953" s="108"/>
      <c r="J953" s="109" t="s">
        <v>20739</v>
      </c>
      <c r="K953" s="112"/>
      <c r="L953" s="112"/>
      <c r="M953" s="112"/>
      <c r="N953" s="112"/>
      <c r="O953" s="109" t="s">
        <v>20732</v>
      </c>
      <c r="P953" s="109" t="s">
        <v>20732</v>
      </c>
      <c r="Q953" s="109" t="s">
        <v>20732</v>
      </c>
      <c r="R953" s="109" t="s">
        <v>20732</v>
      </c>
      <c r="S953" s="109" t="s">
        <v>20732</v>
      </c>
      <c r="T953" s="109" t="s">
        <v>20732</v>
      </c>
      <c r="U953" s="113">
        <v>1</v>
      </c>
      <c r="V953" s="113">
        <v>999999</v>
      </c>
      <c r="W953" s="113">
        <v>1</v>
      </c>
      <c r="X953" s="109" t="s">
        <v>20736</v>
      </c>
      <c r="Y953" s="113">
        <v>10</v>
      </c>
      <c r="Z953" s="108"/>
      <c r="AA953" s="108"/>
    </row>
    <row r="954" spans="2:27" ht="18.75">
      <c r="B954" s="108">
        <f t="shared" si="14"/>
        <v>947</v>
      </c>
      <c r="C954" s="109" t="s">
        <v>21846</v>
      </c>
      <c r="D954" s="109" t="s">
        <v>21846</v>
      </c>
      <c r="E954" s="110" t="s">
        <v>20729</v>
      </c>
      <c r="F954" s="110" t="s">
        <v>20734</v>
      </c>
      <c r="G954" s="108"/>
      <c r="H954" s="111"/>
      <c r="I954" s="108"/>
      <c r="J954" s="109" t="s">
        <v>20735</v>
      </c>
      <c r="K954" s="112"/>
      <c r="L954" s="112"/>
      <c r="M954" s="112"/>
      <c r="N954" s="112"/>
      <c r="O954" s="109" t="s">
        <v>20732</v>
      </c>
      <c r="P954" s="109" t="s">
        <v>20732</v>
      </c>
      <c r="Q954" s="109" t="s">
        <v>20732</v>
      </c>
      <c r="R954" s="109" t="s">
        <v>20732</v>
      </c>
      <c r="S954" s="109" t="s">
        <v>20732</v>
      </c>
      <c r="T954" s="109" t="s">
        <v>20732</v>
      </c>
      <c r="U954" s="113">
        <v>1</v>
      </c>
      <c r="V954" s="113">
        <v>999999</v>
      </c>
      <c r="W954" s="113">
        <v>1</v>
      </c>
      <c r="X954" s="109" t="s">
        <v>20736</v>
      </c>
      <c r="Y954" s="113">
        <v>10</v>
      </c>
      <c r="Z954" s="108"/>
      <c r="AA954" s="108"/>
    </row>
    <row r="955" spans="2:27" ht="18.75">
      <c r="B955" s="108">
        <f t="shared" si="14"/>
        <v>948</v>
      </c>
      <c r="C955" s="109" t="s">
        <v>21847</v>
      </c>
      <c r="D955" s="109" t="s">
        <v>21847</v>
      </c>
      <c r="E955" s="110" t="s">
        <v>20729</v>
      </c>
      <c r="F955" s="110" t="s">
        <v>20742</v>
      </c>
      <c r="G955" s="108"/>
      <c r="H955" s="111"/>
      <c r="I955" s="108"/>
      <c r="J955" s="109" t="s">
        <v>20743</v>
      </c>
      <c r="K955" s="112"/>
      <c r="L955" s="112"/>
      <c r="M955" s="112"/>
      <c r="N955" s="112"/>
      <c r="O955" s="109" t="s">
        <v>20732</v>
      </c>
      <c r="P955" s="109" t="s">
        <v>20732</v>
      </c>
      <c r="Q955" s="109" t="s">
        <v>20732</v>
      </c>
      <c r="R955" s="109" t="s">
        <v>20732</v>
      </c>
      <c r="S955" s="109" t="s">
        <v>20732</v>
      </c>
      <c r="T955" s="109" t="s">
        <v>20732</v>
      </c>
      <c r="U955" s="113">
        <v>1</v>
      </c>
      <c r="V955" s="113">
        <v>999999</v>
      </c>
      <c r="W955" s="113">
        <v>1</v>
      </c>
      <c r="X955" s="109" t="s">
        <v>20736</v>
      </c>
      <c r="Y955" s="113">
        <v>10</v>
      </c>
      <c r="Z955" s="108"/>
      <c r="AA955" s="108"/>
    </row>
    <row r="956" spans="2:27" ht="18.75">
      <c r="B956" s="108">
        <f t="shared" si="14"/>
        <v>949</v>
      </c>
      <c r="C956" s="109" t="s">
        <v>21848</v>
      </c>
      <c r="D956" s="109" t="s">
        <v>21848</v>
      </c>
      <c r="E956" s="110" t="s">
        <v>20729</v>
      </c>
      <c r="F956" s="110" t="s">
        <v>20730</v>
      </c>
      <c r="G956" s="108"/>
      <c r="H956" s="111"/>
      <c r="I956" s="108"/>
      <c r="J956" s="109" t="s">
        <v>20731</v>
      </c>
      <c r="K956" s="112"/>
      <c r="L956" s="112"/>
      <c r="M956" s="112"/>
      <c r="N956" s="112"/>
      <c r="O956" s="109" t="s">
        <v>20732</v>
      </c>
      <c r="P956" s="109" t="s">
        <v>20732</v>
      </c>
      <c r="Q956" s="109" t="s">
        <v>20732</v>
      </c>
      <c r="R956" s="109" t="s">
        <v>20732</v>
      </c>
      <c r="S956" s="109" t="s">
        <v>20732</v>
      </c>
      <c r="T956" s="109" t="s">
        <v>20732</v>
      </c>
      <c r="U956" s="113">
        <v>1</v>
      </c>
      <c r="V956" s="113">
        <v>999999</v>
      </c>
      <c r="W956" s="113">
        <v>1</v>
      </c>
      <c r="X956" s="109" t="s">
        <v>20736</v>
      </c>
      <c r="Y956" s="113">
        <v>10</v>
      </c>
      <c r="Z956" s="108"/>
      <c r="AA956" s="108"/>
    </row>
    <row r="957" spans="2:27" ht="18.75">
      <c r="B957" s="108">
        <f t="shared" si="14"/>
        <v>950</v>
      </c>
      <c r="C957" s="109" t="s">
        <v>21849</v>
      </c>
      <c r="D957" s="109" t="s">
        <v>21849</v>
      </c>
      <c r="E957" s="110" t="s">
        <v>20729</v>
      </c>
      <c r="F957" s="110" t="s">
        <v>20745</v>
      </c>
      <c r="G957" s="108"/>
      <c r="H957" s="111"/>
      <c r="I957" s="108"/>
      <c r="J957" s="109" t="s">
        <v>20754</v>
      </c>
      <c r="K957" s="112"/>
      <c r="L957" s="112"/>
      <c r="M957" s="112"/>
      <c r="N957" s="112"/>
      <c r="O957" s="109" t="s">
        <v>20732</v>
      </c>
      <c r="P957" s="109" t="s">
        <v>20732</v>
      </c>
      <c r="Q957" s="109" t="s">
        <v>20732</v>
      </c>
      <c r="R957" s="109" t="s">
        <v>20732</v>
      </c>
      <c r="S957" s="109" t="s">
        <v>20732</v>
      </c>
      <c r="T957" s="109" t="s">
        <v>20732</v>
      </c>
      <c r="U957" s="113">
        <v>1</v>
      </c>
      <c r="V957" s="113">
        <v>999999</v>
      </c>
      <c r="W957" s="113">
        <v>1</v>
      </c>
      <c r="X957" s="109" t="s">
        <v>20736</v>
      </c>
      <c r="Y957" s="113">
        <v>10</v>
      </c>
      <c r="Z957" s="108"/>
      <c r="AA957" s="108"/>
    </row>
    <row r="958" spans="2:27" ht="18.75">
      <c r="B958" s="108">
        <f t="shared" si="14"/>
        <v>951</v>
      </c>
      <c r="C958" s="109" t="s">
        <v>21850</v>
      </c>
      <c r="D958" s="109" t="s">
        <v>21850</v>
      </c>
      <c r="E958" s="110" t="s">
        <v>20729</v>
      </c>
      <c r="F958" s="110" t="s">
        <v>20748</v>
      </c>
      <c r="G958" s="108"/>
      <c r="H958" s="111"/>
      <c r="I958" s="108"/>
      <c r="J958" s="109" t="s">
        <v>20756</v>
      </c>
      <c r="K958" s="112"/>
      <c r="L958" s="112"/>
      <c r="M958" s="112"/>
      <c r="N958" s="112"/>
      <c r="O958" s="109" t="s">
        <v>20732</v>
      </c>
      <c r="P958" s="109" t="s">
        <v>20732</v>
      </c>
      <c r="Q958" s="109" t="s">
        <v>20732</v>
      </c>
      <c r="R958" s="109" t="s">
        <v>20732</v>
      </c>
      <c r="S958" s="109" t="s">
        <v>20732</v>
      </c>
      <c r="T958" s="109" t="s">
        <v>20732</v>
      </c>
      <c r="U958" s="113">
        <v>1</v>
      </c>
      <c r="V958" s="113">
        <v>999999</v>
      </c>
      <c r="W958" s="113">
        <v>1</v>
      </c>
      <c r="X958" s="109" t="s">
        <v>20736</v>
      </c>
      <c r="Y958" s="113">
        <v>10</v>
      </c>
      <c r="Z958" s="108"/>
      <c r="AA958" s="108"/>
    </row>
    <row r="959" spans="2:27" ht="18.75">
      <c r="B959" s="108">
        <f t="shared" si="14"/>
        <v>952</v>
      </c>
      <c r="C959" s="109" t="s">
        <v>21851</v>
      </c>
      <c r="D959" s="109" t="s">
        <v>21851</v>
      </c>
      <c r="E959" s="110" t="s">
        <v>20729</v>
      </c>
      <c r="F959" s="110" t="s">
        <v>20738</v>
      </c>
      <c r="G959" s="108"/>
      <c r="H959" s="111"/>
      <c r="I959" s="108"/>
      <c r="J959" s="109" t="s">
        <v>20739</v>
      </c>
      <c r="K959" s="112"/>
      <c r="L959" s="112"/>
      <c r="M959" s="112"/>
      <c r="N959" s="112"/>
      <c r="O959" s="109" t="s">
        <v>20732</v>
      </c>
      <c r="P959" s="109" t="s">
        <v>20732</v>
      </c>
      <c r="Q959" s="109" t="s">
        <v>20732</v>
      </c>
      <c r="R959" s="109" t="s">
        <v>20732</v>
      </c>
      <c r="S959" s="109" t="s">
        <v>20732</v>
      </c>
      <c r="T959" s="109" t="s">
        <v>20732</v>
      </c>
      <c r="U959" s="113">
        <v>1</v>
      </c>
      <c r="V959" s="113">
        <v>999999</v>
      </c>
      <c r="W959" s="113">
        <v>1</v>
      </c>
      <c r="X959" s="109" t="s">
        <v>20736</v>
      </c>
      <c r="Y959" s="113">
        <v>10</v>
      </c>
      <c r="Z959" s="108"/>
      <c r="AA959" s="108"/>
    </row>
    <row r="960" spans="2:27" ht="18.75">
      <c r="B960" s="108">
        <f t="shared" si="14"/>
        <v>953</v>
      </c>
      <c r="C960" s="109" t="s">
        <v>21852</v>
      </c>
      <c r="D960" s="109" t="s">
        <v>21852</v>
      </c>
      <c r="E960" s="110" t="s">
        <v>20729</v>
      </c>
      <c r="F960" s="110" t="s">
        <v>20734</v>
      </c>
      <c r="G960" s="108"/>
      <c r="H960" s="111"/>
      <c r="I960" s="108"/>
      <c r="J960" s="109" t="s">
        <v>20735</v>
      </c>
      <c r="K960" s="112"/>
      <c r="L960" s="112"/>
      <c r="M960" s="112"/>
      <c r="N960" s="112"/>
      <c r="O960" s="109" t="s">
        <v>20732</v>
      </c>
      <c r="P960" s="109" t="s">
        <v>20732</v>
      </c>
      <c r="Q960" s="109" t="s">
        <v>20732</v>
      </c>
      <c r="R960" s="109" t="s">
        <v>20732</v>
      </c>
      <c r="S960" s="109" t="s">
        <v>20732</v>
      </c>
      <c r="T960" s="109" t="s">
        <v>20732</v>
      </c>
      <c r="U960" s="113">
        <v>1</v>
      </c>
      <c r="V960" s="113">
        <v>999999</v>
      </c>
      <c r="W960" s="113">
        <v>1</v>
      </c>
      <c r="X960" s="109" t="s">
        <v>20736</v>
      </c>
      <c r="Y960" s="113">
        <v>10</v>
      </c>
      <c r="Z960" s="108"/>
      <c r="AA960" s="108"/>
    </row>
    <row r="961" spans="2:27" ht="18.75">
      <c r="B961" s="108">
        <f t="shared" si="14"/>
        <v>954</v>
      </c>
      <c r="C961" s="109" t="s">
        <v>21853</v>
      </c>
      <c r="D961" s="109" t="s">
        <v>21853</v>
      </c>
      <c r="E961" s="110" t="s">
        <v>20729</v>
      </c>
      <c r="F961" s="110" t="s">
        <v>20742</v>
      </c>
      <c r="G961" s="108"/>
      <c r="H961" s="111"/>
      <c r="I961" s="108"/>
      <c r="J961" s="109" t="s">
        <v>20743</v>
      </c>
      <c r="K961" s="112"/>
      <c r="L961" s="112"/>
      <c r="M961" s="112"/>
      <c r="N961" s="112"/>
      <c r="O961" s="109" t="s">
        <v>20732</v>
      </c>
      <c r="P961" s="109" t="s">
        <v>20732</v>
      </c>
      <c r="Q961" s="109" t="s">
        <v>20732</v>
      </c>
      <c r="R961" s="109" t="s">
        <v>20732</v>
      </c>
      <c r="S961" s="109" t="s">
        <v>20732</v>
      </c>
      <c r="T961" s="109" t="s">
        <v>20732</v>
      </c>
      <c r="U961" s="113">
        <v>1</v>
      </c>
      <c r="V961" s="113">
        <v>999999</v>
      </c>
      <c r="W961" s="113">
        <v>1</v>
      </c>
      <c r="X961" s="109" t="s">
        <v>20736</v>
      </c>
      <c r="Y961" s="113">
        <v>10</v>
      </c>
      <c r="Z961" s="108"/>
      <c r="AA961" s="108"/>
    </row>
    <row r="962" spans="2:27" ht="18.75">
      <c r="B962" s="108">
        <f t="shared" si="14"/>
        <v>955</v>
      </c>
      <c r="C962" s="109" t="s">
        <v>21854</v>
      </c>
      <c r="D962" s="109" t="s">
        <v>21854</v>
      </c>
      <c r="E962" s="110" t="s">
        <v>20729</v>
      </c>
      <c r="F962" s="110" t="s">
        <v>20745</v>
      </c>
      <c r="G962" s="108"/>
      <c r="H962" s="111"/>
      <c r="I962" s="108"/>
      <c r="J962" s="109" t="s">
        <v>20754</v>
      </c>
      <c r="K962" s="112"/>
      <c r="L962" s="112"/>
      <c r="M962" s="112"/>
      <c r="N962" s="112"/>
      <c r="O962" s="109" t="s">
        <v>20732</v>
      </c>
      <c r="P962" s="109" t="s">
        <v>20732</v>
      </c>
      <c r="Q962" s="109" t="s">
        <v>20732</v>
      </c>
      <c r="R962" s="109" t="s">
        <v>20732</v>
      </c>
      <c r="S962" s="109" t="s">
        <v>20732</v>
      </c>
      <c r="T962" s="109" t="s">
        <v>20732</v>
      </c>
      <c r="U962" s="113">
        <v>1</v>
      </c>
      <c r="V962" s="113">
        <v>999999</v>
      </c>
      <c r="W962" s="113">
        <v>1</v>
      </c>
      <c r="X962" s="109" t="s">
        <v>20736</v>
      </c>
      <c r="Y962" s="113">
        <v>10</v>
      </c>
      <c r="Z962" s="108"/>
      <c r="AA962" s="108"/>
    </row>
    <row r="963" spans="2:27" ht="18.75">
      <c r="B963" s="108">
        <f t="shared" si="14"/>
        <v>956</v>
      </c>
      <c r="C963" s="109" t="s">
        <v>21855</v>
      </c>
      <c r="D963" s="109" t="s">
        <v>21855</v>
      </c>
      <c r="E963" s="110" t="s">
        <v>20729</v>
      </c>
      <c r="F963" s="110" t="s">
        <v>20748</v>
      </c>
      <c r="G963" s="108"/>
      <c r="H963" s="111"/>
      <c r="I963" s="108"/>
      <c r="J963" s="109" t="s">
        <v>20756</v>
      </c>
      <c r="K963" s="112"/>
      <c r="L963" s="112"/>
      <c r="M963" s="112"/>
      <c r="N963" s="112"/>
      <c r="O963" s="109" t="s">
        <v>20732</v>
      </c>
      <c r="P963" s="109" t="s">
        <v>20732</v>
      </c>
      <c r="Q963" s="109" t="s">
        <v>20732</v>
      </c>
      <c r="R963" s="109" t="s">
        <v>20732</v>
      </c>
      <c r="S963" s="109" t="s">
        <v>20732</v>
      </c>
      <c r="T963" s="109" t="s">
        <v>20732</v>
      </c>
      <c r="U963" s="113">
        <v>1</v>
      </c>
      <c r="V963" s="113">
        <v>999999</v>
      </c>
      <c r="W963" s="113">
        <v>1</v>
      </c>
      <c r="X963" s="109" t="s">
        <v>20736</v>
      </c>
      <c r="Y963" s="113">
        <v>10</v>
      </c>
      <c r="Z963" s="108"/>
      <c r="AA963" s="108"/>
    </row>
    <row r="964" spans="2:27" ht="18.75">
      <c r="B964" s="108">
        <f t="shared" si="14"/>
        <v>957</v>
      </c>
      <c r="C964" s="109" t="s">
        <v>21856</v>
      </c>
      <c r="D964" s="109" t="s">
        <v>21856</v>
      </c>
      <c r="E964" s="110" t="s">
        <v>20729</v>
      </c>
      <c r="F964" s="110" t="s">
        <v>20738</v>
      </c>
      <c r="G964" s="108"/>
      <c r="H964" s="111"/>
      <c r="I964" s="108"/>
      <c r="J964" s="109" t="s">
        <v>20739</v>
      </c>
      <c r="K964" s="112"/>
      <c r="L964" s="112"/>
      <c r="M964" s="112"/>
      <c r="N964" s="112"/>
      <c r="O964" s="109" t="s">
        <v>20732</v>
      </c>
      <c r="P964" s="109" t="s">
        <v>20732</v>
      </c>
      <c r="Q964" s="109" t="s">
        <v>20732</v>
      </c>
      <c r="R964" s="109" t="s">
        <v>20732</v>
      </c>
      <c r="S964" s="109" t="s">
        <v>20732</v>
      </c>
      <c r="T964" s="109" t="s">
        <v>20732</v>
      </c>
      <c r="U964" s="113">
        <v>1</v>
      </c>
      <c r="V964" s="113">
        <v>999999</v>
      </c>
      <c r="W964" s="113">
        <v>1</v>
      </c>
      <c r="X964" s="109" t="s">
        <v>20736</v>
      </c>
      <c r="Y964" s="113">
        <v>10</v>
      </c>
      <c r="Z964" s="108"/>
      <c r="AA964" s="108"/>
    </row>
    <row r="965" spans="2:27" ht="18.75">
      <c r="B965" s="108">
        <f t="shared" si="14"/>
        <v>958</v>
      </c>
      <c r="C965" s="109" t="s">
        <v>21857</v>
      </c>
      <c r="D965" s="109" t="s">
        <v>21857</v>
      </c>
      <c r="E965" s="110" t="s">
        <v>20729</v>
      </c>
      <c r="F965" s="110" t="s">
        <v>20734</v>
      </c>
      <c r="G965" s="108"/>
      <c r="H965" s="111"/>
      <c r="I965" s="108"/>
      <c r="J965" s="109" t="s">
        <v>21438</v>
      </c>
      <c r="K965" s="112"/>
      <c r="L965" s="112"/>
      <c r="M965" s="112"/>
      <c r="N965" s="112"/>
      <c r="O965" s="109" t="s">
        <v>20732</v>
      </c>
      <c r="P965" s="109" t="s">
        <v>20732</v>
      </c>
      <c r="Q965" s="109" t="s">
        <v>20732</v>
      </c>
      <c r="R965" s="109" t="s">
        <v>20732</v>
      </c>
      <c r="S965" s="109" t="s">
        <v>20732</v>
      </c>
      <c r="T965" s="109" t="s">
        <v>20732</v>
      </c>
      <c r="U965" s="113">
        <v>14000</v>
      </c>
      <c r="V965" s="113">
        <v>15999</v>
      </c>
      <c r="W965" s="113">
        <v>14000</v>
      </c>
      <c r="X965" s="109" t="s">
        <v>20736</v>
      </c>
      <c r="Y965" s="113">
        <v>10</v>
      </c>
      <c r="Z965" s="108"/>
      <c r="AA965" s="108"/>
    </row>
    <row r="966" spans="2:27" ht="18.75">
      <c r="B966" s="108">
        <f t="shared" si="14"/>
        <v>959</v>
      </c>
      <c r="C966" s="109" t="s">
        <v>21858</v>
      </c>
      <c r="D966" s="109" t="s">
        <v>21858</v>
      </c>
      <c r="E966" s="110" t="s">
        <v>20729</v>
      </c>
      <c r="F966" s="110" t="s">
        <v>20742</v>
      </c>
      <c r="G966" s="108"/>
      <c r="H966" s="111"/>
      <c r="I966" s="108"/>
      <c r="J966" s="109" t="s">
        <v>21440</v>
      </c>
      <c r="K966" s="112"/>
      <c r="L966" s="112"/>
      <c r="M966" s="112"/>
      <c r="N966" s="112"/>
      <c r="O966" s="109" t="s">
        <v>20732</v>
      </c>
      <c r="P966" s="109" t="s">
        <v>20732</v>
      </c>
      <c r="Q966" s="109" t="s">
        <v>20732</v>
      </c>
      <c r="R966" s="109" t="s">
        <v>20732</v>
      </c>
      <c r="S966" s="109" t="s">
        <v>20732</v>
      </c>
      <c r="T966" s="109" t="s">
        <v>20732</v>
      </c>
      <c r="U966" s="113">
        <v>14000</v>
      </c>
      <c r="V966" s="113">
        <v>15999</v>
      </c>
      <c r="W966" s="113">
        <v>14000</v>
      </c>
      <c r="X966" s="109" t="s">
        <v>20736</v>
      </c>
      <c r="Y966" s="113">
        <v>10</v>
      </c>
      <c r="Z966" s="108"/>
      <c r="AA966" s="108"/>
    </row>
    <row r="967" spans="2:27" ht="18.75">
      <c r="B967" s="108">
        <f t="shared" si="14"/>
        <v>960</v>
      </c>
      <c r="C967" s="109" t="s">
        <v>21859</v>
      </c>
      <c r="D967" s="109" t="s">
        <v>21859</v>
      </c>
      <c r="E967" s="110" t="s">
        <v>20729</v>
      </c>
      <c r="F967" s="110" t="s">
        <v>20730</v>
      </c>
      <c r="G967" s="108"/>
      <c r="H967" s="111"/>
      <c r="I967" s="108"/>
      <c r="J967" s="109" t="s">
        <v>20731</v>
      </c>
      <c r="K967" s="112"/>
      <c r="L967" s="112"/>
      <c r="M967" s="112"/>
      <c r="N967" s="112"/>
      <c r="O967" s="109" t="s">
        <v>20732</v>
      </c>
      <c r="P967" s="109" t="s">
        <v>20732</v>
      </c>
      <c r="Q967" s="109" t="s">
        <v>20732</v>
      </c>
      <c r="R967" s="109" t="s">
        <v>20732</v>
      </c>
      <c r="S967" s="109" t="s">
        <v>20732</v>
      </c>
      <c r="T967" s="109" t="s">
        <v>20732</v>
      </c>
      <c r="U967" s="113">
        <v>1</v>
      </c>
      <c r="V967" s="113">
        <v>999999</v>
      </c>
      <c r="W967" s="113">
        <v>1</v>
      </c>
      <c r="X967" s="109" t="s">
        <v>20736</v>
      </c>
      <c r="Y967" s="113">
        <v>10</v>
      </c>
      <c r="Z967" s="108"/>
      <c r="AA967" s="108"/>
    </row>
    <row r="968" spans="2:27" ht="18.75">
      <c r="B968" s="108">
        <f t="shared" si="14"/>
        <v>961</v>
      </c>
      <c r="C968" s="109" t="s">
        <v>21860</v>
      </c>
      <c r="D968" s="109" t="s">
        <v>21860</v>
      </c>
      <c r="E968" s="110" t="s">
        <v>20729</v>
      </c>
      <c r="F968" s="110" t="s">
        <v>20745</v>
      </c>
      <c r="G968" s="108"/>
      <c r="H968" s="111"/>
      <c r="I968" s="108"/>
      <c r="J968" s="109" t="s">
        <v>20746</v>
      </c>
      <c r="K968" s="112"/>
      <c r="L968" s="112"/>
      <c r="M968" s="112"/>
      <c r="N968" s="112"/>
      <c r="O968" s="109" t="s">
        <v>20732</v>
      </c>
      <c r="P968" s="109" t="s">
        <v>20732</v>
      </c>
      <c r="Q968" s="109" t="s">
        <v>20732</v>
      </c>
      <c r="R968" s="109" t="s">
        <v>20732</v>
      </c>
      <c r="S968" s="109" t="s">
        <v>20732</v>
      </c>
      <c r="T968" s="109" t="s">
        <v>20732</v>
      </c>
      <c r="U968" s="113">
        <v>14000</v>
      </c>
      <c r="V968" s="113">
        <v>15999</v>
      </c>
      <c r="W968" s="113">
        <v>14000</v>
      </c>
      <c r="X968" s="109" t="s">
        <v>20736</v>
      </c>
      <c r="Y968" s="113">
        <v>10</v>
      </c>
      <c r="Z968" s="108"/>
      <c r="AA968" s="108"/>
    </row>
    <row r="969" spans="2:27" ht="18.75">
      <c r="B969" s="108">
        <f t="shared" ref="B969:B1032" si="15">ROW()-7</f>
        <v>962</v>
      </c>
      <c r="C969" s="109" t="s">
        <v>21861</v>
      </c>
      <c r="D969" s="109" t="s">
        <v>21861</v>
      </c>
      <c r="E969" s="110" t="s">
        <v>20729</v>
      </c>
      <c r="F969" s="110" t="s">
        <v>20748</v>
      </c>
      <c r="G969" s="108"/>
      <c r="H969" s="111"/>
      <c r="I969" s="108"/>
      <c r="J969" s="109" t="s">
        <v>20749</v>
      </c>
      <c r="K969" s="112"/>
      <c r="L969" s="112"/>
      <c r="M969" s="112"/>
      <c r="N969" s="112"/>
      <c r="O969" s="109" t="s">
        <v>20732</v>
      </c>
      <c r="P969" s="109" t="s">
        <v>20732</v>
      </c>
      <c r="Q969" s="109" t="s">
        <v>20732</v>
      </c>
      <c r="R969" s="109" t="s">
        <v>20732</v>
      </c>
      <c r="S969" s="109" t="s">
        <v>20732</v>
      </c>
      <c r="T969" s="109" t="s">
        <v>20732</v>
      </c>
      <c r="U969" s="113">
        <v>14000</v>
      </c>
      <c r="V969" s="113">
        <v>15999</v>
      </c>
      <c r="W969" s="113">
        <v>14000</v>
      </c>
      <c r="X969" s="109" t="s">
        <v>20736</v>
      </c>
      <c r="Y969" s="113">
        <v>10</v>
      </c>
      <c r="Z969" s="108"/>
      <c r="AA969" s="108"/>
    </row>
    <row r="970" spans="2:27" ht="18.75">
      <c r="B970" s="108">
        <f t="shared" si="15"/>
        <v>963</v>
      </c>
      <c r="C970" s="109" t="s">
        <v>21862</v>
      </c>
      <c r="D970" s="109" t="s">
        <v>21862</v>
      </c>
      <c r="E970" s="110" t="s">
        <v>20729</v>
      </c>
      <c r="F970" s="110" t="s">
        <v>20738</v>
      </c>
      <c r="G970" s="108"/>
      <c r="H970" s="111"/>
      <c r="I970" s="108"/>
      <c r="J970" s="109" t="s">
        <v>21445</v>
      </c>
      <c r="K970" s="112"/>
      <c r="L970" s="112"/>
      <c r="M970" s="112"/>
      <c r="N970" s="112"/>
      <c r="O970" s="109" t="s">
        <v>20732</v>
      </c>
      <c r="P970" s="109" t="s">
        <v>20732</v>
      </c>
      <c r="Q970" s="109" t="s">
        <v>20732</v>
      </c>
      <c r="R970" s="109" t="s">
        <v>20732</v>
      </c>
      <c r="S970" s="109" t="s">
        <v>20732</v>
      </c>
      <c r="T970" s="109" t="s">
        <v>20732</v>
      </c>
      <c r="U970" s="113">
        <v>14000</v>
      </c>
      <c r="V970" s="113">
        <v>15999</v>
      </c>
      <c r="W970" s="113">
        <v>14000</v>
      </c>
      <c r="X970" s="109" t="s">
        <v>20736</v>
      </c>
      <c r="Y970" s="113">
        <v>10</v>
      </c>
      <c r="Z970" s="108"/>
      <c r="AA970" s="108"/>
    </row>
    <row r="971" spans="2:27" ht="18.75">
      <c r="B971" s="108">
        <f t="shared" si="15"/>
        <v>964</v>
      </c>
      <c r="C971" s="109" t="s">
        <v>21863</v>
      </c>
      <c r="D971" s="109" t="s">
        <v>21863</v>
      </c>
      <c r="E971" s="110" t="s">
        <v>20729</v>
      </c>
      <c r="F971" s="110" t="s">
        <v>20734</v>
      </c>
      <c r="G971" s="108"/>
      <c r="H971" s="111"/>
      <c r="I971" s="108"/>
      <c r="J971" s="109" t="s">
        <v>20735</v>
      </c>
      <c r="K971" s="112"/>
      <c r="L971" s="112"/>
      <c r="M971" s="112"/>
      <c r="N971" s="112"/>
      <c r="O971" s="109" t="s">
        <v>20732</v>
      </c>
      <c r="P971" s="109" t="s">
        <v>20732</v>
      </c>
      <c r="Q971" s="109" t="s">
        <v>20732</v>
      </c>
      <c r="R971" s="109" t="s">
        <v>20732</v>
      </c>
      <c r="S971" s="109" t="s">
        <v>20732</v>
      </c>
      <c r="T971" s="109" t="s">
        <v>20732</v>
      </c>
      <c r="U971" s="113">
        <v>1</v>
      </c>
      <c r="V971" s="113">
        <v>999999</v>
      </c>
      <c r="W971" s="113">
        <v>1</v>
      </c>
      <c r="X971" s="109" t="s">
        <v>20736</v>
      </c>
      <c r="Y971" s="113">
        <v>10</v>
      </c>
      <c r="Z971" s="108"/>
      <c r="AA971" s="108"/>
    </row>
    <row r="972" spans="2:27" ht="18.75">
      <c r="B972" s="108">
        <f t="shared" si="15"/>
        <v>965</v>
      </c>
      <c r="C972" s="109" t="s">
        <v>21864</v>
      </c>
      <c r="D972" s="109" t="s">
        <v>21864</v>
      </c>
      <c r="E972" s="110" t="s">
        <v>20729</v>
      </c>
      <c r="F972" s="110" t="s">
        <v>20742</v>
      </c>
      <c r="G972" s="108"/>
      <c r="H972" s="111"/>
      <c r="I972" s="108"/>
      <c r="J972" s="109" t="s">
        <v>20743</v>
      </c>
      <c r="K972" s="112"/>
      <c r="L972" s="112"/>
      <c r="M972" s="112"/>
      <c r="N972" s="112"/>
      <c r="O972" s="109" t="s">
        <v>20732</v>
      </c>
      <c r="P972" s="109" t="s">
        <v>20732</v>
      </c>
      <c r="Q972" s="109" t="s">
        <v>20732</v>
      </c>
      <c r="R972" s="109" t="s">
        <v>20732</v>
      </c>
      <c r="S972" s="109" t="s">
        <v>20732</v>
      </c>
      <c r="T972" s="109" t="s">
        <v>20732</v>
      </c>
      <c r="U972" s="113">
        <v>1</v>
      </c>
      <c r="V972" s="113">
        <v>999999</v>
      </c>
      <c r="W972" s="113">
        <v>1</v>
      </c>
      <c r="X972" s="109" t="s">
        <v>20736</v>
      </c>
      <c r="Y972" s="113">
        <v>10</v>
      </c>
      <c r="Z972" s="108"/>
      <c r="AA972" s="108"/>
    </row>
    <row r="973" spans="2:27" ht="18.75">
      <c r="B973" s="108">
        <f t="shared" si="15"/>
        <v>966</v>
      </c>
      <c r="C973" s="109" t="s">
        <v>21865</v>
      </c>
      <c r="D973" s="109" t="s">
        <v>21865</v>
      </c>
      <c r="E973" s="110" t="s">
        <v>20729</v>
      </c>
      <c r="F973" s="110" t="s">
        <v>20745</v>
      </c>
      <c r="G973" s="108"/>
      <c r="H973" s="111"/>
      <c r="I973" s="108"/>
      <c r="J973" s="109" t="s">
        <v>20754</v>
      </c>
      <c r="K973" s="112"/>
      <c r="L973" s="112"/>
      <c r="M973" s="112"/>
      <c r="N973" s="112"/>
      <c r="O973" s="109" t="s">
        <v>20732</v>
      </c>
      <c r="P973" s="109" t="s">
        <v>20732</v>
      </c>
      <c r="Q973" s="109" t="s">
        <v>20732</v>
      </c>
      <c r="R973" s="109" t="s">
        <v>20732</v>
      </c>
      <c r="S973" s="109" t="s">
        <v>20732</v>
      </c>
      <c r="T973" s="109" t="s">
        <v>20732</v>
      </c>
      <c r="U973" s="113">
        <v>1</v>
      </c>
      <c r="V973" s="113">
        <v>999999</v>
      </c>
      <c r="W973" s="113">
        <v>1</v>
      </c>
      <c r="X973" s="109" t="s">
        <v>20736</v>
      </c>
      <c r="Y973" s="113">
        <v>10</v>
      </c>
      <c r="Z973" s="108"/>
      <c r="AA973" s="108"/>
    </row>
    <row r="974" spans="2:27" ht="18.75">
      <c r="B974" s="108">
        <f t="shared" si="15"/>
        <v>967</v>
      </c>
      <c r="C974" s="109" t="s">
        <v>21866</v>
      </c>
      <c r="D974" s="109" t="s">
        <v>21866</v>
      </c>
      <c r="E974" s="110" t="s">
        <v>20729</v>
      </c>
      <c r="F974" s="110" t="s">
        <v>20748</v>
      </c>
      <c r="G974" s="108"/>
      <c r="H974" s="111"/>
      <c r="I974" s="108"/>
      <c r="J974" s="109" t="s">
        <v>20756</v>
      </c>
      <c r="K974" s="112"/>
      <c r="L974" s="112"/>
      <c r="M974" s="112"/>
      <c r="N974" s="112"/>
      <c r="O974" s="109" t="s">
        <v>20732</v>
      </c>
      <c r="P974" s="109" t="s">
        <v>20732</v>
      </c>
      <c r="Q974" s="109" t="s">
        <v>20732</v>
      </c>
      <c r="R974" s="109" t="s">
        <v>20732</v>
      </c>
      <c r="S974" s="109" t="s">
        <v>20732</v>
      </c>
      <c r="T974" s="109" t="s">
        <v>20732</v>
      </c>
      <c r="U974" s="113">
        <v>1</v>
      </c>
      <c r="V974" s="113">
        <v>999999</v>
      </c>
      <c r="W974" s="113">
        <v>1</v>
      </c>
      <c r="X974" s="109" t="s">
        <v>20736</v>
      </c>
      <c r="Y974" s="113">
        <v>10</v>
      </c>
      <c r="Z974" s="108"/>
      <c r="AA974" s="108"/>
    </row>
    <row r="975" spans="2:27" ht="18.75">
      <c r="B975" s="108">
        <f t="shared" si="15"/>
        <v>968</v>
      </c>
      <c r="C975" s="109" t="s">
        <v>21867</v>
      </c>
      <c r="D975" s="109" t="s">
        <v>21867</v>
      </c>
      <c r="E975" s="110" t="s">
        <v>20729</v>
      </c>
      <c r="F975" s="110" t="s">
        <v>20738</v>
      </c>
      <c r="G975" s="108"/>
      <c r="H975" s="111"/>
      <c r="I975" s="108"/>
      <c r="J975" s="109" t="s">
        <v>20739</v>
      </c>
      <c r="K975" s="112"/>
      <c r="L975" s="112"/>
      <c r="M975" s="112"/>
      <c r="N975" s="112"/>
      <c r="O975" s="109" t="s">
        <v>20732</v>
      </c>
      <c r="P975" s="109" t="s">
        <v>20732</v>
      </c>
      <c r="Q975" s="109" t="s">
        <v>20732</v>
      </c>
      <c r="R975" s="109" t="s">
        <v>20732</v>
      </c>
      <c r="S975" s="109" t="s">
        <v>20732</v>
      </c>
      <c r="T975" s="109" t="s">
        <v>20732</v>
      </c>
      <c r="U975" s="113">
        <v>1</v>
      </c>
      <c r="V975" s="113">
        <v>999999</v>
      </c>
      <c r="W975" s="113">
        <v>1</v>
      </c>
      <c r="X975" s="109" t="s">
        <v>20736</v>
      </c>
      <c r="Y975" s="113">
        <v>10</v>
      </c>
      <c r="Z975" s="108"/>
      <c r="AA975" s="108"/>
    </row>
    <row r="976" spans="2:27" ht="18.75">
      <c r="B976" s="108">
        <f t="shared" si="15"/>
        <v>969</v>
      </c>
      <c r="C976" s="109" t="s">
        <v>21868</v>
      </c>
      <c r="D976" s="109" t="s">
        <v>21868</v>
      </c>
      <c r="E976" s="110" t="s">
        <v>20729</v>
      </c>
      <c r="F976" s="110" t="s">
        <v>20734</v>
      </c>
      <c r="G976" s="108"/>
      <c r="H976" s="111"/>
      <c r="I976" s="108"/>
      <c r="J976" s="109" t="s">
        <v>20735</v>
      </c>
      <c r="K976" s="112"/>
      <c r="L976" s="112"/>
      <c r="M976" s="112"/>
      <c r="N976" s="112"/>
      <c r="O976" s="109" t="s">
        <v>20732</v>
      </c>
      <c r="P976" s="109" t="s">
        <v>20732</v>
      </c>
      <c r="Q976" s="109" t="s">
        <v>20732</v>
      </c>
      <c r="R976" s="109" t="s">
        <v>20732</v>
      </c>
      <c r="S976" s="109" t="s">
        <v>20732</v>
      </c>
      <c r="T976" s="109" t="s">
        <v>20732</v>
      </c>
      <c r="U976" s="113">
        <v>1</v>
      </c>
      <c r="V976" s="113">
        <v>999999</v>
      </c>
      <c r="W976" s="113">
        <v>1</v>
      </c>
      <c r="X976" s="109" t="s">
        <v>20736</v>
      </c>
      <c r="Y976" s="113">
        <v>10</v>
      </c>
      <c r="Z976" s="108"/>
      <c r="AA976" s="108"/>
    </row>
    <row r="977" spans="2:27" ht="18.75">
      <c r="B977" s="108">
        <f t="shared" si="15"/>
        <v>970</v>
      </c>
      <c r="C977" s="109" t="s">
        <v>21869</v>
      </c>
      <c r="D977" s="109" t="s">
        <v>21869</v>
      </c>
      <c r="E977" s="110" t="s">
        <v>20729</v>
      </c>
      <c r="F977" s="110" t="s">
        <v>20742</v>
      </c>
      <c r="G977" s="108"/>
      <c r="H977" s="111"/>
      <c r="I977" s="108"/>
      <c r="J977" s="109" t="s">
        <v>20743</v>
      </c>
      <c r="K977" s="112"/>
      <c r="L977" s="112"/>
      <c r="M977" s="112"/>
      <c r="N977" s="112"/>
      <c r="O977" s="109" t="s">
        <v>20732</v>
      </c>
      <c r="P977" s="109" t="s">
        <v>20732</v>
      </c>
      <c r="Q977" s="109" t="s">
        <v>20732</v>
      </c>
      <c r="R977" s="109" t="s">
        <v>20732</v>
      </c>
      <c r="S977" s="109" t="s">
        <v>20732</v>
      </c>
      <c r="T977" s="109" t="s">
        <v>20732</v>
      </c>
      <c r="U977" s="113">
        <v>1</v>
      </c>
      <c r="V977" s="113">
        <v>999999</v>
      </c>
      <c r="W977" s="113">
        <v>1</v>
      </c>
      <c r="X977" s="109" t="s">
        <v>20736</v>
      </c>
      <c r="Y977" s="113">
        <v>10</v>
      </c>
      <c r="Z977" s="108"/>
      <c r="AA977" s="108"/>
    </row>
    <row r="978" spans="2:27" ht="18.75">
      <c r="B978" s="108">
        <f t="shared" si="15"/>
        <v>971</v>
      </c>
      <c r="C978" s="109" t="s">
        <v>21870</v>
      </c>
      <c r="D978" s="109" t="s">
        <v>21870</v>
      </c>
      <c r="E978" s="110" t="s">
        <v>20729</v>
      </c>
      <c r="F978" s="110" t="s">
        <v>20730</v>
      </c>
      <c r="G978" s="108"/>
      <c r="H978" s="111"/>
      <c r="I978" s="108"/>
      <c r="J978" s="109" t="s">
        <v>20731</v>
      </c>
      <c r="K978" s="112"/>
      <c r="L978" s="112"/>
      <c r="M978" s="112"/>
      <c r="N978" s="112"/>
      <c r="O978" s="109" t="s">
        <v>20732</v>
      </c>
      <c r="P978" s="109" t="s">
        <v>20732</v>
      </c>
      <c r="Q978" s="109" t="s">
        <v>20732</v>
      </c>
      <c r="R978" s="109" t="s">
        <v>20732</v>
      </c>
      <c r="S978" s="109" t="s">
        <v>20732</v>
      </c>
      <c r="T978" s="109" t="s">
        <v>20732</v>
      </c>
      <c r="U978" s="113">
        <v>1</v>
      </c>
      <c r="V978" s="113">
        <v>999999</v>
      </c>
      <c r="W978" s="113">
        <v>1</v>
      </c>
      <c r="X978" s="109" t="s">
        <v>20736</v>
      </c>
      <c r="Y978" s="113">
        <v>10</v>
      </c>
      <c r="Z978" s="108"/>
      <c r="AA978" s="108"/>
    </row>
    <row r="979" spans="2:27" ht="18.75">
      <c r="B979" s="108">
        <f t="shared" si="15"/>
        <v>972</v>
      </c>
      <c r="C979" s="109" t="s">
        <v>21871</v>
      </c>
      <c r="D979" s="109" t="s">
        <v>21871</v>
      </c>
      <c r="E979" s="110" t="s">
        <v>20729</v>
      </c>
      <c r="F979" s="110" t="s">
        <v>20745</v>
      </c>
      <c r="G979" s="108"/>
      <c r="H979" s="111"/>
      <c r="I979" s="108"/>
      <c r="J979" s="109" t="s">
        <v>20754</v>
      </c>
      <c r="K979" s="112"/>
      <c r="L979" s="112"/>
      <c r="M979" s="112"/>
      <c r="N979" s="112"/>
      <c r="O979" s="109" t="s">
        <v>20732</v>
      </c>
      <c r="P979" s="109" t="s">
        <v>20732</v>
      </c>
      <c r="Q979" s="109" t="s">
        <v>20732</v>
      </c>
      <c r="R979" s="109" t="s">
        <v>20732</v>
      </c>
      <c r="S979" s="109" t="s">
        <v>20732</v>
      </c>
      <c r="T979" s="109" t="s">
        <v>20732</v>
      </c>
      <c r="U979" s="113">
        <v>1</v>
      </c>
      <c r="V979" s="113">
        <v>999999</v>
      </c>
      <c r="W979" s="113">
        <v>1</v>
      </c>
      <c r="X979" s="109" t="s">
        <v>20736</v>
      </c>
      <c r="Y979" s="113">
        <v>10</v>
      </c>
      <c r="Z979" s="108"/>
      <c r="AA979" s="108"/>
    </row>
    <row r="980" spans="2:27" ht="18.75">
      <c r="B980" s="108">
        <f t="shared" si="15"/>
        <v>973</v>
      </c>
      <c r="C980" s="109" t="s">
        <v>21872</v>
      </c>
      <c r="D980" s="109" t="s">
        <v>21872</v>
      </c>
      <c r="E980" s="110" t="s">
        <v>20729</v>
      </c>
      <c r="F980" s="110" t="s">
        <v>20748</v>
      </c>
      <c r="G980" s="108"/>
      <c r="H980" s="111"/>
      <c r="I980" s="108"/>
      <c r="J980" s="109" t="s">
        <v>20756</v>
      </c>
      <c r="K980" s="112"/>
      <c r="L980" s="112"/>
      <c r="M980" s="112"/>
      <c r="N980" s="112"/>
      <c r="O980" s="109" t="s">
        <v>20732</v>
      </c>
      <c r="P980" s="109" t="s">
        <v>20732</v>
      </c>
      <c r="Q980" s="109" t="s">
        <v>20732</v>
      </c>
      <c r="R980" s="109" t="s">
        <v>20732</v>
      </c>
      <c r="S980" s="109" t="s">
        <v>20732</v>
      </c>
      <c r="T980" s="109" t="s">
        <v>20732</v>
      </c>
      <c r="U980" s="113">
        <v>1</v>
      </c>
      <c r="V980" s="113">
        <v>999999</v>
      </c>
      <c r="W980" s="113">
        <v>1</v>
      </c>
      <c r="X980" s="109" t="s">
        <v>20736</v>
      </c>
      <c r="Y980" s="113">
        <v>10</v>
      </c>
      <c r="Z980" s="108"/>
      <c r="AA980" s="108"/>
    </row>
    <row r="981" spans="2:27" ht="18.75">
      <c r="B981" s="108">
        <f t="shared" si="15"/>
        <v>974</v>
      </c>
      <c r="C981" s="109" t="s">
        <v>21873</v>
      </c>
      <c r="D981" s="109" t="s">
        <v>21873</v>
      </c>
      <c r="E981" s="110" t="s">
        <v>20729</v>
      </c>
      <c r="F981" s="110" t="s">
        <v>20738</v>
      </c>
      <c r="G981" s="108"/>
      <c r="H981" s="111"/>
      <c r="I981" s="108"/>
      <c r="J981" s="109" t="s">
        <v>20739</v>
      </c>
      <c r="K981" s="112"/>
      <c r="L981" s="112"/>
      <c r="M981" s="112"/>
      <c r="N981" s="112"/>
      <c r="O981" s="109" t="s">
        <v>20732</v>
      </c>
      <c r="P981" s="109" t="s">
        <v>20732</v>
      </c>
      <c r="Q981" s="109" t="s">
        <v>20732</v>
      </c>
      <c r="R981" s="109" t="s">
        <v>20732</v>
      </c>
      <c r="S981" s="109" t="s">
        <v>20732</v>
      </c>
      <c r="T981" s="109" t="s">
        <v>20732</v>
      </c>
      <c r="U981" s="113">
        <v>1</v>
      </c>
      <c r="V981" s="113">
        <v>999999</v>
      </c>
      <c r="W981" s="113">
        <v>1</v>
      </c>
      <c r="X981" s="109" t="s">
        <v>20736</v>
      </c>
      <c r="Y981" s="113">
        <v>10</v>
      </c>
      <c r="Z981" s="108"/>
      <c r="AA981" s="108"/>
    </row>
    <row r="982" spans="2:27" ht="18.75">
      <c r="B982" s="108">
        <f t="shared" si="15"/>
        <v>975</v>
      </c>
      <c r="C982" s="109" t="s">
        <v>21874</v>
      </c>
      <c r="D982" s="109" t="s">
        <v>21874</v>
      </c>
      <c r="E982" s="110" t="s">
        <v>20729</v>
      </c>
      <c r="F982" s="110" t="s">
        <v>20734</v>
      </c>
      <c r="G982" s="108"/>
      <c r="H982" s="111"/>
      <c r="I982" s="108"/>
      <c r="J982" s="109" t="s">
        <v>20735</v>
      </c>
      <c r="K982" s="112"/>
      <c r="L982" s="112"/>
      <c r="M982" s="112"/>
      <c r="N982" s="112"/>
      <c r="O982" s="109" t="s">
        <v>20732</v>
      </c>
      <c r="P982" s="109" t="s">
        <v>20732</v>
      </c>
      <c r="Q982" s="109" t="s">
        <v>20732</v>
      </c>
      <c r="R982" s="109" t="s">
        <v>20732</v>
      </c>
      <c r="S982" s="109" t="s">
        <v>20732</v>
      </c>
      <c r="T982" s="109" t="s">
        <v>20732</v>
      </c>
      <c r="U982" s="113">
        <v>1</v>
      </c>
      <c r="V982" s="113">
        <v>999999</v>
      </c>
      <c r="W982" s="113">
        <v>1</v>
      </c>
      <c r="X982" s="109" t="s">
        <v>20736</v>
      </c>
      <c r="Y982" s="113">
        <v>10</v>
      </c>
      <c r="Z982" s="108"/>
      <c r="AA982" s="108"/>
    </row>
    <row r="983" spans="2:27" ht="18.75">
      <c r="B983" s="108">
        <f t="shared" si="15"/>
        <v>976</v>
      </c>
      <c r="C983" s="109" t="s">
        <v>21875</v>
      </c>
      <c r="D983" s="109" t="s">
        <v>21875</v>
      </c>
      <c r="E983" s="110" t="s">
        <v>20729</v>
      </c>
      <c r="F983" s="110" t="s">
        <v>20742</v>
      </c>
      <c r="G983" s="108"/>
      <c r="H983" s="111"/>
      <c r="I983" s="108"/>
      <c r="J983" s="109" t="s">
        <v>20743</v>
      </c>
      <c r="K983" s="112"/>
      <c r="L983" s="112"/>
      <c r="M983" s="112"/>
      <c r="N983" s="112"/>
      <c r="O983" s="109" t="s">
        <v>20732</v>
      </c>
      <c r="P983" s="109" t="s">
        <v>20732</v>
      </c>
      <c r="Q983" s="109" t="s">
        <v>20732</v>
      </c>
      <c r="R983" s="109" t="s">
        <v>20732</v>
      </c>
      <c r="S983" s="109" t="s">
        <v>20732</v>
      </c>
      <c r="T983" s="109" t="s">
        <v>20732</v>
      </c>
      <c r="U983" s="113">
        <v>1</v>
      </c>
      <c r="V983" s="113">
        <v>999999</v>
      </c>
      <c r="W983" s="113">
        <v>1</v>
      </c>
      <c r="X983" s="109" t="s">
        <v>20736</v>
      </c>
      <c r="Y983" s="113">
        <v>10</v>
      </c>
      <c r="Z983" s="108"/>
      <c r="AA983" s="108"/>
    </row>
    <row r="984" spans="2:27" ht="18.75">
      <c r="B984" s="108">
        <f t="shared" si="15"/>
        <v>977</v>
      </c>
      <c r="C984" s="109" t="s">
        <v>21876</v>
      </c>
      <c r="D984" s="109" t="s">
        <v>21876</v>
      </c>
      <c r="E984" s="110" t="s">
        <v>20729</v>
      </c>
      <c r="F984" s="110" t="s">
        <v>20745</v>
      </c>
      <c r="G984" s="108"/>
      <c r="H984" s="111"/>
      <c r="I984" s="108"/>
      <c r="J984" s="109" t="s">
        <v>20754</v>
      </c>
      <c r="K984" s="112"/>
      <c r="L984" s="112"/>
      <c r="M984" s="112"/>
      <c r="N984" s="112"/>
      <c r="O984" s="109" t="s">
        <v>20732</v>
      </c>
      <c r="P984" s="109" t="s">
        <v>20732</v>
      </c>
      <c r="Q984" s="109" t="s">
        <v>20732</v>
      </c>
      <c r="R984" s="109" t="s">
        <v>20732</v>
      </c>
      <c r="S984" s="109" t="s">
        <v>20732</v>
      </c>
      <c r="T984" s="109" t="s">
        <v>20732</v>
      </c>
      <c r="U984" s="113">
        <v>1</v>
      </c>
      <c r="V984" s="113">
        <v>999999</v>
      </c>
      <c r="W984" s="113">
        <v>1</v>
      </c>
      <c r="X984" s="109" t="s">
        <v>20736</v>
      </c>
      <c r="Y984" s="113">
        <v>10</v>
      </c>
      <c r="Z984" s="108"/>
      <c r="AA984" s="108"/>
    </row>
    <row r="985" spans="2:27" ht="18.75">
      <c r="B985" s="108">
        <f t="shared" si="15"/>
        <v>978</v>
      </c>
      <c r="C985" s="109" t="s">
        <v>21877</v>
      </c>
      <c r="D985" s="109" t="s">
        <v>21877</v>
      </c>
      <c r="E985" s="110" t="s">
        <v>20729</v>
      </c>
      <c r="F985" s="110" t="s">
        <v>20748</v>
      </c>
      <c r="G985" s="108"/>
      <c r="H985" s="111"/>
      <c r="I985" s="108"/>
      <c r="J985" s="109" t="s">
        <v>20756</v>
      </c>
      <c r="K985" s="112"/>
      <c r="L985" s="112"/>
      <c r="M985" s="112"/>
      <c r="N985" s="112"/>
      <c r="O985" s="109" t="s">
        <v>20732</v>
      </c>
      <c r="P985" s="109" t="s">
        <v>20732</v>
      </c>
      <c r="Q985" s="109" t="s">
        <v>20732</v>
      </c>
      <c r="R985" s="109" t="s">
        <v>20732</v>
      </c>
      <c r="S985" s="109" t="s">
        <v>20732</v>
      </c>
      <c r="T985" s="109" t="s">
        <v>20732</v>
      </c>
      <c r="U985" s="113">
        <v>1</v>
      </c>
      <c r="V985" s="113">
        <v>999999</v>
      </c>
      <c r="W985" s="113">
        <v>1</v>
      </c>
      <c r="X985" s="109" t="s">
        <v>20736</v>
      </c>
      <c r="Y985" s="113">
        <v>10</v>
      </c>
      <c r="Z985" s="108"/>
      <c r="AA985" s="108"/>
    </row>
    <row r="986" spans="2:27" ht="18.75">
      <c r="B986" s="108">
        <f t="shared" si="15"/>
        <v>979</v>
      </c>
      <c r="C986" s="109" t="s">
        <v>21878</v>
      </c>
      <c r="D986" s="109" t="s">
        <v>21878</v>
      </c>
      <c r="E986" s="110" t="s">
        <v>20729</v>
      </c>
      <c r="F986" s="110" t="s">
        <v>20738</v>
      </c>
      <c r="G986" s="108"/>
      <c r="H986" s="111"/>
      <c r="I986" s="108"/>
      <c r="J986" s="109" t="s">
        <v>20739</v>
      </c>
      <c r="K986" s="112"/>
      <c r="L986" s="112"/>
      <c r="M986" s="112"/>
      <c r="N986" s="112"/>
      <c r="O986" s="109" t="s">
        <v>20732</v>
      </c>
      <c r="P986" s="109" t="s">
        <v>20732</v>
      </c>
      <c r="Q986" s="109" t="s">
        <v>20732</v>
      </c>
      <c r="R986" s="109" t="s">
        <v>20732</v>
      </c>
      <c r="S986" s="109" t="s">
        <v>20732</v>
      </c>
      <c r="T986" s="109" t="s">
        <v>20732</v>
      </c>
      <c r="U986" s="113">
        <v>1</v>
      </c>
      <c r="V986" s="113">
        <v>999999</v>
      </c>
      <c r="W986" s="113">
        <v>1</v>
      </c>
      <c r="X986" s="109" t="s">
        <v>20736</v>
      </c>
      <c r="Y986" s="113">
        <v>10</v>
      </c>
      <c r="Z986" s="108"/>
      <c r="AA986" s="108"/>
    </row>
    <row r="987" spans="2:27" ht="18.75">
      <c r="B987" s="108">
        <f t="shared" si="15"/>
        <v>980</v>
      </c>
      <c r="C987" s="109" t="s">
        <v>21879</v>
      </c>
      <c r="D987" s="109" t="s">
        <v>21879</v>
      </c>
      <c r="E987" s="110" t="s">
        <v>20729</v>
      </c>
      <c r="F987" s="110" t="s">
        <v>20730</v>
      </c>
      <c r="G987" s="108"/>
      <c r="H987" s="111"/>
      <c r="I987" s="108"/>
      <c r="J987" s="109" t="s">
        <v>20731</v>
      </c>
      <c r="K987" s="112"/>
      <c r="L987" s="112"/>
      <c r="M987" s="112"/>
      <c r="N987" s="112"/>
      <c r="O987" s="109" t="s">
        <v>20732</v>
      </c>
      <c r="P987" s="109" t="s">
        <v>20732</v>
      </c>
      <c r="Q987" s="109" t="s">
        <v>20732</v>
      </c>
      <c r="R987" s="109" t="s">
        <v>20732</v>
      </c>
      <c r="S987" s="109" t="s">
        <v>20732</v>
      </c>
      <c r="T987" s="109" t="s">
        <v>20732</v>
      </c>
      <c r="U987" s="113">
        <v>1</v>
      </c>
      <c r="V987" s="113">
        <v>999999</v>
      </c>
      <c r="W987" s="113">
        <v>1</v>
      </c>
      <c r="X987" s="109" t="s">
        <v>20736</v>
      </c>
      <c r="Y987" s="113">
        <v>10</v>
      </c>
      <c r="Z987" s="108"/>
      <c r="AA987" s="108"/>
    </row>
    <row r="988" spans="2:27" ht="18.75">
      <c r="B988" s="108">
        <f t="shared" si="15"/>
        <v>981</v>
      </c>
      <c r="C988" s="109" t="s">
        <v>21880</v>
      </c>
      <c r="D988" s="109" t="s">
        <v>21880</v>
      </c>
      <c r="E988" s="110" t="s">
        <v>20729</v>
      </c>
      <c r="F988" s="110" t="s">
        <v>20730</v>
      </c>
      <c r="G988" s="108"/>
      <c r="H988" s="111"/>
      <c r="I988" s="108"/>
      <c r="J988" s="109" t="s">
        <v>20731</v>
      </c>
      <c r="K988" s="112"/>
      <c r="L988" s="112"/>
      <c r="M988" s="112"/>
      <c r="N988" s="112"/>
      <c r="O988" s="109" t="s">
        <v>20732</v>
      </c>
      <c r="P988" s="109" t="s">
        <v>20732</v>
      </c>
      <c r="Q988" s="109" t="s">
        <v>20736</v>
      </c>
      <c r="R988" s="109" t="s">
        <v>20732</v>
      </c>
      <c r="S988" s="109" t="s">
        <v>20732</v>
      </c>
      <c r="T988" s="109" t="s">
        <v>20732</v>
      </c>
      <c r="U988" s="113">
        <v>1</v>
      </c>
      <c r="V988" s="113">
        <v>999999</v>
      </c>
      <c r="W988" s="113">
        <v>1</v>
      </c>
      <c r="X988" s="109" t="s">
        <v>20732</v>
      </c>
      <c r="Y988" s="113">
        <v>0</v>
      </c>
      <c r="Z988" s="108"/>
      <c r="AA988" s="108"/>
    </row>
    <row r="989" spans="2:27" ht="18.75">
      <c r="B989" s="108">
        <f t="shared" si="15"/>
        <v>982</v>
      </c>
      <c r="C989" s="109" t="s">
        <v>21881</v>
      </c>
      <c r="D989" s="109" t="s">
        <v>21881</v>
      </c>
      <c r="E989" s="110" t="s">
        <v>20729</v>
      </c>
      <c r="F989" s="110" t="s">
        <v>20730</v>
      </c>
      <c r="G989" s="108"/>
      <c r="H989" s="111"/>
      <c r="I989" s="108"/>
      <c r="J989" s="109" t="s">
        <v>20731</v>
      </c>
      <c r="K989" s="112"/>
      <c r="L989" s="112"/>
      <c r="M989" s="112"/>
      <c r="N989" s="112"/>
      <c r="O989" s="109" t="s">
        <v>20732</v>
      </c>
      <c r="P989" s="109" t="s">
        <v>20732</v>
      </c>
      <c r="Q989" s="109" t="s">
        <v>20732</v>
      </c>
      <c r="R989" s="109" t="s">
        <v>20732</v>
      </c>
      <c r="S989" s="109" t="s">
        <v>20732</v>
      </c>
      <c r="T989" s="109" t="s">
        <v>20732</v>
      </c>
      <c r="U989" s="113">
        <v>1</v>
      </c>
      <c r="V989" s="113">
        <v>999999</v>
      </c>
      <c r="W989" s="113">
        <v>1</v>
      </c>
      <c r="X989" s="109" t="s">
        <v>20736</v>
      </c>
      <c r="Y989" s="113">
        <v>5</v>
      </c>
      <c r="Z989" s="108"/>
      <c r="AA989" s="108"/>
    </row>
    <row r="990" spans="2:27" ht="18.75">
      <c r="B990" s="108">
        <f t="shared" si="15"/>
        <v>983</v>
      </c>
      <c r="C990" s="109" t="s">
        <v>21882</v>
      </c>
      <c r="D990" s="109" t="s">
        <v>21882</v>
      </c>
      <c r="E990" s="110" t="s">
        <v>20729</v>
      </c>
      <c r="F990" s="110" t="s">
        <v>20734</v>
      </c>
      <c r="G990" s="108"/>
      <c r="H990" s="111"/>
      <c r="I990" s="108"/>
      <c r="J990" s="109" t="s">
        <v>20735</v>
      </c>
      <c r="K990" s="112"/>
      <c r="L990" s="112"/>
      <c r="M990" s="112"/>
      <c r="N990" s="112"/>
      <c r="O990" s="109" t="s">
        <v>20732</v>
      </c>
      <c r="P990" s="109" t="s">
        <v>20732</v>
      </c>
      <c r="Q990" s="109" t="s">
        <v>20732</v>
      </c>
      <c r="R990" s="109" t="s">
        <v>20732</v>
      </c>
      <c r="S990" s="109" t="s">
        <v>20732</v>
      </c>
      <c r="T990" s="109" t="s">
        <v>20732</v>
      </c>
      <c r="U990" s="113">
        <v>1</v>
      </c>
      <c r="V990" s="113">
        <v>999999</v>
      </c>
      <c r="W990" s="113">
        <v>1</v>
      </c>
      <c r="X990" s="109" t="s">
        <v>20736</v>
      </c>
      <c r="Y990" s="113">
        <v>10</v>
      </c>
      <c r="Z990" s="108"/>
      <c r="AA990" s="108"/>
    </row>
    <row r="991" spans="2:27" ht="18.75">
      <c r="B991" s="108">
        <f t="shared" si="15"/>
        <v>984</v>
      </c>
      <c r="C991" s="109" t="s">
        <v>21883</v>
      </c>
      <c r="D991" s="109" t="s">
        <v>21883</v>
      </c>
      <c r="E991" s="110" t="s">
        <v>20729</v>
      </c>
      <c r="F991" s="110" t="s">
        <v>20742</v>
      </c>
      <c r="G991" s="108"/>
      <c r="H991" s="111"/>
      <c r="I991" s="108"/>
      <c r="J991" s="109" t="s">
        <v>20743</v>
      </c>
      <c r="K991" s="112"/>
      <c r="L991" s="112"/>
      <c r="M991" s="112"/>
      <c r="N991" s="112"/>
      <c r="O991" s="109" t="s">
        <v>20732</v>
      </c>
      <c r="P991" s="109" t="s">
        <v>20732</v>
      </c>
      <c r="Q991" s="109" t="s">
        <v>20732</v>
      </c>
      <c r="R991" s="109" t="s">
        <v>20732</v>
      </c>
      <c r="S991" s="109" t="s">
        <v>20732</v>
      </c>
      <c r="T991" s="109" t="s">
        <v>20732</v>
      </c>
      <c r="U991" s="113">
        <v>1</v>
      </c>
      <c r="V991" s="113">
        <v>999999</v>
      </c>
      <c r="W991" s="113">
        <v>1</v>
      </c>
      <c r="X991" s="109" t="s">
        <v>20736</v>
      </c>
      <c r="Y991" s="113">
        <v>10</v>
      </c>
      <c r="Z991" s="108"/>
      <c r="AA991" s="108"/>
    </row>
    <row r="992" spans="2:27" ht="18.75">
      <c r="B992" s="108">
        <f t="shared" si="15"/>
        <v>985</v>
      </c>
      <c r="C992" s="109" t="s">
        <v>21884</v>
      </c>
      <c r="D992" s="109" t="s">
        <v>21884</v>
      </c>
      <c r="E992" s="110" t="s">
        <v>20729</v>
      </c>
      <c r="F992" s="110" t="s">
        <v>20734</v>
      </c>
      <c r="G992" s="108"/>
      <c r="H992" s="111"/>
      <c r="I992" s="108"/>
      <c r="J992" s="109" t="s">
        <v>20735</v>
      </c>
      <c r="K992" s="112"/>
      <c r="L992" s="112"/>
      <c r="M992" s="112"/>
      <c r="N992" s="112"/>
      <c r="O992" s="109" t="s">
        <v>20732</v>
      </c>
      <c r="P992" s="109" t="s">
        <v>20732</v>
      </c>
      <c r="Q992" s="109" t="s">
        <v>20732</v>
      </c>
      <c r="R992" s="109" t="s">
        <v>20732</v>
      </c>
      <c r="S992" s="109" t="s">
        <v>20732</v>
      </c>
      <c r="T992" s="109" t="s">
        <v>20732</v>
      </c>
      <c r="U992" s="113">
        <v>1</v>
      </c>
      <c r="V992" s="113">
        <v>999999</v>
      </c>
      <c r="W992" s="113">
        <v>1</v>
      </c>
      <c r="X992" s="109" t="s">
        <v>20736</v>
      </c>
      <c r="Y992" s="113">
        <v>10</v>
      </c>
      <c r="Z992" s="108"/>
      <c r="AA992" s="108"/>
    </row>
    <row r="993" spans="2:27" ht="18.75">
      <c r="B993" s="108">
        <f t="shared" si="15"/>
        <v>986</v>
      </c>
      <c r="C993" s="109" t="s">
        <v>21885</v>
      </c>
      <c r="D993" s="109" t="s">
        <v>21885</v>
      </c>
      <c r="E993" s="110" t="s">
        <v>20729</v>
      </c>
      <c r="F993" s="110" t="s">
        <v>20738</v>
      </c>
      <c r="G993" s="108"/>
      <c r="H993" s="111"/>
      <c r="I993" s="108"/>
      <c r="J993" s="109" t="s">
        <v>20739</v>
      </c>
      <c r="K993" s="112"/>
      <c r="L993" s="112"/>
      <c r="M993" s="112"/>
      <c r="N993" s="112"/>
      <c r="O993" s="109" t="s">
        <v>20732</v>
      </c>
      <c r="P993" s="109" t="s">
        <v>20732</v>
      </c>
      <c r="Q993" s="109" t="s">
        <v>20732</v>
      </c>
      <c r="R993" s="109" t="s">
        <v>20732</v>
      </c>
      <c r="S993" s="109" t="s">
        <v>20732</v>
      </c>
      <c r="T993" s="109" t="s">
        <v>20732</v>
      </c>
      <c r="U993" s="113">
        <v>1</v>
      </c>
      <c r="V993" s="113">
        <v>999999</v>
      </c>
      <c r="W993" s="113">
        <v>1</v>
      </c>
      <c r="X993" s="109" t="s">
        <v>20732</v>
      </c>
      <c r="Y993" s="113">
        <v>0</v>
      </c>
      <c r="Z993" s="108"/>
      <c r="AA993" s="108"/>
    </row>
    <row r="994" spans="2:27" ht="18.75">
      <c r="B994" s="108">
        <f t="shared" si="15"/>
        <v>987</v>
      </c>
      <c r="C994" s="109" t="s">
        <v>21886</v>
      </c>
      <c r="D994" s="109" t="s">
        <v>21886</v>
      </c>
      <c r="E994" s="110" t="s">
        <v>20729</v>
      </c>
      <c r="F994" s="110" t="s">
        <v>20738</v>
      </c>
      <c r="G994" s="108"/>
      <c r="H994" s="111"/>
      <c r="I994" s="108"/>
      <c r="J994" s="109" t="s">
        <v>20739</v>
      </c>
      <c r="K994" s="112"/>
      <c r="L994" s="112"/>
      <c r="M994" s="112"/>
      <c r="N994" s="112"/>
      <c r="O994" s="109" t="s">
        <v>20732</v>
      </c>
      <c r="P994" s="109" t="s">
        <v>20732</v>
      </c>
      <c r="Q994" s="109" t="s">
        <v>20732</v>
      </c>
      <c r="R994" s="109" t="s">
        <v>20732</v>
      </c>
      <c r="S994" s="109" t="s">
        <v>20732</v>
      </c>
      <c r="T994" s="109" t="s">
        <v>20732</v>
      </c>
      <c r="U994" s="113">
        <v>1</v>
      </c>
      <c r="V994" s="113">
        <v>999999</v>
      </c>
      <c r="W994" s="113">
        <v>1</v>
      </c>
      <c r="X994" s="109" t="s">
        <v>20736</v>
      </c>
      <c r="Y994" s="113">
        <v>10</v>
      </c>
      <c r="Z994" s="108"/>
      <c r="AA994" s="108"/>
    </row>
    <row r="995" spans="2:27" ht="18.75">
      <c r="B995" s="108">
        <f t="shared" si="15"/>
        <v>988</v>
      </c>
      <c r="C995" s="109" t="s">
        <v>21887</v>
      </c>
      <c r="D995" s="109" t="s">
        <v>21887</v>
      </c>
      <c r="E995" s="110" t="s">
        <v>20729</v>
      </c>
      <c r="F995" s="110" t="s">
        <v>20734</v>
      </c>
      <c r="G995" s="108"/>
      <c r="H995" s="111"/>
      <c r="I995" s="108"/>
      <c r="J995" s="109" t="s">
        <v>20955</v>
      </c>
      <c r="K995" s="112"/>
      <c r="L995" s="112"/>
      <c r="M995" s="112"/>
      <c r="N995" s="112"/>
      <c r="O995" s="109" t="s">
        <v>20732</v>
      </c>
      <c r="P995" s="109" t="s">
        <v>20732</v>
      </c>
      <c r="Q995" s="109" t="s">
        <v>20732</v>
      </c>
      <c r="R995" s="109" t="s">
        <v>20732</v>
      </c>
      <c r="S995" s="109" t="s">
        <v>20732</v>
      </c>
      <c r="T995" s="109" t="s">
        <v>20732</v>
      </c>
      <c r="U995" s="113">
        <v>1</v>
      </c>
      <c r="V995" s="113">
        <v>99999999</v>
      </c>
      <c r="W995" s="113">
        <v>1</v>
      </c>
      <c r="X995" s="109" t="s">
        <v>20736</v>
      </c>
      <c r="Y995" s="113">
        <v>10</v>
      </c>
      <c r="Z995" s="108"/>
      <c r="AA995" s="108"/>
    </row>
    <row r="996" spans="2:27" ht="18.75">
      <c r="B996" s="108">
        <f t="shared" si="15"/>
        <v>989</v>
      </c>
      <c r="C996" s="109" t="s">
        <v>21888</v>
      </c>
      <c r="D996" s="109" t="s">
        <v>21888</v>
      </c>
      <c r="E996" s="110" t="s">
        <v>20729</v>
      </c>
      <c r="F996" s="110" t="s">
        <v>20742</v>
      </c>
      <c r="G996" s="108"/>
      <c r="H996" s="111"/>
      <c r="I996" s="108"/>
      <c r="J996" s="109" t="s">
        <v>20957</v>
      </c>
      <c r="K996" s="112"/>
      <c r="L996" s="112"/>
      <c r="M996" s="112"/>
      <c r="N996" s="112"/>
      <c r="O996" s="109" t="s">
        <v>20732</v>
      </c>
      <c r="P996" s="109" t="s">
        <v>20732</v>
      </c>
      <c r="Q996" s="109" t="s">
        <v>20732</v>
      </c>
      <c r="R996" s="109" t="s">
        <v>20732</v>
      </c>
      <c r="S996" s="109" t="s">
        <v>20732</v>
      </c>
      <c r="T996" s="109" t="s">
        <v>20732</v>
      </c>
      <c r="U996" s="113">
        <v>1</v>
      </c>
      <c r="V996" s="113">
        <v>99999999</v>
      </c>
      <c r="W996" s="113">
        <v>1</v>
      </c>
      <c r="X996" s="109" t="s">
        <v>20736</v>
      </c>
      <c r="Y996" s="113">
        <v>10</v>
      </c>
      <c r="Z996" s="108"/>
      <c r="AA996" s="108"/>
    </row>
    <row r="997" spans="2:27" ht="18.75">
      <c r="B997" s="108">
        <f t="shared" si="15"/>
        <v>990</v>
      </c>
      <c r="C997" s="109" t="s">
        <v>21889</v>
      </c>
      <c r="D997" s="109" t="s">
        <v>21889</v>
      </c>
      <c r="E997" s="110" t="s">
        <v>20729</v>
      </c>
      <c r="F997" s="110" t="s">
        <v>20745</v>
      </c>
      <c r="G997" s="108"/>
      <c r="H997" s="111"/>
      <c r="I997" s="108"/>
      <c r="J997" s="109" t="s">
        <v>20959</v>
      </c>
      <c r="K997" s="112"/>
      <c r="L997" s="112"/>
      <c r="M997" s="112"/>
      <c r="N997" s="112"/>
      <c r="O997" s="109" t="s">
        <v>20732</v>
      </c>
      <c r="P997" s="109" t="s">
        <v>20732</v>
      </c>
      <c r="Q997" s="109" t="s">
        <v>20732</v>
      </c>
      <c r="R997" s="109" t="s">
        <v>20732</v>
      </c>
      <c r="S997" s="109" t="s">
        <v>20732</v>
      </c>
      <c r="T997" s="109" t="s">
        <v>20732</v>
      </c>
      <c r="U997" s="113">
        <v>1</v>
      </c>
      <c r="V997" s="113">
        <v>99999999</v>
      </c>
      <c r="W997" s="113">
        <v>1</v>
      </c>
      <c r="X997" s="109" t="s">
        <v>20736</v>
      </c>
      <c r="Y997" s="113">
        <v>10</v>
      </c>
      <c r="Z997" s="108"/>
      <c r="AA997" s="108"/>
    </row>
    <row r="998" spans="2:27" ht="18.75">
      <c r="B998" s="108">
        <f t="shared" si="15"/>
        <v>991</v>
      </c>
      <c r="C998" s="109" t="s">
        <v>21890</v>
      </c>
      <c r="D998" s="109" t="s">
        <v>21890</v>
      </c>
      <c r="E998" s="110" t="s">
        <v>20729</v>
      </c>
      <c r="F998" s="110" t="s">
        <v>20748</v>
      </c>
      <c r="G998" s="108"/>
      <c r="H998" s="111"/>
      <c r="I998" s="108"/>
      <c r="J998" s="109" t="s">
        <v>20961</v>
      </c>
      <c r="K998" s="112"/>
      <c r="L998" s="112"/>
      <c r="M998" s="112"/>
      <c r="N998" s="112"/>
      <c r="O998" s="109" t="s">
        <v>20732</v>
      </c>
      <c r="P998" s="109" t="s">
        <v>20732</v>
      </c>
      <c r="Q998" s="109" t="s">
        <v>20732</v>
      </c>
      <c r="R998" s="109" t="s">
        <v>20732</v>
      </c>
      <c r="S998" s="109" t="s">
        <v>20732</v>
      </c>
      <c r="T998" s="109" t="s">
        <v>20732</v>
      </c>
      <c r="U998" s="113">
        <v>1</v>
      </c>
      <c r="V998" s="113">
        <v>99999999</v>
      </c>
      <c r="W998" s="113">
        <v>1</v>
      </c>
      <c r="X998" s="109" t="s">
        <v>20736</v>
      </c>
      <c r="Y998" s="113">
        <v>10</v>
      </c>
      <c r="Z998" s="108"/>
      <c r="AA998" s="108"/>
    </row>
    <row r="999" spans="2:27" ht="18.75">
      <c r="B999" s="108">
        <f t="shared" si="15"/>
        <v>992</v>
      </c>
      <c r="C999" s="109" t="s">
        <v>21891</v>
      </c>
      <c r="D999" s="109" t="s">
        <v>21891</v>
      </c>
      <c r="E999" s="110" t="s">
        <v>20729</v>
      </c>
      <c r="F999" s="110" t="s">
        <v>20738</v>
      </c>
      <c r="G999" s="108"/>
      <c r="H999" s="111"/>
      <c r="I999" s="108"/>
      <c r="J999" s="109" t="s">
        <v>20964</v>
      </c>
      <c r="K999" s="112"/>
      <c r="L999" s="112"/>
      <c r="M999" s="112"/>
      <c r="N999" s="112"/>
      <c r="O999" s="109" t="s">
        <v>20732</v>
      </c>
      <c r="P999" s="109" t="s">
        <v>20732</v>
      </c>
      <c r="Q999" s="109" t="s">
        <v>20732</v>
      </c>
      <c r="R999" s="109" t="s">
        <v>20732</v>
      </c>
      <c r="S999" s="109" t="s">
        <v>20732</v>
      </c>
      <c r="T999" s="109" t="s">
        <v>20732</v>
      </c>
      <c r="U999" s="113">
        <v>1</v>
      </c>
      <c r="V999" s="113">
        <v>99999999</v>
      </c>
      <c r="W999" s="113">
        <v>1</v>
      </c>
      <c r="X999" s="109" t="s">
        <v>20736</v>
      </c>
      <c r="Y999" s="113">
        <v>10</v>
      </c>
      <c r="Z999" s="108"/>
      <c r="AA999" s="108"/>
    </row>
    <row r="1000" spans="2:27" ht="18.75">
      <c r="B1000" s="108">
        <f t="shared" si="15"/>
        <v>993</v>
      </c>
      <c r="C1000" s="109" t="s">
        <v>21892</v>
      </c>
      <c r="D1000" s="109" t="s">
        <v>21892</v>
      </c>
      <c r="E1000" s="110" t="s">
        <v>20729</v>
      </c>
      <c r="F1000" s="110" t="s">
        <v>20734</v>
      </c>
      <c r="G1000" s="108"/>
      <c r="H1000" s="111"/>
      <c r="I1000" s="108"/>
      <c r="J1000" s="109" t="s">
        <v>20735</v>
      </c>
      <c r="K1000" s="112"/>
      <c r="L1000" s="112"/>
      <c r="M1000" s="112"/>
      <c r="N1000" s="112"/>
      <c r="O1000" s="109" t="s">
        <v>20732</v>
      </c>
      <c r="P1000" s="109" t="s">
        <v>20732</v>
      </c>
      <c r="Q1000" s="109" t="s">
        <v>20732</v>
      </c>
      <c r="R1000" s="109" t="s">
        <v>20732</v>
      </c>
      <c r="S1000" s="109" t="s">
        <v>20732</v>
      </c>
      <c r="T1000" s="109" t="s">
        <v>20732</v>
      </c>
      <c r="U1000" s="113">
        <v>1</v>
      </c>
      <c r="V1000" s="113">
        <v>999999</v>
      </c>
      <c r="W1000" s="113">
        <v>1</v>
      </c>
      <c r="X1000" s="109" t="s">
        <v>20736</v>
      </c>
      <c r="Y1000" s="113">
        <v>10</v>
      </c>
      <c r="Z1000" s="108"/>
      <c r="AA1000" s="108"/>
    </row>
    <row r="1001" spans="2:27" ht="18.75">
      <c r="B1001" s="108">
        <f t="shared" si="15"/>
        <v>994</v>
      </c>
      <c r="C1001" s="109" t="s">
        <v>21893</v>
      </c>
      <c r="D1001" s="109" t="s">
        <v>21893</v>
      </c>
      <c r="E1001" s="110" t="s">
        <v>20729</v>
      </c>
      <c r="F1001" s="110" t="s">
        <v>20742</v>
      </c>
      <c r="G1001" s="108"/>
      <c r="H1001" s="111"/>
      <c r="I1001" s="108"/>
      <c r="J1001" s="109" t="s">
        <v>20743</v>
      </c>
      <c r="K1001" s="112"/>
      <c r="L1001" s="112"/>
      <c r="M1001" s="112"/>
      <c r="N1001" s="112"/>
      <c r="O1001" s="109" t="s">
        <v>20732</v>
      </c>
      <c r="P1001" s="109" t="s">
        <v>20732</v>
      </c>
      <c r="Q1001" s="109" t="s">
        <v>20732</v>
      </c>
      <c r="R1001" s="109" t="s">
        <v>20732</v>
      </c>
      <c r="S1001" s="109" t="s">
        <v>20732</v>
      </c>
      <c r="T1001" s="109" t="s">
        <v>20732</v>
      </c>
      <c r="U1001" s="113">
        <v>1</v>
      </c>
      <c r="V1001" s="113">
        <v>999999</v>
      </c>
      <c r="W1001" s="113">
        <v>1</v>
      </c>
      <c r="X1001" s="109" t="s">
        <v>20736</v>
      </c>
      <c r="Y1001" s="113">
        <v>10</v>
      </c>
      <c r="Z1001" s="108"/>
      <c r="AA1001" s="108"/>
    </row>
    <row r="1002" spans="2:27" ht="18.75">
      <c r="B1002" s="108">
        <f t="shared" si="15"/>
        <v>995</v>
      </c>
      <c r="C1002" s="109" t="s">
        <v>21894</v>
      </c>
      <c r="D1002" s="109" t="s">
        <v>21894</v>
      </c>
      <c r="E1002" s="110" t="s">
        <v>20729</v>
      </c>
      <c r="F1002" s="110" t="s">
        <v>20745</v>
      </c>
      <c r="G1002" s="108"/>
      <c r="H1002" s="111"/>
      <c r="I1002" s="108"/>
      <c r="J1002" s="109" t="s">
        <v>20746</v>
      </c>
      <c r="K1002" s="112"/>
      <c r="L1002" s="112"/>
      <c r="M1002" s="112"/>
      <c r="N1002" s="112"/>
      <c r="O1002" s="109" t="s">
        <v>20732</v>
      </c>
      <c r="P1002" s="109" t="s">
        <v>20732</v>
      </c>
      <c r="Q1002" s="109" t="s">
        <v>20732</v>
      </c>
      <c r="R1002" s="109" t="s">
        <v>20732</v>
      </c>
      <c r="S1002" s="109" t="s">
        <v>20732</v>
      </c>
      <c r="T1002" s="109" t="s">
        <v>20732</v>
      </c>
      <c r="U1002" s="113">
        <v>1</v>
      </c>
      <c r="V1002" s="113">
        <v>99999</v>
      </c>
      <c r="W1002" s="113">
        <v>1</v>
      </c>
      <c r="X1002" s="109" t="s">
        <v>20736</v>
      </c>
      <c r="Y1002" s="113">
        <v>10</v>
      </c>
      <c r="Z1002" s="108"/>
      <c r="AA1002" s="108"/>
    </row>
    <row r="1003" spans="2:27" ht="18.75">
      <c r="B1003" s="108">
        <f t="shared" si="15"/>
        <v>996</v>
      </c>
      <c r="C1003" s="109" t="s">
        <v>21895</v>
      </c>
      <c r="D1003" s="109" t="s">
        <v>21895</v>
      </c>
      <c r="E1003" s="110" t="s">
        <v>20729</v>
      </c>
      <c r="F1003" s="110" t="s">
        <v>20748</v>
      </c>
      <c r="G1003" s="108"/>
      <c r="H1003" s="111"/>
      <c r="I1003" s="108"/>
      <c r="J1003" s="109" t="s">
        <v>20749</v>
      </c>
      <c r="K1003" s="112"/>
      <c r="L1003" s="112"/>
      <c r="M1003" s="112"/>
      <c r="N1003" s="112"/>
      <c r="O1003" s="109" t="s">
        <v>20732</v>
      </c>
      <c r="P1003" s="109" t="s">
        <v>20732</v>
      </c>
      <c r="Q1003" s="109" t="s">
        <v>20732</v>
      </c>
      <c r="R1003" s="109" t="s">
        <v>20732</v>
      </c>
      <c r="S1003" s="109" t="s">
        <v>20732</v>
      </c>
      <c r="T1003" s="109" t="s">
        <v>20732</v>
      </c>
      <c r="U1003" s="113">
        <v>1</v>
      </c>
      <c r="V1003" s="113">
        <v>99999</v>
      </c>
      <c r="W1003" s="113">
        <v>1</v>
      </c>
      <c r="X1003" s="109" t="s">
        <v>20736</v>
      </c>
      <c r="Y1003" s="113">
        <v>10</v>
      </c>
      <c r="Z1003" s="108"/>
      <c r="AA1003" s="108"/>
    </row>
    <row r="1004" spans="2:27" ht="18.75">
      <c r="B1004" s="108">
        <f t="shared" si="15"/>
        <v>997</v>
      </c>
      <c r="C1004" s="109" t="s">
        <v>21896</v>
      </c>
      <c r="D1004" s="109" t="s">
        <v>21896</v>
      </c>
      <c r="E1004" s="110" t="s">
        <v>20729</v>
      </c>
      <c r="F1004" s="110" t="s">
        <v>20734</v>
      </c>
      <c r="G1004" s="108"/>
      <c r="H1004" s="111"/>
      <c r="I1004" s="108"/>
      <c r="J1004" s="109" t="s">
        <v>20735</v>
      </c>
      <c r="K1004" s="112"/>
      <c r="L1004" s="112"/>
      <c r="M1004" s="112"/>
      <c r="N1004" s="112"/>
      <c r="O1004" s="109" t="s">
        <v>20732</v>
      </c>
      <c r="P1004" s="109" t="s">
        <v>20732</v>
      </c>
      <c r="Q1004" s="109" t="s">
        <v>20732</v>
      </c>
      <c r="R1004" s="109" t="s">
        <v>20732</v>
      </c>
      <c r="S1004" s="109" t="s">
        <v>20732</v>
      </c>
      <c r="T1004" s="109" t="s">
        <v>20732</v>
      </c>
      <c r="U1004" s="113">
        <v>1</v>
      </c>
      <c r="V1004" s="113">
        <v>999999</v>
      </c>
      <c r="W1004" s="113">
        <v>1</v>
      </c>
      <c r="X1004" s="109" t="s">
        <v>20732</v>
      </c>
      <c r="Y1004" s="113">
        <v>0</v>
      </c>
      <c r="Z1004" s="108"/>
      <c r="AA1004" s="108"/>
    </row>
    <row r="1005" spans="2:27" ht="18.75">
      <c r="B1005" s="108">
        <f t="shared" si="15"/>
        <v>998</v>
      </c>
      <c r="C1005" s="109" t="s">
        <v>21897</v>
      </c>
      <c r="D1005" s="109" t="s">
        <v>21897</v>
      </c>
      <c r="E1005" s="110" t="s">
        <v>20729</v>
      </c>
      <c r="F1005" s="110" t="s">
        <v>20738</v>
      </c>
      <c r="G1005" s="108"/>
      <c r="H1005" s="111"/>
      <c r="I1005" s="108"/>
      <c r="J1005" s="109" t="s">
        <v>20739</v>
      </c>
      <c r="K1005" s="112"/>
      <c r="L1005" s="112"/>
      <c r="M1005" s="112"/>
      <c r="N1005" s="112"/>
      <c r="O1005" s="109" t="s">
        <v>20732</v>
      </c>
      <c r="P1005" s="109" t="s">
        <v>20732</v>
      </c>
      <c r="Q1005" s="109" t="s">
        <v>20732</v>
      </c>
      <c r="R1005" s="109" t="s">
        <v>20732</v>
      </c>
      <c r="S1005" s="109" t="s">
        <v>20732</v>
      </c>
      <c r="T1005" s="109" t="s">
        <v>20732</v>
      </c>
      <c r="U1005" s="113">
        <v>1</v>
      </c>
      <c r="V1005" s="113">
        <v>999999</v>
      </c>
      <c r="W1005" s="113">
        <v>1</v>
      </c>
      <c r="X1005" s="109" t="s">
        <v>20736</v>
      </c>
      <c r="Y1005" s="113">
        <v>10</v>
      </c>
      <c r="Z1005" s="108"/>
      <c r="AA1005" s="108"/>
    </row>
    <row r="1006" spans="2:27" ht="18.75">
      <c r="B1006" s="108">
        <f t="shared" si="15"/>
        <v>999</v>
      </c>
      <c r="C1006" s="109" t="s">
        <v>21898</v>
      </c>
      <c r="D1006" s="109" t="s">
        <v>21898</v>
      </c>
      <c r="E1006" s="110" t="s">
        <v>20729</v>
      </c>
      <c r="F1006" s="110" t="s">
        <v>20734</v>
      </c>
      <c r="G1006" s="108"/>
      <c r="H1006" s="111"/>
      <c r="I1006" s="108"/>
      <c r="J1006" s="109" t="s">
        <v>20735</v>
      </c>
      <c r="K1006" s="112"/>
      <c r="L1006" s="112"/>
      <c r="M1006" s="112"/>
      <c r="N1006" s="112"/>
      <c r="O1006" s="109" t="s">
        <v>20732</v>
      </c>
      <c r="P1006" s="109" t="s">
        <v>20732</v>
      </c>
      <c r="Q1006" s="109" t="s">
        <v>20732</v>
      </c>
      <c r="R1006" s="109" t="s">
        <v>20732</v>
      </c>
      <c r="S1006" s="109" t="s">
        <v>20732</v>
      </c>
      <c r="T1006" s="109" t="s">
        <v>20732</v>
      </c>
      <c r="U1006" s="113">
        <v>1</v>
      </c>
      <c r="V1006" s="113">
        <v>999999</v>
      </c>
      <c r="W1006" s="113">
        <v>1</v>
      </c>
      <c r="X1006" s="109" t="s">
        <v>20736</v>
      </c>
      <c r="Y1006" s="113">
        <v>10</v>
      </c>
      <c r="Z1006" s="108"/>
      <c r="AA1006" s="108"/>
    </row>
    <row r="1007" spans="2:27" ht="18.75">
      <c r="B1007" s="108">
        <f t="shared" si="15"/>
        <v>1000</v>
      </c>
      <c r="C1007" s="109" t="s">
        <v>21899</v>
      </c>
      <c r="D1007" s="109" t="s">
        <v>21899</v>
      </c>
      <c r="E1007" s="110" t="s">
        <v>20729</v>
      </c>
      <c r="F1007" s="110" t="s">
        <v>20742</v>
      </c>
      <c r="G1007" s="108"/>
      <c r="H1007" s="111"/>
      <c r="I1007" s="108"/>
      <c r="J1007" s="109" t="s">
        <v>20743</v>
      </c>
      <c r="K1007" s="112"/>
      <c r="L1007" s="112"/>
      <c r="M1007" s="112"/>
      <c r="N1007" s="112"/>
      <c r="O1007" s="109" t="s">
        <v>20732</v>
      </c>
      <c r="P1007" s="109" t="s">
        <v>20732</v>
      </c>
      <c r="Q1007" s="109" t="s">
        <v>20732</v>
      </c>
      <c r="R1007" s="109" t="s">
        <v>20732</v>
      </c>
      <c r="S1007" s="109" t="s">
        <v>20732</v>
      </c>
      <c r="T1007" s="109" t="s">
        <v>20732</v>
      </c>
      <c r="U1007" s="113">
        <v>1</v>
      </c>
      <c r="V1007" s="113">
        <v>999999</v>
      </c>
      <c r="W1007" s="113">
        <v>1</v>
      </c>
      <c r="X1007" s="109" t="s">
        <v>20736</v>
      </c>
      <c r="Y1007" s="113">
        <v>10</v>
      </c>
      <c r="Z1007" s="108"/>
      <c r="AA1007" s="108"/>
    </row>
    <row r="1008" spans="2:27" ht="18.75">
      <c r="B1008" s="108">
        <f t="shared" si="15"/>
        <v>1001</v>
      </c>
      <c r="C1008" s="109" t="s">
        <v>21900</v>
      </c>
      <c r="D1008" s="109" t="s">
        <v>21900</v>
      </c>
      <c r="E1008" s="110" t="s">
        <v>20729</v>
      </c>
      <c r="F1008" s="110" t="s">
        <v>20745</v>
      </c>
      <c r="G1008" s="108"/>
      <c r="H1008" s="111"/>
      <c r="I1008" s="108"/>
      <c r="J1008" s="109" t="s">
        <v>20754</v>
      </c>
      <c r="K1008" s="112"/>
      <c r="L1008" s="112"/>
      <c r="M1008" s="112"/>
      <c r="N1008" s="112"/>
      <c r="O1008" s="109" t="s">
        <v>20732</v>
      </c>
      <c r="P1008" s="109" t="s">
        <v>20732</v>
      </c>
      <c r="Q1008" s="109" t="s">
        <v>20732</v>
      </c>
      <c r="R1008" s="109" t="s">
        <v>20732</v>
      </c>
      <c r="S1008" s="109" t="s">
        <v>20732</v>
      </c>
      <c r="T1008" s="109" t="s">
        <v>20732</v>
      </c>
      <c r="U1008" s="113">
        <v>1</v>
      </c>
      <c r="V1008" s="113">
        <v>999999</v>
      </c>
      <c r="W1008" s="113">
        <v>1</v>
      </c>
      <c r="X1008" s="109" t="s">
        <v>20736</v>
      </c>
      <c r="Y1008" s="113">
        <v>10</v>
      </c>
      <c r="Z1008" s="108"/>
      <c r="AA1008" s="108"/>
    </row>
    <row r="1009" spans="2:27" ht="18.75">
      <c r="B1009" s="108">
        <f t="shared" si="15"/>
        <v>1002</v>
      </c>
      <c r="C1009" s="109" t="s">
        <v>21901</v>
      </c>
      <c r="D1009" s="109" t="s">
        <v>21901</v>
      </c>
      <c r="E1009" s="110" t="s">
        <v>20729</v>
      </c>
      <c r="F1009" s="110" t="s">
        <v>20748</v>
      </c>
      <c r="G1009" s="108"/>
      <c r="H1009" s="111"/>
      <c r="I1009" s="108"/>
      <c r="J1009" s="109" t="s">
        <v>20756</v>
      </c>
      <c r="K1009" s="112"/>
      <c r="L1009" s="112"/>
      <c r="M1009" s="112"/>
      <c r="N1009" s="112"/>
      <c r="O1009" s="109" t="s">
        <v>20732</v>
      </c>
      <c r="P1009" s="109" t="s">
        <v>20732</v>
      </c>
      <c r="Q1009" s="109" t="s">
        <v>20732</v>
      </c>
      <c r="R1009" s="109" t="s">
        <v>20732</v>
      </c>
      <c r="S1009" s="109" t="s">
        <v>20732</v>
      </c>
      <c r="T1009" s="109" t="s">
        <v>20732</v>
      </c>
      <c r="U1009" s="113">
        <v>1</v>
      </c>
      <c r="V1009" s="113">
        <v>999999</v>
      </c>
      <c r="W1009" s="113">
        <v>1</v>
      </c>
      <c r="X1009" s="109" t="s">
        <v>20736</v>
      </c>
      <c r="Y1009" s="113">
        <v>10</v>
      </c>
      <c r="Z1009" s="108"/>
      <c r="AA1009" s="108"/>
    </row>
    <row r="1010" spans="2:27" ht="18.75">
      <c r="B1010" s="108">
        <f t="shared" si="15"/>
        <v>1003</v>
      </c>
      <c r="C1010" s="109" t="s">
        <v>21902</v>
      </c>
      <c r="D1010" s="109" t="s">
        <v>21902</v>
      </c>
      <c r="E1010" s="110" t="s">
        <v>20729</v>
      </c>
      <c r="F1010" s="110" t="s">
        <v>20738</v>
      </c>
      <c r="G1010" s="108"/>
      <c r="H1010" s="111"/>
      <c r="I1010" s="108"/>
      <c r="J1010" s="109" t="s">
        <v>20739</v>
      </c>
      <c r="K1010" s="112"/>
      <c r="L1010" s="112"/>
      <c r="M1010" s="112"/>
      <c r="N1010" s="112"/>
      <c r="O1010" s="109" t="s">
        <v>20732</v>
      </c>
      <c r="P1010" s="109" t="s">
        <v>20732</v>
      </c>
      <c r="Q1010" s="109" t="s">
        <v>20732</v>
      </c>
      <c r="R1010" s="109" t="s">
        <v>20732</v>
      </c>
      <c r="S1010" s="109" t="s">
        <v>20732</v>
      </c>
      <c r="T1010" s="109" t="s">
        <v>20732</v>
      </c>
      <c r="U1010" s="113">
        <v>1</v>
      </c>
      <c r="V1010" s="113">
        <v>999999</v>
      </c>
      <c r="W1010" s="113">
        <v>1</v>
      </c>
      <c r="X1010" s="109" t="s">
        <v>20736</v>
      </c>
      <c r="Y1010" s="113">
        <v>10</v>
      </c>
      <c r="Z1010" s="108"/>
      <c r="AA1010" s="108"/>
    </row>
    <row r="1011" spans="2:27" ht="18.75">
      <c r="B1011" s="108">
        <f t="shared" si="15"/>
        <v>1004</v>
      </c>
      <c r="C1011" s="109" t="s">
        <v>21903</v>
      </c>
      <c r="D1011" s="109" t="s">
        <v>21903</v>
      </c>
      <c r="E1011" s="110" t="s">
        <v>20729</v>
      </c>
      <c r="F1011" s="110" t="s">
        <v>20734</v>
      </c>
      <c r="G1011" s="108"/>
      <c r="H1011" s="111"/>
      <c r="I1011" s="108"/>
      <c r="J1011" s="109" t="s">
        <v>20735</v>
      </c>
      <c r="K1011" s="112"/>
      <c r="L1011" s="112"/>
      <c r="M1011" s="112"/>
      <c r="N1011" s="112"/>
      <c r="O1011" s="109" t="s">
        <v>20732</v>
      </c>
      <c r="P1011" s="109" t="s">
        <v>20732</v>
      </c>
      <c r="Q1011" s="109" t="s">
        <v>20732</v>
      </c>
      <c r="R1011" s="109" t="s">
        <v>20732</v>
      </c>
      <c r="S1011" s="109" t="s">
        <v>20732</v>
      </c>
      <c r="T1011" s="109" t="s">
        <v>20732</v>
      </c>
      <c r="U1011" s="113">
        <v>1</v>
      </c>
      <c r="V1011" s="113">
        <v>999999</v>
      </c>
      <c r="W1011" s="113">
        <v>1</v>
      </c>
      <c r="X1011" s="109" t="s">
        <v>20736</v>
      </c>
      <c r="Y1011" s="113">
        <v>10</v>
      </c>
      <c r="Z1011" s="108"/>
      <c r="AA1011" s="108"/>
    </row>
    <row r="1012" spans="2:27" ht="18.75">
      <c r="B1012" s="108">
        <f t="shared" si="15"/>
        <v>1005</v>
      </c>
      <c r="C1012" s="109" t="s">
        <v>21904</v>
      </c>
      <c r="D1012" s="109" t="s">
        <v>21904</v>
      </c>
      <c r="E1012" s="110" t="s">
        <v>20729</v>
      </c>
      <c r="F1012" s="110" t="s">
        <v>20742</v>
      </c>
      <c r="G1012" s="108"/>
      <c r="H1012" s="111"/>
      <c r="I1012" s="108"/>
      <c r="J1012" s="109" t="s">
        <v>20743</v>
      </c>
      <c r="K1012" s="112"/>
      <c r="L1012" s="112"/>
      <c r="M1012" s="112"/>
      <c r="N1012" s="112"/>
      <c r="O1012" s="109" t="s">
        <v>20732</v>
      </c>
      <c r="P1012" s="109" t="s">
        <v>20732</v>
      </c>
      <c r="Q1012" s="109" t="s">
        <v>20732</v>
      </c>
      <c r="R1012" s="109" t="s">
        <v>20732</v>
      </c>
      <c r="S1012" s="109" t="s">
        <v>20732</v>
      </c>
      <c r="T1012" s="109" t="s">
        <v>20732</v>
      </c>
      <c r="U1012" s="113">
        <v>1</v>
      </c>
      <c r="V1012" s="113">
        <v>999999</v>
      </c>
      <c r="W1012" s="113">
        <v>1</v>
      </c>
      <c r="X1012" s="109" t="s">
        <v>20736</v>
      </c>
      <c r="Y1012" s="113">
        <v>10</v>
      </c>
      <c r="Z1012" s="108"/>
      <c r="AA1012" s="108"/>
    </row>
    <row r="1013" spans="2:27" ht="18.75">
      <c r="B1013" s="108">
        <f t="shared" si="15"/>
        <v>1006</v>
      </c>
      <c r="C1013" s="109" t="s">
        <v>21905</v>
      </c>
      <c r="D1013" s="109" t="s">
        <v>21905</v>
      </c>
      <c r="E1013" s="110" t="s">
        <v>20729</v>
      </c>
      <c r="F1013" s="110" t="s">
        <v>20745</v>
      </c>
      <c r="G1013" s="108"/>
      <c r="H1013" s="111"/>
      <c r="I1013" s="108"/>
      <c r="J1013" s="109" t="s">
        <v>20754</v>
      </c>
      <c r="K1013" s="112"/>
      <c r="L1013" s="112"/>
      <c r="M1013" s="112"/>
      <c r="N1013" s="112"/>
      <c r="O1013" s="109" t="s">
        <v>20732</v>
      </c>
      <c r="P1013" s="109" t="s">
        <v>20732</v>
      </c>
      <c r="Q1013" s="109" t="s">
        <v>20732</v>
      </c>
      <c r="R1013" s="109" t="s">
        <v>20732</v>
      </c>
      <c r="S1013" s="109" t="s">
        <v>20732</v>
      </c>
      <c r="T1013" s="109" t="s">
        <v>20732</v>
      </c>
      <c r="U1013" s="113">
        <v>1</v>
      </c>
      <c r="V1013" s="113">
        <v>999999</v>
      </c>
      <c r="W1013" s="113">
        <v>1</v>
      </c>
      <c r="X1013" s="109" t="s">
        <v>20736</v>
      </c>
      <c r="Y1013" s="113">
        <v>10</v>
      </c>
      <c r="Z1013" s="108"/>
      <c r="AA1013" s="108"/>
    </row>
    <row r="1014" spans="2:27" ht="18.75">
      <c r="B1014" s="108">
        <f t="shared" si="15"/>
        <v>1007</v>
      </c>
      <c r="C1014" s="109" t="s">
        <v>21906</v>
      </c>
      <c r="D1014" s="109" t="s">
        <v>21906</v>
      </c>
      <c r="E1014" s="110" t="s">
        <v>20729</v>
      </c>
      <c r="F1014" s="110" t="s">
        <v>20748</v>
      </c>
      <c r="G1014" s="108"/>
      <c r="H1014" s="111"/>
      <c r="I1014" s="108"/>
      <c r="J1014" s="109" t="s">
        <v>20756</v>
      </c>
      <c r="K1014" s="112"/>
      <c r="L1014" s="112"/>
      <c r="M1014" s="112"/>
      <c r="N1014" s="112"/>
      <c r="O1014" s="109" t="s">
        <v>20732</v>
      </c>
      <c r="P1014" s="109" t="s">
        <v>20732</v>
      </c>
      <c r="Q1014" s="109" t="s">
        <v>20732</v>
      </c>
      <c r="R1014" s="109" t="s">
        <v>20732</v>
      </c>
      <c r="S1014" s="109" t="s">
        <v>20732</v>
      </c>
      <c r="T1014" s="109" t="s">
        <v>20732</v>
      </c>
      <c r="U1014" s="113">
        <v>1</v>
      </c>
      <c r="V1014" s="113">
        <v>999999</v>
      </c>
      <c r="W1014" s="113">
        <v>1</v>
      </c>
      <c r="X1014" s="109" t="s">
        <v>20736</v>
      </c>
      <c r="Y1014" s="113">
        <v>10</v>
      </c>
      <c r="Z1014" s="108"/>
      <c r="AA1014" s="108"/>
    </row>
    <row r="1015" spans="2:27" ht="18.75">
      <c r="B1015" s="108">
        <f t="shared" si="15"/>
        <v>1008</v>
      </c>
      <c r="C1015" s="109" t="s">
        <v>21907</v>
      </c>
      <c r="D1015" s="109" t="s">
        <v>21907</v>
      </c>
      <c r="E1015" s="110" t="s">
        <v>20729</v>
      </c>
      <c r="F1015" s="110" t="s">
        <v>20742</v>
      </c>
      <c r="G1015" s="108"/>
      <c r="H1015" s="111"/>
      <c r="I1015" s="108"/>
      <c r="J1015" s="109" t="s">
        <v>20743</v>
      </c>
      <c r="K1015" s="112"/>
      <c r="L1015" s="112"/>
      <c r="M1015" s="112"/>
      <c r="N1015" s="112"/>
      <c r="O1015" s="109" t="s">
        <v>20732</v>
      </c>
      <c r="P1015" s="109" t="s">
        <v>20732</v>
      </c>
      <c r="Q1015" s="109" t="s">
        <v>20732</v>
      </c>
      <c r="R1015" s="109" t="s">
        <v>20732</v>
      </c>
      <c r="S1015" s="109" t="s">
        <v>20732</v>
      </c>
      <c r="T1015" s="109" t="s">
        <v>20732</v>
      </c>
      <c r="U1015" s="113">
        <v>1</v>
      </c>
      <c r="V1015" s="113">
        <v>999999</v>
      </c>
      <c r="W1015" s="113">
        <v>1</v>
      </c>
      <c r="X1015" s="109" t="s">
        <v>20732</v>
      </c>
      <c r="Y1015" s="113">
        <v>0</v>
      </c>
      <c r="Z1015" s="108"/>
      <c r="AA1015" s="108"/>
    </row>
    <row r="1016" spans="2:27" ht="18.75">
      <c r="B1016" s="108">
        <f t="shared" si="15"/>
        <v>1009</v>
      </c>
      <c r="C1016" s="109" t="s">
        <v>21908</v>
      </c>
      <c r="D1016" s="109" t="s">
        <v>21908</v>
      </c>
      <c r="E1016" s="110" t="s">
        <v>20729</v>
      </c>
      <c r="F1016" s="110" t="s">
        <v>20738</v>
      </c>
      <c r="G1016" s="108"/>
      <c r="H1016" s="111"/>
      <c r="I1016" s="108"/>
      <c r="J1016" s="109" t="s">
        <v>20739</v>
      </c>
      <c r="K1016" s="112"/>
      <c r="L1016" s="112"/>
      <c r="M1016" s="112"/>
      <c r="N1016" s="112"/>
      <c r="O1016" s="109" t="s">
        <v>20732</v>
      </c>
      <c r="P1016" s="109" t="s">
        <v>20732</v>
      </c>
      <c r="Q1016" s="109" t="s">
        <v>20732</v>
      </c>
      <c r="R1016" s="109" t="s">
        <v>20732</v>
      </c>
      <c r="S1016" s="109" t="s">
        <v>20732</v>
      </c>
      <c r="T1016" s="109" t="s">
        <v>20732</v>
      </c>
      <c r="U1016" s="113">
        <v>1</v>
      </c>
      <c r="V1016" s="113">
        <v>999999</v>
      </c>
      <c r="W1016" s="113">
        <v>1</v>
      </c>
      <c r="X1016" s="109" t="s">
        <v>20736</v>
      </c>
      <c r="Y1016" s="113">
        <v>10</v>
      </c>
      <c r="Z1016" s="108"/>
      <c r="AA1016" s="108"/>
    </row>
    <row r="1017" spans="2:27" ht="18.75">
      <c r="B1017" s="108">
        <f t="shared" si="15"/>
        <v>1010</v>
      </c>
      <c r="C1017" s="109" t="s">
        <v>21909</v>
      </c>
      <c r="D1017" s="109" t="s">
        <v>21909</v>
      </c>
      <c r="E1017" s="110" t="s">
        <v>20729</v>
      </c>
      <c r="F1017" s="110" t="s">
        <v>20734</v>
      </c>
      <c r="G1017" s="108"/>
      <c r="H1017" s="111"/>
      <c r="I1017" s="108"/>
      <c r="J1017" s="109" t="s">
        <v>20735</v>
      </c>
      <c r="K1017" s="112"/>
      <c r="L1017" s="112"/>
      <c r="M1017" s="112"/>
      <c r="N1017" s="112"/>
      <c r="O1017" s="109" t="s">
        <v>20732</v>
      </c>
      <c r="P1017" s="109" t="s">
        <v>20732</v>
      </c>
      <c r="Q1017" s="109" t="s">
        <v>20732</v>
      </c>
      <c r="R1017" s="109" t="s">
        <v>20732</v>
      </c>
      <c r="S1017" s="109" t="s">
        <v>20732</v>
      </c>
      <c r="T1017" s="109" t="s">
        <v>20732</v>
      </c>
      <c r="U1017" s="113">
        <v>1</v>
      </c>
      <c r="V1017" s="113">
        <v>999999</v>
      </c>
      <c r="W1017" s="113">
        <v>1</v>
      </c>
      <c r="X1017" s="109" t="s">
        <v>20736</v>
      </c>
      <c r="Y1017" s="113">
        <v>10</v>
      </c>
      <c r="Z1017" s="108"/>
      <c r="AA1017" s="108"/>
    </row>
    <row r="1018" spans="2:27" ht="18.75">
      <c r="B1018" s="108">
        <f t="shared" si="15"/>
        <v>1011</v>
      </c>
      <c r="C1018" s="109" t="s">
        <v>21910</v>
      </c>
      <c r="D1018" s="109" t="s">
        <v>21910</v>
      </c>
      <c r="E1018" s="110" t="s">
        <v>20729</v>
      </c>
      <c r="F1018" s="110" t="s">
        <v>20742</v>
      </c>
      <c r="G1018" s="108"/>
      <c r="H1018" s="111"/>
      <c r="I1018" s="108"/>
      <c r="J1018" s="109" t="s">
        <v>20743</v>
      </c>
      <c r="K1018" s="112"/>
      <c r="L1018" s="112"/>
      <c r="M1018" s="112"/>
      <c r="N1018" s="112"/>
      <c r="O1018" s="109" t="s">
        <v>20732</v>
      </c>
      <c r="P1018" s="109" t="s">
        <v>20732</v>
      </c>
      <c r="Q1018" s="109" t="s">
        <v>20732</v>
      </c>
      <c r="R1018" s="109" t="s">
        <v>20732</v>
      </c>
      <c r="S1018" s="109" t="s">
        <v>20732</v>
      </c>
      <c r="T1018" s="109" t="s">
        <v>20732</v>
      </c>
      <c r="U1018" s="113">
        <v>1</v>
      </c>
      <c r="V1018" s="113">
        <v>999999</v>
      </c>
      <c r="W1018" s="113">
        <v>1</v>
      </c>
      <c r="X1018" s="109" t="s">
        <v>20736</v>
      </c>
      <c r="Y1018" s="113">
        <v>10</v>
      </c>
      <c r="Z1018" s="108"/>
      <c r="AA1018" s="108"/>
    </row>
    <row r="1019" spans="2:27" ht="18.75">
      <c r="B1019" s="108">
        <f t="shared" si="15"/>
        <v>1012</v>
      </c>
      <c r="C1019" s="109" t="s">
        <v>21911</v>
      </c>
      <c r="D1019" s="109" t="s">
        <v>21911</v>
      </c>
      <c r="E1019" s="110" t="s">
        <v>20729</v>
      </c>
      <c r="F1019" s="110" t="s">
        <v>20745</v>
      </c>
      <c r="G1019" s="108"/>
      <c r="H1019" s="111"/>
      <c r="I1019" s="108"/>
      <c r="J1019" s="109" t="s">
        <v>20754</v>
      </c>
      <c r="K1019" s="112"/>
      <c r="L1019" s="112"/>
      <c r="M1019" s="112"/>
      <c r="N1019" s="112"/>
      <c r="O1019" s="109" t="s">
        <v>20732</v>
      </c>
      <c r="P1019" s="109" t="s">
        <v>20732</v>
      </c>
      <c r="Q1019" s="109" t="s">
        <v>20732</v>
      </c>
      <c r="R1019" s="109" t="s">
        <v>20732</v>
      </c>
      <c r="S1019" s="109" t="s">
        <v>20732</v>
      </c>
      <c r="T1019" s="109" t="s">
        <v>20732</v>
      </c>
      <c r="U1019" s="113">
        <v>1</v>
      </c>
      <c r="V1019" s="113">
        <v>999999</v>
      </c>
      <c r="W1019" s="113">
        <v>1</v>
      </c>
      <c r="X1019" s="109" t="s">
        <v>20736</v>
      </c>
      <c r="Y1019" s="113">
        <v>10</v>
      </c>
      <c r="Z1019" s="108"/>
      <c r="AA1019" s="108"/>
    </row>
    <row r="1020" spans="2:27" ht="18.75">
      <c r="B1020" s="108">
        <f t="shared" si="15"/>
        <v>1013</v>
      </c>
      <c r="C1020" s="109" t="s">
        <v>21912</v>
      </c>
      <c r="D1020" s="109" t="s">
        <v>21912</v>
      </c>
      <c r="E1020" s="110" t="s">
        <v>20729</v>
      </c>
      <c r="F1020" s="110" t="s">
        <v>20748</v>
      </c>
      <c r="G1020" s="108"/>
      <c r="H1020" s="111"/>
      <c r="I1020" s="108"/>
      <c r="J1020" s="109" t="s">
        <v>20756</v>
      </c>
      <c r="K1020" s="112"/>
      <c r="L1020" s="112"/>
      <c r="M1020" s="112"/>
      <c r="N1020" s="112"/>
      <c r="O1020" s="109" t="s">
        <v>20732</v>
      </c>
      <c r="P1020" s="109" t="s">
        <v>20732</v>
      </c>
      <c r="Q1020" s="109" t="s">
        <v>20732</v>
      </c>
      <c r="R1020" s="109" t="s">
        <v>20732</v>
      </c>
      <c r="S1020" s="109" t="s">
        <v>20732</v>
      </c>
      <c r="T1020" s="109" t="s">
        <v>20732</v>
      </c>
      <c r="U1020" s="113">
        <v>1</v>
      </c>
      <c r="V1020" s="113">
        <v>999999</v>
      </c>
      <c r="W1020" s="113">
        <v>1</v>
      </c>
      <c r="X1020" s="109" t="s">
        <v>20736</v>
      </c>
      <c r="Y1020" s="113">
        <v>10</v>
      </c>
      <c r="Z1020" s="108"/>
      <c r="AA1020" s="108"/>
    </row>
    <row r="1021" spans="2:27" ht="18.75">
      <c r="B1021" s="108">
        <f t="shared" si="15"/>
        <v>1014</v>
      </c>
      <c r="C1021" s="109" t="s">
        <v>21913</v>
      </c>
      <c r="D1021" s="109" t="s">
        <v>21913</v>
      </c>
      <c r="E1021" s="110" t="s">
        <v>20729</v>
      </c>
      <c r="F1021" s="110" t="s">
        <v>20738</v>
      </c>
      <c r="G1021" s="108"/>
      <c r="H1021" s="111"/>
      <c r="I1021" s="108"/>
      <c r="J1021" s="109" t="s">
        <v>20739</v>
      </c>
      <c r="K1021" s="112"/>
      <c r="L1021" s="112"/>
      <c r="M1021" s="112"/>
      <c r="N1021" s="112"/>
      <c r="O1021" s="109" t="s">
        <v>20732</v>
      </c>
      <c r="P1021" s="109" t="s">
        <v>20732</v>
      </c>
      <c r="Q1021" s="109" t="s">
        <v>20732</v>
      </c>
      <c r="R1021" s="109" t="s">
        <v>20732</v>
      </c>
      <c r="S1021" s="109" t="s">
        <v>20732</v>
      </c>
      <c r="T1021" s="109" t="s">
        <v>20732</v>
      </c>
      <c r="U1021" s="113">
        <v>1</v>
      </c>
      <c r="V1021" s="113">
        <v>999999</v>
      </c>
      <c r="W1021" s="113">
        <v>1</v>
      </c>
      <c r="X1021" s="109" t="s">
        <v>20736</v>
      </c>
      <c r="Y1021" s="113">
        <v>10</v>
      </c>
      <c r="Z1021" s="108"/>
      <c r="AA1021" s="108"/>
    </row>
    <row r="1022" spans="2:27" ht="18.75">
      <c r="B1022" s="108">
        <f t="shared" si="15"/>
        <v>1015</v>
      </c>
      <c r="C1022" s="109" t="s">
        <v>21914</v>
      </c>
      <c r="D1022" s="109" t="s">
        <v>21914</v>
      </c>
      <c r="E1022" s="110" t="s">
        <v>20729</v>
      </c>
      <c r="F1022" s="110" t="s">
        <v>20734</v>
      </c>
      <c r="G1022" s="108"/>
      <c r="H1022" s="111"/>
      <c r="I1022" s="108"/>
      <c r="J1022" s="109" t="s">
        <v>20735</v>
      </c>
      <c r="K1022" s="112"/>
      <c r="L1022" s="112"/>
      <c r="M1022" s="112"/>
      <c r="N1022" s="112"/>
      <c r="O1022" s="109" t="s">
        <v>20732</v>
      </c>
      <c r="P1022" s="109" t="s">
        <v>20732</v>
      </c>
      <c r="Q1022" s="109" t="s">
        <v>20732</v>
      </c>
      <c r="R1022" s="109" t="s">
        <v>20732</v>
      </c>
      <c r="S1022" s="109" t="s">
        <v>20732</v>
      </c>
      <c r="T1022" s="109" t="s">
        <v>20732</v>
      </c>
      <c r="U1022" s="113">
        <v>1</v>
      </c>
      <c r="V1022" s="113">
        <v>999999</v>
      </c>
      <c r="W1022" s="113">
        <v>1</v>
      </c>
      <c r="X1022" s="109" t="s">
        <v>20736</v>
      </c>
      <c r="Y1022" s="113">
        <v>10</v>
      </c>
      <c r="Z1022" s="108"/>
      <c r="AA1022" s="108"/>
    </row>
    <row r="1023" spans="2:27" ht="18.75">
      <c r="B1023" s="108">
        <f t="shared" si="15"/>
        <v>1016</v>
      </c>
      <c r="C1023" s="109" t="s">
        <v>21915</v>
      </c>
      <c r="D1023" s="109" t="s">
        <v>21915</v>
      </c>
      <c r="E1023" s="110" t="s">
        <v>20729</v>
      </c>
      <c r="F1023" s="110" t="s">
        <v>20742</v>
      </c>
      <c r="G1023" s="108"/>
      <c r="H1023" s="111"/>
      <c r="I1023" s="108"/>
      <c r="J1023" s="109" t="s">
        <v>20743</v>
      </c>
      <c r="K1023" s="112"/>
      <c r="L1023" s="112"/>
      <c r="M1023" s="112"/>
      <c r="N1023" s="112"/>
      <c r="O1023" s="109" t="s">
        <v>20732</v>
      </c>
      <c r="P1023" s="109" t="s">
        <v>20732</v>
      </c>
      <c r="Q1023" s="109" t="s">
        <v>20732</v>
      </c>
      <c r="R1023" s="109" t="s">
        <v>20732</v>
      </c>
      <c r="S1023" s="109" t="s">
        <v>20732</v>
      </c>
      <c r="T1023" s="109" t="s">
        <v>20732</v>
      </c>
      <c r="U1023" s="113">
        <v>1</v>
      </c>
      <c r="V1023" s="113">
        <v>999999</v>
      </c>
      <c r="W1023" s="113">
        <v>1</v>
      </c>
      <c r="X1023" s="109" t="s">
        <v>20736</v>
      </c>
      <c r="Y1023" s="113">
        <v>10</v>
      </c>
      <c r="Z1023" s="108"/>
      <c r="AA1023" s="108"/>
    </row>
    <row r="1024" spans="2:27" ht="18.75">
      <c r="B1024" s="108">
        <f t="shared" si="15"/>
        <v>1017</v>
      </c>
      <c r="C1024" s="109" t="s">
        <v>21916</v>
      </c>
      <c r="D1024" s="109" t="s">
        <v>21916</v>
      </c>
      <c r="E1024" s="110" t="s">
        <v>20729</v>
      </c>
      <c r="F1024" s="110" t="s">
        <v>20745</v>
      </c>
      <c r="G1024" s="108"/>
      <c r="H1024" s="111"/>
      <c r="I1024" s="108"/>
      <c r="J1024" s="109" t="s">
        <v>20754</v>
      </c>
      <c r="K1024" s="112"/>
      <c r="L1024" s="112"/>
      <c r="M1024" s="112"/>
      <c r="N1024" s="112"/>
      <c r="O1024" s="109" t="s">
        <v>20732</v>
      </c>
      <c r="P1024" s="109" t="s">
        <v>20732</v>
      </c>
      <c r="Q1024" s="109" t="s">
        <v>20732</v>
      </c>
      <c r="R1024" s="109" t="s">
        <v>20732</v>
      </c>
      <c r="S1024" s="109" t="s">
        <v>20732</v>
      </c>
      <c r="T1024" s="109" t="s">
        <v>20732</v>
      </c>
      <c r="U1024" s="113">
        <v>1</v>
      </c>
      <c r="V1024" s="113">
        <v>999999</v>
      </c>
      <c r="W1024" s="113">
        <v>1</v>
      </c>
      <c r="X1024" s="109" t="s">
        <v>20736</v>
      </c>
      <c r="Y1024" s="113">
        <v>10</v>
      </c>
      <c r="Z1024" s="108"/>
      <c r="AA1024" s="108"/>
    </row>
    <row r="1025" spans="2:27" ht="18.75">
      <c r="B1025" s="108">
        <f t="shared" si="15"/>
        <v>1018</v>
      </c>
      <c r="C1025" s="109" t="s">
        <v>21917</v>
      </c>
      <c r="D1025" s="109" t="s">
        <v>21917</v>
      </c>
      <c r="E1025" s="110" t="s">
        <v>20729</v>
      </c>
      <c r="F1025" s="110" t="s">
        <v>20748</v>
      </c>
      <c r="G1025" s="108"/>
      <c r="H1025" s="111"/>
      <c r="I1025" s="108"/>
      <c r="J1025" s="109" t="s">
        <v>20756</v>
      </c>
      <c r="K1025" s="112"/>
      <c r="L1025" s="112"/>
      <c r="M1025" s="112"/>
      <c r="N1025" s="112"/>
      <c r="O1025" s="109" t="s">
        <v>20732</v>
      </c>
      <c r="P1025" s="109" t="s">
        <v>20732</v>
      </c>
      <c r="Q1025" s="109" t="s">
        <v>20732</v>
      </c>
      <c r="R1025" s="109" t="s">
        <v>20732</v>
      </c>
      <c r="S1025" s="109" t="s">
        <v>20732</v>
      </c>
      <c r="T1025" s="109" t="s">
        <v>20732</v>
      </c>
      <c r="U1025" s="113">
        <v>1</v>
      </c>
      <c r="V1025" s="113">
        <v>999999</v>
      </c>
      <c r="W1025" s="113">
        <v>1</v>
      </c>
      <c r="X1025" s="109" t="s">
        <v>20736</v>
      </c>
      <c r="Y1025" s="113">
        <v>10</v>
      </c>
      <c r="Z1025" s="108"/>
      <c r="AA1025" s="108"/>
    </row>
    <row r="1026" spans="2:27" ht="18.75">
      <c r="B1026" s="108">
        <f t="shared" si="15"/>
        <v>1019</v>
      </c>
      <c r="C1026" s="109" t="s">
        <v>21918</v>
      </c>
      <c r="D1026" s="109" t="s">
        <v>21918</v>
      </c>
      <c r="E1026" s="110" t="s">
        <v>20729</v>
      </c>
      <c r="F1026" s="110" t="s">
        <v>20745</v>
      </c>
      <c r="G1026" s="108"/>
      <c r="H1026" s="111"/>
      <c r="I1026" s="108"/>
      <c r="J1026" s="109" t="s">
        <v>20754</v>
      </c>
      <c r="K1026" s="112"/>
      <c r="L1026" s="112"/>
      <c r="M1026" s="112"/>
      <c r="N1026" s="112"/>
      <c r="O1026" s="109" t="s">
        <v>20732</v>
      </c>
      <c r="P1026" s="109" t="s">
        <v>20732</v>
      </c>
      <c r="Q1026" s="109" t="s">
        <v>20732</v>
      </c>
      <c r="R1026" s="109" t="s">
        <v>20732</v>
      </c>
      <c r="S1026" s="109" t="s">
        <v>20732</v>
      </c>
      <c r="T1026" s="109" t="s">
        <v>20732</v>
      </c>
      <c r="U1026" s="113">
        <v>1</v>
      </c>
      <c r="V1026" s="113">
        <v>999999</v>
      </c>
      <c r="W1026" s="113">
        <v>1</v>
      </c>
      <c r="X1026" s="109" t="s">
        <v>20732</v>
      </c>
      <c r="Y1026" s="113">
        <v>0</v>
      </c>
      <c r="Z1026" s="108"/>
      <c r="AA1026" s="108"/>
    </row>
    <row r="1027" spans="2:27" ht="18.75">
      <c r="B1027" s="108">
        <f t="shared" si="15"/>
        <v>1020</v>
      </c>
      <c r="C1027" s="109" t="s">
        <v>21919</v>
      </c>
      <c r="D1027" s="109" t="s">
        <v>21919</v>
      </c>
      <c r="E1027" s="110" t="s">
        <v>20729</v>
      </c>
      <c r="F1027" s="110" t="s">
        <v>20738</v>
      </c>
      <c r="G1027" s="108"/>
      <c r="H1027" s="111"/>
      <c r="I1027" s="108"/>
      <c r="J1027" s="109" t="s">
        <v>20739</v>
      </c>
      <c r="K1027" s="112"/>
      <c r="L1027" s="112"/>
      <c r="M1027" s="112"/>
      <c r="N1027" s="112"/>
      <c r="O1027" s="109" t="s">
        <v>20732</v>
      </c>
      <c r="P1027" s="109" t="s">
        <v>20732</v>
      </c>
      <c r="Q1027" s="109" t="s">
        <v>20732</v>
      </c>
      <c r="R1027" s="109" t="s">
        <v>20732</v>
      </c>
      <c r="S1027" s="109" t="s">
        <v>20732</v>
      </c>
      <c r="T1027" s="109" t="s">
        <v>20732</v>
      </c>
      <c r="U1027" s="113">
        <v>1</v>
      </c>
      <c r="V1027" s="113">
        <v>999999</v>
      </c>
      <c r="W1027" s="113">
        <v>1</v>
      </c>
      <c r="X1027" s="109" t="s">
        <v>20736</v>
      </c>
      <c r="Y1027" s="113">
        <v>10</v>
      </c>
      <c r="Z1027" s="108"/>
      <c r="AA1027" s="108"/>
    </row>
    <row r="1028" spans="2:27" ht="18.75">
      <c r="B1028" s="108">
        <f t="shared" si="15"/>
        <v>1021</v>
      </c>
      <c r="C1028" s="109" t="s">
        <v>21920</v>
      </c>
      <c r="D1028" s="109" t="s">
        <v>21920</v>
      </c>
      <c r="E1028" s="110" t="s">
        <v>20729</v>
      </c>
      <c r="F1028" s="110" t="s">
        <v>20734</v>
      </c>
      <c r="G1028" s="108"/>
      <c r="H1028" s="111"/>
      <c r="I1028" s="108"/>
      <c r="J1028" s="109" t="s">
        <v>20735</v>
      </c>
      <c r="K1028" s="112"/>
      <c r="L1028" s="112"/>
      <c r="M1028" s="112"/>
      <c r="N1028" s="112"/>
      <c r="O1028" s="109" t="s">
        <v>20732</v>
      </c>
      <c r="P1028" s="109" t="s">
        <v>20732</v>
      </c>
      <c r="Q1028" s="109" t="s">
        <v>20732</v>
      </c>
      <c r="R1028" s="109" t="s">
        <v>20732</v>
      </c>
      <c r="S1028" s="109" t="s">
        <v>20732</v>
      </c>
      <c r="T1028" s="109" t="s">
        <v>20732</v>
      </c>
      <c r="U1028" s="113">
        <v>1</v>
      </c>
      <c r="V1028" s="113">
        <v>999999</v>
      </c>
      <c r="W1028" s="113">
        <v>1</v>
      </c>
      <c r="X1028" s="109" t="s">
        <v>20736</v>
      </c>
      <c r="Y1028" s="113">
        <v>10</v>
      </c>
      <c r="Z1028" s="108"/>
      <c r="AA1028" s="108"/>
    </row>
    <row r="1029" spans="2:27" ht="18.75">
      <c r="B1029" s="108">
        <f t="shared" si="15"/>
        <v>1022</v>
      </c>
      <c r="C1029" s="109" t="s">
        <v>21921</v>
      </c>
      <c r="D1029" s="109" t="s">
        <v>21921</v>
      </c>
      <c r="E1029" s="110" t="s">
        <v>20729</v>
      </c>
      <c r="F1029" s="110" t="s">
        <v>20742</v>
      </c>
      <c r="G1029" s="108"/>
      <c r="H1029" s="111"/>
      <c r="I1029" s="108"/>
      <c r="J1029" s="109" t="s">
        <v>20743</v>
      </c>
      <c r="K1029" s="112"/>
      <c r="L1029" s="112"/>
      <c r="M1029" s="112"/>
      <c r="N1029" s="112"/>
      <c r="O1029" s="109" t="s">
        <v>20732</v>
      </c>
      <c r="P1029" s="109" t="s">
        <v>20732</v>
      </c>
      <c r="Q1029" s="109" t="s">
        <v>20732</v>
      </c>
      <c r="R1029" s="109" t="s">
        <v>20732</v>
      </c>
      <c r="S1029" s="109" t="s">
        <v>20732</v>
      </c>
      <c r="T1029" s="109" t="s">
        <v>20732</v>
      </c>
      <c r="U1029" s="113">
        <v>1</v>
      </c>
      <c r="V1029" s="113">
        <v>999999</v>
      </c>
      <c r="W1029" s="113">
        <v>1</v>
      </c>
      <c r="X1029" s="109" t="s">
        <v>20736</v>
      </c>
      <c r="Y1029" s="113">
        <v>10</v>
      </c>
      <c r="Z1029" s="108"/>
      <c r="AA1029" s="108"/>
    </row>
    <row r="1030" spans="2:27" ht="18.75">
      <c r="B1030" s="108">
        <f t="shared" si="15"/>
        <v>1023</v>
      </c>
      <c r="C1030" s="109" t="s">
        <v>21922</v>
      </c>
      <c r="D1030" s="109" t="s">
        <v>21922</v>
      </c>
      <c r="E1030" s="110" t="s">
        <v>20729</v>
      </c>
      <c r="F1030" s="110" t="s">
        <v>20745</v>
      </c>
      <c r="G1030" s="108"/>
      <c r="H1030" s="111"/>
      <c r="I1030" s="108"/>
      <c r="J1030" s="109" t="s">
        <v>20746</v>
      </c>
      <c r="K1030" s="112"/>
      <c r="L1030" s="112"/>
      <c r="M1030" s="112"/>
      <c r="N1030" s="112"/>
      <c r="O1030" s="109" t="s">
        <v>20732</v>
      </c>
      <c r="P1030" s="109" t="s">
        <v>20732</v>
      </c>
      <c r="Q1030" s="109" t="s">
        <v>20732</v>
      </c>
      <c r="R1030" s="109" t="s">
        <v>20732</v>
      </c>
      <c r="S1030" s="109" t="s">
        <v>20732</v>
      </c>
      <c r="T1030" s="109" t="s">
        <v>20732</v>
      </c>
      <c r="U1030" s="113">
        <v>1</v>
      </c>
      <c r="V1030" s="113">
        <v>99999</v>
      </c>
      <c r="W1030" s="113">
        <v>1</v>
      </c>
      <c r="X1030" s="109" t="s">
        <v>20736</v>
      </c>
      <c r="Y1030" s="113">
        <v>10</v>
      </c>
      <c r="Z1030" s="108"/>
      <c r="AA1030" s="108"/>
    </row>
    <row r="1031" spans="2:27" ht="18.75">
      <c r="B1031" s="108">
        <f t="shared" si="15"/>
        <v>1024</v>
      </c>
      <c r="C1031" s="109" t="s">
        <v>21923</v>
      </c>
      <c r="D1031" s="109" t="s">
        <v>21923</v>
      </c>
      <c r="E1031" s="110" t="s">
        <v>20729</v>
      </c>
      <c r="F1031" s="110" t="s">
        <v>20748</v>
      </c>
      <c r="G1031" s="108"/>
      <c r="H1031" s="111"/>
      <c r="I1031" s="108"/>
      <c r="J1031" s="109" t="s">
        <v>20749</v>
      </c>
      <c r="K1031" s="112"/>
      <c r="L1031" s="112"/>
      <c r="M1031" s="112"/>
      <c r="N1031" s="112"/>
      <c r="O1031" s="109" t="s">
        <v>20732</v>
      </c>
      <c r="P1031" s="109" t="s">
        <v>20732</v>
      </c>
      <c r="Q1031" s="109" t="s">
        <v>20732</v>
      </c>
      <c r="R1031" s="109" t="s">
        <v>20732</v>
      </c>
      <c r="S1031" s="109" t="s">
        <v>20732</v>
      </c>
      <c r="T1031" s="109" t="s">
        <v>20732</v>
      </c>
      <c r="U1031" s="113">
        <v>1</v>
      </c>
      <c r="V1031" s="113">
        <v>99999</v>
      </c>
      <c r="W1031" s="113">
        <v>1</v>
      </c>
      <c r="X1031" s="109" t="s">
        <v>20736</v>
      </c>
      <c r="Y1031" s="113">
        <v>10</v>
      </c>
      <c r="Z1031" s="108"/>
      <c r="AA1031" s="108"/>
    </row>
    <row r="1032" spans="2:27" ht="18.75">
      <c r="B1032" s="108">
        <f t="shared" si="15"/>
        <v>1025</v>
      </c>
      <c r="C1032" s="109" t="s">
        <v>21924</v>
      </c>
      <c r="D1032" s="109" t="s">
        <v>21924</v>
      </c>
      <c r="E1032" s="110" t="s">
        <v>20729</v>
      </c>
      <c r="F1032" s="110" t="s">
        <v>20738</v>
      </c>
      <c r="G1032" s="108"/>
      <c r="H1032" s="111"/>
      <c r="I1032" s="108"/>
      <c r="J1032" s="109" t="s">
        <v>20739</v>
      </c>
      <c r="K1032" s="112"/>
      <c r="L1032" s="112"/>
      <c r="M1032" s="112"/>
      <c r="N1032" s="112"/>
      <c r="O1032" s="109" t="s">
        <v>20732</v>
      </c>
      <c r="P1032" s="109" t="s">
        <v>20732</v>
      </c>
      <c r="Q1032" s="109" t="s">
        <v>20732</v>
      </c>
      <c r="R1032" s="109" t="s">
        <v>20732</v>
      </c>
      <c r="S1032" s="109" t="s">
        <v>20732</v>
      </c>
      <c r="T1032" s="109" t="s">
        <v>20732</v>
      </c>
      <c r="U1032" s="113">
        <v>1</v>
      </c>
      <c r="V1032" s="113">
        <v>999999</v>
      </c>
      <c r="W1032" s="113">
        <v>1</v>
      </c>
      <c r="X1032" s="109" t="s">
        <v>20736</v>
      </c>
      <c r="Y1032" s="113">
        <v>10</v>
      </c>
      <c r="Z1032" s="108"/>
      <c r="AA1032" s="108"/>
    </row>
    <row r="1033" spans="2:27" ht="18.75">
      <c r="B1033" s="108">
        <f t="shared" ref="B1033:B1096" si="16">ROW()-7</f>
        <v>1026</v>
      </c>
      <c r="C1033" s="109" t="s">
        <v>21925</v>
      </c>
      <c r="D1033" s="109" t="s">
        <v>21925</v>
      </c>
      <c r="E1033" s="110" t="s">
        <v>20729</v>
      </c>
      <c r="F1033" s="110" t="s">
        <v>20748</v>
      </c>
      <c r="G1033" s="108"/>
      <c r="H1033" s="111"/>
      <c r="I1033" s="108"/>
      <c r="J1033" s="109" t="s">
        <v>20756</v>
      </c>
      <c r="K1033" s="112"/>
      <c r="L1033" s="112"/>
      <c r="M1033" s="112"/>
      <c r="N1033" s="112"/>
      <c r="O1033" s="109" t="s">
        <v>20732</v>
      </c>
      <c r="P1033" s="109" t="s">
        <v>20732</v>
      </c>
      <c r="Q1033" s="109" t="s">
        <v>20732</v>
      </c>
      <c r="R1033" s="109" t="s">
        <v>20732</v>
      </c>
      <c r="S1033" s="109" t="s">
        <v>20732</v>
      </c>
      <c r="T1033" s="109" t="s">
        <v>20732</v>
      </c>
      <c r="U1033" s="113">
        <v>1</v>
      </c>
      <c r="V1033" s="113">
        <v>999999</v>
      </c>
      <c r="W1033" s="113">
        <v>1</v>
      </c>
      <c r="X1033" s="109" t="s">
        <v>20732</v>
      </c>
      <c r="Y1033" s="113">
        <v>0</v>
      </c>
      <c r="Z1033" s="108"/>
      <c r="AA1033" s="108"/>
    </row>
    <row r="1034" spans="2:27" ht="18.75">
      <c r="B1034" s="108">
        <f t="shared" si="16"/>
        <v>1027</v>
      </c>
      <c r="C1034" s="109" t="s">
        <v>21926</v>
      </c>
      <c r="D1034" s="109" t="s">
        <v>21926</v>
      </c>
      <c r="E1034" s="110" t="s">
        <v>20729</v>
      </c>
      <c r="F1034" s="110" t="s">
        <v>20738</v>
      </c>
      <c r="G1034" s="108"/>
      <c r="H1034" s="111"/>
      <c r="I1034" s="108"/>
      <c r="J1034" s="109" t="s">
        <v>20739</v>
      </c>
      <c r="K1034" s="112"/>
      <c r="L1034" s="112"/>
      <c r="M1034" s="112"/>
      <c r="N1034" s="112"/>
      <c r="O1034" s="109" t="s">
        <v>20732</v>
      </c>
      <c r="P1034" s="109" t="s">
        <v>20732</v>
      </c>
      <c r="Q1034" s="109" t="s">
        <v>20732</v>
      </c>
      <c r="R1034" s="109" t="s">
        <v>20732</v>
      </c>
      <c r="S1034" s="109" t="s">
        <v>20732</v>
      </c>
      <c r="T1034" s="109" t="s">
        <v>20732</v>
      </c>
      <c r="U1034" s="113">
        <v>1</v>
      </c>
      <c r="V1034" s="113">
        <v>999999</v>
      </c>
      <c r="W1034" s="113">
        <v>1</v>
      </c>
      <c r="X1034" s="109" t="s">
        <v>20732</v>
      </c>
      <c r="Y1034" s="113">
        <v>0</v>
      </c>
      <c r="Z1034" s="108"/>
      <c r="AA1034" s="108"/>
    </row>
    <row r="1035" spans="2:27" ht="18.75">
      <c r="B1035" s="108">
        <f t="shared" si="16"/>
        <v>1028</v>
      </c>
      <c r="C1035" s="109" t="s">
        <v>21927</v>
      </c>
      <c r="D1035" s="109" t="s">
        <v>21927</v>
      </c>
      <c r="E1035" s="110" t="s">
        <v>20729</v>
      </c>
      <c r="F1035" s="110" t="s">
        <v>20734</v>
      </c>
      <c r="G1035" s="108"/>
      <c r="H1035" s="111"/>
      <c r="I1035" s="108"/>
      <c r="J1035" s="109" t="s">
        <v>20735</v>
      </c>
      <c r="K1035" s="112"/>
      <c r="L1035" s="112"/>
      <c r="M1035" s="112"/>
      <c r="N1035" s="112"/>
      <c r="O1035" s="109" t="s">
        <v>20732</v>
      </c>
      <c r="P1035" s="109" t="s">
        <v>20732</v>
      </c>
      <c r="Q1035" s="109" t="s">
        <v>20732</v>
      </c>
      <c r="R1035" s="109" t="s">
        <v>20732</v>
      </c>
      <c r="S1035" s="109" t="s">
        <v>20732</v>
      </c>
      <c r="T1035" s="109" t="s">
        <v>20732</v>
      </c>
      <c r="U1035" s="113">
        <v>1</v>
      </c>
      <c r="V1035" s="113">
        <v>999999</v>
      </c>
      <c r="W1035" s="113">
        <v>1</v>
      </c>
      <c r="X1035" s="109" t="s">
        <v>20736</v>
      </c>
      <c r="Y1035" s="113">
        <v>10</v>
      </c>
      <c r="Z1035" s="108"/>
      <c r="AA1035" s="108"/>
    </row>
    <row r="1036" spans="2:27" ht="18.75">
      <c r="B1036" s="108">
        <f t="shared" si="16"/>
        <v>1029</v>
      </c>
      <c r="C1036" s="109" t="s">
        <v>21928</v>
      </c>
      <c r="D1036" s="109" t="s">
        <v>21928</v>
      </c>
      <c r="E1036" s="110" t="s">
        <v>20729</v>
      </c>
      <c r="F1036" s="110" t="s">
        <v>20742</v>
      </c>
      <c r="G1036" s="108"/>
      <c r="H1036" s="111"/>
      <c r="I1036" s="108"/>
      <c r="J1036" s="109" t="s">
        <v>20743</v>
      </c>
      <c r="K1036" s="112"/>
      <c r="L1036" s="112"/>
      <c r="M1036" s="112"/>
      <c r="N1036" s="112"/>
      <c r="O1036" s="109" t="s">
        <v>20732</v>
      </c>
      <c r="P1036" s="109" t="s">
        <v>20732</v>
      </c>
      <c r="Q1036" s="109" t="s">
        <v>20732</v>
      </c>
      <c r="R1036" s="109" t="s">
        <v>20732</v>
      </c>
      <c r="S1036" s="109" t="s">
        <v>20732</v>
      </c>
      <c r="T1036" s="109" t="s">
        <v>20732</v>
      </c>
      <c r="U1036" s="113">
        <v>1</v>
      </c>
      <c r="V1036" s="113">
        <v>999999</v>
      </c>
      <c r="W1036" s="113">
        <v>1</v>
      </c>
      <c r="X1036" s="109" t="s">
        <v>20736</v>
      </c>
      <c r="Y1036" s="113">
        <v>10</v>
      </c>
      <c r="Z1036" s="108"/>
      <c r="AA1036" s="108"/>
    </row>
    <row r="1037" spans="2:27" ht="18.75">
      <c r="B1037" s="108">
        <f t="shared" si="16"/>
        <v>1030</v>
      </c>
      <c r="C1037" s="109" t="s">
        <v>21929</v>
      </c>
      <c r="D1037" s="109" t="s">
        <v>21929</v>
      </c>
      <c r="E1037" s="110" t="s">
        <v>20729</v>
      </c>
      <c r="F1037" s="110" t="s">
        <v>20745</v>
      </c>
      <c r="G1037" s="108"/>
      <c r="H1037" s="111"/>
      <c r="I1037" s="108"/>
      <c r="J1037" s="109" t="s">
        <v>20754</v>
      </c>
      <c r="K1037" s="112"/>
      <c r="L1037" s="112"/>
      <c r="M1037" s="112"/>
      <c r="N1037" s="112"/>
      <c r="O1037" s="109" t="s">
        <v>20732</v>
      </c>
      <c r="P1037" s="109" t="s">
        <v>20732</v>
      </c>
      <c r="Q1037" s="109" t="s">
        <v>20732</v>
      </c>
      <c r="R1037" s="109" t="s">
        <v>20732</v>
      </c>
      <c r="S1037" s="109" t="s">
        <v>20732</v>
      </c>
      <c r="T1037" s="109" t="s">
        <v>20732</v>
      </c>
      <c r="U1037" s="113">
        <v>1</v>
      </c>
      <c r="V1037" s="113">
        <v>999999</v>
      </c>
      <c r="W1037" s="113">
        <v>1</v>
      </c>
      <c r="X1037" s="109" t="s">
        <v>20736</v>
      </c>
      <c r="Y1037" s="113">
        <v>10</v>
      </c>
      <c r="Z1037" s="108"/>
      <c r="AA1037" s="108"/>
    </row>
    <row r="1038" spans="2:27" ht="18.75">
      <c r="B1038" s="108">
        <f t="shared" si="16"/>
        <v>1031</v>
      </c>
      <c r="C1038" s="109" t="s">
        <v>21930</v>
      </c>
      <c r="D1038" s="109" t="s">
        <v>21930</v>
      </c>
      <c r="E1038" s="110" t="s">
        <v>20729</v>
      </c>
      <c r="F1038" s="110" t="s">
        <v>20748</v>
      </c>
      <c r="G1038" s="108"/>
      <c r="H1038" s="111"/>
      <c r="I1038" s="108"/>
      <c r="J1038" s="109" t="s">
        <v>20756</v>
      </c>
      <c r="K1038" s="112"/>
      <c r="L1038" s="112"/>
      <c r="M1038" s="112"/>
      <c r="N1038" s="112"/>
      <c r="O1038" s="109" t="s">
        <v>20732</v>
      </c>
      <c r="P1038" s="109" t="s">
        <v>20732</v>
      </c>
      <c r="Q1038" s="109" t="s">
        <v>20732</v>
      </c>
      <c r="R1038" s="109" t="s">
        <v>20732</v>
      </c>
      <c r="S1038" s="109" t="s">
        <v>20732</v>
      </c>
      <c r="T1038" s="109" t="s">
        <v>20732</v>
      </c>
      <c r="U1038" s="113">
        <v>1</v>
      </c>
      <c r="V1038" s="113">
        <v>999999</v>
      </c>
      <c r="W1038" s="113">
        <v>1</v>
      </c>
      <c r="X1038" s="109" t="s">
        <v>20736</v>
      </c>
      <c r="Y1038" s="113">
        <v>10</v>
      </c>
      <c r="Z1038" s="108"/>
      <c r="AA1038" s="108"/>
    </row>
    <row r="1039" spans="2:27" ht="18.75">
      <c r="B1039" s="108">
        <f t="shared" si="16"/>
        <v>1032</v>
      </c>
      <c r="C1039" s="109" t="s">
        <v>21931</v>
      </c>
      <c r="D1039" s="109" t="s">
        <v>21931</v>
      </c>
      <c r="E1039" s="110" t="s">
        <v>20729</v>
      </c>
      <c r="F1039" s="110" t="s">
        <v>20742</v>
      </c>
      <c r="G1039" s="108"/>
      <c r="H1039" s="111"/>
      <c r="I1039" s="108"/>
      <c r="J1039" s="109" t="s">
        <v>20743</v>
      </c>
      <c r="K1039" s="112"/>
      <c r="L1039" s="112"/>
      <c r="M1039" s="112"/>
      <c r="N1039" s="112"/>
      <c r="O1039" s="109" t="s">
        <v>20732</v>
      </c>
      <c r="P1039" s="109" t="s">
        <v>20732</v>
      </c>
      <c r="Q1039" s="109" t="s">
        <v>20732</v>
      </c>
      <c r="R1039" s="109" t="s">
        <v>20732</v>
      </c>
      <c r="S1039" s="109" t="s">
        <v>20732</v>
      </c>
      <c r="T1039" s="109" t="s">
        <v>20732</v>
      </c>
      <c r="U1039" s="113">
        <v>1</v>
      </c>
      <c r="V1039" s="113">
        <v>999999</v>
      </c>
      <c r="W1039" s="113">
        <v>1</v>
      </c>
      <c r="X1039" s="109" t="s">
        <v>20736</v>
      </c>
      <c r="Y1039" s="113">
        <v>10</v>
      </c>
      <c r="Z1039" s="108"/>
      <c r="AA1039" s="108"/>
    </row>
    <row r="1040" spans="2:27" ht="18.75">
      <c r="B1040" s="108">
        <f t="shared" si="16"/>
        <v>1033</v>
      </c>
      <c r="C1040" s="109" t="s">
        <v>21932</v>
      </c>
      <c r="D1040" s="109" t="s">
        <v>21932</v>
      </c>
      <c r="E1040" s="110" t="s">
        <v>20729</v>
      </c>
      <c r="F1040" s="110" t="s">
        <v>20738</v>
      </c>
      <c r="G1040" s="108"/>
      <c r="H1040" s="111"/>
      <c r="I1040" s="108"/>
      <c r="J1040" s="109" t="s">
        <v>20739</v>
      </c>
      <c r="K1040" s="112"/>
      <c r="L1040" s="112"/>
      <c r="M1040" s="112"/>
      <c r="N1040" s="112"/>
      <c r="O1040" s="109" t="s">
        <v>20732</v>
      </c>
      <c r="P1040" s="109" t="s">
        <v>20732</v>
      </c>
      <c r="Q1040" s="109" t="s">
        <v>20732</v>
      </c>
      <c r="R1040" s="109" t="s">
        <v>20732</v>
      </c>
      <c r="S1040" s="109" t="s">
        <v>20732</v>
      </c>
      <c r="T1040" s="109" t="s">
        <v>20732</v>
      </c>
      <c r="U1040" s="113">
        <v>1</v>
      </c>
      <c r="V1040" s="113">
        <v>999999</v>
      </c>
      <c r="W1040" s="113">
        <v>1</v>
      </c>
      <c r="X1040" s="109" t="s">
        <v>20736</v>
      </c>
      <c r="Y1040" s="113">
        <v>10</v>
      </c>
      <c r="Z1040" s="108"/>
      <c r="AA1040" s="108"/>
    </row>
    <row r="1041" spans="2:27" ht="18.75">
      <c r="B1041" s="108">
        <f t="shared" si="16"/>
        <v>1034</v>
      </c>
      <c r="C1041" s="109" t="s">
        <v>21933</v>
      </c>
      <c r="D1041" s="109" t="s">
        <v>21933</v>
      </c>
      <c r="E1041" s="110" t="s">
        <v>20729</v>
      </c>
      <c r="F1041" s="110" t="s">
        <v>20734</v>
      </c>
      <c r="G1041" s="108"/>
      <c r="H1041" s="111"/>
      <c r="I1041" s="108"/>
      <c r="J1041" s="109" t="s">
        <v>20735</v>
      </c>
      <c r="K1041" s="112"/>
      <c r="L1041" s="112"/>
      <c r="M1041" s="112"/>
      <c r="N1041" s="112"/>
      <c r="O1041" s="109" t="s">
        <v>20732</v>
      </c>
      <c r="P1041" s="109" t="s">
        <v>20732</v>
      </c>
      <c r="Q1041" s="109" t="s">
        <v>20732</v>
      </c>
      <c r="R1041" s="109" t="s">
        <v>20732</v>
      </c>
      <c r="S1041" s="109" t="s">
        <v>20732</v>
      </c>
      <c r="T1041" s="109" t="s">
        <v>20732</v>
      </c>
      <c r="U1041" s="113">
        <v>1</v>
      </c>
      <c r="V1041" s="113">
        <v>999999</v>
      </c>
      <c r="W1041" s="113">
        <v>1</v>
      </c>
      <c r="X1041" s="109" t="s">
        <v>20736</v>
      </c>
      <c r="Y1041" s="113">
        <v>10</v>
      </c>
      <c r="Z1041" s="108"/>
      <c r="AA1041" s="108"/>
    </row>
    <row r="1042" spans="2:27" ht="18.75">
      <c r="B1042" s="108">
        <f t="shared" si="16"/>
        <v>1035</v>
      </c>
      <c r="C1042" s="109" t="s">
        <v>21934</v>
      </c>
      <c r="D1042" s="109" t="s">
        <v>21934</v>
      </c>
      <c r="E1042" s="110" t="s">
        <v>20729</v>
      </c>
      <c r="F1042" s="110" t="s">
        <v>20742</v>
      </c>
      <c r="G1042" s="108"/>
      <c r="H1042" s="111"/>
      <c r="I1042" s="108"/>
      <c r="J1042" s="109" t="s">
        <v>20743</v>
      </c>
      <c r="K1042" s="112"/>
      <c r="L1042" s="112"/>
      <c r="M1042" s="112"/>
      <c r="N1042" s="112"/>
      <c r="O1042" s="109" t="s">
        <v>20732</v>
      </c>
      <c r="P1042" s="109" t="s">
        <v>20732</v>
      </c>
      <c r="Q1042" s="109" t="s">
        <v>20732</v>
      </c>
      <c r="R1042" s="109" t="s">
        <v>20732</v>
      </c>
      <c r="S1042" s="109" t="s">
        <v>20732</v>
      </c>
      <c r="T1042" s="109" t="s">
        <v>20732</v>
      </c>
      <c r="U1042" s="113">
        <v>1</v>
      </c>
      <c r="V1042" s="113">
        <v>999999</v>
      </c>
      <c r="W1042" s="113">
        <v>1</v>
      </c>
      <c r="X1042" s="109" t="s">
        <v>20736</v>
      </c>
      <c r="Y1042" s="113">
        <v>10</v>
      </c>
      <c r="Z1042" s="108"/>
      <c r="AA1042" s="108"/>
    </row>
    <row r="1043" spans="2:27" ht="18.75">
      <c r="B1043" s="108">
        <f t="shared" si="16"/>
        <v>1036</v>
      </c>
      <c r="C1043" s="109" t="s">
        <v>21935</v>
      </c>
      <c r="D1043" s="109" t="s">
        <v>21935</v>
      </c>
      <c r="E1043" s="110" t="s">
        <v>20729</v>
      </c>
      <c r="F1043" s="110" t="s">
        <v>20745</v>
      </c>
      <c r="G1043" s="108"/>
      <c r="H1043" s="111"/>
      <c r="I1043" s="108"/>
      <c r="J1043" s="109" t="s">
        <v>20754</v>
      </c>
      <c r="K1043" s="112"/>
      <c r="L1043" s="112"/>
      <c r="M1043" s="112"/>
      <c r="N1043" s="112"/>
      <c r="O1043" s="109" t="s">
        <v>20732</v>
      </c>
      <c r="P1043" s="109" t="s">
        <v>20732</v>
      </c>
      <c r="Q1043" s="109" t="s">
        <v>20732</v>
      </c>
      <c r="R1043" s="109" t="s">
        <v>20732</v>
      </c>
      <c r="S1043" s="109" t="s">
        <v>20732</v>
      </c>
      <c r="T1043" s="109" t="s">
        <v>20732</v>
      </c>
      <c r="U1043" s="113">
        <v>1</v>
      </c>
      <c r="V1043" s="113">
        <v>999999</v>
      </c>
      <c r="W1043" s="113">
        <v>1</v>
      </c>
      <c r="X1043" s="109" t="s">
        <v>20736</v>
      </c>
      <c r="Y1043" s="113">
        <v>10</v>
      </c>
      <c r="Z1043" s="108"/>
      <c r="AA1043" s="108"/>
    </row>
    <row r="1044" spans="2:27" ht="18.75">
      <c r="B1044" s="108">
        <f t="shared" si="16"/>
        <v>1037</v>
      </c>
      <c r="C1044" s="109" t="s">
        <v>21936</v>
      </c>
      <c r="D1044" s="109" t="s">
        <v>21936</v>
      </c>
      <c r="E1044" s="110" t="s">
        <v>20729</v>
      </c>
      <c r="F1044" s="110" t="s">
        <v>20748</v>
      </c>
      <c r="G1044" s="108"/>
      <c r="H1044" s="111"/>
      <c r="I1044" s="108"/>
      <c r="J1044" s="109" t="s">
        <v>20756</v>
      </c>
      <c r="K1044" s="112"/>
      <c r="L1044" s="112"/>
      <c r="M1044" s="112"/>
      <c r="N1044" s="112"/>
      <c r="O1044" s="109" t="s">
        <v>20732</v>
      </c>
      <c r="P1044" s="109" t="s">
        <v>20732</v>
      </c>
      <c r="Q1044" s="109" t="s">
        <v>20732</v>
      </c>
      <c r="R1044" s="109" t="s">
        <v>20732</v>
      </c>
      <c r="S1044" s="109" t="s">
        <v>20732</v>
      </c>
      <c r="T1044" s="109" t="s">
        <v>20732</v>
      </c>
      <c r="U1044" s="113">
        <v>1</v>
      </c>
      <c r="V1044" s="113">
        <v>999999</v>
      </c>
      <c r="W1044" s="113">
        <v>1</v>
      </c>
      <c r="X1044" s="109" t="s">
        <v>20736</v>
      </c>
      <c r="Y1044" s="113">
        <v>10</v>
      </c>
      <c r="Z1044" s="108"/>
      <c r="AA1044" s="108"/>
    </row>
    <row r="1045" spans="2:27" ht="18.75">
      <c r="B1045" s="108">
        <f t="shared" si="16"/>
        <v>1038</v>
      </c>
      <c r="C1045" s="109" t="s">
        <v>21937</v>
      </c>
      <c r="D1045" s="109" t="s">
        <v>21937</v>
      </c>
      <c r="E1045" s="110" t="s">
        <v>20729</v>
      </c>
      <c r="F1045" s="110" t="s">
        <v>20738</v>
      </c>
      <c r="G1045" s="108"/>
      <c r="H1045" s="111"/>
      <c r="I1045" s="108"/>
      <c r="J1045" s="109" t="s">
        <v>20739</v>
      </c>
      <c r="K1045" s="112"/>
      <c r="L1045" s="112"/>
      <c r="M1045" s="112"/>
      <c r="N1045" s="112"/>
      <c r="O1045" s="109" t="s">
        <v>20732</v>
      </c>
      <c r="P1045" s="109" t="s">
        <v>20732</v>
      </c>
      <c r="Q1045" s="109" t="s">
        <v>20732</v>
      </c>
      <c r="R1045" s="109" t="s">
        <v>20732</v>
      </c>
      <c r="S1045" s="109" t="s">
        <v>20732</v>
      </c>
      <c r="T1045" s="109" t="s">
        <v>20732</v>
      </c>
      <c r="U1045" s="113">
        <v>1</v>
      </c>
      <c r="V1045" s="113">
        <v>999999</v>
      </c>
      <c r="W1045" s="113">
        <v>1</v>
      </c>
      <c r="X1045" s="109" t="s">
        <v>20736</v>
      </c>
      <c r="Y1045" s="113">
        <v>10</v>
      </c>
      <c r="Z1045" s="108"/>
      <c r="AA1045" s="108"/>
    </row>
    <row r="1046" spans="2:27" ht="18.75">
      <c r="B1046" s="108">
        <f t="shared" si="16"/>
        <v>1039</v>
      </c>
      <c r="C1046" s="109" t="s">
        <v>21938</v>
      </c>
      <c r="D1046" s="109" t="s">
        <v>21938</v>
      </c>
      <c r="E1046" s="110" t="s">
        <v>20729</v>
      </c>
      <c r="F1046" s="110" t="s">
        <v>20734</v>
      </c>
      <c r="G1046" s="108"/>
      <c r="H1046" s="111"/>
      <c r="I1046" s="108"/>
      <c r="J1046" s="109" t="s">
        <v>20735</v>
      </c>
      <c r="K1046" s="112"/>
      <c r="L1046" s="112"/>
      <c r="M1046" s="112"/>
      <c r="N1046" s="112"/>
      <c r="O1046" s="109" t="s">
        <v>20732</v>
      </c>
      <c r="P1046" s="109" t="s">
        <v>20732</v>
      </c>
      <c r="Q1046" s="109" t="s">
        <v>20732</v>
      </c>
      <c r="R1046" s="109" t="s">
        <v>20732</v>
      </c>
      <c r="S1046" s="109" t="s">
        <v>20732</v>
      </c>
      <c r="T1046" s="109" t="s">
        <v>20732</v>
      </c>
      <c r="U1046" s="113">
        <v>1</v>
      </c>
      <c r="V1046" s="113">
        <v>999999</v>
      </c>
      <c r="W1046" s="113">
        <v>1</v>
      </c>
      <c r="X1046" s="109" t="s">
        <v>20736</v>
      </c>
      <c r="Y1046" s="113">
        <v>10</v>
      </c>
      <c r="Z1046" s="108"/>
      <c r="AA1046" s="108"/>
    </row>
    <row r="1047" spans="2:27" ht="18.75">
      <c r="B1047" s="108">
        <f t="shared" si="16"/>
        <v>1040</v>
      </c>
      <c r="C1047" s="109" t="s">
        <v>21939</v>
      </c>
      <c r="D1047" s="109" t="s">
        <v>21939</v>
      </c>
      <c r="E1047" s="110" t="s">
        <v>20729</v>
      </c>
      <c r="F1047" s="110" t="s">
        <v>20742</v>
      </c>
      <c r="G1047" s="108"/>
      <c r="H1047" s="111"/>
      <c r="I1047" s="108"/>
      <c r="J1047" s="109" t="s">
        <v>20743</v>
      </c>
      <c r="K1047" s="112"/>
      <c r="L1047" s="112"/>
      <c r="M1047" s="112"/>
      <c r="N1047" s="112"/>
      <c r="O1047" s="109" t="s">
        <v>20732</v>
      </c>
      <c r="P1047" s="109" t="s">
        <v>20732</v>
      </c>
      <c r="Q1047" s="109" t="s">
        <v>20732</v>
      </c>
      <c r="R1047" s="109" t="s">
        <v>20732</v>
      </c>
      <c r="S1047" s="109" t="s">
        <v>20732</v>
      </c>
      <c r="T1047" s="109" t="s">
        <v>20732</v>
      </c>
      <c r="U1047" s="113">
        <v>1</v>
      </c>
      <c r="V1047" s="113">
        <v>999999</v>
      </c>
      <c r="W1047" s="113">
        <v>1</v>
      </c>
      <c r="X1047" s="109" t="s">
        <v>20736</v>
      </c>
      <c r="Y1047" s="113">
        <v>10</v>
      </c>
      <c r="Z1047" s="108"/>
      <c r="AA1047" s="108"/>
    </row>
    <row r="1048" spans="2:27" ht="18.75">
      <c r="B1048" s="108">
        <f t="shared" si="16"/>
        <v>1041</v>
      </c>
      <c r="C1048" s="109" t="s">
        <v>21940</v>
      </c>
      <c r="D1048" s="109" t="s">
        <v>21940</v>
      </c>
      <c r="E1048" s="110" t="s">
        <v>20729</v>
      </c>
      <c r="F1048" s="110" t="s">
        <v>20745</v>
      </c>
      <c r="G1048" s="108"/>
      <c r="H1048" s="111"/>
      <c r="I1048" s="108"/>
      <c r="J1048" s="109" t="s">
        <v>20754</v>
      </c>
      <c r="K1048" s="112"/>
      <c r="L1048" s="112"/>
      <c r="M1048" s="112"/>
      <c r="N1048" s="112"/>
      <c r="O1048" s="109" t="s">
        <v>20732</v>
      </c>
      <c r="P1048" s="109" t="s">
        <v>20732</v>
      </c>
      <c r="Q1048" s="109" t="s">
        <v>20732</v>
      </c>
      <c r="R1048" s="109" t="s">
        <v>20732</v>
      </c>
      <c r="S1048" s="109" t="s">
        <v>20732</v>
      </c>
      <c r="T1048" s="109" t="s">
        <v>20732</v>
      </c>
      <c r="U1048" s="113">
        <v>1</v>
      </c>
      <c r="V1048" s="113">
        <v>999999</v>
      </c>
      <c r="W1048" s="113">
        <v>1</v>
      </c>
      <c r="X1048" s="109" t="s">
        <v>20736</v>
      </c>
      <c r="Y1048" s="113">
        <v>10</v>
      </c>
      <c r="Z1048" s="108"/>
      <c r="AA1048" s="108"/>
    </row>
    <row r="1049" spans="2:27" ht="18.75">
      <c r="B1049" s="108">
        <f t="shared" si="16"/>
        <v>1042</v>
      </c>
      <c r="C1049" s="109" t="s">
        <v>21941</v>
      </c>
      <c r="D1049" s="109" t="s">
        <v>21941</v>
      </c>
      <c r="E1049" s="110" t="s">
        <v>20729</v>
      </c>
      <c r="F1049" s="110" t="s">
        <v>20748</v>
      </c>
      <c r="G1049" s="108"/>
      <c r="H1049" s="111"/>
      <c r="I1049" s="108"/>
      <c r="J1049" s="109" t="s">
        <v>20756</v>
      </c>
      <c r="K1049" s="112"/>
      <c r="L1049" s="112"/>
      <c r="M1049" s="112"/>
      <c r="N1049" s="112"/>
      <c r="O1049" s="109" t="s">
        <v>20732</v>
      </c>
      <c r="P1049" s="109" t="s">
        <v>20732</v>
      </c>
      <c r="Q1049" s="109" t="s">
        <v>20732</v>
      </c>
      <c r="R1049" s="109" t="s">
        <v>20732</v>
      </c>
      <c r="S1049" s="109" t="s">
        <v>20732</v>
      </c>
      <c r="T1049" s="109" t="s">
        <v>20732</v>
      </c>
      <c r="U1049" s="113">
        <v>1</v>
      </c>
      <c r="V1049" s="113">
        <v>999999</v>
      </c>
      <c r="W1049" s="113">
        <v>1</v>
      </c>
      <c r="X1049" s="109" t="s">
        <v>20736</v>
      </c>
      <c r="Y1049" s="113">
        <v>10</v>
      </c>
      <c r="Z1049" s="108"/>
      <c r="AA1049" s="108"/>
    </row>
    <row r="1050" spans="2:27" ht="18.75">
      <c r="B1050" s="108">
        <f t="shared" si="16"/>
        <v>1043</v>
      </c>
      <c r="C1050" s="109" t="s">
        <v>21942</v>
      </c>
      <c r="D1050" s="109" t="s">
        <v>21942</v>
      </c>
      <c r="E1050" s="110" t="s">
        <v>20729</v>
      </c>
      <c r="F1050" s="110" t="s">
        <v>20745</v>
      </c>
      <c r="G1050" s="108"/>
      <c r="H1050" s="111"/>
      <c r="I1050" s="108"/>
      <c r="J1050" s="109" t="s">
        <v>20754</v>
      </c>
      <c r="K1050" s="112"/>
      <c r="L1050" s="112"/>
      <c r="M1050" s="112"/>
      <c r="N1050" s="112"/>
      <c r="O1050" s="109" t="s">
        <v>20732</v>
      </c>
      <c r="P1050" s="109" t="s">
        <v>20732</v>
      </c>
      <c r="Q1050" s="109" t="s">
        <v>20732</v>
      </c>
      <c r="R1050" s="109" t="s">
        <v>20732</v>
      </c>
      <c r="S1050" s="109" t="s">
        <v>20732</v>
      </c>
      <c r="T1050" s="109" t="s">
        <v>20732</v>
      </c>
      <c r="U1050" s="113">
        <v>1</v>
      </c>
      <c r="V1050" s="113">
        <v>999999</v>
      </c>
      <c r="W1050" s="113">
        <v>1</v>
      </c>
      <c r="X1050" s="109" t="s">
        <v>20736</v>
      </c>
      <c r="Y1050" s="113">
        <v>10</v>
      </c>
      <c r="Z1050" s="108"/>
      <c r="AA1050" s="108"/>
    </row>
    <row r="1051" spans="2:27" ht="18.75">
      <c r="B1051" s="108">
        <f t="shared" si="16"/>
        <v>1044</v>
      </c>
      <c r="C1051" s="109" t="s">
        <v>21943</v>
      </c>
      <c r="D1051" s="109" t="s">
        <v>21943</v>
      </c>
      <c r="E1051" s="110" t="s">
        <v>20729</v>
      </c>
      <c r="F1051" s="110" t="s">
        <v>20738</v>
      </c>
      <c r="G1051" s="108"/>
      <c r="H1051" s="111"/>
      <c r="I1051" s="108"/>
      <c r="J1051" s="109" t="s">
        <v>20739</v>
      </c>
      <c r="K1051" s="112"/>
      <c r="L1051" s="112"/>
      <c r="M1051" s="112"/>
      <c r="N1051" s="112"/>
      <c r="O1051" s="109" t="s">
        <v>20732</v>
      </c>
      <c r="P1051" s="109" t="s">
        <v>20732</v>
      </c>
      <c r="Q1051" s="109" t="s">
        <v>20732</v>
      </c>
      <c r="R1051" s="109" t="s">
        <v>20732</v>
      </c>
      <c r="S1051" s="109" t="s">
        <v>20732</v>
      </c>
      <c r="T1051" s="109" t="s">
        <v>20732</v>
      </c>
      <c r="U1051" s="113">
        <v>1</v>
      </c>
      <c r="V1051" s="113">
        <v>999999</v>
      </c>
      <c r="W1051" s="113">
        <v>1</v>
      </c>
      <c r="X1051" s="109" t="s">
        <v>20736</v>
      </c>
      <c r="Y1051" s="113">
        <v>10</v>
      </c>
      <c r="Z1051" s="108"/>
      <c r="AA1051" s="108"/>
    </row>
    <row r="1052" spans="2:27" ht="18.75">
      <c r="B1052" s="108">
        <f t="shared" si="16"/>
        <v>1045</v>
      </c>
      <c r="C1052" s="109" t="s">
        <v>21944</v>
      </c>
      <c r="D1052" s="109" t="s">
        <v>21944</v>
      </c>
      <c r="E1052" s="110" t="s">
        <v>20729</v>
      </c>
      <c r="F1052" s="110" t="s">
        <v>20734</v>
      </c>
      <c r="G1052" s="108"/>
      <c r="H1052" s="111"/>
      <c r="I1052" s="108"/>
      <c r="J1052" s="109" t="s">
        <v>20787</v>
      </c>
      <c r="K1052" s="112"/>
      <c r="L1052" s="112"/>
      <c r="M1052" s="112"/>
      <c r="N1052" s="112"/>
      <c r="O1052" s="109" t="s">
        <v>20732</v>
      </c>
      <c r="P1052" s="109" t="s">
        <v>20732</v>
      </c>
      <c r="Q1052" s="109" t="s">
        <v>20732</v>
      </c>
      <c r="R1052" s="109" t="s">
        <v>20732</v>
      </c>
      <c r="S1052" s="109" t="s">
        <v>20732</v>
      </c>
      <c r="T1052" s="109" t="s">
        <v>20732</v>
      </c>
      <c r="U1052" s="113">
        <v>170000000</v>
      </c>
      <c r="V1052" s="113">
        <v>179999999</v>
      </c>
      <c r="W1052" s="113">
        <v>170000000</v>
      </c>
      <c r="X1052" s="109" t="s">
        <v>20736</v>
      </c>
      <c r="Y1052" s="113">
        <v>10</v>
      </c>
      <c r="Z1052" s="108"/>
      <c r="AA1052" s="108"/>
    </row>
    <row r="1053" spans="2:27" ht="18.75">
      <c r="B1053" s="108">
        <f t="shared" si="16"/>
        <v>1046</v>
      </c>
      <c r="C1053" s="109" t="s">
        <v>21945</v>
      </c>
      <c r="D1053" s="109" t="s">
        <v>21945</v>
      </c>
      <c r="E1053" s="110" t="s">
        <v>20729</v>
      </c>
      <c r="F1053" s="110" t="s">
        <v>20742</v>
      </c>
      <c r="G1053" s="108"/>
      <c r="H1053" s="111"/>
      <c r="I1053" s="108"/>
      <c r="J1053" s="109" t="s">
        <v>20789</v>
      </c>
      <c r="K1053" s="112"/>
      <c r="L1053" s="112"/>
      <c r="M1053" s="112"/>
      <c r="N1053" s="112"/>
      <c r="O1053" s="109" t="s">
        <v>20732</v>
      </c>
      <c r="P1053" s="109" t="s">
        <v>20732</v>
      </c>
      <c r="Q1053" s="109" t="s">
        <v>20732</v>
      </c>
      <c r="R1053" s="109" t="s">
        <v>20732</v>
      </c>
      <c r="S1053" s="109" t="s">
        <v>20732</v>
      </c>
      <c r="T1053" s="109" t="s">
        <v>20732</v>
      </c>
      <c r="U1053" s="113">
        <v>170000000</v>
      </c>
      <c r="V1053" s="113">
        <v>179999999</v>
      </c>
      <c r="W1053" s="113">
        <v>170000000</v>
      </c>
      <c r="X1053" s="109" t="s">
        <v>20736</v>
      </c>
      <c r="Y1053" s="113">
        <v>10</v>
      </c>
      <c r="Z1053" s="108"/>
      <c r="AA1053" s="108"/>
    </row>
    <row r="1054" spans="2:27" ht="18.75">
      <c r="B1054" s="108">
        <f t="shared" si="16"/>
        <v>1047</v>
      </c>
      <c r="C1054" s="109" t="s">
        <v>21946</v>
      </c>
      <c r="D1054" s="109" t="s">
        <v>21946</v>
      </c>
      <c r="E1054" s="110" t="s">
        <v>20729</v>
      </c>
      <c r="F1054" s="110" t="s">
        <v>20745</v>
      </c>
      <c r="G1054" s="108"/>
      <c r="H1054" s="111"/>
      <c r="I1054" s="108"/>
      <c r="J1054" s="109" t="s">
        <v>20791</v>
      </c>
      <c r="K1054" s="112"/>
      <c r="L1054" s="112"/>
      <c r="M1054" s="112"/>
      <c r="N1054" s="112"/>
      <c r="O1054" s="109" t="s">
        <v>20732</v>
      </c>
      <c r="P1054" s="109" t="s">
        <v>20732</v>
      </c>
      <c r="Q1054" s="109" t="s">
        <v>20732</v>
      </c>
      <c r="R1054" s="109" t="s">
        <v>20732</v>
      </c>
      <c r="S1054" s="109" t="s">
        <v>20732</v>
      </c>
      <c r="T1054" s="109" t="s">
        <v>20732</v>
      </c>
      <c r="U1054" s="113">
        <v>170000000</v>
      </c>
      <c r="V1054" s="113">
        <v>179999999</v>
      </c>
      <c r="W1054" s="113">
        <v>170000000</v>
      </c>
      <c r="X1054" s="109" t="s">
        <v>20736</v>
      </c>
      <c r="Y1054" s="113">
        <v>10</v>
      </c>
      <c r="Z1054" s="108"/>
      <c r="AA1054" s="108"/>
    </row>
    <row r="1055" spans="2:27" ht="18.75">
      <c r="B1055" s="108">
        <f t="shared" si="16"/>
        <v>1048</v>
      </c>
      <c r="C1055" s="109" t="s">
        <v>21947</v>
      </c>
      <c r="D1055" s="109" t="s">
        <v>21947</v>
      </c>
      <c r="E1055" s="110" t="s">
        <v>20729</v>
      </c>
      <c r="F1055" s="110" t="s">
        <v>20748</v>
      </c>
      <c r="G1055" s="108"/>
      <c r="H1055" s="111"/>
      <c r="I1055" s="108"/>
      <c r="J1055" s="109" t="s">
        <v>20793</v>
      </c>
      <c r="K1055" s="112"/>
      <c r="L1055" s="112"/>
      <c r="M1055" s="112"/>
      <c r="N1055" s="112"/>
      <c r="O1055" s="109" t="s">
        <v>20732</v>
      </c>
      <c r="P1055" s="109" t="s">
        <v>20732</v>
      </c>
      <c r="Q1055" s="109" t="s">
        <v>20732</v>
      </c>
      <c r="R1055" s="109" t="s">
        <v>20732</v>
      </c>
      <c r="S1055" s="109" t="s">
        <v>20732</v>
      </c>
      <c r="T1055" s="109" t="s">
        <v>20732</v>
      </c>
      <c r="U1055" s="113">
        <v>170000000</v>
      </c>
      <c r="V1055" s="113">
        <v>179999999</v>
      </c>
      <c r="W1055" s="113">
        <v>170000000</v>
      </c>
      <c r="X1055" s="109" t="s">
        <v>20736</v>
      </c>
      <c r="Y1055" s="113">
        <v>10</v>
      </c>
      <c r="Z1055" s="108"/>
      <c r="AA1055" s="108"/>
    </row>
    <row r="1056" spans="2:27" ht="18.75">
      <c r="B1056" s="108">
        <f t="shared" si="16"/>
        <v>1049</v>
      </c>
      <c r="C1056" s="109" t="s">
        <v>21948</v>
      </c>
      <c r="D1056" s="109" t="s">
        <v>21948</v>
      </c>
      <c r="E1056" s="110" t="s">
        <v>20729</v>
      </c>
      <c r="F1056" s="110" t="s">
        <v>20738</v>
      </c>
      <c r="G1056" s="108"/>
      <c r="H1056" s="111"/>
      <c r="I1056" s="108"/>
      <c r="J1056" s="109" t="s">
        <v>20795</v>
      </c>
      <c r="K1056" s="112"/>
      <c r="L1056" s="112"/>
      <c r="M1056" s="112"/>
      <c r="N1056" s="112"/>
      <c r="O1056" s="109" t="s">
        <v>20732</v>
      </c>
      <c r="P1056" s="109" t="s">
        <v>20732</v>
      </c>
      <c r="Q1056" s="109" t="s">
        <v>20732</v>
      </c>
      <c r="R1056" s="109" t="s">
        <v>20732</v>
      </c>
      <c r="S1056" s="109" t="s">
        <v>20732</v>
      </c>
      <c r="T1056" s="109" t="s">
        <v>20732</v>
      </c>
      <c r="U1056" s="113">
        <v>170000000</v>
      </c>
      <c r="V1056" s="113">
        <v>179999999</v>
      </c>
      <c r="W1056" s="113">
        <v>170000000</v>
      </c>
      <c r="X1056" s="109" t="s">
        <v>20736</v>
      </c>
      <c r="Y1056" s="113">
        <v>10</v>
      </c>
      <c r="Z1056" s="108"/>
      <c r="AA1056" s="108"/>
    </row>
    <row r="1057" spans="2:27" ht="18.75">
      <c r="B1057" s="108">
        <f t="shared" si="16"/>
        <v>1050</v>
      </c>
      <c r="C1057" s="109" t="s">
        <v>21949</v>
      </c>
      <c r="D1057" s="109" t="s">
        <v>21949</v>
      </c>
      <c r="E1057" s="110" t="s">
        <v>20729</v>
      </c>
      <c r="F1057" s="110" t="s">
        <v>20734</v>
      </c>
      <c r="G1057" s="108"/>
      <c r="H1057" s="111"/>
      <c r="I1057" s="108"/>
      <c r="J1057" s="109" t="s">
        <v>20787</v>
      </c>
      <c r="K1057" s="112"/>
      <c r="L1057" s="112"/>
      <c r="M1057" s="112"/>
      <c r="N1057" s="112"/>
      <c r="O1057" s="109" t="s">
        <v>20732</v>
      </c>
      <c r="P1057" s="109" t="s">
        <v>20732</v>
      </c>
      <c r="Q1057" s="109" t="s">
        <v>20732</v>
      </c>
      <c r="R1057" s="109" t="s">
        <v>20732</v>
      </c>
      <c r="S1057" s="109" t="s">
        <v>20732</v>
      </c>
      <c r="T1057" s="109" t="s">
        <v>20732</v>
      </c>
      <c r="U1057" s="113">
        <v>180000000</v>
      </c>
      <c r="V1057" s="113">
        <v>189999999</v>
      </c>
      <c r="W1057" s="113">
        <v>180000000</v>
      </c>
      <c r="X1057" s="109" t="s">
        <v>20732</v>
      </c>
      <c r="Y1057" s="113">
        <v>0</v>
      </c>
      <c r="Z1057" s="108"/>
      <c r="AA1057" s="108"/>
    </row>
    <row r="1058" spans="2:27" ht="18.75">
      <c r="B1058" s="108">
        <f t="shared" si="16"/>
        <v>1051</v>
      </c>
      <c r="C1058" s="109" t="s">
        <v>21950</v>
      </c>
      <c r="D1058" s="109" t="s">
        <v>21950</v>
      </c>
      <c r="E1058" s="110" t="s">
        <v>20729</v>
      </c>
      <c r="F1058" s="110" t="s">
        <v>20742</v>
      </c>
      <c r="G1058" s="108"/>
      <c r="H1058" s="111"/>
      <c r="I1058" s="108"/>
      <c r="J1058" s="109" t="s">
        <v>20789</v>
      </c>
      <c r="K1058" s="112"/>
      <c r="L1058" s="112"/>
      <c r="M1058" s="112"/>
      <c r="N1058" s="112"/>
      <c r="O1058" s="109" t="s">
        <v>20732</v>
      </c>
      <c r="P1058" s="109" t="s">
        <v>20732</v>
      </c>
      <c r="Q1058" s="109" t="s">
        <v>20732</v>
      </c>
      <c r="R1058" s="109" t="s">
        <v>20732</v>
      </c>
      <c r="S1058" s="109" t="s">
        <v>20732</v>
      </c>
      <c r="T1058" s="109" t="s">
        <v>20732</v>
      </c>
      <c r="U1058" s="113">
        <v>180000000</v>
      </c>
      <c r="V1058" s="113">
        <v>189999999</v>
      </c>
      <c r="W1058" s="113">
        <v>180000000</v>
      </c>
      <c r="X1058" s="109" t="s">
        <v>20732</v>
      </c>
      <c r="Y1058" s="113">
        <v>0</v>
      </c>
      <c r="Z1058" s="108"/>
      <c r="AA1058" s="108"/>
    </row>
    <row r="1059" spans="2:27" ht="18.75">
      <c r="B1059" s="108">
        <f t="shared" si="16"/>
        <v>1052</v>
      </c>
      <c r="C1059" s="109" t="s">
        <v>21951</v>
      </c>
      <c r="D1059" s="109" t="s">
        <v>21951</v>
      </c>
      <c r="E1059" s="110" t="s">
        <v>20729</v>
      </c>
      <c r="F1059" s="110" t="s">
        <v>20745</v>
      </c>
      <c r="G1059" s="108"/>
      <c r="H1059" s="111"/>
      <c r="I1059" s="108"/>
      <c r="J1059" s="109" t="s">
        <v>20791</v>
      </c>
      <c r="K1059" s="112"/>
      <c r="L1059" s="112"/>
      <c r="M1059" s="112"/>
      <c r="N1059" s="112"/>
      <c r="O1059" s="109" t="s">
        <v>20732</v>
      </c>
      <c r="P1059" s="109" t="s">
        <v>20732</v>
      </c>
      <c r="Q1059" s="109" t="s">
        <v>20732</v>
      </c>
      <c r="R1059" s="109" t="s">
        <v>20732</v>
      </c>
      <c r="S1059" s="109" t="s">
        <v>20732</v>
      </c>
      <c r="T1059" s="109" t="s">
        <v>20732</v>
      </c>
      <c r="U1059" s="113">
        <v>180000000</v>
      </c>
      <c r="V1059" s="113">
        <v>189999999</v>
      </c>
      <c r="W1059" s="113">
        <v>180000000</v>
      </c>
      <c r="X1059" s="109" t="s">
        <v>20732</v>
      </c>
      <c r="Y1059" s="113">
        <v>0</v>
      </c>
      <c r="Z1059" s="108"/>
      <c r="AA1059" s="108"/>
    </row>
    <row r="1060" spans="2:27" ht="18.75">
      <c r="B1060" s="108">
        <f t="shared" si="16"/>
        <v>1053</v>
      </c>
      <c r="C1060" s="109" t="s">
        <v>21952</v>
      </c>
      <c r="D1060" s="109" t="s">
        <v>21952</v>
      </c>
      <c r="E1060" s="110" t="s">
        <v>20729</v>
      </c>
      <c r="F1060" s="110" t="s">
        <v>20748</v>
      </c>
      <c r="G1060" s="108"/>
      <c r="H1060" s="111"/>
      <c r="I1060" s="108"/>
      <c r="J1060" s="109" t="s">
        <v>20793</v>
      </c>
      <c r="K1060" s="112"/>
      <c r="L1060" s="112"/>
      <c r="M1060" s="112"/>
      <c r="N1060" s="112"/>
      <c r="O1060" s="109" t="s">
        <v>20732</v>
      </c>
      <c r="P1060" s="109" t="s">
        <v>20732</v>
      </c>
      <c r="Q1060" s="109" t="s">
        <v>20732</v>
      </c>
      <c r="R1060" s="109" t="s">
        <v>20732</v>
      </c>
      <c r="S1060" s="109" t="s">
        <v>20732</v>
      </c>
      <c r="T1060" s="109" t="s">
        <v>20732</v>
      </c>
      <c r="U1060" s="113">
        <v>180000000</v>
      </c>
      <c r="V1060" s="113">
        <v>189999999</v>
      </c>
      <c r="W1060" s="113">
        <v>180000000</v>
      </c>
      <c r="X1060" s="109" t="s">
        <v>20732</v>
      </c>
      <c r="Y1060" s="113">
        <v>0</v>
      </c>
      <c r="Z1060" s="108"/>
      <c r="AA1060" s="108"/>
    </row>
    <row r="1061" spans="2:27" ht="18.75">
      <c r="B1061" s="108">
        <f t="shared" si="16"/>
        <v>1054</v>
      </c>
      <c r="C1061" s="109" t="s">
        <v>21953</v>
      </c>
      <c r="D1061" s="109" t="s">
        <v>21953</v>
      </c>
      <c r="E1061" s="110" t="s">
        <v>20729</v>
      </c>
      <c r="F1061" s="110" t="s">
        <v>20748</v>
      </c>
      <c r="G1061" s="108"/>
      <c r="H1061" s="111"/>
      <c r="I1061" s="108"/>
      <c r="J1061" s="109" t="s">
        <v>20756</v>
      </c>
      <c r="K1061" s="112"/>
      <c r="L1061" s="112"/>
      <c r="M1061" s="112"/>
      <c r="N1061" s="112"/>
      <c r="O1061" s="109" t="s">
        <v>20732</v>
      </c>
      <c r="P1061" s="109" t="s">
        <v>20732</v>
      </c>
      <c r="Q1061" s="109" t="s">
        <v>20732</v>
      </c>
      <c r="R1061" s="109" t="s">
        <v>20732</v>
      </c>
      <c r="S1061" s="109" t="s">
        <v>20732</v>
      </c>
      <c r="T1061" s="109" t="s">
        <v>20732</v>
      </c>
      <c r="U1061" s="113">
        <v>1</v>
      </c>
      <c r="V1061" s="113">
        <v>999999</v>
      </c>
      <c r="W1061" s="113">
        <v>1</v>
      </c>
      <c r="X1061" s="109" t="s">
        <v>20736</v>
      </c>
      <c r="Y1061" s="113">
        <v>10</v>
      </c>
      <c r="Z1061" s="108"/>
      <c r="AA1061" s="108"/>
    </row>
    <row r="1062" spans="2:27" ht="18.75">
      <c r="B1062" s="108">
        <f t="shared" si="16"/>
        <v>1055</v>
      </c>
      <c r="C1062" s="109" t="s">
        <v>21954</v>
      </c>
      <c r="D1062" s="109" t="s">
        <v>21954</v>
      </c>
      <c r="E1062" s="110" t="s">
        <v>20729</v>
      </c>
      <c r="F1062" s="110" t="s">
        <v>20738</v>
      </c>
      <c r="G1062" s="108"/>
      <c r="H1062" s="111"/>
      <c r="I1062" s="108"/>
      <c r="J1062" s="109" t="s">
        <v>20795</v>
      </c>
      <c r="K1062" s="112"/>
      <c r="L1062" s="112"/>
      <c r="M1062" s="112"/>
      <c r="N1062" s="112"/>
      <c r="O1062" s="109" t="s">
        <v>20732</v>
      </c>
      <c r="P1062" s="109" t="s">
        <v>20732</v>
      </c>
      <c r="Q1062" s="109" t="s">
        <v>20732</v>
      </c>
      <c r="R1062" s="109" t="s">
        <v>20732</v>
      </c>
      <c r="S1062" s="109" t="s">
        <v>20732</v>
      </c>
      <c r="T1062" s="109" t="s">
        <v>20732</v>
      </c>
      <c r="U1062" s="113">
        <v>180000000</v>
      </c>
      <c r="V1062" s="113">
        <v>189999999</v>
      </c>
      <c r="W1062" s="113">
        <v>180000000</v>
      </c>
      <c r="X1062" s="109" t="s">
        <v>20732</v>
      </c>
      <c r="Y1062" s="113">
        <v>0</v>
      </c>
      <c r="Z1062" s="108"/>
      <c r="AA1062" s="108"/>
    </row>
    <row r="1063" spans="2:27" ht="18.75">
      <c r="B1063" s="108">
        <f t="shared" si="16"/>
        <v>1056</v>
      </c>
      <c r="C1063" s="109" t="s">
        <v>21955</v>
      </c>
      <c r="D1063" s="109" t="s">
        <v>21955</v>
      </c>
      <c r="E1063" s="110" t="s">
        <v>20729</v>
      </c>
      <c r="F1063" s="110" t="s">
        <v>20734</v>
      </c>
      <c r="G1063" s="108"/>
      <c r="H1063" s="111"/>
      <c r="I1063" s="108"/>
      <c r="J1063" s="109" t="s">
        <v>20787</v>
      </c>
      <c r="K1063" s="112"/>
      <c r="L1063" s="112"/>
      <c r="M1063" s="112"/>
      <c r="N1063" s="112"/>
      <c r="O1063" s="109" t="s">
        <v>20732</v>
      </c>
      <c r="P1063" s="109" t="s">
        <v>20732</v>
      </c>
      <c r="Q1063" s="109" t="s">
        <v>20732</v>
      </c>
      <c r="R1063" s="109" t="s">
        <v>20732</v>
      </c>
      <c r="S1063" s="109" t="s">
        <v>20732</v>
      </c>
      <c r="T1063" s="109" t="s">
        <v>20732</v>
      </c>
      <c r="U1063" s="113">
        <v>190000000</v>
      </c>
      <c r="V1063" s="113">
        <v>199999999</v>
      </c>
      <c r="W1063" s="113">
        <v>190000000</v>
      </c>
      <c r="X1063" s="109" t="s">
        <v>20736</v>
      </c>
      <c r="Y1063" s="113">
        <v>10</v>
      </c>
      <c r="Z1063" s="108"/>
      <c r="AA1063" s="108"/>
    </row>
    <row r="1064" spans="2:27" ht="18.75">
      <c r="B1064" s="108">
        <f t="shared" si="16"/>
        <v>1057</v>
      </c>
      <c r="C1064" s="109" t="s">
        <v>21956</v>
      </c>
      <c r="D1064" s="109" t="s">
        <v>21956</v>
      </c>
      <c r="E1064" s="110" t="s">
        <v>20729</v>
      </c>
      <c r="F1064" s="110" t="s">
        <v>20742</v>
      </c>
      <c r="G1064" s="108"/>
      <c r="H1064" s="111"/>
      <c r="I1064" s="108"/>
      <c r="J1064" s="109" t="s">
        <v>20789</v>
      </c>
      <c r="K1064" s="112"/>
      <c r="L1064" s="112"/>
      <c r="M1064" s="112"/>
      <c r="N1064" s="112"/>
      <c r="O1064" s="109" t="s">
        <v>20732</v>
      </c>
      <c r="P1064" s="109" t="s">
        <v>20732</v>
      </c>
      <c r="Q1064" s="109" t="s">
        <v>20732</v>
      </c>
      <c r="R1064" s="109" t="s">
        <v>20732</v>
      </c>
      <c r="S1064" s="109" t="s">
        <v>20732</v>
      </c>
      <c r="T1064" s="109" t="s">
        <v>20732</v>
      </c>
      <c r="U1064" s="113">
        <v>190000000</v>
      </c>
      <c r="V1064" s="113">
        <v>199999999</v>
      </c>
      <c r="W1064" s="113">
        <v>190000000</v>
      </c>
      <c r="X1064" s="109" t="s">
        <v>20736</v>
      </c>
      <c r="Y1064" s="113">
        <v>10</v>
      </c>
      <c r="Z1064" s="108"/>
      <c r="AA1064" s="108"/>
    </row>
    <row r="1065" spans="2:27" ht="18.75">
      <c r="B1065" s="108">
        <f t="shared" si="16"/>
        <v>1058</v>
      </c>
      <c r="C1065" s="109" t="s">
        <v>21957</v>
      </c>
      <c r="D1065" s="109" t="s">
        <v>21957</v>
      </c>
      <c r="E1065" s="110" t="s">
        <v>20729</v>
      </c>
      <c r="F1065" s="110" t="s">
        <v>20745</v>
      </c>
      <c r="G1065" s="108"/>
      <c r="H1065" s="111"/>
      <c r="I1065" s="108"/>
      <c r="J1065" s="109" t="s">
        <v>20791</v>
      </c>
      <c r="K1065" s="112"/>
      <c r="L1065" s="112"/>
      <c r="M1065" s="112"/>
      <c r="N1065" s="112"/>
      <c r="O1065" s="109" t="s">
        <v>20732</v>
      </c>
      <c r="P1065" s="109" t="s">
        <v>20732</v>
      </c>
      <c r="Q1065" s="109" t="s">
        <v>20732</v>
      </c>
      <c r="R1065" s="109" t="s">
        <v>20732</v>
      </c>
      <c r="S1065" s="109" t="s">
        <v>20732</v>
      </c>
      <c r="T1065" s="109" t="s">
        <v>20732</v>
      </c>
      <c r="U1065" s="113">
        <v>190000000</v>
      </c>
      <c r="V1065" s="113">
        <v>199999999</v>
      </c>
      <c r="W1065" s="113">
        <v>190000000</v>
      </c>
      <c r="X1065" s="109" t="s">
        <v>20736</v>
      </c>
      <c r="Y1065" s="113">
        <v>10</v>
      </c>
      <c r="Z1065" s="108"/>
      <c r="AA1065" s="108"/>
    </row>
    <row r="1066" spans="2:27" ht="18.75">
      <c r="B1066" s="108">
        <f t="shared" si="16"/>
        <v>1059</v>
      </c>
      <c r="C1066" s="109" t="s">
        <v>21958</v>
      </c>
      <c r="D1066" s="109" t="s">
        <v>21958</v>
      </c>
      <c r="E1066" s="110" t="s">
        <v>20729</v>
      </c>
      <c r="F1066" s="110" t="s">
        <v>20748</v>
      </c>
      <c r="G1066" s="108"/>
      <c r="H1066" s="111"/>
      <c r="I1066" s="108"/>
      <c r="J1066" s="109" t="s">
        <v>20793</v>
      </c>
      <c r="K1066" s="112"/>
      <c r="L1066" s="112"/>
      <c r="M1066" s="112"/>
      <c r="N1066" s="112"/>
      <c r="O1066" s="109" t="s">
        <v>20732</v>
      </c>
      <c r="P1066" s="109" t="s">
        <v>20732</v>
      </c>
      <c r="Q1066" s="109" t="s">
        <v>20732</v>
      </c>
      <c r="R1066" s="109" t="s">
        <v>20732</v>
      </c>
      <c r="S1066" s="109" t="s">
        <v>20732</v>
      </c>
      <c r="T1066" s="109" t="s">
        <v>20732</v>
      </c>
      <c r="U1066" s="113">
        <v>190000000</v>
      </c>
      <c r="V1066" s="113">
        <v>199999999</v>
      </c>
      <c r="W1066" s="113">
        <v>190000000</v>
      </c>
      <c r="X1066" s="109" t="s">
        <v>20736</v>
      </c>
      <c r="Y1066" s="113">
        <v>10</v>
      </c>
      <c r="Z1066" s="108"/>
      <c r="AA1066" s="108"/>
    </row>
    <row r="1067" spans="2:27" ht="18.75">
      <c r="B1067" s="108">
        <f t="shared" si="16"/>
        <v>1060</v>
      </c>
      <c r="C1067" s="109" t="s">
        <v>21959</v>
      </c>
      <c r="D1067" s="109" t="s">
        <v>21959</v>
      </c>
      <c r="E1067" s="110" t="s">
        <v>20729</v>
      </c>
      <c r="F1067" s="110" t="s">
        <v>20738</v>
      </c>
      <c r="G1067" s="108"/>
      <c r="H1067" s="111"/>
      <c r="I1067" s="108"/>
      <c r="J1067" s="109" t="s">
        <v>20795</v>
      </c>
      <c r="K1067" s="112"/>
      <c r="L1067" s="112"/>
      <c r="M1067" s="112"/>
      <c r="N1067" s="112"/>
      <c r="O1067" s="109" t="s">
        <v>20732</v>
      </c>
      <c r="P1067" s="109" t="s">
        <v>20732</v>
      </c>
      <c r="Q1067" s="109" t="s">
        <v>20732</v>
      </c>
      <c r="R1067" s="109" t="s">
        <v>20732</v>
      </c>
      <c r="S1067" s="109" t="s">
        <v>20732</v>
      </c>
      <c r="T1067" s="109" t="s">
        <v>20732</v>
      </c>
      <c r="U1067" s="113">
        <v>190000000</v>
      </c>
      <c r="V1067" s="113">
        <v>199999999</v>
      </c>
      <c r="W1067" s="113">
        <v>190000000</v>
      </c>
      <c r="X1067" s="109" t="s">
        <v>20736</v>
      </c>
      <c r="Y1067" s="113">
        <v>10</v>
      </c>
      <c r="Z1067" s="108"/>
      <c r="AA1067" s="108"/>
    </row>
    <row r="1068" spans="2:27" ht="18.75">
      <c r="B1068" s="108">
        <f t="shared" si="16"/>
        <v>1061</v>
      </c>
      <c r="C1068" s="109" t="s">
        <v>21960</v>
      </c>
      <c r="D1068" s="109" t="s">
        <v>21960</v>
      </c>
      <c r="E1068" s="110" t="s">
        <v>20729</v>
      </c>
      <c r="F1068" s="110" t="s">
        <v>20734</v>
      </c>
      <c r="G1068" s="108"/>
      <c r="H1068" s="111"/>
      <c r="I1068" s="108"/>
      <c r="J1068" s="109" t="s">
        <v>20787</v>
      </c>
      <c r="K1068" s="112"/>
      <c r="L1068" s="112"/>
      <c r="M1068" s="112"/>
      <c r="N1068" s="112"/>
      <c r="O1068" s="109" t="s">
        <v>20732</v>
      </c>
      <c r="P1068" s="109" t="s">
        <v>20732</v>
      </c>
      <c r="Q1068" s="109" t="s">
        <v>20732</v>
      </c>
      <c r="R1068" s="109" t="s">
        <v>20732</v>
      </c>
      <c r="S1068" s="109" t="s">
        <v>20732</v>
      </c>
      <c r="T1068" s="109" t="s">
        <v>20732</v>
      </c>
      <c r="U1068" s="113">
        <v>200000000</v>
      </c>
      <c r="V1068" s="113">
        <v>209999999</v>
      </c>
      <c r="W1068" s="113">
        <v>200000000</v>
      </c>
      <c r="X1068" s="109" t="s">
        <v>20736</v>
      </c>
      <c r="Y1068" s="113">
        <v>10</v>
      </c>
      <c r="Z1068" s="108"/>
      <c r="AA1068" s="108"/>
    </row>
    <row r="1069" spans="2:27" ht="18.75">
      <c r="B1069" s="108">
        <f t="shared" si="16"/>
        <v>1062</v>
      </c>
      <c r="C1069" s="109" t="s">
        <v>21961</v>
      </c>
      <c r="D1069" s="109" t="s">
        <v>21961</v>
      </c>
      <c r="E1069" s="110" t="s">
        <v>20729</v>
      </c>
      <c r="F1069" s="110" t="s">
        <v>20742</v>
      </c>
      <c r="G1069" s="108"/>
      <c r="H1069" s="111"/>
      <c r="I1069" s="108"/>
      <c r="J1069" s="109" t="s">
        <v>20789</v>
      </c>
      <c r="K1069" s="112"/>
      <c r="L1069" s="112"/>
      <c r="M1069" s="112"/>
      <c r="N1069" s="112"/>
      <c r="O1069" s="109" t="s">
        <v>20732</v>
      </c>
      <c r="P1069" s="109" t="s">
        <v>20732</v>
      </c>
      <c r="Q1069" s="109" t="s">
        <v>20732</v>
      </c>
      <c r="R1069" s="109" t="s">
        <v>20732</v>
      </c>
      <c r="S1069" s="109" t="s">
        <v>20732</v>
      </c>
      <c r="T1069" s="109" t="s">
        <v>20732</v>
      </c>
      <c r="U1069" s="113">
        <v>200000000</v>
      </c>
      <c r="V1069" s="113">
        <v>209999999</v>
      </c>
      <c r="W1069" s="113">
        <v>200000000</v>
      </c>
      <c r="X1069" s="109" t="s">
        <v>20736</v>
      </c>
      <c r="Y1069" s="113">
        <v>10</v>
      </c>
      <c r="Z1069" s="108"/>
      <c r="AA1069" s="108"/>
    </row>
    <row r="1070" spans="2:27" ht="18.75">
      <c r="B1070" s="108">
        <f t="shared" si="16"/>
        <v>1063</v>
      </c>
      <c r="C1070" s="109" t="s">
        <v>21962</v>
      </c>
      <c r="D1070" s="109" t="s">
        <v>21962</v>
      </c>
      <c r="E1070" s="110" t="s">
        <v>20729</v>
      </c>
      <c r="F1070" s="110" t="s">
        <v>20745</v>
      </c>
      <c r="G1070" s="108"/>
      <c r="H1070" s="111"/>
      <c r="I1070" s="108"/>
      <c r="J1070" s="109" t="s">
        <v>20791</v>
      </c>
      <c r="K1070" s="112"/>
      <c r="L1070" s="112"/>
      <c r="M1070" s="112"/>
      <c r="N1070" s="112"/>
      <c r="O1070" s="109" t="s">
        <v>20732</v>
      </c>
      <c r="P1070" s="109" t="s">
        <v>20732</v>
      </c>
      <c r="Q1070" s="109" t="s">
        <v>20732</v>
      </c>
      <c r="R1070" s="109" t="s">
        <v>20732</v>
      </c>
      <c r="S1070" s="109" t="s">
        <v>20732</v>
      </c>
      <c r="T1070" s="109" t="s">
        <v>20732</v>
      </c>
      <c r="U1070" s="113">
        <v>200000000</v>
      </c>
      <c r="V1070" s="113">
        <v>209999999</v>
      </c>
      <c r="W1070" s="113">
        <v>200000000</v>
      </c>
      <c r="X1070" s="109" t="s">
        <v>20736</v>
      </c>
      <c r="Y1070" s="113">
        <v>10</v>
      </c>
      <c r="Z1070" s="108"/>
      <c r="AA1070" s="108"/>
    </row>
    <row r="1071" spans="2:27" ht="18.75">
      <c r="B1071" s="108">
        <f t="shared" si="16"/>
        <v>1064</v>
      </c>
      <c r="C1071" s="109" t="s">
        <v>21963</v>
      </c>
      <c r="D1071" s="109" t="s">
        <v>21963</v>
      </c>
      <c r="E1071" s="110" t="s">
        <v>20729</v>
      </c>
      <c r="F1071" s="110" t="s">
        <v>20748</v>
      </c>
      <c r="G1071" s="108"/>
      <c r="H1071" s="111"/>
      <c r="I1071" s="108"/>
      <c r="J1071" s="109" t="s">
        <v>20793</v>
      </c>
      <c r="K1071" s="112"/>
      <c r="L1071" s="112"/>
      <c r="M1071" s="112"/>
      <c r="N1071" s="112"/>
      <c r="O1071" s="109" t="s">
        <v>20732</v>
      </c>
      <c r="P1071" s="109" t="s">
        <v>20732</v>
      </c>
      <c r="Q1071" s="109" t="s">
        <v>20732</v>
      </c>
      <c r="R1071" s="109" t="s">
        <v>20732</v>
      </c>
      <c r="S1071" s="109" t="s">
        <v>20732</v>
      </c>
      <c r="T1071" s="109" t="s">
        <v>20732</v>
      </c>
      <c r="U1071" s="113">
        <v>200000000</v>
      </c>
      <c r="V1071" s="113">
        <v>209999999</v>
      </c>
      <c r="W1071" s="113">
        <v>200000000</v>
      </c>
      <c r="X1071" s="109" t="s">
        <v>20736</v>
      </c>
      <c r="Y1071" s="113">
        <v>10</v>
      </c>
      <c r="Z1071" s="108"/>
      <c r="AA1071" s="108"/>
    </row>
    <row r="1072" spans="2:27" ht="18.75">
      <c r="B1072" s="108">
        <f t="shared" si="16"/>
        <v>1065</v>
      </c>
      <c r="C1072" s="109" t="s">
        <v>21964</v>
      </c>
      <c r="D1072" s="109" t="s">
        <v>21964</v>
      </c>
      <c r="E1072" s="110" t="s">
        <v>20729</v>
      </c>
      <c r="F1072" s="110" t="s">
        <v>20738</v>
      </c>
      <c r="G1072" s="108"/>
      <c r="H1072" s="111"/>
      <c r="I1072" s="108"/>
      <c r="J1072" s="109" t="s">
        <v>20739</v>
      </c>
      <c r="K1072" s="112"/>
      <c r="L1072" s="112"/>
      <c r="M1072" s="112"/>
      <c r="N1072" s="112"/>
      <c r="O1072" s="109" t="s">
        <v>20732</v>
      </c>
      <c r="P1072" s="109" t="s">
        <v>20732</v>
      </c>
      <c r="Q1072" s="109" t="s">
        <v>20732</v>
      </c>
      <c r="R1072" s="109" t="s">
        <v>20732</v>
      </c>
      <c r="S1072" s="109" t="s">
        <v>20732</v>
      </c>
      <c r="T1072" s="109" t="s">
        <v>20732</v>
      </c>
      <c r="U1072" s="113">
        <v>1</v>
      </c>
      <c r="V1072" s="113">
        <v>999999</v>
      </c>
      <c r="W1072" s="113">
        <v>1</v>
      </c>
      <c r="X1072" s="109" t="s">
        <v>20736</v>
      </c>
      <c r="Y1072" s="113">
        <v>10</v>
      </c>
      <c r="Z1072" s="108"/>
      <c r="AA1072" s="108"/>
    </row>
    <row r="1073" spans="2:27" ht="18.75">
      <c r="B1073" s="108">
        <f t="shared" si="16"/>
        <v>1066</v>
      </c>
      <c r="C1073" s="109" t="s">
        <v>21965</v>
      </c>
      <c r="D1073" s="109" t="s">
        <v>21965</v>
      </c>
      <c r="E1073" s="110" t="s">
        <v>20729</v>
      </c>
      <c r="F1073" s="110" t="s">
        <v>20738</v>
      </c>
      <c r="G1073" s="108"/>
      <c r="H1073" s="111"/>
      <c r="I1073" s="108"/>
      <c r="J1073" s="109" t="s">
        <v>20795</v>
      </c>
      <c r="K1073" s="112"/>
      <c r="L1073" s="112"/>
      <c r="M1073" s="112"/>
      <c r="N1073" s="112"/>
      <c r="O1073" s="109" t="s">
        <v>20732</v>
      </c>
      <c r="P1073" s="109" t="s">
        <v>20732</v>
      </c>
      <c r="Q1073" s="109" t="s">
        <v>20732</v>
      </c>
      <c r="R1073" s="109" t="s">
        <v>20732</v>
      </c>
      <c r="S1073" s="109" t="s">
        <v>20732</v>
      </c>
      <c r="T1073" s="109" t="s">
        <v>20732</v>
      </c>
      <c r="U1073" s="113">
        <v>200000000</v>
      </c>
      <c r="V1073" s="113">
        <v>209999999</v>
      </c>
      <c r="W1073" s="113">
        <v>200000000</v>
      </c>
      <c r="X1073" s="109" t="s">
        <v>20736</v>
      </c>
      <c r="Y1073" s="113">
        <v>10</v>
      </c>
      <c r="Z1073" s="108"/>
      <c r="AA1073" s="108"/>
    </row>
    <row r="1074" spans="2:27" ht="18.75">
      <c r="B1074" s="108">
        <f t="shared" si="16"/>
        <v>1067</v>
      </c>
      <c r="C1074" s="109" t="s">
        <v>21966</v>
      </c>
      <c r="D1074" s="109" t="s">
        <v>21966</v>
      </c>
      <c r="E1074" s="110" t="s">
        <v>20729</v>
      </c>
      <c r="F1074" s="110" t="s">
        <v>20734</v>
      </c>
      <c r="G1074" s="108"/>
      <c r="H1074" s="111"/>
      <c r="I1074" s="108"/>
      <c r="J1074" s="109" t="s">
        <v>20787</v>
      </c>
      <c r="K1074" s="112"/>
      <c r="L1074" s="112"/>
      <c r="M1074" s="112"/>
      <c r="N1074" s="112"/>
      <c r="O1074" s="109" t="s">
        <v>20732</v>
      </c>
      <c r="P1074" s="109" t="s">
        <v>20732</v>
      </c>
      <c r="Q1074" s="109" t="s">
        <v>20732</v>
      </c>
      <c r="R1074" s="109" t="s">
        <v>20732</v>
      </c>
      <c r="S1074" s="109" t="s">
        <v>20732</v>
      </c>
      <c r="T1074" s="109" t="s">
        <v>20732</v>
      </c>
      <c r="U1074" s="113">
        <v>210000000</v>
      </c>
      <c r="V1074" s="113">
        <v>219999999</v>
      </c>
      <c r="W1074" s="113">
        <v>210000000</v>
      </c>
      <c r="X1074" s="109" t="s">
        <v>20736</v>
      </c>
      <c r="Y1074" s="113">
        <v>10</v>
      </c>
      <c r="Z1074" s="108"/>
      <c r="AA1074" s="108"/>
    </row>
    <row r="1075" spans="2:27" ht="18.75">
      <c r="B1075" s="108">
        <f t="shared" si="16"/>
        <v>1068</v>
      </c>
      <c r="C1075" s="109" t="s">
        <v>21967</v>
      </c>
      <c r="D1075" s="109" t="s">
        <v>21967</v>
      </c>
      <c r="E1075" s="110" t="s">
        <v>20729</v>
      </c>
      <c r="F1075" s="110" t="s">
        <v>20742</v>
      </c>
      <c r="G1075" s="108"/>
      <c r="H1075" s="111"/>
      <c r="I1075" s="108"/>
      <c r="J1075" s="109" t="s">
        <v>20789</v>
      </c>
      <c r="K1075" s="112"/>
      <c r="L1075" s="112"/>
      <c r="M1075" s="112"/>
      <c r="N1075" s="112"/>
      <c r="O1075" s="109" t="s">
        <v>20732</v>
      </c>
      <c r="P1075" s="109" t="s">
        <v>20732</v>
      </c>
      <c r="Q1075" s="109" t="s">
        <v>20732</v>
      </c>
      <c r="R1075" s="109" t="s">
        <v>20732</v>
      </c>
      <c r="S1075" s="109" t="s">
        <v>20732</v>
      </c>
      <c r="T1075" s="109" t="s">
        <v>20732</v>
      </c>
      <c r="U1075" s="113">
        <v>210000000</v>
      </c>
      <c r="V1075" s="113">
        <v>219999999</v>
      </c>
      <c r="W1075" s="113">
        <v>210000000</v>
      </c>
      <c r="X1075" s="109" t="s">
        <v>20736</v>
      </c>
      <c r="Y1075" s="113">
        <v>10</v>
      </c>
      <c r="Z1075" s="108"/>
      <c r="AA1075" s="108"/>
    </row>
    <row r="1076" spans="2:27" ht="18.75">
      <c r="B1076" s="108">
        <f t="shared" si="16"/>
        <v>1069</v>
      </c>
      <c r="C1076" s="109" t="s">
        <v>21968</v>
      </c>
      <c r="D1076" s="109" t="s">
        <v>21968</v>
      </c>
      <c r="E1076" s="110" t="s">
        <v>20729</v>
      </c>
      <c r="F1076" s="110" t="s">
        <v>20745</v>
      </c>
      <c r="G1076" s="108"/>
      <c r="H1076" s="111"/>
      <c r="I1076" s="108"/>
      <c r="J1076" s="109" t="s">
        <v>20791</v>
      </c>
      <c r="K1076" s="112"/>
      <c r="L1076" s="112"/>
      <c r="M1076" s="112"/>
      <c r="N1076" s="112"/>
      <c r="O1076" s="109" t="s">
        <v>20732</v>
      </c>
      <c r="P1076" s="109" t="s">
        <v>20732</v>
      </c>
      <c r="Q1076" s="109" t="s">
        <v>20732</v>
      </c>
      <c r="R1076" s="109" t="s">
        <v>20732</v>
      </c>
      <c r="S1076" s="109" t="s">
        <v>20732</v>
      </c>
      <c r="T1076" s="109" t="s">
        <v>20732</v>
      </c>
      <c r="U1076" s="113">
        <v>210000000</v>
      </c>
      <c r="V1076" s="113">
        <v>219999999</v>
      </c>
      <c r="W1076" s="113">
        <v>210000000</v>
      </c>
      <c r="X1076" s="109" t="s">
        <v>20736</v>
      </c>
      <c r="Y1076" s="113">
        <v>10</v>
      </c>
      <c r="Z1076" s="108"/>
      <c r="AA1076" s="108"/>
    </row>
    <row r="1077" spans="2:27" ht="18.75">
      <c r="B1077" s="108">
        <f t="shared" si="16"/>
        <v>1070</v>
      </c>
      <c r="C1077" s="109" t="s">
        <v>21969</v>
      </c>
      <c r="D1077" s="109" t="s">
        <v>21969</v>
      </c>
      <c r="E1077" s="110" t="s">
        <v>20729</v>
      </c>
      <c r="F1077" s="110" t="s">
        <v>20748</v>
      </c>
      <c r="G1077" s="108"/>
      <c r="H1077" s="111"/>
      <c r="I1077" s="108"/>
      <c r="J1077" s="109" t="s">
        <v>20793</v>
      </c>
      <c r="K1077" s="112"/>
      <c r="L1077" s="112"/>
      <c r="M1077" s="112"/>
      <c r="N1077" s="112"/>
      <c r="O1077" s="109" t="s">
        <v>20732</v>
      </c>
      <c r="P1077" s="109" t="s">
        <v>20732</v>
      </c>
      <c r="Q1077" s="109" t="s">
        <v>20732</v>
      </c>
      <c r="R1077" s="109" t="s">
        <v>20732</v>
      </c>
      <c r="S1077" s="109" t="s">
        <v>20732</v>
      </c>
      <c r="T1077" s="109" t="s">
        <v>20732</v>
      </c>
      <c r="U1077" s="113">
        <v>210000000</v>
      </c>
      <c r="V1077" s="113">
        <v>219999999</v>
      </c>
      <c r="W1077" s="113">
        <v>210000000</v>
      </c>
      <c r="X1077" s="109" t="s">
        <v>20736</v>
      </c>
      <c r="Y1077" s="113">
        <v>10</v>
      </c>
      <c r="Z1077" s="108"/>
      <c r="AA1077" s="108"/>
    </row>
    <row r="1078" spans="2:27" ht="18.75">
      <c r="B1078" s="108">
        <f t="shared" si="16"/>
        <v>1071</v>
      </c>
      <c r="C1078" s="109" t="s">
        <v>21970</v>
      </c>
      <c r="D1078" s="109" t="s">
        <v>21970</v>
      </c>
      <c r="E1078" s="110" t="s">
        <v>20729</v>
      </c>
      <c r="F1078" s="110" t="s">
        <v>20738</v>
      </c>
      <c r="G1078" s="108"/>
      <c r="H1078" s="111"/>
      <c r="I1078" s="108"/>
      <c r="J1078" s="109" t="s">
        <v>20795</v>
      </c>
      <c r="K1078" s="112"/>
      <c r="L1078" s="112"/>
      <c r="M1078" s="112"/>
      <c r="N1078" s="112"/>
      <c r="O1078" s="109" t="s">
        <v>20732</v>
      </c>
      <c r="P1078" s="109" t="s">
        <v>20732</v>
      </c>
      <c r="Q1078" s="109" t="s">
        <v>20732</v>
      </c>
      <c r="R1078" s="109" t="s">
        <v>20732</v>
      </c>
      <c r="S1078" s="109" t="s">
        <v>20732</v>
      </c>
      <c r="T1078" s="109" t="s">
        <v>20732</v>
      </c>
      <c r="U1078" s="113">
        <v>210000000</v>
      </c>
      <c r="V1078" s="113">
        <v>219999999</v>
      </c>
      <c r="W1078" s="113">
        <v>210000000</v>
      </c>
      <c r="X1078" s="109" t="s">
        <v>20736</v>
      </c>
      <c r="Y1078" s="113">
        <v>10</v>
      </c>
      <c r="Z1078" s="108"/>
      <c r="AA1078" s="108"/>
    </row>
    <row r="1079" spans="2:27" ht="18.75">
      <c r="B1079" s="108">
        <f t="shared" si="16"/>
        <v>1072</v>
      </c>
      <c r="C1079" s="109" t="s">
        <v>21971</v>
      </c>
      <c r="D1079" s="109" t="s">
        <v>21971</v>
      </c>
      <c r="E1079" s="110" t="s">
        <v>20729</v>
      </c>
      <c r="F1079" s="110" t="s">
        <v>20734</v>
      </c>
      <c r="G1079" s="108"/>
      <c r="H1079" s="111"/>
      <c r="I1079" s="108"/>
      <c r="J1079" s="109" t="s">
        <v>20735</v>
      </c>
      <c r="K1079" s="112"/>
      <c r="L1079" s="112"/>
      <c r="M1079" s="112"/>
      <c r="N1079" s="112"/>
      <c r="O1079" s="109" t="s">
        <v>20732</v>
      </c>
      <c r="P1079" s="109" t="s">
        <v>20732</v>
      </c>
      <c r="Q1079" s="109" t="s">
        <v>20732</v>
      </c>
      <c r="R1079" s="109" t="s">
        <v>20732</v>
      </c>
      <c r="S1079" s="109" t="s">
        <v>20732</v>
      </c>
      <c r="T1079" s="109" t="s">
        <v>20732</v>
      </c>
      <c r="U1079" s="113">
        <v>1</v>
      </c>
      <c r="V1079" s="113">
        <v>999999</v>
      </c>
      <c r="W1079" s="113">
        <v>1</v>
      </c>
      <c r="X1079" s="109" t="s">
        <v>20736</v>
      </c>
      <c r="Y1079" s="113">
        <v>10</v>
      </c>
      <c r="Z1079" s="108"/>
      <c r="AA1079" s="108"/>
    </row>
    <row r="1080" spans="2:27" ht="18.75">
      <c r="B1080" s="108">
        <f t="shared" si="16"/>
        <v>1073</v>
      </c>
      <c r="C1080" s="109" t="s">
        <v>21972</v>
      </c>
      <c r="D1080" s="109" t="s">
        <v>21972</v>
      </c>
      <c r="E1080" s="110" t="s">
        <v>20729</v>
      </c>
      <c r="F1080" s="110" t="s">
        <v>20742</v>
      </c>
      <c r="G1080" s="108"/>
      <c r="H1080" s="111"/>
      <c r="I1080" s="108"/>
      <c r="J1080" s="109" t="s">
        <v>20743</v>
      </c>
      <c r="K1080" s="112"/>
      <c r="L1080" s="112"/>
      <c r="M1080" s="112"/>
      <c r="N1080" s="112"/>
      <c r="O1080" s="109" t="s">
        <v>20732</v>
      </c>
      <c r="P1080" s="109" t="s">
        <v>20732</v>
      </c>
      <c r="Q1080" s="109" t="s">
        <v>20732</v>
      </c>
      <c r="R1080" s="109" t="s">
        <v>20732</v>
      </c>
      <c r="S1080" s="109" t="s">
        <v>20732</v>
      </c>
      <c r="T1080" s="109" t="s">
        <v>20732</v>
      </c>
      <c r="U1080" s="113">
        <v>1</v>
      </c>
      <c r="V1080" s="113">
        <v>999999</v>
      </c>
      <c r="W1080" s="113">
        <v>1</v>
      </c>
      <c r="X1080" s="109" t="s">
        <v>20736</v>
      </c>
      <c r="Y1080" s="113">
        <v>10</v>
      </c>
      <c r="Z1080" s="108"/>
      <c r="AA1080" s="108"/>
    </row>
    <row r="1081" spans="2:27" ht="18.75">
      <c r="B1081" s="108">
        <f t="shared" si="16"/>
        <v>1074</v>
      </c>
      <c r="C1081" s="109" t="s">
        <v>21973</v>
      </c>
      <c r="D1081" s="109" t="s">
        <v>21973</v>
      </c>
      <c r="E1081" s="110" t="s">
        <v>20729</v>
      </c>
      <c r="F1081" s="110" t="s">
        <v>20745</v>
      </c>
      <c r="G1081" s="108"/>
      <c r="H1081" s="111"/>
      <c r="I1081" s="108"/>
      <c r="J1081" s="109" t="s">
        <v>20754</v>
      </c>
      <c r="K1081" s="112"/>
      <c r="L1081" s="112"/>
      <c r="M1081" s="112"/>
      <c r="N1081" s="112"/>
      <c r="O1081" s="109" t="s">
        <v>20732</v>
      </c>
      <c r="P1081" s="109" t="s">
        <v>20732</v>
      </c>
      <c r="Q1081" s="109" t="s">
        <v>20732</v>
      </c>
      <c r="R1081" s="109" t="s">
        <v>20732</v>
      </c>
      <c r="S1081" s="109" t="s">
        <v>20732</v>
      </c>
      <c r="T1081" s="109" t="s">
        <v>20732</v>
      </c>
      <c r="U1081" s="113">
        <v>1</v>
      </c>
      <c r="V1081" s="113">
        <v>999999</v>
      </c>
      <c r="W1081" s="113">
        <v>1</v>
      </c>
      <c r="X1081" s="109" t="s">
        <v>20736</v>
      </c>
      <c r="Y1081" s="113">
        <v>10</v>
      </c>
      <c r="Z1081" s="108"/>
      <c r="AA1081" s="108"/>
    </row>
    <row r="1082" spans="2:27" ht="18.75">
      <c r="B1082" s="108">
        <f t="shared" si="16"/>
        <v>1075</v>
      </c>
      <c r="C1082" s="109" t="s">
        <v>21974</v>
      </c>
      <c r="D1082" s="109" t="s">
        <v>21974</v>
      </c>
      <c r="E1082" s="110" t="s">
        <v>20729</v>
      </c>
      <c r="F1082" s="110" t="s">
        <v>20748</v>
      </c>
      <c r="G1082" s="108"/>
      <c r="H1082" s="111"/>
      <c r="I1082" s="108"/>
      <c r="J1082" s="109" t="s">
        <v>20756</v>
      </c>
      <c r="K1082" s="112"/>
      <c r="L1082" s="112"/>
      <c r="M1082" s="112"/>
      <c r="N1082" s="112"/>
      <c r="O1082" s="109" t="s">
        <v>20732</v>
      </c>
      <c r="P1082" s="109" t="s">
        <v>20732</v>
      </c>
      <c r="Q1082" s="109" t="s">
        <v>20732</v>
      </c>
      <c r="R1082" s="109" t="s">
        <v>20732</v>
      </c>
      <c r="S1082" s="109" t="s">
        <v>20732</v>
      </c>
      <c r="T1082" s="109" t="s">
        <v>20732</v>
      </c>
      <c r="U1082" s="113">
        <v>1</v>
      </c>
      <c r="V1082" s="113">
        <v>999999</v>
      </c>
      <c r="W1082" s="113">
        <v>1</v>
      </c>
      <c r="X1082" s="109" t="s">
        <v>20736</v>
      </c>
      <c r="Y1082" s="113">
        <v>10</v>
      </c>
      <c r="Z1082" s="108"/>
      <c r="AA1082" s="108"/>
    </row>
    <row r="1083" spans="2:27" ht="18.75">
      <c r="B1083" s="108">
        <f t="shared" si="16"/>
        <v>1076</v>
      </c>
      <c r="C1083" s="109" t="s">
        <v>21975</v>
      </c>
      <c r="D1083" s="109" t="s">
        <v>21975</v>
      </c>
      <c r="E1083" s="110" t="s">
        <v>20729</v>
      </c>
      <c r="F1083" s="110" t="s">
        <v>20734</v>
      </c>
      <c r="G1083" s="108"/>
      <c r="H1083" s="111"/>
      <c r="I1083" s="108"/>
      <c r="J1083" s="109" t="s">
        <v>20735</v>
      </c>
      <c r="K1083" s="112"/>
      <c r="L1083" s="112"/>
      <c r="M1083" s="112"/>
      <c r="N1083" s="112"/>
      <c r="O1083" s="109" t="s">
        <v>20732</v>
      </c>
      <c r="P1083" s="109" t="s">
        <v>20732</v>
      </c>
      <c r="Q1083" s="109" t="s">
        <v>20732</v>
      </c>
      <c r="R1083" s="109" t="s">
        <v>20732</v>
      </c>
      <c r="S1083" s="109" t="s">
        <v>20732</v>
      </c>
      <c r="T1083" s="109" t="s">
        <v>20732</v>
      </c>
      <c r="U1083" s="113">
        <v>1</v>
      </c>
      <c r="V1083" s="113">
        <v>999999</v>
      </c>
      <c r="W1083" s="113">
        <v>1</v>
      </c>
      <c r="X1083" s="109" t="s">
        <v>20732</v>
      </c>
      <c r="Y1083" s="113">
        <v>0</v>
      </c>
      <c r="Z1083" s="108"/>
      <c r="AA1083" s="108"/>
    </row>
    <row r="1084" spans="2:27" ht="18.75">
      <c r="B1084" s="108">
        <f t="shared" si="16"/>
        <v>1077</v>
      </c>
      <c r="C1084" s="109" t="s">
        <v>21976</v>
      </c>
      <c r="D1084" s="109" t="s">
        <v>21976</v>
      </c>
      <c r="E1084" s="110" t="s">
        <v>20729</v>
      </c>
      <c r="F1084" s="110" t="s">
        <v>20738</v>
      </c>
      <c r="G1084" s="108"/>
      <c r="H1084" s="111"/>
      <c r="I1084" s="108"/>
      <c r="J1084" s="109" t="s">
        <v>20739</v>
      </c>
      <c r="K1084" s="112"/>
      <c r="L1084" s="112"/>
      <c r="M1084" s="112"/>
      <c r="N1084" s="112"/>
      <c r="O1084" s="109" t="s">
        <v>20732</v>
      </c>
      <c r="P1084" s="109" t="s">
        <v>20732</v>
      </c>
      <c r="Q1084" s="109" t="s">
        <v>20732</v>
      </c>
      <c r="R1084" s="109" t="s">
        <v>20732</v>
      </c>
      <c r="S1084" s="109" t="s">
        <v>20732</v>
      </c>
      <c r="T1084" s="109" t="s">
        <v>20732</v>
      </c>
      <c r="U1084" s="113">
        <v>1</v>
      </c>
      <c r="V1084" s="113">
        <v>999999</v>
      </c>
      <c r="W1084" s="113">
        <v>1</v>
      </c>
      <c r="X1084" s="109" t="s">
        <v>20736</v>
      </c>
      <c r="Y1084" s="113">
        <v>10</v>
      </c>
      <c r="Z1084" s="108"/>
      <c r="AA1084" s="108"/>
    </row>
    <row r="1085" spans="2:27" ht="18.75">
      <c r="B1085" s="108">
        <f t="shared" si="16"/>
        <v>1078</v>
      </c>
      <c r="C1085" s="109" t="s">
        <v>21977</v>
      </c>
      <c r="D1085" s="109" t="s">
        <v>21977</v>
      </c>
      <c r="E1085" s="110" t="s">
        <v>20729</v>
      </c>
      <c r="F1085" s="110" t="s">
        <v>20734</v>
      </c>
      <c r="G1085" s="108"/>
      <c r="H1085" s="111"/>
      <c r="I1085" s="108"/>
      <c r="J1085" s="109" t="s">
        <v>20735</v>
      </c>
      <c r="K1085" s="112"/>
      <c r="L1085" s="112"/>
      <c r="M1085" s="112"/>
      <c r="N1085" s="112"/>
      <c r="O1085" s="109" t="s">
        <v>20732</v>
      </c>
      <c r="P1085" s="109" t="s">
        <v>20732</v>
      </c>
      <c r="Q1085" s="109" t="s">
        <v>20732</v>
      </c>
      <c r="R1085" s="109" t="s">
        <v>20732</v>
      </c>
      <c r="S1085" s="109" t="s">
        <v>20732</v>
      </c>
      <c r="T1085" s="109" t="s">
        <v>20732</v>
      </c>
      <c r="U1085" s="113">
        <v>1</v>
      </c>
      <c r="V1085" s="113">
        <v>999999</v>
      </c>
      <c r="W1085" s="113">
        <v>1</v>
      </c>
      <c r="X1085" s="109" t="s">
        <v>20736</v>
      </c>
      <c r="Y1085" s="113">
        <v>10</v>
      </c>
      <c r="Z1085" s="108"/>
      <c r="AA1085" s="108"/>
    </row>
    <row r="1086" spans="2:27" ht="18.75">
      <c r="B1086" s="108">
        <f t="shared" si="16"/>
        <v>1079</v>
      </c>
      <c r="C1086" s="109" t="s">
        <v>21978</v>
      </c>
      <c r="D1086" s="109" t="s">
        <v>21978</v>
      </c>
      <c r="E1086" s="110" t="s">
        <v>20729</v>
      </c>
      <c r="F1086" s="110" t="s">
        <v>20742</v>
      </c>
      <c r="G1086" s="108"/>
      <c r="H1086" s="111"/>
      <c r="I1086" s="108"/>
      <c r="J1086" s="109" t="s">
        <v>20743</v>
      </c>
      <c r="K1086" s="112"/>
      <c r="L1086" s="112"/>
      <c r="M1086" s="112"/>
      <c r="N1086" s="112"/>
      <c r="O1086" s="109" t="s">
        <v>20732</v>
      </c>
      <c r="P1086" s="109" t="s">
        <v>20732</v>
      </c>
      <c r="Q1086" s="109" t="s">
        <v>20732</v>
      </c>
      <c r="R1086" s="109" t="s">
        <v>20732</v>
      </c>
      <c r="S1086" s="109" t="s">
        <v>20732</v>
      </c>
      <c r="T1086" s="109" t="s">
        <v>20732</v>
      </c>
      <c r="U1086" s="113">
        <v>1</v>
      </c>
      <c r="V1086" s="113">
        <v>999999</v>
      </c>
      <c r="W1086" s="113">
        <v>1</v>
      </c>
      <c r="X1086" s="109" t="s">
        <v>20736</v>
      </c>
      <c r="Y1086" s="113">
        <v>10</v>
      </c>
      <c r="Z1086" s="108"/>
      <c r="AA1086" s="108"/>
    </row>
    <row r="1087" spans="2:27" ht="18.75">
      <c r="B1087" s="108">
        <f t="shared" si="16"/>
        <v>1080</v>
      </c>
      <c r="C1087" s="109" t="s">
        <v>21979</v>
      </c>
      <c r="D1087" s="109" t="s">
        <v>21979</v>
      </c>
      <c r="E1087" s="110" t="s">
        <v>20729</v>
      </c>
      <c r="F1087" s="110" t="s">
        <v>20745</v>
      </c>
      <c r="G1087" s="108"/>
      <c r="H1087" s="111"/>
      <c r="I1087" s="108"/>
      <c r="J1087" s="109" t="s">
        <v>20754</v>
      </c>
      <c r="K1087" s="112"/>
      <c r="L1087" s="112"/>
      <c r="M1087" s="112"/>
      <c r="N1087" s="112"/>
      <c r="O1087" s="109" t="s">
        <v>20732</v>
      </c>
      <c r="P1087" s="109" t="s">
        <v>20732</v>
      </c>
      <c r="Q1087" s="109" t="s">
        <v>20732</v>
      </c>
      <c r="R1087" s="109" t="s">
        <v>20732</v>
      </c>
      <c r="S1087" s="109" t="s">
        <v>20732</v>
      </c>
      <c r="T1087" s="109" t="s">
        <v>20732</v>
      </c>
      <c r="U1087" s="113">
        <v>1</v>
      </c>
      <c r="V1087" s="113">
        <v>999999</v>
      </c>
      <c r="W1087" s="113">
        <v>1</v>
      </c>
      <c r="X1087" s="109" t="s">
        <v>20736</v>
      </c>
      <c r="Y1087" s="113">
        <v>10</v>
      </c>
      <c r="Z1087" s="108"/>
      <c r="AA1087" s="108"/>
    </row>
    <row r="1088" spans="2:27" ht="18.75">
      <c r="B1088" s="108">
        <f t="shared" si="16"/>
        <v>1081</v>
      </c>
      <c r="C1088" s="109" t="s">
        <v>21980</v>
      </c>
      <c r="D1088" s="109" t="s">
        <v>21980</v>
      </c>
      <c r="E1088" s="110" t="s">
        <v>20729</v>
      </c>
      <c r="F1088" s="110" t="s">
        <v>20748</v>
      </c>
      <c r="G1088" s="108"/>
      <c r="H1088" s="111"/>
      <c r="I1088" s="108"/>
      <c r="J1088" s="109" t="s">
        <v>20756</v>
      </c>
      <c r="K1088" s="112"/>
      <c r="L1088" s="112"/>
      <c r="M1088" s="112"/>
      <c r="N1088" s="112"/>
      <c r="O1088" s="109" t="s">
        <v>20732</v>
      </c>
      <c r="P1088" s="109" t="s">
        <v>20732</v>
      </c>
      <c r="Q1088" s="109" t="s">
        <v>20732</v>
      </c>
      <c r="R1088" s="109" t="s">
        <v>20732</v>
      </c>
      <c r="S1088" s="109" t="s">
        <v>20732</v>
      </c>
      <c r="T1088" s="109" t="s">
        <v>20732</v>
      </c>
      <c r="U1088" s="113">
        <v>1</v>
      </c>
      <c r="V1088" s="113">
        <v>999999</v>
      </c>
      <c r="W1088" s="113">
        <v>1</v>
      </c>
      <c r="X1088" s="109" t="s">
        <v>20736</v>
      </c>
      <c r="Y1088" s="113">
        <v>10</v>
      </c>
      <c r="Z1088" s="108"/>
      <c r="AA1088" s="108"/>
    </row>
    <row r="1089" spans="2:27" ht="18.75">
      <c r="B1089" s="108">
        <f t="shared" si="16"/>
        <v>1082</v>
      </c>
      <c r="C1089" s="109" t="s">
        <v>21981</v>
      </c>
      <c r="D1089" s="109" t="s">
        <v>21981</v>
      </c>
      <c r="E1089" s="110" t="s">
        <v>20729</v>
      </c>
      <c r="F1089" s="110" t="s">
        <v>20738</v>
      </c>
      <c r="G1089" s="108"/>
      <c r="H1089" s="111"/>
      <c r="I1089" s="108"/>
      <c r="J1089" s="109" t="s">
        <v>20739</v>
      </c>
      <c r="K1089" s="112"/>
      <c r="L1089" s="112"/>
      <c r="M1089" s="112"/>
      <c r="N1089" s="112"/>
      <c r="O1089" s="109" t="s">
        <v>20732</v>
      </c>
      <c r="P1089" s="109" t="s">
        <v>20732</v>
      </c>
      <c r="Q1089" s="109" t="s">
        <v>20732</v>
      </c>
      <c r="R1089" s="109" t="s">
        <v>20732</v>
      </c>
      <c r="S1089" s="109" t="s">
        <v>20732</v>
      </c>
      <c r="T1089" s="109" t="s">
        <v>20732</v>
      </c>
      <c r="U1089" s="113">
        <v>1</v>
      </c>
      <c r="V1089" s="113">
        <v>999999</v>
      </c>
      <c r="W1089" s="113">
        <v>1</v>
      </c>
      <c r="X1089" s="109" t="s">
        <v>20736</v>
      </c>
      <c r="Y1089" s="113">
        <v>10</v>
      </c>
      <c r="Z1089" s="108"/>
      <c r="AA1089" s="108"/>
    </row>
    <row r="1090" spans="2:27" ht="18.75">
      <c r="B1090" s="108">
        <f t="shared" si="16"/>
        <v>1083</v>
      </c>
      <c r="C1090" s="109" t="s">
        <v>21982</v>
      </c>
      <c r="D1090" s="109" t="s">
        <v>21982</v>
      </c>
      <c r="E1090" s="110" t="s">
        <v>20729</v>
      </c>
      <c r="F1090" s="110" t="s">
        <v>20734</v>
      </c>
      <c r="G1090" s="108"/>
      <c r="H1090" s="111"/>
      <c r="I1090" s="108"/>
      <c r="J1090" s="109" t="s">
        <v>20735</v>
      </c>
      <c r="K1090" s="112"/>
      <c r="L1090" s="112"/>
      <c r="M1090" s="112"/>
      <c r="N1090" s="112"/>
      <c r="O1090" s="109" t="s">
        <v>20732</v>
      </c>
      <c r="P1090" s="109" t="s">
        <v>20732</v>
      </c>
      <c r="Q1090" s="109" t="s">
        <v>20732</v>
      </c>
      <c r="R1090" s="109" t="s">
        <v>20732</v>
      </c>
      <c r="S1090" s="109" t="s">
        <v>20732</v>
      </c>
      <c r="T1090" s="109" t="s">
        <v>20732</v>
      </c>
      <c r="U1090" s="113">
        <v>1</v>
      </c>
      <c r="V1090" s="113">
        <v>999999</v>
      </c>
      <c r="W1090" s="113">
        <v>1</v>
      </c>
      <c r="X1090" s="109" t="s">
        <v>20736</v>
      </c>
      <c r="Y1090" s="113">
        <v>10</v>
      </c>
      <c r="Z1090" s="108"/>
      <c r="AA1090" s="108"/>
    </row>
    <row r="1091" spans="2:27" ht="18.75">
      <c r="B1091" s="108">
        <f t="shared" si="16"/>
        <v>1084</v>
      </c>
      <c r="C1091" s="109" t="s">
        <v>21983</v>
      </c>
      <c r="D1091" s="109" t="s">
        <v>21983</v>
      </c>
      <c r="E1091" s="110" t="s">
        <v>20729</v>
      </c>
      <c r="F1091" s="110" t="s">
        <v>20742</v>
      </c>
      <c r="G1091" s="108"/>
      <c r="H1091" s="111"/>
      <c r="I1091" s="108"/>
      <c r="J1091" s="109" t="s">
        <v>20743</v>
      </c>
      <c r="K1091" s="112"/>
      <c r="L1091" s="112"/>
      <c r="M1091" s="112"/>
      <c r="N1091" s="112"/>
      <c r="O1091" s="109" t="s">
        <v>20732</v>
      </c>
      <c r="P1091" s="109" t="s">
        <v>20732</v>
      </c>
      <c r="Q1091" s="109" t="s">
        <v>20732</v>
      </c>
      <c r="R1091" s="109" t="s">
        <v>20732</v>
      </c>
      <c r="S1091" s="109" t="s">
        <v>20732</v>
      </c>
      <c r="T1091" s="109" t="s">
        <v>20732</v>
      </c>
      <c r="U1091" s="113">
        <v>1</v>
      </c>
      <c r="V1091" s="113">
        <v>999999</v>
      </c>
      <c r="W1091" s="113">
        <v>1</v>
      </c>
      <c r="X1091" s="109" t="s">
        <v>20736</v>
      </c>
      <c r="Y1091" s="113">
        <v>10</v>
      </c>
      <c r="Z1091" s="108"/>
      <c r="AA1091" s="108"/>
    </row>
    <row r="1092" spans="2:27" ht="18.75">
      <c r="B1092" s="108">
        <f t="shared" si="16"/>
        <v>1085</v>
      </c>
      <c r="C1092" s="109" t="s">
        <v>21984</v>
      </c>
      <c r="D1092" s="109" t="s">
        <v>21984</v>
      </c>
      <c r="E1092" s="110" t="s">
        <v>20729</v>
      </c>
      <c r="F1092" s="110" t="s">
        <v>20745</v>
      </c>
      <c r="G1092" s="108"/>
      <c r="H1092" s="111"/>
      <c r="I1092" s="108"/>
      <c r="J1092" s="109" t="s">
        <v>20746</v>
      </c>
      <c r="K1092" s="112"/>
      <c r="L1092" s="112"/>
      <c r="M1092" s="112"/>
      <c r="N1092" s="112"/>
      <c r="O1092" s="109" t="s">
        <v>20732</v>
      </c>
      <c r="P1092" s="109" t="s">
        <v>20732</v>
      </c>
      <c r="Q1092" s="109" t="s">
        <v>20732</v>
      </c>
      <c r="R1092" s="109" t="s">
        <v>20732</v>
      </c>
      <c r="S1092" s="109" t="s">
        <v>20732</v>
      </c>
      <c r="T1092" s="109" t="s">
        <v>20732</v>
      </c>
      <c r="U1092" s="113">
        <v>1</v>
      </c>
      <c r="V1092" s="113">
        <v>99999</v>
      </c>
      <c r="W1092" s="113">
        <v>1</v>
      </c>
      <c r="X1092" s="109" t="s">
        <v>20736</v>
      </c>
      <c r="Y1092" s="113">
        <v>10</v>
      </c>
      <c r="Z1092" s="108"/>
      <c r="AA1092" s="108"/>
    </row>
    <row r="1093" spans="2:27" ht="18.75">
      <c r="B1093" s="108">
        <f t="shared" si="16"/>
        <v>1086</v>
      </c>
      <c r="C1093" s="109" t="s">
        <v>21985</v>
      </c>
      <c r="D1093" s="109" t="s">
        <v>21985</v>
      </c>
      <c r="E1093" s="110" t="s">
        <v>20729</v>
      </c>
      <c r="F1093" s="110" t="s">
        <v>20748</v>
      </c>
      <c r="G1093" s="108"/>
      <c r="H1093" s="111"/>
      <c r="I1093" s="108"/>
      <c r="J1093" s="109" t="s">
        <v>20749</v>
      </c>
      <c r="K1093" s="112"/>
      <c r="L1093" s="112"/>
      <c r="M1093" s="112"/>
      <c r="N1093" s="112"/>
      <c r="O1093" s="109" t="s">
        <v>20732</v>
      </c>
      <c r="P1093" s="109" t="s">
        <v>20732</v>
      </c>
      <c r="Q1093" s="109" t="s">
        <v>20732</v>
      </c>
      <c r="R1093" s="109" t="s">
        <v>20732</v>
      </c>
      <c r="S1093" s="109" t="s">
        <v>20732</v>
      </c>
      <c r="T1093" s="109" t="s">
        <v>20732</v>
      </c>
      <c r="U1093" s="113">
        <v>1</v>
      </c>
      <c r="V1093" s="113">
        <v>99999</v>
      </c>
      <c r="W1093" s="113">
        <v>1</v>
      </c>
      <c r="X1093" s="109" t="s">
        <v>20736</v>
      </c>
      <c r="Y1093" s="113">
        <v>10</v>
      </c>
      <c r="Z1093" s="108"/>
      <c r="AA1093" s="108"/>
    </row>
    <row r="1094" spans="2:27" ht="18.75">
      <c r="B1094" s="108">
        <f t="shared" si="16"/>
        <v>1087</v>
      </c>
      <c r="C1094" s="109" t="s">
        <v>21986</v>
      </c>
      <c r="D1094" s="109" t="s">
        <v>21986</v>
      </c>
      <c r="E1094" s="110" t="s">
        <v>20729</v>
      </c>
      <c r="F1094" s="110" t="s">
        <v>20742</v>
      </c>
      <c r="G1094" s="108"/>
      <c r="H1094" s="111"/>
      <c r="I1094" s="108"/>
      <c r="J1094" s="109" t="s">
        <v>20743</v>
      </c>
      <c r="K1094" s="112"/>
      <c r="L1094" s="112"/>
      <c r="M1094" s="112"/>
      <c r="N1094" s="112"/>
      <c r="O1094" s="109" t="s">
        <v>20732</v>
      </c>
      <c r="P1094" s="109" t="s">
        <v>20732</v>
      </c>
      <c r="Q1094" s="109" t="s">
        <v>20732</v>
      </c>
      <c r="R1094" s="109" t="s">
        <v>20732</v>
      </c>
      <c r="S1094" s="109" t="s">
        <v>20732</v>
      </c>
      <c r="T1094" s="109" t="s">
        <v>20732</v>
      </c>
      <c r="U1094" s="113">
        <v>1</v>
      </c>
      <c r="V1094" s="113">
        <v>999999</v>
      </c>
      <c r="W1094" s="113">
        <v>1</v>
      </c>
      <c r="X1094" s="109" t="s">
        <v>20732</v>
      </c>
      <c r="Y1094" s="113">
        <v>0</v>
      </c>
      <c r="Z1094" s="108"/>
      <c r="AA1094" s="108"/>
    </row>
    <row r="1095" spans="2:27" ht="18.75">
      <c r="B1095" s="108">
        <f t="shared" si="16"/>
        <v>1088</v>
      </c>
      <c r="C1095" s="109" t="s">
        <v>21987</v>
      </c>
      <c r="D1095" s="109" t="s">
        <v>21987</v>
      </c>
      <c r="E1095" s="110" t="s">
        <v>20729</v>
      </c>
      <c r="F1095" s="110" t="s">
        <v>20738</v>
      </c>
      <c r="G1095" s="108"/>
      <c r="H1095" s="111"/>
      <c r="I1095" s="108"/>
      <c r="J1095" s="109" t="s">
        <v>20739</v>
      </c>
      <c r="K1095" s="112"/>
      <c r="L1095" s="112"/>
      <c r="M1095" s="112"/>
      <c r="N1095" s="112"/>
      <c r="O1095" s="109" t="s">
        <v>20732</v>
      </c>
      <c r="P1095" s="109" t="s">
        <v>20732</v>
      </c>
      <c r="Q1095" s="109" t="s">
        <v>20732</v>
      </c>
      <c r="R1095" s="109" t="s">
        <v>20732</v>
      </c>
      <c r="S1095" s="109" t="s">
        <v>20732</v>
      </c>
      <c r="T1095" s="109" t="s">
        <v>20732</v>
      </c>
      <c r="U1095" s="113">
        <v>1</v>
      </c>
      <c r="V1095" s="113">
        <v>999999</v>
      </c>
      <c r="W1095" s="113">
        <v>1</v>
      </c>
      <c r="X1095" s="109" t="s">
        <v>20736</v>
      </c>
      <c r="Y1095" s="113">
        <v>10</v>
      </c>
      <c r="Z1095" s="108"/>
      <c r="AA1095" s="108"/>
    </row>
    <row r="1096" spans="2:27" ht="18.75">
      <c r="B1096" s="108">
        <f t="shared" si="16"/>
        <v>1089</v>
      </c>
      <c r="C1096" s="109" t="s">
        <v>21988</v>
      </c>
      <c r="D1096" s="109" t="s">
        <v>21988</v>
      </c>
      <c r="E1096" s="110" t="s">
        <v>20729</v>
      </c>
      <c r="F1096" s="110" t="s">
        <v>20734</v>
      </c>
      <c r="G1096" s="108"/>
      <c r="H1096" s="111"/>
      <c r="I1096" s="108"/>
      <c r="J1096" s="109" t="s">
        <v>20735</v>
      </c>
      <c r="K1096" s="112"/>
      <c r="L1096" s="112"/>
      <c r="M1096" s="112"/>
      <c r="N1096" s="112"/>
      <c r="O1096" s="109" t="s">
        <v>20732</v>
      </c>
      <c r="P1096" s="109" t="s">
        <v>20732</v>
      </c>
      <c r="Q1096" s="109" t="s">
        <v>20732</v>
      </c>
      <c r="R1096" s="109" t="s">
        <v>20732</v>
      </c>
      <c r="S1096" s="109" t="s">
        <v>20732</v>
      </c>
      <c r="T1096" s="109" t="s">
        <v>20732</v>
      </c>
      <c r="U1096" s="113">
        <v>1</v>
      </c>
      <c r="V1096" s="113">
        <v>999999</v>
      </c>
      <c r="W1096" s="113">
        <v>1</v>
      </c>
      <c r="X1096" s="109" t="s">
        <v>20736</v>
      </c>
      <c r="Y1096" s="113">
        <v>10</v>
      </c>
      <c r="Z1096" s="108"/>
      <c r="AA1096" s="108"/>
    </row>
    <row r="1097" spans="2:27" ht="18.75">
      <c r="B1097" s="108">
        <f t="shared" ref="B1097:B1160" si="17">ROW()-7</f>
        <v>1090</v>
      </c>
      <c r="C1097" s="109" t="s">
        <v>21989</v>
      </c>
      <c r="D1097" s="109" t="s">
        <v>21989</v>
      </c>
      <c r="E1097" s="110" t="s">
        <v>20729</v>
      </c>
      <c r="F1097" s="110" t="s">
        <v>20742</v>
      </c>
      <c r="G1097" s="108"/>
      <c r="H1097" s="111"/>
      <c r="I1097" s="108"/>
      <c r="J1097" s="109" t="s">
        <v>20743</v>
      </c>
      <c r="K1097" s="112"/>
      <c r="L1097" s="112"/>
      <c r="M1097" s="112"/>
      <c r="N1097" s="112"/>
      <c r="O1097" s="109" t="s">
        <v>20732</v>
      </c>
      <c r="P1097" s="109" t="s">
        <v>20732</v>
      </c>
      <c r="Q1097" s="109" t="s">
        <v>20732</v>
      </c>
      <c r="R1097" s="109" t="s">
        <v>20732</v>
      </c>
      <c r="S1097" s="109" t="s">
        <v>20732</v>
      </c>
      <c r="T1097" s="109" t="s">
        <v>20732</v>
      </c>
      <c r="U1097" s="113">
        <v>1</v>
      </c>
      <c r="V1097" s="113">
        <v>999999</v>
      </c>
      <c r="W1097" s="113">
        <v>1</v>
      </c>
      <c r="X1097" s="109" t="s">
        <v>20736</v>
      </c>
      <c r="Y1097" s="113">
        <v>10</v>
      </c>
      <c r="Z1097" s="108"/>
      <c r="AA1097" s="108"/>
    </row>
    <row r="1098" spans="2:27" ht="18.75">
      <c r="B1098" s="108">
        <f t="shared" si="17"/>
        <v>1091</v>
      </c>
      <c r="C1098" s="109" t="s">
        <v>21990</v>
      </c>
      <c r="D1098" s="109" t="s">
        <v>21990</v>
      </c>
      <c r="E1098" s="110" t="s">
        <v>20729</v>
      </c>
      <c r="F1098" s="110" t="s">
        <v>20745</v>
      </c>
      <c r="G1098" s="108"/>
      <c r="H1098" s="111"/>
      <c r="I1098" s="108"/>
      <c r="J1098" s="109" t="s">
        <v>20746</v>
      </c>
      <c r="K1098" s="112"/>
      <c r="L1098" s="112"/>
      <c r="M1098" s="112"/>
      <c r="N1098" s="112"/>
      <c r="O1098" s="109" t="s">
        <v>20732</v>
      </c>
      <c r="P1098" s="109" t="s">
        <v>20732</v>
      </c>
      <c r="Q1098" s="109" t="s">
        <v>20732</v>
      </c>
      <c r="R1098" s="109" t="s">
        <v>20732</v>
      </c>
      <c r="S1098" s="109" t="s">
        <v>20732</v>
      </c>
      <c r="T1098" s="109" t="s">
        <v>20732</v>
      </c>
      <c r="U1098" s="113">
        <v>1</v>
      </c>
      <c r="V1098" s="113">
        <v>99999</v>
      </c>
      <c r="W1098" s="113">
        <v>1</v>
      </c>
      <c r="X1098" s="109" t="s">
        <v>20736</v>
      </c>
      <c r="Y1098" s="113">
        <v>10</v>
      </c>
      <c r="Z1098" s="108"/>
      <c r="AA1098" s="108"/>
    </row>
    <row r="1099" spans="2:27" ht="18.75">
      <c r="B1099" s="108">
        <f t="shared" si="17"/>
        <v>1092</v>
      </c>
      <c r="C1099" s="109" t="s">
        <v>21991</v>
      </c>
      <c r="D1099" s="109" t="s">
        <v>21991</v>
      </c>
      <c r="E1099" s="110" t="s">
        <v>20729</v>
      </c>
      <c r="F1099" s="110" t="s">
        <v>20748</v>
      </c>
      <c r="G1099" s="108"/>
      <c r="H1099" s="111"/>
      <c r="I1099" s="108"/>
      <c r="J1099" s="109" t="s">
        <v>20749</v>
      </c>
      <c r="K1099" s="112"/>
      <c r="L1099" s="112"/>
      <c r="M1099" s="112"/>
      <c r="N1099" s="112"/>
      <c r="O1099" s="109" t="s">
        <v>20732</v>
      </c>
      <c r="P1099" s="109" t="s">
        <v>20732</v>
      </c>
      <c r="Q1099" s="109" t="s">
        <v>20732</v>
      </c>
      <c r="R1099" s="109" t="s">
        <v>20732</v>
      </c>
      <c r="S1099" s="109" t="s">
        <v>20732</v>
      </c>
      <c r="T1099" s="109" t="s">
        <v>20732</v>
      </c>
      <c r="U1099" s="113">
        <v>1</v>
      </c>
      <c r="V1099" s="113">
        <v>99999</v>
      </c>
      <c r="W1099" s="113">
        <v>1</v>
      </c>
      <c r="X1099" s="109" t="s">
        <v>20736</v>
      </c>
      <c r="Y1099" s="113">
        <v>10</v>
      </c>
      <c r="Z1099" s="108"/>
      <c r="AA1099" s="108"/>
    </row>
    <row r="1100" spans="2:27" ht="18.75">
      <c r="B1100" s="108">
        <f t="shared" si="17"/>
        <v>1093</v>
      </c>
      <c r="C1100" s="109" t="s">
        <v>21992</v>
      </c>
      <c r="D1100" s="109" t="s">
        <v>21992</v>
      </c>
      <c r="E1100" s="110" t="s">
        <v>20729</v>
      </c>
      <c r="F1100" s="110" t="s">
        <v>20738</v>
      </c>
      <c r="G1100" s="108"/>
      <c r="H1100" s="111"/>
      <c r="I1100" s="108"/>
      <c r="J1100" s="109" t="s">
        <v>20739</v>
      </c>
      <c r="K1100" s="112"/>
      <c r="L1100" s="112"/>
      <c r="M1100" s="112"/>
      <c r="N1100" s="112"/>
      <c r="O1100" s="109" t="s">
        <v>20732</v>
      </c>
      <c r="P1100" s="109" t="s">
        <v>20732</v>
      </c>
      <c r="Q1100" s="109" t="s">
        <v>20732</v>
      </c>
      <c r="R1100" s="109" t="s">
        <v>20732</v>
      </c>
      <c r="S1100" s="109" t="s">
        <v>20732</v>
      </c>
      <c r="T1100" s="109" t="s">
        <v>20732</v>
      </c>
      <c r="U1100" s="113">
        <v>1</v>
      </c>
      <c r="V1100" s="113">
        <v>999999</v>
      </c>
      <c r="W1100" s="113">
        <v>1</v>
      </c>
      <c r="X1100" s="109" t="s">
        <v>20736</v>
      </c>
      <c r="Y1100" s="113">
        <v>10</v>
      </c>
      <c r="Z1100" s="108"/>
      <c r="AA1100" s="108"/>
    </row>
    <row r="1101" spans="2:27" ht="18.75">
      <c r="B1101" s="108">
        <f t="shared" si="17"/>
        <v>1094</v>
      </c>
      <c r="C1101" s="109" t="s">
        <v>21993</v>
      </c>
      <c r="D1101" s="109" t="s">
        <v>21993</v>
      </c>
      <c r="E1101" s="110" t="s">
        <v>20729</v>
      </c>
      <c r="F1101" s="110" t="s">
        <v>20734</v>
      </c>
      <c r="G1101" s="108"/>
      <c r="H1101" s="111"/>
      <c r="I1101" s="108"/>
      <c r="J1101" s="109" t="s">
        <v>20735</v>
      </c>
      <c r="K1101" s="112"/>
      <c r="L1101" s="112"/>
      <c r="M1101" s="112"/>
      <c r="N1101" s="112"/>
      <c r="O1101" s="109" t="s">
        <v>20732</v>
      </c>
      <c r="P1101" s="109" t="s">
        <v>20732</v>
      </c>
      <c r="Q1101" s="109" t="s">
        <v>20732</v>
      </c>
      <c r="R1101" s="109" t="s">
        <v>20732</v>
      </c>
      <c r="S1101" s="109" t="s">
        <v>20732</v>
      </c>
      <c r="T1101" s="109" t="s">
        <v>20732</v>
      </c>
      <c r="U1101" s="113">
        <v>1</v>
      </c>
      <c r="V1101" s="113">
        <v>999999</v>
      </c>
      <c r="W1101" s="113">
        <v>1</v>
      </c>
      <c r="X1101" s="109" t="s">
        <v>20736</v>
      </c>
      <c r="Y1101" s="113">
        <v>10</v>
      </c>
      <c r="Z1101" s="108"/>
      <c r="AA1101" s="108"/>
    </row>
    <row r="1102" spans="2:27" ht="18.75">
      <c r="B1102" s="108">
        <f t="shared" si="17"/>
        <v>1095</v>
      </c>
      <c r="C1102" s="109" t="s">
        <v>21994</v>
      </c>
      <c r="D1102" s="109" t="s">
        <v>21994</v>
      </c>
      <c r="E1102" s="110" t="s">
        <v>20729</v>
      </c>
      <c r="F1102" s="110" t="s">
        <v>20742</v>
      </c>
      <c r="G1102" s="108"/>
      <c r="H1102" s="111"/>
      <c r="I1102" s="108"/>
      <c r="J1102" s="109" t="s">
        <v>20743</v>
      </c>
      <c r="K1102" s="112"/>
      <c r="L1102" s="112"/>
      <c r="M1102" s="112"/>
      <c r="N1102" s="112"/>
      <c r="O1102" s="109" t="s">
        <v>20732</v>
      </c>
      <c r="P1102" s="109" t="s">
        <v>20732</v>
      </c>
      <c r="Q1102" s="109" t="s">
        <v>20732</v>
      </c>
      <c r="R1102" s="109" t="s">
        <v>20732</v>
      </c>
      <c r="S1102" s="109" t="s">
        <v>20732</v>
      </c>
      <c r="T1102" s="109" t="s">
        <v>20732</v>
      </c>
      <c r="U1102" s="113">
        <v>1</v>
      </c>
      <c r="V1102" s="113">
        <v>999999</v>
      </c>
      <c r="W1102" s="113">
        <v>1</v>
      </c>
      <c r="X1102" s="109" t="s">
        <v>20736</v>
      </c>
      <c r="Y1102" s="113">
        <v>10</v>
      </c>
      <c r="Z1102" s="108"/>
      <c r="AA1102" s="108"/>
    </row>
    <row r="1103" spans="2:27" ht="18.75">
      <c r="B1103" s="108">
        <f t="shared" si="17"/>
        <v>1096</v>
      </c>
      <c r="C1103" s="109" t="s">
        <v>21995</v>
      </c>
      <c r="D1103" s="109" t="s">
        <v>21995</v>
      </c>
      <c r="E1103" s="110" t="s">
        <v>20729</v>
      </c>
      <c r="F1103" s="110" t="s">
        <v>20745</v>
      </c>
      <c r="G1103" s="108"/>
      <c r="H1103" s="111"/>
      <c r="I1103" s="108"/>
      <c r="J1103" s="109" t="s">
        <v>20746</v>
      </c>
      <c r="K1103" s="112"/>
      <c r="L1103" s="112"/>
      <c r="M1103" s="112"/>
      <c r="N1103" s="112"/>
      <c r="O1103" s="109" t="s">
        <v>20732</v>
      </c>
      <c r="P1103" s="109" t="s">
        <v>20732</v>
      </c>
      <c r="Q1103" s="109" t="s">
        <v>20732</v>
      </c>
      <c r="R1103" s="109" t="s">
        <v>20732</v>
      </c>
      <c r="S1103" s="109" t="s">
        <v>20732</v>
      </c>
      <c r="T1103" s="109" t="s">
        <v>20732</v>
      </c>
      <c r="U1103" s="113">
        <v>1</v>
      </c>
      <c r="V1103" s="113">
        <v>99999</v>
      </c>
      <c r="W1103" s="113">
        <v>1</v>
      </c>
      <c r="X1103" s="109" t="s">
        <v>20736</v>
      </c>
      <c r="Y1103" s="113">
        <v>10</v>
      </c>
      <c r="Z1103" s="108"/>
      <c r="AA1103" s="108"/>
    </row>
    <row r="1104" spans="2:27" ht="18.75">
      <c r="B1104" s="108">
        <f t="shared" si="17"/>
        <v>1097</v>
      </c>
      <c r="C1104" s="109" t="s">
        <v>21996</v>
      </c>
      <c r="D1104" s="109" t="s">
        <v>21996</v>
      </c>
      <c r="E1104" s="110" t="s">
        <v>20729</v>
      </c>
      <c r="F1104" s="110" t="s">
        <v>20748</v>
      </c>
      <c r="G1104" s="108"/>
      <c r="H1104" s="111"/>
      <c r="I1104" s="108"/>
      <c r="J1104" s="109" t="s">
        <v>20749</v>
      </c>
      <c r="K1104" s="112"/>
      <c r="L1104" s="112"/>
      <c r="M1104" s="112"/>
      <c r="N1104" s="112"/>
      <c r="O1104" s="109" t="s">
        <v>20732</v>
      </c>
      <c r="P1104" s="109" t="s">
        <v>20732</v>
      </c>
      <c r="Q1104" s="109" t="s">
        <v>20732</v>
      </c>
      <c r="R1104" s="109" t="s">
        <v>20732</v>
      </c>
      <c r="S1104" s="109" t="s">
        <v>20732</v>
      </c>
      <c r="T1104" s="109" t="s">
        <v>20732</v>
      </c>
      <c r="U1104" s="113">
        <v>1</v>
      </c>
      <c r="V1104" s="113">
        <v>99999</v>
      </c>
      <c r="W1104" s="113">
        <v>1</v>
      </c>
      <c r="X1104" s="109" t="s">
        <v>20736</v>
      </c>
      <c r="Y1104" s="113">
        <v>10</v>
      </c>
      <c r="Z1104" s="108"/>
      <c r="AA1104" s="108"/>
    </row>
    <row r="1105" spans="2:27" ht="18.75">
      <c r="B1105" s="108">
        <f t="shared" si="17"/>
        <v>1098</v>
      </c>
      <c r="C1105" s="109" t="s">
        <v>21997</v>
      </c>
      <c r="D1105" s="109" t="s">
        <v>21997</v>
      </c>
      <c r="E1105" s="110" t="s">
        <v>20729</v>
      </c>
      <c r="F1105" s="110" t="s">
        <v>20745</v>
      </c>
      <c r="G1105" s="108"/>
      <c r="H1105" s="111"/>
      <c r="I1105" s="108"/>
      <c r="J1105" s="109" t="s">
        <v>20754</v>
      </c>
      <c r="K1105" s="112"/>
      <c r="L1105" s="112"/>
      <c r="M1105" s="112"/>
      <c r="N1105" s="112"/>
      <c r="O1105" s="109" t="s">
        <v>20732</v>
      </c>
      <c r="P1105" s="109" t="s">
        <v>20732</v>
      </c>
      <c r="Q1105" s="109" t="s">
        <v>20732</v>
      </c>
      <c r="R1105" s="109" t="s">
        <v>20732</v>
      </c>
      <c r="S1105" s="109" t="s">
        <v>20732</v>
      </c>
      <c r="T1105" s="109" t="s">
        <v>20732</v>
      </c>
      <c r="U1105" s="113">
        <v>1</v>
      </c>
      <c r="V1105" s="113">
        <v>999999</v>
      </c>
      <c r="W1105" s="113">
        <v>1</v>
      </c>
      <c r="X1105" s="109" t="s">
        <v>20732</v>
      </c>
      <c r="Y1105" s="113">
        <v>0</v>
      </c>
      <c r="Z1105" s="108"/>
      <c r="AA1105" s="108"/>
    </row>
    <row r="1106" spans="2:27" ht="18.75">
      <c r="B1106" s="108">
        <f t="shared" si="17"/>
        <v>1099</v>
      </c>
      <c r="C1106" s="109" t="s">
        <v>21998</v>
      </c>
      <c r="D1106" s="109" t="s">
        <v>21998</v>
      </c>
      <c r="E1106" s="110" t="s">
        <v>20729</v>
      </c>
      <c r="F1106" s="110" t="s">
        <v>20738</v>
      </c>
      <c r="G1106" s="108"/>
      <c r="H1106" s="111"/>
      <c r="I1106" s="108"/>
      <c r="J1106" s="109" t="s">
        <v>20739</v>
      </c>
      <c r="K1106" s="112"/>
      <c r="L1106" s="112"/>
      <c r="M1106" s="112"/>
      <c r="N1106" s="112"/>
      <c r="O1106" s="109" t="s">
        <v>20732</v>
      </c>
      <c r="P1106" s="109" t="s">
        <v>20732</v>
      </c>
      <c r="Q1106" s="109" t="s">
        <v>20732</v>
      </c>
      <c r="R1106" s="109" t="s">
        <v>20732</v>
      </c>
      <c r="S1106" s="109" t="s">
        <v>20732</v>
      </c>
      <c r="T1106" s="109" t="s">
        <v>20732</v>
      </c>
      <c r="U1106" s="113">
        <v>1</v>
      </c>
      <c r="V1106" s="113">
        <v>999999</v>
      </c>
      <c r="W1106" s="113">
        <v>1</v>
      </c>
      <c r="X1106" s="109" t="s">
        <v>20736</v>
      </c>
      <c r="Y1106" s="113">
        <v>10</v>
      </c>
      <c r="Z1106" s="108"/>
      <c r="AA1106" s="108"/>
    </row>
    <row r="1107" spans="2:27" ht="18.75">
      <c r="B1107" s="108">
        <f t="shared" si="17"/>
        <v>1100</v>
      </c>
      <c r="C1107" s="109" t="s">
        <v>21999</v>
      </c>
      <c r="D1107" s="109" t="s">
        <v>21999</v>
      </c>
      <c r="E1107" s="110" t="s">
        <v>20729</v>
      </c>
      <c r="F1107" s="110" t="s">
        <v>20734</v>
      </c>
      <c r="G1107" s="108"/>
      <c r="H1107" s="111"/>
      <c r="I1107" s="108"/>
      <c r="J1107" s="109" t="s">
        <v>20735</v>
      </c>
      <c r="K1107" s="112"/>
      <c r="L1107" s="112"/>
      <c r="M1107" s="112"/>
      <c r="N1107" s="112"/>
      <c r="O1107" s="109" t="s">
        <v>20732</v>
      </c>
      <c r="P1107" s="109" t="s">
        <v>20732</v>
      </c>
      <c r="Q1107" s="109" t="s">
        <v>20732</v>
      </c>
      <c r="R1107" s="109" t="s">
        <v>20732</v>
      </c>
      <c r="S1107" s="109" t="s">
        <v>20732</v>
      </c>
      <c r="T1107" s="109" t="s">
        <v>20732</v>
      </c>
      <c r="U1107" s="113">
        <v>1</v>
      </c>
      <c r="V1107" s="113">
        <v>999999</v>
      </c>
      <c r="W1107" s="113">
        <v>1</v>
      </c>
      <c r="X1107" s="109" t="s">
        <v>20736</v>
      </c>
      <c r="Y1107" s="113">
        <v>10</v>
      </c>
      <c r="Z1107" s="108"/>
      <c r="AA1107" s="108"/>
    </row>
    <row r="1108" spans="2:27" ht="18.75">
      <c r="B1108" s="108">
        <f t="shared" si="17"/>
        <v>1101</v>
      </c>
      <c r="C1108" s="109" t="s">
        <v>22000</v>
      </c>
      <c r="D1108" s="109" t="s">
        <v>22000</v>
      </c>
      <c r="E1108" s="110" t="s">
        <v>20729</v>
      </c>
      <c r="F1108" s="110" t="s">
        <v>20742</v>
      </c>
      <c r="G1108" s="108"/>
      <c r="H1108" s="111"/>
      <c r="I1108" s="108"/>
      <c r="J1108" s="109" t="s">
        <v>20743</v>
      </c>
      <c r="K1108" s="112"/>
      <c r="L1108" s="112"/>
      <c r="M1108" s="112"/>
      <c r="N1108" s="112"/>
      <c r="O1108" s="109" t="s">
        <v>20732</v>
      </c>
      <c r="P1108" s="109" t="s">
        <v>20732</v>
      </c>
      <c r="Q1108" s="109" t="s">
        <v>20732</v>
      </c>
      <c r="R1108" s="109" t="s">
        <v>20732</v>
      </c>
      <c r="S1108" s="109" t="s">
        <v>20732</v>
      </c>
      <c r="T1108" s="109" t="s">
        <v>20732</v>
      </c>
      <c r="U1108" s="113">
        <v>1</v>
      </c>
      <c r="V1108" s="113">
        <v>999999</v>
      </c>
      <c r="W1108" s="113">
        <v>1</v>
      </c>
      <c r="X1108" s="109" t="s">
        <v>20736</v>
      </c>
      <c r="Y1108" s="113">
        <v>10</v>
      </c>
      <c r="Z1108" s="108"/>
      <c r="AA1108" s="108"/>
    </row>
    <row r="1109" spans="2:27" ht="18.75">
      <c r="B1109" s="108">
        <f t="shared" si="17"/>
        <v>1102</v>
      </c>
      <c r="C1109" s="109" t="s">
        <v>22001</v>
      </c>
      <c r="D1109" s="109" t="s">
        <v>22001</v>
      </c>
      <c r="E1109" s="110" t="s">
        <v>20729</v>
      </c>
      <c r="F1109" s="110" t="s">
        <v>20745</v>
      </c>
      <c r="G1109" s="108"/>
      <c r="H1109" s="111"/>
      <c r="I1109" s="108"/>
      <c r="J1109" s="109" t="s">
        <v>20746</v>
      </c>
      <c r="K1109" s="112"/>
      <c r="L1109" s="112"/>
      <c r="M1109" s="112"/>
      <c r="N1109" s="112"/>
      <c r="O1109" s="109" t="s">
        <v>20732</v>
      </c>
      <c r="P1109" s="109" t="s">
        <v>20732</v>
      </c>
      <c r="Q1109" s="109" t="s">
        <v>20732</v>
      </c>
      <c r="R1109" s="109" t="s">
        <v>20732</v>
      </c>
      <c r="S1109" s="109" t="s">
        <v>20732</v>
      </c>
      <c r="T1109" s="109" t="s">
        <v>20732</v>
      </c>
      <c r="U1109" s="113">
        <v>1</v>
      </c>
      <c r="V1109" s="113">
        <v>99999</v>
      </c>
      <c r="W1109" s="113">
        <v>1</v>
      </c>
      <c r="X1109" s="109" t="s">
        <v>20736</v>
      </c>
      <c r="Y1109" s="113">
        <v>10</v>
      </c>
      <c r="Z1109" s="108"/>
      <c r="AA1109" s="108"/>
    </row>
    <row r="1110" spans="2:27" ht="18.75">
      <c r="B1110" s="108">
        <f t="shared" si="17"/>
        <v>1103</v>
      </c>
      <c r="C1110" s="109" t="s">
        <v>22002</v>
      </c>
      <c r="D1110" s="109" t="s">
        <v>22002</v>
      </c>
      <c r="E1110" s="110" t="s">
        <v>20729</v>
      </c>
      <c r="F1110" s="110" t="s">
        <v>20748</v>
      </c>
      <c r="G1110" s="108"/>
      <c r="H1110" s="111"/>
      <c r="I1110" s="108"/>
      <c r="J1110" s="109" t="s">
        <v>20749</v>
      </c>
      <c r="K1110" s="112"/>
      <c r="L1110" s="112"/>
      <c r="M1110" s="112"/>
      <c r="N1110" s="112"/>
      <c r="O1110" s="109" t="s">
        <v>20732</v>
      </c>
      <c r="P1110" s="109" t="s">
        <v>20732</v>
      </c>
      <c r="Q1110" s="109" t="s">
        <v>20732</v>
      </c>
      <c r="R1110" s="109" t="s">
        <v>20732</v>
      </c>
      <c r="S1110" s="109" t="s">
        <v>20732</v>
      </c>
      <c r="T1110" s="109" t="s">
        <v>20732</v>
      </c>
      <c r="U1110" s="113">
        <v>1</v>
      </c>
      <c r="V1110" s="113">
        <v>99999</v>
      </c>
      <c r="W1110" s="113">
        <v>1</v>
      </c>
      <c r="X1110" s="109" t="s">
        <v>20736</v>
      </c>
      <c r="Y1110" s="113">
        <v>10</v>
      </c>
      <c r="Z1110" s="108"/>
      <c r="AA1110" s="108"/>
    </row>
    <row r="1111" spans="2:27" ht="18.75">
      <c r="B1111" s="108">
        <f t="shared" si="17"/>
        <v>1104</v>
      </c>
      <c r="C1111" s="109" t="s">
        <v>22003</v>
      </c>
      <c r="D1111" s="109" t="s">
        <v>22003</v>
      </c>
      <c r="E1111" s="110" t="s">
        <v>20729</v>
      </c>
      <c r="F1111" s="110" t="s">
        <v>20738</v>
      </c>
      <c r="G1111" s="108"/>
      <c r="H1111" s="111"/>
      <c r="I1111" s="108"/>
      <c r="J1111" s="109" t="s">
        <v>20739</v>
      </c>
      <c r="K1111" s="112"/>
      <c r="L1111" s="112"/>
      <c r="M1111" s="112"/>
      <c r="N1111" s="112"/>
      <c r="O1111" s="109" t="s">
        <v>20732</v>
      </c>
      <c r="P1111" s="109" t="s">
        <v>20732</v>
      </c>
      <c r="Q1111" s="109" t="s">
        <v>20732</v>
      </c>
      <c r="R1111" s="109" t="s">
        <v>20732</v>
      </c>
      <c r="S1111" s="109" t="s">
        <v>20732</v>
      </c>
      <c r="T1111" s="109" t="s">
        <v>20732</v>
      </c>
      <c r="U1111" s="113">
        <v>1</v>
      </c>
      <c r="V1111" s="113">
        <v>999999</v>
      </c>
      <c r="W1111" s="113">
        <v>1</v>
      </c>
      <c r="X1111" s="109" t="s">
        <v>20736</v>
      </c>
      <c r="Y1111" s="113">
        <v>10</v>
      </c>
      <c r="Z1111" s="108"/>
      <c r="AA1111" s="108"/>
    </row>
    <row r="1112" spans="2:27" ht="18.75">
      <c r="B1112" s="108">
        <f t="shared" si="17"/>
        <v>1105</v>
      </c>
      <c r="C1112" s="109" t="s">
        <v>22004</v>
      </c>
      <c r="D1112" s="109" t="s">
        <v>22004</v>
      </c>
      <c r="E1112" s="110" t="s">
        <v>20729</v>
      </c>
      <c r="F1112" s="110" t="s">
        <v>20734</v>
      </c>
      <c r="G1112" s="108"/>
      <c r="H1112" s="111"/>
      <c r="I1112" s="108"/>
      <c r="J1112" s="109" t="s">
        <v>20735</v>
      </c>
      <c r="K1112" s="112"/>
      <c r="L1112" s="112"/>
      <c r="M1112" s="112"/>
      <c r="N1112" s="112"/>
      <c r="O1112" s="109" t="s">
        <v>20732</v>
      </c>
      <c r="P1112" s="109" t="s">
        <v>20732</v>
      </c>
      <c r="Q1112" s="109" t="s">
        <v>20732</v>
      </c>
      <c r="R1112" s="109" t="s">
        <v>20732</v>
      </c>
      <c r="S1112" s="109" t="s">
        <v>20732</v>
      </c>
      <c r="T1112" s="109" t="s">
        <v>20732</v>
      </c>
      <c r="U1112" s="113">
        <v>1</v>
      </c>
      <c r="V1112" s="113">
        <v>999999</v>
      </c>
      <c r="W1112" s="113">
        <v>1</v>
      </c>
      <c r="X1112" s="109" t="s">
        <v>20736</v>
      </c>
      <c r="Y1112" s="113">
        <v>10</v>
      </c>
      <c r="Z1112" s="108"/>
      <c r="AA1112" s="108"/>
    </row>
    <row r="1113" spans="2:27" ht="18.75">
      <c r="B1113" s="108">
        <f t="shared" si="17"/>
        <v>1106</v>
      </c>
      <c r="C1113" s="109" t="s">
        <v>22005</v>
      </c>
      <c r="D1113" s="109" t="s">
        <v>22005</v>
      </c>
      <c r="E1113" s="110" t="s">
        <v>20729</v>
      </c>
      <c r="F1113" s="110" t="s">
        <v>20742</v>
      </c>
      <c r="G1113" s="108"/>
      <c r="H1113" s="111"/>
      <c r="I1113" s="108"/>
      <c r="J1113" s="109" t="s">
        <v>20743</v>
      </c>
      <c r="K1113" s="112"/>
      <c r="L1113" s="112"/>
      <c r="M1113" s="112"/>
      <c r="N1113" s="112"/>
      <c r="O1113" s="109" t="s">
        <v>20732</v>
      </c>
      <c r="P1113" s="109" t="s">
        <v>20732</v>
      </c>
      <c r="Q1113" s="109" t="s">
        <v>20732</v>
      </c>
      <c r="R1113" s="109" t="s">
        <v>20732</v>
      </c>
      <c r="S1113" s="109" t="s">
        <v>20732</v>
      </c>
      <c r="T1113" s="109" t="s">
        <v>20732</v>
      </c>
      <c r="U1113" s="113">
        <v>1</v>
      </c>
      <c r="V1113" s="113">
        <v>999999</v>
      </c>
      <c r="W1113" s="113">
        <v>1</v>
      </c>
      <c r="X1113" s="109" t="s">
        <v>20736</v>
      </c>
      <c r="Y1113" s="113">
        <v>10</v>
      </c>
      <c r="Z1113" s="108"/>
      <c r="AA1113" s="108"/>
    </row>
    <row r="1114" spans="2:27" ht="18.75">
      <c r="B1114" s="108">
        <f t="shared" si="17"/>
        <v>1107</v>
      </c>
      <c r="C1114" s="109" t="s">
        <v>22006</v>
      </c>
      <c r="D1114" s="109" t="s">
        <v>22006</v>
      </c>
      <c r="E1114" s="110" t="s">
        <v>20729</v>
      </c>
      <c r="F1114" s="110" t="s">
        <v>20745</v>
      </c>
      <c r="G1114" s="108"/>
      <c r="H1114" s="111"/>
      <c r="I1114" s="108"/>
      <c r="J1114" s="109" t="s">
        <v>20754</v>
      </c>
      <c r="K1114" s="112"/>
      <c r="L1114" s="112"/>
      <c r="M1114" s="112"/>
      <c r="N1114" s="112"/>
      <c r="O1114" s="109" t="s">
        <v>20732</v>
      </c>
      <c r="P1114" s="109" t="s">
        <v>20732</v>
      </c>
      <c r="Q1114" s="109" t="s">
        <v>20732</v>
      </c>
      <c r="R1114" s="109" t="s">
        <v>20732</v>
      </c>
      <c r="S1114" s="109" t="s">
        <v>20732</v>
      </c>
      <c r="T1114" s="109" t="s">
        <v>20732</v>
      </c>
      <c r="U1114" s="113">
        <v>1</v>
      </c>
      <c r="V1114" s="113">
        <v>999999</v>
      </c>
      <c r="W1114" s="113">
        <v>1</v>
      </c>
      <c r="X1114" s="109" t="s">
        <v>20736</v>
      </c>
      <c r="Y1114" s="113">
        <v>10</v>
      </c>
      <c r="Z1114" s="108"/>
      <c r="AA1114" s="108"/>
    </row>
    <row r="1115" spans="2:27" ht="18.75">
      <c r="B1115" s="108">
        <f t="shared" si="17"/>
        <v>1108</v>
      </c>
      <c r="C1115" s="109" t="s">
        <v>22007</v>
      </c>
      <c r="D1115" s="109" t="s">
        <v>22007</v>
      </c>
      <c r="E1115" s="110" t="s">
        <v>20729</v>
      </c>
      <c r="F1115" s="110" t="s">
        <v>20748</v>
      </c>
      <c r="G1115" s="108"/>
      <c r="H1115" s="111"/>
      <c r="I1115" s="108"/>
      <c r="J1115" s="109" t="s">
        <v>20756</v>
      </c>
      <c r="K1115" s="112"/>
      <c r="L1115" s="112"/>
      <c r="M1115" s="112"/>
      <c r="N1115" s="112"/>
      <c r="O1115" s="109" t="s">
        <v>20732</v>
      </c>
      <c r="P1115" s="109" t="s">
        <v>20732</v>
      </c>
      <c r="Q1115" s="109" t="s">
        <v>20732</v>
      </c>
      <c r="R1115" s="109" t="s">
        <v>20732</v>
      </c>
      <c r="S1115" s="109" t="s">
        <v>20732</v>
      </c>
      <c r="T1115" s="109" t="s">
        <v>20732</v>
      </c>
      <c r="U1115" s="113">
        <v>1</v>
      </c>
      <c r="V1115" s="113">
        <v>999999</v>
      </c>
      <c r="W1115" s="113">
        <v>1</v>
      </c>
      <c r="X1115" s="109" t="s">
        <v>20736</v>
      </c>
      <c r="Y1115" s="113">
        <v>10</v>
      </c>
      <c r="Z1115" s="108"/>
      <c r="AA1115" s="108"/>
    </row>
    <row r="1116" spans="2:27" ht="18.75">
      <c r="B1116" s="108">
        <f t="shared" si="17"/>
        <v>1109</v>
      </c>
      <c r="C1116" s="109" t="s">
        <v>22008</v>
      </c>
      <c r="D1116" s="109" t="s">
        <v>22008</v>
      </c>
      <c r="E1116" s="110" t="s">
        <v>20729</v>
      </c>
      <c r="F1116" s="110" t="s">
        <v>20748</v>
      </c>
      <c r="G1116" s="108"/>
      <c r="H1116" s="111"/>
      <c r="I1116" s="108"/>
      <c r="J1116" s="109" t="s">
        <v>20756</v>
      </c>
      <c r="K1116" s="112"/>
      <c r="L1116" s="112"/>
      <c r="M1116" s="112"/>
      <c r="N1116" s="112"/>
      <c r="O1116" s="109" t="s">
        <v>20732</v>
      </c>
      <c r="P1116" s="109" t="s">
        <v>20732</v>
      </c>
      <c r="Q1116" s="109" t="s">
        <v>20732</v>
      </c>
      <c r="R1116" s="109" t="s">
        <v>20732</v>
      </c>
      <c r="S1116" s="109" t="s">
        <v>20732</v>
      </c>
      <c r="T1116" s="109" t="s">
        <v>20732</v>
      </c>
      <c r="U1116" s="113">
        <v>1</v>
      </c>
      <c r="V1116" s="113">
        <v>999999</v>
      </c>
      <c r="W1116" s="113">
        <v>1</v>
      </c>
      <c r="X1116" s="109" t="s">
        <v>20732</v>
      </c>
      <c r="Y1116" s="113">
        <v>0</v>
      </c>
      <c r="Z1116" s="108"/>
      <c r="AA1116" s="108"/>
    </row>
    <row r="1117" spans="2:27" ht="18.75">
      <c r="B1117" s="108">
        <f t="shared" si="17"/>
        <v>1110</v>
      </c>
      <c r="C1117" s="109" t="s">
        <v>22009</v>
      </c>
      <c r="D1117" s="109" t="s">
        <v>22009</v>
      </c>
      <c r="E1117" s="110" t="s">
        <v>20729</v>
      </c>
      <c r="F1117" s="110" t="s">
        <v>20738</v>
      </c>
      <c r="G1117" s="108"/>
      <c r="H1117" s="111"/>
      <c r="I1117" s="108"/>
      <c r="J1117" s="109" t="s">
        <v>20739</v>
      </c>
      <c r="K1117" s="112"/>
      <c r="L1117" s="112"/>
      <c r="M1117" s="112"/>
      <c r="N1117" s="112"/>
      <c r="O1117" s="109" t="s">
        <v>20732</v>
      </c>
      <c r="P1117" s="109" t="s">
        <v>20732</v>
      </c>
      <c r="Q1117" s="109" t="s">
        <v>20732</v>
      </c>
      <c r="R1117" s="109" t="s">
        <v>20732</v>
      </c>
      <c r="S1117" s="109" t="s">
        <v>20732</v>
      </c>
      <c r="T1117" s="109" t="s">
        <v>20732</v>
      </c>
      <c r="U1117" s="113">
        <v>1</v>
      </c>
      <c r="V1117" s="113">
        <v>999999</v>
      </c>
      <c r="W1117" s="113">
        <v>1</v>
      </c>
      <c r="X1117" s="109" t="s">
        <v>20736</v>
      </c>
      <c r="Y1117" s="113">
        <v>10</v>
      </c>
      <c r="Z1117" s="108"/>
      <c r="AA1117" s="108"/>
    </row>
    <row r="1118" spans="2:27" ht="18.75">
      <c r="B1118" s="108">
        <f t="shared" si="17"/>
        <v>1111</v>
      </c>
      <c r="C1118" s="109" t="s">
        <v>22010</v>
      </c>
      <c r="D1118" s="109" t="s">
        <v>22010</v>
      </c>
      <c r="E1118" s="110" t="s">
        <v>20729</v>
      </c>
      <c r="F1118" s="110" t="s">
        <v>20734</v>
      </c>
      <c r="G1118" s="108"/>
      <c r="H1118" s="111"/>
      <c r="I1118" s="108"/>
      <c r="J1118" s="109" t="s">
        <v>20735</v>
      </c>
      <c r="K1118" s="112"/>
      <c r="L1118" s="112"/>
      <c r="M1118" s="112"/>
      <c r="N1118" s="112"/>
      <c r="O1118" s="109" t="s">
        <v>20732</v>
      </c>
      <c r="P1118" s="109" t="s">
        <v>20732</v>
      </c>
      <c r="Q1118" s="109" t="s">
        <v>20732</v>
      </c>
      <c r="R1118" s="109" t="s">
        <v>20732</v>
      </c>
      <c r="S1118" s="109" t="s">
        <v>20732</v>
      </c>
      <c r="T1118" s="109" t="s">
        <v>20732</v>
      </c>
      <c r="U1118" s="113">
        <v>1</v>
      </c>
      <c r="V1118" s="113">
        <v>999999</v>
      </c>
      <c r="W1118" s="113">
        <v>1</v>
      </c>
      <c r="X1118" s="109" t="s">
        <v>20736</v>
      </c>
      <c r="Y1118" s="113">
        <v>10</v>
      </c>
      <c r="Z1118" s="108"/>
      <c r="AA1118" s="108"/>
    </row>
    <row r="1119" spans="2:27" ht="18.75">
      <c r="B1119" s="108">
        <f t="shared" si="17"/>
        <v>1112</v>
      </c>
      <c r="C1119" s="109" t="s">
        <v>22011</v>
      </c>
      <c r="D1119" s="109" t="s">
        <v>22011</v>
      </c>
      <c r="E1119" s="110" t="s">
        <v>20729</v>
      </c>
      <c r="F1119" s="110" t="s">
        <v>20742</v>
      </c>
      <c r="G1119" s="108"/>
      <c r="H1119" s="111"/>
      <c r="I1119" s="108"/>
      <c r="J1119" s="109" t="s">
        <v>20743</v>
      </c>
      <c r="K1119" s="112"/>
      <c r="L1119" s="112"/>
      <c r="M1119" s="112"/>
      <c r="N1119" s="112"/>
      <c r="O1119" s="109" t="s">
        <v>20732</v>
      </c>
      <c r="P1119" s="109" t="s">
        <v>20732</v>
      </c>
      <c r="Q1119" s="109" t="s">
        <v>20732</v>
      </c>
      <c r="R1119" s="109" t="s">
        <v>20732</v>
      </c>
      <c r="S1119" s="109" t="s">
        <v>20732</v>
      </c>
      <c r="T1119" s="109" t="s">
        <v>20732</v>
      </c>
      <c r="U1119" s="113">
        <v>1</v>
      </c>
      <c r="V1119" s="113">
        <v>999999</v>
      </c>
      <c r="W1119" s="113">
        <v>1</v>
      </c>
      <c r="X1119" s="109" t="s">
        <v>20736</v>
      </c>
      <c r="Y1119" s="113">
        <v>10</v>
      </c>
      <c r="Z1119" s="108"/>
      <c r="AA1119" s="108"/>
    </row>
    <row r="1120" spans="2:27" ht="18.75">
      <c r="B1120" s="108">
        <f t="shared" si="17"/>
        <v>1113</v>
      </c>
      <c r="C1120" s="109" t="s">
        <v>22012</v>
      </c>
      <c r="D1120" s="109" t="s">
        <v>22012</v>
      </c>
      <c r="E1120" s="110" t="s">
        <v>20729</v>
      </c>
      <c r="F1120" s="110" t="s">
        <v>20745</v>
      </c>
      <c r="G1120" s="108"/>
      <c r="H1120" s="111"/>
      <c r="I1120" s="108"/>
      <c r="J1120" s="109" t="s">
        <v>20754</v>
      </c>
      <c r="K1120" s="112"/>
      <c r="L1120" s="112"/>
      <c r="M1120" s="112"/>
      <c r="N1120" s="112"/>
      <c r="O1120" s="109" t="s">
        <v>20732</v>
      </c>
      <c r="P1120" s="109" t="s">
        <v>20732</v>
      </c>
      <c r="Q1120" s="109" t="s">
        <v>20732</v>
      </c>
      <c r="R1120" s="109" t="s">
        <v>20732</v>
      </c>
      <c r="S1120" s="109" t="s">
        <v>20732</v>
      </c>
      <c r="T1120" s="109" t="s">
        <v>20732</v>
      </c>
      <c r="U1120" s="113">
        <v>1</v>
      </c>
      <c r="V1120" s="113">
        <v>999999</v>
      </c>
      <c r="W1120" s="113">
        <v>1</v>
      </c>
      <c r="X1120" s="109" t="s">
        <v>20736</v>
      </c>
      <c r="Y1120" s="113">
        <v>10</v>
      </c>
      <c r="Z1120" s="108"/>
      <c r="AA1120" s="108"/>
    </row>
    <row r="1121" spans="2:27" ht="18.75">
      <c r="B1121" s="108">
        <f t="shared" si="17"/>
        <v>1114</v>
      </c>
      <c r="C1121" s="109" t="s">
        <v>22013</v>
      </c>
      <c r="D1121" s="109" t="s">
        <v>22013</v>
      </c>
      <c r="E1121" s="110" t="s">
        <v>20729</v>
      </c>
      <c r="F1121" s="110" t="s">
        <v>20748</v>
      </c>
      <c r="G1121" s="108"/>
      <c r="H1121" s="111"/>
      <c r="I1121" s="108"/>
      <c r="J1121" s="109" t="s">
        <v>20756</v>
      </c>
      <c r="K1121" s="112"/>
      <c r="L1121" s="112"/>
      <c r="M1121" s="112"/>
      <c r="N1121" s="112"/>
      <c r="O1121" s="109" t="s">
        <v>20732</v>
      </c>
      <c r="P1121" s="109" t="s">
        <v>20732</v>
      </c>
      <c r="Q1121" s="109" t="s">
        <v>20732</v>
      </c>
      <c r="R1121" s="109" t="s">
        <v>20732</v>
      </c>
      <c r="S1121" s="109" t="s">
        <v>20732</v>
      </c>
      <c r="T1121" s="109" t="s">
        <v>20732</v>
      </c>
      <c r="U1121" s="113">
        <v>1</v>
      </c>
      <c r="V1121" s="113">
        <v>999999</v>
      </c>
      <c r="W1121" s="113">
        <v>1</v>
      </c>
      <c r="X1121" s="109" t="s">
        <v>20736</v>
      </c>
      <c r="Y1121" s="113">
        <v>10</v>
      </c>
      <c r="Z1121" s="108"/>
      <c r="AA1121" s="108"/>
    </row>
    <row r="1122" spans="2:27" ht="18.75">
      <c r="B1122" s="108">
        <f t="shared" si="17"/>
        <v>1115</v>
      </c>
      <c r="C1122" s="109" t="s">
        <v>22014</v>
      </c>
      <c r="D1122" s="109" t="s">
        <v>22014</v>
      </c>
      <c r="E1122" s="110" t="s">
        <v>20729</v>
      </c>
      <c r="F1122" s="110" t="s">
        <v>20738</v>
      </c>
      <c r="G1122" s="108"/>
      <c r="H1122" s="111"/>
      <c r="I1122" s="108"/>
      <c r="J1122" s="109" t="s">
        <v>20739</v>
      </c>
      <c r="K1122" s="112"/>
      <c r="L1122" s="112"/>
      <c r="M1122" s="112"/>
      <c r="N1122" s="112"/>
      <c r="O1122" s="109" t="s">
        <v>20732</v>
      </c>
      <c r="P1122" s="109" t="s">
        <v>20732</v>
      </c>
      <c r="Q1122" s="109" t="s">
        <v>20732</v>
      </c>
      <c r="R1122" s="109" t="s">
        <v>20732</v>
      </c>
      <c r="S1122" s="109" t="s">
        <v>20732</v>
      </c>
      <c r="T1122" s="109" t="s">
        <v>20732</v>
      </c>
      <c r="U1122" s="113">
        <v>1</v>
      </c>
      <c r="V1122" s="113">
        <v>999999</v>
      </c>
      <c r="W1122" s="113">
        <v>1</v>
      </c>
      <c r="X1122" s="109" t="s">
        <v>20736</v>
      </c>
      <c r="Y1122" s="113">
        <v>10</v>
      </c>
      <c r="Z1122" s="108"/>
      <c r="AA1122" s="108"/>
    </row>
    <row r="1123" spans="2:27" ht="18.75">
      <c r="B1123" s="108">
        <f t="shared" si="17"/>
        <v>1116</v>
      </c>
      <c r="C1123" s="109" t="s">
        <v>22015</v>
      </c>
      <c r="D1123" s="109" t="s">
        <v>22015</v>
      </c>
      <c r="E1123" s="110" t="s">
        <v>20729</v>
      </c>
      <c r="F1123" s="110" t="s">
        <v>20734</v>
      </c>
      <c r="G1123" s="108"/>
      <c r="H1123" s="111"/>
      <c r="I1123" s="108"/>
      <c r="J1123" s="109" t="s">
        <v>20735</v>
      </c>
      <c r="K1123" s="112"/>
      <c r="L1123" s="112"/>
      <c r="M1123" s="112"/>
      <c r="N1123" s="112"/>
      <c r="O1123" s="109" t="s">
        <v>20732</v>
      </c>
      <c r="P1123" s="109" t="s">
        <v>20732</v>
      </c>
      <c r="Q1123" s="109" t="s">
        <v>20732</v>
      </c>
      <c r="R1123" s="109" t="s">
        <v>20732</v>
      </c>
      <c r="S1123" s="109" t="s">
        <v>20732</v>
      </c>
      <c r="T1123" s="109" t="s">
        <v>20732</v>
      </c>
      <c r="U1123" s="113">
        <v>1</v>
      </c>
      <c r="V1123" s="113">
        <v>999999</v>
      </c>
      <c r="W1123" s="113">
        <v>1</v>
      </c>
      <c r="X1123" s="109" t="s">
        <v>20736</v>
      </c>
      <c r="Y1123" s="113">
        <v>10</v>
      </c>
      <c r="Z1123" s="108"/>
      <c r="AA1123" s="108"/>
    </row>
    <row r="1124" spans="2:27" ht="18.75">
      <c r="B1124" s="108">
        <f t="shared" si="17"/>
        <v>1117</v>
      </c>
      <c r="C1124" s="109" t="s">
        <v>22016</v>
      </c>
      <c r="D1124" s="109" t="s">
        <v>22016</v>
      </c>
      <c r="E1124" s="110" t="s">
        <v>20729</v>
      </c>
      <c r="F1124" s="110" t="s">
        <v>20742</v>
      </c>
      <c r="G1124" s="108"/>
      <c r="H1124" s="111"/>
      <c r="I1124" s="108"/>
      <c r="J1124" s="109" t="s">
        <v>20743</v>
      </c>
      <c r="K1124" s="112"/>
      <c r="L1124" s="112"/>
      <c r="M1124" s="112"/>
      <c r="N1124" s="112"/>
      <c r="O1124" s="109" t="s">
        <v>20732</v>
      </c>
      <c r="P1124" s="109" t="s">
        <v>20732</v>
      </c>
      <c r="Q1124" s="109" t="s">
        <v>20732</v>
      </c>
      <c r="R1124" s="109" t="s">
        <v>20732</v>
      </c>
      <c r="S1124" s="109" t="s">
        <v>20732</v>
      </c>
      <c r="T1124" s="109" t="s">
        <v>20732</v>
      </c>
      <c r="U1124" s="113">
        <v>1</v>
      </c>
      <c r="V1124" s="113">
        <v>999999</v>
      </c>
      <c r="W1124" s="113">
        <v>1</v>
      </c>
      <c r="X1124" s="109" t="s">
        <v>20736</v>
      </c>
      <c r="Y1124" s="113">
        <v>10</v>
      </c>
      <c r="Z1124" s="108"/>
      <c r="AA1124" s="108"/>
    </row>
    <row r="1125" spans="2:27" ht="18.75">
      <c r="B1125" s="108">
        <f t="shared" si="17"/>
        <v>1118</v>
      </c>
      <c r="C1125" s="109" t="s">
        <v>22017</v>
      </c>
      <c r="D1125" s="109" t="s">
        <v>22017</v>
      </c>
      <c r="E1125" s="110" t="s">
        <v>20729</v>
      </c>
      <c r="F1125" s="110" t="s">
        <v>20745</v>
      </c>
      <c r="G1125" s="108"/>
      <c r="H1125" s="111"/>
      <c r="I1125" s="108"/>
      <c r="J1125" s="109" t="s">
        <v>20754</v>
      </c>
      <c r="K1125" s="112"/>
      <c r="L1125" s="112"/>
      <c r="M1125" s="112"/>
      <c r="N1125" s="112"/>
      <c r="O1125" s="109" t="s">
        <v>20732</v>
      </c>
      <c r="P1125" s="109" t="s">
        <v>20732</v>
      </c>
      <c r="Q1125" s="109" t="s">
        <v>20732</v>
      </c>
      <c r="R1125" s="109" t="s">
        <v>20732</v>
      </c>
      <c r="S1125" s="109" t="s">
        <v>20732</v>
      </c>
      <c r="T1125" s="109" t="s">
        <v>20732</v>
      </c>
      <c r="U1125" s="113">
        <v>1</v>
      </c>
      <c r="V1125" s="113">
        <v>999999</v>
      </c>
      <c r="W1125" s="113">
        <v>1</v>
      </c>
      <c r="X1125" s="109" t="s">
        <v>20736</v>
      </c>
      <c r="Y1125" s="113">
        <v>10</v>
      </c>
      <c r="Z1125" s="108"/>
      <c r="AA1125" s="108"/>
    </row>
    <row r="1126" spans="2:27" ht="18.75">
      <c r="B1126" s="108">
        <f t="shared" si="17"/>
        <v>1119</v>
      </c>
      <c r="C1126" s="109" t="s">
        <v>22018</v>
      </c>
      <c r="D1126" s="109" t="s">
        <v>22018</v>
      </c>
      <c r="E1126" s="110" t="s">
        <v>20729</v>
      </c>
      <c r="F1126" s="110" t="s">
        <v>20748</v>
      </c>
      <c r="G1126" s="108"/>
      <c r="H1126" s="111"/>
      <c r="I1126" s="108"/>
      <c r="J1126" s="109" t="s">
        <v>20756</v>
      </c>
      <c r="K1126" s="112"/>
      <c r="L1126" s="112"/>
      <c r="M1126" s="112"/>
      <c r="N1126" s="112"/>
      <c r="O1126" s="109" t="s">
        <v>20732</v>
      </c>
      <c r="P1126" s="109" t="s">
        <v>20732</v>
      </c>
      <c r="Q1126" s="109" t="s">
        <v>20732</v>
      </c>
      <c r="R1126" s="109" t="s">
        <v>20732</v>
      </c>
      <c r="S1126" s="109" t="s">
        <v>20732</v>
      </c>
      <c r="T1126" s="109" t="s">
        <v>20732</v>
      </c>
      <c r="U1126" s="113">
        <v>1</v>
      </c>
      <c r="V1126" s="113">
        <v>999999</v>
      </c>
      <c r="W1126" s="113">
        <v>1</v>
      </c>
      <c r="X1126" s="109" t="s">
        <v>20736</v>
      </c>
      <c r="Y1126" s="113">
        <v>10</v>
      </c>
      <c r="Z1126" s="108"/>
      <c r="AA1126" s="108"/>
    </row>
    <row r="1127" spans="2:27" ht="18.75">
      <c r="B1127" s="108">
        <f t="shared" si="17"/>
        <v>1120</v>
      </c>
      <c r="C1127" s="109" t="s">
        <v>22019</v>
      </c>
      <c r="D1127" s="109" t="s">
        <v>22019</v>
      </c>
      <c r="E1127" s="110" t="s">
        <v>20729</v>
      </c>
      <c r="F1127" s="110" t="s">
        <v>20730</v>
      </c>
      <c r="G1127" s="108"/>
      <c r="H1127" s="111"/>
      <c r="I1127" s="108"/>
      <c r="J1127" s="109" t="s">
        <v>20731</v>
      </c>
      <c r="K1127" s="112"/>
      <c r="L1127" s="112"/>
      <c r="M1127" s="112"/>
      <c r="N1127" s="112"/>
      <c r="O1127" s="109" t="s">
        <v>20732</v>
      </c>
      <c r="P1127" s="109" t="s">
        <v>20732</v>
      </c>
      <c r="Q1127" s="109" t="s">
        <v>20732</v>
      </c>
      <c r="R1127" s="109" t="s">
        <v>20732</v>
      </c>
      <c r="S1127" s="109" t="s">
        <v>20732</v>
      </c>
      <c r="T1127" s="109" t="s">
        <v>20732</v>
      </c>
      <c r="U1127" s="113">
        <v>1</v>
      </c>
      <c r="V1127" s="113">
        <v>999999</v>
      </c>
      <c r="W1127" s="113">
        <v>1</v>
      </c>
      <c r="X1127" s="109" t="s">
        <v>20736</v>
      </c>
      <c r="Y1127" s="113">
        <v>10</v>
      </c>
      <c r="Z1127" s="108"/>
      <c r="AA1127" s="108"/>
    </row>
    <row r="1128" spans="2:27" ht="18.75">
      <c r="B1128" s="108">
        <f t="shared" si="17"/>
        <v>1121</v>
      </c>
      <c r="C1128" s="109" t="s">
        <v>22020</v>
      </c>
      <c r="D1128" s="109" t="s">
        <v>22020</v>
      </c>
      <c r="E1128" s="110" t="s">
        <v>20729</v>
      </c>
      <c r="F1128" s="110" t="s">
        <v>20748</v>
      </c>
      <c r="G1128" s="108"/>
      <c r="H1128" s="111"/>
      <c r="I1128" s="108"/>
      <c r="J1128" s="109" t="s">
        <v>20756</v>
      </c>
      <c r="K1128" s="112"/>
      <c r="L1128" s="112"/>
      <c r="M1128" s="112"/>
      <c r="N1128" s="112"/>
      <c r="O1128" s="109" t="s">
        <v>20732</v>
      </c>
      <c r="P1128" s="109" t="s">
        <v>20732</v>
      </c>
      <c r="Q1128" s="109" t="s">
        <v>20732</v>
      </c>
      <c r="R1128" s="109" t="s">
        <v>20732</v>
      </c>
      <c r="S1128" s="109" t="s">
        <v>20732</v>
      </c>
      <c r="T1128" s="109" t="s">
        <v>20732</v>
      </c>
      <c r="U1128" s="113">
        <v>1</v>
      </c>
      <c r="V1128" s="113">
        <v>999999</v>
      </c>
      <c r="W1128" s="113">
        <v>1</v>
      </c>
      <c r="X1128" s="109" t="s">
        <v>20736</v>
      </c>
      <c r="Y1128" s="113">
        <v>10</v>
      </c>
      <c r="Z1128" s="108"/>
      <c r="AA1128" s="108"/>
    </row>
    <row r="1129" spans="2:27" ht="18.75">
      <c r="B1129" s="108">
        <f t="shared" si="17"/>
        <v>1122</v>
      </c>
      <c r="C1129" s="109" t="s">
        <v>22021</v>
      </c>
      <c r="D1129" s="109" t="s">
        <v>22021</v>
      </c>
      <c r="E1129" s="110" t="s">
        <v>20729</v>
      </c>
      <c r="F1129" s="110" t="s">
        <v>20738</v>
      </c>
      <c r="G1129" s="108"/>
      <c r="H1129" s="111"/>
      <c r="I1129" s="108"/>
      <c r="J1129" s="109" t="s">
        <v>20739</v>
      </c>
      <c r="K1129" s="112"/>
      <c r="L1129" s="112"/>
      <c r="M1129" s="112"/>
      <c r="N1129" s="112"/>
      <c r="O1129" s="109" t="s">
        <v>20732</v>
      </c>
      <c r="P1129" s="109" t="s">
        <v>20732</v>
      </c>
      <c r="Q1129" s="109" t="s">
        <v>20732</v>
      </c>
      <c r="R1129" s="109" t="s">
        <v>20732</v>
      </c>
      <c r="S1129" s="109" t="s">
        <v>20732</v>
      </c>
      <c r="T1129" s="109" t="s">
        <v>20732</v>
      </c>
      <c r="U1129" s="113">
        <v>1</v>
      </c>
      <c r="V1129" s="113">
        <v>999999</v>
      </c>
      <c r="W1129" s="113">
        <v>1</v>
      </c>
      <c r="X1129" s="109" t="s">
        <v>20736</v>
      </c>
      <c r="Y1129" s="113">
        <v>10</v>
      </c>
      <c r="Z1129" s="108"/>
      <c r="AA1129" s="108"/>
    </row>
    <row r="1130" spans="2:27" ht="18.75">
      <c r="B1130" s="108">
        <f t="shared" si="17"/>
        <v>1123</v>
      </c>
      <c r="C1130" s="109" t="s">
        <v>22022</v>
      </c>
      <c r="D1130" s="109" t="s">
        <v>22022</v>
      </c>
      <c r="E1130" s="110" t="s">
        <v>20729</v>
      </c>
      <c r="F1130" s="110" t="s">
        <v>20734</v>
      </c>
      <c r="G1130" s="108"/>
      <c r="H1130" s="111"/>
      <c r="I1130" s="108"/>
      <c r="J1130" s="109" t="s">
        <v>20735</v>
      </c>
      <c r="K1130" s="112"/>
      <c r="L1130" s="112"/>
      <c r="M1130" s="112"/>
      <c r="N1130" s="112"/>
      <c r="O1130" s="109" t="s">
        <v>20732</v>
      </c>
      <c r="P1130" s="109" t="s">
        <v>20732</v>
      </c>
      <c r="Q1130" s="109" t="s">
        <v>20732</v>
      </c>
      <c r="R1130" s="109" t="s">
        <v>20732</v>
      </c>
      <c r="S1130" s="109" t="s">
        <v>20732</v>
      </c>
      <c r="T1130" s="109" t="s">
        <v>20732</v>
      </c>
      <c r="U1130" s="113">
        <v>1</v>
      </c>
      <c r="V1130" s="113">
        <v>999999</v>
      </c>
      <c r="W1130" s="113">
        <v>1</v>
      </c>
      <c r="X1130" s="109" t="s">
        <v>20736</v>
      </c>
      <c r="Y1130" s="113">
        <v>10</v>
      </c>
      <c r="Z1130" s="108"/>
      <c r="AA1130" s="108"/>
    </row>
    <row r="1131" spans="2:27" ht="18.75">
      <c r="B1131" s="108">
        <f t="shared" si="17"/>
        <v>1124</v>
      </c>
      <c r="C1131" s="109" t="s">
        <v>22023</v>
      </c>
      <c r="D1131" s="109" t="s">
        <v>22023</v>
      </c>
      <c r="E1131" s="110" t="s">
        <v>20729</v>
      </c>
      <c r="F1131" s="110" t="s">
        <v>20742</v>
      </c>
      <c r="G1131" s="108"/>
      <c r="H1131" s="111"/>
      <c r="I1131" s="108"/>
      <c r="J1131" s="109" t="s">
        <v>20743</v>
      </c>
      <c r="K1131" s="112"/>
      <c r="L1131" s="112"/>
      <c r="M1131" s="112"/>
      <c r="N1131" s="112"/>
      <c r="O1131" s="109" t="s">
        <v>20732</v>
      </c>
      <c r="P1131" s="109" t="s">
        <v>20732</v>
      </c>
      <c r="Q1131" s="109" t="s">
        <v>20732</v>
      </c>
      <c r="R1131" s="109" t="s">
        <v>20732</v>
      </c>
      <c r="S1131" s="109" t="s">
        <v>20732</v>
      </c>
      <c r="T1131" s="109" t="s">
        <v>20732</v>
      </c>
      <c r="U1131" s="113">
        <v>1</v>
      </c>
      <c r="V1131" s="113">
        <v>999999</v>
      </c>
      <c r="W1131" s="113">
        <v>1</v>
      </c>
      <c r="X1131" s="109" t="s">
        <v>20736</v>
      </c>
      <c r="Y1131" s="113">
        <v>10</v>
      </c>
      <c r="Z1131" s="108"/>
      <c r="AA1131" s="108"/>
    </row>
    <row r="1132" spans="2:27" ht="18.75">
      <c r="B1132" s="108">
        <f t="shared" si="17"/>
        <v>1125</v>
      </c>
      <c r="C1132" s="109" t="s">
        <v>22024</v>
      </c>
      <c r="D1132" s="109" t="s">
        <v>22024</v>
      </c>
      <c r="E1132" s="110" t="s">
        <v>20729</v>
      </c>
      <c r="F1132" s="110" t="s">
        <v>20745</v>
      </c>
      <c r="G1132" s="108"/>
      <c r="H1132" s="111"/>
      <c r="I1132" s="108"/>
      <c r="J1132" s="109" t="s">
        <v>20754</v>
      </c>
      <c r="K1132" s="112"/>
      <c r="L1132" s="112"/>
      <c r="M1132" s="112"/>
      <c r="N1132" s="112"/>
      <c r="O1132" s="109" t="s">
        <v>20732</v>
      </c>
      <c r="P1132" s="109" t="s">
        <v>20732</v>
      </c>
      <c r="Q1132" s="109" t="s">
        <v>20732</v>
      </c>
      <c r="R1132" s="109" t="s">
        <v>20732</v>
      </c>
      <c r="S1132" s="109" t="s">
        <v>20732</v>
      </c>
      <c r="T1132" s="109" t="s">
        <v>20732</v>
      </c>
      <c r="U1132" s="113">
        <v>1</v>
      </c>
      <c r="V1132" s="113">
        <v>999999</v>
      </c>
      <c r="W1132" s="113">
        <v>1</v>
      </c>
      <c r="X1132" s="109" t="s">
        <v>20736</v>
      </c>
      <c r="Y1132" s="113">
        <v>10</v>
      </c>
      <c r="Z1132" s="108"/>
      <c r="AA1132" s="108"/>
    </row>
    <row r="1133" spans="2:27" ht="18.75">
      <c r="B1133" s="108">
        <f t="shared" si="17"/>
        <v>1126</v>
      </c>
      <c r="C1133" s="109" t="s">
        <v>22025</v>
      </c>
      <c r="D1133" s="109" t="s">
        <v>22025</v>
      </c>
      <c r="E1133" s="110" t="s">
        <v>20729</v>
      </c>
      <c r="F1133" s="110" t="s">
        <v>20748</v>
      </c>
      <c r="G1133" s="108"/>
      <c r="H1133" s="111"/>
      <c r="I1133" s="108"/>
      <c r="J1133" s="109" t="s">
        <v>20756</v>
      </c>
      <c r="K1133" s="112"/>
      <c r="L1133" s="112"/>
      <c r="M1133" s="112"/>
      <c r="N1133" s="112"/>
      <c r="O1133" s="109" t="s">
        <v>20732</v>
      </c>
      <c r="P1133" s="109" t="s">
        <v>20732</v>
      </c>
      <c r="Q1133" s="109" t="s">
        <v>20732</v>
      </c>
      <c r="R1133" s="109" t="s">
        <v>20732</v>
      </c>
      <c r="S1133" s="109" t="s">
        <v>20732</v>
      </c>
      <c r="T1133" s="109" t="s">
        <v>20732</v>
      </c>
      <c r="U1133" s="113">
        <v>1</v>
      </c>
      <c r="V1133" s="113">
        <v>999999</v>
      </c>
      <c r="W1133" s="113">
        <v>1</v>
      </c>
      <c r="X1133" s="109" t="s">
        <v>20736</v>
      </c>
      <c r="Y1133" s="113">
        <v>10</v>
      </c>
      <c r="Z1133" s="108"/>
      <c r="AA1133" s="108"/>
    </row>
    <row r="1134" spans="2:27" ht="18.75">
      <c r="B1134" s="108">
        <f t="shared" si="17"/>
        <v>1127</v>
      </c>
      <c r="C1134" s="109" t="s">
        <v>22026</v>
      </c>
      <c r="D1134" s="109" t="s">
        <v>22026</v>
      </c>
      <c r="E1134" s="110" t="s">
        <v>20729</v>
      </c>
      <c r="F1134" s="110" t="s">
        <v>20738</v>
      </c>
      <c r="G1134" s="108"/>
      <c r="H1134" s="111"/>
      <c r="I1134" s="108"/>
      <c r="J1134" s="109" t="s">
        <v>20739</v>
      </c>
      <c r="K1134" s="112"/>
      <c r="L1134" s="112"/>
      <c r="M1134" s="112"/>
      <c r="N1134" s="112"/>
      <c r="O1134" s="109" t="s">
        <v>20732</v>
      </c>
      <c r="P1134" s="109" t="s">
        <v>20732</v>
      </c>
      <c r="Q1134" s="109" t="s">
        <v>20732</v>
      </c>
      <c r="R1134" s="109" t="s">
        <v>20732</v>
      </c>
      <c r="S1134" s="109" t="s">
        <v>20732</v>
      </c>
      <c r="T1134" s="109" t="s">
        <v>20732</v>
      </c>
      <c r="U1134" s="113">
        <v>1</v>
      </c>
      <c r="V1134" s="113">
        <v>999999</v>
      </c>
      <c r="W1134" s="113">
        <v>1</v>
      </c>
      <c r="X1134" s="109" t="s">
        <v>20736</v>
      </c>
      <c r="Y1134" s="113">
        <v>10</v>
      </c>
      <c r="Z1134" s="108"/>
      <c r="AA1134" s="108"/>
    </row>
    <row r="1135" spans="2:27" ht="18.75">
      <c r="B1135" s="108">
        <f t="shared" si="17"/>
        <v>1128</v>
      </c>
      <c r="C1135" s="109" t="s">
        <v>22027</v>
      </c>
      <c r="D1135" s="109" t="s">
        <v>22027</v>
      </c>
      <c r="E1135" s="110" t="s">
        <v>20729</v>
      </c>
      <c r="F1135" s="110" t="s">
        <v>20734</v>
      </c>
      <c r="G1135" s="108"/>
      <c r="H1135" s="111"/>
      <c r="I1135" s="108"/>
      <c r="J1135" s="109" t="s">
        <v>20735</v>
      </c>
      <c r="K1135" s="112"/>
      <c r="L1135" s="112"/>
      <c r="M1135" s="112"/>
      <c r="N1135" s="112"/>
      <c r="O1135" s="109" t="s">
        <v>20732</v>
      </c>
      <c r="P1135" s="109" t="s">
        <v>20732</v>
      </c>
      <c r="Q1135" s="109" t="s">
        <v>20732</v>
      </c>
      <c r="R1135" s="109" t="s">
        <v>20732</v>
      </c>
      <c r="S1135" s="109" t="s">
        <v>20732</v>
      </c>
      <c r="T1135" s="109" t="s">
        <v>20732</v>
      </c>
      <c r="U1135" s="113">
        <v>1</v>
      </c>
      <c r="V1135" s="113">
        <v>999999</v>
      </c>
      <c r="W1135" s="113">
        <v>1</v>
      </c>
      <c r="X1135" s="109" t="s">
        <v>20736</v>
      </c>
      <c r="Y1135" s="113">
        <v>10</v>
      </c>
      <c r="Z1135" s="108"/>
      <c r="AA1135" s="108"/>
    </row>
    <row r="1136" spans="2:27" ht="18.75">
      <c r="B1136" s="108">
        <f t="shared" si="17"/>
        <v>1129</v>
      </c>
      <c r="C1136" s="109" t="s">
        <v>22028</v>
      </c>
      <c r="D1136" s="109" t="s">
        <v>22028</v>
      </c>
      <c r="E1136" s="110" t="s">
        <v>20729</v>
      </c>
      <c r="F1136" s="110" t="s">
        <v>20742</v>
      </c>
      <c r="G1136" s="108"/>
      <c r="H1136" s="111"/>
      <c r="I1136" s="108"/>
      <c r="J1136" s="109" t="s">
        <v>20743</v>
      </c>
      <c r="K1136" s="112"/>
      <c r="L1136" s="112"/>
      <c r="M1136" s="112"/>
      <c r="N1136" s="112"/>
      <c r="O1136" s="109" t="s">
        <v>20732</v>
      </c>
      <c r="P1136" s="109" t="s">
        <v>20732</v>
      </c>
      <c r="Q1136" s="109" t="s">
        <v>20732</v>
      </c>
      <c r="R1136" s="109" t="s">
        <v>20732</v>
      </c>
      <c r="S1136" s="109" t="s">
        <v>20732</v>
      </c>
      <c r="T1136" s="109" t="s">
        <v>20732</v>
      </c>
      <c r="U1136" s="113">
        <v>1</v>
      </c>
      <c r="V1136" s="113">
        <v>999999</v>
      </c>
      <c r="W1136" s="113">
        <v>1</v>
      </c>
      <c r="X1136" s="109" t="s">
        <v>20736</v>
      </c>
      <c r="Y1136" s="113">
        <v>10</v>
      </c>
      <c r="Z1136" s="108"/>
      <c r="AA1136" s="108"/>
    </row>
    <row r="1137" spans="2:27" ht="18.75">
      <c r="B1137" s="108">
        <f t="shared" si="17"/>
        <v>1130</v>
      </c>
      <c r="C1137" s="109" t="s">
        <v>22029</v>
      </c>
      <c r="D1137" s="109" t="s">
        <v>22029</v>
      </c>
      <c r="E1137" s="110" t="s">
        <v>20729</v>
      </c>
      <c r="F1137" s="110" t="s">
        <v>20745</v>
      </c>
      <c r="G1137" s="108"/>
      <c r="H1137" s="111"/>
      <c r="I1137" s="108"/>
      <c r="J1137" s="109" t="s">
        <v>20754</v>
      </c>
      <c r="K1137" s="112"/>
      <c r="L1137" s="112"/>
      <c r="M1137" s="112"/>
      <c r="N1137" s="112"/>
      <c r="O1137" s="109" t="s">
        <v>20732</v>
      </c>
      <c r="P1137" s="109" t="s">
        <v>20732</v>
      </c>
      <c r="Q1137" s="109" t="s">
        <v>20732</v>
      </c>
      <c r="R1137" s="109" t="s">
        <v>20732</v>
      </c>
      <c r="S1137" s="109" t="s">
        <v>20732</v>
      </c>
      <c r="T1137" s="109" t="s">
        <v>20732</v>
      </c>
      <c r="U1137" s="113">
        <v>1</v>
      </c>
      <c r="V1137" s="113">
        <v>999999</v>
      </c>
      <c r="W1137" s="113">
        <v>1</v>
      </c>
      <c r="X1137" s="109" t="s">
        <v>20736</v>
      </c>
      <c r="Y1137" s="113">
        <v>10</v>
      </c>
      <c r="Z1137" s="108"/>
      <c r="AA1137" s="108"/>
    </row>
    <row r="1138" spans="2:27" ht="18.75">
      <c r="B1138" s="108">
        <f t="shared" si="17"/>
        <v>1131</v>
      </c>
      <c r="C1138" s="109" t="s">
        <v>22030</v>
      </c>
      <c r="D1138" s="109" t="s">
        <v>22030</v>
      </c>
      <c r="E1138" s="110" t="s">
        <v>20729</v>
      </c>
      <c r="F1138" s="110" t="s">
        <v>20734</v>
      </c>
      <c r="G1138" s="108"/>
      <c r="H1138" s="111"/>
      <c r="I1138" s="108"/>
      <c r="J1138" s="109" t="s">
        <v>20735</v>
      </c>
      <c r="K1138" s="112"/>
      <c r="L1138" s="112"/>
      <c r="M1138" s="112"/>
      <c r="N1138" s="112"/>
      <c r="O1138" s="109" t="s">
        <v>20732</v>
      </c>
      <c r="P1138" s="109" t="s">
        <v>20732</v>
      </c>
      <c r="Q1138" s="109" t="s">
        <v>20732</v>
      </c>
      <c r="R1138" s="109" t="s">
        <v>20732</v>
      </c>
      <c r="S1138" s="109" t="s">
        <v>20732</v>
      </c>
      <c r="T1138" s="109" t="s">
        <v>20732</v>
      </c>
      <c r="U1138" s="113">
        <v>1</v>
      </c>
      <c r="V1138" s="113">
        <v>999999</v>
      </c>
      <c r="W1138" s="113">
        <v>1</v>
      </c>
      <c r="X1138" s="109" t="s">
        <v>20736</v>
      </c>
      <c r="Y1138" s="113">
        <v>10</v>
      </c>
      <c r="Z1138" s="108"/>
      <c r="AA1138" s="108"/>
    </row>
    <row r="1139" spans="2:27" ht="18.75">
      <c r="B1139" s="108">
        <f t="shared" si="17"/>
        <v>1132</v>
      </c>
      <c r="C1139" s="109" t="s">
        <v>22031</v>
      </c>
      <c r="D1139" s="109" t="s">
        <v>22031</v>
      </c>
      <c r="E1139" s="110" t="s">
        <v>20729</v>
      </c>
      <c r="F1139" s="110" t="s">
        <v>20748</v>
      </c>
      <c r="G1139" s="108"/>
      <c r="H1139" s="111"/>
      <c r="I1139" s="108"/>
      <c r="J1139" s="109" t="s">
        <v>20756</v>
      </c>
      <c r="K1139" s="112"/>
      <c r="L1139" s="112"/>
      <c r="M1139" s="112"/>
      <c r="N1139" s="112"/>
      <c r="O1139" s="109" t="s">
        <v>20732</v>
      </c>
      <c r="P1139" s="109" t="s">
        <v>20732</v>
      </c>
      <c r="Q1139" s="109" t="s">
        <v>20732</v>
      </c>
      <c r="R1139" s="109" t="s">
        <v>20732</v>
      </c>
      <c r="S1139" s="109" t="s">
        <v>20732</v>
      </c>
      <c r="T1139" s="109" t="s">
        <v>20732</v>
      </c>
      <c r="U1139" s="113">
        <v>1</v>
      </c>
      <c r="V1139" s="113">
        <v>999999</v>
      </c>
      <c r="W1139" s="113">
        <v>1</v>
      </c>
      <c r="X1139" s="109" t="s">
        <v>20736</v>
      </c>
      <c r="Y1139" s="113">
        <v>10</v>
      </c>
      <c r="Z1139" s="108"/>
      <c r="AA1139" s="108"/>
    </row>
    <row r="1140" spans="2:27" ht="18.75">
      <c r="B1140" s="108">
        <f t="shared" si="17"/>
        <v>1133</v>
      </c>
      <c r="C1140" s="109" t="s">
        <v>22032</v>
      </c>
      <c r="D1140" s="109" t="s">
        <v>22032</v>
      </c>
      <c r="E1140" s="110" t="s">
        <v>20729</v>
      </c>
      <c r="F1140" s="110" t="s">
        <v>20738</v>
      </c>
      <c r="G1140" s="108"/>
      <c r="H1140" s="111"/>
      <c r="I1140" s="108"/>
      <c r="J1140" s="109" t="s">
        <v>20739</v>
      </c>
      <c r="K1140" s="112"/>
      <c r="L1140" s="112"/>
      <c r="M1140" s="112"/>
      <c r="N1140" s="112"/>
      <c r="O1140" s="109" t="s">
        <v>20732</v>
      </c>
      <c r="P1140" s="109" t="s">
        <v>20732</v>
      </c>
      <c r="Q1140" s="109" t="s">
        <v>20732</v>
      </c>
      <c r="R1140" s="109" t="s">
        <v>20732</v>
      </c>
      <c r="S1140" s="109" t="s">
        <v>20732</v>
      </c>
      <c r="T1140" s="109" t="s">
        <v>20732</v>
      </c>
      <c r="U1140" s="113">
        <v>1</v>
      </c>
      <c r="V1140" s="113">
        <v>999999</v>
      </c>
      <c r="W1140" s="113">
        <v>1</v>
      </c>
      <c r="X1140" s="109" t="s">
        <v>20736</v>
      </c>
      <c r="Y1140" s="113">
        <v>10</v>
      </c>
      <c r="Z1140" s="108"/>
      <c r="AA1140" s="108"/>
    </row>
    <row r="1141" spans="2:27" ht="18.75">
      <c r="B1141" s="108">
        <f t="shared" si="17"/>
        <v>1134</v>
      </c>
      <c r="C1141" s="109" t="s">
        <v>22033</v>
      </c>
      <c r="D1141" s="109" t="s">
        <v>22033</v>
      </c>
      <c r="E1141" s="110" t="s">
        <v>20729</v>
      </c>
      <c r="F1141" s="110" t="s">
        <v>20734</v>
      </c>
      <c r="G1141" s="108"/>
      <c r="H1141" s="111"/>
      <c r="I1141" s="108"/>
      <c r="J1141" s="109" t="s">
        <v>20735</v>
      </c>
      <c r="K1141" s="112"/>
      <c r="L1141" s="112"/>
      <c r="M1141" s="112"/>
      <c r="N1141" s="112"/>
      <c r="O1141" s="109" t="s">
        <v>20732</v>
      </c>
      <c r="P1141" s="109" t="s">
        <v>20732</v>
      </c>
      <c r="Q1141" s="109" t="s">
        <v>20732</v>
      </c>
      <c r="R1141" s="109" t="s">
        <v>20732</v>
      </c>
      <c r="S1141" s="109" t="s">
        <v>20732</v>
      </c>
      <c r="T1141" s="109" t="s">
        <v>20732</v>
      </c>
      <c r="U1141" s="113">
        <v>1</v>
      </c>
      <c r="V1141" s="113">
        <v>999999</v>
      </c>
      <c r="W1141" s="113">
        <v>1</v>
      </c>
      <c r="X1141" s="109" t="s">
        <v>20736</v>
      </c>
      <c r="Y1141" s="113">
        <v>10</v>
      </c>
      <c r="Z1141" s="108"/>
      <c r="AA1141" s="108"/>
    </row>
    <row r="1142" spans="2:27" ht="18.75">
      <c r="B1142" s="108">
        <f t="shared" si="17"/>
        <v>1135</v>
      </c>
      <c r="C1142" s="109" t="s">
        <v>22034</v>
      </c>
      <c r="D1142" s="109" t="s">
        <v>22034</v>
      </c>
      <c r="E1142" s="110" t="s">
        <v>20729</v>
      </c>
      <c r="F1142" s="110" t="s">
        <v>20742</v>
      </c>
      <c r="G1142" s="108"/>
      <c r="H1142" s="111"/>
      <c r="I1142" s="108"/>
      <c r="J1142" s="109" t="s">
        <v>20743</v>
      </c>
      <c r="K1142" s="112"/>
      <c r="L1142" s="112"/>
      <c r="M1142" s="112"/>
      <c r="N1142" s="112"/>
      <c r="O1142" s="109" t="s">
        <v>20732</v>
      </c>
      <c r="P1142" s="109" t="s">
        <v>20732</v>
      </c>
      <c r="Q1142" s="109" t="s">
        <v>20732</v>
      </c>
      <c r="R1142" s="109" t="s">
        <v>20732</v>
      </c>
      <c r="S1142" s="109" t="s">
        <v>20732</v>
      </c>
      <c r="T1142" s="109" t="s">
        <v>20732</v>
      </c>
      <c r="U1142" s="113">
        <v>1</v>
      </c>
      <c r="V1142" s="113">
        <v>999999</v>
      </c>
      <c r="W1142" s="113">
        <v>1</v>
      </c>
      <c r="X1142" s="109" t="s">
        <v>20736</v>
      </c>
      <c r="Y1142" s="113">
        <v>10</v>
      </c>
      <c r="Z1142" s="108"/>
      <c r="AA1142" s="108"/>
    </row>
    <row r="1143" spans="2:27" ht="18.75">
      <c r="B1143" s="108">
        <f t="shared" si="17"/>
        <v>1136</v>
      </c>
      <c r="C1143" s="109" t="s">
        <v>22035</v>
      </c>
      <c r="D1143" s="109" t="s">
        <v>22035</v>
      </c>
      <c r="E1143" s="110" t="s">
        <v>20729</v>
      </c>
      <c r="F1143" s="110" t="s">
        <v>20745</v>
      </c>
      <c r="G1143" s="108"/>
      <c r="H1143" s="111"/>
      <c r="I1143" s="108"/>
      <c r="J1143" s="109" t="s">
        <v>20754</v>
      </c>
      <c r="K1143" s="112"/>
      <c r="L1143" s="112"/>
      <c r="M1143" s="112"/>
      <c r="N1143" s="112"/>
      <c r="O1143" s="109" t="s">
        <v>20732</v>
      </c>
      <c r="P1143" s="109" t="s">
        <v>20732</v>
      </c>
      <c r="Q1143" s="109" t="s">
        <v>20732</v>
      </c>
      <c r="R1143" s="109" t="s">
        <v>20732</v>
      </c>
      <c r="S1143" s="109" t="s">
        <v>20732</v>
      </c>
      <c r="T1143" s="109" t="s">
        <v>20732</v>
      </c>
      <c r="U1143" s="113">
        <v>1</v>
      </c>
      <c r="V1143" s="113">
        <v>999999</v>
      </c>
      <c r="W1143" s="113">
        <v>1</v>
      </c>
      <c r="X1143" s="109" t="s">
        <v>20736</v>
      </c>
      <c r="Y1143" s="113">
        <v>10</v>
      </c>
      <c r="Z1143" s="108"/>
      <c r="AA1143" s="108"/>
    </row>
    <row r="1144" spans="2:27" ht="18.75">
      <c r="B1144" s="108">
        <f t="shared" si="17"/>
        <v>1137</v>
      </c>
      <c r="C1144" s="109" t="s">
        <v>22036</v>
      </c>
      <c r="D1144" s="109" t="s">
        <v>22036</v>
      </c>
      <c r="E1144" s="110" t="s">
        <v>20729</v>
      </c>
      <c r="F1144" s="110" t="s">
        <v>20748</v>
      </c>
      <c r="G1144" s="108"/>
      <c r="H1144" s="111"/>
      <c r="I1144" s="108"/>
      <c r="J1144" s="109" t="s">
        <v>20756</v>
      </c>
      <c r="K1144" s="112"/>
      <c r="L1144" s="112"/>
      <c r="M1144" s="112"/>
      <c r="N1144" s="112"/>
      <c r="O1144" s="109" t="s">
        <v>20732</v>
      </c>
      <c r="P1144" s="109" t="s">
        <v>20732</v>
      </c>
      <c r="Q1144" s="109" t="s">
        <v>20732</v>
      </c>
      <c r="R1144" s="109" t="s">
        <v>20732</v>
      </c>
      <c r="S1144" s="109" t="s">
        <v>20732</v>
      </c>
      <c r="T1144" s="109" t="s">
        <v>20732</v>
      </c>
      <c r="U1144" s="113">
        <v>1</v>
      </c>
      <c r="V1144" s="113">
        <v>999999</v>
      </c>
      <c r="W1144" s="113">
        <v>1</v>
      </c>
      <c r="X1144" s="109" t="s">
        <v>20736</v>
      </c>
      <c r="Y1144" s="113">
        <v>10</v>
      </c>
      <c r="Z1144" s="108"/>
      <c r="AA1144" s="108"/>
    </row>
    <row r="1145" spans="2:27" ht="18.75">
      <c r="B1145" s="108">
        <f t="shared" si="17"/>
        <v>1138</v>
      </c>
      <c r="C1145" s="109" t="s">
        <v>22037</v>
      </c>
      <c r="D1145" s="109" t="s">
        <v>22037</v>
      </c>
      <c r="E1145" s="110" t="s">
        <v>20729</v>
      </c>
      <c r="F1145" s="110" t="s">
        <v>20738</v>
      </c>
      <c r="G1145" s="108"/>
      <c r="H1145" s="111"/>
      <c r="I1145" s="108"/>
      <c r="J1145" s="109" t="s">
        <v>20739</v>
      </c>
      <c r="K1145" s="112"/>
      <c r="L1145" s="112"/>
      <c r="M1145" s="112"/>
      <c r="N1145" s="112"/>
      <c r="O1145" s="109" t="s">
        <v>20732</v>
      </c>
      <c r="P1145" s="109" t="s">
        <v>20732</v>
      </c>
      <c r="Q1145" s="109" t="s">
        <v>20732</v>
      </c>
      <c r="R1145" s="109" t="s">
        <v>20732</v>
      </c>
      <c r="S1145" s="109" t="s">
        <v>20732</v>
      </c>
      <c r="T1145" s="109" t="s">
        <v>20732</v>
      </c>
      <c r="U1145" s="113">
        <v>1</v>
      </c>
      <c r="V1145" s="113">
        <v>999999</v>
      </c>
      <c r="W1145" s="113">
        <v>1</v>
      </c>
      <c r="X1145" s="109" t="s">
        <v>20736</v>
      </c>
      <c r="Y1145" s="113">
        <v>10</v>
      </c>
      <c r="Z1145" s="108"/>
      <c r="AA1145" s="108"/>
    </row>
    <row r="1146" spans="2:27" ht="18.75">
      <c r="B1146" s="108">
        <f t="shared" si="17"/>
        <v>1139</v>
      </c>
      <c r="C1146" s="109" t="s">
        <v>22038</v>
      </c>
      <c r="D1146" s="109" t="s">
        <v>22038</v>
      </c>
      <c r="E1146" s="110" t="s">
        <v>20729</v>
      </c>
      <c r="F1146" s="110" t="s">
        <v>20734</v>
      </c>
      <c r="G1146" s="108"/>
      <c r="H1146" s="111"/>
      <c r="I1146" s="108"/>
      <c r="J1146" s="109" t="s">
        <v>20735</v>
      </c>
      <c r="K1146" s="112"/>
      <c r="L1146" s="112"/>
      <c r="M1146" s="112"/>
      <c r="N1146" s="112"/>
      <c r="O1146" s="109" t="s">
        <v>20732</v>
      </c>
      <c r="P1146" s="109" t="s">
        <v>20732</v>
      </c>
      <c r="Q1146" s="109" t="s">
        <v>20732</v>
      </c>
      <c r="R1146" s="109" t="s">
        <v>20732</v>
      </c>
      <c r="S1146" s="109" t="s">
        <v>20732</v>
      </c>
      <c r="T1146" s="109" t="s">
        <v>20732</v>
      </c>
      <c r="U1146" s="113">
        <v>1</v>
      </c>
      <c r="V1146" s="113">
        <v>999999</v>
      </c>
      <c r="W1146" s="113">
        <v>1</v>
      </c>
      <c r="X1146" s="109" t="s">
        <v>20736</v>
      </c>
      <c r="Y1146" s="113">
        <v>10</v>
      </c>
      <c r="Z1146" s="108"/>
      <c r="AA1146" s="108"/>
    </row>
    <row r="1147" spans="2:27" ht="18.75">
      <c r="B1147" s="108">
        <f t="shared" si="17"/>
        <v>1140</v>
      </c>
      <c r="C1147" s="109" t="s">
        <v>22039</v>
      </c>
      <c r="D1147" s="109" t="s">
        <v>22039</v>
      </c>
      <c r="E1147" s="110" t="s">
        <v>20729</v>
      </c>
      <c r="F1147" s="110" t="s">
        <v>20742</v>
      </c>
      <c r="G1147" s="108"/>
      <c r="H1147" s="111"/>
      <c r="I1147" s="108"/>
      <c r="J1147" s="109" t="s">
        <v>20743</v>
      </c>
      <c r="K1147" s="112"/>
      <c r="L1147" s="112"/>
      <c r="M1147" s="112"/>
      <c r="N1147" s="112"/>
      <c r="O1147" s="109" t="s">
        <v>20732</v>
      </c>
      <c r="P1147" s="109" t="s">
        <v>20732</v>
      </c>
      <c r="Q1147" s="109" t="s">
        <v>20732</v>
      </c>
      <c r="R1147" s="109" t="s">
        <v>20732</v>
      </c>
      <c r="S1147" s="109" t="s">
        <v>20732</v>
      </c>
      <c r="T1147" s="109" t="s">
        <v>20732</v>
      </c>
      <c r="U1147" s="113">
        <v>1</v>
      </c>
      <c r="V1147" s="113">
        <v>999999</v>
      </c>
      <c r="W1147" s="113">
        <v>1</v>
      </c>
      <c r="X1147" s="109" t="s">
        <v>20736</v>
      </c>
      <c r="Y1147" s="113">
        <v>10</v>
      </c>
      <c r="Z1147" s="108"/>
      <c r="AA1147" s="108"/>
    </row>
    <row r="1148" spans="2:27" ht="18.75">
      <c r="B1148" s="108">
        <f t="shared" si="17"/>
        <v>1141</v>
      </c>
      <c r="C1148" s="109" t="s">
        <v>22040</v>
      </c>
      <c r="D1148" s="109" t="s">
        <v>22040</v>
      </c>
      <c r="E1148" s="110" t="s">
        <v>20729</v>
      </c>
      <c r="F1148" s="110" t="s">
        <v>20745</v>
      </c>
      <c r="G1148" s="108"/>
      <c r="H1148" s="111"/>
      <c r="I1148" s="108"/>
      <c r="J1148" s="109" t="s">
        <v>20754</v>
      </c>
      <c r="K1148" s="112"/>
      <c r="L1148" s="112"/>
      <c r="M1148" s="112"/>
      <c r="N1148" s="112"/>
      <c r="O1148" s="109" t="s">
        <v>20732</v>
      </c>
      <c r="P1148" s="109" t="s">
        <v>20732</v>
      </c>
      <c r="Q1148" s="109" t="s">
        <v>20732</v>
      </c>
      <c r="R1148" s="109" t="s">
        <v>20732</v>
      </c>
      <c r="S1148" s="109" t="s">
        <v>20732</v>
      </c>
      <c r="T1148" s="109" t="s">
        <v>20732</v>
      </c>
      <c r="U1148" s="113">
        <v>1</v>
      </c>
      <c r="V1148" s="113">
        <v>999999</v>
      </c>
      <c r="W1148" s="113">
        <v>1</v>
      </c>
      <c r="X1148" s="109" t="s">
        <v>20736</v>
      </c>
      <c r="Y1148" s="113">
        <v>10</v>
      </c>
      <c r="Z1148" s="108"/>
      <c r="AA1148" s="108"/>
    </row>
    <row r="1149" spans="2:27" ht="18.75">
      <c r="B1149" s="108">
        <f t="shared" si="17"/>
        <v>1142</v>
      </c>
      <c r="C1149" s="109" t="s">
        <v>22041</v>
      </c>
      <c r="D1149" s="109" t="s">
        <v>22041</v>
      </c>
      <c r="E1149" s="110" t="s">
        <v>20729</v>
      </c>
      <c r="F1149" s="110" t="s">
        <v>20742</v>
      </c>
      <c r="G1149" s="108"/>
      <c r="H1149" s="111"/>
      <c r="I1149" s="108"/>
      <c r="J1149" s="109" t="s">
        <v>20743</v>
      </c>
      <c r="K1149" s="112"/>
      <c r="L1149" s="112"/>
      <c r="M1149" s="112"/>
      <c r="N1149" s="112"/>
      <c r="O1149" s="109" t="s">
        <v>20732</v>
      </c>
      <c r="P1149" s="109" t="s">
        <v>20732</v>
      </c>
      <c r="Q1149" s="109" t="s">
        <v>20732</v>
      </c>
      <c r="R1149" s="109" t="s">
        <v>20732</v>
      </c>
      <c r="S1149" s="109" t="s">
        <v>20732</v>
      </c>
      <c r="T1149" s="109" t="s">
        <v>20732</v>
      </c>
      <c r="U1149" s="113">
        <v>1</v>
      </c>
      <c r="V1149" s="113">
        <v>999999</v>
      </c>
      <c r="W1149" s="113">
        <v>11</v>
      </c>
      <c r="X1149" s="109" t="s">
        <v>20736</v>
      </c>
      <c r="Y1149" s="113">
        <v>10</v>
      </c>
      <c r="Z1149" s="108"/>
      <c r="AA1149" s="108"/>
    </row>
    <row r="1150" spans="2:27" ht="18.75">
      <c r="B1150" s="108">
        <f t="shared" si="17"/>
        <v>1143</v>
      </c>
      <c r="C1150" s="109" t="s">
        <v>22042</v>
      </c>
      <c r="D1150" s="109" t="s">
        <v>22042</v>
      </c>
      <c r="E1150" s="110" t="s">
        <v>20729</v>
      </c>
      <c r="F1150" s="110" t="s">
        <v>20748</v>
      </c>
      <c r="G1150" s="108"/>
      <c r="H1150" s="111"/>
      <c r="I1150" s="108"/>
      <c r="J1150" s="109" t="s">
        <v>20756</v>
      </c>
      <c r="K1150" s="112"/>
      <c r="L1150" s="112"/>
      <c r="M1150" s="112"/>
      <c r="N1150" s="112"/>
      <c r="O1150" s="109" t="s">
        <v>20732</v>
      </c>
      <c r="P1150" s="109" t="s">
        <v>20732</v>
      </c>
      <c r="Q1150" s="109" t="s">
        <v>20732</v>
      </c>
      <c r="R1150" s="109" t="s">
        <v>20732</v>
      </c>
      <c r="S1150" s="109" t="s">
        <v>20732</v>
      </c>
      <c r="T1150" s="109" t="s">
        <v>20732</v>
      </c>
      <c r="U1150" s="113">
        <v>1</v>
      </c>
      <c r="V1150" s="113">
        <v>999999</v>
      </c>
      <c r="W1150" s="113">
        <v>1</v>
      </c>
      <c r="X1150" s="109" t="s">
        <v>20736</v>
      </c>
      <c r="Y1150" s="113">
        <v>10</v>
      </c>
      <c r="Z1150" s="108"/>
      <c r="AA1150" s="108"/>
    </row>
    <row r="1151" spans="2:27" ht="18.75">
      <c r="B1151" s="108">
        <f t="shared" si="17"/>
        <v>1144</v>
      </c>
      <c r="C1151" s="109" t="s">
        <v>22043</v>
      </c>
      <c r="D1151" s="109" t="s">
        <v>22043</v>
      </c>
      <c r="E1151" s="110" t="s">
        <v>20729</v>
      </c>
      <c r="F1151" s="110" t="s">
        <v>20738</v>
      </c>
      <c r="G1151" s="108"/>
      <c r="H1151" s="111"/>
      <c r="I1151" s="108"/>
      <c r="J1151" s="109" t="s">
        <v>20739</v>
      </c>
      <c r="K1151" s="112"/>
      <c r="L1151" s="112"/>
      <c r="M1151" s="112"/>
      <c r="N1151" s="112"/>
      <c r="O1151" s="109" t="s">
        <v>20732</v>
      </c>
      <c r="P1151" s="109" t="s">
        <v>20732</v>
      </c>
      <c r="Q1151" s="109" t="s">
        <v>20732</v>
      </c>
      <c r="R1151" s="109" t="s">
        <v>20732</v>
      </c>
      <c r="S1151" s="109" t="s">
        <v>20732</v>
      </c>
      <c r="T1151" s="109" t="s">
        <v>20732</v>
      </c>
      <c r="U1151" s="113">
        <v>1</v>
      </c>
      <c r="V1151" s="113">
        <v>999999</v>
      </c>
      <c r="W1151" s="113">
        <v>1</v>
      </c>
      <c r="X1151" s="109" t="s">
        <v>20736</v>
      </c>
      <c r="Y1151" s="113">
        <v>10</v>
      </c>
      <c r="Z1151" s="108"/>
      <c r="AA1151" s="108"/>
    </row>
    <row r="1152" spans="2:27" ht="18.75">
      <c r="B1152" s="108">
        <f t="shared" si="17"/>
        <v>1145</v>
      </c>
      <c r="C1152" s="109" t="s">
        <v>22044</v>
      </c>
      <c r="D1152" s="109" t="s">
        <v>22044</v>
      </c>
      <c r="E1152" s="110" t="s">
        <v>20729</v>
      </c>
      <c r="F1152" s="110" t="s">
        <v>20734</v>
      </c>
      <c r="G1152" s="108"/>
      <c r="H1152" s="111"/>
      <c r="I1152" s="108"/>
      <c r="J1152" s="109" t="s">
        <v>20735</v>
      </c>
      <c r="K1152" s="112"/>
      <c r="L1152" s="112"/>
      <c r="M1152" s="112"/>
      <c r="N1152" s="112"/>
      <c r="O1152" s="109" t="s">
        <v>20732</v>
      </c>
      <c r="P1152" s="109" t="s">
        <v>20732</v>
      </c>
      <c r="Q1152" s="109" t="s">
        <v>20732</v>
      </c>
      <c r="R1152" s="109" t="s">
        <v>20732</v>
      </c>
      <c r="S1152" s="109" t="s">
        <v>20732</v>
      </c>
      <c r="T1152" s="109" t="s">
        <v>20732</v>
      </c>
      <c r="U1152" s="113">
        <v>1</v>
      </c>
      <c r="V1152" s="113">
        <v>999999</v>
      </c>
      <c r="W1152" s="113">
        <v>1</v>
      </c>
      <c r="X1152" s="109" t="s">
        <v>20736</v>
      </c>
      <c r="Y1152" s="113">
        <v>10</v>
      </c>
      <c r="Z1152" s="108"/>
      <c r="AA1152" s="108"/>
    </row>
    <row r="1153" spans="2:27" ht="18.75">
      <c r="B1153" s="108">
        <f t="shared" si="17"/>
        <v>1146</v>
      </c>
      <c r="C1153" s="109" t="s">
        <v>22045</v>
      </c>
      <c r="D1153" s="109" t="s">
        <v>22045</v>
      </c>
      <c r="E1153" s="110" t="s">
        <v>20729</v>
      </c>
      <c r="F1153" s="110" t="s">
        <v>20742</v>
      </c>
      <c r="G1153" s="108"/>
      <c r="H1153" s="111"/>
      <c r="I1153" s="108"/>
      <c r="J1153" s="109" t="s">
        <v>20743</v>
      </c>
      <c r="K1153" s="112"/>
      <c r="L1153" s="112"/>
      <c r="M1153" s="112"/>
      <c r="N1153" s="112"/>
      <c r="O1153" s="109" t="s">
        <v>20732</v>
      </c>
      <c r="P1153" s="109" t="s">
        <v>20732</v>
      </c>
      <c r="Q1153" s="109" t="s">
        <v>20732</v>
      </c>
      <c r="R1153" s="109" t="s">
        <v>20732</v>
      </c>
      <c r="S1153" s="109" t="s">
        <v>20732</v>
      </c>
      <c r="T1153" s="109" t="s">
        <v>20732</v>
      </c>
      <c r="U1153" s="113">
        <v>1</v>
      </c>
      <c r="V1153" s="113">
        <v>999999</v>
      </c>
      <c r="W1153" s="113">
        <v>1</v>
      </c>
      <c r="X1153" s="109" t="s">
        <v>20736</v>
      </c>
      <c r="Y1153" s="113">
        <v>10</v>
      </c>
      <c r="Z1153" s="108"/>
      <c r="AA1153" s="108"/>
    </row>
    <row r="1154" spans="2:27" ht="18.75">
      <c r="B1154" s="108">
        <f t="shared" si="17"/>
        <v>1147</v>
      </c>
      <c r="C1154" s="109" t="s">
        <v>22046</v>
      </c>
      <c r="D1154" s="109" t="s">
        <v>22046</v>
      </c>
      <c r="E1154" s="110" t="s">
        <v>20729</v>
      </c>
      <c r="F1154" s="110" t="s">
        <v>20745</v>
      </c>
      <c r="G1154" s="108"/>
      <c r="H1154" s="111"/>
      <c r="I1154" s="108"/>
      <c r="J1154" s="109" t="s">
        <v>20754</v>
      </c>
      <c r="K1154" s="112"/>
      <c r="L1154" s="112"/>
      <c r="M1154" s="112"/>
      <c r="N1154" s="112"/>
      <c r="O1154" s="109" t="s">
        <v>20732</v>
      </c>
      <c r="P1154" s="109" t="s">
        <v>20732</v>
      </c>
      <c r="Q1154" s="109" t="s">
        <v>20732</v>
      </c>
      <c r="R1154" s="109" t="s">
        <v>20732</v>
      </c>
      <c r="S1154" s="109" t="s">
        <v>20732</v>
      </c>
      <c r="T1154" s="109" t="s">
        <v>20732</v>
      </c>
      <c r="U1154" s="113">
        <v>1</v>
      </c>
      <c r="V1154" s="113">
        <v>999999</v>
      </c>
      <c r="W1154" s="113">
        <v>1</v>
      </c>
      <c r="X1154" s="109" t="s">
        <v>20736</v>
      </c>
      <c r="Y1154" s="113">
        <v>10</v>
      </c>
      <c r="Z1154" s="108"/>
      <c r="AA1154" s="108"/>
    </row>
    <row r="1155" spans="2:27" ht="18.75">
      <c r="B1155" s="108">
        <f t="shared" si="17"/>
        <v>1148</v>
      </c>
      <c r="C1155" s="109" t="s">
        <v>22047</v>
      </c>
      <c r="D1155" s="109" t="s">
        <v>22047</v>
      </c>
      <c r="E1155" s="110" t="s">
        <v>20729</v>
      </c>
      <c r="F1155" s="110" t="s">
        <v>20748</v>
      </c>
      <c r="G1155" s="108"/>
      <c r="H1155" s="111"/>
      <c r="I1155" s="108"/>
      <c r="J1155" s="109" t="s">
        <v>20756</v>
      </c>
      <c r="K1155" s="112"/>
      <c r="L1155" s="112"/>
      <c r="M1155" s="112"/>
      <c r="N1155" s="112"/>
      <c r="O1155" s="109" t="s">
        <v>20732</v>
      </c>
      <c r="P1155" s="109" t="s">
        <v>20732</v>
      </c>
      <c r="Q1155" s="109" t="s">
        <v>20732</v>
      </c>
      <c r="R1155" s="109" t="s">
        <v>20732</v>
      </c>
      <c r="S1155" s="109" t="s">
        <v>20732</v>
      </c>
      <c r="T1155" s="109" t="s">
        <v>20732</v>
      </c>
      <c r="U1155" s="113">
        <v>1</v>
      </c>
      <c r="V1155" s="113">
        <v>999999</v>
      </c>
      <c r="W1155" s="113">
        <v>1</v>
      </c>
      <c r="X1155" s="109" t="s">
        <v>20736</v>
      </c>
      <c r="Y1155" s="113">
        <v>10</v>
      </c>
      <c r="Z1155" s="108"/>
      <c r="AA1155" s="108"/>
    </row>
    <row r="1156" spans="2:27" ht="18.75">
      <c r="B1156" s="108">
        <f t="shared" si="17"/>
        <v>1149</v>
      </c>
      <c r="C1156" s="109" t="s">
        <v>22048</v>
      </c>
      <c r="D1156" s="109" t="s">
        <v>22048</v>
      </c>
      <c r="E1156" s="110" t="s">
        <v>20729</v>
      </c>
      <c r="F1156" s="110" t="s">
        <v>20738</v>
      </c>
      <c r="G1156" s="108"/>
      <c r="H1156" s="111"/>
      <c r="I1156" s="108"/>
      <c r="J1156" s="109" t="s">
        <v>20739</v>
      </c>
      <c r="K1156" s="112"/>
      <c r="L1156" s="112"/>
      <c r="M1156" s="112"/>
      <c r="N1156" s="112"/>
      <c r="O1156" s="109" t="s">
        <v>20732</v>
      </c>
      <c r="P1156" s="109" t="s">
        <v>20732</v>
      </c>
      <c r="Q1156" s="109" t="s">
        <v>20732</v>
      </c>
      <c r="R1156" s="109" t="s">
        <v>20732</v>
      </c>
      <c r="S1156" s="109" t="s">
        <v>20732</v>
      </c>
      <c r="T1156" s="109" t="s">
        <v>20732</v>
      </c>
      <c r="U1156" s="113">
        <v>1</v>
      </c>
      <c r="V1156" s="113">
        <v>999999</v>
      </c>
      <c r="W1156" s="113">
        <v>1</v>
      </c>
      <c r="X1156" s="109" t="s">
        <v>20736</v>
      </c>
      <c r="Y1156" s="113">
        <v>10</v>
      </c>
      <c r="Z1156" s="108"/>
      <c r="AA1156" s="108"/>
    </row>
    <row r="1157" spans="2:27" ht="18.75">
      <c r="B1157" s="108">
        <f t="shared" si="17"/>
        <v>1150</v>
      </c>
      <c r="C1157" s="109" t="s">
        <v>22049</v>
      </c>
      <c r="D1157" s="109" t="s">
        <v>22049</v>
      </c>
      <c r="E1157" s="110" t="s">
        <v>20729</v>
      </c>
      <c r="F1157" s="110" t="s">
        <v>20734</v>
      </c>
      <c r="G1157" s="108"/>
      <c r="H1157" s="111"/>
      <c r="I1157" s="108"/>
      <c r="J1157" s="109" t="s">
        <v>20735</v>
      </c>
      <c r="K1157" s="112"/>
      <c r="L1157" s="112"/>
      <c r="M1157" s="112"/>
      <c r="N1157" s="112"/>
      <c r="O1157" s="109" t="s">
        <v>20732</v>
      </c>
      <c r="P1157" s="109" t="s">
        <v>20732</v>
      </c>
      <c r="Q1157" s="109" t="s">
        <v>20732</v>
      </c>
      <c r="R1157" s="109" t="s">
        <v>20732</v>
      </c>
      <c r="S1157" s="109" t="s">
        <v>20732</v>
      </c>
      <c r="T1157" s="109" t="s">
        <v>20732</v>
      </c>
      <c r="U1157" s="113">
        <v>1</v>
      </c>
      <c r="V1157" s="113">
        <v>999999</v>
      </c>
      <c r="W1157" s="113">
        <v>1</v>
      </c>
      <c r="X1157" s="109" t="s">
        <v>20736</v>
      </c>
      <c r="Y1157" s="113">
        <v>10</v>
      </c>
      <c r="Z1157" s="108"/>
      <c r="AA1157" s="108"/>
    </row>
    <row r="1158" spans="2:27" ht="18.75">
      <c r="B1158" s="108">
        <f t="shared" si="17"/>
        <v>1151</v>
      </c>
      <c r="C1158" s="109" t="s">
        <v>22050</v>
      </c>
      <c r="D1158" s="109" t="s">
        <v>22050</v>
      </c>
      <c r="E1158" s="110" t="s">
        <v>20729</v>
      </c>
      <c r="F1158" s="110" t="s">
        <v>20742</v>
      </c>
      <c r="G1158" s="108"/>
      <c r="H1158" s="111"/>
      <c r="I1158" s="108"/>
      <c r="J1158" s="109" t="s">
        <v>20743</v>
      </c>
      <c r="K1158" s="112"/>
      <c r="L1158" s="112"/>
      <c r="M1158" s="112"/>
      <c r="N1158" s="112"/>
      <c r="O1158" s="109" t="s">
        <v>20732</v>
      </c>
      <c r="P1158" s="109" t="s">
        <v>20732</v>
      </c>
      <c r="Q1158" s="109" t="s">
        <v>20732</v>
      </c>
      <c r="R1158" s="109" t="s">
        <v>20732</v>
      </c>
      <c r="S1158" s="109" t="s">
        <v>20732</v>
      </c>
      <c r="T1158" s="109" t="s">
        <v>20732</v>
      </c>
      <c r="U1158" s="113">
        <v>1</v>
      </c>
      <c r="V1158" s="113">
        <v>999999</v>
      </c>
      <c r="W1158" s="113">
        <v>1</v>
      </c>
      <c r="X1158" s="109" t="s">
        <v>20736</v>
      </c>
      <c r="Y1158" s="113">
        <v>10</v>
      </c>
      <c r="Z1158" s="108"/>
      <c r="AA1158" s="108"/>
    </row>
    <row r="1159" spans="2:27" ht="18.75">
      <c r="B1159" s="108">
        <f t="shared" si="17"/>
        <v>1152</v>
      </c>
      <c r="C1159" s="109" t="s">
        <v>22051</v>
      </c>
      <c r="D1159" s="109" t="s">
        <v>22051</v>
      </c>
      <c r="E1159" s="110" t="s">
        <v>20729</v>
      </c>
      <c r="F1159" s="110" t="s">
        <v>20745</v>
      </c>
      <c r="G1159" s="108"/>
      <c r="H1159" s="111"/>
      <c r="I1159" s="108"/>
      <c r="J1159" s="109" t="s">
        <v>20754</v>
      </c>
      <c r="K1159" s="112"/>
      <c r="L1159" s="112"/>
      <c r="M1159" s="112"/>
      <c r="N1159" s="112"/>
      <c r="O1159" s="109" t="s">
        <v>20732</v>
      </c>
      <c r="P1159" s="109" t="s">
        <v>20732</v>
      </c>
      <c r="Q1159" s="109" t="s">
        <v>20732</v>
      </c>
      <c r="R1159" s="109" t="s">
        <v>20732</v>
      </c>
      <c r="S1159" s="109" t="s">
        <v>20732</v>
      </c>
      <c r="T1159" s="109" t="s">
        <v>20732</v>
      </c>
      <c r="U1159" s="113">
        <v>1</v>
      </c>
      <c r="V1159" s="113">
        <v>999999</v>
      </c>
      <c r="W1159" s="113">
        <v>1</v>
      </c>
      <c r="X1159" s="109" t="s">
        <v>20736</v>
      </c>
      <c r="Y1159" s="113">
        <v>10</v>
      </c>
      <c r="Z1159" s="108"/>
      <c r="AA1159" s="108"/>
    </row>
    <row r="1160" spans="2:27" ht="18.75">
      <c r="B1160" s="108">
        <f t="shared" si="17"/>
        <v>1153</v>
      </c>
      <c r="C1160" s="109" t="s">
        <v>22052</v>
      </c>
      <c r="D1160" s="109" t="s">
        <v>22052</v>
      </c>
      <c r="E1160" s="110" t="s">
        <v>20729</v>
      </c>
      <c r="F1160" s="110" t="s">
        <v>20745</v>
      </c>
      <c r="G1160" s="108"/>
      <c r="H1160" s="111"/>
      <c r="I1160" s="108"/>
      <c r="J1160" s="109" t="s">
        <v>20754</v>
      </c>
      <c r="K1160" s="112"/>
      <c r="L1160" s="112"/>
      <c r="M1160" s="112"/>
      <c r="N1160" s="112"/>
      <c r="O1160" s="109" t="s">
        <v>20732</v>
      </c>
      <c r="P1160" s="109" t="s">
        <v>20732</v>
      </c>
      <c r="Q1160" s="109" t="s">
        <v>20732</v>
      </c>
      <c r="R1160" s="109" t="s">
        <v>20732</v>
      </c>
      <c r="S1160" s="109" t="s">
        <v>20732</v>
      </c>
      <c r="T1160" s="109" t="s">
        <v>20732</v>
      </c>
      <c r="U1160" s="113">
        <v>1</v>
      </c>
      <c r="V1160" s="113">
        <v>999999</v>
      </c>
      <c r="W1160" s="113">
        <v>1</v>
      </c>
      <c r="X1160" s="109" t="s">
        <v>20736</v>
      </c>
      <c r="Y1160" s="113">
        <v>10</v>
      </c>
      <c r="Z1160" s="108"/>
      <c r="AA1160" s="108"/>
    </row>
    <row r="1161" spans="2:27" ht="18.75">
      <c r="B1161" s="108">
        <f t="shared" ref="B1161:B1224" si="18">ROW()-7</f>
        <v>1154</v>
      </c>
      <c r="C1161" s="109" t="s">
        <v>22053</v>
      </c>
      <c r="D1161" s="109" t="s">
        <v>22053</v>
      </c>
      <c r="E1161" s="110" t="s">
        <v>20729</v>
      </c>
      <c r="F1161" s="110" t="s">
        <v>20748</v>
      </c>
      <c r="G1161" s="108"/>
      <c r="H1161" s="111"/>
      <c r="I1161" s="108"/>
      <c r="J1161" s="109" t="s">
        <v>20756</v>
      </c>
      <c r="K1161" s="112"/>
      <c r="L1161" s="112"/>
      <c r="M1161" s="112"/>
      <c r="N1161" s="112"/>
      <c r="O1161" s="109" t="s">
        <v>20732</v>
      </c>
      <c r="P1161" s="109" t="s">
        <v>20732</v>
      </c>
      <c r="Q1161" s="109" t="s">
        <v>20732</v>
      </c>
      <c r="R1161" s="109" t="s">
        <v>20732</v>
      </c>
      <c r="S1161" s="109" t="s">
        <v>20732</v>
      </c>
      <c r="T1161" s="109" t="s">
        <v>20732</v>
      </c>
      <c r="U1161" s="113">
        <v>1</v>
      </c>
      <c r="V1161" s="113">
        <v>999999</v>
      </c>
      <c r="W1161" s="113">
        <v>1</v>
      </c>
      <c r="X1161" s="109" t="s">
        <v>20736</v>
      </c>
      <c r="Y1161" s="113">
        <v>10</v>
      </c>
      <c r="Z1161" s="108"/>
      <c r="AA1161" s="108"/>
    </row>
    <row r="1162" spans="2:27" ht="18.75">
      <c r="B1162" s="108">
        <f t="shared" si="18"/>
        <v>1155</v>
      </c>
      <c r="C1162" s="109" t="s">
        <v>22054</v>
      </c>
      <c r="D1162" s="109" t="s">
        <v>22054</v>
      </c>
      <c r="E1162" s="110" t="s">
        <v>20729</v>
      </c>
      <c r="F1162" s="110" t="s">
        <v>20738</v>
      </c>
      <c r="G1162" s="108"/>
      <c r="H1162" s="111"/>
      <c r="I1162" s="108"/>
      <c r="J1162" s="109" t="s">
        <v>20739</v>
      </c>
      <c r="K1162" s="112"/>
      <c r="L1162" s="112"/>
      <c r="M1162" s="112"/>
      <c r="N1162" s="112"/>
      <c r="O1162" s="109" t="s">
        <v>20732</v>
      </c>
      <c r="P1162" s="109" t="s">
        <v>20732</v>
      </c>
      <c r="Q1162" s="109" t="s">
        <v>20732</v>
      </c>
      <c r="R1162" s="109" t="s">
        <v>20732</v>
      </c>
      <c r="S1162" s="109" t="s">
        <v>20732</v>
      </c>
      <c r="T1162" s="109" t="s">
        <v>20732</v>
      </c>
      <c r="U1162" s="113">
        <v>1</v>
      </c>
      <c r="V1162" s="113">
        <v>999999</v>
      </c>
      <c r="W1162" s="113">
        <v>1</v>
      </c>
      <c r="X1162" s="109" t="s">
        <v>20736</v>
      </c>
      <c r="Y1162" s="113">
        <v>10</v>
      </c>
      <c r="Z1162" s="108"/>
      <c r="AA1162" s="108"/>
    </row>
    <row r="1163" spans="2:27" ht="18.75">
      <c r="B1163" s="108">
        <f t="shared" si="18"/>
        <v>1156</v>
      </c>
      <c r="C1163" s="109" t="s">
        <v>22055</v>
      </c>
      <c r="D1163" s="109" t="s">
        <v>22055</v>
      </c>
      <c r="E1163" s="110" t="s">
        <v>20729</v>
      </c>
      <c r="F1163" s="110" t="s">
        <v>20734</v>
      </c>
      <c r="G1163" s="108"/>
      <c r="H1163" s="111"/>
      <c r="I1163" s="108"/>
      <c r="J1163" s="109" t="s">
        <v>20787</v>
      </c>
      <c r="K1163" s="112"/>
      <c r="L1163" s="112"/>
      <c r="M1163" s="112"/>
      <c r="N1163" s="112"/>
      <c r="O1163" s="109" t="s">
        <v>20732</v>
      </c>
      <c r="P1163" s="109" t="s">
        <v>20732</v>
      </c>
      <c r="Q1163" s="109" t="s">
        <v>20732</v>
      </c>
      <c r="R1163" s="109" t="s">
        <v>20732</v>
      </c>
      <c r="S1163" s="109" t="s">
        <v>20732</v>
      </c>
      <c r="T1163" s="109" t="s">
        <v>20732</v>
      </c>
      <c r="U1163" s="113">
        <v>1</v>
      </c>
      <c r="V1163" s="113">
        <v>999999999</v>
      </c>
      <c r="W1163" s="113">
        <v>1</v>
      </c>
      <c r="X1163" s="109" t="s">
        <v>20736</v>
      </c>
      <c r="Y1163" s="113">
        <v>10</v>
      </c>
      <c r="Z1163" s="108"/>
      <c r="AA1163" s="108"/>
    </row>
    <row r="1164" spans="2:27" ht="18.75">
      <c r="B1164" s="108">
        <f t="shared" si="18"/>
        <v>1157</v>
      </c>
      <c r="C1164" s="109" t="s">
        <v>22056</v>
      </c>
      <c r="D1164" s="109" t="s">
        <v>22056</v>
      </c>
      <c r="E1164" s="110" t="s">
        <v>20729</v>
      </c>
      <c r="F1164" s="110" t="s">
        <v>20742</v>
      </c>
      <c r="G1164" s="108"/>
      <c r="H1164" s="111"/>
      <c r="I1164" s="108"/>
      <c r="J1164" s="109" t="s">
        <v>20789</v>
      </c>
      <c r="K1164" s="112"/>
      <c r="L1164" s="112"/>
      <c r="M1164" s="112"/>
      <c r="N1164" s="112"/>
      <c r="O1164" s="109" t="s">
        <v>20732</v>
      </c>
      <c r="P1164" s="109" t="s">
        <v>20732</v>
      </c>
      <c r="Q1164" s="109" t="s">
        <v>20732</v>
      </c>
      <c r="R1164" s="109" t="s">
        <v>20732</v>
      </c>
      <c r="S1164" s="109" t="s">
        <v>20732</v>
      </c>
      <c r="T1164" s="109" t="s">
        <v>20732</v>
      </c>
      <c r="U1164" s="113">
        <v>1</v>
      </c>
      <c r="V1164" s="113">
        <v>999999999</v>
      </c>
      <c r="W1164" s="113">
        <v>1</v>
      </c>
      <c r="X1164" s="109" t="s">
        <v>20736</v>
      </c>
      <c r="Y1164" s="113">
        <v>10</v>
      </c>
      <c r="Z1164" s="108"/>
      <c r="AA1164" s="108"/>
    </row>
    <row r="1165" spans="2:27" ht="18.75">
      <c r="B1165" s="108">
        <f t="shared" si="18"/>
        <v>1158</v>
      </c>
      <c r="C1165" s="109" t="s">
        <v>22057</v>
      </c>
      <c r="D1165" s="109" t="s">
        <v>22057</v>
      </c>
      <c r="E1165" s="110" t="s">
        <v>20729</v>
      </c>
      <c r="F1165" s="110" t="s">
        <v>20745</v>
      </c>
      <c r="G1165" s="108"/>
      <c r="H1165" s="111"/>
      <c r="I1165" s="108"/>
      <c r="J1165" s="109" t="s">
        <v>20791</v>
      </c>
      <c r="K1165" s="112"/>
      <c r="L1165" s="112"/>
      <c r="M1165" s="112"/>
      <c r="N1165" s="112"/>
      <c r="O1165" s="109" t="s">
        <v>20732</v>
      </c>
      <c r="P1165" s="109" t="s">
        <v>20732</v>
      </c>
      <c r="Q1165" s="109" t="s">
        <v>20732</v>
      </c>
      <c r="R1165" s="109" t="s">
        <v>20732</v>
      </c>
      <c r="S1165" s="109" t="s">
        <v>20732</v>
      </c>
      <c r="T1165" s="109" t="s">
        <v>20732</v>
      </c>
      <c r="U1165" s="113">
        <v>1</v>
      </c>
      <c r="V1165" s="113">
        <v>999999999</v>
      </c>
      <c r="W1165" s="113">
        <v>1</v>
      </c>
      <c r="X1165" s="109" t="s">
        <v>20736</v>
      </c>
      <c r="Y1165" s="113">
        <v>10</v>
      </c>
      <c r="Z1165" s="108"/>
      <c r="AA1165" s="108"/>
    </row>
    <row r="1166" spans="2:27" ht="18.75">
      <c r="B1166" s="108">
        <f t="shared" si="18"/>
        <v>1159</v>
      </c>
      <c r="C1166" s="109" t="s">
        <v>22058</v>
      </c>
      <c r="D1166" s="109" t="s">
        <v>22058</v>
      </c>
      <c r="E1166" s="110" t="s">
        <v>20729</v>
      </c>
      <c r="F1166" s="110" t="s">
        <v>20748</v>
      </c>
      <c r="G1166" s="108"/>
      <c r="H1166" s="111"/>
      <c r="I1166" s="108"/>
      <c r="J1166" s="109" t="s">
        <v>20793</v>
      </c>
      <c r="K1166" s="112"/>
      <c r="L1166" s="112"/>
      <c r="M1166" s="112"/>
      <c r="N1166" s="112"/>
      <c r="O1166" s="109" t="s">
        <v>20732</v>
      </c>
      <c r="P1166" s="109" t="s">
        <v>20732</v>
      </c>
      <c r="Q1166" s="109" t="s">
        <v>20732</v>
      </c>
      <c r="R1166" s="109" t="s">
        <v>20732</v>
      </c>
      <c r="S1166" s="109" t="s">
        <v>20732</v>
      </c>
      <c r="T1166" s="109" t="s">
        <v>20732</v>
      </c>
      <c r="U1166" s="113">
        <v>1</v>
      </c>
      <c r="V1166" s="113">
        <v>999999999</v>
      </c>
      <c r="W1166" s="113">
        <v>1</v>
      </c>
      <c r="X1166" s="109" t="s">
        <v>20736</v>
      </c>
      <c r="Y1166" s="113">
        <v>10</v>
      </c>
      <c r="Z1166" s="108"/>
      <c r="AA1166" s="108"/>
    </row>
    <row r="1167" spans="2:27" ht="18.75">
      <c r="B1167" s="108">
        <f t="shared" si="18"/>
        <v>1160</v>
      </c>
      <c r="C1167" s="109" t="s">
        <v>22059</v>
      </c>
      <c r="D1167" s="109" t="s">
        <v>22059</v>
      </c>
      <c r="E1167" s="110" t="s">
        <v>20729</v>
      </c>
      <c r="F1167" s="110" t="s">
        <v>20738</v>
      </c>
      <c r="G1167" s="108"/>
      <c r="H1167" s="111"/>
      <c r="I1167" s="108"/>
      <c r="J1167" s="109" t="s">
        <v>20795</v>
      </c>
      <c r="K1167" s="112"/>
      <c r="L1167" s="112"/>
      <c r="M1167" s="112"/>
      <c r="N1167" s="112"/>
      <c r="O1167" s="109" t="s">
        <v>20732</v>
      </c>
      <c r="P1167" s="109" t="s">
        <v>20732</v>
      </c>
      <c r="Q1167" s="109" t="s">
        <v>20732</v>
      </c>
      <c r="R1167" s="109" t="s">
        <v>20732</v>
      </c>
      <c r="S1167" s="109" t="s">
        <v>20732</v>
      </c>
      <c r="T1167" s="109" t="s">
        <v>20732</v>
      </c>
      <c r="U1167" s="113">
        <v>1</v>
      </c>
      <c r="V1167" s="113">
        <v>999999999</v>
      </c>
      <c r="W1167" s="113">
        <v>1</v>
      </c>
      <c r="X1167" s="109" t="s">
        <v>20736</v>
      </c>
      <c r="Y1167" s="113">
        <v>10</v>
      </c>
      <c r="Z1167" s="108"/>
      <c r="AA1167" s="108"/>
    </row>
    <row r="1168" spans="2:27" ht="18.75">
      <c r="B1168" s="108">
        <f t="shared" si="18"/>
        <v>1161</v>
      </c>
      <c r="C1168" s="109" t="s">
        <v>22060</v>
      </c>
      <c r="D1168" s="109" t="s">
        <v>22060</v>
      </c>
      <c r="E1168" s="110" t="s">
        <v>20729</v>
      </c>
      <c r="F1168" s="110" t="s">
        <v>20734</v>
      </c>
      <c r="G1168" s="108"/>
      <c r="H1168" s="111"/>
      <c r="I1168" s="108"/>
      <c r="J1168" s="109" t="s">
        <v>20735</v>
      </c>
      <c r="K1168" s="112"/>
      <c r="L1168" s="112"/>
      <c r="M1168" s="112"/>
      <c r="N1168" s="112"/>
      <c r="O1168" s="109" t="s">
        <v>20732</v>
      </c>
      <c r="P1168" s="109" t="s">
        <v>20732</v>
      </c>
      <c r="Q1168" s="109" t="s">
        <v>20732</v>
      </c>
      <c r="R1168" s="109" t="s">
        <v>20732</v>
      </c>
      <c r="S1168" s="109" t="s">
        <v>20732</v>
      </c>
      <c r="T1168" s="109" t="s">
        <v>20732</v>
      </c>
      <c r="U1168" s="113">
        <v>1</v>
      </c>
      <c r="V1168" s="113">
        <v>999999</v>
      </c>
      <c r="W1168" s="113">
        <v>1</v>
      </c>
      <c r="X1168" s="109" t="s">
        <v>20736</v>
      </c>
      <c r="Y1168" s="113">
        <v>10</v>
      </c>
      <c r="Z1168" s="108"/>
      <c r="AA1168" s="108"/>
    </row>
    <row r="1169" spans="2:27" ht="18.75">
      <c r="B1169" s="108">
        <f t="shared" si="18"/>
        <v>1162</v>
      </c>
      <c r="C1169" s="109" t="s">
        <v>22061</v>
      </c>
      <c r="D1169" s="109" t="s">
        <v>22061</v>
      </c>
      <c r="E1169" s="110" t="s">
        <v>20729</v>
      </c>
      <c r="F1169" s="110" t="s">
        <v>20742</v>
      </c>
      <c r="G1169" s="108"/>
      <c r="H1169" s="111"/>
      <c r="I1169" s="108"/>
      <c r="J1169" s="109" t="s">
        <v>20743</v>
      </c>
      <c r="K1169" s="112"/>
      <c r="L1169" s="112"/>
      <c r="M1169" s="112"/>
      <c r="N1169" s="112"/>
      <c r="O1169" s="109" t="s">
        <v>20732</v>
      </c>
      <c r="P1169" s="109" t="s">
        <v>20732</v>
      </c>
      <c r="Q1169" s="109" t="s">
        <v>20732</v>
      </c>
      <c r="R1169" s="109" t="s">
        <v>20732</v>
      </c>
      <c r="S1169" s="109" t="s">
        <v>20732</v>
      </c>
      <c r="T1169" s="109" t="s">
        <v>20732</v>
      </c>
      <c r="U1169" s="113">
        <v>1</v>
      </c>
      <c r="V1169" s="113">
        <v>999999</v>
      </c>
      <c r="W1169" s="113">
        <v>1</v>
      </c>
      <c r="X1169" s="109" t="s">
        <v>20736</v>
      </c>
      <c r="Y1169" s="113">
        <v>10</v>
      </c>
      <c r="Z1169" s="108"/>
      <c r="AA1169" s="108"/>
    </row>
    <row r="1170" spans="2:27" ht="18.75">
      <c r="B1170" s="108">
        <f t="shared" si="18"/>
        <v>1163</v>
      </c>
      <c r="C1170" s="109" t="s">
        <v>22062</v>
      </c>
      <c r="D1170" s="109" t="s">
        <v>22062</v>
      </c>
      <c r="E1170" s="110" t="s">
        <v>20729</v>
      </c>
      <c r="F1170" s="110" t="s">
        <v>20745</v>
      </c>
      <c r="G1170" s="108"/>
      <c r="H1170" s="111"/>
      <c r="I1170" s="108"/>
      <c r="J1170" s="109" t="s">
        <v>20754</v>
      </c>
      <c r="K1170" s="112"/>
      <c r="L1170" s="112"/>
      <c r="M1170" s="112"/>
      <c r="N1170" s="112"/>
      <c r="O1170" s="109" t="s">
        <v>20732</v>
      </c>
      <c r="P1170" s="109" t="s">
        <v>20732</v>
      </c>
      <c r="Q1170" s="109" t="s">
        <v>20732</v>
      </c>
      <c r="R1170" s="109" t="s">
        <v>20732</v>
      </c>
      <c r="S1170" s="109" t="s">
        <v>20732</v>
      </c>
      <c r="T1170" s="109" t="s">
        <v>20732</v>
      </c>
      <c r="U1170" s="113">
        <v>1</v>
      </c>
      <c r="V1170" s="113">
        <v>999999</v>
      </c>
      <c r="W1170" s="113">
        <v>1</v>
      </c>
      <c r="X1170" s="109" t="s">
        <v>20736</v>
      </c>
      <c r="Y1170" s="113">
        <v>10</v>
      </c>
      <c r="Z1170" s="108"/>
      <c r="AA1170" s="108"/>
    </row>
    <row r="1171" spans="2:27" ht="18.75">
      <c r="B1171" s="108">
        <f t="shared" si="18"/>
        <v>1164</v>
      </c>
      <c r="C1171" s="109" t="s">
        <v>22063</v>
      </c>
      <c r="D1171" s="109" t="s">
        <v>22063</v>
      </c>
      <c r="E1171" s="110" t="s">
        <v>20729</v>
      </c>
      <c r="F1171" s="110" t="s">
        <v>20748</v>
      </c>
      <c r="G1171" s="108"/>
      <c r="H1171" s="111"/>
      <c r="I1171" s="108"/>
      <c r="J1171" s="109" t="s">
        <v>20756</v>
      </c>
      <c r="K1171" s="112"/>
      <c r="L1171" s="112"/>
      <c r="M1171" s="112"/>
      <c r="N1171" s="112"/>
      <c r="O1171" s="109" t="s">
        <v>20732</v>
      </c>
      <c r="P1171" s="109" t="s">
        <v>20732</v>
      </c>
      <c r="Q1171" s="109" t="s">
        <v>20732</v>
      </c>
      <c r="R1171" s="109" t="s">
        <v>20732</v>
      </c>
      <c r="S1171" s="109" t="s">
        <v>20732</v>
      </c>
      <c r="T1171" s="109" t="s">
        <v>20732</v>
      </c>
      <c r="U1171" s="113">
        <v>1</v>
      </c>
      <c r="V1171" s="113">
        <v>999999</v>
      </c>
      <c r="W1171" s="113">
        <v>1</v>
      </c>
      <c r="X1171" s="109" t="s">
        <v>20736</v>
      </c>
      <c r="Y1171" s="113">
        <v>10</v>
      </c>
      <c r="Z1171" s="108"/>
      <c r="AA1171" s="108"/>
    </row>
    <row r="1172" spans="2:27" ht="18.75">
      <c r="B1172" s="108">
        <f t="shared" si="18"/>
        <v>1165</v>
      </c>
      <c r="C1172" s="109" t="s">
        <v>22064</v>
      </c>
      <c r="D1172" s="109" t="s">
        <v>22064</v>
      </c>
      <c r="E1172" s="110" t="s">
        <v>20729</v>
      </c>
      <c r="F1172" s="110" t="s">
        <v>20748</v>
      </c>
      <c r="G1172" s="108"/>
      <c r="H1172" s="111"/>
      <c r="I1172" s="108"/>
      <c r="J1172" s="109" t="s">
        <v>20756</v>
      </c>
      <c r="K1172" s="112"/>
      <c r="L1172" s="112"/>
      <c r="M1172" s="112"/>
      <c r="N1172" s="112"/>
      <c r="O1172" s="109" t="s">
        <v>20732</v>
      </c>
      <c r="P1172" s="109" t="s">
        <v>20732</v>
      </c>
      <c r="Q1172" s="109" t="s">
        <v>20732</v>
      </c>
      <c r="R1172" s="109" t="s">
        <v>20732</v>
      </c>
      <c r="S1172" s="109" t="s">
        <v>20732</v>
      </c>
      <c r="T1172" s="109" t="s">
        <v>20732</v>
      </c>
      <c r="U1172" s="113">
        <v>1</v>
      </c>
      <c r="V1172" s="113">
        <v>999999</v>
      </c>
      <c r="W1172" s="113">
        <v>1</v>
      </c>
      <c r="X1172" s="109" t="s">
        <v>20736</v>
      </c>
      <c r="Y1172" s="113">
        <v>10</v>
      </c>
      <c r="Z1172" s="108"/>
      <c r="AA1172" s="108"/>
    </row>
    <row r="1173" spans="2:27" ht="18.75">
      <c r="B1173" s="108">
        <f t="shared" si="18"/>
        <v>1166</v>
      </c>
      <c r="C1173" s="109" t="s">
        <v>22065</v>
      </c>
      <c r="D1173" s="109" t="s">
        <v>22065</v>
      </c>
      <c r="E1173" s="110" t="s">
        <v>20729</v>
      </c>
      <c r="F1173" s="110" t="s">
        <v>20738</v>
      </c>
      <c r="G1173" s="108"/>
      <c r="H1173" s="111"/>
      <c r="I1173" s="108"/>
      <c r="J1173" s="109" t="s">
        <v>20739</v>
      </c>
      <c r="K1173" s="112"/>
      <c r="L1173" s="112"/>
      <c r="M1173" s="112"/>
      <c r="N1173" s="112"/>
      <c r="O1173" s="109" t="s">
        <v>20732</v>
      </c>
      <c r="P1173" s="109" t="s">
        <v>20732</v>
      </c>
      <c r="Q1173" s="109" t="s">
        <v>20732</v>
      </c>
      <c r="R1173" s="109" t="s">
        <v>20732</v>
      </c>
      <c r="S1173" s="109" t="s">
        <v>20732</v>
      </c>
      <c r="T1173" s="109" t="s">
        <v>20732</v>
      </c>
      <c r="U1173" s="113">
        <v>1</v>
      </c>
      <c r="V1173" s="113">
        <v>999999</v>
      </c>
      <c r="W1173" s="113">
        <v>1</v>
      </c>
      <c r="X1173" s="109" t="s">
        <v>20736</v>
      </c>
      <c r="Y1173" s="113">
        <v>10</v>
      </c>
      <c r="Z1173" s="108"/>
      <c r="AA1173" s="108"/>
    </row>
    <row r="1174" spans="2:27" ht="18.75">
      <c r="B1174" s="108">
        <f t="shared" si="18"/>
        <v>1167</v>
      </c>
      <c r="C1174" s="109" t="s">
        <v>22066</v>
      </c>
      <c r="D1174" s="109" t="s">
        <v>22066</v>
      </c>
      <c r="E1174" s="110" t="s">
        <v>20729</v>
      </c>
      <c r="F1174" s="110" t="s">
        <v>20734</v>
      </c>
      <c r="G1174" s="108"/>
      <c r="H1174" s="111"/>
      <c r="I1174" s="108"/>
      <c r="J1174" s="109" t="s">
        <v>20735</v>
      </c>
      <c r="K1174" s="112"/>
      <c r="L1174" s="112"/>
      <c r="M1174" s="112"/>
      <c r="N1174" s="112"/>
      <c r="O1174" s="109" t="s">
        <v>20732</v>
      </c>
      <c r="P1174" s="109" t="s">
        <v>20732</v>
      </c>
      <c r="Q1174" s="109" t="s">
        <v>20732</v>
      </c>
      <c r="R1174" s="109" t="s">
        <v>20732</v>
      </c>
      <c r="S1174" s="109" t="s">
        <v>20732</v>
      </c>
      <c r="T1174" s="109" t="s">
        <v>20732</v>
      </c>
      <c r="U1174" s="113">
        <v>1</v>
      </c>
      <c r="V1174" s="113">
        <v>999999</v>
      </c>
      <c r="W1174" s="113">
        <v>1</v>
      </c>
      <c r="X1174" s="109" t="s">
        <v>20736</v>
      </c>
      <c r="Y1174" s="113">
        <v>10</v>
      </c>
      <c r="Z1174" s="108"/>
      <c r="AA1174" s="108"/>
    </row>
    <row r="1175" spans="2:27" ht="18.75">
      <c r="B1175" s="108">
        <f t="shared" si="18"/>
        <v>1168</v>
      </c>
      <c r="C1175" s="109" t="s">
        <v>22067</v>
      </c>
      <c r="D1175" s="109" t="s">
        <v>22067</v>
      </c>
      <c r="E1175" s="110" t="s">
        <v>20729</v>
      </c>
      <c r="F1175" s="110" t="s">
        <v>20742</v>
      </c>
      <c r="G1175" s="108"/>
      <c r="H1175" s="111"/>
      <c r="I1175" s="108"/>
      <c r="J1175" s="109" t="s">
        <v>20743</v>
      </c>
      <c r="K1175" s="112"/>
      <c r="L1175" s="112"/>
      <c r="M1175" s="112"/>
      <c r="N1175" s="112"/>
      <c r="O1175" s="109" t="s">
        <v>20732</v>
      </c>
      <c r="P1175" s="109" t="s">
        <v>20732</v>
      </c>
      <c r="Q1175" s="109" t="s">
        <v>20732</v>
      </c>
      <c r="R1175" s="109" t="s">
        <v>20732</v>
      </c>
      <c r="S1175" s="109" t="s">
        <v>20732</v>
      </c>
      <c r="T1175" s="109" t="s">
        <v>20732</v>
      </c>
      <c r="U1175" s="113">
        <v>1</v>
      </c>
      <c r="V1175" s="113">
        <v>999999</v>
      </c>
      <c r="W1175" s="113">
        <v>1</v>
      </c>
      <c r="X1175" s="109" t="s">
        <v>20736</v>
      </c>
      <c r="Y1175" s="113">
        <v>10</v>
      </c>
      <c r="Z1175" s="108"/>
      <c r="AA1175" s="108"/>
    </row>
    <row r="1176" spans="2:27" ht="18.75">
      <c r="B1176" s="108">
        <f t="shared" si="18"/>
        <v>1169</v>
      </c>
      <c r="C1176" s="109" t="s">
        <v>22068</v>
      </c>
      <c r="D1176" s="109" t="s">
        <v>22068</v>
      </c>
      <c r="E1176" s="110" t="s">
        <v>20729</v>
      </c>
      <c r="F1176" s="110" t="s">
        <v>20745</v>
      </c>
      <c r="G1176" s="108"/>
      <c r="H1176" s="111"/>
      <c r="I1176" s="108"/>
      <c r="J1176" s="109" t="s">
        <v>20754</v>
      </c>
      <c r="K1176" s="112"/>
      <c r="L1176" s="112"/>
      <c r="M1176" s="112"/>
      <c r="N1176" s="112"/>
      <c r="O1176" s="109" t="s">
        <v>20732</v>
      </c>
      <c r="P1176" s="109" t="s">
        <v>20732</v>
      </c>
      <c r="Q1176" s="109" t="s">
        <v>20732</v>
      </c>
      <c r="R1176" s="109" t="s">
        <v>20732</v>
      </c>
      <c r="S1176" s="109" t="s">
        <v>20732</v>
      </c>
      <c r="T1176" s="109" t="s">
        <v>20732</v>
      </c>
      <c r="U1176" s="113">
        <v>1</v>
      </c>
      <c r="V1176" s="113">
        <v>999999</v>
      </c>
      <c r="W1176" s="113">
        <v>1</v>
      </c>
      <c r="X1176" s="109" t="s">
        <v>20736</v>
      </c>
      <c r="Y1176" s="113">
        <v>10</v>
      </c>
      <c r="Z1176" s="108"/>
      <c r="AA1176" s="108"/>
    </row>
    <row r="1177" spans="2:27" ht="18.75">
      <c r="B1177" s="108">
        <f t="shared" si="18"/>
        <v>1170</v>
      </c>
      <c r="C1177" s="109" t="s">
        <v>22069</v>
      </c>
      <c r="D1177" s="109" t="s">
        <v>22069</v>
      </c>
      <c r="E1177" s="110" t="s">
        <v>20729</v>
      </c>
      <c r="F1177" s="110" t="s">
        <v>20748</v>
      </c>
      <c r="G1177" s="108"/>
      <c r="H1177" s="111"/>
      <c r="I1177" s="108"/>
      <c r="J1177" s="109" t="s">
        <v>20756</v>
      </c>
      <c r="K1177" s="112"/>
      <c r="L1177" s="112"/>
      <c r="M1177" s="112"/>
      <c r="N1177" s="112"/>
      <c r="O1177" s="109" t="s">
        <v>20732</v>
      </c>
      <c r="P1177" s="109" t="s">
        <v>20732</v>
      </c>
      <c r="Q1177" s="109" t="s">
        <v>20732</v>
      </c>
      <c r="R1177" s="109" t="s">
        <v>20732</v>
      </c>
      <c r="S1177" s="109" t="s">
        <v>20732</v>
      </c>
      <c r="T1177" s="109" t="s">
        <v>20732</v>
      </c>
      <c r="U1177" s="113">
        <v>1</v>
      </c>
      <c r="V1177" s="113">
        <v>999999</v>
      </c>
      <c r="W1177" s="113">
        <v>1</v>
      </c>
      <c r="X1177" s="109" t="s">
        <v>20736</v>
      </c>
      <c r="Y1177" s="113">
        <v>10</v>
      </c>
      <c r="Z1177" s="108"/>
      <c r="AA1177" s="108"/>
    </row>
    <row r="1178" spans="2:27" ht="18.75">
      <c r="B1178" s="108">
        <f t="shared" si="18"/>
        <v>1171</v>
      </c>
      <c r="C1178" s="109" t="s">
        <v>22070</v>
      </c>
      <c r="D1178" s="109" t="s">
        <v>22070</v>
      </c>
      <c r="E1178" s="110" t="s">
        <v>20729</v>
      </c>
      <c r="F1178" s="110" t="s">
        <v>20738</v>
      </c>
      <c r="G1178" s="108"/>
      <c r="H1178" s="111"/>
      <c r="I1178" s="108"/>
      <c r="J1178" s="109" t="s">
        <v>20739</v>
      </c>
      <c r="K1178" s="112"/>
      <c r="L1178" s="112"/>
      <c r="M1178" s="112"/>
      <c r="N1178" s="112"/>
      <c r="O1178" s="109" t="s">
        <v>20732</v>
      </c>
      <c r="P1178" s="109" t="s">
        <v>20732</v>
      </c>
      <c r="Q1178" s="109" t="s">
        <v>20732</v>
      </c>
      <c r="R1178" s="109" t="s">
        <v>20732</v>
      </c>
      <c r="S1178" s="109" t="s">
        <v>20732</v>
      </c>
      <c r="T1178" s="109" t="s">
        <v>20732</v>
      </c>
      <c r="U1178" s="113">
        <v>1</v>
      </c>
      <c r="V1178" s="113">
        <v>999999</v>
      </c>
      <c r="W1178" s="113">
        <v>1</v>
      </c>
      <c r="X1178" s="109" t="s">
        <v>20736</v>
      </c>
      <c r="Y1178" s="113">
        <v>10</v>
      </c>
      <c r="Z1178" s="108"/>
      <c r="AA1178" s="108"/>
    </row>
    <row r="1179" spans="2:27" ht="18.75">
      <c r="B1179" s="108">
        <f t="shared" si="18"/>
        <v>1172</v>
      </c>
      <c r="C1179" s="109" t="s">
        <v>22071</v>
      </c>
      <c r="D1179" s="109" t="s">
        <v>22071</v>
      </c>
      <c r="E1179" s="110" t="s">
        <v>20729</v>
      </c>
      <c r="F1179" s="110" t="s">
        <v>20734</v>
      </c>
      <c r="G1179" s="108"/>
      <c r="H1179" s="111"/>
      <c r="I1179" s="108"/>
      <c r="J1179" s="109" t="s">
        <v>20735</v>
      </c>
      <c r="K1179" s="112"/>
      <c r="L1179" s="112"/>
      <c r="M1179" s="112"/>
      <c r="N1179" s="112"/>
      <c r="O1179" s="109" t="s">
        <v>20732</v>
      </c>
      <c r="P1179" s="109" t="s">
        <v>20732</v>
      </c>
      <c r="Q1179" s="109" t="s">
        <v>20732</v>
      </c>
      <c r="R1179" s="109" t="s">
        <v>20732</v>
      </c>
      <c r="S1179" s="109" t="s">
        <v>20732</v>
      </c>
      <c r="T1179" s="109" t="s">
        <v>20732</v>
      </c>
      <c r="U1179" s="113">
        <v>1</v>
      </c>
      <c r="V1179" s="113">
        <v>999999</v>
      </c>
      <c r="W1179" s="113">
        <v>1</v>
      </c>
      <c r="X1179" s="109" t="s">
        <v>20736</v>
      </c>
      <c r="Y1179" s="113">
        <v>10</v>
      </c>
      <c r="Z1179" s="108"/>
      <c r="AA1179" s="108"/>
    </row>
    <row r="1180" spans="2:27" ht="18.75">
      <c r="B1180" s="108">
        <f t="shared" si="18"/>
        <v>1173</v>
      </c>
      <c r="C1180" s="109" t="s">
        <v>22072</v>
      </c>
      <c r="D1180" s="109" t="s">
        <v>22072</v>
      </c>
      <c r="E1180" s="110" t="s">
        <v>20729</v>
      </c>
      <c r="F1180" s="110" t="s">
        <v>20742</v>
      </c>
      <c r="G1180" s="108"/>
      <c r="H1180" s="111"/>
      <c r="I1180" s="108"/>
      <c r="J1180" s="109" t="s">
        <v>20743</v>
      </c>
      <c r="K1180" s="112"/>
      <c r="L1180" s="112"/>
      <c r="M1180" s="112"/>
      <c r="N1180" s="112"/>
      <c r="O1180" s="109" t="s">
        <v>20732</v>
      </c>
      <c r="P1180" s="109" t="s">
        <v>20732</v>
      </c>
      <c r="Q1180" s="109" t="s">
        <v>20732</v>
      </c>
      <c r="R1180" s="109" t="s">
        <v>20732</v>
      </c>
      <c r="S1180" s="109" t="s">
        <v>20732</v>
      </c>
      <c r="T1180" s="109" t="s">
        <v>20732</v>
      </c>
      <c r="U1180" s="113">
        <v>1</v>
      </c>
      <c r="V1180" s="113">
        <v>999999</v>
      </c>
      <c r="W1180" s="113">
        <v>1</v>
      </c>
      <c r="X1180" s="109" t="s">
        <v>20736</v>
      </c>
      <c r="Y1180" s="113">
        <v>10</v>
      </c>
      <c r="Z1180" s="108"/>
      <c r="AA1180" s="108"/>
    </row>
    <row r="1181" spans="2:27" ht="18.75">
      <c r="B1181" s="108">
        <f t="shared" si="18"/>
        <v>1174</v>
      </c>
      <c r="C1181" s="109" t="s">
        <v>22073</v>
      </c>
      <c r="D1181" s="109" t="s">
        <v>22073</v>
      </c>
      <c r="E1181" s="110" t="s">
        <v>20729</v>
      </c>
      <c r="F1181" s="110" t="s">
        <v>20745</v>
      </c>
      <c r="G1181" s="108"/>
      <c r="H1181" s="111"/>
      <c r="I1181" s="108"/>
      <c r="J1181" s="109" t="s">
        <v>20746</v>
      </c>
      <c r="K1181" s="112"/>
      <c r="L1181" s="112"/>
      <c r="M1181" s="112"/>
      <c r="N1181" s="112"/>
      <c r="O1181" s="109" t="s">
        <v>20732</v>
      </c>
      <c r="P1181" s="109" t="s">
        <v>20732</v>
      </c>
      <c r="Q1181" s="109" t="s">
        <v>20732</v>
      </c>
      <c r="R1181" s="109" t="s">
        <v>20732</v>
      </c>
      <c r="S1181" s="109" t="s">
        <v>20732</v>
      </c>
      <c r="T1181" s="109" t="s">
        <v>20732</v>
      </c>
      <c r="U1181" s="113">
        <v>1</v>
      </c>
      <c r="V1181" s="113">
        <v>99999</v>
      </c>
      <c r="W1181" s="113">
        <v>1</v>
      </c>
      <c r="X1181" s="109" t="s">
        <v>20736</v>
      </c>
      <c r="Y1181" s="113">
        <v>10</v>
      </c>
      <c r="Z1181" s="108"/>
      <c r="AA1181" s="108"/>
    </row>
    <row r="1182" spans="2:27" ht="18.75">
      <c r="B1182" s="108">
        <f t="shared" si="18"/>
        <v>1175</v>
      </c>
      <c r="C1182" s="109" t="s">
        <v>22074</v>
      </c>
      <c r="D1182" s="109" t="s">
        <v>22074</v>
      </c>
      <c r="E1182" s="110" t="s">
        <v>20729</v>
      </c>
      <c r="F1182" s="110" t="s">
        <v>20738</v>
      </c>
      <c r="G1182" s="108"/>
      <c r="H1182" s="111"/>
      <c r="I1182" s="108"/>
      <c r="J1182" s="109" t="s">
        <v>20739</v>
      </c>
      <c r="K1182" s="112"/>
      <c r="L1182" s="112"/>
      <c r="M1182" s="112"/>
      <c r="N1182" s="112"/>
      <c r="O1182" s="109" t="s">
        <v>20732</v>
      </c>
      <c r="P1182" s="109" t="s">
        <v>20732</v>
      </c>
      <c r="Q1182" s="109" t="s">
        <v>20732</v>
      </c>
      <c r="R1182" s="109" t="s">
        <v>20732</v>
      </c>
      <c r="S1182" s="109" t="s">
        <v>20732</v>
      </c>
      <c r="T1182" s="109" t="s">
        <v>20732</v>
      </c>
      <c r="U1182" s="113">
        <v>1</v>
      </c>
      <c r="V1182" s="113">
        <v>999999</v>
      </c>
      <c r="W1182" s="113">
        <v>1</v>
      </c>
      <c r="X1182" s="109" t="s">
        <v>20736</v>
      </c>
      <c r="Y1182" s="113">
        <v>10</v>
      </c>
      <c r="Z1182" s="108"/>
      <c r="AA1182" s="108"/>
    </row>
    <row r="1183" spans="2:27" ht="18.75">
      <c r="B1183" s="108">
        <f t="shared" si="18"/>
        <v>1176</v>
      </c>
      <c r="C1183" s="109" t="s">
        <v>22075</v>
      </c>
      <c r="D1183" s="109" t="s">
        <v>22075</v>
      </c>
      <c r="E1183" s="110" t="s">
        <v>20729</v>
      </c>
      <c r="F1183" s="110" t="s">
        <v>20748</v>
      </c>
      <c r="G1183" s="108"/>
      <c r="H1183" s="111"/>
      <c r="I1183" s="108"/>
      <c r="J1183" s="109" t="s">
        <v>20749</v>
      </c>
      <c r="K1183" s="112"/>
      <c r="L1183" s="112"/>
      <c r="M1183" s="112"/>
      <c r="N1183" s="112"/>
      <c r="O1183" s="109" t="s">
        <v>20732</v>
      </c>
      <c r="P1183" s="109" t="s">
        <v>20732</v>
      </c>
      <c r="Q1183" s="109" t="s">
        <v>20732</v>
      </c>
      <c r="R1183" s="109" t="s">
        <v>20732</v>
      </c>
      <c r="S1183" s="109" t="s">
        <v>20732</v>
      </c>
      <c r="T1183" s="109" t="s">
        <v>20732</v>
      </c>
      <c r="U1183" s="113">
        <v>1</v>
      </c>
      <c r="V1183" s="113">
        <v>99999</v>
      </c>
      <c r="W1183" s="113">
        <v>1</v>
      </c>
      <c r="X1183" s="109" t="s">
        <v>20736</v>
      </c>
      <c r="Y1183" s="113">
        <v>10</v>
      </c>
      <c r="Z1183" s="108"/>
      <c r="AA1183" s="108"/>
    </row>
    <row r="1184" spans="2:27" ht="18.75">
      <c r="B1184" s="108">
        <f t="shared" si="18"/>
        <v>1177</v>
      </c>
      <c r="C1184" s="109" t="s">
        <v>22076</v>
      </c>
      <c r="D1184" s="109" t="s">
        <v>22076</v>
      </c>
      <c r="E1184" s="110" t="s">
        <v>20729</v>
      </c>
      <c r="F1184" s="110" t="s">
        <v>20738</v>
      </c>
      <c r="G1184" s="108"/>
      <c r="H1184" s="111"/>
      <c r="I1184" s="108"/>
      <c r="J1184" s="109" t="s">
        <v>20739</v>
      </c>
      <c r="K1184" s="112"/>
      <c r="L1184" s="112"/>
      <c r="M1184" s="112"/>
      <c r="N1184" s="112"/>
      <c r="O1184" s="109" t="s">
        <v>20732</v>
      </c>
      <c r="P1184" s="109" t="s">
        <v>20732</v>
      </c>
      <c r="Q1184" s="109" t="s">
        <v>20732</v>
      </c>
      <c r="R1184" s="109" t="s">
        <v>20732</v>
      </c>
      <c r="S1184" s="109" t="s">
        <v>20732</v>
      </c>
      <c r="T1184" s="109" t="s">
        <v>20732</v>
      </c>
      <c r="U1184" s="113">
        <v>1</v>
      </c>
      <c r="V1184" s="113">
        <v>999999</v>
      </c>
      <c r="W1184" s="113">
        <v>1</v>
      </c>
      <c r="X1184" s="109" t="s">
        <v>20736</v>
      </c>
      <c r="Y1184" s="113">
        <v>10</v>
      </c>
      <c r="Z1184" s="108"/>
      <c r="AA1184" s="108"/>
    </row>
    <row r="1185" spans="2:27" ht="18.75">
      <c r="B1185" s="108">
        <f t="shared" si="18"/>
        <v>1178</v>
      </c>
      <c r="C1185" s="109" t="s">
        <v>22077</v>
      </c>
      <c r="D1185" s="109" t="s">
        <v>22077</v>
      </c>
      <c r="E1185" s="110" t="s">
        <v>20729</v>
      </c>
      <c r="F1185" s="110" t="s">
        <v>20734</v>
      </c>
      <c r="G1185" s="108"/>
      <c r="H1185" s="111"/>
      <c r="I1185" s="108"/>
      <c r="J1185" s="109" t="s">
        <v>20735</v>
      </c>
      <c r="K1185" s="112"/>
      <c r="L1185" s="112"/>
      <c r="M1185" s="112"/>
      <c r="N1185" s="112"/>
      <c r="O1185" s="109" t="s">
        <v>20732</v>
      </c>
      <c r="P1185" s="109" t="s">
        <v>20732</v>
      </c>
      <c r="Q1185" s="109" t="s">
        <v>20732</v>
      </c>
      <c r="R1185" s="109" t="s">
        <v>20732</v>
      </c>
      <c r="S1185" s="109" t="s">
        <v>20732</v>
      </c>
      <c r="T1185" s="109" t="s">
        <v>20732</v>
      </c>
      <c r="U1185" s="113">
        <v>1</v>
      </c>
      <c r="V1185" s="113">
        <v>999999</v>
      </c>
      <c r="W1185" s="113">
        <v>1</v>
      </c>
      <c r="X1185" s="109" t="s">
        <v>20736</v>
      </c>
      <c r="Y1185" s="113">
        <v>10</v>
      </c>
      <c r="Z1185" s="108"/>
      <c r="AA1185" s="108"/>
    </row>
    <row r="1186" spans="2:27" ht="18.75">
      <c r="B1186" s="108">
        <f t="shared" si="18"/>
        <v>1179</v>
      </c>
      <c r="C1186" s="109" t="s">
        <v>22078</v>
      </c>
      <c r="D1186" s="109" t="s">
        <v>22078</v>
      </c>
      <c r="E1186" s="110" t="s">
        <v>20729</v>
      </c>
      <c r="F1186" s="110" t="s">
        <v>20742</v>
      </c>
      <c r="G1186" s="108"/>
      <c r="H1186" s="111"/>
      <c r="I1186" s="108"/>
      <c r="J1186" s="109" t="s">
        <v>20743</v>
      </c>
      <c r="K1186" s="112"/>
      <c r="L1186" s="112"/>
      <c r="M1186" s="112"/>
      <c r="N1186" s="112"/>
      <c r="O1186" s="109" t="s">
        <v>20732</v>
      </c>
      <c r="P1186" s="109" t="s">
        <v>20732</v>
      </c>
      <c r="Q1186" s="109" t="s">
        <v>20732</v>
      </c>
      <c r="R1186" s="109" t="s">
        <v>20732</v>
      </c>
      <c r="S1186" s="109" t="s">
        <v>20732</v>
      </c>
      <c r="T1186" s="109" t="s">
        <v>20732</v>
      </c>
      <c r="U1186" s="113">
        <v>1</v>
      </c>
      <c r="V1186" s="113">
        <v>999999</v>
      </c>
      <c r="W1186" s="113">
        <v>1</v>
      </c>
      <c r="X1186" s="109" t="s">
        <v>20736</v>
      </c>
      <c r="Y1186" s="113">
        <v>10</v>
      </c>
      <c r="Z1186" s="108"/>
      <c r="AA1186" s="108"/>
    </row>
    <row r="1187" spans="2:27" ht="18.75">
      <c r="B1187" s="108">
        <f t="shared" si="18"/>
        <v>1180</v>
      </c>
      <c r="C1187" s="109" t="s">
        <v>22079</v>
      </c>
      <c r="D1187" s="109" t="s">
        <v>22079</v>
      </c>
      <c r="E1187" s="110" t="s">
        <v>20729</v>
      </c>
      <c r="F1187" s="110" t="s">
        <v>20745</v>
      </c>
      <c r="G1187" s="108"/>
      <c r="H1187" s="111"/>
      <c r="I1187" s="108"/>
      <c r="J1187" s="109" t="s">
        <v>20754</v>
      </c>
      <c r="K1187" s="112"/>
      <c r="L1187" s="112"/>
      <c r="M1187" s="112"/>
      <c r="N1187" s="112"/>
      <c r="O1187" s="109" t="s">
        <v>20732</v>
      </c>
      <c r="P1187" s="109" t="s">
        <v>20732</v>
      </c>
      <c r="Q1187" s="109" t="s">
        <v>20732</v>
      </c>
      <c r="R1187" s="109" t="s">
        <v>20732</v>
      </c>
      <c r="S1187" s="109" t="s">
        <v>20732</v>
      </c>
      <c r="T1187" s="109" t="s">
        <v>20732</v>
      </c>
      <c r="U1187" s="113">
        <v>1</v>
      </c>
      <c r="V1187" s="113">
        <v>999999</v>
      </c>
      <c r="W1187" s="113">
        <v>1</v>
      </c>
      <c r="X1187" s="109" t="s">
        <v>20736</v>
      </c>
      <c r="Y1187" s="113">
        <v>10</v>
      </c>
      <c r="Z1187" s="108"/>
      <c r="AA1187" s="108"/>
    </row>
    <row r="1188" spans="2:27" ht="18.75">
      <c r="B1188" s="108">
        <f t="shared" si="18"/>
        <v>1181</v>
      </c>
      <c r="C1188" s="109" t="s">
        <v>22080</v>
      </c>
      <c r="D1188" s="109" t="s">
        <v>22080</v>
      </c>
      <c r="E1188" s="110" t="s">
        <v>20729</v>
      </c>
      <c r="F1188" s="110" t="s">
        <v>20748</v>
      </c>
      <c r="G1188" s="108"/>
      <c r="H1188" s="111"/>
      <c r="I1188" s="108"/>
      <c r="J1188" s="109" t="s">
        <v>20756</v>
      </c>
      <c r="K1188" s="112"/>
      <c r="L1188" s="112"/>
      <c r="M1188" s="112"/>
      <c r="N1188" s="112"/>
      <c r="O1188" s="109" t="s">
        <v>20732</v>
      </c>
      <c r="P1188" s="109" t="s">
        <v>20732</v>
      </c>
      <c r="Q1188" s="109" t="s">
        <v>20732</v>
      </c>
      <c r="R1188" s="109" t="s">
        <v>20732</v>
      </c>
      <c r="S1188" s="109" t="s">
        <v>20732</v>
      </c>
      <c r="T1188" s="109" t="s">
        <v>20732</v>
      </c>
      <c r="U1188" s="113">
        <v>1</v>
      </c>
      <c r="V1188" s="113">
        <v>999999</v>
      </c>
      <c r="W1188" s="113">
        <v>1</v>
      </c>
      <c r="X1188" s="109" t="s">
        <v>20736</v>
      </c>
      <c r="Y1188" s="113">
        <v>10</v>
      </c>
      <c r="Z1188" s="108"/>
      <c r="AA1188" s="108"/>
    </row>
    <row r="1189" spans="2:27" ht="18.75">
      <c r="B1189" s="108">
        <f t="shared" si="18"/>
        <v>1182</v>
      </c>
      <c r="C1189" s="109" t="s">
        <v>22081</v>
      </c>
      <c r="D1189" s="109" t="s">
        <v>22081</v>
      </c>
      <c r="E1189" s="110" t="s">
        <v>20729</v>
      </c>
      <c r="F1189" s="110" t="s">
        <v>20738</v>
      </c>
      <c r="G1189" s="108"/>
      <c r="H1189" s="111"/>
      <c r="I1189" s="108"/>
      <c r="J1189" s="109" t="s">
        <v>20739</v>
      </c>
      <c r="K1189" s="112"/>
      <c r="L1189" s="112"/>
      <c r="M1189" s="112"/>
      <c r="N1189" s="112"/>
      <c r="O1189" s="109" t="s">
        <v>20732</v>
      </c>
      <c r="P1189" s="109" t="s">
        <v>20732</v>
      </c>
      <c r="Q1189" s="109" t="s">
        <v>20732</v>
      </c>
      <c r="R1189" s="109" t="s">
        <v>20732</v>
      </c>
      <c r="S1189" s="109" t="s">
        <v>20732</v>
      </c>
      <c r="T1189" s="109" t="s">
        <v>20732</v>
      </c>
      <c r="U1189" s="113">
        <v>1</v>
      </c>
      <c r="V1189" s="113">
        <v>999999</v>
      </c>
      <c r="W1189" s="113">
        <v>1</v>
      </c>
      <c r="X1189" s="109" t="s">
        <v>20736</v>
      </c>
      <c r="Y1189" s="113">
        <v>10</v>
      </c>
      <c r="Z1189" s="108"/>
      <c r="AA1189" s="108"/>
    </row>
    <row r="1190" spans="2:27" ht="18.75">
      <c r="B1190" s="108">
        <f t="shared" si="18"/>
        <v>1183</v>
      </c>
      <c r="C1190" s="109" t="s">
        <v>22082</v>
      </c>
      <c r="D1190" s="109" t="s">
        <v>22082</v>
      </c>
      <c r="E1190" s="110" t="s">
        <v>20729</v>
      </c>
      <c r="F1190" s="110" t="s">
        <v>20734</v>
      </c>
      <c r="G1190" s="108"/>
      <c r="H1190" s="111"/>
      <c r="I1190" s="108"/>
      <c r="J1190" s="109" t="s">
        <v>20735</v>
      </c>
      <c r="K1190" s="112"/>
      <c r="L1190" s="112"/>
      <c r="M1190" s="112"/>
      <c r="N1190" s="112"/>
      <c r="O1190" s="109" t="s">
        <v>20732</v>
      </c>
      <c r="P1190" s="109" t="s">
        <v>20732</v>
      </c>
      <c r="Q1190" s="109" t="s">
        <v>20732</v>
      </c>
      <c r="R1190" s="109" t="s">
        <v>20732</v>
      </c>
      <c r="S1190" s="109" t="s">
        <v>20732</v>
      </c>
      <c r="T1190" s="109" t="s">
        <v>20732</v>
      </c>
      <c r="U1190" s="113">
        <v>1</v>
      </c>
      <c r="V1190" s="113">
        <v>999999</v>
      </c>
      <c r="W1190" s="113">
        <v>1</v>
      </c>
      <c r="X1190" s="109" t="s">
        <v>20736</v>
      </c>
      <c r="Y1190" s="113">
        <v>10</v>
      </c>
      <c r="Z1190" s="108"/>
      <c r="AA1190" s="108"/>
    </row>
    <row r="1191" spans="2:27" ht="18.75">
      <c r="B1191" s="108">
        <f t="shared" si="18"/>
        <v>1184</v>
      </c>
      <c r="C1191" s="109" t="s">
        <v>22083</v>
      </c>
      <c r="D1191" s="109" t="s">
        <v>22083</v>
      </c>
      <c r="E1191" s="110" t="s">
        <v>20729</v>
      </c>
      <c r="F1191" s="110" t="s">
        <v>20742</v>
      </c>
      <c r="G1191" s="108"/>
      <c r="H1191" s="111"/>
      <c r="I1191" s="108"/>
      <c r="J1191" s="109" t="s">
        <v>20743</v>
      </c>
      <c r="K1191" s="112"/>
      <c r="L1191" s="112"/>
      <c r="M1191" s="112"/>
      <c r="N1191" s="112"/>
      <c r="O1191" s="109" t="s">
        <v>20732</v>
      </c>
      <c r="P1191" s="109" t="s">
        <v>20732</v>
      </c>
      <c r="Q1191" s="109" t="s">
        <v>20732</v>
      </c>
      <c r="R1191" s="109" t="s">
        <v>20732</v>
      </c>
      <c r="S1191" s="109" t="s">
        <v>20732</v>
      </c>
      <c r="T1191" s="109" t="s">
        <v>20732</v>
      </c>
      <c r="U1191" s="113">
        <v>1</v>
      </c>
      <c r="V1191" s="113">
        <v>999999</v>
      </c>
      <c r="W1191" s="113">
        <v>1</v>
      </c>
      <c r="X1191" s="109" t="s">
        <v>20736</v>
      </c>
      <c r="Y1191" s="113">
        <v>10</v>
      </c>
      <c r="Z1191" s="108"/>
      <c r="AA1191" s="108"/>
    </row>
    <row r="1192" spans="2:27" ht="18.75">
      <c r="B1192" s="108">
        <f t="shared" si="18"/>
        <v>1185</v>
      </c>
      <c r="C1192" s="109" t="s">
        <v>22084</v>
      </c>
      <c r="D1192" s="109" t="s">
        <v>22084</v>
      </c>
      <c r="E1192" s="110" t="s">
        <v>20729</v>
      </c>
      <c r="F1192" s="110" t="s">
        <v>20745</v>
      </c>
      <c r="G1192" s="108"/>
      <c r="H1192" s="111"/>
      <c r="I1192" s="108"/>
      <c r="J1192" s="109" t="s">
        <v>20754</v>
      </c>
      <c r="K1192" s="112"/>
      <c r="L1192" s="112"/>
      <c r="M1192" s="112"/>
      <c r="N1192" s="112"/>
      <c r="O1192" s="109" t="s">
        <v>20732</v>
      </c>
      <c r="P1192" s="109" t="s">
        <v>20732</v>
      </c>
      <c r="Q1192" s="109" t="s">
        <v>20732</v>
      </c>
      <c r="R1192" s="109" t="s">
        <v>20732</v>
      </c>
      <c r="S1192" s="109" t="s">
        <v>20732</v>
      </c>
      <c r="T1192" s="109" t="s">
        <v>20732</v>
      </c>
      <c r="U1192" s="113">
        <v>1</v>
      </c>
      <c r="V1192" s="113">
        <v>999999</v>
      </c>
      <c r="W1192" s="113">
        <v>1</v>
      </c>
      <c r="X1192" s="109" t="s">
        <v>20736</v>
      </c>
      <c r="Y1192" s="113">
        <v>10</v>
      </c>
      <c r="Z1192" s="108"/>
      <c r="AA1192" s="108"/>
    </row>
    <row r="1193" spans="2:27" ht="18.75">
      <c r="B1193" s="108">
        <f t="shared" si="18"/>
        <v>1186</v>
      </c>
      <c r="C1193" s="109" t="s">
        <v>22085</v>
      </c>
      <c r="D1193" s="109" t="s">
        <v>22085</v>
      </c>
      <c r="E1193" s="110" t="s">
        <v>20729</v>
      </c>
      <c r="F1193" s="110" t="s">
        <v>20734</v>
      </c>
      <c r="G1193" s="108"/>
      <c r="H1193" s="111"/>
      <c r="I1193" s="108"/>
      <c r="J1193" s="109" t="s">
        <v>20735</v>
      </c>
      <c r="K1193" s="112"/>
      <c r="L1193" s="112"/>
      <c r="M1193" s="112"/>
      <c r="N1193" s="112"/>
      <c r="O1193" s="109" t="s">
        <v>20732</v>
      </c>
      <c r="P1193" s="109" t="s">
        <v>20732</v>
      </c>
      <c r="Q1193" s="109" t="s">
        <v>20732</v>
      </c>
      <c r="R1193" s="109" t="s">
        <v>20732</v>
      </c>
      <c r="S1193" s="109" t="s">
        <v>20732</v>
      </c>
      <c r="T1193" s="109" t="s">
        <v>20732</v>
      </c>
      <c r="U1193" s="113">
        <v>1</v>
      </c>
      <c r="V1193" s="113">
        <v>999999</v>
      </c>
      <c r="W1193" s="113">
        <v>1</v>
      </c>
      <c r="X1193" s="109" t="s">
        <v>20736</v>
      </c>
      <c r="Y1193" s="113">
        <v>10</v>
      </c>
      <c r="Z1193" s="108"/>
      <c r="AA1193" s="108"/>
    </row>
    <row r="1194" spans="2:27" ht="18.75">
      <c r="B1194" s="108">
        <f t="shared" si="18"/>
        <v>1187</v>
      </c>
      <c r="C1194" s="109" t="s">
        <v>22086</v>
      </c>
      <c r="D1194" s="109" t="s">
        <v>22086</v>
      </c>
      <c r="E1194" s="110" t="s">
        <v>20729</v>
      </c>
      <c r="F1194" s="110" t="s">
        <v>20748</v>
      </c>
      <c r="G1194" s="108"/>
      <c r="H1194" s="111"/>
      <c r="I1194" s="108"/>
      <c r="J1194" s="109" t="s">
        <v>20756</v>
      </c>
      <c r="K1194" s="112"/>
      <c r="L1194" s="112"/>
      <c r="M1194" s="112"/>
      <c r="N1194" s="112"/>
      <c r="O1194" s="109" t="s">
        <v>20732</v>
      </c>
      <c r="P1194" s="109" t="s">
        <v>20732</v>
      </c>
      <c r="Q1194" s="109" t="s">
        <v>20732</v>
      </c>
      <c r="R1194" s="109" t="s">
        <v>20732</v>
      </c>
      <c r="S1194" s="109" t="s">
        <v>20732</v>
      </c>
      <c r="T1194" s="109" t="s">
        <v>20732</v>
      </c>
      <c r="U1194" s="113">
        <v>1</v>
      </c>
      <c r="V1194" s="113">
        <v>999999</v>
      </c>
      <c r="W1194" s="113">
        <v>1</v>
      </c>
      <c r="X1194" s="109" t="s">
        <v>20736</v>
      </c>
      <c r="Y1194" s="113">
        <v>10</v>
      </c>
      <c r="Z1194" s="108"/>
      <c r="AA1194" s="108"/>
    </row>
    <row r="1195" spans="2:27" ht="18.75">
      <c r="B1195" s="108">
        <f t="shared" si="18"/>
        <v>1188</v>
      </c>
      <c r="C1195" s="109" t="s">
        <v>22087</v>
      </c>
      <c r="D1195" s="109" t="s">
        <v>22087</v>
      </c>
      <c r="E1195" s="110" t="s">
        <v>20729</v>
      </c>
      <c r="F1195" s="110" t="s">
        <v>20738</v>
      </c>
      <c r="G1195" s="108"/>
      <c r="H1195" s="111"/>
      <c r="I1195" s="108"/>
      <c r="J1195" s="109" t="s">
        <v>20739</v>
      </c>
      <c r="K1195" s="112"/>
      <c r="L1195" s="112"/>
      <c r="M1195" s="112"/>
      <c r="N1195" s="112"/>
      <c r="O1195" s="109" t="s">
        <v>20732</v>
      </c>
      <c r="P1195" s="109" t="s">
        <v>20732</v>
      </c>
      <c r="Q1195" s="109" t="s">
        <v>20732</v>
      </c>
      <c r="R1195" s="109" t="s">
        <v>20732</v>
      </c>
      <c r="S1195" s="109" t="s">
        <v>20732</v>
      </c>
      <c r="T1195" s="109" t="s">
        <v>20732</v>
      </c>
      <c r="U1195" s="113">
        <v>1</v>
      </c>
      <c r="V1195" s="113">
        <v>999999</v>
      </c>
      <c r="W1195" s="113">
        <v>1</v>
      </c>
      <c r="X1195" s="109" t="s">
        <v>20736</v>
      </c>
      <c r="Y1195" s="113">
        <v>10</v>
      </c>
      <c r="Z1195" s="108"/>
      <c r="AA1195" s="108"/>
    </row>
    <row r="1196" spans="2:27" ht="18.75">
      <c r="B1196" s="108">
        <f t="shared" si="18"/>
        <v>1189</v>
      </c>
      <c r="C1196" s="109" t="s">
        <v>22088</v>
      </c>
      <c r="D1196" s="109" t="s">
        <v>22088</v>
      </c>
      <c r="E1196" s="110" t="s">
        <v>20729</v>
      </c>
      <c r="F1196" s="110" t="s">
        <v>20742</v>
      </c>
      <c r="G1196" s="108"/>
      <c r="H1196" s="111"/>
      <c r="I1196" s="108"/>
      <c r="J1196" s="109" t="s">
        <v>20743</v>
      </c>
      <c r="K1196" s="112"/>
      <c r="L1196" s="112"/>
      <c r="M1196" s="112"/>
      <c r="N1196" s="112"/>
      <c r="O1196" s="109" t="s">
        <v>20732</v>
      </c>
      <c r="P1196" s="109" t="s">
        <v>20732</v>
      </c>
      <c r="Q1196" s="109" t="s">
        <v>20732</v>
      </c>
      <c r="R1196" s="109" t="s">
        <v>20732</v>
      </c>
      <c r="S1196" s="109" t="s">
        <v>20732</v>
      </c>
      <c r="T1196" s="109" t="s">
        <v>20732</v>
      </c>
      <c r="U1196" s="113">
        <v>1</v>
      </c>
      <c r="V1196" s="113">
        <v>999999</v>
      </c>
      <c r="W1196" s="113">
        <v>1</v>
      </c>
      <c r="X1196" s="109" t="s">
        <v>20736</v>
      </c>
      <c r="Y1196" s="113">
        <v>10</v>
      </c>
      <c r="Z1196" s="108"/>
      <c r="AA1196" s="108"/>
    </row>
    <row r="1197" spans="2:27" ht="18.75">
      <c r="B1197" s="108">
        <f t="shared" si="18"/>
        <v>1190</v>
      </c>
      <c r="C1197" s="109" t="s">
        <v>22089</v>
      </c>
      <c r="D1197" s="109" t="s">
        <v>22089</v>
      </c>
      <c r="E1197" s="110" t="s">
        <v>20729</v>
      </c>
      <c r="F1197" s="110" t="s">
        <v>20745</v>
      </c>
      <c r="G1197" s="108"/>
      <c r="H1197" s="111"/>
      <c r="I1197" s="108"/>
      <c r="J1197" s="109" t="s">
        <v>20754</v>
      </c>
      <c r="K1197" s="112"/>
      <c r="L1197" s="112"/>
      <c r="M1197" s="112"/>
      <c r="N1197" s="112"/>
      <c r="O1197" s="109" t="s">
        <v>20732</v>
      </c>
      <c r="P1197" s="109" t="s">
        <v>20732</v>
      </c>
      <c r="Q1197" s="109" t="s">
        <v>20732</v>
      </c>
      <c r="R1197" s="109" t="s">
        <v>20732</v>
      </c>
      <c r="S1197" s="109" t="s">
        <v>20732</v>
      </c>
      <c r="T1197" s="109" t="s">
        <v>20732</v>
      </c>
      <c r="U1197" s="113">
        <v>1</v>
      </c>
      <c r="V1197" s="113">
        <v>999999</v>
      </c>
      <c r="W1197" s="113">
        <v>1</v>
      </c>
      <c r="X1197" s="109" t="s">
        <v>20736</v>
      </c>
      <c r="Y1197" s="113">
        <v>10</v>
      </c>
      <c r="Z1197" s="108"/>
      <c r="AA1197" s="108"/>
    </row>
    <row r="1198" spans="2:27" ht="18.75">
      <c r="B1198" s="108">
        <f t="shared" si="18"/>
        <v>1191</v>
      </c>
      <c r="C1198" s="109" t="s">
        <v>22090</v>
      </c>
      <c r="D1198" s="109" t="s">
        <v>22090</v>
      </c>
      <c r="E1198" s="110" t="s">
        <v>20729</v>
      </c>
      <c r="F1198" s="110" t="s">
        <v>20734</v>
      </c>
      <c r="G1198" s="108"/>
      <c r="H1198" s="111"/>
      <c r="I1198" s="108"/>
      <c r="J1198" s="109" t="s">
        <v>20735</v>
      </c>
      <c r="K1198" s="112"/>
      <c r="L1198" s="112"/>
      <c r="M1198" s="112"/>
      <c r="N1198" s="112"/>
      <c r="O1198" s="109" t="s">
        <v>20732</v>
      </c>
      <c r="P1198" s="109" t="s">
        <v>20732</v>
      </c>
      <c r="Q1198" s="109" t="s">
        <v>20732</v>
      </c>
      <c r="R1198" s="109" t="s">
        <v>20732</v>
      </c>
      <c r="S1198" s="109" t="s">
        <v>20732</v>
      </c>
      <c r="T1198" s="109" t="s">
        <v>20732</v>
      </c>
      <c r="U1198" s="113">
        <v>1</v>
      </c>
      <c r="V1198" s="113">
        <v>999999</v>
      </c>
      <c r="W1198" s="113">
        <v>1</v>
      </c>
      <c r="X1198" s="109" t="s">
        <v>20736</v>
      </c>
      <c r="Y1198" s="113">
        <v>10</v>
      </c>
      <c r="Z1198" s="108"/>
      <c r="AA1198" s="108"/>
    </row>
    <row r="1199" spans="2:27" ht="18.75">
      <c r="B1199" s="108">
        <f t="shared" si="18"/>
        <v>1192</v>
      </c>
      <c r="C1199" s="109" t="s">
        <v>22091</v>
      </c>
      <c r="D1199" s="109" t="s">
        <v>22091</v>
      </c>
      <c r="E1199" s="110" t="s">
        <v>20729</v>
      </c>
      <c r="F1199" s="110" t="s">
        <v>20738</v>
      </c>
      <c r="G1199" s="108"/>
      <c r="H1199" s="111"/>
      <c r="I1199" s="108"/>
      <c r="J1199" s="109" t="s">
        <v>20739</v>
      </c>
      <c r="K1199" s="112"/>
      <c r="L1199" s="112"/>
      <c r="M1199" s="112"/>
      <c r="N1199" s="112"/>
      <c r="O1199" s="109" t="s">
        <v>20732</v>
      </c>
      <c r="P1199" s="109" t="s">
        <v>20732</v>
      </c>
      <c r="Q1199" s="109" t="s">
        <v>20732</v>
      </c>
      <c r="R1199" s="109" t="s">
        <v>20732</v>
      </c>
      <c r="S1199" s="109" t="s">
        <v>20732</v>
      </c>
      <c r="T1199" s="109" t="s">
        <v>20732</v>
      </c>
      <c r="U1199" s="113">
        <v>1</v>
      </c>
      <c r="V1199" s="113">
        <v>999999</v>
      </c>
      <c r="W1199" s="113">
        <v>1</v>
      </c>
      <c r="X1199" s="109" t="s">
        <v>20736</v>
      </c>
      <c r="Y1199" s="113">
        <v>10</v>
      </c>
      <c r="Z1199" s="108"/>
      <c r="AA1199" s="108"/>
    </row>
    <row r="1200" spans="2:27" ht="18.75">
      <c r="B1200" s="108">
        <f t="shared" si="18"/>
        <v>1193</v>
      </c>
      <c r="C1200" s="109" t="s">
        <v>22092</v>
      </c>
      <c r="D1200" s="109" t="s">
        <v>22092</v>
      </c>
      <c r="E1200" s="110" t="s">
        <v>20729</v>
      </c>
      <c r="F1200" s="110" t="s">
        <v>20742</v>
      </c>
      <c r="G1200" s="108"/>
      <c r="H1200" s="111"/>
      <c r="I1200" s="108"/>
      <c r="J1200" s="109" t="s">
        <v>20743</v>
      </c>
      <c r="K1200" s="112"/>
      <c r="L1200" s="112"/>
      <c r="M1200" s="112"/>
      <c r="N1200" s="112"/>
      <c r="O1200" s="109" t="s">
        <v>20732</v>
      </c>
      <c r="P1200" s="109" t="s">
        <v>20732</v>
      </c>
      <c r="Q1200" s="109" t="s">
        <v>20732</v>
      </c>
      <c r="R1200" s="109" t="s">
        <v>20732</v>
      </c>
      <c r="S1200" s="109" t="s">
        <v>20732</v>
      </c>
      <c r="T1200" s="109" t="s">
        <v>20732</v>
      </c>
      <c r="U1200" s="113">
        <v>1</v>
      </c>
      <c r="V1200" s="113">
        <v>999999</v>
      </c>
      <c r="W1200" s="113">
        <v>1</v>
      </c>
      <c r="X1200" s="109" t="s">
        <v>20736</v>
      </c>
      <c r="Y1200" s="113">
        <v>10</v>
      </c>
      <c r="Z1200" s="108"/>
      <c r="AA1200" s="108"/>
    </row>
    <row r="1201" spans="2:27" ht="18.75">
      <c r="B1201" s="108">
        <f t="shared" si="18"/>
        <v>1194</v>
      </c>
      <c r="C1201" s="109" t="s">
        <v>22093</v>
      </c>
      <c r="D1201" s="109" t="s">
        <v>22093</v>
      </c>
      <c r="E1201" s="110" t="s">
        <v>20729</v>
      </c>
      <c r="F1201" s="110" t="s">
        <v>20745</v>
      </c>
      <c r="G1201" s="108"/>
      <c r="H1201" s="111"/>
      <c r="I1201" s="108"/>
      <c r="J1201" s="109" t="s">
        <v>20746</v>
      </c>
      <c r="K1201" s="112"/>
      <c r="L1201" s="112"/>
      <c r="M1201" s="112"/>
      <c r="N1201" s="112"/>
      <c r="O1201" s="109" t="s">
        <v>20732</v>
      </c>
      <c r="P1201" s="109" t="s">
        <v>20732</v>
      </c>
      <c r="Q1201" s="109" t="s">
        <v>20732</v>
      </c>
      <c r="R1201" s="109" t="s">
        <v>20732</v>
      </c>
      <c r="S1201" s="109" t="s">
        <v>20732</v>
      </c>
      <c r="T1201" s="109" t="s">
        <v>20732</v>
      </c>
      <c r="U1201" s="113">
        <v>1</v>
      </c>
      <c r="V1201" s="113">
        <v>99999</v>
      </c>
      <c r="W1201" s="113">
        <v>1</v>
      </c>
      <c r="X1201" s="109" t="s">
        <v>20736</v>
      </c>
      <c r="Y1201" s="113">
        <v>10</v>
      </c>
      <c r="Z1201" s="108"/>
      <c r="AA1201" s="108"/>
    </row>
    <row r="1202" spans="2:27" ht="18.75">
      <c r="B1202" s="108">
        <f t="shared" si="18"/>
        <v>1195</v>
      </c>
      <c r="C1202" s="109" t="s">
        <v>22094</v>
      </c>
      <c r="D1202" s="109" t="s">
        <v>22094</v>
      </c>
      <c r="E1202" s="110" t="s">
        <v>20729</v>
      </c>
      <c r="F1202" s="110" t="s">
        <v>20748</v>
      </c>
      <c r="G1202" s="108"/>
      <c r="H1202" s="111"/>
      <c r="I1202" s="108"/>
      <c r="J1202" s="109" t="s">
        <v>20749</v>
      </c>
      <c r="K1202" s="112"/>
      <c r="L1202" s="112"/>
      <c r="M1202" s="112"/>
      <c r="N1202" s="112"/>
      <c r="O1202" s="109" t="s">
        <v>20732</v>
      </c>
      <c r="P1202" s="109" t="s">
        <v>20732</v>
      </c>
      <c r="Q1202" s="109" t="s">
        <v>20732</v>
      </c>
      <c r="R1202" s="109" t="s">
        <v>20732</v>
      </c>
      <c r="S1202" s="109" t="s">
        <v>20732</v>
      </c>
      <c r="T1202" s="109" t="s">
        <v>20732</v>
      </c>
      <c r="U1202" s="113">
        <v>1</v>
      </c>
      <c r="V1202" s="113">
        <v>99999</v>
      </c>
      <c r="W1202" s="113">
        <v>1</v>
      </c>
      <c r="X1202" s="109" t="s">
        <v>20736</v>
      </c>
      <c r="Y1202" s="113">
        <v>10</v>
      </c>
      <c r="Z1202" s="108"/>
      <c r="AA1202" s="108"/>
    </row>
    <row r="1203" spans="2:27" ht="18.75">
      <c r="B1203" s="108">
        <f t="shared" si="18"/>
        <v>1196</v>
      </c>
      <c r="C1203" s="109" t="s">
        <v>22095</v>
      </c>
      <c r="D1203" s="109" t="s">
        <v>22095</v>
      </c>
      <c r="E1203" s="110" t="s">
        <v>20729</v>
      </c>
      <c r="F1203" s="110" t="s">
        <v>20738</v>
      </c>
      <c r="G1203" s="108"/>
      <c r="H1203" s="111"/>
      <c r="I1203" s="108"/>
      <c r="J1203" s="109" t="s">
        <v>20739</v>
      </c>
      <c r="K1203" s="112"/>
      <c r="L1203" s="112"/>
      <c r="M1203" s="112"/>
      <c r="N1203" s="112"/>
      <c r="O1203" s="109" t="s">
        <v>20732</v>
      </c>
      <c r="P1203" s="109" t="s">
        <v>20732</v>
      </c>
      <c r="Q1203" s="109" t="s">
        <v>20732</v>
      </c>
      <c r="R1203" s="109" t="s">
        <v>20732</v>
      </c>
      <c r="S1203" s="109" t="s">
        <v>20732</v>
      </c>
      <c r="T1203" s="109" t="s">
        <v>20732</v>
      </c>
      <c r="U1203" s="113">
        <v>1</v>
      </c>
      <c r="V1203" s="113">
        <v>999999</v>
      </c>
      <c r="W1203" s="113">
        <v>1</v>
      </c>
      <c r="X1203" s="109" t="s">
        <v>20736</v>
      </c>
      <c r="Y1203" s="113">
        <v>10</v>
      </c>
      <c r="Z1203" s="108"/>
      <c r="AA1203" s="108"/>
    </row>
    <row r="1204" spans="2:27" ht="18.75">
      <c r="B1204" s="108">
        <f t="shared" si="18"/>
        <v>1197</v>
      </c>
      <c r="C1204" s="109" t="s">
        <v>22096</v>
      </c>
      <c r="D1204" s="109" t="s">
        <v>22096</v>
      </c>
      <c r="E1204" s="110" t="s">
        <v>20729</v>
      </c>
      <c r="F1204" s="110" t="s">
        <v>20734</v>
      </c>
      <c r="G1204" s="108"/>
      <c r="H1204" s="111"/>
      <c r="I1204" s="108"/>
      <c r="J1204" s="109" t="s">
        <v>20735</v>
      </c>
      <c r="K1204" s="112"/>
      <c r="L1204" s="112"/>
      <c r="M1204" s="112"/>
      <c r="N1204" s="112"/>
      <c r="O1204" s="109" t="s">
        <v>20732</v>
      </c>
      <c r="P1204" s="109" t="s">
        <v>20732</v>
      </c>
      <c r="Q1204" s="109" t="s">
        <v>20732</v>
      </c>
      <c r="R1204" s="109" t="s">
        <v>20732</v>
      </c>
      <c r="S1204" s="109" t="s">
        <v>20732</v>
      </c>
      <c r="T1204" s="109" t="s">
        <v>20732</v>
      </c>
      <c r="U1204" s="113">
        <v>1</v>
      </c>
      <c r="V1204" s="113">
        <v>999999</v>
      </c>
      <c r="W1204" s="113">
        <v>1</v>
      </c>
      <c r="X1204" s="109" t="s">
        <v>20736</v>
      </c>
      <c r="Y1204" s="113">
        <v>10</v>
      </c>
      <c r="Z1204" s="108"/>
      <c r="AA1204" s="108"/>
    </row>
    <row r="1205" spans="2:27" ht="18.75">
      <c r="B1205" s="108">
        <f t="shared" si="18"/>
        <v>1198</v>
      </c>
      <c r="C1205" s="109" t="s">
        <v>22097</v>
      </c>
      <c r="D1205" s="109" t="s">
        <v>22097</v>
      </c>
      <c r="E1205" s="110" t="s">
        <v>20729</v>
      </c>
      <c r="F1205" s="110" t="s">
        <v>20742</v>
      </c>
      <c r="G1205" s="108"/>
      <c r="H1205" s="111"/>
      <c r="I1205" s="108"/>
      <c r="J1205" s="109" t="s">
        <v>20743</v>
      </c>
      <c r="K1205" s="112"/>
      <c r="L1205" s="112"/>
      <c r="M1205" s="112"/>
      <c r="N1205" s="112"/>
      <c r="O1205" s="109" t="s">
        <v>20732</v>
      </c>
      <c r="P1205" s="109" t="s">
        <v>20732</v>
      </c>
      <c r="Q1205" s="109" t="s">
        <v>20732</v>
      </c>
      <c r="R1205" s="109" t="s">
        <v>20732</v>
      </c>
      <c r="S1205" s="109" t="s">
        <v>20732</v>
      </c>
      <c r="T1205" s="109" t="s">
        <v>20732</v>
      </c>
      <c r="U1205" s="113">
        <v>1</v>
      </c>
      <c r="V1205" s="113">
        <v>999999</v>
      </c>
      <c r="W1205" s="113">
        <v>1</v>
      </c>
      <c r="X1205" s="109" t="s">
        <v>20736</v>
      </c>
      <c r="Y1205" s="113">
        <v>10</v>
      </c>
      <c r="Z1205" s="108"/>
      <c r="AA1205" s="108"/>
    </row>
    <row r="1206" spans="2:27" ht="18.75">
      <c r="B1206" s="108">
        <f t="shared" si="18"/>
        <v>1199</v>
      </c>
      <c r="C1206" s="109" t="s">
        <v>22098</v>
      </c>
      <c r="D1206" s="109" t="s">
        <v>22098</v>
      </c>
      <c r="E1206" s="110" t="s">
        <v>20729</v>
      </c>
      <c r="F1206" s="110" t="s">
        <v>20745</v>
      </c>
      <c r="G1206" s="108"/>
      <c r="H1206" s="111"/>
      <c r="I1206" s="108"/>
      <c r="J1206" s="109" t="s">
        <v>20746</v>
      </c>
      <c r="K1206" s="112"/>
      <c r="L1206" s="112"/>
      <c r="M1206" s="112"/>
      <c r="N1206" s="112"/>
      <c r="O1206" s="109" t="s">
        <v>20732</v>
      </c>
      <c r="P1206" s="109" t="s">
        <v>20732</v>
      </c>
      <c r="Q1206" s="109" t="s">
        <v>20732</v>
      </c>
      <c r="R1206" s="109" t="s">
        <v>20732</v>
      </c>
      <c r="S1206" s="109" t="s">
        <v>20732</v>
      </c>
      <c r="T1206" s="109" t="s">
        <v>20732</v>
      </c>
      <c r="U1206" s="113">
        <v>1</v>
      </c>
      <c r="V1206" s="113">
        <v>99999</v>
      </c>
      <c r="W1206" s="113">
        <v>1</v>
      </c>
      <c r="X1206" s="109" t="s">
        <v>20736</v>
      </c>
      <c r="Y1206" s="113">
        <v>10</v>
      </c>
      <c r="Z1206" s="108"/>
      <c r="AA1206" s="108"/>
    </row>
    <row r="1207" spans="2:27" ht="18.75">
      <c r="B1207" s="108">
        <f t="shared" si="18"/>
        <v>1200</v>
      </c>
      <c r="C1207" s="109" t="s">
        <v>22099</v>
      </c>
      <c r="D1207" s="109" t="s">
        <v>22099</v>
      </c>
      <c r="E1207" s="110" t="s">
        <v>20729</v>
      </c>
      <c r="F1207" s="110" t="s">
        <v>20748</v>
      </c>
      <c r="G1207" s="108"/>
      <c r="H1207" s="111"/>
      <c r="I1207" s="108"/>
      <c r="J1207" s="109" t="s">
        <v>20749</v>
      </c>
      <c r="K1207" s="112"/>
      <c r="L1207" s="112"/>
      <c r="M1207" s="112"/>
      <c r="N1207" s="112"/>
      <c r="O1207" s="109" t="s">
        <v>20732</v>
      </c>
      <c r="P1207" s="109" t="s">
        <v>20732</v>
      </c>
      <c r="Q1207" s="109" t="s">
        <v>20732</v>
      </c>
      <c r="R1207" s="109" t="s">
        <v>20732</v>
      </c>
      <c r="S1207" s="109" t="s">
        <v>20732</v>
      </c>
      <c r="T1207" s="109" t="s">
        <v>20732</v>
      </c>
      <c r="U1207" s="113">
        <v>1</v>
      </c>
      <c r="V1207" s="113">
        <v>99999</v>
      </c>
      <c r="W1207" s="113">
        <v>1</v>
      </c>
      <c r="X1207" s="109" t="s">
        <v>20736</v>
      </c>
      <c r="Y1207" s="113">
        <v>10</v>
      </c>
      <c r="Z1207" s="108"/>
      <c r="AA1207" s="108"/>
    </row>
    <row r="1208" spans="2:27" ht="18.75">
      <c r="B1208" s="108">
        <f t="shared" si="18"/>
        <v>1201</v>
      </c>
      <c r="C1208" s="109" t="s">
        <v>22100</v>
      </c>
      <c r="D1208" s="109" t="s">
        <v>22101</v>
      </c>
      <c r="E1208" s="110" t="s">
        <v>20729</v>
      </c>
      <c r="F1208" s="110" t="s">
        <v>20734</v>
      </c>
      <c r="G1208" s="108"/>
      <c r="H1208" s="111"/>
      <c r="I1208" s="108"/>
      <c r="J1208" s="109" t="s">
        <v>20735</v>
      </c>
      <c r="K1208" s="112"/>
      <c r="L1208" s="112"/>
      <c r="M1208" s="112"/>
      <c r="N1208" s="112"/>
      <c r="O1208" s="109" t="s">
        <v>20732</v>
      </c>
      <c r="P1208" s="109" t="s">
        <v>20732</v>
      </c>
      <c r="Q1208" s="109" t="s">
        <v>20732</v>
      </c>
      <c r="R1208" s="109" t="s">
        <v>20732</v>
      </c>
      <c r="S1208" s="109" t="s">
        <v>20732</v>
      </c>
      <c r="T1208" s="109" t="s">
        <v>20732</v>
      </c>
      <c r="U1208" s="113">
        <v>1</v>
      </c>
      <c r="V1208" s="113">
        <v>999999</v>
      </c>
      <c r="W1208" s="113">
        <v>1</v>
      </c>
      <c r="X1208" s="109" t="s">
        <v>20736</v>
      </c>
      <c r="Y1208" s="113">
        <v>10</v>
      </c>
      <c r="Z1208" s="108"/>
      <c r="AA1208" s="108"/>
    </row>
    <row r="1209" spans="2:27" ht="18.75">
      <c r="B1209" s="108">
        <f t="shared" si="18"/>
        <v>1202</v>
      </c>
      <c r="C1209" s="109" t="s">
        <v>22102</v>
      </c>
      <c r="D1209" s="109" t="s">
        <v>22102</v>
      </c>
      <c r="E1209" s="110" t="s">
        <v>20729</v>
      </c>
      <c r="F1209" s="110" t="s">
        <v>20730</v>
      </c>
      <c r="G1209" s="108"/>
      <c r="H1209" s="111"/>
      <c r="I1209" s="108"/>
      <c r="J1209" s="109" t="s">
        <v>20731</v>
      </c>
      <c r="K1209" s="112"/>
      <c r="L1209" s="112"/>
      <c r="M1209" s="112"/>
      <c r="N1209" s="112"/>
      <c r="O1209" s="109" t="s">
        <v>20732</v>
      </c>
      <c r="P1209" s="109" t="s">
        <v>20732</v>
      </c>
      <c r="Q1209" s="109" t="s">
        <v>20732</v>
      </c>
      <c r="R1209" s="109" t="s">
        <v>20732</v>
      </c>
      <c r="S1209" s="109" t="s">
        <v>20732</v>
      </c>
      <c r="T1209" s="109" t="s">
        <v>20732</v>
      </c>
      <c r="U1209" s="113">
        <v>1</v>
      </c>
      <c r="V1209" s="113">
        <v>999999</v>
      </c>
      <c r="W1209" s="113">
        <v>1</v>
      </c>
      <c r="X1209" s="109" t="s">
        <v>20736</v>
      </c>
      <c r="Y1209" s="113">
        <v>10</v>
      </c>
      <c r="Z1209" s="108"/>
      <c r="AA1209" s="108"/>
    </row>
    <row r="1210" spans="2:27" ht="18.75">
      <c r="B1210" s="108">
        <f t="shared" si="18"/>
        <v>1203</v>
      </c>
      <c r="C1210" s="109" t="s">
        <v>22103</v>
      </c>
      <c r="D1210" s="109" t="s">
        <v>22103</v>
      </c>
      <c r="E1210" s="110" t="s">
        <v>20729</v>
      </c>
      <c r="F1210" s="110" t="s">
        <v>20748</v>
      </c>
      <c r="G1210" s="108"/>
      <c r="H1210" s="111"/>
      <c r="I1210" s="108"/>
      <c r="J1210" s="109" t="s">
        <v>20749</v>
      </c>
      <c r="K1210" s="112"/>
      <c r="L1210" s="112"/>
      <c r="M1210" s="112"/>
      <c r="N1210" s="112"/>
      <c r="O1210" s="109" t="s">
        <v>20732</v>
      </c>
      <c r="P1210" s="109" t="s">
        <v>20732</v>
      </c>
      <c r="Q1210" s="109" t="s">
        <v>20732</v>
      </c>
      <c r="R1210" s="109" t="s">
        <v>20732</v>
      </c>
      <c r="S1210" s="109" t="s">
        <v>20732</v>
      </c>
      <c r="T1210" s="109" t="s">
        <v>20732</v>
      </c>
      <c r="U1210" s="113">
        <v>1</v>
      </c>
      <c r="V1210" s="113">
        <v>99999</v>
      </c>
      <c r="W1210" s="113">
        <v>1</v>
      </c>
      <c r="X1210" s="109" t="s">
        <v>20736</v>
      </c>
      <c r="Y1210" s="113">
        <v>10</v>
      </c>
      <c r="Z1210" s="108"/>
      <c r="AA1210" s="108"/>
    </row>
    <row r="1211" spans="2:27" ht="18.75">
      <c r="B1211" s="108">
        <f t="shared" si="18"/>
        <v>1204</v>
      </c>
      <c r="C1211" s="109" t="s">
        <v>22104</v>
      </c>
      <c r="D1211" s="109" t="s">
        <v>22104</v>
      </c>
      <c r="E1211" s="110" t="s">
        <v>20729</v>
      </c>
      <c r="F1211" s="110" t="s">
        <v>20738</v>
      </c>
      <c r="G1211" s="108"/>
      <c r="H1211" s="111"/>
      <c r="I1211" s="108"/>
      <c r="J1211" s="109" t="s">
        <v>20739</v>
      </c>
      <c r="K1211" s="112"/>
      <c r="L1211" s="112"/>
      <c r="M1211" s="112"/>
      <c r="N1211" s="112"/>
      <c r="O1211" s="109" t="s">
        <v>20732</v>
      </c>
      <c r="P1211" s="109" t="s">
        <v>20732</v>
      </c>
      <c r="Q1211" s="109" t="s">
        <v>20732</v>
      </c>
      <c r="R1211" s="109" t="s">
        <v>20732</v>
      </c>
      <c r="S1211" s="109" t="s">
        <v>20732</v>
      </c>
      <c r="T1211" s="109" t="s">
        <v>20732</v>
      </c>
      <c r="U1211" s="113">
        <v>1</v>
      </c>
      <c r="V1211" s="113">
        <v>999999</v>
      </c>
      <c r="W1211" s="113">
        <v>1</v>
      </c>
      <c r="X1211" s="109" t="s">
        <v>20736</v>
      </c>
      <c r="Y1211" s="113">
        <v>10</v>
      </c>
      <c r="Z1211" s="108"/>
      <c r="AA1211" s="108"/>
    </row>
    <row r="1212" spans="2:27" ht="18.75">
      <c r="B1212" s="108">
        <f t="shared" si="18"/>
        <v>1205</v>
      </c>
      <c r="C1212" s="109" t="s">
        <v>22105</v>
      </c>
      <c r="D1212" s="109" t="s">
        <v>22105</v>
      </c>
      <c r="E1212" s="110" t="s">
        <v>20729</v>
      </c>
      <c r="F1212" s="110" t="s">
        <v>20734</v>
      </c>
      <c r="G1212" s="108"/>
      <c r="H1212" s="111"/>
      <c r="I1212" s="108"/>
      <c r="J1212" s="109" t="s">
        <v>20735</v>
      </c>
      <c r="K1212" s="112"/>
      <c r="L1212" s="112"/>
      <c r="M1212" s="112"/>
      <c r="N1212" s="112"/>
      <c r="O1212" s="109" t="s">
        <v>20732</v>
      </c>
      <c r="P1212" s="109" t="s">
        <v>20732</v>
      </c>
      <c r="Q1212" s="109" t="s">
        <v>20732</v>
      </c>
      <c r="R1212" s="109" t="s">
        <v>20732</v>
      </c>
      <c r="S1212" s="109" t="s">
        <v>20732</v>
      </c>
      <c r="T1212" s="109" t="s">
        <v>20732</v>
      </c>
      <c r="U1212" s="113">
        <v>1</v>
      </c>
      <c r="V1212" s="113">
        <v>999999</v>
      </c>
      <c r="W1212" s="113">
        <v>1</v>
      </c>
      <c r="X1212" s="109" t="s">
        <v>20736</v>
      </c>
      <c r="Y1212" s="113">
        <v>10</v>
      </c>
      <c r="Z1212" s="108"/>
      <c r="AA1212" s="108"/>
    </row>
    <row r="1213" spans="2:27" ht="18.75">
      <c r="B1213" s="108">
        <f t="shared" si="18"/>
        <v>1206</v>
      </c>
      <c r="C1213" s="109" t="s">
        <v>22106</v>
      </c>
      <c r="D1213" s="109" t="s">
        <v>22106</v>
      </c>
      <c r="E1213" s="110" t="s">
        <v>20729</v>
      </c>
      <c r="F1213" s="110" t="s">
        <v>20742</v>
      </c>
      <c r="G1213" s="108"/>
      <c r="H1213" s="111"/>
      <c r="I1213" s="108"/>
      <c r="J1213" s="109" t="s">
        <v>20743</v>
      </c>
      <c r="K1213" s="112"/>
      <c r="L1213" s="112"/>
      <c r="M1213" s="112"/>
      <c r="N1213" s="112"/>
      <c r="O1213" s="109" t="s">
        <v>20732</v>
      </c>
      <c r="P1213" s="109" t="s">
        <v>20732</v>
      </c>
      <c r="Q1213" s="109" t="s">
        <v>20732</v>
      </c>
      <c r="R1213" s="109" t="s">
        <v>20732</v>
      </c>
      <c r="S1213" s="109" t="s">
        <v>20732</v>
      </c>
      <c r="T1213" s="109" t="s">
        <v>20732</v>
      </c>
      <c r="U1213" s="113">
        <v>1</v>
      </c>
      <c r="V1213" s="113">
        <v>999999</v>
      </c>
      <c r="W1213" s="113">
        <v>1</v>
      </c>
      <c r="X1213" s="109" t="s">
        <v>20736</v>
      </c>
      <c r="Y1213" s="113">
        <v>10</v>
      </c>
      <c r="Z1213" s="108"/>
      <c r="AA1213" s="108"/>
    </row>
    <row r="1214" spans="2:27" ht="18.75">
      <c r="B1214" s="108">
        <f t="shared" si="18"/>
        <v>1207</v>
      </c>
      <c r="C1214" s="109" t="s">
        <v>22107</v>
      </c>
      <c r="D1214" s="109" t="s">
        <v>22107</v>
      </c>
      <c r="E1214" s="110" t="s">
        <v>20729</v>
      </c>
      <c r="F1214" s="110" t="s">
        <v>20745</v>
      </c>
      <c r="G1214" s="108"/>
      <c r="H1214" s="111"/>
      <c r="I1214" s="108"/>
      <c r="J1214" s="109" t="s">
        <v>20746</v>
      </c>
      <c r="K1214" s="112"/>
      <c r="L1214" s="112"/>
      <c r="M1214" s="112"/>
      <c r="N1214" s="112"/>
      <c r="O1214" s="109" t="s">
        <v>20732</v>
      </c>
      <c r="P1214" s="109" t="s">
        <v>20732</v>
      </c>
      <c r="Q1214" s="109" t="s">
        <v>20732</v>
      </c>
      <c r="R1214" s="109" t="s">
        <v>20732</v>
      </c>
      <c r="S1214" s="109" t="s">
        <v>20732</v>
      </c>
      <c r="T1214" s="109" t="s">
        <v>20732</v>
      </c>
      <c r="U1214" s="113">
        <v>1</v>
      </c>
      <c r="V1214" s="113">
        <v>99999</v>
      </c>
      <c r="W1214" s="113">
        <v>1</v>
      </c>
      <c r="X1214" s="109" t="s">
        <v>20736</v>
      </c>
      <c r="Y1214" s="113">
        <v>10</v>
      </c>
      <c r="Z1214" s="108"/>
      <c r="AA1214" s="108"/>
    </row>
    <row r="1215" spans="2:27" ht="18.75">
      <c r="B1215" s="108">
        <f t="shared" si="18"/>
        <v>1208</v>
      </c>
      <c r="C1215" s="109" t="s">
        <v>22108</v>
      </c>
      <c r="D1215" s="109" t="s">
        <v>22108</v>
      </c>
      <c r="E1215" s="110" t="s">
        <v>20729</v>
      </c>
      <c r="F1215" s="110" t="s">
        <v>20748</v>
      </c>
      <c r="G1215" s="108"/>
      <c r="H1215" s="111"/>
      <c r="I1215" s="108"/>
      <c r="J1215" s="109" t="s">
        <v>20749</v>
      </c>
      <c r="K1215" s="112"/>
      <c r="L1215" s="112"/>
      <c r="M1215" s="112"/>
      <c r="N1215" s="112"/>
      <c r="O1215" s="109" t="s">
        <v>20732</v>
      </c>
      <c r="P1215" s="109" t="s">
        <v>20732</v>
      </c>
      <c r="Q1215" s="109" t="s">
        <v>20732</v>
      </c>
      <c r="R1215" s="109" t="s">
        <v>20732</v>
      </c>
      <c r="S1215" s="109" t="s">
        <v>20732</v>
      </c>
      <c r="T1215" s="109" t="s">
        <v>20732</v>
      </c>
      <c r="U1215" s="113">
        <v>1</v>
      </c>
      <c r="V1215" s="113">
        <v>99999</v>
      </c>
      <c r="W1215" s="113">
        <v>1</v>
      </c>
      <c r="X1215" s="109" t="s">
        <v>20736</v>
      </c>
      <c r="Y1215" s="113">
        <v>10</v>
      </c>
      <c r="Z1215" s="108"/>
      <c r="AA1215" s="108"/>
    </row>
    <row r="1216" spans="2:27" ht="18.75">
      <c r="B1216" s="108">
        <f t="shared" si="18"/>
        <v>1209</v>
      </c>
      <c r="C1216" s="109" t="s">
        <v>22109</v>
      </c>
      <c r="D1216" s="109" t="s">
        <v>22109</v>
      </c>
      <c r="E1216" s="110" t="s">
        <v>20729</v>
      </c>
      <c r="F1216" s="110" t="s">
        <v>20738</v>
      </c>
      <c r="G1216" s="108"/>
      <c r="H1216" s="111"/>
      <c r="I1216" s="108"/>
      <c r="J1216" s="109" t="s">
        <v>20739</v>
      </c>
      <c r="K1216" s="112"/>
      <c r="L1216" s="112"/>
      <c r="M1216" s="112"/>
      <c r="N1216" s="112"/>
      <c r="O1216" s="109" t="s">
        <v>20732</v>
      </c>
      <c r="P1216" s="109" t="s">
        <v>20732</v>
      </c>
      <c r="Q1216" s="109" t="s">
        <v>20732</v>
      </c>
      <c r="R1216" s="109" t="s">
        <v>20732</v>
      </c>
      <c r="S1216" s="109" t="s">
        <v>20732</v>
      </c>
      <c r="T1216" s="109" t="s">
        <v>20732</v>
      </c>
      <c r="U1216" s="113">
        <v>1</v>
      </c>
      <c r="V1216" s="113">
        <v>999999</v>
      </c>
      <c r="W1216" s="113">
        <v>1</v>
      </c>
      <c r="X1216" s="109" t="s">
        <v>20736</v>
      </c>
      <c r="Y1216" s="113">
        <v>10</v>
      </c>
      <c r="Z1216" s="108"/>
      <c r="AA1216" s="108"/>
    </row>
    <row r="1217" spans="2:27" ht="18.75">
      <c r="B1217" s="108">
        <f t="shared" si="18"/>
        <v>1210</v>
      </c>
      <c r="C1217" s="109" t="s">
        <v>22110</v>
      </c>
      <c r="D1217" s="109" t="s">
        <v>22110</v>
      </c>
      <c r="E1217" s="110" t="s">
        <v>20729</v>
      </c>
      <c r="F1217" s="110" t="s">
        <v>20734</v>
      </c>
      <c r="G1217" s="108"/>
      <c r="H1217" s="111"/>
      <c r="I1217" s="108"/>
      <c r="J1217" s="109" t="s">
        <v>20735</v>
      </c>
      <c r="K1217" s="112"/>
      <c r="L1217" s="112"/>
      <c r="M1217" s="112"/>
      <c r="N1217" s="112"/>
      <c r="O1217" s="109" t="s">
        <v>20732</v>
      </c>
      <c r="P1217" s="109" t="s">
        <v>20732</v>
      </c>
      <c r="Q1217" s="109" t="s">
        <v>20732</v>
      </c>
      <c r="R1217" s="109" t="s">
        <v>20732</v>
      </c>
      <c r="S1217" s="109" t="s">
        <v>20732</v>
      </c>
      <c r="T1217" s="109" t="s">
        <v>20732</v>
      </c>
      <c r="U1217" s="113">
        <v>1</v>
      </c>
      <c r="V1217" s="113">
        <v>999999</v>
      </c>
      <c r="W1217" s="113">
        <v>1</v>
      </c>
      <c r="X1217" s="109" t="s">
        <v>20736</v>
      </c>
      <c r="Y1217" s="113">
        <v>10</v>
      </c>
      <c r="Z1217" s="108"/>
      <c r="AA1217" s="108"/>
    </row>
    <row r="1218" spans="2:27" ht="18.75">
      <c r="B1218" s="108">
        <f t="shared" si="18"/>
        <v>1211</v>
      </c>
      <c r="C1218" s="109" t="s">
        <v>22111</v>
      </c>
      <c r="D1218" s="109" t="s">
        <v>22111</v>
      </c>
      <c r="E1218" s="110" t="s">
        <v>20729</v>
      </c>
      <c r="F1218" s="110" t="s">
        <v>20742</v>
      </c>
      <c r="G1218" s="108"/>
      <c r="H1218" s="111"/>
      <c r="I1218" s="108"/>
      <c r="J1218" s="109" t="s">
        <v>20743</v>
      </c>
      <c r="K1218" s="112"/>
      <c r="L1218" s="112"/>
      <c r="M1218" s="112"/>
      <c r="N1218" s="112"/>
      <c r="O1218" s="109" t="s">
        <v>20732</v>
      </c>
      <c r="P1218" s="109" t="s">
        <v>20732</v>
      </c>
      <c r="Q1218" s="109" t="s">
        <v>20732</v>
      </c>
      <c r="R1218" s="109" t="s">
        <v>20732</v>
      </c>
      <c r="S1218" s="109" t="s">
        <v>20732</v>
      </c>
      <c r="T1218" s="109" t="s">
        <v>20732</v>
      </c>
      <c r="U1218" s="113">
        <v>1</v>
      </c>
      <c r="V1218" s="113">
        <v>999999</v>
      </c>
      <c r="W1218" s="113">
        <v>1</v>
      </c>
      <c r="X1218" s="109" t="s">
        <v>20736</v>
      </c>
      <c r="Y1218" s="113">
        <v>10</v>
      </c>
      <c r="Z1218" s="108"/>
      <c r="AA1218" s="108"/>
    </row>
    <row r="1219" spans="2:27" ht="18.75">
      <c r="B1219" s="108">
        <f t="shared" si="18"/>
        <v>1212</v>
      </c>
      <c r="C1219" s="109" t="s">
        <v>22112</v>
      </c>
      <c r="D1219" s="109" t="s">
        <v>22112</v>
      </c>
      <c r="E1219" s="110" t="s">
        <v>20729</v>
      </c>
      <c r="F1219" s="110" t="s">
        <v>20745</v>
      </c>
      <c r="G1219" s="108"/>
      <c r="H1219" s="111"/>
      <c r="I1219" s="108"/>
      <c r="J1219" s="109" t="s">
        <v>20746</v>
      </c>
      <c r="K1219" s="112"/>
      <c r="L1219" s="112"/>
      <c r="M1219" s="112"/>
      <c r="N1219" s="112"/>
      <c r="O1219" s="109" t="s">
        <v>20732</v>
      </c>
      <c r="P1219" s="109" t="s">
        <v>20732</v>
      </c>
      <c r="Q1219" s="109" t="s">
        <v>20732</v>
      </c>
      <c r="R1219" s="109" t="s">
        <v>20732</v>
      </c>
      <c r="S1219" s="109" t="s">
        <v>20732</v>
      </c>
      <c r="T1219" s="109" t="s">
        <v>20732</v>
      </c>
      <c r="U1219" s="113">
        <v>1</v>
      </c>
      <c r="V1219" s="113">
        <v>99999</v>
      </c>
      <c r="W1219" s="113">
        <v>1</v>
      </c>
      <c r="X1219" s="109" t="s">
        <v>20736</v>
      </c>
      <c r="Y1219" s="113">
        <v>10</v>
      </c>
      <c r="Z1219" s="108"/>
      <c r="AA1219" s="108"/>
    </row>
    <row r="1220" spans="2:27" ht="18.75">
      <c r="B1220" s="108">
        <f t="shared" si="18"/>
        <v>1213</v>
      </c>
      <c r="C1220" s="109" t="s">
        <v>22113</v>
      </c>
      <c r="D1220" s="109" t="s">
        <v>22113</v>
      </c>
      <c r="E1220" s="110" t="s">
        <v>20729</v>
      </c>
      <c r="F1220" s="110" t="s">
        <v>20730</v>
      </c>
      <c r="G1220" s="108"/>
      <c r="H1220" s="111"/>
      <c r="I1220" s="108"/>
      <c r="J1220" s="109" t="s">
        <v>20731</v>
      </c>
      <c r="K1220" s="112"/>
      <c r="L1220" s="112"/>
      <c r="M1220" s="112"/>
      <c r="N1220" s="112"/>
      <c r="O1220" s="109" t="s">
        <v>20732</v>
      </c>
      <c r="P1220" s="109" t="s">
        <v>20732</v>
      </c>
      <c r="Q1220" s="109" t="s">
        <v>20732</v>
      </c>
      <c r="R1220" s="109" t="s">
        <v>20732</v>
      </c>
      <c r="S1220" s="109" t="s">
        <v>20732</v>
      </c>
      <c r="T1220" s="109" t="s">
        <v>20732</v>
      </c>
      <c r="U1220" s="113">
        <v>1</v>
      </c>
      <c r="V1220" s="113">
        <v>999999</v>
      </c>
      <c r="W1220" s="113">
        <v>1</v>
      </c>
      <c r="X1220" s="109" t="s">
        <v>20736</v>
      </c>
      <c r="Y1220" s="113">
        <v>10</v>
      </c>
      <c r="Z1220" s="108"/>
      <c r="AA1220" s="108"/>
    </row>
    <row r="1221" spans="2:27" ht="18.75">
      <c r="B1221" s="108">
        <f t="shared" si="18"/>
        <v>1214</v>
      </c>
      <c r="C1221" s="109" t="s">
        <v>22114</v>
      </c>
      <c r="D1221" s="109" t="s">
        <v>22114</v>
      </c>
      <c r="E1221" s="110" t="s">
        <v>20729</v>
      </c>
      <c r="F1221" s="110" t="s">
        <v>20748</v>
      </c>
      <c r="G1221" s="108"/>
      <c r="H1221" s="111"/>
      <c r="I1221" s="108"/>
      <c r="J1221" s="109" t="s">
        <v>20749</v>
      </c>
      <c r="K1221" s="112"/>
      <c r="L1221" s="112"/>
      <c r="M1221" s="112"/>
      <c r="N1221" s="112"/>
      <c r="O1221" s="109" t="s">
        <v>20732</v>
      </c>
      <c r="P1221" s="109" t="s">
        <v>20732</v>
      </c>
      <c r="Q1221" s="109" t="s">
        <v>20732</v>
      </c>
      <c r="R1221" s="109" t="s">
        <v>20732</v>
      </c>
      <c r="S1221" s="109" t="s">
        <v>20732</v>
      </c>
      <c r="T1221" s="109" t="s">
        <v>20732</v>
      </c>
      <c r="U1221" s="113">
        <v>1</v>
      </c>
      <c r="V1221" s="113">
        <v>99999</v>
      </c>
      <c r="W1221" s="113">
        <v>1</v>
      </c>
      <c r="X1221" s="109" t="s">
        <v>20736</v>
      </c>
      <c r="Y1221" s="113">
        <v>10</v>
      </c>
      <c r="Z1221" s="108"/>
      <c r="AA1221" s="108"/>
    </row>
    <row r="1222" spans="2:27" ht="18.75">
      <c r="B1222" s="108">
        <f t="shared" si="18"/>
        <v>1215</v>
      </c>
      <c r="C1222" s="109" t="s">
        <v>22115</v>
      </c>
      <c r="D1222" s="109" t="s">
        <v>22115</v>
      </c>
      <c r="E1222" s="110" t="s">
        <v>20729</v>
      </c>
      <c r="F1222" s="110" t="s">
        <v>20738</v>
      </c>
      <c r="G1222" s="108"/>
      <c r="H1222" s="111"/>
      <c r="I1222" s="108"/>
      <c r="J1222" s="109" t="s">
        <v>20739</v>
      </c>
      <c r="K1222" s="112"/>
      <c r="L1222" s="112"/>
      <c r="M1222" s="112"/>
      <c r="N1222" s="112"/>
      <c r="O1222" s="109" t="s">
        <v>20732</v>
      </c>
      <c r="P1222" s="109" t="s">
        <v>20732</v>
      </c>
      <c r="Q1222" s="109" t="s">
        <v>20732</v>
      </c>
      <c r="R1222" s="109" t="s">
        <v>20732</v>
      </c>
      <c r="S1222" s="109" t="s">
        <v>20732</v>
      </c>
      <c r="T1222" s="109" t="s">
        <v>20732</v>
      </c>
      <c r="U1222" s="113">
        <v>1</v>
      </c>
      <c r="V1222" s="113">
        <v>999999</v>
      </c>
      <c r="W1222" s="113">
        <v>1</v>
      </c>
      <c r="X1222" s="109" t="s">
        <v>20736</v>
      </c>
      <c r="Y1222" s="113">
        <v>10</v>
      </c>
      <c r="Z1222" s="108"/>
      <c r="AA1222" s="108"/>
    </row>
    <row r="1223" spans="2:27" ht="18.75">
      <c r="B1223" s="108">
        <f t="shared" si="18"/>
        <v>1216</v>
      </c>
      <c r="C1223" s="109" t="s">
        <v>22116</v>
      </c>
      <c r="D1223" s="109" t="s">
        <v>22116</v>
      </c>
      <c r="E1223" s="110" t="s">
        <v>22117</v>
      </c>
      <c r="F1223" s="110" t="s">
        <v>20730</v>
      </c>
      <c r="G1223" s="108"/>
      <c r="H1223" s="111"/>
      <c r="I1223" s="108"/>
      <c r="J1223" s="109" t="s">
        <v>22118</v>
      </c>
      <c r="K1223" s="112"/>
      <c r="L1223" s="112"/>
      <c r="M1223" s="112"/>
      <c r="N1223" s="112"/>
      <c r="O1223" s="109" t="s">
        <v>20732</v>
      </c>
      <c r="P1223" s="109" t="s">
        <v>20732</v>
      </c>
      <c r="Q1223" s="109" t="s">
        <v>20732</v>
      </c>
      <c r="R1223" s="109" t="s">
        <v>20732</v>
      </c>
      <c r="S1223" s="109" t="s">
        <v>20732</v>
      </c>
      <c r="T1223" s="109" t="s">
        <v>20732</v>
      </c>
      <c r="U1223" s="113">
        <v>1</v>
      </c>
      <c r="V1223" s="113">
        <v>999999</v>
      </c>
      <c r="W1223" s="113">
        <v>1</v>
      </c>
      <c r="X1223" s="109" t="s">
        <v>20736</v>
      </c>
      <c r="Y1223" s="113">
        <v>10</v>
      </c>
      <c r="Z1223" s="108"/>
      <c r="AA1223" s="108"/>
    </row>
    <row r="1224" spans="2:27" ht="18.75">
      <c r="B1224" s="108">
        <f t="shared" si="18"/>
        <v>1217</v>
      </c>
      <c r="C1224" s="109" t="s">
        <v>22119</v>
      </c>
      <c r="D1224" s="109" t="s">
        <v>22119</v>
      </c>
      <c r="E1224" s="110" t="s">
        <v>22117</v>
      </c>
      <c r="F1224" s="110" t="s">
        <v>20730</v>
      </c>
      <c r="G1224" s="108"/>
      <c r="H1224" s="111"/>
      <c r="I1224" s="108"/>
      <c r="J1224" s="109" t="s">
        <v>22120</v>
      </c>
      <c r="K1224" s="112"/>
      <c r="L1224" s="112"/>
      <c r="M1224" s="112"/>
      <c r="N1224" s="112"/>
      <c r="O1224" s="109" t="s">
        <v>20732</v>
      </c>
      <c r="P1224" s="109" t="s">
        <v>20732</v>
      </c>
      <c r="Q1224" s="109" t="s">
        <v>20732</v>
      </c>
      <c r="R1224" s="109" t="s">
        <v>20732</v>
      </c>
      <c r="S1224" s="109" t="s">
        <v>20732</v>
      </c>
      <c r="T1224" s="109" t="s">
        <v>20732</v>
      </c>
      <c r="U1224" s="113">
        <v>1</v>
      </c>
      <c r="V1224" s="113">
        <v>999999</v>
      </c>
      <c r="W1224" s="113">
        <v>1</v>
      </c>
      <c r="X1224" s="109" t="s">
        <v>20736</v>
      </c>
      <c r="Y1224" s="113">
        <v>10</v>
      </c>
      <c r="Z1224" s="108"/>
      <c r="AA1224" s="108"/>
    </row>
    <row r="1225" spans="2:27" ht="18.75">
      <c r="B1225" s="108">
        <f t="shared" ref="B1225:B1288" si="19">ROW()-7</f>
        <v>1218</v>
      </c>
      <c r="C1225" s="109" t="s">
        <v>22121</v>
      </c>
      <c r="D1225" s="109" t="s">
        <v>22121</v>
      </c>
      <c r="E1225" s="110" t="s">
        <v>22117</v>
      </c>
      <c r="F1225" s="110" t="s">
        <v>20730</v>
      </c>
      <c r="G1225" s="108"/>
      <c r="H1225" s="111"/>
      <c r="I1225" s="108"/>
      <c r="J1225" s="109" t="s">
        <v>22122</v>
      </c>
      <c r="K1225" s="112"/>
      <c r="L1225" s="112"/>
      <c r="M1225" s="112"/>
      <c r="N1225" s="112"/>
      <c r="O1225" s="109" t="s">
        <v>20732</v>
      </c>
      <c r="P1225" s="109" t="s">
        <v>20732</v>
      </c>
      <c r="Q1225" s="109" t="s">
        <v>20732</v>
      </c>
      <c r="R1225" s="109" t="s">
        <v>20732</v>
      </c>
      <c r="S1225" s="109" t="s">
        <v>20732</v>
      </c>
      <c r="T1225" s="109" t="s">
        <v>20732</v>
      </c>
      <c r="U1225" s="113">
        <v>1</v>
      </c>
      <c r="V1225" s="113">
        <v>999999</v>
      </c>
      <c r="W1225" s="113">
        <v>1</v>
      </c>
      <c r="X1225" s="109" t="s">
        <v>20736</v>
      </c>
      <c r="Y1225" s="113">
        <v>10</v>
      </c>
      <c r="Z1225" s="108"/>
      <c r="AA1225" s="108"/>
    </row>
    <row r="1226" spans="2:27" ht="18.75">
      <c r="B1226" s="108">
        <f t="shared" si="19"/>
        <v>1219</v>
      </c>
      <c r="C1226" s="109" t="s">
        <v>22123</v>
      </c>
      <c r="D1226" s="109" t="s">
        <v>22123</v>
      </c>
      <c r="E1226" s="110" t="s">
        <v>22117</v>
      </c>
      <c r="F1226" s="110" t="s">
        <v>20730</v>
      </c>
      <c r="G1226" s="108"/>
      <c r="H1226" s="111"/>
      <c r="I1226" s="108"/>
      <c r="J1226" s="109" t="s">
        <v>22124</v>
      </c>
      <c r="K1226" s="112"/>
      <c r="L1226" s="112"/>
      <c r="M1226" s="112"/>
      <c r="N1226" s="112"/>
      <c r="O1226" s="109" t="s">
        <v>20732</v>
      </c>
      <c r="P1226" s="109" t="s">
        <v>20732</v>
      </c>
      <c r="Q1226" s="109" t="s">
        <v>20732</v>
      </c>
      <c r="R1226" s="109" t="s">
        <v>20732</v>
      </c>
      <c r="S1226" s="109" t="s">
        <v>20732</v>
      </c>
      <c r="T1226" s="109" t="s">
        <v>20732</v>
      </c>
      <c r="U1226" s="113">
        <v>1</v>
      </c>
      <c r="V1226" s="113">
        <v>999999</v>
      </c>
      <c r="W1226" s="113">
        <v>1</v>
      </c>
      <c r="X1226" s="109" t="s">
        <v>20736</v>
      </c>
      <c r="Y1226" s="113">
        <v>10</v>
      </c>
      <c r="Z1226" s="108"/>
      <c r="AA1226" s="108"/>
    </row>
    <row r="1227" spans="2:27" ht="18.75">
      <c r="B1227" s="108">
        <f t="shared" si="19"/>
        <v>1220</v>
      </c>
      <c r="C1227" s="109" t="s">
        <v>22125</v>
      </c>
      <c r="D1227" s="109" t="s">
        <v>22125</v>
      </c>
      <c r="E1227" s="110" t="s">
        <v>22117</v>
      </c>
      <c r="F1227" s="110" t="s">
        <v>20730</v>
      </c>
      <c r="G1227" s="108"/>
      <c r="H1227" s="111"/>
      <c r="I1227" s="108"/>
      <c r="J1227" s="109" t="s">
        <v>22126</v>
      </c>
      <c r="K1227" s="112"/>
      <c r="L1227" s="112"/>
      <c r="M1227" s="112"/>
      <c r="N1227" s="112"/>
      <c r="O1227" s="109" t="s">
        <v>20732</v>
      </c>
      <c r="P1227" s="109" t="s">
        <v>20732</v>
      </c>
      <c r="Q1227" s="109" t="s">
        <v>20732</v>
      </c>
      <c r="R1227" s="109" t="s">
        <v>20732</v>
      </c>
      <c r="S1227" s="109" t="s">
        <v>20732</v>
      </c>
      <c r="T1227" s="109" t="s">
        <v>20732</v>
      </c>
      <c r="U1227" s="113">
        <v>1</v>
      </c>
      <c r="V1227" s="113">
        <v>999999</v>
      </c>
      <c r="W1227" s="113">
        <v>1</v>
      </c>
      <c r="X1227" s="109" t="s">
        <v>20736</v>
      </c>
      <c r="Y1227" s="113">
        <v>10</v>
      </c>
      <c r="Z1227" s="108"/>
      <c r="AA1227" s="108"/>
    </row>
    <row r="1228" spans="2:27" ht="18.75">
      <c r="B1228" s="108">
        <f t="shared" si="19"/>
        <v>1221</v>
      </c>
      <c r="C1228" s="109" t="s">
        <v>22127</v>
      </c>
      <c r="D1228" s="109" t="s">
        <v>22127</v>
      </c>
      <c r="E1228" s="110" t="s">
        <v>22117</v>
      </c>
      <c r="F1228" s="110" t="s">
        <v>20730</v>
      </c>
      <c r="G1228" s="108"/>
      <c r="H1228" s="111"/>
      <c r="I1228" s="108"/>
      <c r="J1228" s="109" t="s">
        <v>22128</v>
      </c>
      <c r="K1228" s="112"/>
      <c r="L1228" s="112"/>
      <c r="M1228" s="112"/>
      <c r="N1228" s="112"/>
      <c r="O1228" s="109" t="s">
        <v>20732</v>
      </c>
      <c r="P1228" s="109" t="s">
        <v>20732</v>
      </c>
      <c r="Q1228" s="109" t="s">
        <v>20732</v>
      </c>
      <c r="R1228" s="109" t="s">
        <v>20732</v>
      </c>
      <c r="S1228" s="109" t="s">
        <v>20732</v>
      </c>
      <c r="T1228" s="109" t="s">
        <v>20732</v>
      </c>
      <c r="U1228" s="113">
        <v>1</v>
      </c>
      <c r="V1228" s="113">
        <v>999999</v>
      </c>
      <c r="W1228" s="113">
        <v>1</v>
      </c>
      <c r="X1228" s="109" t="s">
        <v>20736</v>
      </c>
      <c r="Y1228" s="113">
        <v>10</v>
      </c>
      <c r="Z1228" s="108"/>
      <c r="AA1228" s="108"/>
    </row>
    <row r="1229" spans="2:27" ht="18.75">
      <c r="B1229" s="108">
        <f t="shared" si="19"/>
        <v>1222</v>
      </c>
      <c r="C1229" s="109" t="s">
        <v>22129</v>
      </c>
      <c r="D1229" s="109" t="s">
        <v>22129</v>
      </c>
      <c r="E1229" s="110" t="s">
        <v>22117</v>
      </c>
      <c r="F1229" s="110" t="s">
        <v>20730</v>
      </c>
      <c r="G1229" s="108"/>
      <c r="H1229" s="111"/>
      <c r="I1229" s="108"/>
      <c r="J1229" s="109" t="s">
        <v>22118</v>
      </c>
      <c r="K1229" s="112"/>
      <c r="L1229" s="112"/>
      <c r="M1229" s="112"/>
      <c r="N1229" s="112"/>
      <c r="O1229" s="109" t="s">
        <v>20732</v>
      </c>
      <c r="P1229" s="109" t="s">
        <v>20732</v>
      </c>
      <c r="Q1229" s="109" t="s">
        <v>20732</v>
      </c>
      <c r="R1229" s="109" t="s">
        <v>20732</v>
      </c>
      <c r="S1229" s="109" t="s">
        <v>20732</v>
      </c>
      <c r="T1229" s="109" t="s">
        <v>20732</v>
      </c>
      <c r="U1229" s="113">
        <v>1</v>
      </c>
      <c r="V1229" s="113">
        <v>999999</v>
      </c>
      <c r="W1229" s="113">
        <v>1</v>
      </c>
      <c r="X1229" s="109" t="s">
        <v>20736</v>
      </c>
      <c r="Y1229" s="113">
        <v>10</v>
      </c>
      <c r="Z1229" s="108"/>
      <c r="AA1229" s="108"/>
    </row>
    <row r="1230" spans="2:27" ht="18.75">
      <c r="B1230" s="108">
        <f t="shared" si="19"/>
        <v>1223</v>
      </c>
      <c r="C1230" s="109" t="s">
        <v>22130</v>
      </c>
      <c r="D1230" s="109" t="s">
        <v>22130</v>
      </c>
      <c r="E1230" s="110" t="s">
        <v>22117</v>
      </c>
      <c r="F1230" s="110" t="s">
        <v>20730</v>
      </c>
      <c r="G1230" s="108"/>
      <c r="H1230" s="111"/>
      <c r="I1230" s="108"/>
      <c r="J1230" s="109" t="s">
        <v>22120</v>
      </c>
      <c r="K1230" s="112"/>
      <c r="L1230" s="112"/>
      <c r="M1230" s="112"/>
      <c r="N1230" s="112"/>
      <c r="O1230" s="109" t="s">
        <v>20732</v>
      </c>
      <c r="P1230" s="109" t="s">
        <v>20732</v>
      </c>
      <c r="Q1230" s="109" t="s">
        <v>20732</v>
      </c>
      <c r="R1230" s="109" t="s">
        <v>20732</v>
      </c>
      <c r="S1230" s="109" t="s">
        <v>20732</v>
      </c>
      <c r="T1230" s="109" t="s">
        <v>20732</v>
      </c>
      <c r="U1230" s="113">
        <v>1</v>
      </c>
      <c r="V1230" s="113">
        <v>999999</v>
      </c>
      <c r="W1230" s="113">
        <v>1</v>
      </c>
      <c r="X1230" s="109" t="s">
        <v>20736</v>
      </c>
      <c r="Y1230" s="113">
        <v>10</v>
      </c>
      <c r="Z1230" s="108"/>
      <c r="AA1230" s="108"/>
    </row>
    <row r="1231" spans="2:27" ht="18.75">
      <c r="B1231" s="108">
        <f t="shared" si="19"/>
        <v>1224</v>
      </c>
      <c r="C1231" s="109" t="s">
        <v>22131</v>
      </c>
      <c r="D1231" s="109" t="s">
        <v>22131</v>
      </c>
      <c r="E1231" s="110" t="s">
        <v>20729</v>
      </c>
      <c r="F1231" s="110" t="s">
        <v>20730</v>
      </c>
      <c r="G1231" s="108"/>
      <c r="H1231" s="111"/>
      <c r="I1231" s="108"/>
      <c r="J1231" s="109" t="s">
        <v>20731</v>
      </c>
      <c r="K1231" s="112"/>
      <c r="L1231" s="112"/>
      <c r="M1231" s="112"/>
      <c r="N1231" s="112"/>
      <c r="O1231" s="109" t="s">
        <v>20732</v>
      </c>
      <c r="P1231" s="109" t="s">
        <v>20732</v>
      </c>
      <c r="Q1231" s="109" t="s">
        <v>20732</v>
      </c>
      <c r="R1231" s="109" t="s">
        <v>20732</v>
      </c>
      <c r="S1231" s="109" t="s">
        <v>20732</v>
      </c>
      <c r="T1231" s="109" t="s">
        <v>20732</v>
      </c>
      <c r="U1231" s="113">
        <v>1</v>
      </c>
      <c r="V1231" s="113">
        <v>999999</v>
      </c>
      <c r="W1231" s="113">
        <v>1</v>
      </c>
      <c r="X1231" s="109" t="s">
        <v>20736</v>
      </c>
      <c r="Y1231" s="113">
        <v>10</v>
      </c>
      <c r="Z1231" s="108"/>
      <c r="AA1231" s="108"/>
    </row>
    <row r="1232" spans="2:27" ht="18.75">
      <c r="B1232" s="108">
        <f t="shared" si="19"/>
        <v>1225</v>
      </c>
      <c r="C1232" s="109" t="s">
        <v>22132</v>
      </c>
      <c r="D1232" s="109" t="s">
        <v>22132</v>
      </c>
      <c r="E1232" s="110" t="s">
        <v>22117</v>
      </c>
      <c r="F1232" s="110" t="s">
        <v>20730</v>
      </c>
      <c r="G1232" s="108"/>
      <c r="H1232" s="111"/>
      <c r="I1232" s="108"/>
      <c r="J1232" s="109" t="s">
        <v>22122</v>
      </c>
      <c r="K1232" s="112"/>
      <c r="L1232" s="112"/>
      <c r="M1232" s="112"/>
      <c r="N1232" s="112"/>
      <c r="O1232" s="109" t="s">
        <v>20732</v>
      </c>
      <c r="P1232" s="109" t="s">
        <v>20732</v>
      </c>
      <c r="Q1232" s="109" t="s">
        <v>20732</v>
      </c>
      <c r="R1232" s="109" t="s">
        <v>20732</v>
      </c>
      <c r="S1232" s="109" t="s">
        <v>20732</v>
      </c>
      <c r="T1232" s="109" t="s">
        <v>20732</v>
      </c>
      <c r="U1232" s="113">
        <v>1</v>
      </c>
      <c r="V1232" s="113">
        <v>999999</v>
      </c>
      <c r="W1232" s="113">
        <v>1</v>
      </c>
      <c r="X1232" s="109" t="s">
        <v>20736</v>
      </c>
      <c r="Y1232" s="113">
        <v>10</v>
      </c>
      <c r="Z1232" s="108"/>
      <c r="AA1232" s="108"/>
    </row>
    <row r="1233" spans="2:27" ht="18.75">
      <c r="B1233" s="108">
        <f t="shared" si="19"/>
        <v>1226</v>
      </c>
      <c r="C1233" s="109" t="s">
        <v>22133</v>
      </c>
      <c r="D1233" s="109" t="s">
        <v>22133</v>
      </c>
      <c r="E1233" s="110" t="s">
        <v>22134</v>
      </c>
      <c r="F1233" s="110" t="s">
        <v>20730</v>
      </c>
      <c r="G1233" s="108"/>
      <c r="H1233" s="111"/>
      <c r="I1233" s="108"/>
      <c r="J1233" s="109" t="s">
        <v>22124</v>
      </c>
      <c r="K1233" s="112"/>
      <c r="L1233" s="112"/>
      <c r="M1233" s="112"/>
      <c r="N1233" s="112"/>
      <c r="O1233" s="109" t="s">
        <v>20732</v>
      </c>
      <c r="P1233" s="109" t="s">
        <v>20732</v>
      </c>
      <c r="Q1233" s="109" t="s">
        <v>20732</v>
      </c>
      <c r="R1233" s="109" t="s">
        <v>20732</v>
      </c>
      <c r="S1233" s="109" t="s">
        <v>20732</v>
      </c>
      <c r="T1233" s="109" t="s">
        <v>20732</v>
      </c>
      <c r="U1233" s="113">
        <v>1</v>
      </c>
      <c r="V1233" s="113">
        <v>999999</v>
      </c>
      <c r="W1233" s="113">
        <v>1</v>
      </c>
      <c r="X1233" s="109" t="s">
        <v>20736</v>
      </c>
      <c r="Y1233" s="113">
        <v>10</v>
      </c>
      <c r="Z1233" s="108"/>
      <c r="AA1233" s="108"/>
    </row>
    <row r="1234" spans="2:27" ht="18.75">
      <c r="B1234" s="108">
        <f t="shared" si="19"/>
        <v>1227</v>
      </c>
      <c r="C1234" s="109" t="s">
        <v>22135</v>
      </c>
      <c r="D1234" s="109" t="s">
        <v>22135</v>
      </c>
      <c r="E1234" s="110" t="s">
        <v>22117</v>
      </c>
      <c r="F1234" s="110" t="s">
        <v>20730</v>
      </c>
      <c r="G1234" s="108"/>
      <c r="H1234" s="111"/>
      <c r="I1234" s="108"/>
      <c r="J1234" s="109" t="s">
        <v>22126</v>
      </c>
      <c r="K1234" s="112"/>
      <c r="L1234" s="112"/>
      <c r="M1234" s="112"/>
      <c r="N1234" s="112"/>
      <c r="O1234" s="109" t="s">
        <v>20732</v>
      </c>
      <c r="P1234" s="109" t="s">
        <v>20732</v>
      </c>
      <c r="Q1234" s="109" t="s">
        <v>20732</v>
      </c>
      <c r="R1234" s="109" t="s">
        <v>20732</v>
      </c>
      <c r="S1234" s="109" t="s">
        <v>20732</v>
      </c>
      <c r="T1234" s="109" t="s">
        <v>20732</v>
      </c>
      <c r="U1234" s="113">
        <v>1</v>
      </c>
      <c r="V1234" s="113">
        <v>999999</v>
      </c>
      <c r="W1234" s="113">
        <v>1</v>
      </c>
      <c r="X1234" s="109" t="s">
        <v>20736</v>
      </c>
      <c r="Y1234" s="113">
        <v>10</v>
      </c>
      <c r="Z1234" s="108"/>
      <c r="AA1234" s="108"/>
    </row>
    <row r="1235" spans="2:27" ht="18.75">
      <c r="B1235" s="108">
        <f t="shared" si="19"/>
        <v>1228</v>
      </c>
      <c r="C1235" s="109" t="s">
        <v>22136</v>
      </c>
      <c r="D1235" s="109" t="s">
        <v>22136</v>
      </c>
      <c r="E1235" s="110" t="s">
        <v>22117</v>
      </c>
      <c r="F1235" s="110" t="s">
        <v>20730</v>
      </c>
      <c r="G1235" s="108"/>
      <c r="H1235" s="111"/>
      <c r="I1235" s="108"/>
      <c r="J1235" s="109" t="s">
        <v>22128</v>
      </c>
      <c r="K1235" s="112"/>
      <c r="L1235" s="112"/>
      <c r="M1235" s="112"/>
      <c r="N1235" s="112"/>
      <c r="O1235" s="109" t="s">
        <v>20732</v>
      </c>
      <c r="P1235" s="109" t="s">
        <v>20732</v>
      </c>
      <c r="Q1235" s="109" t="s">
        <v>20732</v>
      </c>
      <c r="R1235" s="109" t="s">
        <v>20732</v>
      </c>
      <c r="S1235" s="109" t="s">
        <v>20732</v>
      </c>
      <c r="T1235" s="109" t="s">
        <v>20732</v>
      </c>
      <c r="U1235" s="113">
        <v>1</v>
      </c>
      <c r="V1235" s="113">
        <v>999999</v>
      </c>
      <c r="W1235" s="113">
        <v>1</v>
      </c>
      <c r="X1235" s="109" t="s">
        <v>20736</v>
      </c>
      <c r="Y1235" s="113">
        <v>10</v>
      </c>
      <c r="Z1235" s="108"/>
      <c r="AA1235" s="108"/>
    </row>
    <row r="1236" spans="2:27" ht="18.75">
      <c r="B1236" s="108">
        <f t="shared" si="19"/>
        <v>1229</v>
      </c>
      <c r="C1236" s="109" t="s">
        <v>22137</v>
      </c>
      <c r="D1236" s="109" t="s">
        <v>22137</v>
      </c>
      <c r="E1236" s="110" t="s">
        <v>20729</v>
      </c>
      <c r="F1236" s="110" t="s">
        <v>20730</v>
      </c>
      <c r="G1236" s="108"/>
      <c r="H1236" s="111"/>
      <c r="I1236" s="108"/>
      <c r="J1236" s="109" t="s">
        <v>20731</v>
      </c>
      <c r="K1236" s="112"/>
      <c r="L1236" s="112"/>
      <c r="M1236" s="112"/>
      <c r="N1236" s="112"/>
      <c r="O1236" s="109" t="s">
        <v>20732</v>
      </c>
      <c r="P1236" s="109" t="s">
        <v>20732</v>
      </c>
      <c r="Q1236" s="109" t="s">
        <v>20732</v>
      </c>
      <c r="R1236" s="109" t="s">
        <v>20732</v>
      </c>
      <c r="S1236" s="109" t="s">
        <v>20732</v>
      </c>
      <c r="T1236" s="109" t="s">
        <v>20732</v>
      </c>
      <c r="U1236" s="113">
        <v>1</v>
      </c>
      <c r="V1236" s="113">
        <v>999999</v>
      </c>
      <c r="W1236" s="113">
        <v>1</v>
      </c>
      <c r="X1236" s="109" t="s">
        <v>20736</v>
      </c>
      <c r="Y1236" s="113">
        <v>10</v>
      </c>
      <c r="Z1236" s="108"/>
      <c r="AA1236" s="108"/>
    </row>
    <row r="1237" spans="2:27" ht="18.75">
      <c r="B1237" s="108">
        <f t="shared" si="19"/>
        <v>1230</v>
      </c>
      <c r="C1237" s="109" t="s">
        <v>22138</v>
      </c>
      <c r="D1237" s="109" t="s">
        <v>22138</v>
      </c>
      <c r="E1237" s="110" t="s">
        <v>20729</v>
      </c>
      <c r="F1237" s="110" t="s">
        <v>20730</v>
      </c>
      <c r="G1237" s="108"/>
      <c r="H1237" s="111"/>
      <c r="I1237" s="108"/>
      <c r="J1237" s="109" t="s">
        <v>20731</v>
      </c>
      <c r="K1237" s="112"/>
      <c r="L1237" s="112"/>
      <c r="M1237" s="112"/>
      <c r="N1237" s="112"/>
      <c r="O1237" s="109" t="s">
        <v>20732</v>
      </c>
      <c r="P1237" s="109" t="s">
        <v>20732</v>
      </c>
      <c r="Q1237" s="109" t="s">
        <v>20732</v>
      </c>
      <c r="R1237" s="109" t="s">
        <v>20732</v>
      </c>
      <c r="S1237" s="109" t="s">
        <v>20732</v>
      </c>
      <c r="T1237" s="109" t="s">
        <v>20732</v>
      </c>
      <c r="U1237" s="113">
        <v>1</v>
      </c>
      <c r="V1237" s="113">
        <v>999999</v>
      </c>
      <c r="W1237" s="113">
        <v>1</v>
      </c>
      <c r="X1237" s="109" t="s">
        <v>20736</v>
      </c>
      <c r="Y1237" s="113">
        <v>10</v>
      </c>
      <c r="Z1237" s="108"/>
      <c r="AA1237" s="108"/>
    </row>
    <row r="1238" spans="2:27" ht="18.75">
      <c r="B1238" s="108">
        <f t="shared" si="19"/>
        <v>1231</v>
      </c>
      <c r="C1238" s="109" t="s">
        <v>22139</v>
      </c>
      <c r="D1238" s="109" t="s">
        <v>22139</v>
      </c>
      <c r="E1238" s="110" t="s">
        <v>20729</v>
      </c>
      <c r="F1238" s="110" t="s">
        <v>20730</v>
      </c>
      <c r="G1238" s="108"/>
      <c r="H1238" s="111"/>
      <c r="I1238" s="108"/>
      <c r="J1238" s="109" t="s">
        <v>20731</v>
      </c>
      <c r="K1238" s="112"/>
      <c r="L1238" s="112"/>
      <c r="M1238" s="112"/>
      <c r="N1238" s="112"/>
      <c r="O1238" s="109" t="s">
        <v>20732</v>
      </c>
      <c r="P1238" s="109" t="s">
        <v>20732</v>
      </c>
      <c r="Q1238" s="109" t="s">
        <v>20732</v>
      </c>
      <c r="R1238" s="109" t="s">
        <v>20732</v>
      </c>
      <c r="S1238" s="109" t="s">
        <v>20732</v>
      </c>
      <c r="T1238" s="109" t="s">
        <v>20732</v>
      </c>
      <c r="U1238" s="113">
        <v>1</v>
      </c>
      <c r="V1238" s="113">
        <v>999999</v>
      </c>
      <c r="W1238" s="113">
        <v>1</v>
      </c>
      <c r="X1238" s="109" t="s">
        <v>20736</v>
      </c>
      <c r="Y1238" s="113">
        <v>10</v>
      </c>
      <c r="Z1238" s="108"/>
      <c r="AA1238" s="108"/>
    </row>
    <row r="1239" spans="2:27" ht="18.75">
      <c r="B1239" s="108">
        <f t="shared" si="19"/>
        <v>1232</v>
      </c>
      <c r="C1239" s="109" t="s">
        <v>22140</v>
      </c>
      <c r="D1239" s="109" t="s">
        <v>22140</v>
      </c>
      <c r="E1239" s="110" t="s">
        <v>20729</v>
      </c>
      <c r="F1239" s="110" t="s">
        <v>20730</v>
      </c>
      <c r="G1239" s="108"/>
      <c r="H1239" s="111"/>
      <c r="I1239" s="108"/>
      <c r="J1239" s="109" t="s">
        <v>20731</v>
      </c>
      <c r="K1239" s="112"/>
      <c r="L1239" s="112"/>
      <c r="M1239" s="112"/>
      <c r="N1239" s="112"/>
      <c r="O1239" s="109" t="s">
        <v>20732</v>
      </c>
      <c r="P1239" s="109" t="s">
        <v>20732</v>
      </c>
      <c r="Q1239" s="109" t="s">
        <v>20732</v>
      </c>
      <c r="R1239" s="109" t="s">
        <v>20732</v>
      </c>
      <c r="S1239" s="109" t="s">
        <v>20732</v>
      </c>
      <c r="T1239" s="109" t="s">
        <v>20732</v>
      </c>
      <c r="U1239" s="113">
        <v>1</v>
      </c>
      <c r="V1239" s="113">
        <v>999999</v>
      </c>
      <c r="W1239" s="113">
        <v>1</v>
      </c>
      <c r="X1239" s="109" t="s">
        <v>20736</v>
      </c>
      <c r="Y1239" s="113">
        <v>10</v>
      </c>
      <c r="Z1239" s="108"/>
      <c r="AA1239" s="108"/>
    </row>
    <row r="1240" spans="2:27" ht="18.75">
      <c r="B1240" s="108">
        <f t="shared" si="19"/>
        <v>1233</v>
      </c>
      <c r="C1240" s="109" t="s">
        <v>22141</v>
      </c>
      <c r="D1240" s="109" t="s">
        <v>22141</v>
      </c>
      <c r="E1240" s="110" t="s">
        <v>20729</v>
      </c>
      <c r="F1240" s="110" t="s">
        <v>20730</v>
      </c>
      <c r="G1240" s="108"/>
      <c r="H1240" s="111"/>
      <c r="I1240" s="108"/>
      <c r="J1240" s="109" t="s">
        <v>20731</v>
      </c>
      <c r="K1240" s="112"/>
      <c r="L1240" s="112"/>
      <c r="M1240" s="112"/>
      <c r="N1240" s="112"/>
      <c r="O1240" s="109" t="s">
        <v>20732</v>
      </c>
      <c r="P1240" s="109" t="s">
        <v>20732</v>
      </c>
      <c r="Q1240" s="109" t="s">
        <v>20732</v>
      </c>
      <c r="R1240" s="109" t="s">
        <v>20732</v>
      </c>
      <c r="S1240" s="109" t="s">
        <v>20732</v>
      </c>
      <c r="T1240" s="109" t="s">
        <v>20732</v>
      </c>
      <c r="U1240" s="113">
        <v>1</v>
      </c>
      <c r="V1240" s="113">
        <v>999999</v>
      </c>
      <c r="W1240" s="113">
        <v>1</v>
      </c>
      <c r="X1240" s="109" t="s">
        <v>20736</v>
      </c>
      <c r="Y1240" s="113">
        <v>10</v>
      </c>
      <c r="Z1240" s="108"/>
      <c r="AA1240" s="108"/>
    </row>
    <row r="1241" spans="2:27" ht="18.75">
      <c r="B1241" s="108">
        <f t="shared" si="19"/>
        <v>1234</v>
      </c>
      <c r="C1241" s="109" t="s">
        <v>22142</v>
      </c>
      <c r="D1241" s="109" t="s">
        <v>22142</v>
      </c>
      <c r="E1241" s="110" t="s">
        <v>20729</v>
      </c>
      <c r="F1241" s="110" t="s">
        <v>20742</v>
      </c>
      <c r="G1241" s="108"/>
      <c r="H1241" s="111"/>
      <c r="I1241" s="108"/>
      <c r="J1241" s="109" t="s">
        <v>20743</v>
      </c>
      <c r="K1241" s="112"/>
      <c r="L1241" s="112"/>
      <c r="M1241" s="112"/>
      <c r="N1241" s="112"/>
      <c r="O1241" s="109" t="s">
        <v>20732</v>
      </c>
      <c r="P1241" s="109" t="s">
        <v>20732</v>
      </c>
      <c r="Q1241" s="109" t="s">
        <v>20732</v>
      </c>
      <c r="R1241" s="109" t="s">
        <v>20732</v>
      </c>
      <c r="S1241" s="109" t="s">
        <v>20732</v>
      </c>
      <c r="T1241" s="109" t="s">
        <v>20732</v>
      </c>
      <c r="U1241" s="113">
        <v>1</v>
      </c>
      <c r="V1241" s="113">
        <v>999999</v>
      </c>
      <c r="W1241" s="113">
        <v>1</v>
      </c>
      <c r="X1241" s="109" t="s">
        <v>20736</v>
      </c>
      <c r="Y1241" s="113">
        <v>10</v>
      </c>
      <c r="Z1241" s="108"/>
      <c r="AA1241" s="108"/>
    </row>
    <row r="1242" spans="2:27" ht="18.75">
      <c r="B1242" s="108">
        <f t="shared" si="19"/>
        <v>1235</v>
      </c>
      <c r="C1242" s="109" t="s">
        <v>22143</v>
      </c>
      <c r="D1242" s="109" t="s">
        <v>22143</v>
      </c>
      <c r="E1242" s="110" t="s">
        <v>20729</v>
      </c>
      <c r="F1242" s="110" t="s">
        <v>20745</v>
      </c>
      <c r="G1242" s="108"/>
      <c r="H1242" s="111"/>
      <c r="I1242" s="108"/>
      <c r="J1242" s="109" t="s">
        <v>20746</v>
      </c>
      <c r="K1242" s="112"/>
      <c r="L1242" s="112"/>
      <c r="M1242" s="112"/>
      <c r="N1242" s="112"/>
      <c r="O1242" s="109" t="s">
        <v>20732</v>
      </c>
      <c r="P1242" s="109" t="s">
        <v>20732</v>
      </c>
      <c r="Q1242" s="109" t="s">
        <v>20732</v>
      </c>
      <c r="R1242" s="109" t="s">
        <v>20732</v>
      </c>
      <c r="S1242" s="109" t="s">
        <v>20732</v>
      </c>
      <c r="T1242" s="109" t="s">
        <v>20732</v>
      </c>
      <c r="U1242" s="113">
        <v>1</v>
      </c>
      <c r="V1242" s="113">
        <v>99999</v>
      </c>
      <c r="W1242" s="113">
        <v>1</v>
      </c>
      <c r="X1242" s="109" t="s">
        <v>20736</v>
      </c>
      <c r="Y1242" s="113">
        <v>10</v>
      </c>
      <c r="Z1242" s="108"/>
      <c r="AA1242" s="108"/>
    </row>
    <row r="1243" spans="2:27" ht="18.75">
      <c r="B1243" s="108">
        <f t="shared" si="19"/>
        <v>1236</v>
      </c>
      <c r="C1243" s="109" t="s">
        <v>22144</v>
      </c>
      <c r="D1243" s="109" t="s">
        <v>22144</v>
      </c>
      <c r="E1243" s="110" t="s">
        <v>20729</v>
      </c>
      <c r="F1243" s="110" t="s">
        <v>20730</v>
      </c>
      <c r="G1243" s="108"/>
      <c r="H1243" s="111"/>
      <c r="I1243" s="108"/>
      <c r="J1243" s="109" t="s">
        <v>20731</v>
      </c>
      <c r="K1243" s="112"/>
      <c r="L1243" s="112"/>
      <c r="M1243" s="112"/>
      <c r="N1243" s="112"/>
      <c r="O1243" s="109" t="s">
        <v>20732</v>
      </c>
      <c r="P1243" s="109" t="s">
        <v>20732</v>
      </c>
      <c r="Q1243" s="109" t="s">
        <v>20732</v>
      </c>
      <c r="R1243" s="109" t="s">
        <v>20732</v>
      </c>
      <c r="S1243" s="109" t="s">
        <v>20732</v>
      </c>
      <c r="T1243" s="109" t="s">
        <v>20732</v>
      </c>
      <c r="U1243" s="113">
        <v>1</v>
      </c>
      <c r="V1243" s="113">
        <v>999999</v>
      </c>
      <c r="W1243" s="113">
        <v>1</v>
      </c>
      <c r="X1243" s="109" t="s">
        <v>20736</v>
      </c>
      <c r="Y1243" s="113">
        <v>10</v>
      </c>
      <c r="Z1243" s="108"/>
      <c r="AA1243" s="108"/>
    </row>
    <row r="1244" spans="2:27" ht="18.75">
      <c r="B1244" s="108">
        <f t="shared" si="19"/>
        <v>1237</v>
      </c>
      <c r="C1244" s="109" t="s">
        <v>22145</v>
      </c>
      <c r="D1244" s="109" t="s">
        <v>22145</v>
      </c>
      <c r="E1244" s="110" t="s">
        <v>20729</v>
      </c>
      <c r="F1244" s="110" t="s">
        <v>20748</v>
      </c>
      <c r="G1244" s="108"/>
      <c r="H1244" s="111"/>
      <c r="I1244" s="108"/>
      <c r="J1244" s="109" t="s">
        <v>20749</v>
      </c>
      <c r="K1244" s="112"/>
      <c r="L1244" s="112"/>
      <c r="M1244" s="112"/>
      <c r="N1244" s="112"/>
      <c r="O1244" s="109" t="s">
        <v>20732</v>
      </c>
      <c r="P1244" s="109" t="s">
        <v>20732</v>
      </c>
      <c r="Q1244" s="109" t="s">
        <v>20732</v>
      </c>
      <c r="R1244" s="109" t="s">
        <v>20732</v>
      </c>
      <c r="S1244" s="109" t="s">
        <v>20732</v>
      </c>
      <c r="T1244" s="109" t="s">
        <v>20732</v>
      </c>
      <c r="U1244" s="113">
        <v>1</v>
      </c>
      <c r="V1244" s="113">
        <v>99999</v>
      </c>
      <c r="W1244" s="113">
        <v>1</v>
      </c>
      <c r="X1244" s="109" t="s">
        <v>20736</v>
      </c>
      <c r="Y1244" s="113">
        <v>10</v>
      </c>
      <c r="Z1244" s="108"/>
      <c r="AA1244" s="108"/>
    </row>
    <row r="1245" spans="2:27" ht="18.75">
      <c r="B1245" s="108">
        <f t="shared" si="19"/>
        <v>1238</v>
      </c>
      <c r="C1245" s="109" t="s">
        <v>22146</v>
      </c>
      <c r="D1245" s="109" t="s">
        <v>22146</v>
      </c>
      <c r="E1245" s="110" t="s">
        <v>20729</v>
      </c>
      <c r="F1245" s="110" t="s">
        <v>20738</v>
      </c>
      <c r="G1245" s="108"/>
      <c r="H1245" s="111"/>
      <c r="I1245" s="108"/>
      <c r="J1245" s="109" t="s">
        <v>20739</v>
      </c>
      <c r="K1245" s="112"/>
      <c r="L1245" s="112"/>
      <c r="M1245" s="112"/>
      <c r="N1245" s="112"/>
      <c r="O1245" s="109" t="s">
        <v>20732</v>
      </c>
      <c r="P1245" s="109" t="s">
        <v>20732</v>
      </c>
      <c r="Q1245" s="109" t="s">
        <v>20732</v>
      </c>
      <c r="R1245" s="109" t="s">
        <v>20732</v>
      </c>
      <c r="S1245" s="109" t="s">
        <v>20732</v>
      </c>
      <c r="T1245" s="109" t="s">
        <v>20732</v>
      </c>
      <c r="U1245" s="113">
        <v>1</v>
      </c>
      <c r="V1245" s="113">
        <v>999999</v>
      </c>
      <c r="W1245" s="113">
        <v>1</v>
      </c>
      <c r="X1245" s="109" t="s">
        <v>20736</v>
      </c>
      <c r="Y1245" s="113">
        <v>10</v>
      </c>
      <c r="Z1245" s="108"/>
      <c r="AA1245" s="108"/>
    </row>
    <row r="1246" spans="2:27" ht="18.75">
      <c r="B1246" s="108">
        <f t="shared" si="19"/>
        <v>1239</v>
      </c>
      <c r="C1246" s="109" t="s">
        <v>22147</v>
      </c>
      <c r="D1246" s="109" t="s">
        <v>22147</v>
      </c>
      <c r="E1246" s="110" t="s">
        <v>20729</v>
      </c>
      <c r="F1246" s="110" t="s">
        <v>20734</v>
      </c>
      <c r="G1246" s="108"/>
      <c r="H1246" s="111"/>
      <c r="I1246" s="108"/>
      <c r="J1246" s="109" t="s">
        <v>20735</v>
      </c>
      <c r="K1246" s="112"/>
      <c r="L1246" s="112"/>
      <c r="M1246" s="112"/>
      <c r="N1246" s="112"/>
      <c r="O1246" s="109" t="s">
        <v>20732</v>
      </c>
      <c r="P1246" s="109" t="s">
        <v>20732</v>
      </c>
      <c r="Q1246" s="109" t="s">
        <v>20732</v>
      </c>
      <c r="R1246" s="109" t="s">
        <v>20732</v>
      </c>
      <c r="S1246" s="109" t="s">
        <v>20732</v>
      </c>
      <c r="T1246" s="109" t="s">
        <v>20732</v>
      </c>
      <c r="U1246" s="113">
        <v>1</v>
      </c>
      <c r="V1246" s="113">
        <v>999999</v>
      </c>
      <c r="W1246" s="113">
        <v>1</v>
      </c>
      <c r="X1246" s="109" t="s">
        <v>20736</v>
      </c>
      <c r="Y1246" s="113">
        <v>10</v>
      </c>
      <c r="Z1246" s="108"/>
      <c r="AA1246" s="108"/>
    </row>
    <row r="1247" spans="2:27" ht="18.75">
      <c r="B1247" s="108">
        <f t="shared" si="19"/>
        <v>1240</v>
      </c>
      <c r="C1247" s="109" t="s">
        <v>22148</v>
      </c>
      <c r="D1247" s="109" t="s">
        <v>22148</v>
      </c>
      <c r="E1247" s="110" t="s">
        <v>20729</v>
      </c>
      <c r="F1247" s="110" t="s">
        <v>20742</v>
      </c>
      <c r="G1247" s="108"/>
      <c r="H1247" s="111"/>
      <c r="I1247" s="108"/>
      <c r="J1247" s="109" t="s">
        <v>20743</v>
      </c>
      <c r="K1247" s="112"/>
      <c r="L1247" s="112"/>
      <c r="M1247" s="112"/>
      <c r="N1247" s="112"/>
      <c r="O1247" s="109" t="s">
        <v>20732</v>
      </c>
      <c r="P1247" s="109" t="s">
        <v>20732</v>
      </c>
      <c r="Q1247" s="109" t="s">
        <v>20732</v>
      </c>
      <c r="R1247" s="109" t="s">
        <v>20732</v>
      </c>
      <c r="S1247" s="109" t="s">
        <v>20732</v>
      </c>
      <c r="T1247" s="109" t="s">
        <v>20732</v>
      </c>
      <c r="U1247" s="113">
        <v>1</v>
      </c>
      <c r="V1247" s="113">
        <v>999999</v>
      </c>
      <c r="W1247" s="113">
        <v>1</v>
      </c>
      <c r="X1247" s="109" t="s">
        <v>20736</v>
      </c>
      <c r="Y1247" s="113">
        <v>10</v>
      </c>
      <c r="Z1247" s="108"/>
      <c r="AA1247" s="108"/>
    </row>
    <row r="1248" spans="2:27" ht="18.75">
      <c r="B1248" s="108">
        <f t="shared" si="19"/>
        <v>1241</v>
      </c>
      <c r="C1248" s="109" t="s">
        <v>22149</v>
      </c>
      <c r="D1248" s="109" t="s">
        <v>22149</v>
      </c>
      <c r="E1248" s="110" t="s">
        <v>20729</v>
      </c>
      <c r="F1248" s="110" t="s">
        <v>20745</v>
      </c>
      <c r="G1248" s="108"/>
      <c r="H1248" s="111"/>
      <c r="I1248" s="108"/>
      <c r="J1248" s="109" t="s">
        <v>20754</v>
      </c>
      <c r="K1248" s="112"/>
      <c r="L1248" s="112"/>
      <c r="M1248" s="112"/>
      <c r="N1248" s="112"/>
      <c r="O1248" s="109" t="s">
        <v>20732</v>
      </c>
      <c r="P1248" s="109" t="s">
        <v>20732</v>
      </c>
      <c r="Q1248" s="109" t="s">
        <v>20732</v>
      </c>
      <c r="R1248" s="109" t="s">
        <v>20732</v>
      </c>
      <c r="S1248" s="109" t="s">
        <v>20732</v>
      </c>
      <c r="T1248" s="109" t="s">
        <v>20732</v>
      </c>
      <c r="U1248" s="113">
        <v>1</v>
      </c>
      <c r="V1248" s="113">
        <v>999999</v>
      </c>
      <c r="W1248" s="113">
        <v>1</v>
      </c>
      <c r="X1248" s="109" t="s">
        <v>20736</v>
      </c>
      <c r="Y1248" s="113">
        <v>10</v>
      </c>
      <c r="Z1248" s="108"/>
      <c r="AA1248" s="108"/>
    </row>
    <row r="1249" spans="2:27" ht="18.75">
      <c r="B1249" s="108">
        <f t="shared" si="19"/>
        <v>1242</v>
      </c>
      <c r="C1249" s="109" t="s">
        <v>22150</v>
      </c>
      <c r="D1249" s="109" t="s">
        <v>22150</v>
      </c>
      <c r="E1249" s="110" t="s">
        <v>20729</v>
      </c>
      <c r="F1249" s="110" t="s">
        <v>20748</v>
      </c>
      <c r="G1249" s="108"/>
      <c r="H1249" s="111"/>
      <c r="I1249" s="108"/>
      <c r="J1249" s="109" t="s">
        <v>20756</v>
      </c>
      <c r="K1249" s="112"/>
      <c r="L1249" s="112"/>
      <c r="M1249" s="112"/>
      <c r="N1249" s="112"/>
      <c r="O1249" s="109" t="s">
        <v>20732</v>
      </c>
      <c r="P1249" s="109" t="s">
        <v>20732</v>
      </c>
      <c r="Q1249" s="109" t="s">
        <v>20732</v>
      </c>
      <c r="R1249" s="109" t="s">
        <v>20732</v>
      </c>
      <c r="S1249" s="109" t="s">
        <v>20732</v>
      </c>
      <c r="T1249" s="109" t="s">
        <v>20732</v>
      </c>
      <c r="U1249" s="113">
        <v>1</v>
      </c>
      <c r="V1249" s="113">
        <v>999999</v>
      </c>
      <c r="W1249" s="113">
        <v>1</v>
      </c>
      <c r="X1249" s="109" t="s">
        <v>20736</v>
      </c>
      <c r="Y1249" s="113">
        <v>10</v>
      </c>
      <c r="Z1249" s="108"/>
      <c r="AA1249" s="108"/>
    </row>
    <row r="1250" spans="2:27" ht="18.75">
      <c r="B1250" s="108">
        <f t="shared" si="19"/>
        <v>1243</v>
      </c>
      <c r="C1250" s="109" t="s">
        <v>22151</v>
      </c>
      <c r="D1250" s="109" t="s">
        <v>22151</v>
      </c>
      <c r="E1250" s="110" t="s">
        <v>20729</v>
      </c>
      <c r="F1250" s="110" t="s">
        <v>20738</v>
      </c>
      <c r="G1250" s="108"/>
      <c r="H1250" s="111"/>
      <c r="I1250" s="108"/>
      <c r="J1250" s="109" t="s">
        <v>20739</v>
      </c>
      <c r="K1250" s="112"/>
      <c r="L1250" s="112"/>
      <c r="M1250" s="112"/>
      <c r="N1250" s="112"/>
      <c r="O1250" s="109" t="s">
        <v>20732</v>
      </c>
      <c r="P1250" s="109" t="s">
        <v>20732</v>
      </c>
      <c r="Q1250" s="109" t="s">
        <v>20732</v>
      </c>
      <c r="R1250" s="109" t="s">
        <v>20732</v>
      </c>
      <c r="S1250" s="109" t="s">
        <v>20732</v>
      </c>
      <c r="T1250" s="109" t="s">
        <v>20732</v>
      </c>
      <c r="U1250" s="113">
        <v>1</v>
      </c>
      <c r="V1250" s="113">
        <v>999999</v>
      </c>
      <c r="W1250" s="113">
        <v>1</v>
      </c>
      <c r="X1250" s="109" t="s">
        <v>20736</v>
      </c>
      <c r="Y1250" s="113">
        <v>10</v>
      </c>
      <c r="Z1250" s="108"/>
      <c r="AA1250" s="108"/>
    </row>
    <row r="1251" spans="2:27" ht="18.75">
      <c r="B1251" s="108">
        <f t="shared" si="19"/>
        <v>1244</v>
      </c>
      <c r="C1251" s="109" t="s">
        <v>22152</v>
      </c>
      <c r="D1251" s="109" t="s">
        <v>22152</v>
      </c>
      <c r="E1251" s="110" t="s">
        <v>20729</v>
      </c>
      <c r="F1251" s="110" t="s">
        <v>20734</v>
      </c>
      <c r="G1251" s="108"/>
      <c r="H1251" s="111"/>
      <c r="I1251" s="108"/>
      <c r="J1251" s="109" t="s">
        <v>20735</v>
      </c>
      <c r="K1251" s="112"/>
      <c r="L1251" s="112"/>
      <c r="M1251" s="112"/>
      <c r="N1251" s="112"/>
      <c r="O1251" s="109" t="s">
        <v>20732</v>
      </c>
      <c r="P1251" s="109" t="s">
        <v>20732</v>
      </c>
      <c r="Q1251" s="109" t="s">
        <v>20732</v>
      </c>
      <c r="R1251" s="109" t="s">
        <v>20732</v>
      </c>
      <c r="S1251" s="109" t="s">
        <v>20732</v>
      </c>
      <c r="T1251" s="109" t="s">
        <v>20732</v>
      </c>
      <c r="U1251" s="113">
        <v>1</v>
      </c>
      <c r="V1251" s="113">
        <v>999999</v>
      </c>
      <c r="W1251" s="113">
        <v>1</v>
      </c>
      <c r="X1251" s="109" t="s">
        <v>20736</v>
      </c>
      <c r="Y1251" s="113">
        <v>10</v>
      </c>
      <c r="Z1251" s="108"/>
      <c r="AA1251" s="108"/>
    </row>
    <row r="1252" spans="2:27" ht="18.75">
      <c r="B1252" s="108">
        <f t="shared" si="19"/>
        <v>1245</v>
      </c>
      <c r="C1252" s="109" t="s">
        <v>22153</v>
      </c>
      <c r="D1252" s="109" t="s">
        <v>22153</v>
      </c>
      <c r="E1252" s="110" t="s">
        <v>20729</v>
      </c>
      <c r="F1252" s="110" t="s">
        <v>20742</v>
      </c>
      <c r="G1252" s="108"/>
      <c r="H1252" s="111"/>
      <c r="I1252" s="108"/>
      <c r="J1252" s="109" t="s">
        <v>20743</v>
      </c>
      <c r="K1252" s="112"/>
      <c r="L1252" s="112"/>
      <c r="M1252" s="112"/>
      <c r="N1252" s="112"/>
      <c r="O1252" s="109" t="s">
        <v>20732</v>
      </c>
      <c r="P1252" s="109" t="s">
        <v>20732</v>
      </c>
      <c r="Q1252" s="109" t="s">
        <v>20732</v>
      </c>
      <c r="R1252" s="109" t="s">
        <v>20732</v>
      </c>
      <c r="S1252" s="109" t="s">
        <v>20732</v>
      </c>
      <c r="T1252" s="109" t="s">
        <v>20732</v>
      </c>
      <c r="U1252" s="113">
        <v>1</v>
      </c>
      <c r="V1252" s="113">
        <v>999999</v>
      </c>
      <c r="W1252" s="113">
        <v>1</v>
      </c>
      <c r="X1252" s="109" t="s">
        <v>20736</v>
      </c>
      <c r="Y1252" s="113">
        <v>10</v>
      </c>
      <c r="Z1252" s="108"/>
      <c r="AA1252" s="108"/>
    </row>
    <row r="1253" spans="2:27" ht="18.75">
      <c r="B1253" s="108">
        <f t="shared" si="19"/>
        <v>1246</v>
      </c>
      <c r="C1253" s="109" t="s">
        <v>22154</v>
      </c>
      <c r="D1253" s="109" t="s">
        <v>22154</v>
      </c>
      <c r="E1253" s="110" t="s">
        <v>20729</v>
      </c>
      <c r="F1253" s="110" t="s">
        <v>20745</v>
      </c>
      <c r="G1253" s="108"/>
      <c r="H1253" s="111"/>
      <c r="I1253" s="108"/>
      <c r="J1253" s="109" t="s">
        <v>20754</v>
      </c>
      <c r="K1253" s="112"/>
      <c r="L1253" s="112"/>
      <c r="M1253" s="112"/>
      <c r="N1253" s="112"/>
      <c r="O1253" s="109" t="s">
        <v>20732</v>
      </c>
      <c r="P1253" s="109" t="s">
        <v>20732</v>
      </c>
      <c r="Q1253" s="109" t="s">
        <v>20732</v>
      </c>
      <c r="R1253" s="109" t="s">
        <v>20732</v>
      </c>
      <c r="S1253" s="109" t="s">
        <v>20732</v>
      </c>
      <c r="T1253" s="109" t="s">
        <v>20732</v>
      </c>
      <c r="U1253" s="113">
        <v>1</v>
      </c>
      <c r="V1253" s="113">
        <v>999999</v>
      </c>
      <c r="W1253" s="113">
        <v>1</v>
      </c>
      <c r="X1253" s="109" t="s">
        <v>20736</v>
      </c>
      <c r="Y1253" s="113">
        <v>10</v>
      </c>
      <c r="Z1253" s="108"/>
      <c r="AA1253" s="108"/>
    </row>
    <row r="1254" spans="2:27" ht="18.75">
      <c r="B1254" s="108">
        <f t="shared" si="19"/>
        <v>1247</v>
      </c>
      <c r="C1254" s="109" t="s">
        <v>22155</v>
      </c>
      <c r="D1254" s="109" t="s">
        <v>22155</v>
      </c>
      <c r="E1254" s="110" t="s">
        <v>20729</v>
      </c>
      <c r="F1254" s="110" t="s">
        <v>20730</v>
      </c>
      <c r="G1254" s="108"/>
      <c r="H1254" s="111"/>
      <c r="I1254" s="108"/>
      <c r="J1254" s="109" t="s">
        <v>20731</v>
      </c>
      <c r="K1254" s="112"/>
      <c r="L1254" s="112"/>
      <c r="M1254" s="112"/>
      <c r="N1254" s="112"/>
      <c r="O1254" s="109" t="s">
        <v>20732</v>
      </c>
      <c r="P1254" s="109" t="s">
        <v>20732</v>
      </c>
      <c r="Q1254" s="109" t="s">
        <v>20732</v>
      </c>
      <c r="R1254" s="109" t="s">
        <v>20732</v>
      </c>
      <c r="S1254" s="109" t="s">
        <v>20732</v>
      </c>
      <c r="T1254" s="109" t="s">
        <v>20732</v>
      </c>
      <c r="U1254" s="113">
        <v>1</v>
      </c>
      <c r="V1254" s="113">
        <v>999999</v>
      </c>
      <c r="W1254" s="113">
        <v>1</v>
      </c>
      <c r="X1254" s="109" t="s">
        <v>20736</v>
      </c>
      <c r="Y1254" s="113">
        <v>10</v>
      </c>
      <c r="Z1254" s="108"/>
      <c r="AA1254" s="108"/>
    </row>
    <row r="1255" spans="2:27" ht="18.75">
      <c r="B1255" s="108">
        <f t="shared" si="19"/>
        <v>1248</v>
      </c>
      <c r="C1255" s="109" t="s">
        <v>22156</v>
      </c>
      <c r="D1255" s="109" t="s">
        <v>22156</v>
      </c>
      <c r="E1255" s="110" t="s">
        <v>20729</v>
      </c>
      <c r="F1255" s="110" t="s">
        <v>20748</v>
      </c>
      <c r="G1255" s="108"/>
      <c r="H1255" s="111"/>
      <c r="I1255" s="108"/>
      <c r="J1255" s="109" t="s">
        <v>20756</v>
      </c>
      <c r="K1255" s="112"/>
      <c r="L1255" s="112"/>
      <c r="M1255" s="112"/>
      <c r="N1255" s="112"/>
      <c r="O1255" s="109" t="s">
        <v>20732</v>
      </c>
      <c r="P1255" s="109" t="s">
        <v>20732</v>
      </c>
      <c r="Q1255" s="109" t="s">
        <v>20732</v>
      </c>
      <c r="R1255" s="109" t="s">
        <v>20732</v>
      </c>
      <c r="S1255" s="109" t="s">
        <v>20732</v>
      </c>
      <c r="T1255" s="109" t="s">
        <v>20732</v>
      </c>
      <c r="U1255" s="113">
        <v>1</v>
      </c>
      <c r="V1255" s="113">
        <v>999999</v>
      </c>
      <c r="W1255" s="113">
        <v>1</v>
      </c>
      <c r="X1255" s="109" t="s">
        <v>20736</v>
      </c>
      <c r="Y1255" s="113">
        <v>10</v>
      </c>
      <c r="Z1255" s="108"/>
      <c r="AA1255" s="108"/>
    </row>
    <row r="1256" spans="2:27" ht="18.75">
      <c r="B1256" s="108">
        <f t="shared" si="19"/>
        <v>1249</v>
      </c>
      <c r="C1256" s="109" t="s">
        <v>22157</v>
      </c>
      <c r="D1256" s="109" t="s">
        <v>22157</v>
      </c>
      <c r="E1256" s="110" t="s">
        <v>20729</v>
      </c>
      <c r="F1256" s="110" t="s">
        <v>20738</v>
      </c>
      <c r="G1256" s="108"/>
      <c r="H1256" s="111"/>
      <c r="I1256" s="108"/>
      <c r="J1256" s="109" t="s">
        <v>20739</v>
      </c>
      <c r="K1256" s="112"/>
      <c r="L1256" s="112"/>
      <c r="M1256" s="112"/>
      <c r="N1256" s="112"/>
      <c r="O1256" s="109" t="s">
        <v>20732</v>
      </c>
      <c r="P1256" s="109" t="s">
        <v>20732</v>
      </c>
      <c r="Q1256" s="109" t="s">
        <v>20732</v>
      </c>
      <c r="R1256" s="109" t="s">
        <v>20732</v>
      </c>
      <c r="S1256" s="109" t="s">
        <v>20732</v>
      </c>
      <c r="T1256" s="109" t="s">
        <v>20732</v>
      </c>
      <c r="U1256" s="113">
        <v>1</v>
      </c>
      <c r="V1256" s="113">
        <v>999999</v>
      </c>
      <c r="W1256" s="113">
        <v>1</v>
      </c>
      <c r="X1256" s="109" t="s">
        <v>20736</v>
      </c>
      <c r="Y1256" s="113">
        <v>10</v>
      </c>
      <c r="Z1256" s="108"/>
      <c r="AA1256" s="108"/>
    </row>
    <row r="1257" spans="2:27" ht="18.75">
      <c r="B1257" s="108">
        <f t="shared" si="19"/>
        <v>1250</v>
      </c>
      <c r="C1257" s="109" t="s">
        <v>22158</v>
      </c>
      <c r="D1257" s="109" t="s">
        <v>22158</v>
      </c>
      <c r="E1257" s="110" t="s">
        <v>20729</v>
      </c>
      <c r="F1257" s="110" t="s">
        <v>20734</v>
      </c>
      <c r="G1257" s="108"/>
      <c r="H1257" s="111"/>
      <c r="I1257" s="108"/>
      <c r="J1257" s="109" t="s">
        <v>20735</v>
      </c>
      <c r="K1257" s="112"/>
      <c r="L1257" s="112"/>
      <c r="M1257" s="112"/>
      <c r="N1257" s="112"/>
      <c r="O1257" s="109" t="s">
        <v>20732</v>
      </c>
      <c r="P1257" s="109" t="s">
        <v>20732</v>
      </c>
      <c r="Q1257" s="109" t="s">
        <v>20732</v>
      </c>
      <c r="R1257" s="109" t="s">
        <v>20732</v>
      </c>
      <c r="S1257" s="109" t="s">
        <v>20732</v>
      </c>
      <c r="T1257" s="109" t="s">
        <v>20732</v>
      </c>
      <c r="U1257" s="113">
        <v>1</v>
      </c>
      <c r="V1257" s="113">
        <v>999999</v>
      </c>
      <c r="W1257" s="113">
        <v>1</v>
      </c>
      <c r="X1257" s="109" t="s">
        <v>20736</v>
      </c>
      <c r="Y1257" s="113">
        <v>10</v>
      </c>
      <c r="Z1257" s="108"/>
      <c r="AA1257" s="108"/>
    </row>
    <row r="1258" spans="2:27" ht="18.75">
      <c r="B1258" s="108">
        <f t="shared" si="19"/>
        <v>1251</v>
      </c>
      <c r="C1258" s="109" t="s">
        <v>22159</v>
      </c>
      <c r="D1258" s="109" t="s">
        <v>22159</v>
      </c>
      <c r="E1258" s="110" t="s">
        <v>20729</v>
      </c>
      <c r="F1258" s="110" t="s">
        <v>20742</v>
      </c>
      <c r="G1258" s="108"/>
      <c r="H1258" s="111"/>
      <c r="I1258" s="108"/>
      <c r="J1258" s="109" t="s">
        <v>20743</v>
      </c>
      <c r="K1258" s="112"/>
      <c r="L1258" s="112"/>
      <c r="M1258" s="112"/>
      <c r="N1258" s="112"/>
      <c r="O1258" s="109" t="s">
        <v>20732</v>
      </c>
      <c r="P1258" s="109" t="s">
        <v>20732</v>
      </c>
      <c r="Q1258" s="109" t="s">
        <v>20732</v>
      </c>
      <c r="R1258" s="109" t="s">
        <v>20732</v>
      </c>
      <c r="S1258" s="109" t="s">
        <v>20732</v>
      </c>
      <c r="T1258" s="109" t="s">
        <v>20732</v>
      </c>
      <c r="U1258" s="113">
        <v>1</v>
      </c>
      <c r="V1258" s="113">
        <v>999999</v>
      </c>
      <c r="W1258" s="113">
        <v>1</v>
      </c>
      <c r="X1258" s="109" t="s">
        <v>20736</v>
      </c>
      <c r="Y1258" s="113">
        <v>10</v>
      </c>
      <c r="Z1258" s="108"/>
      <c r="AA1258" s="108"/>
    </row>
    <row r="1259" spans="2:27" ht="18.75">
      <c r="B1259" s="108">
        <f t="shared" si="19"/>
        <v>1252</v>
      </c>
      <c r="C1259" s="109" t="s">
        <v>22160</v>
      </c>
      <c r="D1259" s="109" t="s">
        <v>22160</v>
      </c>
      <c r="E1259" s="110" t="s">
        <v>20729</v>
      </c>
      <c r="F1259" s="110" t="s">
        <v>20745</v>
      </c>
      <c r="G1259" s="108"/>
      <c r="H1259" s="111"/>
      <c r="I1259" s="108"/>
      <c r="J1259" s="109" t="s">
        <v>20754</v>
      </c>
      <c r="K1259" s="112"/>
      <c r="L1259" s="112"/>
      <c r="M1259" s="112"/>
      <c r="N1259" s="112"/>
      <c r="O1259" s="109" t="s">
        <v>20732</v>
      </c>
      <c r="P1259" s="109" t="s">
        <v>20732</v>
      </c>
      <c r="Q1259" s="109" t="s">
        <v>20732</v>
      </c>
      <c r="R1259" s="109" t="s">
        <v>20732</v>
      </c>
      <c r="S1259" s="109" t="s">
        <v>20732</v>
      </c>
      <c r="T1259" s="109" t="s">
        <v>20732</v>
      </c>
      <c r="U1259" s="113">
        <v>1</v>
      </c>
      <c r="V1259" s="113">
        <v>999999</v>
      </c>
      <c r="W1259" s="113">
        <v>1</v>
      </c>
      <c r="X1259" s="109" t="s">
        <v>20736</v>
      </c>
      <c r="Y1259" s="113">
        <v>10</v>
      </c>
      <c r="Z1259" s="108"/>
      <c r="AA1259" s="108"/>
    </row>
    <row r="1260" spans="2:27" ht="18.75">
      <c r="B1260" s="108">
        <f t="shared" si="19"/>
        <v>1253</v>
      </c>
      <c r="C1260" s="109" t="s">
        <v>22161</v>
      </c>
      <c r="D1260" s="109" t="s">
        <v>22161</v>
      </c>
      <c r="E1260" s="110" t="s">
        <v>20729</v>
      </c>
      <c r="F1260" s="110" t="s">
        <v>20748</v>
      </c>
      <c r="G1260" s="108"/>
      <c r="H1260" s="111"/>
      <c r="I1260" s="108"/>
      <c r="J1260" s="109" t="s">
        <v>20756</v>
      </c>
      <c r="K1260" s="112"/>
      <c r="L1260" s="112"/>
      <c r="M1260" s="112"/>
      <c r="N1260" s="112"/>
      <c r="O1260" s="109" t="s">
        <v>20732</v>
      </c>
      <c r="P1260" s="109" t="s">
        <v>20732</v>
      </c>
      <c r="Q1260" s="109" t="s">
        <v>20732</v>
      </c>
      <c r="R1260" s="109" t="s">
        <v>20732</v>
      </c>
      <c r="S1260" s="109" t="s">
        <v>20732</v>
      </c>
      <c r="T1260" s="109" t="s">
        <v>20732</v>
      </c>
      <c r="U1260" s="113">
        <v>1</v>
      </c>
      <c r="V1260" s="113">
        <v>999999</v>
      </c>
      <c r="W1260" s="113">
        <v>1</v>
      </c>
      <c r="X1260" s="109" t="s">
        <v>20736</v>
      </c>
      <c r="Y1260" s="113">
        <v>10</v>
      </c>
      <c r="Z1260" s="108"/>
      <c r="AA1260" s="108"/>
    </row>
    <row r="1261" spans="2:27" ht="18.75">
      <c r="B1261" s="108">
        <f t="shared" si="19"/>
        <v>1254</v>
      </c>
      <c r="C1261" s="109" t="s">
        <v>22162</v>
      </c>
      <c r="D1261" s="109" t="s">
        <v>22162</v>
      </c>
      <c r="E1261" s="110" t="s">
        <v>20729</v>
      </c>
      <c r="F1261" s="110" t="s">
        <v>20738</v>
      </c>
      <c r="G1261" s="108"/>
      <c r="H1261" s="111"/>
      <c r="I1261" s="108"/>
      <c r="J1261" s="109" t="s">
        <v>20739</v>
      </c>
      <c r="K1261" s="112"/>
      <c r="L1261" s="112"/>
      <c r="M1261" s="112"/>
      <c r="N1261" s="112"/>
      <c r="O1261" s="109" t="s">
        <v>20732</v>
      </c>
      <c r="P1261" s="109" t="s">
        <v>20732</v>
      </c>
      <c r="Q1261" s="109" t="s">
        <v>20732</v>
      </c>
      <c r="R1261" s="109" t="s">
        <v>20732</v>
      </c>
      <c r="S1261" s="109" t="s">
        <v>20732</v>
      </c>
      <c r="T1261" s="109" t="s">
        <v>20732</v>
      </c>
      <c r="U1261" s="113">
        <v>1</v>
      </c>
      <c r="V1261" s="113">
        <v>999999</v>
      </c>
      <c r="W1261" s="113">
        <v>1</v>
      </c>
      <c r="X1261" s="109" t="s">
        <v>20736</v>
      </c>
      <c r="Y1261" s="113">
        <v>10</v>
      </c>
      <c r="Z1261" s="108"/>
      <c r="AA1261" s="108"/>
    </row>
    <row r="1262" spans="2:27" ht="18.75">
      <c r="B1262" s="108">
        <f t="shared" si="19"/>
        <v>1255</v>
      </c>
      <c r="C1262" s="109" t="s">
        <v>22163</v>
      </c>
      <c r="D1262" s="109" t="s">
        <v>22163</v>
      </c>
      <c r="E1262" s="110" t="s">
        <v>20729</v>
      </c>
      <c r="F1262" s="110" t="s">
        <v>20734</v>
      </c>
      <c r="G1262" s="108"/>
      <c r="H1262" s="111"/>
      <c r="I1262" s="108"/>
      <c r="J1262" s="109" t="s">
        <v>20735</v>
      </c>
      <c r="K1262" s="112"/>
      <c r="L1262" s="112"/>
      <c r="M1262" s="112"/>
      <c r="N1262" s="112"/>
      <c r="O1262" s="109" t="s">
        <v>20732</v>
      </c>
      <c r="P1262" s="109" t="s">
        <v>20732</v>
      </c>
      <c r="Q1262" s="109" t="s">
        <v>20732</v>
      </c>
      <c r="R1262" s="109" t="s">
        <v>20732</v>
      </c>
      <c r="S1262" s="109" t="s">
        <v>20732</v>
      </c>
      <c r="T1262" s="109" t="s">
        <v>20732</v>
      </c>
      <c r="U1262" s="113">
        <v>1</v>
      </c>
      <c r="V1262" s="113">
        <v>999999</v>
      </c>
      <c r="W1262" s="113">
        <v>1</v>
      </c>
      <c r="X1262" s="109" t="s">
        <v>20736</v>
      </c>
      <c r="Y1262" s="113">
        <v>10</v>
      </c>
      <c r="Z1262" s="108"/>
      <c r="AA1262" s="108"/>
    </row>
    <row r="1263" spans="2:27" ht="18.75">
      <c r="B1263" s="108">
        <f t="shared" si="19"/>
        <v>1256</v>
      </c>
      <c r="C1263" s="109" t="s">
        <v>22164</v>
      </c>
      <c r="D1263" s="109" t="s">
        <v>22164</v>
      </c>
      <c r="E1263" s="110" t="s">
        <v>20729</v>
      </c>
      <c r="F1263" s="110" t="s">
        <v>20742</v>
      </c>
      <c r="G1263" s="108"/>
      <c r="H1263" s="111"/>
      <c r="I1263" s="108"/>
      <c r="J1263" s="109" t="s">
        <v>20743</v>
      </c>
      <c r="K1263" s="112"/>
      <c r="L1263" s="112"/>
      <c r="M1263" s="112"/>
      <c r="N1263" s="112"/>
      <c r="O1263" s="109" t="s">
        <v>20732</v>
      </c>
      <c r="P1263" s="109" t="s">
        <v>20732</v>
      </c>
      <c r="Q1263" s="109" t="s">
        <v>20732</v>
      </c>
      <c r="R1263" s="109" t="s">
        <v>20732</v>
      </c>
      <c r="S1263" s="109" t="s">
        <v>20732</v>
      </c>
      <c r="T1263" s="109" t="s">
        <v>20732</v>
      </c>
      <c r="U1263" s="113">
        <v>1</v>
      </c>
      <c r="V1263" s="113">
        <v>999999</v>
      </c>
      <c r="W1263" s="113">
        <v>1</v>
      </c>
      <c r="X1263" s="109" t="s">
        <v>20736</v>
      </c>
      <c r="Y1263" s="113">
        <v>10</v>
      </c>
      <c r="Z1263" s="108"/>
      <c r="AA1263" s="108"/>
    </row>
    <row r="1264" spans="2:27" ht="18.75">
      <c r="B1264" s="108">
        <f t="shared" si="19"/>
        <v>1257</v>
      </c>
      <c r="C1264" s="109" t="s">
        <v>22165</v>
      </c>
      <c r="D1264" s="109" t="s">
        <v>22165</v>
      </c>
      <c r="E1264" s="110" t="s">
        <v>20729</v>
      </c>
      <c r="F1264" s="110" t="s">
        <v>20745</v>
      </c>
      <c r="G1264" s="108"/>
      <c r="H1264" s="111"/>
      <c r="I1264" s="108"/>
      <c r="J1264" s="109" t="s">
        <v>20746</v>
      </c>
      <c r="K1264" s="112"/>
      <c r="L1264" s="112"/>
      <c r="M1264" s="112"/>
      <c r="N1264" s="112"/>
      <c r="O1264" s="109" t="s">
        <v>20732</v>
      </c>
      <c r="P1264" s="109" t="s">
        <v>20732</v>
      </c>
      <c r="Q1264" s="109" t="s">
        <v>20732</v>
      </c>
      <c r="R1264" s="109" t="s">
        <v>20732</v>
      </c>
      <c r="S1264" s="109" t="s">
        <v>20732</v>
      </c>
      <c r="T1264" s="109" t="s">
        <v>20732</v>
      </c>
      <c r="U1264" s="113">
        <v>1</v>
      </c>
      <c r="V1264" s="113">
        <v>99999</v>
      </c>
      <c r="W1264" s="113">
        <v>1</v>
      </c>
      <c r="X1264" s="109" t="s">
        <v>20736</v>
      </c>
      <c r="Y1264" s="113">
        <v>10</v>
      </c>
      <c r="Z1264" s="108"/>
      <c r="AA1264" s="108"/>
    </row>
    <row r="1265" spans="2:27" ht="18.75">
      <c r="B1265" s="108">
        <f t="shared" si="19"/>
        <v>1258</v>
      </c>
      <c r="C1265" s="109" t="s">
        <v>22166</v>
      </c>
      <c r="D1265" s="109" t="s">
        <v>22166</v>
      </c>
      <c r="E1265" s="110" t="s">
        <v>20729</v>
      </c>
      <c r="F1265" s="110" t="s">
        <v>20730</v>
      </c>
      <c r="G1265" s="108"/>
      <c r="H1265" s="111"/>
      <c r="I1265" s="108"/>
      <c r="J1265" s="109" t="s">
        <v>20731</v>
      </c>
      <c r="K1265" s="112"/>
      <c r="L1265" s="112"/>
      <c r="M1265" s="112"/>
      <c r="N1265" s="112"/>
      <c r="O1265" s="109" t="s">
        <v>20732</v>
      </c>
      <c r="P1265" s="109" t="s">
        <v>20732</v>
      </c>
      <c r="Q1265" s="109" t="s">
        <v>20732</v>
      </c>
      <c r="R1265" s="109" t="s">
        <v>20732</v>
      </c>
      <c r="S1265" s="109" t="s">
        <v>20732</v>
      </c>
      <c r="T1265" s="109" t="s">
        <v>20732</v>
      </c>
      <c r="U1265" s="113">
        <v>1</v>
      </c>
      <c r="V1265" s="113">
        <v>999999</v>
      </c>
      <c r="W1265" s="113">
        <v>1</v>
      </c>
      <c r="X1265" s="109" t="s">
        <v>20736</v>
      </c>
      <c r="Y1265" s="113">
        <v>10</v>
      </c>
      <c r="Z1265" s="108"/>
      <c r="AA1265" s="108"/>
    </row>
    <row r="1266" spans="2:27" ht="18.75">
      <c r="B1266" s="108">
        <f t="shared" si="19"/>
        <v>1259</v>
      </c>
      <c r="C1266" s="109" t="s">
        <v>22167</v>
      </c>
      <c r="D1266" s="109" t="s">
        <v>22167</v>
      </c>
      <c r="E1266" s="110" t="s">
        <v>20729</v>
      </c>
      <c r="F1266" s="110" t="s">
        <v>20748</v>
      </c>
      <c r="G1266" s="108"/>
      <c r="H1266" s="111"/>
      <c r="I1266" s="108"/>
      <c r="J1266" s="109" t="s">
        <v>20749</v>
      </c>
      <c r="K1266" s="112"/>
      <c r="L1266" s="112"/>
      <c r="M1266" s="112"/>
      <c r="N1266" s="112"/>
      <c r="O1266" s="109" t="s">
        <v>20732</v>
      </c>
      <c r="P1266" s="109" t="s">
        <v>20732</v>
      </c>
      <c r="Q1266" s="109" t="s">
        <v>20732</v>
      </c>
      <c r="R1266" s="109" t="s">
        <v>20732</v>
      </c>
      <c r="S1266" s="109" t="s">
        <v>20732</v>
      </c>
      <c r="T1266" s="109" t="s">
        <v>20732</v>
      </c>
      <c r="U1266" s="113">
        <v>1</v>
      </c>
      <c r="V1266" s="113">
        <v>99999</v>
      </c>
      <c r="W1266" s="113">
        <v>1</v>
      </c>
      <c r="X1266" s="109" t="s">
        <v>20736</v>
      </c>
      <c r="Y1266" s="113">
        <v>10</v>
      </c>
      <c r="Z1266" s="108"/>
      <c r="AA1266" s="108"/>
    </row>
    <row r="1267" spans="2:27" ht="18.75">
      <c r="B1267" s="108">
        <f t="shared" si="19"/>
        <v>1260</v>
      </c>
      <c r="C1267" s="109" t="s">
        <v>22168</v>
      </c>
      <c r="D1267" s="109" t="s">
        <v>22168</v>
      </c>
      <c r="E1267" s="110" t="s">
        <v>20729</v>
      </c>
      <c r="F1267" s="110" t="s">
        <v>20738</v>
      </c>
      <c r="G1267" s="108"/>
      <c r="H1267" s="111"/>
      <c r="I1267" s="108"/>
      <c r="J1267" s="109" t="s">
        <v>20739</v>
      </c>
      <c r="K1267" s="112"/>
      <c r="L1267" s="112"/>
      <c r="M1267" s="112"/>
      <c r="N1267" s="112"/>
      <c r="O1267" s="109" t="s">
        <v>20732</v>
      </c>
      <c r="P1267" s="109" t="s">
        <v>20732</v>
      </c>
      <c r="Q1267" s="109" t="s">
        <v>20732</v>
      </c>
      <c r="R1267" s="109" t="s">
        <v>20732</v>
      </c>
      <c r="S1267" s="109" t="s">
        <v>20732</v>
      </c>
      <c r="T1267" s="109" t="s">
        <v>20732</v>
      </c>
      <c r="U1267" s="113">
        <v>1</v>
      </c>
      <c r="V1267" s="113">
        <v>999999</v>
      </c>
      <c r="W1267" s="113">
        <v>1</v>
      </c>
      <c r="X1267" s="109" t="s">
        <v>20736</v>
      </c>
      <c r="Y1267" s="113">
        <v>10</v>
      </c>
      <c r="Z1267" s="108"/>
      <c r="AA1267" s="108"/>
    </row>
    <row r="1268" spans="2:27" ht="18.75">
      <c r="B1268" s="108">
        <f t="shared" si="19"/>
        <v>1261</v>
      </c>
      <c r="C1268" s="109" t="s">
        <v>22169</v>
      </c>
      <c r="D1268" s="109" t="s">
        <v>22169</v>
      </c>
      <c r="E1268" s="110" t="s">
        <v>20729</v>
      </c>
      <c r="F1268" s="110" t="s">
        <v>20734</v>
      </c>
      <c r="G1268" s="108"/>
      <c r="H1268" s="111"/>
      <c r="I1268" s="108"/>
      <c r="J1268" s="109" t="s">
        <v>20735</v>
      </c>
      <c r="K1268" s="112"/>
      <c r="L1268" s="112"/>
      <c r="M1268" s="112"/>
      <c r="N1268" s="112"/>
      <c r="O1268" s="109" t="s">
        <v>20732</v>
      </c>
      <c r="P1268" s="109" t="s">
        <v>20732</v>
      </c>
      <c r="Q1268" s="109" t="s">
        <v>20732</v>
      </c>
      <c r="R1268" s="109" t="s">
        <v>20732</v>
      </c>
      <c r="S1268" s="109" t="s">
        <v>20732</v>
      </c>
      <c r="T1268" s="109" t="s">
        <v>20732</v>
      </c>
      <c r="U1268" s="113">
        <v>1</v>
      </c>
      <c r="V1268" s="113">
        <v>999999</v>
      </c>
      <c r="W1268" s="113">
        <v>1</v>
      </c>
      <c r="X1268" s="109" t="s">
        <v>20736</v>
      </c>
      <c r="Y1268" s="113">
        <v>10</v>
      </c>
      <c r="Z1268" s="108"/>
      <c r="AA1268" s="108"/>
    </row>
    <row r="1269" spans="2:27" ht="18.75">
      <c r="B1269" s="108">
        <f t="shared" si="19"/>
        <v>1262</v>
      </c>
      <c r="C1269" s="109" t="s">
        <v>22170</v>
      </c>
      <c r="D1269" s="109" t="s">
        <v>22170</v>
      </c>
      <c r="E1269" s="110" t="s">
        <v>20729</v>
      </c>
      <c r="F1269" s="110" t="s">
        <v>20742</v>
      </c>
      <c r="G1269" s="108"/>
      <c r="H1269" s="111"/>
      <c r="I1269" s="108"/>
      <c r="J1269" s="109" t="s">
        <v>20743</v>
      </c>
      <c r="K1269" s="112"/>
      <c r="L1269" s="112"/>
      <c r="M1269" s="112"/>
      <c r="N1269" s="112"/>
      <c r="O1269" s="109" t="s">
        <v>20732</v>
      </c>
      <c r="P1269" s="109" t="s">
        <v>20732</v>
      </c>
      <c r="Q1269" s="109" t="s">
        <v>20732</v>
      </c>
      <c r="R1269" s="109" t="s">
        <v>20732</v>
      </c>
      <c r="S1269" s="109" t="s">
        <v>20732</v>
      </c>
      <c r="T1269" s="109" t="s">
        <v>20732</v>
      </c>
      <c r="U1269" s="113">
        <v>1</v>
      </c>
      <c r="V1269" s="113">
        <v>999999</v>
      </c>
      <c r="W1269" s="113">
        <v>1</v>
      </c>
      <c r="X1269" s="109" t="s">
        <v>20736</v>
      </c>
      <c r="Y1269" s="113">
        <v>10</v>
      </c>
      <c r="Z1269" s="108"/>
      <c r="AA1269" s="108"/>
    </row>
    <row r="1270" spans="2:27" ht="18.75">
      <c r="B1270" s="108">
        <f t="shared" si="19"/>
        <v>1263</v>
      </c>
      <c r="C1270" s="109" t="s">
        <v>22171</v>
      </c>
      <c r="D1270" s="109" t="s">
        <v>22171</v>
      </c>
      <c r="E1270" s="110" t="s">
        <v>20729</v>
      </c>
      <c r="F1270" s="110" t="s">
        <v>20745</v>
      </c>
      <c r="G1270" s="108"/>
      <c r="H1270" s="111"/>
      <c r="I1270" s="108"/>
      <c r="J1270" s="109" t="s">
        <v>20754</v>
      </c>
      <c r="K1270" s="112"/>
      <c r="L1270" s="112"/>
      <c r="M1270" s="112"/>
      <c r="N1270" s="112"/>
      <c r="O1270" s="109" t="s">
        <v>20732</v>
      </c>
      <c r="P1270" s="109" t="s">
        <v>20732</v>
      </c>
      <c r="Q1270" s="109" t="s">
        <v>20732</v>
      </c>
      <c r="R1270" s="109" t="s">
        <v>20732</v>
      </c>
      <c r="S1270" s="109" t="s">
        <v>20732</v>
      </c>
      <c r="T1270" s="109" t="s">
        <v>20732</v>
      </c>
      <c r="U1270" s="113">
        <v>1</v>
      </c>
      <c r="V1270" s="113">
        <v>999999</v>
      </c>
      <c r="W1270" s="113">
        <v>1</v>
      </c>
      <c r="X1270" s="109" t="s">
        <v>20736</v>
      </c>
      <c r="Y1270" s="113">
        <v>10</v>
      </c>
      <c r="Z1270" s="108"/>
      <c r="AA1270" s="108"/>
    </row>
    <row r="1271" spans="2:27" ht="18.75">
      <c r="B1271" s="108">
        <f t="shared" si="19"/>
        <v>1264</v>
      </c>
      <c r="C1271" s="109" t="s">
        <v>22172</v>
      </c>
      <c r="D1271" s="109" t="s">
        <v>22172</v>
      </c>
      <c r="E1271" s="110" t="s">
        <v>20729</v>
      </c>
      <c r="F1271" s="110" t="s">
        <v>20748</v>
      </c>
      <c r="G1271" s="108"/>
      <c r="H1271" s="111"/>
      <c r="I1271" s="108"/>
      <c r="J1271" s="109" t="s">
        <v>20756</v>
      </c>
      <c r="K1271" s="112"/>
      <c r="L1271" s="112"/>
      <c r="M1271" s="112"/>
      <c r="N1271" s="112"/>
      <c r="O1271" s="109" t="s">
        <v>20732</v>
      </c>
      <c r="P1271" s="109" t="s">
        <v>20732</v>
      </c>
      <c r="Q1271" s="109" t="s">
        <v>20732</v>
      </c>
      <c r="R1271" s="109" t="s">
        <v>20732</v>
      </c>
      <c r="S1271" s="109" t="s">
        <v>20732</v>
      </c>
      <c r="T1271" s="109" t="s">
        <v>20732</v>
      </c>
      <c r="U1271" s="113">
        <v>1</v>
      </c>
      <c r="V1271" s="113">
        <v>999999</v>
      </c>
      <c r="W1271" s="113">
        <v>1</v>
      </c>
      <c r="X1271" s="109" t="s">
        <v>20736</v>
      </c>
      <c r="Y1271" s="113">
        <v>10</v>
      </c>
      <c r="Z1271" s="108"/>
      <c r="AA1271" s="108"/>
    </row>
    <row r="1272" spans="2:27" ht="18.75">
      <c r="B1272" s="108">
        <f t="shared" si="19"/>
        <v>1265</v>
      </c>
      <c r="C1272" s="109" t="s">
        <v>22173</v>
      </c>
      <c r="D1272" s="109" t="s">
        <v>22173</v>
      </c>
      <c r="E1272" s="110" t="s">
        <v>20729</v>
      </c>
      <c r="F1272" s="110" t="s">
        <v>20738</v>
      </c>
      <c r="G1272" s="108"/>
      <c r="H1272" s="111"/>
      <c r="I1272" s="108"/>
      <c r="J1272" s="109" t="s">
        <v>20739</v>
      </c>
      <c r="K1272" s="112"/>
      <c r="L1272" s="112"/>
      <c r="M1272" s="112"/>
      <c r="N1272" s="112"/>
      <c r="O1272" s="109" t="s">
        <v>20732</v>
      </c>
      <c r="P1272" s="109" t="s">
        <v>20732</v>
      </c>
      <c r="Q1272" s="109" t="s">
        <v>20732</v>
      </c>
      <c r="R1272" s="109" t="s">
        <v>20732</v>
      </c>
      <c r="S1272" s="109" t="s">
        <v>20732</v>
      </c>
      <c r="T1272" s="109" t="s">
        <v>20732</v>
      </c>
      <c r="U1272" s="113">
        <v>1</v>
      </c>
      <c r="V1272" s="113">
        <v>999999</v>
      </c>
      <c r="W1272" s="113">
        <v>1</v>
      </c>
      <c r="X1272" s="109" t="s">
        <v>20736</v>
      </c>
      <c r="Y1272" s="113">
        <v>10</v>
      </c>
      <c r="Z1272" s="108"/>
      <c r="AA1272" s="108"/>
    </row>
    <row r="1273" spans="2:27" ht="18.75">
      <c r="B1273" s="108">
        <f t="shared" si="19"/>
        <v>1266</v>
      </c>
      <c r="C1273" s="109" t="s">
        <v>22174</v>
      </c>
      <c r="D1273" s="109" t="s">
        <v>22174</v>
      </c>
      <c r="E1273" s="110" t="s">
        <v>20729</v>
      </c>
      <c r="F1273" s="110" t="s">
        <v>20734</v>
      </c>
      <c r="G1273" s="108"/>
      <c r="H1273" s="111"/>
      <c r="I1273" s="108"/>
      <c r="J1273" s="109" t="s">
        <v>20735</v>
      </c>
      <c r="K1273" s="112"/>
      <c r="L1273" s="112"/>
      <c r="M1273" s="112"/>
      <c r="N1273" s="112"/>
      <c r="O1273" s="109" t="s">
        <v>20732</v>
      </c>
      <c r="P1273" s="109" t="s">
        <v>20732</v>
      </c>
      <c r="Q1273" s="109" t="s">
        <v>20732</v>
      </c>
      <c r="R1273" s="109" t="s">
        <v>20732</v>
      </c>
      <c r="S1273" s="109" t="s">
        <v>20732</v>
      </c>
      <c r="T1273" s="109" t="s">
        <v>20732</v>
      </c>
      <c r="U1273" s="113">
        <v>1</v>
      </c>
      <c r="V1273" s="113">
        <v>999999</v>
      </c>
      <c r="W1273" s="113">
        <v>1</v>
      </c>
      <c r="X1273" s="109" t="s">
        <v>20736</v>
      </c>
      <c r="Y1273" s="113">
        <v>10</v>
      </c>
      <c r="Z1273" s="108"/>
      <c r="AA1273" s="108"/>
    </row>
    <row r="1274" spans="2:27" ht="18.75">
      <c r="B1274" s="108">
        <f t="shared" si="19"/>
        <v>1267</v>
      </c>
      <c r="C1274" s="109" t="s">
        <v>22175</v>
      </c>
      <c r="D1274" s="109" t="s">
        <v>22175</v>
      </c>
      <c r="E1274" s="110" t="s">
        <v>20729</v>
      </c>
      <c r="F1274" s="110" t="s">
        <v>20742</v>
      </c>
      <c r="G1274" s="108"/>
      <c r="H1274" s="111"/>
      <c r="I1274" s="108"/>
      <c r="J1274" s="109" t="s">
        <v>20743</v>
      </c>
      <c r="K1274" s="112"/>
      <c r="L1274" s="112"/>
      <c r="M1274" s="112"/>
      <c r="N1274" s="112"/>
      <c r="O1274" s="109" t="s">
        <v>20732</v>
      </c>
      <c r="P1274" s="109" t="s">
        <v>20732</v>
      </c>
      <c r="Q1274" s="109" t="s">
        <v>20732</v>
      </c>
      <c r="R1274" s="109" t="s">
        <v>20732</v>
      </c>
      <c r="S1274" s="109" t="s">
        <v>20732</v>
      </c>
      <c r="T1274" s="109" t="s">
        <v>20732</v>
      </c>
      <c r="U1274" s="113">
        <v>1</v>
      </c>
      <c r="V1274" s="113">
        <v>999999</v>
      </c>
      <c r="W1274" s="113">
        <v>1</v>
      </c>
      <c r="X1274" s="109" t="s">
        <v>20736</v>
      </c>
      <c r="Y1274" s="113">
        <v>10</v>
      </c>
      <c r="Z1274" s="108"/>
      <c r="AA1274" s="108"/>
    </row>
    <row r="1275" spans="2:27" ht="18.75">
      <c r="B1275" s="108">
        <f t="shared" si="19"/>
        <v>1268</v>
      </c>
      <c r="C1275" s="109" t="s">
        <v>22176</v>
      </c>
      <c r="D1275" s="109" t="s">
        <v>22176</v>
      </c>
      <c r="E1275" s="110" t="s">
        <v>20729</v>
      </c>
      <c r="F1275" s="110" t="s">
        <v>20745</v>
      </c>
      <c r="G1275" s="108"/>
      <c r="H1275" s="111"/>
      <c r="I1275" s="108"/>
      <c r="J1275" s="109" t="s">
        <v>20754</v>
      </c>
      <c r="K1275" s="112"/>
      <c r="L1275" s="112"/>
      <c r="M1275" s="112"/>
      <c r="N1275" s="112"/>
      <c r="O1275" s="109" t="s">
        <v>20732</v>
      </c>
      <c r="P1275" s="109" t="s">
        <v>20732</v>
      </c>
      <c r="Q1275" s="109" t="s">
        <v>20732</v>
      </c>
      <c r="R1275" s="109" t="s">
        <v>20732</v>
      </c>
      <c r="S1275" s="109" t="s">
        <v>20732</v>
      </c>
      <c r="T1275" s="109" t="s">
        <v>20732</v>
      </c>
      <c r="U1275" s="113">
        <v>1</v>
      </c>
      <c r="V1275" s="113">
        <v>999999</v>
      </c>
      <c r="W1275" s="113">
        <v>1</v>
      </c>
      <c r="X1275" s="109" t="s">
        <v>20736</v>
      </c>
      <c r="Y1275" s="113">
        <v>10</v>
      </c>
      <c r="Z1275" s="108"/>
      <c r="AA1275" s="108"/>
    </row>
    <row r="1276" spans="2:27" ht="18.75">
      <c r="B1276" s="108">
        <f t="shared" si="19"/>
        <v>1269</v>
      </c>
      <c r="C1276" s="109" t="s">
        <v>22177</v>
      </c>
      <c r="D1276" s="109" t="s">
        <v>22177</v>
      </c>
      <c r="E1276" s="110" t="s">
        <v>20729</v>
      </c>
      <c r="F1276" s="110" t="s">
        <v>20730</v>
      </c>
      <c r="G1276" s="108"/>
      <c r="H1276" s="111"/>
      <c r="I1276" s="108"/>
      <c r="J1276" s="109" t="s">
        <v>20731</v>
      </c>
      <c r="K1276" s="112"/>
      <c r="L1276" s="112"/>
      <c r="M1276" s="112"/>
      <c r="N1276" s="112"/>
      <c r="O1276" s="109" t="s">
        <v>20732</v>
      </c>
      <c r="P1276" s="109" t="s">
        <v>20732</v>
      </c>
      <c r="Q1276" s="109" t="s">
        <v>20732</v>
      </c>
      <c r="R1276" s="109" t="s">
        <v>20732</v>
      </c>
      <c r="S1276" s="109" t="s">
        <v>20732</v>
      </c>
      <c r="T1276" s="109" t="s">
        <v>20732</v>
      </c>
      <c r="U1276" s="113">
        <v>1</v>
      </c>
      <c r="V1276" s="113">
        <v>999999</v>
      </c>
      <c r="W1276" s="113">
        <v>1</v>
      </c>
      <c r="X1276" s="109" t="s">
        <v>20736</v>
      </c>
      <c r="Y1276" s="113">
        <v>10</v>
      </c>
      <c r="Z1276" s="108"/>
      <c r="AA1276" s="108"/>
    </row>
    <row r="1277" spans="2:27" ht="18.75">
      <c r="B1277" s="108">
        <f t="shared" si="19"/>
        <v>1270</v>
      </c>
      <c r="C1277" s="109" t="s">
        <v>22178</v>
      </c>
      <c r="D1277" s="109" t="s">
        <v>22178</v>
      </c>
      <c r="E1277" s="110" t="s">
        <v>20729</v>
      </c>
      <c r="F1277" s="110" t="s">
        <v>20748</v>
      </c>
      <c r="G1277" s="108"/>
      <c r="H1277" s="111"/>
      <c r="I1277" s="108"/>
      <c r="J1277" s="109" t="s">
        <v>20756</v>
      </c>
      <c r="K1277" s="112"/>
      <c r="L1277" s="112"/>
      <c r="M1277" s="112"/>
      <c r="N1277" s="112"/>
      <c r="O1277" s="109" t="s">
        <v>20732</v>
      </c>
      <c r="P1277" s="109" t="s">
        <v>20732</v>
      </c>
      <c r="Q1277" s="109" t="s">
        <v>20732</v>
      </c>
      <c r="R1277" s="109" t="s">
        <v>20732</v>
      </c>
      <c r="S1277" s="109" t="s">
        <v>20732</v>
      </c>
      <c r="T1277" s="109" t="s">
        <v>20732</v>
      </c>
      <c r="U1277" s="113">
        <v>1</v>
      </c>
      <c r="V1277" s="113">
        <v>999999</v>
      </c>
      <c r="W1277" s="113">
        <v>1</v>
      </c>
      <c r="X1277" s="109" t="s">
        <v>20736</v>
      </c>
      <c r="Y1277" s="113">
        <v>10</v>
      </c>
      <c r="Z1277" s="108"/>
      <c r="AA1277" s="108"/>
    </row>
    <row r="1278" spans="2:27" ht="18.75">
      <c r="B1278" s="108">
        <f t="shared" si="19"/>
        <v>1271</v>
      </c>
      <c r="C1278" s="109" t="s">
        <v>22179</v>
      </c>
      <c r="D1278" s="109" t="s">
        <v>22179</v>
      </c>
      <c r="E1278" s="110" t="s">
        <v>20729</v>
      </c>
      <c r="F1278" s="110" t="s">
        <v>20738</v>
      </c>
      <c r="G1278" s="108"/>
      <c r="H1278" s="111"/>
      <c r="I1278" s="108"/>
      <c r="J1278" s="109" t="s">
        <v>20739</v>
      </c>
      <c r="K1278" s="112"/>
      <c r="L1278" s="112"/>
      <c r="M1278" s="112"/>
      <c r="N1278" s="112"/>
      <c r="O1278" s="109" t="s">
        <v>20732</v>
      </c>
      <c r="P1278" s="109" t="s">
        <v>20732</v>
      </c>
      <c r="Q1278" s="109" t="s">
        <v>20732</v>
      </c>
      <c r="R1278" s="109" t="s">
        <v>20732</v>
      </c>
      <c r="S1278" s="109" t="s">
        <v>20732</v>
      </c>
      <c r="T1278" s="109" t="s">
        <v>20732</v>
      </c>
      <c r="U1278" s="113">
        <v>1</v>
      </c>
      <c r="V1278" s="113">
        <v>999999</v>
      </c>
      <c r="W1278" s="113">
        <v>1</v>
      </c>
      <c r="X1278" s="109" t="s">
        <v>20736</v>
      </c>
      <c r="Y1278" s="113">
        <v>10</v>
      </c>
      <c r="Z1278" s="108"/>
      <c r="AA1278" s="108"/>
    </row>
    <row r="1279" spans="2:27" ht="18.75">
      <c r="B1279" s="108">
        <f t="shared" si="19"/>
        <v>1272</v>
      </c>
      <c r="C1279" s="109" t="s">
        <v>22180</v>
      </c>
      <c r="D1279" s="109" t="s">
        <v>22180</v>
      </c>
      <c r="E1279" s="110" t="s">
        <v>20729</v>
      </c>
      <c r="F1279" s="110" t="s">
        <v>20734</v>
      </c>
      <c r="G1279" s="108"/>
      <c r="H1279" s="111"/>
      <c r="I1279" s="108"/>
      <c r="J1279" s="109" t="s">
        <v>20735</v>
      </c>
      <c r="K1279" s="112"/>
      <c r="L1279" s="112"/>
      <c r="M1279" s="112"/>
      <c r="N1279" s="112"/>
      <c r="O1279" s="109" t="s">
        <v>20732</v>
      </c>
      <c r="P1279" s="109" t="s">
        <v>20732</v>
      </c>
      <c r="Q1279" s="109" t="s">
        <v>20732</v>
      </c>
      <c r="R1279" s="109" t="s">
        <v>20732</v>
      </c>
      <c r="S1279" s="109" t="s">
        <v>20732</v>
      </c>
      <c r="T1279" s="109" t="s">
        <v>20732</v>
      </c>
      <c r="U1279" s="113">
        <v>1</v>
      </c>
      <c r="V1279" s="113">
        <v>999999</v>
      </c>
      <c r="W1279" s="113">
        <v>1</v>
      </c>
      <c r="X1279" s="109" t="s">
        <v>20736</v>
      </c>
      <c r="Y1279" s="113">
        <v>10</v>
      </c>
      <c r="Z1279" s="108"/>
      <c r="AA1279" s="108"/>
    </row>
    <row r="1280" spans="2:27" ht="18.75">
      <c r="B1280" s="108">
        <f t="shared" si="19"/>
        <v>1273</v>
      </c>
      <c r="C1280" s="109" t="s">
        <v>22181</v>
      </c>
      <c r="D1280" s="109" t="s">
        <v>22181</v>
      </c>
      <c r="E1280" s="110" t="s">
        <v>20729</v>
      </c>
      <c r="F1280" s="110" t="s">
        <v>20742</v>
      </c>
      <c r="G1280" s="108"/>
      <c r="H1280" s="111"/>
      <c r="I1280" s="108"/>
      <c r="J1280" s="109" t="s">
        <v>20743</v>
      </c>
      <c r="K1280" s="112"/>
      <c r="L1280" s="112"/>
      <c r="M1280" s="112"/>
      <c r="N1280" s="112"/>
      <c r="O1280" s="109" t="s">
        <v>20732</v>
      </c>
      <c r="P1280" s="109" t="s">
        <v>20732</v>
      </c>
      <c r="Q1280" s="109" t="s">
        <v>20732</v>
      </c>
      <c r="R1280" s="109" t="s">
        <v>20732</v>
      </c>
      <c r="S1280" s="109" t="s">
        <v>20732</v>
      </c>
      <c r="T1280" s="109" t="s">
        <v>20732</v>
      </c>
      <c r="U1280" s="113">
        <v>1</v>
      </c>
      <c r="V1280" s="113">
        <v>999999</v>
      </c>
      <c r="W1280" s="113">
        <v>1</v>
      </c>
      <c r="X1280" s="109" t="s">
        <v>20736</v>
      </c>
      <c r="Y1280" s="113">
        <v>10</v>
      </c>
      <c r="Z1280" s="108"/>
      <c r="AA1280" s="108"/>
    </row>
    <row r="1281" spans="2:27" ht="18.75">
      <c r="B1281" s="108">
        <f t="shared" si="19"/>
        <v>1274</v>
      </c>
      <c r="C1281" s="109" t="s">
        <v>22182</v>
      </c>
      <c r="D1281" s="109" t="s">
        <v>22182</v>
      </c>
      <c r="E1281" s="110" t="s">
        <v>20729</v>
      </c>
      <c r="F1281" s="110" t="s">
        <v>20745</v>
      </c>
      <c r="G1281" s="108"/>
      <c r="H1281" s="111"/>
      <c r="I1281" s="108"/>
      <c r="J1281" s="109" t="s">
        <v>20754</v>
      </c>
      <c r="K1281" s="112"/>
      <c r="L1281" s="112"/>
      <c r="M1281" s="112"/>
      <c r="N1281" s="112"/>
      <c r="O1281" s="109" t="s">
        <v>20732</v>
      </c>
      <c r="P1281" s="109" t="s">
        <v>20732</v>
      </c>
      <c r="Q1281" s="109" t="s">
        <v>20732</v>
      </c>
      <c r="R1281" s="109" t="s">
        <v>20732</v>
      </c>
      <c r="S1281" s="109" t="s">
        <v>20732</v>
      </c>
      <c r="T1281" s="109" t="s">
        <v>20732</v>
      </c>
      <c r="U1281" s="113">
        <v>1</v>
      </c>
      <c r="V1281" s="113">
        <v>999999</v>
      </c>
      <c r="W1281" s="113">
        <v>1</v>
      </c>
      <c r="X1281" s="109" t="s">
        <v>20736</v>
      </c>
      <c r="Y1281" s="113">
        <v>10</v>
      </c>
      <c r="Z1281" s="108"/>
      <c r="AA1281" s="108"/>
    </row>
    <row r="1282" spans="2:27" ht="18.75">
      <c r="B1282" s="108">
        <f t="shared" si="19"/>
        <v>1275</v>
      </c>
      <c r="C1282" s="109" t="s">
        <v>22183</v>
      </c>
      <c r="D1282" s="109" t="s">
        <v>22183</v>
      </c>
      <c r="E1282" s="110" t="s">
        <v>20729</v>
      </c>
      <c r="F1282" s="110" t="s">
        <v>20748</v>
      </c>
      <c r="G1282" s="108"/>
      <c r="H1282" s="111"/>
      <c r="I1282" s="108"/>
      <c r="J1282" s="109" t="s">
        <v>20756</v>
      </c>
      <c r="K1282" s="112"/>
      <c r="L1282" s="112"/>
      <c r="M1282" s="112"/>
      <c r="N1282" s="112"/>
      <c r="O1282" s="109" t="s">
        <v>20732</v>
      </c>
      <c r="P1282" s="109" t="s">
        <v>20732</v>
      </c>
      <c r="Q1282" s="109" t="s">
        <v>20732</v>
      </c>
      <c r="R1282" s="109" t="s">
        <v>20732</v>
      </c>
      <c r="S1282" s="109" t="s">
        <v>20732</v>
      </c>
      <c r="T1282" s="109" t="s">
        <v>20732</v>
      </c>
      <c r="U1282" s="113">
        <v>1</v>
      </c>
      <c r="V1282" s="113">
        <v>999999</v>
      </c>
      <c r="W1282" s="113">
        <v>1</v>
      </c>
      <c r="X1282" s="109" t="s">
        <v>20736</v>
      </c>
      <c r="Y1282" s="113">
        <v>10</v>
      </c>
      <c r="Z1282" s="108"/>
      <c r="AA1282" s="108"/>
    </row>
    <row r="1283" spans="2:27" ht="18.75">
      <c r="B1283" s="108">
        <f t="shared" si="19"/>
        <v>1276</v>
      </c>
      <c r="C1283" s="109" t="s">
        <v>22184</v>
      </c>
      <c r="D1283" s="109" t="s">
        <v>22184</v>
      </c>
      <c r="E1283" s="110" t="s">
        <v>20729</v>
      </c>
      <c r="F1283" s="110" t="s">
        <v>20738</v>
      </c>
      <c r="G1283" s="108"/>
      <c r="H1283" s="111"/>
      <c r="I1283" s="108"/>
      <c r="J1283" s="109" t="s">
        <v>20739</v>
      </c>
      <c r="K1283" s="112"/>
      <c r="L1283" s="112"/>
      <c r="M1283" s="112"/>
      <c r="N1283" s="112"/>
      <c r="O1283" s="109" t="s">
        <v>20732</v>
      </c>
      <c r="P1283" s="109" t="s">
        <v>20732</v>
      </c>
      <c r="Q1283" s="109" t="s">
        <v>20732</v>
      </c>
      <c r="R1283" s="109" t="s">
        <v>20732</v>
      </c>
      <c r="S1283" s="109" t="s">
        <v>20732</v>
      </c>
      <c r="T1283" s="109" t="s">
        <v>20732</v>
      </c>
      <c r="U1283" s="113">
        <v>1</v>
      </c>
      <c r="V1283" s="113">
        <v>999999</v>
      </c>
      <c r="W1283" s="113">
        <v>1</v>
      </c>
      <c r="X1283" s="109" t="s">
        <v>20736</v>
      </c>
      <c r="Y1283" s="113">
        <v>10</v>
      </c>
      <c r="Z1283" s="108"/>
      <c r="AA1283" s="108"/>
    </row>
    <row r="1284" spans="2:27" ht="18.75">
      <c r="B1284" s="108">
        <f t="shared" si="19"/>
        <v>1277</v>
      </c>
      <c r="C1284" s="109" t="s">
        <v>22185</v>
      </c>
      <c r="D1284" s="109" t="s">
        <v>22185</v>
      </c>
      <c r="E1284" s="110" t="s">
        <v>20729</v>
      </c>
      <c r="F1284" s="110" t="s">
        <v>20734</v>
      </c>
      <c r="G1284" s="108"/>
      <c r="H1284" s="111"/>
      <c r="I1284" s="108"/>
      <c r="J1284" s="109" t="s">
        <v>20735</v>
      </c>
      <c r="K1284" s="112"/>
      <c r="L1284" s="112"/>
      <c r="M1284" s="112"/>
      <c r="N1284" s="112"/>
      <c r="O1284" s="109" t="s">
        <v>20732</v>
      </c>
      <c r="P1284" s="109" t="s">
        <v>20732</v>
      </c>
      <c r="Q1284" s="109" t="s">
        <v>20732</v>
      </c>
      <c r="R1284" s="109" t="s">
        <v>20732</v>
      </c>
      <c r="S1284" s="109" t="s">
        <v>20732</v>
      </c>
      <c r="T1284" s="109" t="s">
        <v>20732</v>
      </c>
      <c r="U1284" s="113">
        <v>1</v>
      </c>
      <c r="V1284" s="113">
        <v>999999</v>
      </c>
      <c r="W1284" s="113">
        <v>1</v>
      </c>
      <c r="X1284" s="109" t="s">
        <v>20736</v>
      </c>
      <c r="Y1284" s="113">
        <v>10</v>
      </c>
      <c r="Z1284" s="108"/>
      <c r="AA1284" s="108"/>
    </row>
    <row r="1285" spans="2:27" ht="18.75">
      <c r="B1285" s="108">
        <f t="shared" si="19"/>
        <v>1278</v>
      </c>
      <c r="C1285" s="109" t="s">
        <v>22186</v>
      </c>
      <c r="D1285" s="109" t="s">
        <v>22186</v>
      </c>
      <c r="E1285" s="110" t="s">
        <v>20729</v>
      </c>
      <c r="F1285" s="110" t="s">
        <v>20742</v>
      </c>
      <c r="G1285" s="108"/>
      <c r="H1285" s="111"/>
      <c r="I1285" s="108"/>
      <c r="J1285" s="109" t="s">
        <v>20743</v>
      </c>
      <c r="K1285" s="112"/>
      <c r="L1285" s="112"/>
      <c r="M1285" s="112"/>
      <c r="N1285" s="112"/>
      <c r="O1285" s="109" t="s">
        <v>20732</v>
      </c>
      <c r="P1285" s="109" t="s">
        <v>20732</v>
      </c>
      <c r="Q1285" s="109" t="s">
        <v>20732</v>
      </c>
      <c r="R1285" s="109" t="s">
        <v>20732</v>
      </c>
      <c r="S1285" s="109" t="s">
        <v>20732</v>
      </c>
      <c r="T1285" s="109" t="s">
        <v>20732</v>
      </c>
      <c r="U1285" s="113">
        <v>1</v>
      </c>
      <c r="V1285" s="113">
        <v>999999</v>
      </c>
      <c r="W1285" s="113">
        <v>1</v>
      </c>
      <c r="X1285" s="109" t="s">
        <v>20736</v>
      </c>
      <c r="Y1285" s="113">
        <v>10</v>
      </c>
      <c r="Z1285" s="108"/>
      <c r="AA1285" s="108"/>
    </row>
    <row r="1286" spans="2:27" ht="18.75">
      <c r="B1286" s="108">
        <f t="shared" si="19"/>
        <v>1279</v>
      </c>
      <c r="C1286" s="109" t="s">
        <v>22187</v>
      </c>
      <c r="D1286" s="109" t="s">
        <v>22187</v>
      </c>
      <c r="E1286" s="110" t="s">
        <v>20729</v>
      </c>
      <c r="F1286" s="110" t="s">
        <v>20745</v>
      </c>
      <c r="G1286" s="108"/>
      <c r="H1286" s="111"/>
      <c r="I1286" s="108"/>
      <c r="J1286" s="109" t="s">
        <v>20754</v>
      </c>
      <c r="K1286" s="112"/>
      <c r="L1286" s="112"/>
      <c r="M1286" s="112"/>
      <c r="N1286" s="112"/>
      <c r="O1286" s="109" t="s">
        <v>20732</v>
      </c>
      <c r="P1286" s="109" t="s">
        <v>20732</v>
      </c>
      <c r="Q1286" s="109" t="s">
        <v>20732</v>
      </c>
      <c r="R1286" s="109" t="s">
        <v>20732</v>
      </c>
      <c r="S1286" s="109" t="s">
        <v>20732</v>
      </c>
      <c r="T1286" s="109" t="s">
        <v>20732</v>
      </c>
      <c r="U1286" s="113">
        <v>1</v>
      </c>
      <c r="V1286" s="113">
        <v>999999</v>
      </c>
      <c r="W1286" s="113">
        <v>1</v>
      </c>
      <c r="X1286" s="109" t="s">
        <v>20736</v>
      </c>
      <c r="Y1286" s="113">
        <v>10</v>
      </c>
      <c r="Z1286" s="108"/>
      <c r="AA1286" s="108"/>
    </row>
    <row r="1287" spans="2:27" ht="18.75">
      <c r="B1287" s="108">
        <f t="shared" si="19"/>
        <v>1280</v>
      </c>
      <c r="C1287" s="109" t="s">
        <v>22188</v>
      </c>
      <c r="D1287" s="109" t="s">
        <v>22188</v>
      </c>
      <c r="E1287" s="110" t="s">
        <v>20729</v>
      </c>
      <c r="F1287" s="110" t="s">
        <v>20730</v>
      </c>
      <c r="G1287" s="108"/>
      <c r="H1287" s="111"/>
      <c r="I1287" s="108"/>
      <c r="J1287" s="109" t="s">
        <v>20731</v>
      </c>
      <c r="K1287" s="112"/>
      <c r="L1287" s="112"/>
      <c r="M1287" s="112"/>
      <c r="N1287" s="112"/>
      <c r="O1287" s="109" t="s">
        <v>20732</v>
      </c>
      <c r="P1287" s="109" t="s">
        <v>20732</v>
      </c>
      <c r="Q1287" s="109" t="s">
        <v>20732</v>
      </c>
      <c r="R1287" s="109" t="s">
        <v>20732</v>
      </c>
      <c r="S1287" s="109" t="s">
        <v>20732</v>
      </c>
      <c r="T1287" s="109" t="s">
        <v>20732</v>
      </c>
      <c r="U1287" s="113">
        <v>1</v>
      </c>
      <c r="V1287" s="113">
        <v>999999</v>
      </c>
      <c r="W1287" s="113">
        <v>1</v>
      </c>
      <c r="X1287" s="109" t="s">
        <v>20736</v>
      </c>
      <c r="Y1287" s="113">
        <v>10</v>
      </c>
      <c r="Z1287" s="108"/>
      <c r="AA1287" s="108"/>
    </row>
    <row r="1288" spans="2:27" ht="18.75">
      <c r="B1288" s="108">
        <f t="shared" si="19"/>
        <v>1281</v>
      </c>
      <c r="C1288" s="109" t="s">
        <v>22189</v>
      </c>
      <c r="D1288" s="109" t="s">
        <v>22189</v>
      </c>
      <c r="E1288" s="110" t="s">
        <v>20729</v>
      </c>
      <c r="F1288" s="110" t="s">
        <v>20748</v>
      </c>
      <c r="G1288" s="108"/>
      <c r="H1288" s="111"/>
      <c r="I1288" s="108"/>
      <c r="J1288" s="109" t="s">
        <v>20756</v>
      </c>
      <c r="K1288" s="112"/>
      <c r="L1288" s="112"/>
      <c r="M1288" s="112"/>
      <c r="N1288" s="112"/>
      <c r="O1288" s="109" t="s">
        <v>20732</v>
      </c>
      <c r="P1288" s="109" t="s">
        <v>20732</v>
      </c>
      <c r="Q1288" s="109" t="s">
        <v>20732</v>
      </c>
      <c r="R1288" s="109" t="s">
        <v>20732</v>
      </c>
      <c r="S1288" s="109" t="s">
        <v>20732</v>
      </c>
      <c r="T1288" s="109" t="s">
        <v>20732</v>
      </c>
      <c r="U1288" s="113">
        <v>1</v>
      </c>
      <c r="V1288" s="113">
        <v>999999</v>
      </c>
      <c r="W1288" s="113">
        <v>1</v>
      </c>
      <c r="X1288" s="109" t="s">
        <v>20736</v>
      </c>
      <c r="Y1288" s="113">
        <v>10</v>
      </c>
      <c r="Z1288" s="108"/>
      <c r="AA1288" s="108"/>
    </row>
    <row r="1289" spans="2:27" ht="18.75">
      <c r="B1289" s="108">
        <f t="shared" ref="B1289:B1352" si="20">ROW()-7</f>
        <v>1282</v>
      </c>
      <c r="C1289" s="109" t="s">
        <v>22190</v>
      </c>
      <c r="D1289" s="109" t="s">
        <v>22190</v>
      </c>
      <c r="E1289" s="110" t="s">
        <v>20729</v>
      </c>
      <c r="F1289" s="110" t="s">
        <v>20738</v>
      </c>
      <c r="G1289" s="108"/>
      <c r="H1289" s="111"/>
      <c r="I1289" s="108"/>
      <c r="J1289" s="109" t="s">
        <v>20739</v>
      </c>
      <c r="K1289" s="112"/>
      <c r="L1289" s="112"/>
      <c r="M1289" s="112"/>
      <c r="N1289" s="112"/>
      <c r="O1289" s="109" t="s">
        <v>20732</v>
      </c>
      <c r="P1289" s="109" t="s">
        <v>20732</v>
      </c>
      <c r="Q1289" s="109" t="s">
        <v>20732</v>
      </c>
      <c r="R1289" s="109" t="s">
        <v>20732</v>
      </c>
      <c r="S1289" s="109" t="s">
        <v>20732</v>
      </c>
      <c r="T1289" s="109" t="s">
        <v>20732</v>
      </c>
      <c r="U1289" s="113">
        <v>1</v>
      </c>
      <c r="V1289" s="113">
        <v>999999</v>
      </c>
      <c r="W1289" s="113">
        <v>1</v>
      </c>
      <c r="X1289" s="109" t="s">
        <v>20736</v>
      </c>
      <c r="Y1289" s="113">
        <v>10</v>
      </c>
      <c r="Z1289" s="108"/>
      <c r="AA1289" s="108"/>
    </row>
    <row r="1290" spans="2:27" ht="18.75">
      <c r="B1290" s="108">
        <f t="shared" si="20"/>
        <v>1283</v>
      </c>
      <c r="C1290" s="109" t="s">
        <v>22191</v>
      </c>
      <c r="D1290" s="109" t="s">
        <v>22191</v>
      </c>
      <c r="E1290" s="110" t="s">
        <v>20729</v>
      </c>
      <c r="F1290" s="110" t="s">
        <v>20734</v>
      </c>
      <c r="G1290" s="108"/>
      <c r="H1290" s="111"/>
      <c r="I1290" s="108"/>
      <c r="J1290" s="109" t="s">
        <v>20735</v>
      </c>
      <c r="K1290" s="112"/>
      <c r="L1290" s="112"/>
      <c r="M1290" s="112"/>
      <c r="N1290" s="112"/>
      <c r="O1290" s="109" t="s">
        <v>20732</v>
      </c>
      <c r="P1290" s="109" t="s">
        <v>20732</v>
      </c>
      <c r="Q1290" s="109" t="s">
        <v>20732</v>
      </c>
      <c r="R1290" s="109" t="s">
        <v>20732</v>
      </c>
      <c r="S1290" s="109" t="s">
        <v>20732</v>
      </c>
      <c r="T1290" s="109" t="s">
        <v>20732</v>
      </c>
      <c r="U1290" s="113">
        <v>1</v>
      </c>
      <c r="V1290" s="113">
        <v>999999</v>
      </c>
      <c r="W1290" s="113">
        <v>1</v>
      </c>
      <c r="X1290" s="109" t="s">
        <v>20736</v>
      </c>
      <c r="Y1290" s="113">
        <v>10</v>
      </c>
      <c r="Z1290" s="108"/>
      <c r="AA1290" s="108"/>
    </row>
    <row r="1291" spans="2:27" ht="18.75">
      <c r="B1291" s="108">
        <f t="shared" si="20"/>
        <v>1284</v>
      </c>
      <c r="C1291" s="109" t="s">
        <v>22192</v>
      </c>
      <c r="D1291" s="109" t="s">
        <v>22192</v>
      </c>
      <c r="E1291" s="110" t="s">
        <v>20729</v>
      </c>
      <c r="F1291" s="110" t="s">
        <v>20742</v>
      </c>
      <c r="G1291" s="108"/>
      <c r="H1291" s="111"/>
      <c r="I1291" s="108"/>
      <c r="J1291" s="109" t="s">
        <v>20743</v>
      </c>
      <c r="K1291" s="112"/>
      <c r="L1291" s="112"/>
      <c r="M1291" s="112"/>
      <c r="N1291" s="112"/>
      <c r="O1291" s="109" t="s">
        <v>20732</v>
      </c>
      <c r="P1291" s="109" t="s">
        <v>20732</v>
      </c>
      <c r="Q1291" s="109" t="s">
        <v>20732</v>
      </c>
      <c r="R1291" s="109" t="s">
        <v>20732</v>
      </c>
      <c r="S1291" s="109" t="s">
        <v>20732</v>
      </c>
      <c r="T1291" s="109" t="s">
        <v>20732</v>
      </c>
      <c r="U1291" s="113">
        <v>1</v>
      </c>
      <c r="V1291" s="113">
        <v>999999</v>
      </c>
      <c r="W1291" s="113">
        <v>1</v>
      </c>
      <c r="X1291" s="109" t="s">
        <v>20736</v>
      </c>
      <c r="Y1291" s="113">
        <v>10</v>
      </c>
      <c r="Z1291" s="108"/>
      <c r="AA1291" s="108"/>
    </row>
    <row r="1292" spans="2:27" ht="18.75">
      <c r="B1292" s="108">
        <f t="shared" si="20"/>
        <v>1285</v>
      </c>
      <c r="C1292" s="109" t="s">
        <v>22193</v>
      </c>
      <c r="D1292" s="109" t="s">
        <v>22193</v>
      </c>
      <c r="E1292" s="110" t="s">
        <v>20729</v>
      </c>
      <c r="F1292" s="110" t="s">
        <v>20745</v>
      </c>
      <c r="G1292" s="108"/>
      <c r="H1292" s="111"/>
      <c r="I1292" s="108"/>
      <c r="J1292" s="109" t="s">
        <v>20754</v>
      </c>
      <c r="K1292" s="112"/>
      <c r="L1292" s="112"/>
      <c r="M1292" s="112"/>
      <c r="N1292" s="112"/>
      <c r="O1292" s="109" t="s">
        <v>20732</v>
      </c>
      <c r="P1292" s="109" t="s">
        <v>20732</v>
      </c>
      <c r="Q1292" s="109" t="s">
        <v>20732</v>
      </c>
      <c r="R1292" s="109" t="s">
        <v>20732</v>
      </c>
      <c r="S1292" s="109" t="s">
        <v>20732</v>
      </c>
      <c r="T1292" s="109" t="s">
        <v>20732</v>
      </c>
      <c r="U1292" s="113">
        <v>1</v>
      </c>
      <c r="V1292" s="113">
        <v>999999</v>
      </c>
      <c r="W1292" s="113">
        <v>1</v>
      </c>
      <c r="X1292" s="109" t="s">
        <v>20736</v>
      </c>
      <c r="Y1292" s="113">
        <v>10</v>
      </c>
      <c r="Z1292" s="108"/>
      <c r="AA1292" s="108"/>
    </row>
    <row r="1293" spans="2:27" ht="18.75">
      <c r="B1293" s="108">
        <f t="shared" si="20"/>
        <v>1286</v>
      </c>
      <c r="C1293" s="109" t="s">
        <v>22194</v>
      </c>
      <c r="D1293" s="109" t="s">
        <v>22194</v>
      </c>
      <c r="E1293" s="110" t="s">
        <v>20729</v>
      </c>
      <c r="F1293" s="110" t="s">
        <v>20748</v>
      </c>
      <c r="G1293" s="108"/>
      <c r="H1293" s="111"/>
      <c r="I1293" s="108"/>
      <c r="J1293" s="109" t="s">
        <v>20756</v>
      </c>
      <c r="K1293" s="112"/>
      <c r="L1293" s="112"/>
      <c r="M1293" s="112"/>
      <c r="N1293" s="112"/>
      <c r="O1293" s="109" t="s">
        <v>20732</v>
      </c>
      <c r="P1293" s="109" t="s">
        <v>20732</v>
      </c>
      <c r="Q1293" s="109" t="s">
        <v>20732</v>
      </c>
      <c r="R1293" s="109" t="s">
        <v>20732</v>
      </c>
      <c r="S1293" s="109" t="s">
        <v>20732</v>
      </c>
      <c r="T1293" s="109" t="s">
        <v>20732</v>
      </c>
      <c r="U1293" s="113">
        <v>1</v>
      </c>
      <c r="V1293" s="113">
        <v>999999</v>
      </c>
      <c r="W1293" s="113">
        <v>1</v>
      </c>
      <c r="X1293" s="109" t="s">
        <v>20736</v>
      </c>
      <c r="Y1293" s="113">
        <v>10</v>
      </c>
      <c r="Z1293" s="108"/>
      <c r="AA1293" s="108"/>
    </row>
    <row r="1294" spans="2:27" ht="18.75">
      <c r="B1294" s="108">
        <f t="shared" si="20"/>
        <v>1287</v>
      </c>
      <c r="C1294" s="109" t="s">
        <v>22195</v>
      </c>
      <c r="D1294" s="109" t="s">
        <v>22195</v>
      </c>
      <c r="E1294" s="110" t="s">
        <v>20729</v>
      </c>
      <c r="F1294" s="110" t="s">
        <v>20738</v>
      </c>
      <c r="G1294" s="108"/>
      <c r="H1294" s="111"/>
      <c r="I1294" s="108"/>
      <c r="J1294" s="109" t="s">
        <v>20739</v>
      </c>
      <c r="K1294" s="112"/>
      <c r="L1294" s="112"/>
      <c r="M1294" s="112"/>
      <c r="N1294" s="112"/>
      <c r="O1294" s="109" t="s">
        <v>20732</v>
      </c>
      <c r="P1294" s="109" t="s">
        <v>20732</v>
      </c>
      <c r="Q1294" s="109" t="s">
        <v>20732</v>
      </c>
      <c r="R1294" s="109" t="s">
        <v>20732</v>
      </c>
      <c r="S1294" s="109" t="s">
        <v>20732</v>
      </c>
      <c r="T1294" s="109" t="s">
        <v>20732</v>
      </c>
      <c r="U1294" s="113">
        <v>1</v>
      </c>
      <c r="V1294" s="113">
        <v>999999</v>
      </c>
      <c r="W1294" s="113">
        <v>1</v>
      </c>
      <c r="X1294" s="109" t="s">
        <v>20736</v>
      </c>
      <c r="Y1294" s="113">
        <v>10</v>
      </c>
      <c r="Z1294" s="108"/>
      <c r="AA1294" s="108"/>
    </row>
    <row r="1295" spans="2:27" ht="18.75">
      <c r="B1295" s="108">
        <f t="shared" si="20"/>
        <v>1288</v>
      </c>
      <c r="C1295" s="109" t="s">
        <v>22196</v>
      </c>
      <c r="D1295" s="109" t="s">
        <v>22196</v>
      </c>
      <c r="E1295" s="110" t="s">
        <v>20729</v>
      </c>
      <c r="F1295" s="110" t="s">
        <v>20734</v>
      </c>
      <c r="G1295" s="108"/>
      <c r="H1295" s="111"/>
      <c r="I1295" s="108"/>
      <c r="J1295" s="109" t="s">
        <v>20735</v>
      </c>
      <c r="K1295" s="112"/>
      <c r="L1295" s="112"/>
      <c r="M1295" s="112"/>
      <c r="N1295" s="112"/>
      <c r="O1295" s="109" t="s">
        <v>20732</v>
      </c>
      <c r="P1295" s="109" t="s">
        <v>20732</v>
      </c>
      <c r="Q1295" s="109" t="s">
        <v>20732</v>
      </c>
      <c r="R1295" s="109" t="s">
        <v>20732</v>
      </c>
      <c r="S1295" s="109" t="s">
        <v>20732</v>
      </c>
      <c r="T1295" s="109" t="s">
        <v>20732</v>
      </c>
      <c r="U1295" s="113">
        <v>1</v>
      </c>
      <c r="V1295" s="113">
        <v>999999</v>
      </c>
      <c r="W1295" s="113">
        <v>1</v>
      </c>
      <c r="X1295" s="109" t="s">
        <v>20736</v>
      </c>
      <c r="Y1295" s="113">
        <v>10</v>
      </c>
      <c r="Z1295" s="108"/>
      <c r="AA1295" s="108"/>
    </row>
    <row r="1296" spans="2:27" ht="18.75">
      <c r="B1296" s="108">
        <f t="shared" si="20"/>
        <v>1289</v>
      </c>
      <c r="C1296" s="109" t="s">
        <v>22197</v>
      </c>
      <c r="D1296" s="109" t="s">
        <v>22197</v>
      </c>
      <c r="E1296" s="110" t="s">
        <v>20729</v>
      </c>
      <c r="F1296" s="110" t="s">
        <v>20742</v>
      </c>
      <c r="G1296" s="108"/>
      <c r="H1296" s="111"/>
      <c r="I1296" s="108"/>
      <c r="J1296" s="109" t="s">
        <v>20743</v>
      </c>
      <c r="K1296" s="112"/>
      <c r="L1296" s="112"/>
      <c r="M1296" s="112"/>
      <c r="N1296" s="112"/>
      <c r="O1296" s="109" t="s">
        <v>20732</v>
      </c>
      <c r="P1296" s="109" t="s">
        <v>20732</v>
      </c>
      <c r="Q1296" s="109" t="s">
        <v>20732</v>
      </c>
      <c r="R1296" s="109" t="s">
        <v>20732</v>
      </c>
      <c r="S1296" s="109" t="s">
        <v>20732</v>
      </c>
      <c r="T1296" s="109" t="s">
        <v>20732</v>
      </c>
      <c r="U1296" s="113">
        <v>1</v>
      </c>
      <c r="V1296" s="113">
        <v>999999</v>
      </c>
      <c r="W1296" s="113">
        <v>1</v>
      </c>
      <c r="X1296" s="109" t="s">
        <v>20736</v>
      </c>
      <c r="Y1296" s="113">
        <v>10</v>
      </c>
      <c r="Z1296" s="108"/>
      <c r="AA1296" s="108"/>
    </row>
    <row r="1297" spans="2:27" ht="18.75">
      <c r="B1297" s="108">
        <f t="shared" si="20"/>
        <v>1290</v>
      </c>
      <c r="C1297" s="109" t="s">
        <v>22198</v>
      </c>
      <c r="D1297" s="109" t="s">
        <v>22198</v>
      </c>
      <c r="E1297" s="110" t="s">
        <v>20729</v>
      </c>
      <c r="F1297" s="110" t="s">
        <v>20745</v>
      </c>
      <c r="G1297" s="108"/>
      <c r="H1297" s="111"/>
      <c r="I1297" s="108"/>
      <c r="J1297" s="109" t="s">
        <v>20754</v>
      </c>
      <c r="K1297" s="112"/>
      <c r="L1297" s="112"/>
      <c r="M1297" s="112"/>
      <c r="N1297" s="112"/>
      <c r="O1297" s="109" t="s">
        <v>20732</v>
      </c>
      <c r="P1297" s="109" t="s">
        <v>20732</v>
      </c>
      <c r="Q1297" s="109" t="s">
        <v>20732</v>
      </c>
      <c r="R1297" s="109" t="s">
        <v>20732</v>
      </c>
      <c r="S1297" s="109" t="s">
        <v>20732</v>
      </c>
      <c r="T1297" s="109" t="s">
        <v>20732</v>
      </c>
      <c r="U1297" s="113">
        <v>1</v>
      </c>
      <c r="V1297" s="113">
        <v>999999</v>
      </c>
      <c r="W1297" s="113">
        <v>1</v>
      </c>
      <c r="X1297" s="109" t="s">
        <v>20736</v>
      </c>
      <c r="Y1297" s="113">
        <v>10</v>
      </c>
      <c r="Z1297" s="108"/>
      <c r="AA1297" s="108"/>
    </row>
    <row r="1298" spans="2:27" ht="18.75">
      <c r="B1298" s="108">
        <f t="shared" si="20"/>
        <v>1291</v>
      </c>
      <c r="C1298" s="109" t="s">
        <v>22199</v>
      </c>
      <c r="D1298" s="109" t="s">
        <v>22199</v>
      </c>
      <c r="E1298" s="110" t="s">
        <v>20729</v>
      </c>
      <c r="F1298" s="110" t="s">
        <v>20730</v>
      </c>
      <c r="G1298" s="108"/>
      <c r="H1298" s="111"/>
      <c r="I1298" s="108"/>
      <c r="J1298" s="109" t="s">
        <v>20731</v>
      </c>
      <c r="K1298" s="112"/>
      <c r="L1298" s="112"/>
      <c r="M1298" s="112"/>
      <c r="N1298" s="112"/>
      <c r="O1298" s="109" t="s">
        <v>20732</v>
      </c>
      <c r="P1298" s="109" t="s">
        <v>20732</v>
      </c>
      <c r="Q1298" s="109" t="s">
        <v>20732</v>
      </c>
      <c r="R1298" s="109" t="s">
        <v>20732</v>
      </c>
      <c r="S1298" s="109" t="s">
        <v>20732</v>
      </c>
      <c r="T1298" s="109" t="s">
        <v>20732</v>
      </c>
      <c r="U1298" s="113">
        <v>1</v>
      </c>
      <c r="V1298" s="113">
        <v>999999</v>
      </c>
      <c r="W1298" s="113">
        <v>1</v>
      </c>
      <c r="X1298" s="109" t="s">
        <v>20736</v>
      </c>
      <c r="Y1298" s="113">
        <v>10</v>
      </c>
      <c r="Z1298" s="108"/>
      <c r="AA1298" s="108"/>
    </row>
    <row r="1299" spans="2:27" ht="18.75">
      <c r="B1299" s="108">
        <f t="shared" si="20"/>
        <v>1292</v>
      </c>
      <c r="C1299" s="109" t="s">
        <v>22200</v>
      </c>
      <c r="D1299" s="109" t="s">
        <v>22200</v>
      </c>
      <c r="E1299" s="110" t="s">
        <v>20729</v>
      </c>
      <c r="F1299" s="110" t="s">
        <v>20748</v>
      </c>
      <c r="G1299" s="108"/>
      <c r="H1299" s="111"/>
      <c r="I1299" s="108"/>
      <c r="J1299" s="109" t="s">
        <v>20756</v>
      </c>
      <c r="K1299" s="112"/>
      <c r="L1299" s="112"/>
      <c r="M1299" s="112"/>
      <c r="N1299" s="112"/>
      <c r="O1299" s="109" t="s">
        <v>20732</v>
      </c>
      <c r="P1299" s="109" t="s">
        <v>20732</v>
      </c>
      <c r="Q1299" s="109" t="s">
        <v>20732</v>
      </c>
      <c r="R1299" s="109" t="s">
        <v>20732</v>
      </c>
      <c r="S1299" s="109" t="s">
        <v>20732</v>
      </c>
      <c r="T1299" s="109" t="s">
        <v>20732</v>
      </c>
      <c r="U1299" s="113">
        <v>1</v>
      </c>
      <c r="V1299" s="113">
        <v>999999</v>
      </c>
      <c r="W1299" s="113">
        <v>1</v>
      </c>
      <c r="X1299" s="109" t="s">
        <v>20736</v>
      </c>
      <c r="Y1299" s="113">
        <v>10</v>
      </c>
      <c r="Z1299" s="108"/>
      <c r="AA1299" s="108"/>
    </row>
    <row r="1300" spans="2:27" ht="18.75">
      <c r="B1300" s="108">
        <f t="shared" si="20"/>
        <v>1293</v>
      </c>
      <c r="C1300" s="109" t="s">
        <v>22201</v>
      </c>
      <c r="D1300" s="109" t="s">
        <v>22201</v>
      </c>
      <c r="E1300" s="110" t="s">
        <v>20729</v>
      </c>
      <c r="F1300" s="110" t="s">
        <v>20738</v>
      </c>
      <c r="G1300" s="108"/>
      <c r="H1300" s="111"/>
      <c r="I1300" s="108"/>
      <c r="J1300" s="109" t="s">
        <v>20739</v>
      </c>
      <c r="K1300" s="112"/>
      <c r="L1300" s="112"/>
      <c r="M1300" s="112"/>
      <c r="N1300" s="112"/>
      <c r="O1300" s="109" t="s">
        <v>20732</v>
      </c>
      <c r="P1300" s="109" t="s">
        <v>20732</v>
      </c>
      <c r="Q1300" s="109" t="s">
        <v>20732</v>
      </c>
      <c r="R1300" s="109" t="s">
        <v>20732</v>
      </c>
      <c r="S1300" s="109" t="s">
        <v>20732</v>
      </c>
      <c r="T1300" s="109" t="s">
        <v>20732</v>
      </c>
      <c r="U1300" s="113">
        <v>1</v>
      </c>
      <c r="V1300" s="113">
        <v>999999</v>
      </c>
      <c r="W1300" s="113">
        <v>1</v>
      </c>
      <c r="X1300" s="109" t="s">
        <v>20736</v>
      </c>
      <c r="Y1300" s="113">
        <v>10</v>
      </c>
      <c r="Z1300" s="108"/>
      <c r="AA1300" s="108"/>
    </row>
    <row r="1301" spans="2:27" ht="18.75">
      <c r="B1301" s="108">
        <f t="shared" si="20"/>
        <v>1294</v>
      </c>
      <c r="C1301" s="109" t="s">
        <v>22202</v>
      </c>
      <c r="D1301" s="109" t="s">
        <v>22202</v>
      </c>
      <c r="E1301" s="110" t="s">
        <v>20729</v>
      </c>
      <c r="F1301" s="110" t="s">
        <v>20734</v>
      </c>
      <c r="G1301" s="108"/>
      <c r="H1301" s="111"/>
      <c r="I1301" s="108"/>
      <c r="J1301" s="109" t="s">
        <v>20735</v>
      </c>
      <c r="K1301" s="112"/>
      <c r="L1301" s="112"/>
      <c r="M1301" s="112"/>
      <c r="N1301" s="112"/>
      <c r="O1301" s="109" t="s">
        <v>20732</v>
      </c>
      <c r="P1301" s="109" t="s">
        <v>20732</v>
      </c>
      <c r="Q1301" s="109" t="s">
        <v>20732</v>
      </c>
      <c r="R1301" s="109" t="s">
        <v>20732</v>
      </c>
      <c r="S1301" s="109" t="s">
        <v>20732</v>
      </c>
      <c r="T1301" s="109" t="s">
        <v>20732</v>
      </c>
      <c r="U1301" s="113">
        <v>1</v>
      </c>
      <c r="V1301" s="113">
        <v>999999</v>
      </c>
      <c r="W1301" s="113">
        <v>1</v>
      </c>
      <c r="X1301" s="109" t="s">
        <v>20736</v>
      </c>
      <c r="Y1301" s="113">
        <v>10</v>
      </c>
      <c r="Z1301" s="108"/>
      <c r="AA1301" s="108"/>
    </row>
    <row r="1302" spans="2:27" ht="18.75">
      <c r="B1302" s="108">
        <f t="shared" si="20"/>
        <v>1295</v>
      </c>
      <c r="C1302" s="109" t="s">
        <v>22203</v>
      </c>
      <c r="D1302" s="109" t="s">
        <v>22203</v>
      </c>
      <c r="E1302" s="110" t="s">
        <v>20729</v>
      </c>
      <c r="F1302" s="110" t="s">
        <v>20742</v>
      </c>
      <c r="G1302" s="108"/>
      <c r="H1302" s="111"/>
      <c r="I1302" s="108"/>
      <c r="J1302" s="109" t="s">
        <v>20743</v>
      </c>
      <c r="K1302" s="112"/>
      <c r="L1302" s="112"/>
      <c r="M1302" s="112"/>
      <c r="N1302" s="112"/>
      <c r="O1302" s="109" t="s">
        <v>20732</v>
      </c>
      <c r="P1302" s="109" t="s">
        <v>20732</v>
      </c>
      <c r="Q1302" s="109" t="s">
        <v>20732</v>
      </c>
      <c r="R1302" s="109" t="s">
        <v>20732</v>
      </c>
      <c r="S1302" s="109" t="s">
        <v>20732</v>
      </c>
      <c r="T1302" s="109" t="s">
        <v>20732</v>
      </c>
      <c r="U1302" s="113">
        <v>1</v>
      </c>
      <c r="V1302" s="113">
        <v>999999</v>
      </c>
      <c r="W1302" s="113">
        <v>1</v>
      </c>
      <c r="X1302" s="109" t="s">
        <v>20736</v>
      </c>
      <c r="Y1302" s="113">
        <v>10</v>
      </c>
      <c r="Z1302" s="108"/>
      <c r="AA1302" s="108"/>
    </row>
    <row r="1303" spans="2:27" ht="18.75">
      <c r="B1303" s="108">
        <f t="shared" si="20"/>
        <v>1296</v>
      </c>
      <c r="C1303" s="109" t="s">
        <v>22204</v>
      </c>
      <c r="D1303" s="109" t="s">
        <v>22204</v>
      </c>
      <c r="E1303" s="110" t="s">
        <v>20729</v>
      </c>
      <c r="F1303" s="110" t="s">
        <v>20745</v>
      </c>
      <c r="G1303" s="108"/>
      <c r="H1303" s="111"/>
      <c r="I1303" s="108"/>
      <c r="J1303" s="109" t="s">
        <v>20746</v>
      </c>
      <c r="K1303" s="112"/>
      <c r="L1303" s="112"/>
      <c r="M1303" s="112"/>
      <c r="N1303" s="112"/>
      <c r="O1303" s="109" t="s">
        <v>20732</v>
      </c>
      <c r="P1303" s="109" t="s">
        <v>20732</v>
      </c>
      <c r="Q1303" s="109" t="s">
        <v>20732</v>
      </c>
      <c r="R1303" s="109" t="s">
        <v>20732</v>
      </c>
      <c r="S1303" s="109" t="s">
        <v>20732</v>
      </c>
      <c r="T1303" s="109" t="s">
        <v>20732</v>
      </c>
      <c r="U1303" s="113">
        <v>1</v>
      </c>
      <c r="V1303" s="113">
        <v>99999</v>
      </c>
      <c r="W1303" s="113">
        <v>1</v>
      </c>
      <c r="X1303" s="109" t="s">
        <v>20736</v>
      </c>
      <c r="Y1303" s="113">
        <v>10</v>
      </c>
      <c r="Z1303" s="108"/>
      <c r="AA1303" s="108"/>
    </row>
    <row r="1304" spans="2:27" ht="18.75">
      <c r="B1304" s="108">
        <f t="shared" si="20"/>
        <v>1297</v>
      </c>
      <c r="C1304" s="109" t="s">
        <v>22205</v>
      </c>
      <c r="D1304" s="109" t="s">
        <v>22205</v>
      </c>
      <c r="E1304" s="110" t="s">
        <v>20729</v>
      </c>
      <c r="F1304" s="110" t="s">
        <v>20748</v>
      </c>
      <c r="G1304" s="108"/>
      <c r="H1304" s="111"/>
      <c r="I1304" s="108"/>
      <c r="J1304" s="109" t="s">
        <v>20749</v>
      </c>
      <c r="K1304" s="112"/>
      <c r="L1304" s="112"/>
      <c r="M1304" s="112"/>
      <c r="N1304" s="112"/>
      <c r="O1304" s="109" t="s">
        <v>20732</v>
      </c>
      <c r="P1304" s="109" t="s">
        <v>20732</v>
      </c>
      <c r="Q1304" s="109" t="s">
        <v>20732</v>
      </c>
      <c r="R1304" s="109" t="s">
        <v>20732</v>
      </c>
      <c r="S1304" s="109" t="s">
        <v>20732</v>
      </c>
      <c r="T1304" s="109" t="s">
        <v>20732</v>
      </c>
      <c r="U1304" s="113">
        <v>1</v>
      </c>
      <c r="V1304" s="113">
        <v>99999</v>
      </c>
      <c r="W1304" s="113">
        <v>1</v>
      </c>
      <c r="X1304" s="109" t="s">
        <v>20736</v>
      </c>
      <c r="Y1304" s="113">
        <v>10</v>
      </c>
      <c r="Z1304" s="108"/>
      <c r="AA1304" s="108"/>
    </row>
    <row r="1305" spans="2:27" ht="18.75">
      <c r="B1305" s="108">
        <f t="shared" si="20"/>
        <v>1298</v>
      </c>
      <c r="C1305" s="109" t="s">
        <v>22206</v>
      </c>
      <c r="D1305" s="109" t="s">
        <v>22206</v>
      </c>
      <c r="E1305" s="110" t="s">
        <v>20729</v>
      </c>
      <c r="F1305" s="110" t="s">
        <v>20738</v>
      </c>
      <c r="G1305" s="108"/>
      <c r="H1305" s="111"/>
      <c r="I1305" s="108"/>
      <c r="J1305" s="109" t="s">
        <v>20739</v>
      </c>
      <c r="K1305" s="112"/>
      <c r="L1305" s="112"/>
      <c r="M1305" s="112"/>
      <c r="N1305" s="112"/>
      <c r="O1305" s="109" t="s">
        <v>20732</v>
      </c>
      <c r="P1305" s="109" t="s">
        <v>20732</v>
      </c>
      <c r="Q1305" s="109" t="s">
        <v>20732</v>
      </c>
      <c r="R1305" s="109" t="s">
        <v>20732</v>
      </c>
      <c r="S1305" s="109" t="s">
        <v>20732</v>
      </c>
      <c r="T1305" s="109" t="s">
        <v>20732</v>
      </c>
      <c r="U1305" s="113">
        <v>1</v>
      </c>
      <c r="V1305" s="113">
        <v>999999</v>
      </c>
      <c r="W1305" s="113">
        <v>1</v>
      </c>
      <c r="X1305" s="109" t="s">
        <v>20736</v>
      </c>
      <c r="Y1305" s="113">
        <v>10</v>
      </c>
      <c r="Z1305" s="108"/>
      <c r="AA1305" s="108"/>
    </row>
    <row r="1306" spans="2:27" ht="18.75">
      <c r="B1306" s="108">
        <f t="shared" si="20"/>
        <v>1299</v>
      </c>
      <c r="C1306" s="109" t="s">
        <v>22207</v>
      </c>
      <c r="D1306" s="109" t="s">
        <v>22207</v>
      </c>
      <c r="E1306" s="110" t="s">
        <v>20729</v>
      </c>
      <c r="F1306" s="110" t="s">
        <v>20734</v>
      </c>
      <c r="G1306" s="108"/>
      <c r="H1306" s="111"/>
      <c r="I1306" s="108"/>
      <c r="J1306" s="109" t="s">
        <v>20955</v>
      </c>
      <c r="K1306" s="112"/>
      <c r="L1306" s="112"/>
      <c r="M1306" s="112"/>
      <c r="N1306" s="112"/>
      <c r="O1306" s="109" t="s">
        <v>20732</v>
      </c>
      <c r="P1306" s="109" t="s">
        <v>20732</v>
      </c>
      <c r="Q1306" s="109" t="s">
        <v>20732</v>
      </c>
      <c r="R1306" s="109" t="s">
        <v>20732</v>
      </c>
      <c r="S1306" s="109" t="s">
        <v>20732</v>
      </c>
      <c r="T1306" s="109" t="s">
        <v>20732</v>
      </c>
      <c r="U1306" s="113">
        <v>1</v>
      </c>
      <c r="V1306" s="113">
        <v>99999999</v>
      </c>
      <c r="W1306" s="113">
        <v>1</v>
      </c>
      <c r="X1306" s="109" t="s">
        <v>20732</v>
      </c>
      <c r="Y1306" s="113">
        <v>0</v>
      </c>
      <c r="Z1306" s="108"/>
      <c r="AA1306" s="108"/>
    </row>
    <row r="1307" spans="2:27" ht="18.75">
      <c r="B1307" s="108">
        <f t="shared" si="20"/>
        <v>1300</v>
      </c>
      <c r="C1307" s="109" t="s">
        <v>22208</v>
      </c>
      <c r="D1307" s="109" t="s">
        <v>22208</v>
      </c>
      <c r="E1307" s="110" t="s">
        <v>20729</v>
      </c>
      <c r="F1307" s="110" t="s">
        <v>20742</v>
      </c>
      <c r="G1307" s="108"/>
      <c r="H1307" s="111"/>
      <c r="I1307" s="108"/>
      <c r="J1307" s="109" t="s">
        <v>20957</v>
      </c>
      <c r="K1307" s="112"/>
      <c r="L1307" s="112"/>
      <c r="M1307" s="112"/>
      <c r="N1307" s="112"/>
      <c r="O1307" s="109" t="s">
        <v>20732</v>
      </c>
      <c r="P1307" s="109" t="s">
        <v>20732</v>
      </c>
      <c r="Q1307" s="109" t="s">
        <v>20732</v>
      </c>
      <c r="R1307" s="109" t="s">
        <v>20732</v>
      </c>
      <c r="S1307" s="109" t="s">
        <v>20732</v>
      </c>
      <c r="T1307" s="109" t="s">
        <v>20732</v>
      </c>
      <c r="U1307" s="113">
        <v>1</v>
      </c>
      <c r="V1307" s="113">
        <v>99999999</v>
      </c>
      <c r="W1307" s="113">
        <v>1</v>
      </c>
      <c r="X1307" s="109" t="s">
        <v>20732</v>
      </c>
      <c r="Y1307" s="113">
        <v>0</v>
      </c>
      <c r="Z1307" s="108"/>
      <c r="AA1307" s="108"/>
    </row>
    <row r="1308" spans="2:27" ht="18.75">
      <c r="B1308" s="108">
        <f t="shared" si="20"/>
        <v>1301</v>
      </c>
      <c r="C1308" s="109" t="s">
        <v>22209</v>
      </c>
      <c r="D1308" s="109" t="s">
        <v>22209</v>
      </c>
      <c r="E1308" s="110" t="s">
        <v>20729</v>
      </c>
      <c r="F1308" s="110" t="s">
        <v>20745</v>
      </c>
      <c r="G1308" s="108"/>
      <c r="H1308" s="111"/>
      <c r="I1308" s="108"/>
      <c r="J1308" s="109" t="s">
        <v>20959</v>
      </c>
      <c r="K1308" s="112"/>
      <c r="L1308" s="112"/>
      <c r="M1308" s="112"/>
      <c r="N1308" s="112"/>
      <c r="O1308" s="109" t="s">
        <v>20732</v>
      </c>
      <c r="P1308" s="109" t="s">
        <v>20732</v>
      </c>
      <c r="Q1308" s="109" t="s">
        <v>20732</v>
      </c>
      <c r="R1308" s="109" t="s">
        <v>20732</v>
      </c>
      <c r="S1308" s="109" t="s">
        <v>20732</v>
      </c>
      <c r="T1308" s="109" t="s">
        <v>20732</v>
      </c>
      <c r="U1308" s="113">
        <v>1</v>
      </c>
      <c r="V1308" s="113">
        <v>99999999</v>
      </c>
      <c r="W1308" s="113">
        <v>1</v>
      </c>
      <c r="X1308" s="109" t="s">
        <v>20732</v>
      </c>
      <c r="Y1308" s="113">
        <v>0</v>
      </c>
      <c r="Z1308" s="108"/>
      <c r="AA1308" s="108"/>
    </row>
    <row r="1309" spans="2:27" ht="18.75">
      <c r="B1309" s="108">
        <f t="shared" si="20"/>
        <v>1302</v>
      </c>
      <c r="C1309" s="109" t="s">
        <v>22210</v>
      </c>
      <c r="D1309" s="109" t="s">
        <v>22210</v>
      </c>
      <c r="E1309" s="110" t="s">
        <v>20729</v>
      </c>
      <c r="F1309" s="110" t="s">
        <v>20730</v>
      </c>
      <c r="G1309" s="108"/>
      <c r="H1309" s="111"/>
      <c r="I1309" s="108"/>
      <c r="J1309" s="109" t="s">
        <v>20731</v>
      </c>
      <c r="K1309" s="112"/>
      <c r="L1309" s="112"/>
      <c r="M1309" s="112"/>
      <c r="N1309" s="112"/>
      <c r="O1309" s="109" t="s">
        <v>20732</v>
      </c>
      <c r="P1309" s="109" t="s">
        <v>20732</v>
      </c>
      <c r="Q1309" s="109" t="s">
        <v>20732</v>
      </c>
      <c r="R1309" s="109" t="s">
        <v>20732</v>
      </c>
      <c r="S1309" s="109" t="s">
        <v>20732</v>
      </c>
      <c r="T1309" s="109" t="s">
        <v>20732</v>
      </c>
      <c r="U1309" s="113">
        <v>1</v>
      </c>
      <c r="V1309" s="113">
        <v>999999</v>
      </c>
      <c r="W1309" s="113">
        <v>1</v>
      </c>
      <c r="X1309" s="109" t="s">
        <v>20736</v>
      </c>
      <c r="Y1309" s="113">
        <v>10</v>
      </c>
      <c r="Z1309" s="108"/>
      <c r="AA1309" s="108"/>
    </row>
    <row r="1310" spans="2:27" ht="18.75">
      <c r="B1310" s="108">
        <f t="shared" si="20"/>
        <v>1303</v>
      </c>
      <c r="C1310" s="109" t="s">
        <v>22211</v>
      </c>
      <c r="D1310" s="109" t="s">
        <v>22211</v>
      </c>
      <c r="E1310" s="110" t="s">
        <v>20729</v>
      </c>
      <c r="F1310" s="110" t="s">
        <v>20748</v>
      </c>
      <c r="G1310" s="108"/>
      <c r="H1310" s="111"/>
      <c r="I1310" s="108"/>
      <c r="J1310" s="109" t="s">
        <v>20961</v>
      </c>
      <c r="K1310" s="112"/>
      <c r="L1310" s="112"/>
      <c r="M1310" s="112"/>
      <c r="N1310" s="112"/>
      <c r="O1310" s="109" t="s">
        <v>20732</v>
      </c>
      <c r="P1310" s="109" t="s">
        <v>20732</v>
      </c>
      <c r="Q1310" s="109" t="s">
        <v>20732</v>
      </c>
      <c r="R1310" s="109" t="s">
        <v>20732</v>
      </c>
      <c r="S1310" s="109" t="s">
        <v>20732</v>
      </c>
      <c r="T1310" s="109" t="s">
        <v>20732</v>
      </c>
      <c r="U1310" s="113">
        <v>1</v>
      </c>
      <c r="V1310" s="113">
        <v>99999999</v>
      </c>
      <c r="W1310" s="113">
        <v>1</v>
      </c>
      <c r="X1310" s="109" t="s">
        <v>20732</v>
      </c>
      <c r="Y1310" s="113">
        <v>0</v>
      </c>
      <c r="Z1310" s="108"/>
      <c r="AA1310" s="108"/>
    </row>
    <row r="1311" spans="2:27" ht="18.75">
      <c r="B1311" s="108">
        <f t="shared" si="20"/>
        <v>1304</v>
      </c>
      <c r="C1311" s="109" t="s">
        <v>22212</v>
      </c>
      <c r="D1311" s="109" t="s">
        <v>22212</v>
      </c>
      <c r="E1311" s="110" t="s">
        <v>20729</v>
      </c>
      <c r="F1311" s="110" t="s">
        <v>20738</v>
      </c>
      <c r="G1311" s="108"/>
      <c r="H1311" s="111"/>
      <c r="I1311" s="108"/>
      <c r="J1311" s="109" t="s">
        <v>20964</v>
      </c>
      <c r="K1311" s="112"/>
      <c r="L1311" s="112"/>
      <c r="M1311" s="112"/>
      <c r="N1311" s="112"/>
      <c r="O1311" s="109" t="s">
        <v>20732</v>
      </c>
      <c r="P1311" s="109" t="s">
        <v>20732</v>
      </c>
      <c r="Q1311" s="109" t="s">
        <v>20732</v>
      </c>
      <c r="R1311" s="109" t="s">
        <v>20732</v>
      </c>
      <c r="S1311" s="109" t="s">
        <v>20732</v>
      </c>
      <c r="T1311" s="109" t="s">
        <v>20732</v>
      </c>
      <c r="U1311" s="113">
        <v>1</v>
      </c>
      <c r="V1311" s="113">
        <v>99999999</v>
      </c>
      <c r="W1311" s="113">
        <v>1</v>
      </c>
      <c r="X1311" s="109" t="s">
        <v>20732</v>
      </c>
      <c r="Y1311" s="113">
        <v>0</v>
      </c>
      <c r="Z1311" s="108"/>
      <c r="AA1311" s="108"/>
    </row>
    <row r="1312" spans="2:27" ht="18.75">
      <c r="B1312" s="108">
        <f t="shared" si="20"/>
        <v>1305</v>
      </c>
      <c r="C1312" s="109" t="s">
        <v>22213</v>
      </c>
      <c r="D1312" s="109" t="s">
        <v>22213</v>
      </c>
      <c r="E1312" s="110" t="s">
        <v>20729</v>
      </c>
      <c r="F1312" s="110" t="s">
        <v>20734</v>
      </c>
      <c r="G1312" s="108"/>
      <c r="H1312" s="111"/>
      <c r="I1312" s="108"/>
      <c r="J1312" s="109" t="s">
        <v>20735</v>
      </c>
      <c r="K1312" s="112"/>
      <c r="L1312" s="112"/>
      <c r="M1312" s="112"/>
      <c r="N1312" s="112"/>
      <c r="O1312" s="109" t="s">
        <v>20732</v>
      </c>
      <c r="P1312" s="109" t="s">
        <v>20732</v>
      </c>
      <c r="Q1312" s="109" t="s">
        <v>20732</v>
      </c>
      <c r="R1312" s="109" t="s">
        <v>20732</v>
      </c>
      <c r="S1312" s="109" t="s">
        <v>20732</v>
      </c>
      <c r="T1312" s="109" t="s">
        <v>20732</v>
      </c>
      <c r="U1312" s="113">
        <v>1</v>
      </c>
      <c r="V1312" s="113">
        <v>999999</v>
      </c>
      <c r="W1312" s="113">
        <v>1</v>
      </c>
      <c r="X1312" s="109" t="s">
        <v>20736</v>
      </c>
      <c r="Y1312" s="113">
        <v>10</v>
      </c>
      <c r="Z1312" s="108"/>
      <c r="AA1312" s="108"/>
    </row>
    <row r="1313" spans="2:27" ht="18.75">
      <c r="B1313" s="108">
        <f t="shared" si="20"/>
        <v>1306</v>
      </c>
      <c r="C1313" s="109" t="s">
        <v>22214</v>
      </c>
      <c r="D1313" s="109" t="s">
        <v>22214</v>
      </c>
      <c r="E1313" s="110" t="s">
        <v>20729</v>
      </c>
      <c r="F1313" s="110" t="s">
        <v>20742</v>
      </c>
      <c r="G1313" s="108"/>
      <c r="H1313" s="111"/>
      <c r="I1313" s="108"/>
      <c r="J1313" s="109" t="s">
        <v>20743</v>
      </c>
      <c r="K1313" s="112"/>
      <c r="L1313" s="112"/>
      <c r="M1313" s="112"/>
      <c r="N1313" s="112"/>
      <c r="O1313" s="109" t="s">
        <v>20732</v>
      </c>
      <c r="P1313" s="109" t="s">
        <v>20732</v>
      </c>
      <c r="Q1313" s="109" t="s">
        <v>20732</v>
      </c>
      <c r="R1313" s="109" t="s">
        <v>20732</v>
      </c>
      <c r="S1313" s="109" t="s">
        <v>20732</v>
      </c>
      <c r="T1313" s="109" t="s">
        <v>20732</v>
      </c>
      <c r="U1313" s="113">
        <v>1</v>
      </c>
      <c r="V1313" s="113">
        <v>999999</v>
      </c>
      <c r="W1313" s="113">
        <v>1</v>
      </c>
      <c r="X1313" s="109" t="s">
        <v>20736</v>
      </c>
      <c r="Y1313" s="113">
        <v>10</v>
      </c>
      <c r="Z1313" s="108"/>
      <c r="AA1313" s="108"/>
    </row>
    <row r="1314" spans="2:27" ht="18.75">
      <c r="B1314" s="108">
        <f t="shared" si="20"/>
        <v>1307</v>
      </c>
      <c r="C1314" s="109" t="s">
        <v>22215</v>
      </c>
      <c r="D1314" s="109" t="s">
        <v>22215</v>
      </c>
      <c r="E1314" s="110" t="s">
        <v>20729</v>
      </c>
      <c r="F1314" s="110" t="s">
        <v>20745</v>
      </c>
      <c r="G1314" s="108"/>
      <c r="H1314" s="111"/>
      <c r="I1314" s="108"/>
      <c r="J1314" s="109" t="s">
        <v>20754</v>
      </c>
      <c r="K1314" s="112"/>
      <c r="L1314" s="112"/>
      <c r="M1314" s="112"/>
      <c r="N1314" s="112"/>
      <c r="O1314" s="109" t="s">
        <v>20732</v>
      </c>
      <c r="P1314" s="109" t="s">
        <v>20732</v>
      </c>
      <c r="Q1314" s="109" t="s">
        <v>20732</v>
      </c>
      <c r="R1314" s="109" t="s">
        <v>20732</v>
      </c>
      <c r="S1314" s="109" t="s">
        <v>20732</v>
      </c>
      <c r="T1314" s="109" t="s">
        <v>20732</v>
      </c>
      <c r="U1314" s="113">
        <v>1</v>
      </c>
      <c r="V1314" s="113">
        <v>999999</v>
      </c>
      <c r="W1314" s="113">
        <v>1</v>
      </c>
      <c r="X1314" s="109" t="s">
        <v>20736</v>
      </c>
      <c r="Y1314" s="113">
        <v>10</v>
      </c>
      <c r="Z1314" s="108"/>
      <c r="AA1314" s="108"/>
    </row>
    <row r="1315" spans="2:27" ht="18.75">
      <c r="B1315" s="108">
        <f t="shared" si="20"/>
        <v>1308</v>
      </c>
      <c r="C1315" s="109" t="s">
        <v>22216</v>
      </c>
      <c r="D1315" s="109" t="s">
        <v>22216</v>
      </c>
      <c r="E1315" s="110" t="s">
        <v>20729</v>
      </c>
      <c r="F1315" s="110" t="s">
        <v>20748</v>
      </c>
      <c r="G1315" s="108"/>
      <c r="H1315" s="111"/>
      <c r="I1315" s="108"/>
      <c r="J1315" s="109" t="s">
        <v>20756</v>
      </c>
      <c r="K1315" s="112"/>
      <c r="L1315" s="112"/>
      <c r="M1315" s="112"/>
      <c r="N1315" s="112"/>
      <c r="O1315" s="109" t="s">
        <v>20732</v>
      </c>
      <c r="P1315" s="109" t="s">
        <v>20732</v>
      </c>
      <c r="Q1315" s="109" t="s">
        <v>20732</v>
      </c>
      <c r="R1315" s="109" t="s">
        <v>20732</v>
      </c>
      <c r="S1315" s="109" t="s">
        <v>20732</v>
      </c>
      <c r="T1315" s="109" t="s">
        <v>20732</v>
      </c>
      <c r="U1315" s="113">
        <v>1</v>
      </c>
      <c r="V1315" s="113">
        <v>999999</v>
      </c>
      <c r="W1315" s="113">
        <v>1</v>
      </c>
      <c r="X1315" s="109" t="s">
        <v>20736</v>
      </c>
      <c r="Y1315" s="113">
        <v>10</v>
      </c>
      <c r="Z1315" s="108"/>
      <c r="AA1315" s="108"/>
    </row>
    <row r="1316" spans="2:27" ht="18.75">
      <c r="B1316" s="108">
        <f t="shared" si="20"/>
        <v>1309</v>
      </c>
      <c r="C1316" s="109" t="s">
        <v>22217</v>
      </c>
      <c r="D1316" s="109" t="s">
        <v>22217</v>
      </c>
      <c r="E1316" s="110" t="s">
        <v>20729</v>
      </c>
      <c r="F1316" s="110" t="s">
        <v>20738</v>
      </c>
      <c r="G1316" s="108"/>
      <c r="H1316" s="111"/>
      <c r="I1316" s="108"/>
      <c r="J1316" s="109" t="s">
        <v>20739</v>
      </c>
      <c r="K1316" s="112"/>
      <c r="L1316" s="112"/>
      <c r="M1316" s="112"/>
      <c r="N1316" s="112"/>
      <c r="O1316" s="109" t="s">
        <v>20732</v>
      </c>
      <c r="P1316" s="109" t="s">
        <v>20732</v>
      </c>
      <c r="Q1316" s="109" t="s">
        <v>20732</v>
      </c>
      <c r="R1316" s="109" t="s">
        <v>20732</v>
      </c>
      <c r="S1316" s="109" t="s">
        <v>20732</v>
      </c>
      <c r="T1316" s="109" t="s">
        <v>20732</v>
      </c>
      <c r="U1316" s="113">
        <v>1</v>
      </c>
      <c r="V1316" s="113">
        <v>999999</v>
      </c>
      <c r="W1316" s="113">
        <v>1</v>
      </c>
      <c r="X1316" s="109" t="s">
        <v>20736</v>
      </c>
      <c r="Y1316" s="113">
        <v>10</v>
      </c>
      <c r="Z1316" s="108"/>
      <c r="AA1316" s="108"/>
    </row>
    <row r="1317" spans="2:27" ht="18.75">
      <c r="B1317" s="108">
        <f t="shared" si="20"/>
        <v>1310</v>
      </c>
      <c r="C1317" s="109" t="s">
        <v>22218</v>
      </c>
      <c r="D1317" s="109" t="s">
        <v>22218</v>
      </c>
      <c r="E1317" s="110" t="s">
        <v>20729</v>
      </c>
      <c r="F1317" s="110" t="s">
        <v>20734</v>
      </c>
      <c r="G1317" s="108"/>
      <c r="H1317" s="111"/>
      <c r="I1317" s="108"/>
      <c r="J1317" s="109" t="s">
        <v>20735</v>
      </c>
      <c r="K1317" s="112"/>
      <c r="L1317" s="112"/>
      <c r="M1317" s="112"/>
      <c r="N1317" s="112"/>
      <c r="O1317" s="109" t="s">
        <v>20732</v>
      </c>
      <c r="P1317" s="109" t="s">
        <v>20732</v>
      </c>
      <c r="Q1317" s="109" t="s">
        <v>20732</v>
      </c>
      <c r="R1317" s="109" t="s">
        <v>20732</v>
      </c>
      <c r="S1317" s="109" t="s">
        <v>20732</v>
      </c>
      <c r="T1317" s="109" t="s">
        <v>20732</v>
      </c>
      <c r="U1317" s="113">
        <v>1</v>
      </c>
      <c r="V1317" s="113">
        <v>999999</v>
      </c>
      <c r="W1317" s="113">
        <v>1</v>
      </c>
      <c r="X1317" s="109" t="s">
        <v>20736</v>
      </c>
      <c r="Y1317" s="113">
        <v>10</v>
      </c>
      <c r="Z1317" s="108"/>
      <c r="AA1317" s="108"/>
    </row>
    <row r="1318" spans="2:27" ht="18.75">
      <c r="B1318" s="108">
        <f t="shared" si="20"/>
        <v>1311</v>
      </c>
      <c r="C1318" s="109" t="s">
        <v>22219</v>
      </c>
      <c r="D1318" s="109" t="s">
        <v>22219</v>
      </c>
      <c r="E1318" s="110" t="s">
        <v>20729</v>
      </c>
      <c r="F1318" s="110" t="s">
        <v>20742</v>
      </c>
      <c r="G1318" s="108"/>
      <c r="H1318" s="111"/>
      <c r="I1318" s="108"/>
      <c r="J1318" s="109" t="s">
        <v>20743</v>
      </c>
      <c r="K1318" s="112"/>
      <c r="L1318" s="112"/>
      <c r="M1318" s="112"/>
      <c r="N1318" s="112"/>
      <c r="O1318" s="109" t="s">
        <v>20732</v>
      </c>
      <c r="P1318" s="109" t="s">
        <v>20732</v>
      </c>
      <c r="Q1318" s="109" t="s">
        <v>20732</v>
      </c>
      <c r="R1318" s="109" t="s">
        <v>20732</v>
      </c>
      <c r="S1318" s="109" t="s">
        <v>20732</v>
      </c>
      <c r="T1318" s="109" t="s">
        <v>20732</v>
      </c>
      <c r="U1318" s="113">
        <v>1</v>
      </c>
      <c r="V1318" s="113">
        <v>999999</v>
      </c>
      <c r="W1318" s="113">
        <v>1</v>
      </c>
      <c r="X1318" s="109" t="s">
        <v>20736</v>
      </c>
      <c r="Y1318" s="113">
        <v>10</v>
      </c>
      <c r="Z1318" s="108"/>
      <c r="AA1318" s="108"/>
    </row>
    <row r="1319" spans="2:27" ht="18.75">
      <c r="B1319" s="108">
        <f t="shared" si="20"/>
        <v>1312</v>
      </c>
      <c r="C1319" s="109" t="s">
        <v>22220</v>
      </c>
      <c r="D1319" s="109" t="s">
        <v>22220</v>
      </c>
      <c r="E1319" s="110" t="s">
        <v>20729</v>
      </c>
      <c r="F1319" s="110" t="s">
        <v>20745</v>
      </c>
      <c r="G1319" s="108"/>
      <c r="H1319" s="111"/>
      <c r="I1319" s="108"/>
      <c r="J1319" s="109" t="s">
        <v>20746</v>
      </c>
      <c r="K1319" s="112"/>
      <c r="L1319" s="112"/>
      <c r="M1319" s="112"/>
      <c r="N1319" s="112"/>
      <c r="O1319" s="109" t="s">
        <v>20732</v>
      </c>
      <c r="P1319" s="109" t="s">
        <v>20732</v>
      </c>
      <c r="Q1319" s="109" t="s">
        <v>20732</v>
      </c>
      <c r="R1319" s="109" t="s">
        <v>20732</v>
      </c>
      <c r="S1319" s="109" t="s">
        <v>20732</v>
      </c>
      <c r="T1319" s="109" t="s">
        <v>20732</v>
      </c>
      <c r="U1319" s="113">
        <v>1</v>
      </c>
      <c r="V1319" s="113">
        <v>99999</v>
      </c>
      <c r="W1319" s="113">
        <v>1</v>
      </c>
      <c r="X1319" s="109" t="s">
        <v>20736</v>
      </c>
      <c r="Y1319" s="113">
        <v>10</v>
      </c>
      <c r="Z1319" s="108"/>
      <c r="AA1319" s="108"/>
    </row>
    <row r="1320" spans="2:27" ht="18.75">
      <c r="B1320" s="108">
        <f t="shared" si="20"/>
        <v>1313</v>
      </c>
      <c r="C1320" s="109" t="s">
        <v>22221</v>
      </c>
      <c r="D1320" s="109" t="s">
        <v>22221</v>
      </c>
      <c r="E1320" s="110" t="s">
        <v>20729</v>
      </c>
      <c r="F1320" s="110" t="s">
        <v>20730</v>
      </c>
      <c r="G1320" s="108"/>
      <c r="H1320" s="111"/>
      <c r="I1320" s="108"/>
      <c r="J1320" s="109" t="s">
        <v>20731</v>
      </c>
      <c r="K1320" s="112"/>
      <c r="L1320" s="112"/>
      <c r="M1320" s="112"/>
      <c r="N1320" s="112"/>
      <c r="O1320" s="109" t="s">
        <v>20732</v>
      </c>
      <c r="P1320" s="109" t="s">
        <v>20732</v>
      </c>
      <c r="Q1320" s="109" t="s">
        <v>20732</v>
      </c>
      <c r="R1320" s="109" t="s">
        <v>20732</v>
      </c>
      <c r="S1320" s="109" t="s">
        <v>20732</v>
      </c>
      <c r="T1320" s="109" t="s">
        <v>20732</v>
      </c>
      <c r="U1320" s="113">
        <v>1</v>
      </c>
      <c r="V1320" s="113">
        <v>999999</v>
      </c>
      <c r="W1320" s="113">
        <v>1</v>
      </c>
      <c r="X1320" s="109" t="s">
        <v>20736</v>
      </c>
      <c r="Y1320" s="113">
        <v>10</v>
      </c>
      <c r="Z1320" s="108"/>
      <c r="AA1320" s="108"/>
    </row>
    <row r="1321" spans="2:27" ht="18.75">
      <c r="B1321" s="108">
        <f t="shared" si="20"/>
        <v>1314</v>
      </c>
      <c r="C1321" s="109" t="s">
        <v>22222</v>
      </c>
      <c r="D1321" s="109" t="s">
        <v>22222</v>
      </c>
      <c r="E1321" s="110" t="s">
        <v>20729</v>
      </c>
      <c r="F1321" s="110" t="s">
        <v>20748</v>
      </c>
      <c r="G1321" s="108"/>
      <c r="H1321" s="111"/>
      <c r="I1321" s="108"/>
      <c r="J1321" s="109" t="s">
        <v>20749</v>
      </c>
      <c r="K1321" s="112"/>
      <c r="L1321" s="112"/>
      <c r="M1321" s="112"/>
      <c r="N1321" s="112"/>
      <c r="O1321" s="109" t="s">
        <v>20732</v>
      </c>
      <c r="P1321" s="109" t="s">
        <v>20732</v>
      </c>
      <c r="Q1321" s="109" t="s">
        <v>20732</v>
      </c>
      <c r="R1321" s="109" t="s">
        <v>20732</v>
      </c>
      <c r="S1321" s="109" t="s">
        <v>20732</v>
      </c>
      <c r="T1321" s="109" t="s">
        <v>20732</v>
      </c>
      <c r="U1321" s="113">
        <v>1</v>
      </c>
      <c r="V1321" s="113">
        <v>99999</v>
      </c>
      <c r="W1321" s="113">
        <v>1</v>
      </c>
      <c r="X1321" s="109" t="s">
        <v>20736</v>
      </c>
      <c r="Y1321" s="113">
        <v>10</v>
      </c>
      <c r="Z1321" s="108"/>
      <c r="AA1321" s="108"/>
    </row>
    <row r="1322" spans="2:27" ht="18.75">
      <c r="B1322" s="108">
        <f t="shared" si="20"/>
        <v>1315</v>
      </c>
      <c r="C1322" s="109" t="s">
        <v>22223</v>
      </c>
      <c r="D1322" s="109" t="s">
        <v>22223</v>
      </c>
      <c r="E1322" s="110" t="s">
        <v>20729</v>
      </c>
      <c r="F1322" s="110" t="s">
        <v>20738</v>
      </c>
      <c r="G1322" s="108"/>
      <c r="H1322" s="111"/>
      <c r="I1322" s="108"/>
      <c r="J1322" s="109" t="s">
        <v>20739</v>
      </c>
      <c r="K1322" s="112"/>
      <c r="L1322" s="112"/>
      <c r="M1322" s="112"/>
      <c r="N1322" s="112"/>
      <c r="O1322" s="109" t="s">
        <v>20732</v>
      </c>
      <c r="P1322" s="109" t="s">
        <v>20732</v>
      </c>
      <c r="Q1322" s="109" t="s">
        <v>20732</v>
      </c>
      <c r="R1322" s="109" t="s">
        <v>20732</v>
      </c>
      <c r="S1322" s="109" t="s">
        <v>20732</v>
      </c>
      <c r="T1322" s="109" t="s">
        <v>20732</v>
      </c>
      <c r="U1322" s="113">
        <v>1</v>
      </c>
      <c r="V1322" s="113">
        <v>999999</v>
      </c>
      <c r="W1322" s="113">
        <v>1</v>
      </c>
      <c r="X1322" s="109" t="s">
        <v>20736</v>
      </c>
      <c r="Y1322" s="113">
        <v>10</v>
      </c>
      <c r="Z1322" s="108"/>
      <c r="AA1322" s="108"/>
    </row>
    <row r="1323" spans="2:27" ht="18.75">
      <c r="B1323" s="108">
        <f t="shared" si="20"/>
        <v>1316</v>
      </c>
      <c r="C1323" s="109" t="s">
        <v>22224</v>
      </c>
      <c r="D1323" s="109" t="s">
        <v>22224</v>
      </c>
      <c r="E1323" s="110" t="s">
        <v>20729</v>
      </c>
      <c r="F1323" s="110" t="s">
        <v>20734</v>
      </c>
      <c r="G1323" s="108"/>
      <c r="H1323" s="111"/>
      <c r="I1323" s="108"/>
      <c r="J1323" s="109" t="s">
        <v>20735</v>
      </c>
      <c r="K1323" s="112"/>
      <c r="L1323" s="112"/>
      <c r="M1323" s="112"/>
      <c r="N1323" s="112"/>
      <c r="O1323" s="109" t="s">
        <v>20732</v>
      </c>
      <c r="P1323" s="109" t="s">
        <v>20732</v>
      </c>
      <c r="Q1323" s="109" t="s">
        <v>20732</v>
      </c>
      <c r="R1323" s="109" t="s">
        <v>20732</v>
      </c>
      <c r="S1323" s="109" t="s">
        <v>20732</v>
      </c>
      <c r="T1323" s="109" t="s">
        <v>20732</v>
      </c>
      <c r="U1323" s="113">
        <v>1</v>
      </c>
      <c r="V1323" s="113">
        <v>999999</v>
      </c>
      <c r="W1323" s="113">
        <v>1</v>
      </c>
      <c r="X1323" s="109" t="s">
        <v>20736</v>
      </c>
      <c r="Y1323" s="113">
        <v>10</v>
      </c>
      <c r="Z1323" s="108"/>
      <c r="AA1323" s="108"/>
    </row>
    <row r="1324" spans="2:27" ht="18.75">
      <c r="B1324" s="108">
        <f t="shared" si="20"/>
        <v>1317</v>
      </c>
      <c r="C1324" s="109" t="s">
        <v>22225</v>
      </c>
      <c r="D1324" s="109" t="s">
        <v>22225</v>
      </c>
      <c r="E1324" s="110" t="s">
        <v>20729</v>
      </c>
      <c r="F1324" s="110" t="s">
        <v>20742</v>
      </c>
      <c r="G1324" s="108"/>
      <c r="H1324" s="111"/>
      <c r="I1324" s="108"/>
      <c r="J1324" s="109" t="s">
        <v>20743</v>
      </c>
      <c r="K1324" s="112"/>
      <c r="L1324" s="112"/>
      <c r="M1324" s="112"/>
      <c r="N1324" s="112"/>
      <c r="O1324" s="109" t="s">
        <v>20732</v>
      </c>
      <c r="P1324" s="109" t="s">
        <v>20732</v>
      </c>
      <c r="Q1324" s="109" t="s">
        <v>20732</v>
      </c>
      <c r="R1324" s="109" t="s">
        <v>20732</v>
      </c>
      <c r="S1324" s="109" t="s">
        <v>20732</v>
      </c>
      <c r="T1324" s="109" t="s">
        <v>20732</v>
      </c>
      <c r="U1324" s="113">
        <v>1</v>
      </c>
      <c r="V1324" s="113">
        <v>999999</v>
      </c>
      <c r="W1324" s="113">
        <v>1</v>
      </c>
      <c r="X1324" s="109" t="s">
        <v>20736</v>
      </c>
      <c r="Y1324" s="113">
        <v>10</v>
      </c>
      <c r="Z1324" s="108"/>
      <c r="AA1324" s="108"/>
    </row>
    <row r="1325" spans="2:27" ht="18.75">
      <c r="B1325" s="108">
        <f t="shared" si="20"/>
        <v>1318</v>
      </c>
      <c r="C1325" s="109" t="s">
        <v>22226</v>
      </c>
      <c r="D1325" s="109" t="s">
        <v>22226</v>
      </c>
      <c r="E1325" s="110" t="s">
        <v>20729</v>
      </c>
      <c r="F1325" s="110" t="s">
        <v>20745</v>
      </c>
      <c r="G1325" s="108"/>
      <c r="H1325" s="111"/>
      <c r="I1325" s="108"/>
      <c r="J1325" s="109" t="s">
        <v>20746</v>
      </c>
      <c r="K1325" s="112"/>
      <c r="L1325" s="112"/>
      <c r="M1325" s="112"/>
      <c r="N1325" s="112"/>
      <c r="O1325" s="109" t="s">
        <v>20732</v>
      </c>
      <c r="P1325" s="109" t="s">
        <v>20732</v>
      </c>
      <c r="Q1325" s="109" t="s">
        <v>20732</v>
      </c>
      <c r="R1325" s="109" t="s">
        <v>20732</v>
      </c>
      <c r="S1325" s="109" t="s">
        <v>20732</v>
      </c>
      <c r="T1325" s="109" t="s">
        <v>20732</v>
      </c>
      <c r="U1325" s="113">
        <v>1</v>
      </c>
      <c r="V1325" s="113">
        <v>99999</v>
      </c>
      <c r="W1325" s="113">
        <v>1</v>
      </c>
      <c r="X1325" s="109" t="s">
        <v>20736</v>
      </c>
      <c r="Y1325" s="113">
        <v>10</v>
      </c>
      <c r="Z1325" s="108"/>
      <c r="AA1325" s="108"/>
    </row>
    <row r="1326" spans="2:27" ht="18.75">
      <c r="B1326" s="108">
        <f t="shared" si="20"/>
        <v>1319</v>
      </c>
      <c r="C1326" s="109" t="s">
        <v>22227</v>
      </c>
      <c r="D1326" s="109" t="s">
        <v>22227</v>
      </c>
      <c r="E1326" s="110" t="s">
        <v>20729</v>
      </c>
      <c r="F1326" s="110" t="s">
        <v>20748</v>
      </c>
      <c r="G1326" s="108"/>
      <c r="H1326" s="111"/>
      <c r="I1326" s="108"/>
      <c r="J1326" s="109" t="s">
        <v>20749</v>
      </c>
      <c r="K1326" s="112"/>
      <c r="L1326" s="112"/>
      <c r="M1326" s="112"/>
      <c r="N1326" s="112"/>
      <c r="O1326" s="109" t="s">
        <v>20732</v>
      </c>
      <c r="P1326" s="109" t="s">
        <v>20732</v>
      </c>
      <c r="Q1326" s="109" t="s">
        <v>20732</v>
      </c>
      <c r="R1326" s="109" t="s">
        <v>20732</v>
      </c>
      <c r="S1326" s="109" t="s">
        <v>20732</v>
      </c>
      <c r="T1326" s="109" t="s">
        <v>20732</v>
      </c>
      <c r="U1326" s="113">
        <v>1</v>
      </c>
      <c r="V1326" s="113">
        <v>99999</v>
      </c>
      <c r="W1326" s="113">
        <v>1</v>
      </c>
      <c r="X1326" s="109" t="s">
        <v>20736</v>
      </c>
      <c r="Y1326" s="113">
        <v>10</v>
      </c>
      <c r="Z1326" s="108"/>
      <c r="AA1326" s="108"/>
    </row>
    <row r="1327" spans="2:27" ht="18.75">
      <c r="B1327" s="108">
        <f t="shared" si="20"/>
        <v>1320</v>
      </c>
      <c r="C1327" s="109" t="s">
        <v>22228</v>
      </c>
      <c r="D1327" s="109" t="s">
        <v>22228</v>
      </c>
      <c r="E1327" s="110" t="s">
        <v>20729</v>
      </c>
      <c r="F1327" s="110" t="s">
        <v>20738</v>
      </c>
      <c r="G1327" s="108"/>
      <c r="H1327" s="111"/>
      <c r="I1327" s="108"/>
      <c r="J1327" s="109" t="s">
        <v>20739</v>
      </c>
      <c r="K1327" s="112"/>
      <c r="L1327" s="112"/>
      <c r="M1327" s="112"/>
      <c r="N1327" s="112"/>
      <c r="O1327" s="109" t="s">
        <v>20732</v>
      </c>
      <c r="P1327" s="109" t="s">
        <v>20732</v>
      </c>
      <c r="Q1327" s="109" t="s">
        <v>20732</v>
      </c>
      <c r="R1327" s="109" t="s">
        <v>20732</v>
      </c>
      <c r="S1327" s="109" t="s">
        <v>20732</v>
      </c>
      <c r="T1327" s="109" t="s">
        <v>20732</v>
      </c>
      <c r="U1327" s="113">
        <v>1</v>
      </c>
      <c r="V1327" s="113">
        <v>999999</v>
      </c>
      <c r="W1327" s="113">
        <v>1</v>
      </c>
      <c r="X1327" s="109" t="s">
        <v>20736</v>
      </c>
      <c r="Y1327" s="113">
        <v>10</v>
      </c>
      <c r="Z1327" s="108"/>
      <c r="AA1327" s="108"/>
    </row>
    <row r="1328" spans="2:27" ht="18.75">
      <c r="B1328" s="108">
        <f t="shared" si="20"/>
        <v>1321</v>
      </c>
      <c r="C1328" s="109" t="s">
        <v>22229</v>
      </c>
      <c r="D1328" s="109" t="s">
        <v>22229</v>
      </c>
      <c r="E1328" s="110" t="s">
        <v>20729</v>
      </c>
      <c r="F1328" s="110" t="s">
        <v>20734</v>
      </c>
      <c r="G1328" s="108"/>
      <c r="H1328" s="111"/>
      <c r="I1328" s="108"/>
      <c r="J1328" s="109" t="s">
        <v>20735</v>
      </c>
      <c r="K1328" s="112"/>
      <c r="L1328" s="112"/>
      <c r="M1328" s="112"/>
      <c r="N1328" s="112"/>
      <c r="O1328" s="109" t="s">
        <v>20732</v>
      </c>
      <c r="P1328" s="109" t="s">
        <v>20732</v>
      </c>
      <c r="Q1328" s="109" t="s">
        <v>20732</v>
      </c>
      <c r="R1328" s="109" t="s">
        <v>20732</v>
      </c>
      <c r="S1328" s="109" t="s">
        <v>20732</v>
      </c>
      <c r="T1328" s="109" t="s">
        <v>20732</v>
      </c>
      <c r="U1328" s="113">
        <v>1</v>
      </c>
      <c r="V1328" s="113">
        <v>999999</v>
      </c>
      <c r="W1328" s="113">
        <v>1</v>
      </c>
      <c r="X1328" s="109" t="s">
        <v>20736</v>
      </c>
      <c r="Y1328" s="113">
        <v>10</v>
      </c>
      <c r="Z1328" s="108"/>
      <c r="AA1328" s="108"/>
    </row>
    <row r="1329" spans="2:27" ht="18.75">
      <c r="B1329" s="108">
        <f t="shared" si="20"/>
        <v>1322</v>
      </c>
      <c r="C1329" s="109" t="s">
        <v>22230</v>
      </c>
      <c r="D1329" s="109" t="s">
        <v>22230</v>
      </c>
      <c r="E1329" s="110" t="s">
        <v>20729</v>
      </c>
      <c r="F1329" s="110" t="s">
        <v>20742</v>
      </c>
      <c r="G1329" s="108"/>
      <c r="H1329" s="111"/>
      <c r="I1329" s="108"/>
      <c r="J1329" s="109" t="s">
        <v>20743</v>
      </c>
      <c r="K1329" s="112"/>
      <c r="L1329" s="112"/>
      <c r="M1329" s="112"/>
      <c r="N1329" s="112"/>
      <c r="O1329" s="109" t="s">
        <v>20732</v>
      </c>
      <c r="P1329" s="109" t="s">
        <v>20732</v>
      </c>
      <c r="Q1329" s="109" t="s">
        <v>20732</v>
      </c>
      <c r="R1329" s="109" t="s">
        <v>20732</v>
      </c>
      <c r="S1329" s="109" t="s">
        <v>20732</v>
      </c>
      <c r="T1329" s="109" t="s">
        <v>20732</v>
      </c>
      <c r="U1329" s="113">
        <v>1</v>
      </c>
      <c r="V1329" s="113">
        <v>999999</v>
      </c>
      <c r="W1329" s="113">
        <v>1</v>
      </c>
      <c r="X1329" s="109" t="s">
        <v>20736</v>
      </c>
      <c r="Y1329" s="113">
        <v>10</v>
      </c>
      <c r="Z1329" s="108"/>
      <c r="AA1329" s="108"/>
    </row>
    <row r="1330" spans="2:27" ht="18.75">
      <c r="B1330" s="108">
        <f t="shared" si="20"/>
        <v>1323</v>
      </c>
      <c r="C1330" s="109" t="s">
        <v>22231</v>
      </c>
      <c r="D1330" s="109" t="s">
        <v>22231</v>
      </c>
      <c r="E1330" s="110" t="s">
        <v>20729</v>
      </c>
      <c r="F1330" s="110" t="s">
        <v>20745</v>
      </c>
      <c r="G1330" s="108"/>
      <c r="H1330" s="111"/>
      <c r="I1330" s="108"/>
      <c r="J1330" s="109" t="s">
        <v>20746</v>
      </c>
      <c r="K1330" s="112"/>
      <c r="L1330" s="112"/>
      <c r="M1330" s="112"/>
      <c r="N1330" s="112"/>
      <c r="O1330" s="109" t="s">
        <v>20732</v>
      </c>
      <c r="P1330" s="109" t="s">
        <v>20732</v>
      </c>
      <c r="Q1330" s="109" t="s">
        <v>20732</v>
      </c>
      <c r="R1330" s="109" t="s">
        <v>20732</v>
      </c>
      <c r="S1330" s="109" t="s">
        <v>20732</v>
      </c>
      <c r="T1330" s="109" t="s">
        <v>20732</v>
      </c>
      <c r="U1330" s="113">
        <v>1</v>
      </c>
      <c r="V1330" s="113">
        <v>99999</v>
      </c>
      <c r="W1330" s="113">
        <v>1</v>
      </c>
      <c r="X1330" s="109" t="s">
        <v>20736</v>
      </c>
      <c r="Y1330" s="113">
        <v>10</v>
      </c>
      <c r="Z1330" s="108"/>
      <c r="AA1330" s="108"/>
    </row>
    <row r="1331" spans="2:27" ht="18.75">
      <c r="B1331" s="108">
        <f t="shared" si="20"/>
        <v>1324</v>
      </c>
      <c r="C1331" s="109" t="s">
        <v>22232</v>
      </c>
      <c r="D1331" s="109" t="s">
        <v>22232</v>
      </c>
      <c r="E1331" s="110" t="s">
        <v>20729</v>
      </c>
      <c r="F1331" s="110" t="s">
        <v>20734</v>
      </c>
      <c r="G1331" s="108"/>
      <c r="H1331" s="111"/>
      <c r="I1331" s="108"/>
      <c r="J1331" s="109" t="s">
        <v>20735</v>
      </c>
      <c r="K1331" s="112"/>
      <c r="L1331" s="112"/>
      <c r="M1331" s="112"/>
      <c r="N1331" s="112"/>
      <c r="O1331" s="109" t="s">
        <v>20732</v>
      </c>
      <c r="P1331" s="109" t="s">
        <v>20732</v>
      </c>
      <c r="Q1331" s="109" t="s">
        <v>20732</v>
      </c>
      <c r="R1331" s="109" t="s">
        <v>20732</v>
      </c>
      <c r="S1331" s="109" t="s">
        <v>20732</v>
      </c>
      <c r="T1331" s="109" t="s">
        <v>20732</v>
      </c>
      <c r="U1331" s="113">
        <v>1</v>
      </c>
      <c r="V1331" s="113">
        <v>999999</v>
      </c>
      <c r="W1331" s="113">
        <v>1</v>
      </c>
      <c r="X1331" s="109" t="s">
        <v>20736</v>
      </c>
      <c r="Y1331" s="113">
        <v>10</v>
      </c>
      <c r="Z1331" s="108"/>
      <c r="AA1331" s="108"/>
    </row>
    <row r="1332" spans="2:27" ht="18.75">
      <c r="B1332" s="108">
        <f t="shared" si="20"/>
        <v>1325</v>
      </c>
      <c r="C1332" s="109" t="s">
        <v>22233</v>
      </c>
      <c r="D1332" s="109" t="s">
        <v>22233</v>
      </c>
      <c r="E1332" s="110" t="s">
        <v>20729</v>
      </c>
      <c r="F1332" s="110" t="s">
        <v>20742</v>
      </c>
      <c r="G1332" s="108"/>
      <c r="H1332" s="111"/>
      <c r="I1332" s="108"/>
      <c r="J1332" s="109" t="s">
        <v>20743</v>
      </c>
      <c r="K1332" s="112"/>
      <c r="L1332" s="112"/>
      <c r="M1332" s="112"/>
      <c r="N1332" s="112"/>
      <c r="O1332" s="109" t="s">
        <v>20732</v>
      </c>
      <c r="P1332" s="109" t="s">
        <v>20732</v>
      </c>
      <c r="Q1332" s="109" t="s">
        <v>20732</v>
      </c>
      <c r="R1332" s="109" t="s">
        <v>20732</v>
      </c>
      <c r="S1332" s="109" t="s">
        <v>20732</v>
      </c>
      <c r="T1332" s="109" t="s">
        <v>20732</v>
      </c>
      <c r="U1332" s="113">
        <v>1</v>
      </c>
      <c r="V1332" s="113">
        <v>999999</v>
      </c>
      <c r="W1332" s="113">
        <v>1</v>
      </c>
      <c r="X1332" s="109" t="s">
        <v>20736</v>
      </c>
      <c r="Y1332" s="113">
        <v>10</v>
      </c>
      <c r="Z1332" s="108"/>
      <c r="AA1332" s="108"/>
    </row>
    <row r="1333" spans="2:27" ht="18.75">
      <c r="B1333" s="108">
        <f t="shared" si="20"/>
        <v>1326</v>
      </c>
      <c r="C1333" s="109" t="s">
        <v>22234</v>
      </c>
      <c r="D1333" s="109" t="s">
        <v>22234</v>
      </c>
      <c r="E1333" s="110" t="s">
        <v>20729</v>
      </c>
      <c r="F1333" s="110" t="s">
        <v>20745</v>
      </c>
      <c r="G1333" s="108"/>
      <c r="H1333" s="111"/>
      <c r="I1333" s="108"/>
      <c r="J1333" s="109" t="s">
        <v>20754</v>
      </c>
      <c r="K1333" s="112"/>
      <c r="L1333" s="112"/>
      <c r="M1333" s="112"/>
      <c r="N1333" s="112"/>
      <c r="O1333" s="109" t="s">
        <v>20732</v>
      </c>
      <c r="P1333" s="109" t="s">
        <v>20732</v>
      </c>
      <c r="Q1333" s="109" t="s">
        <v>20732</v>
      </c>
      <c r="R1333" s="109" t="s">
        <v>20732</v>
      </c>
      <c r="S1333" s="109" t="s">
        <v>20732</v>
      </c>
      <c r="T1333" s="109" t="s">
        <v>20732</v>
      </c>
      <c r="U1333" s="113">
        <v>1</v>
      </c>
      <c r="V1333" s="113">
        <v>999999</v>
      </c>
      <c r="W1333" s="113">
        <v>1</v>
      </c>
      <c r="X1333" s="109" t="s">
        <v>20736</v>
      </c>
      <c r="Y1333" s="113">
        <v>10</v>
      </c>
      <c r="Z1333" s="108"/>
      <c r="AA1333" s="108"/>
    </row>
    <row r="1334" spans="2:27" ht="18.75">
      <c r="B1334" s="108">
        <f t="shared" si="20"/>
        <v>1327</v>
      </c>
      <c r="C1334" s="109" t="s">
        <v>22235</v>
      </c>
      <c r="D1334" s="109" t="s">
        <v>22235</v>
      </c>
      <c r="E1334" s="110" t="s">
        <v>20729</v>
      </c>
      <c r="F1334" s="110" t="s">
        <v>20748</v>
      </c>
      <c r="G1334" s="108"/>
      <c r="H1334" s="111"/>
      <c r="I1334" s="108"/>
      <c r="J1334" s="109" t="s">
        <v>20756</v>
      </c>
      <c r="K1334" s="112"/>
      <c r="L1334" s="112"/>
      <c r="M1334" s="112"/>
      <c r="N1334" s="112"/>
      <c r="O1334" s="109" t="s">
        <v>20732</v>
      </c>
      <c r="P1334" s="109" t="s">
        <v>20732</v>
      </c>
      <c r="Q1334" s="109" t="s">
        <v>20732</v>
      </c>
      <c r="R1334" s="109" t="s">
        <v>20732</v>
      </c>
      <c r="S1334" s="109" t="s">
        <v>20732</v>
      </c>
      <c r="T1334" s="109" t="s">
        <v>20732</v>
      </c>
      <c r="U1334" s="113">
        <v>1</v>
      </c>
      <c r="V1334" s="113">
        <v>999999</v>
      </c>
      <c r="W1334" s="113">
        <v>1</v>
      </c>
      <c r="X1334" s="109" t="s">
        <v>20736</v>
      </c>
      <c r="Y1334" s="113">
        <v>10</v>
      </c>
      <c r="Z1334" s="108"/>
      <c r="AA1334" s="108"/>
    </row>
    <row r="1335" spans="2:27" ht="18.75">
      <c r="B1335" s="108">
        <f t="shared" si="20"/>
        <v>1328</v>
      </c>
      <c r="C1335" s="109" t="s">
        <v>22236</v>
      </c>
      <c r="D1335" s="109" t="s">
        <v>22236</v>
      </c>
      <c r="E1335" s="110" t="s">
        <v>20729</v>
      </c>
      <c r="F1335" s="110" t="s">
        <v>20738</v>
      </c>
      <c r="G1335" s="108"/>
      <c r="H1335" s="111"/>
      <c r="I1335" s="108"/>
      <c r="J1335" s="109" t="s">
        <v>20739</v>
      </c>
      <c r="K1335" s="112"/>
      <c r="L1335" s="112"/>
      <c r="M1335" s="112"/>
      <c r="N1335" s="112"/>
      <c r="O1335" s="109" t="s">
        <v>20732</v>
      </c>
      <c r="P1335" s="109" t="s">
        <v>20732</v>
      </c>
      <c r="Q1335" s="109" t="s">
        <v>20732</v>
      </c>
      <c r="R1335" s="109" t="s">
        <v>20732</v>
      </c>
      <c r="S1335" s="109" t="s">
        <v>20732</v>
      </c>
      <c r="T1335" s="109" t="s">
        <v>20732</v>
      </c>
      <c r="U1335" s="113">
        <v>1</v>
      </c>
      <c r="V1335" s="113">
        <v>999999</v>
      </c>
      <c r="W1335" s="113">
        <v>1</v>
      </c>
      <c r="X1335" s="109" t="s">
        <v>20736</v>
      </c>
      <c r="Y1335" s="113">
        <v>10</v>
      </c>
      <c r="Z1335" s="108"/>
      <c r="AA1335" s="108"/>
    </row>
    <row r="1336" spans="2:27" ht="18.75">
      <c r="B1336" s="108">
        <f t="shared" si="20"/>
        <v>1329</v>
      </c>
      <c r="C1336" s="109" t="s">
        <v>22237</v>
      </c>
      <c r="D1336" s="109" t="s">
        <v>22237</v>
      </c>
      <c r="E1336" s="110" t="s">
        <v>20729</v>
      </c>
      <c r="F1336" s="110" t="s">
        <v>20734</v>
      </c>
      <c r="G1336" s="108"/>
      <c r="H1336" s="111"/>
      <c r="I1336" s="108"/>
      <c r="J1336" s="109" t="s">
        <v>20735</v>
      </c>
      <c r="K1336" s="112"/>
      <c r="L1336" s="112"/>
      <c r="M1336" s="112"/>
      <c r="N1336" s="112"/>
      <c r="O1336" s="109" t="s">
        <v>20732</v>
      </c>
      <c r="P1336" s="109" t="s">
        <v>20732</v>
      </c>
      <c r="Q1336" s="109" t="s">
        <v>20732</v>
      </c>
      <c r="R1336" s="109" t="s">
        <v>20732</v>
      </c>
      <c r="S1336" s="109" t="s">
        <v>20732</v>
      </c>
      <c r="T1336" s="109" t="s">
        <v>20732</v>
      </c>
      <c r="U1336" s="113">
        <v>1</v>
      </c>
      <c r="V1336" s="113">
        <v>999999</v>
      </c>
      <c r="W1336" s="113">
        <v>1</v>
      </c>
      <c r="X1336" s="109" t="s">
        <v>20736</v>
      </c>
      <c r="Y1336" s="113">
        <v>10</v>
      </c>
      <c r="Z1336" s="108"/>
      <c r="AA1336" s="108"/>
    </row>
    <row r="1337" spans="2:27" ht="18.75">
      <c r="B1337" s="108">
        <f t="shared" si="20"/>
        <v>1330</v>
      </c>
      <c r="C1337" s="109" t="s">
        <v>22238</v>
      </c>
      <c r="D1337" s="109" t="s">
        <v>22238</v>
      </c>
      <c r="E1337" s="110" t="s">
        <v>20729</v>
      </c>
      <c r="F1337" s="110" t="s">
        <v>20738</v>
      </c>
      <c r="G1337" s="108"/>
      <c r="H1337" s="111"/>
      <c r="I1337" s="108"/>
      <c r="J1337" s="109" t="s">
        <v>20739</v>
      </c>
      <c r="K1337" s="112"/>
      <c r="L1337" s="112"/>
      <c r="M1337" s="112"/>
      <c r="N1337" s="112"/>
      <c r="O1337" s="109" t="s">
        <v>20732</v>
      </c>
      <c r="P1337" s="109" t="s">
        <v>20732</v>
      </c>
      <c r="Q1337" s="109" t="s">
        <v>20732</v>
      </c>
      <c r="R1337" s="109" t="s">
        <v>20732</v>
      </c>
      <c r="S1337" s="109" t="s">
        <v>20732</v>
      </c>
      <c r="T1337" s="109" t="s">
        <v>20732</v>
      </c>
      <c r="U1337" s="113">
        <v>1</v>
      </c>
      <c r="V1337" s="113">
        <v>999999</v>
      </c>
      <c r="W1337" s="113">
        <v>1</v>
      </c>
      <c r="X1337" s="109" t="s">
        <v>20736</v>
      </c>
      <c r="Y1337" s="113">
        <v>10</v>
      </c>
      <c r="Z1337" s="108"/>
      <c r="AA1337" s="108"/>
    </row>
    <row r="1338" spans="2:27" ht="18.75">
      <c r="B1338" s="108">
        <f t="shared" si="20"/>
        <v>1331</v>
      </c>
      <c r="C1338" s="109" t="s">
        <v>22239</v>
      </c>
      <c r="D1338" s="109" t="s">
        <v>22239</v>
      </c>
      <c r="E1338" s="110" t="s">
        <v>20729</v>
      </c>
      <c r="F1338" s="110" t="s">
        <v>20738</v>
      </c>
      <c r="G1338" s="108"/>
      <c r="H1338" s="111"/>
      <c r="I1338" s="108"/>
      <c r="J1338" s="109" t="s">
        <v>20739</v>
      </c>
      <c r="K1338" s="112"/>
      <c r="L1338" s="112"/>
      <c r="M1338" s="112"/>
      <c r="N1338" s="112"/>
      <c r="O1338" s="109" t="s">
        <v>20732</v>
      </c>
      <c r="P1338" s="109" t="s">
        <v>20732</v>
      </c>
      <c r="Q1338" s="109" t="s">
        <v>20732</v>
      </c>
      <c r="R1338" s="109" t="s">
        <v>20732</v>
      </c>
      <c r="S1338" s="109" t="s">
        <v>20732</v>
      </c>
      <c r="T1338" s="109" t="s">
        <v>20732</v>
      </c>
      <c r="U1338" s="113">
        <v>1</v>
      </c>
      <c r="V1338" s="113">
        <v>999999</v>
      </c>
      <c r="W1338" s="113">
        <v>1</v>
      </c>
      <c r="X1338" s="109" t="s">
        <v>20736</v>
      </c>
      <c r="Y1338" s="113">
        <v>10</v>
      </c>
      <c r="Z1338" s="108"/>
      <c r="AA1338" s="108"/>
    </row>
    <row r="1339" spans="2:27" ht="18.75">
      <c r="B1339" s="108">
        <f t="shared" si="20"/>
        <v>1332</v>
      </c>
      <c r="C1339" s="109" t="s">
        <v>22240</v>
      </c>
      <c r="D1339" s="109" t="s">
        <v>22240</v>
      </c>
      <c r="E1339" s="110" t="s">
        <v>20729</v>
      </c>
      <c r="F1339" s="110" t="s">
        <v>20734</v>
      </c>
      <c r="G1339" s="108"/>
      <c r="H1339" s="111"/>
      <c r="I1339" s="108"/>
      <c r="J1339" s="109" t="s">
        <v>20735</v>
      </c>
      <c r="K1339" s="112"/>
      <c r="L1339" s="112"/>
      <c r="M1339" s="112"/>
      <c r="N1339" s="112"/>
      <c r="O1339" s="109" t="s">
        <v>20732</v>
      </c>
      <c r="P1339" s="109" t="s">
        <v>20732</v>
      </c>
      <c r="Q1339" s="109" t="s">
        <v>20732</v>
      </c>
      <c r="R1339" s="109" t="s">
        <v>20732</v>
      </c>
      <c r="S1339" s="109" t="s">
        <v>20732</v>
      </c>
      <c r="T1339" s="109" t="s">
        <v>20732</v>
      </c>
      <c r="U1339" s="113">
        <v>1</v>
      </c>
      <c r="V1339" s="113">
        <v>999999</v>
      </c>
      <c r="W1339" s="113">
        <v>1</v>
      </c>
      <c r="X1339" s="109" t="s">
        <v>20736</v>
      </c>
      <c r="Y1339" s="113">
        <v>10</v>
      </c>
      <c r="Z1339" s="108"/>
      <c r="AA1339" s="108"/>
    </row>
    <row r="1340" spans="2:27" ht="18.75">
      <c r="B1340" s="108">
        <f t="shared" si="20"/>
        <v>1333</v>
      </c>
      <c r="C1340" s="109" t="s">
        <v>22241</v>
      </c>
      <c r="D1340" s="109" t="s">
        <v>22241</v>
      </c>
      <c r="E1340" s="110" t="s">
        <v>20729</v>
      </c>
      <c r="F1340" s="110" t="s">
        <v>20742</v>
      </c>
      <c r="G1340" s="108"/>
      <c r="H1340" s="111"/>
      <c r="I1340" s="108"/>
      <c r="J1340" s="109" t="s">
        <v>20743</v>
      </c>
      <c r="K1340" s="112"/>
      <c r="L1340" s="112"/>
      <c r="M1340" s="112"/>
      <c r="N1340" s="112"/>
      <c r="O1340" s="109" t="s">
        <v>20732</v>
      </c>
      <c r="P1340" s="109" t="s">
        <v>20732</v>
      </c>
      <c r="Q1340" s="109" t="s">
        <v>20732</v>
      </c>
      <c r="R1340" s="109" t="s">
        <v>20732</v>
      </c>
      <c r="S1340" s="109" t="s">
        <v>20732</v>
      </c>
      <c r="T1340" s="109" t="s">
        <v>20732</v>
      </c>
      <c r="U1340" s="113">
        <v>1</v>
      </c>
      <c r="V1340" s="113">
        <v>999999</v>
      </c>
      <c r="W1340" s="113">
        <v>1</v>
      </c>
      <c r="X1340" s="109" t="s">
        <v>20736</v>
      </c>
      <c r="Y1340" s="113">
        <v>10</v>
      </c>
      <c r="Z1340" s="108"/>
      <c r="AA1340" s="108"/>
    </row>
    <row r="1341" spans="2:27" ht="18.75">
      <c r="B1341" s="108">
        <f t="shared" si="20"/>
        <v>1334</v>
      </c>
      <c r="C1341" s="109" t="s">
        <v>22242</v>
      </c>
      <c r="D1341" s="109" t="s">
        <v>22242</v>
      </c>
      <c r="E1341" s="110" t="s">
        <v>20729</v>
      </c>
      <c r="F1341" s="110" t="s">
        <v>20745</v>
      </c>
      <c r="G1341" s="108"/>
      <c r="H1341" s="111"/>
      <c r="I1341" s="108"/>
      <c r="J1341" s="109" t="s">
        <v>20754</v>
      </c>
      <c r="K1341" s="112"/>
      <c r="L1341" s="112"/>
      <c r="M1341" s="112"/>
      <c r="N1341" s="112"/>
      <c r="O1341" s="109" t="s">
        <v>20732</v>
      </c>
      <c r="P1341" s="109" t="s">
        <v>20732</v>
      </c>
      <c r="Q1341" s="109" t="s">
        <v>20732</v>
      </c>
      <c r="R1341" s="109" t="s">
        <v>20732</v>
      </c>
      <c r="S1341" s="109" t="s">
        <v>20732</v>
      </c>
      <c r="T1341" s="109" t="s">
        <v>20732</v>
      </c>
      <c r="U1341" s="113">
        <v>1</v>
      </c>
      <c r="V1341" s="113">
        <v>999999</v>
      </c>
      <c r="W1341" s="113">
        <v>1</v>
      </c>
      <c r="X1341" s="109" t="s">
        <v>20736</v>
      </c>
      <c r="Y1341" s="113">
        <v>10</v>
      </c>
      <c r="Z1341" s="108"/>
      <c r="AA1341" s="108"/>
    </row>
    <row r="1342" spans="2:27" ht="18.75">
      <c r="B1342" s="108">
        <f t="shared" si="20"/>
        <v>1335</v>
      </c>
      <c r="C1342" s="109" t="s">
        <v>22243</v>
      </c>
      <c r="D1342" s="109" t="s">
        <v>22243</v>
      </c>
      <c r="E1342" s="110" t="s">
        <v>20729</v>
      </c>
      <c r="F1342" s="110" t="s">
        <v>20748</v>
      </c>
      <c r="G1342" s="108"/>
      <c r="H1342" s="111"/>
      <c r="I1342" s="108"/>
      <c r="J1342" s="109" t="s">
        <v>20756</v>
      </c>
      <c r="K1342" s="112"/>
      <c r="L1342" s="112"/>
      <c r="M1342" s="112"/>
      <c r="N1342" s="112"/>
      <c r="O1342" s="109" t="s">
        <v>20732</v>
      </c>
      <c r="P1342" s="109" t="s">
        <v>20732</v>
      </c>
      <c r="Q1342" s="109" t="s">
        <v>20732</v>
      </c>
      <c r="R1342" s="109" t="s">
        <v>20732</v>
      </c>
      <c r="S1342" s="109" t="s">
        <v>20732</v>
      </c>
      <c r="T1342" s="109" t="s">
        <v>20732</v>
      </c>
      <c r="U1342" s="113">
        <v>1</v>
      </c>
      <c r="V1342" s="113">
        <v>999999</v>
      </c>
      <c r="W1342" s="113">
        <v>1</v>
      </c>
      <c r="X1342" s="109" t="s">
        <v>20736</v>
      </c>
      <c r="Y1342" s="113">
        <v>10</v>
      </c>
      <c r="Z1342" s="108"/>
      <c r="AA1342" s="108"/>
    </row>
    <row r="1343" spans="2:27" ht="18.75">
      <c r="B1343" s="108">
        <f t="shared" si="20"/>
        <v>1336</v>
      </c>
      <c r="C1343" s="109" t="s">
        <v>22244</v>
      </c>
      <c r="D1343" s="109" t="s">
        <v>22244</v>
      </c>
      <c r="E1343" s="110" t="s">
        <v>20729</v>
      </c>
      <c r="F1343" s="110" t="s">
        <v>20738</v>
      </c>
      <c r="G1343" s="108"/>
      <c r="H1343" s="111"/>
      <c r="I1343" s="108"/>
      <c r="J1343" s="109" t="s">
        <v>20739</v>
      </c>
      <c r="K1343" s="112"/>
      <c r="L1343" s="112"/>
      <c r="M1343" s="112"/>
      <c r="N1343" s="112"/>
      <c r="O1343" s="109" t="s">
        <v>20732</v>
      </c>
      <c r="P1343" s="109" t="s">
        <v>20732</v>
      </c>
      <c r="Q1343" s="109" t="s">
        <v>20732</v>
      </c>
      <c r="R1343" s="109" t="s">
        <v>20732</v>
      </c>
      <c r="S1343" s="109" t="s">
        <v>20732</v>
      </c>
      <c r="T1343" s="109" t="s">
        <v>20732</v>
      </c>
      <c r="U1343" s="113">
        <v>1</v>
      </c>
      <c r="V1343" s="113">
        <v>999999</v>
      </c>
      <c r="W1343" s="113">
        <v>1</v>
      </c>
      <c r="X1343" s="109" t="s">
        <v>20736</v>
      </c>
      <c r="Y1343" s="113">
        <v>10</v>
      </c>
      <c r="Z1343" s="108"/>
      <c r="AA1343" s="108"/>
    </row>
    <row r="1344" spans="2:27" ht="18.75">
      <c r="B1344" s="108">
        <f t="shared" si="20"/>
        <v>1337</v>
      </c>
      <c r="C1344" s="109" t="s">
        <v>22245</v>
      </c>
      <c r="D1344" s="109" t="s">
        <v>22245</v>
      </c>
      <c r="E1344" s="110" t="s">
        <v>20729</v>
      </c>
      <c r="F1344" s="110" t="s">
        <v>20734</v>
      </c>
      <c r="G1344" s="108"/>
      <c r="H1344" s="111"/>
      <c r="I1344" s="108"/>
      <c r="J1344" s="109" t="s">
        <v>20735</v>
      </c>
      <c r="K1344" s="112"/>
      <c r="L1344" s="112"/>
      <c r="M1344" s="112"/>
      <c r="N1344" s="112"/>
      <c r="O1344" s="109" t="s">
        <v>20732</v>
      </c>
      <c r="P1344" s="109" t="s">
        <v>20732</v>
      </c>
      <c r="Q1344" s="109" t="s">
        <v>20732</v>
      </c>
      <c r="R1344" s="109" t="s">
        <v>20732</v>
      </c>
      <c r="S1344" s="109" t="s">
        <v>20732</v>
      </c>
      <c r="T1344" s="109" t="s">
        <v>20732</v>
      </c>
      <c r="U1344" s="113">
        <v>1</v>
      </c>
      <c r="V1344" s="113">
        <v>999999</v>
      </c>
      <c r="W1344" s="113">
        <v>1</v>
      </c>
      <c r="X1344" s="109" t="s">
        <v>20736</v>
      </c>
      <c r="Y1344" s="113">
        <v>10</v>
      </c>
      <c r="Z1344" s="108"/>
      <c r="AA1344" s="108"/>
    </row>
    <row r="1345" spans="2:27" ht="18.75">
      <c r="B1345" s="108">
        <f t="shared" si="20"/>
        <v>1338</v>
      </c>
      <c r="C1345" s="109" t="s">
        <v>22246</v>
      </c>
      <c r="D1345" s="109" t="s">
        <v>22246</v>
      </c>
      <c r="E1345" s="110" t="s">
        <v>20729</v>
      </c>
      <c r="F1345" s="110" t="s">
        <v>20742</v>
      </c>
      <c r="G1345" s="108"/>
      <c r="H1345" s="111"/>
      <c r="I1345" s="108"/>
      <c r="J1345" s="109" t="s">
        <v>20743</v>
      </c>
      <c r="K1345" s="112"/>
      <c r="L1345" s="112"/>
      <c r="M1345" s="112"/>
      <c r="N1345" s="112"/>
      <c r="O1345" s="109" t="s">
        <v>20732</v>
      </c>
      <c r="P1345" s="109" t="s">
        <v>20732</v>
      </c>
      <c r="Q1345" s="109" t="s">
        <v>20732</v>
      </c>
      <c r="R1345" s="109" t="s">
        <v>20732</v>
      </c>
      <c r="S1345" s="109" t="s">
        <v>20732</v>
      </c>
      <c r="T1345" s="109" t="s">
        <v>20732</v>
      </c>
      <c r="U1345" s="113">
        <v>1</v>
      </c>
      <c r="V1345" s="113">
        <v>999999</v>
      </c>
      <c r="W1345" s="113">
        <v>1</v>
      </c>
      <c r="X1345" s="109" t="s">
        <v>20736</v>
      </c>
      <c r="Y1345" s="113">
        <v>10</v>
      </c>
      <c r="Z1345" s="108"/>
      <c r="AA1345" s="108"/>
    </row>
    <row r="1346" spans="2:27" ht="18.75">
      <c r="B1346" s="108">
        <f t="shared" si="20"/>
        <v>1339</v>
      </c>
      <c r="C1346" s="109" t="s">
        <v>22247</v>
      </c>
      <c r="D1346" s="109" t="s">
        <v>22247</v>
      </c>
      <c r="E1346" s="110" t="s">
        <v>20729</v>
      </c>
      <c r="F1346" s="110" t="s">
        <v>20745</v>
      </c>
      <c r="G1346" s="108"/>
      <c r="H1346" s="111"/>
      <c r="I1346" s="108"/>
      <c r="J1346" s="109" t="s">
        <v>20746</v>
      </c>
      <c r="K1346" s="112"/>
      <c r="L1346" s="112"/>
      <c r="M1346" s="112"/>
      <c r="N1346" s="112"/>
      <c r="O1346" s="109" t="s">
        <v>20732</v>
      </c>
      <c r="P1346" s="109" t="s">
        <v>20732</v>
      </c>
      <c r="Q1346" s="109" t="s">
        <v>20732</v>
      </c>
      <c r="R1346" s="109" t="s">
        <v>20732</v>
      </c>
      <c r="S1346" s="109" t="s">
        <v>20732</v>
      </c>
      <c r="T1346" s="109" t="s">
        <v>20732</v>
      </c>
      <c r="U1346" s="113">
        <v>1</v>
      </c>
      <c r="V1346" s="113">
        <v>99999</v>
      </c>
      <c r="W1346" s="113">
        <v>1</v>
      </c>
      <c r="X1346" s="109" t="s">
        <v>20736</v>
      </c>
      <c r="Y1346" s="113">
        <v>10</v>
      </c>
      <c r="Z1346" s="108"/>
      <c r="AA1346" s="108"/>
    </row>
    <row r="1347" spans="2:27" ht="18.75">
      <c r="B1347" s="108">
        <f t="shared" si="20"/>
        <v>1340</v>
      </c>
      <c r="C1347" s="109" t="s">
        <v>22248</v>
      </c>
      <c r="D1347" s="109" t="s">
        <v>22248</v>
      </c>
      <c r="E1347" s="110" t="s">
        <v>20729</v>
      </c>
      <c r="F1347" s="110" t="s">
        <v>20748</v>
      </c>
      <c r="G1347" s="108"/>
      <c r="H1347" s="111"/>
      <c r="I1347" s="108"/>
      <c r="J1347" s="109" t="s">
        <v>20749</v>
      </c>
      <c r="K1347" s="112"/>
      <c r="L1347" s="112"/>
      <c r="M1347" s="112"/>
      <c r="N1347" s="112"/>
      <c r="O1347" s="109" t="s">
        <v>20732</v>
      </c>
      <c r="P1347" s="109" t="s">
        <v>20732</v>
      </c>
      <c r="Q1347" s="109" t="s">
        <v>20732</v>
      </c>
      <c r="R1347" s="109" t="s">
        <v>20732</v>
      </c>
      <c r="S1347" s="109" t="s">
        <v>20732</v>
      </c>
      <c r="T1347" s="109" t="s">
        <v>20732</v>
      </c>
      <c r="U1347" s="113">
        <v>1</v>
      </c>
      <c r="V1347" s="113">
        <v>99999</v>
      </c>
      <c r="W1347" s="113">
        <v>1</v>
      </c>
      <c r="X1347" s="109" t="s">
        <v>20736</v>
      </c>
      <c r="Y1347" s="113">
        <v>10</v>
      </c>
      <c r="Z1347" s="108"/>
      <c r="AA1347" s="108"/>
    </row>
    <row r="1348" spans="2:27" ht="18.75">
      <c r="B1348" s="108">
        <f t="shared" si="20"/>
        <v>1341</v>
      </c>
      <c r="C1348" s="109" t="s">
        <v>22249</v>
      </c>
      <c r="D1348" s="109" t="s">
        <v>22249</v>
      </c>
      <c r="E1348" s="110" t="s">
        <v>20729</v>
      </c>
      <c r="F1348" s="110" t="s">
        <v>20734</v>
      </c>
      <c r="G1348" s="108"/>
      <c r="H1348" s="111"/>
      <c r="I1348" s="108"/>
      <c r="J1348" s="109" t="s">
        <v>20735</v>
      </c>
      <c r="K1348" s="112"/>
      <c r="L1348" s="112"/>
      <c r="M1348" s="112"/>
      <c r="N1348" s="112"/>
      <c r="O1348" s="109" t="s">
        <v>20732</v>
      </c>
      <c r="P1348" s="109" t="s">
        <v>20732</v>
      </c>
      <c r="Q1348" s="109" t="s">
        <v>20732</v>
      </c>
      <c r="R1348" s="109" t="s">
        <v>20732</v>
      </c>
      <c r="S1348" s="109" t="s">
        <v>20732</v>
      </c>
      <c r="T1348" s="109" t="s">
        <v>20732</v>
      </c>
      <c r="U1348" s="113">
        <v>1</v>
      </c>
      <c r="V1348" s="113">
        <v>999999</v>
      </c>
      <c r="W1348" s="113">
        <v>1</v>
      </c>
      <c r="X1348" s="109" t="s">
        <v>20736</v>
      </c>
      <c r="Y1348" s="113">
        <v>10</v>
      </c>
      <c r="Z1348" s="108"/>
      <c r="AA1348" s="108"/>
    </row>
    <row r="1349" spans="2:27" ht="18.75">
      <c r="B1349" s="108">
        <f t="shared" si="20"/>
        <v>1342</v>
      </c>
      <c r="C1349" s="109" t="s">
        <v>22250</v>
      </c>
      <c r="D1349" s="109" t="s">
        <v>22250</v>
      </c>
      <c r="E1349" s="110" t="s">
        <v>20729</v>
      </c>
      <c r="F1349" s="110" t="s">
        <v>20738</v>
      </c>
      <c r="G1349" s="108"/>
      <c r="H1349" s="111"/>
      <c r="I1349" s="108"/>
      <c r="J1349" s="109" t="s">
        <v>20739</v>
      </c>
      <c r="K1349" s="112"/>
      <c r="L1349" s="112"/>
      <c r="M1349" s="112"/>
      <c r="N1349" s="112"/>
      <c r="O1349" s="109" t="s">
        <v>20732</v>
      </c>
      <c r="P1349" s="109" t="s">
        <v>20732</v>
      </c>
      <c r="Q1349" s="109" t="s">
        <v>20732</v>
      </c>
      <c r="R1349" s="109" t="s">
        <v>20732</v>
      </c>
      <c r="S1349" s="109" t="s">
        <v>20732</v>
      </c>
      <c r="T1349" s="109" t="s">
        <v>20732</v>
      </c>
      <c r="U1349" s="113">
        <v>1</v>
      </c>
      <c r="V1349" s="113">
        <v>999999</v>
      </c>
      <c r="W1349" s="113">
        <v>1</v>
      </c>
      <c r="X1349" s="109" t="s">
        <v>20736</v>
      </c>
      <c r="Y1349" s="113">
        <v>10</v>
      </c>
      <c r="Z1349" s="108"/>
      <c r="AA1349" s="108"/>
    </row>
    <row r="1350" spans="2:27" ht="18.75">
      <c r="B1350" s="108">
        <f t="shared" si="20"/>
        <v>1343</v>
      </c>
      <c r="C1350" s="109" t="s">
        <v>22251</v>
      </c>
      <c r="D1350" s="109" t="s">
        <v>22251</v>
      </c>
      <c r="E1350" s="110" t="s">
        <v>20729</v>
      </c>
      <c r="F1350" s="110" t="s">
        <v>20734</v>
      </c>
      <c r="G1350" s="108"/>
      <c r="H1350" s="111"/>
      <c r="I1350" s="108"/>
      <c r="J1350" s="109" t="s">
        <v>20735</v>
      </c>
      <c r="K1350" s="112"/>
      <c r="L1350" s="112"/>
      <c r="M1350" s="112"/>
      <c r="N1350" s="112"/>
      <c r="O1350" s="109" t="s">
        <v>20732</v>
      </c>
      <c r="P1350" s="109" t="s">
        <v>20732</v>
      </c>
      <c r="Q1350" s="109" t="s">
        <v>20732</v>
      </c>
      <c r="R1350" s="109" t="s">
        <v>20732</v>
      </c>
      <c r="S1350" s="109" t="s">
        <v>20732</v>
      </c>
      <c r="T1350" s="109" t="s">
        <v>20732</v>
      </c>
      <c r="U1350" s="113">
        <v>1</v>
      </c>
      <c r="V1350" s="113">
        <v>999999</v>
      </c>
      <c r="W1350" s="113">
        <v>1</v>
      </c>
      <c r="X1350" s="109" t="s">
        <v>20736</v>
      </c>
      <c r="Y1350" s="113">
        <v>10</v>
      </c>
      <c r="Z1350" s="108"/>
      <c r="AA1350" s="108"/>
    </row>
    <row r="1351" spans="2:27" ht="18.75">
      <c r="B1351" s="108">
        <f t="shared" si="20"/>
        <v>1344</v>
      </c>
      <c r="C1351" s="109" t="s">
        <v>22252</v>
      </c>
      <c r="D1351" s="109" t="s">
        <v>22252</v>
      </c>
      <c r="E1351" s="110" t="s">
        <v>20729</v>
      </c>
      <c r="F1351" s="110" t="s">
        <v>20742</v>
      </c>
      <c r="G1351" s="108"/>
      <c r="H1351" s="111"/>
      <c r="I1351" s="108"/>
      <c r="J1351" s="109" t="s">
        <v>20743</v>
      </c>
      <c r="K1351" s="112"/>
      <c r="L1351" s="112"/>
      <c r="M1351" s="112"/>
      <c r="N1351" s="112"/>
      <c r="O1351" s="109" t="s">
        <v>20732</v>
      </c>
      <c r="P1351" s="109" t="s">
        <v>20732</v>
      </c>
      <c r="Q1351" s="109" t="s">
        <v>20732</v>
      </c>
      <c r="R1351" s="109" t="s">
        <v>20732</v>
      </c>
      <c r="S1351" s="109" t="s">
        <v>20732</v>
      </c>
      <c r="T1351" s="109" t="s">
        <v>20732</v>
      </c>
      <c r="U1351" s="113">
        <v>1</v>
      </c>
      <c r="V1351" s="113">
        <v>999999</v>
      </c>
      <c r="W1351" s="113">
        <v>1</v>
      </c>
      <c r="X1351" s="109" t="s">
        <v>20736</v>
      </c>
      <c r="Y1351" s="113">
        <v>10</v>
      </c>
      <c r="Z1351" s="108"/>
      <c r="AA1351" s="108"/>
    </row>
    <row r="1352" spans="2:27" ht="18.75">
      <c r="B1352" s="108">
        <f t="shared" si="20"/>
        <v>1345</v>
      </c>
      <c r="C1352" s="109" t="s">
        <v>22253</v>
      </c>
      <c r="D1352" s="109" t="s">
        <v>22253</v>
      </c>
      <c r="E1352" s="110" t="s">
        <v>20729</v>
      </c>
      <c r="F1352" s="110" t="s">
        <v>20745</v>
      </c>
      <c r="G1352" s="108"/>
      <c r="H1352" s="111"/>
      <c r="I1352" s="108"/>
      <c r="J1352" s="109" t="s">
        <v>20746</v>
      </c>
      <c r="K1352" s="112"/>
      <c r="L1352" s="112"/>
      <c r="M1352" s="112"/>
      <c r="N1352" s="112"/>
      <c r="O1352" s="109" t="s">
        <v>20732</v>
      </c>
      <c r="P1352" s="109" t="s">
        <v>20732</v>
      </c>
      <c r="Q1352" s="109" t="s">
        <v>20732</v>
      </c>
      <c r="R1352" s="109" t="s">
        <v>20732</v>
      </c>
      <c r="S1352" s="109" t="s">
        <v>20732</v>
      </c>
      <c r="T1352" s="109" t="s">
        <v>20732</v>
      </c>
      <c r="U1352" s="113">
        <v>1</v>
      </c>
      <c r="V1352" s="113">
        <v>99999</v>
      </c>
      <c r="W1352" s="113">
        <v>1</v>
      </c>
      <c r="X1352" s="109" t="s">
        <v>20736</v>
      </c>
      <c r="Y1352" s="113">
        <v>10</v>
      </c>
      <c r="Z1352" s="108"/>
      <c r="AA1352" s="108"/>
    </row>
    <row r="1353" spans="2:27" ht="18.75">
      <c r="B1353" s="108">
        <f t="shared" ref="B1353:B1416" si="21">ROW()-7</f>
        <v>1346</v>
      </c>
      <c r="C1353" s="109" t="s">
        <v>22254</v>
      </c>
      <c r="D1353" s="109" t="s">
        <v>22254</v>
      </c>
      <c r="E1353" s="110" t="s">
        <v>20729</v>
      </c>
      <c r="F1353" s="110" t="s">
        <v>20748</v>
      </c>
      <c r="G1353" s="108"/>
      <c r="H1353" s="111"/>
      <c r="I1353" s="108"/>
      <c r="J1353" s="109" t="s">
        <v>20749</v>
      </c>
      <c r="K1353" s="112"/>
      <c r="L1353" s="112"/>
      <c r="M1353" s="112"/>
      <c r="N1353" s="112"/>
      <c r="O1353" s="109" t="s">
        <v>20732</v>
      </c>
      <c r="P1353" s="109" t="s">
        <v>20732</v>
      </c>
      <c r="Q1353" s="109" t="s">
        <v>20732</v>
      </c>
      <c r="R1353" s="109" t="s">
        <v>20732</v>
      </c>
      <c r="S1353" s="109" t="s">
        <v>20732</v>
      </c>
      <c r="T1353" s="109" t="s">
        <v>20732</v>
      </c>
      <c r="U1353" s="113">
        <v>1</v>
      </c>
      <c r="V1353" s="113">
        <v>99999</v>
      </c>
      <c r="W1353" s="113">
        <v>1</v>
      </c>
      <c r="X1353" s="109" t="s">
        <v>20736</v>
      </c>
      <c r="Y1353" s="113">
        <v>10</v>
      </c>
      <c r="Z1353" s="108"/>
      <c r="AA1353" s="108"/>
    </row>
    <row r="1354" spans="2:27" ht="18.75">
      <c r="B1354" s="108">
        <f t="shared" si="21"/>
        <v>1347</v>
      </c>
      <c r="C1354" s="109" t="s">
        <v>22255</v>
      </c>
      <c r="D1354" s="109" t="s">
        <v>22255</v>
      </c>
      <c r="E1354" s="110" t="s">
        <v>20729</v>
      </c>
      <c r="F1354" s="110" t="s">
        <v>20738</v>
      </c>
      <c r="G1354" s="108"/>
      <c r="H1354" s="111"/>
      <c r="I1354" s="108"/>
      <c r="J1354" s="109" t="s">
        <v>20739</v>
      </c>
      <c r="K1354" s="112"/>
      <c r="L1354" s="112"/>
      <c r="M1354" s="112"/>
      <c r="N1354" s="112"/>
      <c r="O1354" s="109" t="s">
        <v>20732</v>
      </c>
      <c r="P1354" s="109" t="s">
        <v>20732</v>
      </c>
      <c r="Q1354" s="109" t="s">
        <v>20732</v>
      </c>
      <c r="R1354" s="109" t="s">
        <v>20732</v>
      </c>
      <c r="S1354" s="109" t="s">
        <v>20732</v>
      </c>
      <c r="T1354" s="109" t="s">
        <v>20732</v>
      </c>
      <c r="U1354" s="113">
        <v>1</v>
      </c>
      <c r="V1354" s="113">
        <v>999999</v>
      </c>
      <c r="W1354" s="113">
        <v>1</v>
      </c>
      <c r="X1354" s="109" t="s">
        <v>20736</v>
      </c>
      <c r="Y1354" s="113">
        <v>10</v>
      </c>
      <c r="Z1354" s="108"/>
      <c r="AA1354" s="108"/>
    </row>
    <row r="1355" spans="2:27" ht="18.75">
      <c r="B1355" s="108">
        <f t="shared" si="21"/>
        <v>1348</v>
      </c>
      <c r="C1355" s="109" t="s">
        <v>22256</v>
      </c>
      <c r="D1355" s="109" t="s">
        <v>22256</v>
      </c>
      <c r="E1355" s="110" t="s">
        <v>20729</v>
      </c>
      <c r="F1355" s="110" t="s">
        <v>20734</v>
      </c>
      <c r="G1355" s="108"/>
      <c r="H1355" s="111"/>
      <c r="I1355" s="108"/>
      <c r="J1355" s="109" t="s">
        <v>20735</v>
      </c>
      <c r="K1355" s="112"/>
      <c r="L1355" s="112"/>
      <c r="M1355" s="112"/>
      <c r="N1355" s="112"/>
      <c r="O1355" s="109" t="s">
        <v>20732</v>
      </c>
      <c r="P1355" s="109" t="s">
        <v>20732</v>
      </c>
      <c r="Q1355" s="109" t="s">
        <v>20732</v>
      </c>
      <c r="R1355" s="109" t="s">
        <v>20732</v>
      </c>
      <c r="S1355" s="109" t="s">
        <v>20732</v>
      </c>
      <c r="T1355" s="109" t="s">
        <v>20732</v>
      </c>
      <c r="U1355" s="113">
        <v>1</v>
      </c>
      <c r="V1355" s="113">
        <v>999999</v>
      </c>
      <c r="W1355" s="113">
        <v>1</v>
      </c>
      <c r="X1355" s="109" t="s">
        <v>20736</v>
      </c>
      <c r="Y1355" s="113">
        <v>10</v>
      </c>
      <c r="Z1355" s="108"/>
      <c r="AA1355" s="108"/>
    </row>
    <row r="1356" spans="2:27" ht="18.75">
      <c r="B1356" s="108">
        <f t="shared" si="21"/>
        <v>1349</v>
      </c>
      <c r="C1356" s="109" t="s">
        <v>22257</v>
      </c>
      <c r="D1356" s="109" t="s">
        <v>22257</v>
      </c>
      <c r="E1356" s="110" t="s">
        <v>20729</v>
      </c>
      <c r="F1356" s="110" t="s">
        <v>20742</v>
      </c>
      <c r="G1356" s="108"/>
      <c r="H1356" s="111"/>
      <c r="I1356" s="108"/>
      <c r="J1356" s="109" t="s">
        <v>20743</v>
      </c>
      <c r="K1356" s="112"/>
      <c r="L1356" s="112"/>
      <c r="M1356" s="112"/>
      <c r="N1356" s="112"/>
      <c r="O1356" s="109" t="s">
        <v>20732</v>
      </c>
      <c r="P1356" s="109" t="s">
        <v>20732</v>
      </c>
      <c r="Q1356" s="109" t="s">
        <v>20732</v>
      </c>
      <c r="R1356" s="109" t="s">
        <v>20732</v>
      </c>
      <c r="S1356" s="109" t="s">
        <v>20732</v>
      </c>
      <c r="T1356" s="109" t="s">
        <v>20732</v>
      </c>
      <c r="U1356" s="113">
        <v>1</v>
      </c>
      <c r="V1356" s="113">
        <v>999999</v>
      </c>
      <c r="W1356" s="113">
        <v>1</v>
      </c>
      <c r="X1356" s="109" t="s">
        <v>20736</v>
      </c>
      <c r="Y1356" s="113">
        <v>10</v>
      </c>
      <c r="Z1356" s="108"/>
      <c r="AA1356" s="108"/>
    </row>
    <row r="1357" spans="2:27" ht="18.75">
      <c r="B1357" s="108">
        <f t="shared" si="21"/>
        <v>1350</v>
      </c>
      <c r="C1357" s="109" t="s">
        <v>22258</v>
      </c>
      <c r="D1357" s="109" t="s">
        <v>22258</v>
      </c>
      <c r="E1357" s="110" t="s">
        <v>20729</v>
      </c>
      <c r="F1357" s="110" t="s">
        <v>20745</v>
      </c>
      <c r="G1357" s="108"/>
      <c r="H1357" s="111"/>
      <c r="I1357" s="108"/>
      <c r="J1357" s="109" t="s">
        <v>20746</v>
      </c>
      <c r="K1357" s="112"/>
      <c r="L1357" s="112"/>
      <c r="M1357" s="112"/>
      <c r="N1357" s="112"/>
      <c r="O1357" s="109" t="s">
        <v>20732</v>
      </c>
      <c r="P1357" s="109" t="s">
        <v>20732</v>
      </c>
      <c r="Q1357" s="109" t="s">
        <v>20732</v>
      </c>
      <c r="R1357" s="109" t="s">
        <v>20732</v>
      </c>
      <c r="S1357" s="109" t="s">
        <v>20732</v>
      </c>
      <c r="T1357" s="109" t="s">
        <v>20732</v>
      </c>
      <c r="U1357" s="113">
        <v>1</v>
      </c>
      <c r="V1357" s="113">
        <v>99999</v>
      </c>
      <c r="W1357" s="113">
        <v>1</v>
      </c>
      <c r="X1357" s="109" t="s">
        <v>20736</v>
      </c>
      <c r="Y1357" s="113">
        <v>10</v>
      </c>
      <c r="Z1357" s="108"/>
      <c r="AA1357" s="108"/>
    </row>
    <row r="1358" spans="2:27" ht="18.75">
      <c r="B1358" s="108">
        <f t="shared" si="21"/>
        <v>1351</v>
      </c>
      <c r="C1358" s="109" t="s">
        <v>22259</v>
      </c>
      <c r="D1358" s="109" t="s">
        <v>22259</v>
      </c>
      <c r="E1358" s="110" t="s">
        <v>20729</v>
      </c>
      <c r="F1358" s="110" t="s">
        <v>20748</v>
      </c>
      <c r="G1358" s="108"/>
      <c r="H1358" s="111"/>
      <c r="I1358" s="108"/>
      <c r="J1358" s="109" t="s">
        <v>20749</v>
      </c>
      <c r="K1358" s="112"/>
      <c r="L1358" s="112"/>
      <c r="M1358" s="112"/>
      <c r="N1358" s="112"/>
      <c r="O1358" s="109" t="s">
        <v>20732</v>
      </c>
      <c r="P1358" s="109" t="s">
        <v>20732</v>
      </c>
      <c r="Q1358" s="109" t="s">
        <v>20732</v>
      </c>
      <c r="R1358" s="109" t="s">
        <v>20732</v>
      </c>
      <c r="S1358" s="109" t="s">
        <v>20732</v>
      </c>
      <c r="T1358" s="109" t="s">
        <v>20732</v>
      </c>
      <c r="U1358" s="113">
        <v>1</v>
      </c>
      <c r="V1358" s="113">
        <v>99999</v>
      </c>
      <c r="W1358" s="113">
        <v>1</v>
      </c>
      <c r="X1358" s="109" t="s">
        <v>20736</v>
      </c>
      <c r="Y1358" s="113">
        <v>10</v>
      </c>
      <c r="Z1358" s="108"/>
      <c r="AA1358" s="108"/>
    </row>
    <row r="1359" spans="2:27" ht="18.75">
      <c r="B1359" s="108">
        <f t="shared" si="21"/>
        <v>1352</v>
      </c>
      <c r="C1359" s="109" t="s">
        <v>22260</v>
      </c>
      <c r="D1359" s="109" t="s">
        <v>22260</v>
      </c>
      <c r="E1359" s="110" t="s">
        <v>20729</v>
      </c>
      <c r="F1359" s="110" t="s">
        <v>20742</v>
      </c>
      <c r="G1359" s="108"/>
      <c r="H1359" s="111"/>
      <c r="I1359" s="108"/>
      <c r="J1359" s="109" t="s">
        <v>20743</v>
      </c>
      <c r="K1359" s="112"/>
      <c r="L1359" s="112"/>
      <c r="M1359" s="112"/>
      <c r="N1359" s="112"/>
      <c r="O1359" s="109" t="s">
        <v>20732</v>
      </c>
      <c r="P1359" s="109" t="s">
        <v>20732</v>
      </c>
      <c r="Q1359" s="109" t="s">
        <v>20732</v>
      </c>
      <c r="R1359" s="109" t="s">
        <v>20732</v>
      </c>
      <c r="S1359" s="109" t="s">
        <v>20732</v>
      </c>
      <c r="T1359" s="109" t="s">
        <v>20732</v>
      </c>
      <c r="U1359" s="113">
        <v>1</v>
      </c>
      <c r="V1359" s="113">
        <v>999999</v>
      </c>
      <c r="W1359" s="113">
        <v>1</v>
      </c>
      <c r="X1359" s="109" t="s">
        <v>20736</v>
      </c>
      <c r="Y1359" s="113">
        <v>10</v>
      </c>
      <c r="Z1359" s="108"/>
      <c r="AA1359" s="108"/>
    </row>
    <row r="1360" spans="2:27" ht="18.75">
      <c r="B1360" s="108">
        <f t="shared" si="21"/>
        <v>1353</v>
      </c>
      <c r="C1360" s="109" t="s">
        <v>22261</v>
      </c>
      <c r="D1360" s="109" t="s">
        <v>22261</v>
      </c>
      <c r="E1360" s="110" t="s">
        <v>20729</v>
      </c>
      <c r="F1360" s="110" t="s">
        <v>20738</v>
      </c>
      <c r="G1360" s="108"/>
      <c r="H1360" s="111"/>
      <c r="I1360" s="108"/>
      <c r="J1360" s="109" t="s">
        <v>20739</v>
      </c>
      <c r="K1360" s="112"/>
      <c r="L1360" s="112"/>
      <c r="M1360" s="112"/>
      <c r="N1360" s="112"/>
      <c r="O1360" s="109" t="s">
        <v>20732</v>
      </c>
      <c r="P1360" s="109" t="s">
        <v>20732</v>
      </c>
      <c r="Q1360" s="109" t="s">
        <v>20732</v>
      </c>
      <c r="R1360" s="109" t="s">
        <v>20732</v>
      </c>
      <c r="S1360" s="109" t="s">
        <v>20732</v>
      </c>
      <c r="T1360" s="109" t="s">
        <v>20732</v>
      </c>
      <c r="U1360" s="113">
        <v>1</v>
      </c>
      <c r="V1360" s="113">
        <v>999999</v>
      </c>
      <c r="W1360" s="113">
        <v>1</v>
      </c>
      <c r="X1360" s="109" t="s">
        <v>20736</v>
      </c>
      <c r="Y1360" s="113">
        <v>10</v>
      </c>
      <c r="Z1360" s="108"/>
      <c r="AA1360" s="108"/>
    </row>
    <row r="1361" spans="2:27" ht="18.75">
      <c r="B1361" s="108">
        <f t="shared" si="21"/>
        <v>1354</v>
      </c>
      <c r="C1361" s="109" t="s">
        <v>22262</v>
      </c>
      <c r="D1361" s="109" t="s">
        <v>22262</v>
      </c>
      <c r="E1361" s="110" t="s">
        <v>20729</v>
      </c>
      <c r="F1361" s="110" t="s">
        <v>20734</v>
      </c>
      <c r="G1361" s="108"/>
      <c r="H1361" s="111"/>
      <c r="I1361" s="108"/>
      <c r="J1361" s="109" t="s">
        <v>20735</v>
      </c>
      <c r="K1361" s="112"/>
      <c r="L1361" s="112"/>
      <c r="M1361" s="112"/>
      <c r="N1361" s="112"/>
      <c r="O1361" s="109" t="s">
        <v>20732</v>
      </c>
      <c r="P1361" s="109" t="s">
        <v>20732</v>
      </c>
      <c r="Q1361" s="109" t="s">
        <v>20732</v>
      </c>
      <c r="R1361" s="109" t="s">
        <v>20732</v>
      </c>
      <c r="S1361" s="109" t="s">
        <v>20732</v>
      </c>
      <c r="T1361" s="109" t="s">
        <v>20732</v>
      </c>
      <c r="U1361" s="113">
        <v>1</v>
      </c>
      <c r="V1361" s="113">
        <v>999999</v>
      </c>
      <c r="W1361" s="113">
        <v>1</v>
      </c>
      <c r="X1361" s="109" t="s">
        <v>20736</v>
      </c>
      <c r="Y1361" s="113">
        <v>10</v>
      </c>
      <c r="Z1361" s="108"/>
      <c r="AA1361" s="108"/>
    </row>
    <row r="1362" spans="2:27" ht="18.75">
      <c r="B1362" s="108">
        <f t="shared" si="21"/>
        <v>1355</v>
      </c>
      <c r="C1362" s="109" t="s">
        <v>22263</v>
      </c>
      <c r="D1362" s="109" t="s">
        <v>22263</v>
      </c>
      <c r="E1362" s="110" t="s">
        <v>20729</v>
      </c>
      <c r="F1362" s="110" t="s">
        <v>20742</v>
      </c>
      <c r="G1362" s="108"/>
      <c r="H1362" s="111"/>
      <c r="I1362" s="108"/>
      <c r="J1362" s="109" t="s">
        <v>20743</v>
      </c>
      <c r="K1362" s="112"/>
      <c r="L1362" s="112"/>
      <c r="M1362" s="112"/>
      <c r="N1362" s="112"/>
      <c r="O1362" s="109" t="s">
        <v>20732</v>
      </c>
      <c r="P1362" s="109" t="s">
        <v>20732</v>
      </c>
      <c r="Q1362" s="109" t="s">
        <v>20732</v>
      </c>
      <c r="R1362" s="109" t="s">
        <v>20732</v>
      </c>
      <c r="S1362" s="109" t="s">
        <v>20732</v>
      </c>
      <c r="T1362" s="109" t="s">
        <v>20732</v>
      </c>
      <c r="U1362" s="113">
        <v>1</v>
      </c>
      <c r="V1362" s="113">
        <v>999999</v>
      </c>
      <c r="W1362" s="113">
        <v>1</v>
      </c>
      <c r="X1362" s="109" t="s">
        <v>20736</v>
      </c>
      <c r="Y1362" s="113">
        <v>10</v>
      </c>
      <c r="Z1362" s="108"/>
      <c r="AA1362" s="108"/>
    </row>
    <row r="1363" spans="2:27" ht="18.75">
      <c r="B1363" s="108">
        <f t="shared" si="21"/>
        <v>1356</v>
      </c>
      <c r="C1363" s="109" t="s">
        <v>22264</v>
      </c>
      <c r="D1363" s="109" t="s">
        <v>22264</v>
      </c>
      <c r="E1363" s="110" t="s">
        <v>20729</v>
      </c>
      <c r="F1363" s="110" t="s">
        <v>20745</v>
      </c>
      <c r="G1363" s="108"/>
      <c r="H1363" s="111"/>
      <c r="I1363" s="108"/>
      <c r="J1363" s="109" t="s">
        <v>20746</v>
      </c>
      <c r="K1363" s="112"/>
      <c r="L1363" s="112"/>
      <c r="M1363" s="112"/>
      <c r="N1363" s="112"/>
      <c r="O1363" s="109" t="s">
        <v>20732</v>
      </c>
      <c r="P1363" s="109" t="s">
        <v>20732</v>
      </c>
      <c r="Q1363" s="109" t="s">
        <v>20732</v>
      </c>
      <c r="R1363" s="109" t="s">
        <v>20732</v>
      </c>
      <c r="S1363" s="109" t="s">
        <v>20732</v>
      </c>
      <c r="T1363" s="109" t="s">
        <v>20732</v>
      </c>
      <c r="U1363" s="113">
        <v>1</v>
      </c>
      <c r="V1363" s="113">
        <v>99999</v>
      </c>
      <c r="W1363" s="113">
        <v>1</v>
      </c>
      <c r="X1363" s="109" t="s">
        <v>20736</v>
      </c>
      <c r="Y1363" s="113">
        <v>10</v>
      </c>
      <c r="Z1363" s="108"/>
      <c r="AA1363" s="108"/>
    </row>
    <row r="1364" spans="2:27" ht="18.75">
      <c r="B1364" s="108">
        <f t="shared" si="21"/>
        <v>1357</v>
      </c>
      <c r="C1364" s="109" t="s">
        <v>22265</v>
      </c>
      <c r="D1364" s="109" t="s">
        <v>22265</v>
      </c>
      <c r="E1364" s="110" t="s">
        <v>20729</v>
      </c>
      <c r="F1364" s="110" t="s">
        <v>20748</v>
      </c>
      <c r="G1364" s="108"/>
      <c r="H1364" s="111"/>
      <c r="I1364" s="108"/>
      <c r="J1364" s="109" t="s">
        <v>20749</v>
      </c>
      <c r="K1364" s="112"/>
      <c r="L1364" s="112"/>
      <c r="M1364" s="112"/>
      <c r="N1364" s="112"/>
      <c r="O1364" s="109" t="s">
        <v>20732</v>
      </c>
      <c r="P1364" s="109" t="s">
        <v>20732</v>
      </c>
      <c r="Q1364" s="109" t="s">
        <v>20732</v>
      </c>
      <c r="R1364" s="109" t="s">
        <v>20732</v>
      </c>
      <c r="S1364" s="109" t="s">
        <v>20732</v>
      </c>
      <c r="T1364" s="109" t="s">
        <v>20732</v>
      </c>
      <c r="U1364" s="113">
        <v>1</v>
      </c>
      <c r="V1364" s="113">
        <v>99999</v>
      </c>
      <c r="W1364" s="113">
        <v>1</v>
      </c>
      <c r="X1364" s="109" t="s">
        <v>20736</v>
      </c>
      <c r="Y1364" s="113">
        <v>10</v>
      </c>
      <c r="Z1364" s="108"/>
      <c r="AA1364" s="108"/>
    </row>
    <row r="1365" spans="2:27" ht="18.75">
      <c r="B1365" s="108">
        <f t="shared" si="21"/>
        <v>1358</v>
      </c>
      <c r="C1365" s="109" t="s">
        <v>22266</v>
      </c>
      <c r="D1365" s="109" t="s">
        <v>22266</v>
      </c>
      <c r="E1365" s="110" t="s">
        <v>20729</v>
      </c>
      <c r="F1365" s="110" t="s">
        <v>20738</v>
      </c>
      <c r="G1365" s="108"/>
      <c r="H1365" s="111"/>
      <c r="I1365" s="108"/>
      <c r="J1365" s="109" t="s">
        <v>20739</v>
      </c>
      <c r="K1365" s="112"/>
      <c r="L1365" s="112"/>
      <c r="M1365" s="112"/>
      <c r="N1365" s="112"/>
      <c r="O1365" s="109" t="s">
        <v>20732</v>
      </c>
      <c r="P1365" s="109" t="s">
        <v>20732</v>
      </c>
      <c r="Q1365" s="109" t="s">
        <v>20732</v>
      </c>
      <c r="R1365" s="109" t="s">
        <v>20732</v>
      </c>
      <c r="S1365" s="109" t="s">
        <v>20732</v>
      </c>
      <c r="T1365" s="109" t="s">
        <v>20732</v>
      </c>
      <c r="U1365" s="113">
        <v>1</v>
      </c>
      <c r="V1365" s="113">
        <v>999999</v>
      </c>
      <c r="W1365" s="113">
        <v>1</v>
      </c>
      <c r="X1365" s="109" t="s">
        <v>20736</v>
      </c>
      <c r="Y1365" s="113">
        <v>10</v>
      </c>
      <c r="Z1365" s="108"/>
      <c r="AA1365" s="108"/>
    </row>
    <row r="1366" spans="2:27" ht="18.75">
      <c r="B1366" s="108">
        <f t="shared" si="21"/>
        <v>1359</v>
      </c>
      <c r="C1366" s="109" t="s">
        <v>22267</v>
      </c>
      <c r="D1366" s="109" t="s">
        <v>22267</v>
      </c>
      <c r="E1366" s="110" t="s">
        <v>20729</v>
      </c>
      <c r="F1366" s="110" t="s">
        <v>20734</v>
      </c>
      <c r="G1366" s="108"/>
      <c r="H1366" s="111"/>
      <c r="I1366" s="108"/>
      <c r="J1366" s="109" t="s">
        <v>20735</v>
      </c>
      <c r="K1366" s="112"/>
      <c r="L1366" s="112"/>
      <c r="M1366" s="112"/>
      <c r="N1366" s="112"/>
      <c r="O1366" s="109" t="s">
        <v>20732</v>
      </c>
      <c r="P1366" s="109" t="s">
        <v>20732</v>
      </c>
      <c r="Q1366" s="109" t="s">
        <v>20732</v>
      </c>
      <c r="R1366" s="109" t="s">
        <v>20732</v>
      </c>
      <c r="S1366" s="109" t="s">
        <v>20732</v>
      </c>
      <c r="T1366" s="109" t="s">
        <v>20732</v>
      </c>
      <c r="U1366" s="113">
        <v>1</v>
      </c>
      <c r="V1366" s="113">
        <v>999999</v>
      </c>
      <c r="W1366" s="113">
        <v>1</v>
      </c>
      <c r="X1366" s="109" t="s">
        <v>20736</v>
      </c>
      <c r="Y1366" s="113">
        <v>10</v>
      </c>
      <c r="Z1366" s="108"/>
      <c r="AA1366" s="108"/>
    </row>
    <row r="1367" spans="2:27" ht="18.75">
      <c r="B1367" s="108">
        <f t="shared" si="21"/>
        <v>1360</v>
      </c>
      <c r="C1367" s="109" t="s">
        <v>22268</v>
      </c>
      <c r="D1367" s="109" t="s">
        <v>22268</v>
      </c>
      <c r="E1367" s="110" t="s">
        <v>20729</v>
      </c>
      <c r="F1367" s="110" t="s">
        <v>20742</v>
      </c>
      <c r="G1367" s="108"/>
      <c r="H1367" s="111"/>
      <c r="I1367" s="108"/>
      <c r="J1367" s="109" t="s">
        <v>20743</v>
      </c>
      <c r="K1367" s="112"/>
      <c r="L1367" s="112"/>
      <c r="M1367" s="112"/>
      <c r="N1367" s="112"/>
      <c r="O1367" s="109" t="s">
        <v>20732</v>
      </c>
      <c r="P1367" s="109" t="s">
        <v>20732</v>
      </c>
      <c r="Q1367" s="109" t="s">
        <v>20732</v>
      </c>
      <c r="R1367" s="109" t="s">
        <v>20732</v>
      </c>
      <c r="S1367" s="109" t="s">
        <v>20732</v>
      </c>
      <c r="T1367" s="109" t="s">
        <v>20732</v>
      </c>
      <c r="U1367" s="113">
        <v>1</v>
      </c>
      <c r="V1367" s="113">
        <v>999999</v>
      </c>
      <c r="W1367" s="113">
        <v>1</v>
      </c>
      <c r="X1367" s="109" t="s">
        <v>20736</v>
      </c>
      <c r="Y1367" s="113">
        <v>10</v>
      </c>
      <c r="Z1367" s="108"/>
      <c r="AA1367" s="108"/>
    </row>
    <row r="1368" spans="2:27" ht="18.75">
      <c r="B1368" s="108">
        <f t="shared" si="21"/>
        <v>1361</v>
      </c>
      <c r="C1368" s="109" t="s">
        <v>22269</v>
      </c>
      <c r="D1368" s="109" t="s">
        <v>22269</v>
      </c>
      <c r="E1368" s="110" t="s">
        <v>20729</v>
      </c>
      <c r="F1368" s="110" t="s">
        <v>20745</v>
      </c>
      <c r="G1368" s="108"/>
      <c r="H1368" s="111"/>
      <c r="I1368" s="108"/>
      <c r="J1368" s="109" t="s">
        <v>20746</v>
      </c>
      <c r="K1368" s="112"/>
      <c r="L1368" s="112"/>
      <c r="M1368" s="112"/>
      <c r="N1368" s="112"/>
      <c r="O1368" s="109" t="s">
        <v>20732</v>
      </c>
      <c r="P1368" s="109" t="s">
        <v>20732</v>
      </c>
      <c r="Q1368" s="109" t="s">
        <v>20732</v>
      </c>
      <c r="R1368" s="109" t="s">
        <v>20732</v>
      </c>
      <c r="S1368" s="109" t="s">
        <v>20732</v>
      </c>
      <c r="T1368" s="109" t="s">
        <v>20732</v>
      </c>
      <c r="U1368" s="113">
        <v>1</v>
      </c>
      <c r="V1368" s="113">
        <v>99999</v>
      </c>
      <c r="W1368" s="113">
        <v>1</v>
      </c>
      <c r="X1368" s="109" t="s">
        <v>20736</v>
      </c>
      <c r="Y1368" s="113">
        <v>10</v>
      </c>
      <c r="Z1368" s="108"/>
      <c r="AA1368" s="108"/>
    </row>
    <row r="1369" spans="2:27" ht="18.75">
      <c r="B1369" s="108">
        <f t="shared" si="21"/>
        <v>1362</v>
      </c>
      <c r="C1369" s="109" t="s">
        <v>22270</v>
      </c>
      <c r="D1369" s="109" t="s">
        <v>22270</v>
      </c>
      <c r="E1369" s="110" t="s">
        <v>20729</v>
      </c>
      <c r="F1369" s="110" t="s">
        <v>20748</v>
      </c>
      <c r="G1369" s="108"/>
      <c r="H1369" s="111"/>
      <c r="I1369" s="108"/>
      <c r="J1369" s="109" t="s">
        <v>20749</v>
      </c>
      <c r="K1369" s="112"/>
      <c r="L1369" s="112"/>
      <c r="M1369" s="112"/>
      <c r="N1369" s="112"/>
      <c r="O1369" s="109" t="s">
        <v>20732</v>
      </c>
      <c r="P1369" s="109" t="s">
        <v>20732</v>
      </c>
      <c r="Q1369" s="109" t="s">
        <v>20732</v>
      </c>
      <c r="R1369" s="109" t="s">
        <v>20732</v>
      </c>
      <c r="S1369" s="109" t="s">
        <v>20732</v>
      </c>
      <c r="T1369" s="109" t="s">
        <v>20732</v>
      </c>
      <c r="U1369" s="113">
        <v>1</v>
      </c>
      <c r="V1369" s="113">
        <v>99999</v>
      </c>
      <c r="W1369" s="113">
        <v>1</v>
      </c>
      <c r="X1369" s="109" t="s">
        <v>20736</v>
      </c>
      <c r="Y1369" s="113">
        <v>10</v>
      </c>
      <c r="Z1369" s="108"/>
      <c r="AA1369" s="108"/>
    </row>
    <row r="1370" spans="2:27" ht="18.75">
      <c r="B1370" s="108">
        <f t="shared" si="21"/>
        <v>1363</v>
      </c>
      <c r="C1370" s="109" t="s">
        <v>22271</v>
      </c>
      <c r="D1370" s="109" t="s">
        <v>22271</v>
      </c>
      <c r="E1370" s="110" t="s">
        <v>20729</v>
      </c>
      <c r="F1370" s="110" t="s">
        <v>20745</v>
      </c>
      <c r="G1370" s="108"/>
      <c r="H1370" s="111"/>
      <c r="I1370" s="108"/>
      <c r="J1370" s="109" t="s">
        <v>20754</v>
      </c>
      <c r="K1370" s="112"/>
      <c r="L1370" s="112"/>
      <c r="M1370" s="112"/>
      <c r="N1370" s="112"/>
      <c r="O1370" s="109" t="s">
        <v>20732</v>
      </c>
      <c r="P1370" s="109" t="s">
        <v>20732</v>
      </c>
      <c r="Q1370" s="109" t="s">
        <v>20732</v>
      </c>
      <c r="R1370" s="109" t="s">
        <v>20732</v>
      </c>
      <c r="S1370" s="109" t="s">
        <v>20732</v>
      </c>
      <c r="T1370" s="109" t="s">
        <v>20732</v>
      </c>
      <c r="U1370" s="113">
        <v>1</v>
      </c>
      <c r="V1370" s="113">
        <v>999999</v>
      </c>
      <c r="W1370" s="113">
        <v>1</v>
      </c>
      <c r="X1370" s="109" t="s">
        <v>20736</v>
      </c>
      <c r="Y1370" s="113">
        <v>10</v>
      </c>
      <c r="Z1370" s="108"/>
      <c r="AA1370" s="108"/>
    </row>
    <row r="1371" spans="2:27" ht="18.75">
      <c r="B1371" s="108">
        <f t="shared" si="21"/>
        <v>1364</v>
      </c>
      <c r="C1371" s="109" t="s">
        <v>22272</v>
      </c>
      <c r="D1371" s="109" t="s">
        <v>22272</v>
      </c>
      <c r="E1371" s="110" t="s">
        <v>20729</v>
      </c>
      <c r="F1371" s="110" t="s">
        <v>20738</v>
      </c>
      <c r="G1371" s="108"/>
      <c r="H1371" s="111"/>
      <c r="I1371" s="108"/>
      <c r="J1371" s="109" t="s">
        <v>20739</v>
      </c>
      <c r="K1371" s="112"/>
      <c r="L1371" s="112"/>
      <c r="M1371" s="112"/>
      <c r="N1371" s="112"/>
      <c r="O1371" s="109" t="s">
        <v>20732</v>
      </c>
      <c r="P1371" s="109" t="s">
        <v>20732</v>
      </c>
      <c r="Q1371" s="109" t="s">
        <v>20732</v>
      </c>
      <c r="R1371" s="109" t="s">
        <v>20732</v>
      </c>
      <c r="S1371" s="109" t="s">
        <v>20732</v>
      </c>
      <c r="T1371" s="109" t="s">
        <v>20732</v>
      </c>
      <c r="U1371" s="113">
        <v>1</v>
      </c>
      <c r="V1371" s="113">
        <v>999999</v>
      </c>
      <c r="W1371" s="113">
        <v>1</v>
      </c>
      <c r="X1371" s="109" t="s">
        <v>20736</v>
      </c>
      <c r="Y1371" s="113">
        <v>10</v>
      </c>
      <c r="Z1371" s="108"/>
      <c r="AA1371" s="108"/>
    </row>
    <row r="1372" spans="2:27" ht="18.75">
      <c r="B1372" s="108">
        <f t="shared" si="21"/>
        <v>1365</v>
      </c>
      <c r="C1372" s="109" t="s">
        <v>22273</v>
      </c>
      <c r="D1372" s="109" t="s">
        <v>22273</v>
      </c>
      <c r="E1372" s="110" t="s">
        <v>20729</v>
      </c>
      <c r="F1372" s="110" t="s">
        <v>20734</v>
      </c>
      <c r="G1372" s="108"/>
      <c r="H1372" s="111"/>
      <c r="I1372" s="108"/>
      <c r="J1372" s="109" t="s">
        <v>20735</v>
      </c>
      <c r="K1372" s="112"/>
      <c r="L1372" s="112"/>
      <c r="M1372" s="112"/>
      <c r="N1372" s="112"/>
      <c r="O1372" s="109" t="s">
        <v>20732</v>
      </c>
      <c r="P1372" s="109" t="s">
        <v>20732</v>
      </c>
      <c r="Q1372" s="109" t="s">
        <v>20732</v>
      </c>
      <c r="R1372" s="109" t="s">
        <v>20732</v>
      </c>
      <c r="S1372" s="109" t="s">
        <v>20732</v>
      </c>
      <c r="T1372" s="109" t="s">
        <v>20732</v>
      </c>
      <c r="U1372" s="113">
        <v>1</v>
      </c>
      <c r="V1372" s="113">
        <v>999999</v>
      </c>
      <c r="W1372" s="113">
        <v>1</v>
      </c>
      <c r="X1372" s="109" t="s">
        <v>20736</v>
      </c>
      <c r="Y1372" s="113">
        <v>10</v>
      </c>
      <c r="Z1372" s="108"/>
      <c r="AA1372" s="108"/>
    </row>
    <row r="1373" spans="2:27" ht="18.75">
      <c r="B1373" s="108">
        <f t="shared" si="21"/>
        <v>1366</v>
      </c>
      <c r="C1373" s="109" t="s">
        <v>22274</v>
      </c>
      <c r="D1373" s="109" t="s">
        <v>22274</v>
      </c>
      <c r="E1373" s="110" t="s">
        <v>20729</v>
      </c>
      <c r="F1373" s="110" t="s">
        <v>20742</v>
      </c>
      <c r="G1373" s="108"/>
      <c r="H1373" s="111"/>
      <c r="I1373" s="108"/>
      <c r="J1373" s="109" t="s">
        <v>20743</v>
      </c>
      <c r="K1373" s="112"/>
      <c r="L1373" s="112"/>
      <c r="M1373" s="112"/>
      <c r="N1373" s="112"/>
      <c r="O1373" s="109" t="s">
        <v>20732</v>
      </c>
      <c r="P1373" s="109" t="s">
        <v>20732</v>
      </c>
      <c r="Q1373" s="109" t="s">
        <v>20732</v>
      </c>
      <c r="R1373" s="109" t="s">
        <v>20732</v>
      </c>
      <c r="S1373" s="109" t="s">
        <v>20732</v>
      </c>
      <c r="T1373" s="109" t="s">
        <v>20732</v>
      </c>
      <c r="U1373" s="113">
        <v>1</v>
      </c>
      <c r="V1373" s="113">
        <v>999999</v>
      </c>
      <c r="W1373" s="113">
        <v>1</v>
      </c>
      <c r="X1373" s="109" t="s">
        <v>20736</v>
      </c>
      <c r="Y1373" s="113">
        <v>10</v>
      </c>
      <c r="Z1373" s="108"/>
      <c r="AA1373" s="108"/>
    </row>
    <row r="1374" spans="2:27" ht="18.75">
      <c r="B1374" s="108">
        <f t="shared" si="21"/>
        <v>1367</v>
      </c>
      <c r="C1374" s="109" t="s">
        <v>22275</v>
      </c>
      <c r="D1374" s="109" t="s">
        <v>22275</v>
      </c>
      <c r="E1374" s="110" t="s">
        <v>20729</v>
      </c>
      <c r="F1374" s="110" t="s">
        <v>20745</v>
      </c>
      <c r="G1374" s="108"/>
      <c r="H1374" s="111"/>
      <c r="I1374" s="108"/>
      <c r="J1374" s="109" t="s">
        <v>20754</v>
      </c>
      <c r="K1374" s="112"/>
      <c r="L1374" s="112"/>
      <c r="M1374" s="112"/>
      <c r="N1374" s="112"/>
      <c r="O1374" s="109" t="s">
        <v>20732</v>
      </c>
      <c r="P1374" s="109" t="s">
        <v>20732</v>
      </c>
      <c r="Q1374" s="109" t="s">
        <v>20732</v>
      </c>
      <c r="R1374" s="109" t="s">
        <v>20732</v>
      </c>
      <c r="S1374" s="109" t="s">
        <v>20732</v>
      </c>
      <c r="T1374" s="109" t="s">
        <v>20732</v>
      </c>
      <c r="U1374" s="113">
        <v>1</v>
      </c>
      <c r="V1374" s="113">
        <v>999999</v>
      </c>
      <c r="W1374" s="113">
        <v>1</v>
      </c>
      <c r="X1374" s="109" t="s">
        <v>20736</v>
      </c>
      <c r="Y1374" s="113">
        <v>10</v>
      </c>
      <c r="Z1374" s="108"/>
      <c r="AA1374" s="108"/>
    </row>
    <row r="1375" spans="2:27" ht="18.75">
      <c r="B1375" s="108">
        <f t="shared" si="21"/>
        <v>1368</v>
      </c>
      <c r="C1375" s="109" t="s">
        <v>22276</v>
      </c>
      <c r="D1375" s="109" t="s">
        <v>22276</v>
      </c>
      <c r="E1375" s="110" t="s">
        <v>20729</v>
      </c>
      <c r="F1375" s="110" t="s">
        <v>20748</v>
      </c>
      <c r="G1375" s="108"/>
      <c r="H1375" s="111"/>
      <c r="I1375" s="108"/>
      <c r="J1375" s="109" t="s">
        <v>20756</v>
      </c>
      <c r="K1375" s="112"/>
      <c r="L1375" s="112"/>
      <c r="M1375" s="112"/>
      <c r="N1375" s="112"/>
      <c r="O1375" s="109" t="s">
        <v>20732</v>
      </c>
      <c r="P1375" s="109" t="s">
        <v>20732</v>
      </c>
      <c r="Q1375" s="109" t="s">
        <v>20732</v>
      </c>
      <c r="R1375" s="109" t="s">
        <v>20732</v>
      </c>
      <c r="S1375" s="109" t="s">
        <v>20732</v>
      </c>
      <c r="T1375" s="109" t="s">
        <v>20732</v>
      </c>
      <c r="U1375" s="113">
        <v>1</v>
      </c>
      <c r="V1375" s="113">
        <v>999999</v>
      </c>
      <c r="W1375" s="113">
        <v>1</v>
      </c>
      <c r="X1375" s="109" t="s">
        <v>20736</v>
      </c>
      <c r="Y1375" s="113">
        <v>10</v>
      </c>
      <c r="Z1375" s="108"/>
      <c r="AA1375" s="108"/>
    </row>
    <row r="1376" spans="2:27" ht="18.75">
      <c r="B1376" s="108">
        <f t="shared" si="21"/>
        <v>1369</v>
      </c>
      <c r="C1376" s="109" t="s">
        <v>22277</v>
      </c>
      <c r="D1376" s="109" t="s">
        <v>22277</v>
      </c>
      <c r="E1376" s="110" t="s">
        <v>20729</v>
      </c>
      <c r="F1376" s="110" t="s">
        <v>20738</v>
      </c>
      <c r="G1376" s="108"/>
      <c r="H1376" s="111"/>
      <c r="I1376" s="108"/>
      <c r="J1376" s="109" t="s">
        <v>20739</v>
      </c>
      <c r="K1376" s="112"/>
      <c r="L1376" s="112"/>
      <c r="M1376" s="112"/>
      <c r="N1376" s="112"/>
      <c r="O1376" s="109" t="s">
        <v>20732</v>
      </c>
      <c r="P1376" s="109" t="s">
        <v>20732</v>
      </c>
      <c r="Q1376" s="109" t="s">
        <v>20732</v>
      </c>
      <c r="R1376" s="109" t="s">
        <v>20732</v>
      </c>
      <c r="S1376" s="109" t="s">
        <v>20732</v>
      </c>
      <c r="T1376" s="109" t="s">
        <v>20732</v>
      </c>
      <c r="U1376" s="113">
        <v>1</v>
      </c>
      <c r="V1376" s="113">
        <v>999999</v>
      </c>
      <c r="W1376" s="113">
        <v>1</v>
      </c>
      <c r="X1376" s="109" t="s">
        <v>20736</v>
      </c>
      <c r="Y1376" s="113">
        <v>10</v>
      </c>
      <c r="Z1376" s="108"/>
      <c r="AA1376" s="108"/>
    </row>
    <row r="1377" spans="2:27" ht="18.75">
      <c r="B1377" s="108">
        <f t="shared" si="21"/>
        <v>1370</v>
      </c>
      <c r="C1377" s="109" t="s">
        <v>22278</v>
      </c>
      <c r="D1377" s="109" t="s">
        <v>22278</v>
      </c>
      <c r="E1377" s="110" t="s">
        <v>20729</v>
      </c>
      <c r="F1377" s="110" t="s">
        <v>20734</v>
      </c>
      <c r="G1377" s="108"/>
      <c r="H1377" s="111"/>
      <c r="I1377" s="108"/>
      <c r="J1377" s="109" t="s">
        <v>20735</v>
      </c>
      <c r="K1377" s="112"/>
      <c r="L1377" s="112"/>
      <c r="M1377" s="112"/>
      <c r="N1377" s="112"/>
      <c r="O1377" s="109" t="s">
        <v>20732</v>
      </c>
      <c r="P1377" s="109" t="s">
        <v>20732</v>
      </c>
      <c r="Q1377" s="109" t="s">
        <v>20732</v>
      </c>
      <c r="R1377" s="109" t="s">
        <v>20732</v>
      </c>
      <c r="S1377" s="109" t="s">
        <v>20732</v>
      </c>
      <c r="T1377" s="109" t="s">
        <v>20732</v>
      </c>
      <c r="U1377" s="113">
        <v>1</v>
      </c>
      <c r="V1377" s="113">
        <v>999999</v>
      </c>
      <c r="W1377" s="113">
        <v>1</v>
      </c>
      <c r="X1377" s="109" t="s">
        <v>20736</v>
      </c>
      <c r="Y1377" s="113">
        <v>10</v>
      </c>
      <c r="Z1377" s="108"/>
      <c r="AA1377" s="108"/>
    </row>
    <row r="1378" spans="2:27" ht="18.75">
      <c r="B1378" s="108">
        <f t="shared" si="21"/>
        <v>1371</v>
      </c>
      <c r="C1378" s="109" t="s">
        <v>22279</v>
      </c>
      <c r="D1378" s="109" t="s">
        <v>22279</v>
      </c>
      <c r="E1378" s="110" t="s">
        <v>20729</v>
      </c>
      <c r="F1378" s="110" t="s">
        <v>20742</v>
      </c>
      <c r="G1378" s="108"/>
      <c r="H1378" s="111"/>
      <c r="I1378" s="108"/>
      <c r="J1378" s="109" t="s">
        <v>20743</v>
      </c>
      <c r="K1378" s="112"/>
      <c r="L1378" s="112"/>
      <c r="M1378" s="112"/>
      <c r="N1378" s="112"/>
      <c r="O1378" s="109" t="s">
        <v>20732</v>
      </c>
      <c r="P1378" s="109" t="s">
        <v>20732</v>
      </c>
      <c r="Q1378" s="109" t="s">
        <v>20732</v>
      </c>
      <c r="R1378" s="109" t="s">
        <v>20732</v>
      </c>
      <c r="S1378" s="109" t="s">
        <v>20732</v>
      </c>
      <c r="T1378" s="109" t="s">
        <v>20732</v>
      </c>
      <c r="U1378" s="113">
        <v>1</v>
      </c>
      <c r="V1378" s="113">
        <v>999999</v>
      </c>
      <c r="W1378" s="113">
        <v>1</v>
      </c>
      <c r="X1378" s="109" t="s">
        <v>20736</v>
      </c>
      <c r="Y1378" s="113">
        <v>10</v>
      </c>
      <c r="Z1378" s="108"/>
      <c r="AA1378" s="108"/>
    </row>
    <row r="1379" spans="2:27" ht="18.75">
      <c r="B1379" s="108">
        <f t="shared" si="21"/>
        <v>1372</v>
      </c>
      <c r="C1379" s="109" t="s">
        <v>22280</v>
      </c>
      <c r="D1379" s="109" t="s">
        <v>22280</v>
      </c>
      <c r="E1379" s="110" t="s">
        <v>20729</v>
      </c>
      <c r="F1379" s="110" t="s">
        <v>20745</v>
      </c>
      <c r="G1379" s="108"/>
      <c r="H1379" s="111"/>
      <c r="I1379" s="108"/>
      <c r="J1379" s="109" t="s">
        <v>20754</v>
      </c>
      <c r="K1379" s="112"/>
      <c r="L1379" s="112"/>
      <c r="M1379" s="112"/>
      <c r="N1379" s="112"/>
      <c r="O1379" s="109" t="s">
        <v>20732</v>
      </c>
      <c r="P1379" s="109" t="s">
        <v>20732</v>
      </c>
      <c r="Q1379" s="109" t="s">
        <v>20732</v>
      </c>
      <c r="R1379" s="109" t="s">
        <v>20732</v>
      </c>
      <c r="S1379" s="109" t="s">
        <v>20732</v>
      </c>
      <c r="T1379" s="109" t="s">
        <v>20732</v>
      </c>
      <c r="U1379" s="113">
        <v>1</v>
      </c>
      <c r="V1379" s="113">
        <v>999999</v>
      </c>
      <c r="W1379" s="113">
        <v>1</v>
      </c>
      <c r="X1379" s="109" t="s">
        <v>20736</v>
      </c>
      <c r="Y1379" s="113">
        <v>10</v>
      </c>
      <c r="Z1379" s="108"/>
      <c r="AA1379" s="108"/>
    </row>
    <row r="1380" spans="2:27" ht="18.75">
      <c r="B1380" s="108">
        <f t="shared" si="21"/>
        <v>1373</v>
      </c>
      <c r="C1380" s="109" t="s">
        <v>22281</v>
      </c>
      <c r="D1380" s="109" t="s">
        <v>22281</v>
      </c>
      <c r="E1380" s="110" t="s">
        <v>20729</v>
      </c>
      <c r="F1380" s="110" t="s">
        <v>20748</v>
      </c>
      <c r="G1380" s="108"/>
      <c r="H1380" s="111"/>
      <c r="I1380" s="108"/>
      <c r="J1380" s="109" t="s">
        <v>20756</v>
      </c>
      <c r="K1380" s="112"/>
      <c r="L1380" s="112"/>
      <c r="M1380" s="112"/>
      <c r="N1380" s="112"/>
      <c r="O1380" s="109" t="s">
        <v>20732</v>
      </c>
      <c r="P1380" s="109" t="s">
        <v>20732</v>
      </c>
      <c r="Q1380" s="109" t="s">
        <v>20732</v>
      </c>
      <c r="R1380" s="109" t="s">
        <v>20732</v>
      </c>
      <c r="S1380" s="109" t="s">
        <v>20732</v>
      </c>
      <c r="T1380" s="109" t="s">
        <v>20732</v>
      </c>
      <c r="U1380" s="113">
        <v>1</v>
      </c>
      <c r="V1380" s="113">
        <v>999999</v>
      </c>
      <c r="W1380" s="113">
        <v>1</v>
      </c>
      <c r="X1380" s="109" t="s">
        <v>20736</v>
      </c>
      <c r="Y1380" s="113">
        <v>10</v>
      </c>
      <c r="Z1380" s="108"/>
      <c r="AA1380" s="108"/>
    </row>
    <row r="1381" spans="2:27" ht="18.75">
      <c r="B1381" s="108">
        <f t="shared" si="21"/>
        <v>1374</v>
      </c>
      <c r="C1381" s="109" t="s">
        <v>22282</v>
      </c>
      <c r="D1381" s="109" t="s">
        <v>22282</v>
      </c>
      <c r="E1381" s="110" t="s">
        <v>20729</v>
      </c>
      <c r="F1381" s="110" t="s">
        <v>20748</v>
      </c>
      <c r="G1381" s="108"/>
      <c r="H1381" s="111"/>
      <c r="I1381" s="108"/>
      <c r="J1381" s="109" t="s">
        <v>20756</v>
      </c>
      <c r="K1381" s="112"/>
      <c r="L1381" s="112"/>
      <c r="M1381" s="112"/>
      <c r="N1381" s="112"/>
      <c r="O1381" s="109" t="s">
        <v>20732</v>
      </c>
      <c r="P1381" s="109" t="s">
        <v>20732</v>
      </c>
      <c r="Q1381" s="109" t="s">
        <v>20732</v>
      </c>
      <c r="R1381" s="109" t="s">
        <v>20732</v>
      </c>
      <c r="S1381" s="109" t="s">
        <v>20732</v>
      </c>
      <c r="T1381" s="109" t="s">
        <v>20732</v>
      </c>
      <c r="U1381" s="113">
        <v>1</v>
      </c>
      <c r="V1381" s="113">
        <v>999999</v>
      </c>
      <c r="W1381" s="113">
        <v>1</v>
      </c>
      <c r="X1381" s="109" t="s">
        <v>20736</v>
      </c>
      <c r="Y1381" s="113">
        <v>10</v>
      </c>
      <c r="Z1381" s="108"/>
      <c r="AA1381" s="108"/>
    </row>
    <row r="1382" spans="2:27" ht="18.75">
      <c r="B1382" s="108">
        <f t="shared" si="21"/>
        <v>1375</v>
      </c>
      <c r="C1382" s="109" t="s">
        <v>22283</v>
      </c>
      <c r="D1382" s="109" t="s">
        <v>22283</v>
      </c>
      <c r="E1382" s="110" t="s">
        <v>20729</v>
      </c>
      <c r="F1382" s="110" t="s">
        <v>20738</v>
      </c>
      <c r="G1382" s="108"/>
      <c r="H1382" s="111"/>
      <c r="I1382" s="108"/>
      <c r="J1382" s="109" t="s">
        <v>20739</v>
      </c>
      <c r="K1382" s="112"/>
      <c r="L1382" s="112"/>
      <c r="M1382" s="112"/>
      <c r="N1382" s="112"/>
      <c r="O1382" s="109" t="s">
        <v>20732</v>
      </c>
      <c r="P1382" s="109" t="s">
        <v>20732</v>
      </c>
      <c r="Q1382" s="109" t="s">
        <v>20732</v>
      </c>
      <c r="R1382" s="109" t="s">
        <v>20732</v>
      </c>
      <c r="S1382" s="109" t="s">
        <v>20732</v>
      </c>
      <c r="T1382" s="109" t="s">
        <v>20732</v>
      </c>
      <c r="U1382" s="113">
        <v>1</v>
      </c>
      <c r="V1382" s="113">
        <v>999999</v>
      </c>
      <c r="W1382" s="113">
        <v>1</v>
      </c>
      <c r="X1382" s="109" t="s">
        <v>20736</v>
      </c>
      <c r="Y1382" s="113">
        <v>10</v>
      </c>
      <c r="Z1382" s="108"/>
      <c r="AA1382" s="108"/>
    </row>
    <row r="1383" spans="2:27" ht="18.75">
      <c r="B1383" s="108">
        <f t="shared" si="21"/>
        <v>1376</v>
      </c>
      <c r="C1383" s="109" t="s">
        <v>22284</v>
      </c>
      <c r="D1383" s="109" t="s">
        <v>22284</v>
      </c>
      <c r="E1383" s="110" t="s">
        <v>20729</v>
      </c>
      <c r="F1383" s="110" t="s">
        <v>20734</v>
      </c>
      <c r="G1383" s="108"/>
      <c r="H1383" s="111"/>
      <c r="I1383" s="108"/>
      <c r="J1383" s="109" t="s">
        <v>20735</v>
      </c>
      <c r="K1383" s="112"/>
      <c r="L1383" s="112"/>
      <c r="M1383" s="112"/>
      <c r="N1383" s="112"/>
      <c r="O1383" s="109" t="s">
        <v>20732</v>
      </c>
      <c r="P1383" s="109" t="s">
        <v>20732</v>
      </c>
      <c r="Q1383" s="109" t="s">
        <v>20732</v>
      </c>
      <c r="R1383" s="109" t="s">
        <v>20732</v>
      </c>
      <c r="S1383" s="109" t="s">
        <v>20732</v>
      </c>
      <c r="T1383" s="109" t="s">
        <v>20732</v>
      </c>
      <c r="U1383" s="113">
        <v>1</v>
      </c>
      <c r="V1383" s="113">
        <v>999999</v>
      </c>
      <c r="W1383" s="113">
        <v>1</v>
      </c>
      <c r="X1383" s="109" t="s">
        <v>20736</v>
      </c>
      <c r="Y1383" s="113">
        <v>10</v>
      </c>
      <c r="Z1383" s="108"/>
      <c r="AA1383" s="108"/>
    </row>
    <row r="1384" spans="2:27" ht="18.75">
      <c r="B1384" s="108">
        <f t="shared" si="21"/>
        <v>1377</v>
      </c>
      <c r="C1384" s="109" t="s">
        <v>22285</v>
      </c>
      <c r="D1384" s="109" t="s">
        <v>22285</v>
      </c>
      <c r="E1384" s="110" t="s">
        <v>20729</v>
      </c>
      <c r="F1384" s="110" t="s">
        <v>20742</v>
      </c>
      <c r="G1384" s="108"/>
      <c r="H1384" s="111"/>
      <c r="I1384" s="108"/>
      <c r="J1384" s="109" t="s">
        <v>20743</v>
      </c>
      <c r="K1384" s="112"/>
      <c r="L1384" s="112"/>
      <c r="M1384" s="112"/>
      <c r="N1384" s="112"/>
      <c r="O1384" s="109" t="s">
        <v>20732</v>
      </c>
      <c r="P1384" s="109" t="s">
        <v>20732</v>
      </c>
      <c r="Q1384" s="109" t="s">
        <v>20732</v>
      </c>
      <c r="R1384" s="109" t="s">
        <v>20732</v>
      </c>
      <c r="S1384" s="109" t="s">
        <v>20732</v>
      </c>
      <c r="T1384" s="109" t="s">
        <v>20732</v>
      </c>
      <c r="U1384" s="113">
        <v>1</v>
      </c>
      <c r="V1384" s="113">
        <v>999999</v>
      </c>
      <c r="W1384" s="113">
        <v>1</v>
      </c>
      <c r="X1384" s="109" t="s">
        <v>20736</v>
      </c>
      <c r="Y1384" s="113">
        <v>10</v>
      </c>
      <c r="Z1384" s="108"/>
      <c r="AA1384" s="108"/>
    </row>
    <row r="1385" spans="2:27" ht="18.75">
      <c r="B1385" s="108">
        <f t="shared" si="21"/>
        <v>1378</v>
      </c>
      <c r="C1385" s="109" t="s">
        <v>22286</v>
      </c>
      <c r="D1385" s="109" t="s">
        <v>22286</v>
      </c>
      <c r="E1385" s="110" t="s">
        <v>20729</v>
      </c>
      <c r="F1385" s="110" t="s">
        <v>20745</v>
      </c>
      <c r="G1385" s="108"/>
      <c r="H1385" s="111"/>
      <c r="I1385" s="108"/>
      <c r="J1385" s="109" t="s">
        <v>20746</v>
      </c>
      <c r="K1385" s="112"/>
      <c r="L1385" s="112"/>
      <c r="M1385" s="112"/>
      <c r="N1385" s="112"/>
      <c r="O1385" s="109" t="s">
        <v>20732</v>
      </c>
      <c r="P1385" s="109" t="s">
        <v>20732</v>
      </c>
      <c r="Q1385" s="109" t="s">
        <v>20732</v>
      </c>
      <c r="R1385" s="109" t="s">
        <v>20732</v>
      </c>
      <c r="S1385" s="109" t="s">
        <v>20732</v>
      </c>
      <c r="T1385" s="109" t="s">
        <v>20732</v>
      </c>
      <c r="U1385" s="113">
        <v>1</v>
      </c>
      <c r="V1385" s="113">
        <v>99999</v>
      </c>
      <c r="W1385" s="113">
        <v>1</v>
      </c>
      <c r="X1385" s="109" t="s">
        <v>20736</v>
      </c>
      <c r="Y1385" s="113">
        <v>10</v>
      </c>
      <c r="Z1385" s="108"/>
      <c r="AA1385" s="108"/>
    </row>
    <row r="1386" spans="2:27" ht="18.75">
      <c r="B1386" s="108">
        <f t="shared" si="21"/>
        <v>1379</v>
      </c>
      <c r="C1386" s="109" t="s">
        <v>22287</v>
      </c>
      <c r="D1386" s="109" t="s">
        <v>22287</v>
      </c>
      <c r="E1386" s="110" t="s">
        <v>20729</v>
      </c>
      <c r="F1386" s="110" t="s">
        <v>20748</v>
      </c>
      <c r="G1386" s="108"/>
      <c r="H1386" s="111"/>
      <c r="I1386" s="108"/>
      <c r="J1386" s="109" t="s">
        <v>20749</v>
      </c>
      <c r="K1386" s="112"/>
      <c r="L1386" s="112"/>
      <c r="M1386" s="112"/>
      <c r="N1386" s="112"/>
      <c r="O1386" s="109" t="s">
        <v>20732</v>
      </c>
      <c r="P1386" s="109" t="s">
        <v>20732</v>
      </c>
      <c r="Q1386" s="109" t="s">
        <v>20732</v>
      </c>
      <c r="R1386" s="109" t="s">
        <v>20732</v>
      </c>
      <c r="S1386" s="109" t="s">
        <v>20732</v>
      </c>
      <c r="T1386" s="109" t="s">
        <v>20732</v>
      </c>
      <c r="U1386" s="113">
        <v>1</v>
      </c>
      <c r="V1386" s="113">
        <v>99999</v>
      </c>
      <c r="W1386" s="113">
        <v>1</v>
      </c>
      <c r="X1386" s="109" t="s">
        <v>20736</v>
      </c>
      <c r="Y1386" s="113">
        <v>10</v>
      </c>
      <c r="Z1386" s="108"/>
      <c r="AA1386" s="108"/>
    </row>
    <row r="1387" spans="2:27" ht="18.75">
      <c r="B1387" s="108">
        <f t="shared" si="21"/>
        <v>1380</v>
      </c>
      <c r="C1387" s="109" t="s">
        <v>22288</v>
      </c>
      <c r="D1387" s="109" t="s">
        <v>22288</v>
      </c>
      <c r="E1387" s="110" t="s">
        <v>20729</v>
      </c>
      <c r="F1387" s="110" t="s">
        <v>20738</v>
      </c>
      <c r="G1387" s="108"/>
      <c r="H1387" s="111"/>
      <c r="I1387" s="108"/>
      <c r="J1387" s="109" t="s">
        <v>20739</v>
      </c>
      <c r="K1387" s="112"/>
      <c r="L1387" s="112"/>
      <c r="M1387" s="112"/>
      <c r="N1387" s="112"/>
      <c r="O1387" s="109" t="s">
        <v>20732</v>
      </c>
      <c r="P1387" s="109" t="s">
        <v>20732</v>
      </c>
      <c r="Q1387" s="109" t="s">
        <v>20732</v>
      </c>
      <c r="R1387" s="109" t="s">
        <v>20732</v>
      </c>
      <c r="S1387" s="109" t="s">
        <v>20732</v>
      </c>
      <c r="T1387" s="109" t="s">
        <v>20732</v>
      </c>
      <c r="U1387" s="113">
        <v>1</v>
      </c>
      <c r="V1387" s="113">
        <v>999999</v>
      </c>
      <c r="W1387" s="113">
        <v>1</v>
      </c>
      <c r="X1387" s="109" t="s">
        <v>20736</v>
      </c>
      <c r="Y1387" s="113">
        <v>10</v>
      </c>
      <c r="Z1387" s="108"/>
      <c r="AA1387" s="108"/>
    </row>
    <row r="1388" spans="2:27" ht="18.75">
      <c r="B1388" s="108">
        <f t="shared" si="21"/>
        <v>1381</v>
      </c>
      <c r="C1388" s="109" t="s">
        <v>22289</v>
      </c>
      <c r="D1388" s="109" t="s">
        <v>22289</v>
      </c>
      <c r="E1388" s="110" t="s">
        <v>20729</v>
      </c>
      <c r="F1388" s="110" t="s">
        <v>20738</v>
      </c>
      <c r="G1388" s="108"/>
      <c r="H1388" s="111"/>
      <c r="I1388" s="108"/>
      <c r="J1388" s="109" t="s">
        <v>20739</v>
      </c>
      <c r="K1388" s="112"/>
      <c r="L1388" s="112"/>
      <c r="M1388" s="112"/>
      <c r="N1388" s="112"/>
      <c r="O1388" s="109" t="s">
        <v>20732</v>
      </c>
      <c r="P1388" s="109" t="s">
        <v>20732</v>
      </c>
      <c r="Q1388" s="109" t="s">
        <v>20732</v>
      </c>
      <c r="R1388" s="109" t="s">
        <v>20732</v>
      </c>
      <c r="S1388" s="109" t="s">
        <v>20732</v>
      </c>
      <c r="T1388" s="109" t="s">
        <v>20732</v>
      </c>
      <c r="U1388" s="113">
        <v>1</v>
      </c>
      <c r="V1388" s="113">
        <v>999999</v>
      </c>
      <c r="W1388" s="113">
        <v>1</v>
      </c>
      <c r="X1388" s="109" t="s">
        <v>20736</v>
      </c>
      <c r="Y1388" s="113">
        <v>10</v>
      </c>
      <c r="Z1388" s="108"/>
      <c r="AA1388" s="108"/>
    </row>
    <row r="1389" spans="2:27" ht="18.75">
      <c r="B1389" s="108">
        <f t="shared" si="21"/>
        <v>1382</v>
      </c>
      <c r="C1389" s="109" t="s">
        <v>22290</v>
      </c>
      <c r="D1389" s="109" t="s">
        <v>22290</v>
      </c>
      <c r="E1389" s="110" t="s">
        <v>20729</v>
      </c>
      <c r="F1389" s="110" t="s">
        <v>20734</v>
      </c>
      <c r="G1389" s="108"/>
      <c r="H1389" s="111"/>
      <c r="I1389" s="108"/>
      <c r="J1389" s="109" t="s">
        <v>20735</v>
      </c>
      <c r="K1389" s="112"/>
      <c r="L1389" s="112"/>
      <c r="M1389" s="112"/>
      <c r="N1389" s="112"/>
      <c r="O1389" s="109" t="s">
        <v>20732</v>
      </c>
      <c r="P1389" s="109" t="s">
        <v>20732</v>
      </c>
      <c r="Q1389" s="109" t="s">
        <v>20732</v>
      </c>
      <c r="R1389" s="109" t="s">
        <v>20732</v>
      </c>
      <c r="S1389" s="109" t="s">
        <v>20732</v>
      </c>
      <c r="T1389" s="109" t="s">
        <v>20732</v>
      </c>
      <c r="U1389" s="113">
        <v>1</v>
      </c>
      <c r="V1389" s="113">
        <v>999999</v>
      </c>
      <c r="W1389" s="113">
        <v>1</v>
      </c>
      <c r="X1389" s="109" t="s">
        <v>20736</v>
      </c>
      <c r="Y1389" s="113">
        <v>10</v>
      </c>
      <c r="Z1389" s="108"/>
      <c r="AA1389" s="108"/>
    </row>
    <row r="1390" spans="2:27" ht="18.75">
      <c r="B1390" s="108">
        <f t="shared" si="21"/>
        <v>1383</v>
      </c>
      <c r="C1390" s="109" t="s">
        <v>22291</v>
      </c>
      <c r="D1390" s="109" t="s">
        <v>22291</v>
      </c>
      <c r="E1390" s="110" t="s">
        <v>20729</v>
      </c>
      <c r="F1390" s="110" t="s">
        <v>20742</v>
      </c>
      <c r="G1390" s="108"/>
      <c r="H1390" s="111"/>
      <c r="I1390" s="108"/>
      <c r="J1390" s="109" t="s">
        <v>20743</v>
      </c>
      <c r="K1390" s="112"/>
      <c r="L1390" s="112"/>
      <c r="M1390" s="112"/>
      <c r="N1390" s="112"/>
      <c r="O1390" s="109" t="s">
        <v>20732</v>
      </c>
      <c r="P1390" s="109" t="s">
        <v>20732</v>
      </c>
      <c r="Q1390" s="109" t="s">
        <v>20732</v>
      </c>
      <c r="R1390" s="109" t="s">
        <v>20732</v>
      </c>
      <c r="S1390" s="109" t="s">
        <v>20732</v>
      </c>
      <c r="T1390" s="109" t="s">
        <v>20732</v>
      </c>
      <c r="U1390" s="113">
        <v>1</v>
      </c>
      <c r="V1390" s="113">
        <v>999999</v>
      </c>
      <c r="W1390" s="113">
        <v>1</v>
      </c>
      <c r="X1390" s="109" t="s">
        <v>20736</v>
      </c>
      <c r="Y1390" s="113">
        <v>10</v>
      </c>
      <c r="Z1390" s="108"/>
      <c r="AA1390" s="108"/>
    </row>
    <row r="1391" spans="2:27" ht="18.75">
      <c r="B1391" s="108">
        <f t="shared" si="21"/>
        <v>1384</v>
      </c>
      <c r="C1391" s="109" t="s">
        <v>22292</v>
      </c>
      <c r="D1391" s="109" t="s">
        <v>22292</v>
      </c>
      <c r="E1391" s="110" t="s">
        <v>20729</v>
      </c>
      <c r="F1391" s="110" t="s">
        <v>20745</v>
      </c>
      <c r="G1391" s="108"/>
      <c r="H1391" s="111"/>
      <c r="I1391" s="108"/>
      <c r="J1391" s="109" t="s">
        <v>20754</v>
      </c>
      <c r="K1391" s="112"/>
      <c r="L1391" s="112"/>
      <c r="M1391" s="112"/>
      <c r="N1391" s="112"/>
      <c r="O1391" s="109" t="s">
        <v>20732</v>
      </c>
      <c r="P1391" s="109" t="s">
        <v>20732</v>
      </c>
      <c r="Q1391" s="109" t="s">
        <v>20732</v>
      </c>
      <c r="R1391" s="109" t="s">
        <v>20732</v>
      </c>
      <c r="S1391" s="109" t="s">
        <v>20732</v>
      </c>
      <c r="T1391" s="109" t="s">
        <v>20732</v>
      </c>
      <c r="U1391" s="113">
        <v>1</v>
      </c>
      <c r="V1391" s="113">
        <v>999999</v>
      </c>
      <c r="W1391" s="113">
        <v>1</v>
      </c>
      <c r="X1391" s="109" t="s">
        <v>20736</v>
      </c>
      <c r="Y1391" s="113">
        <v>10</v>
      </c>
      <c r="Z1391" s="108"/>
      <c r="AA1391" s="108"/>
    </row>
    <row r="1392" spans="2:27" ht="18.75">
      <c r="B1392" s="108">
        <f t="shared" si="21"/>
        <v>1385</v>
      </c>
      <c r="C1392" s="109" t="s">
        <v>22293</v>
      </c>
      <c r="D1392" s="109" t="s">
        <v>22293</v>
      </c>
      <c r="E1392" s="110" t="s">
        <v>20729</v>
      </c>
      <c r="F1392" s="110" t="s">
        <v>20748</v>
      </c>
      <c r="G1392" s="108"/>
      <c r="H1392" s="111"/>
      <c r="I1392" s="108"/>
      <c r="J1392" s="109" t="s">
        <v>20756</v>
      </c>
      <c r="K1392" s="112"/>
      <c r="L1392" s="112"/>
      <c r="M1392" s="112"/>
      <c r="N1392" s="112"/>
      <c r="O1392" s="109" t="s">
        <v>20732</v>
      </c>
      <c r="P1392" s="109" t="s">
        <v>20732</v>
      </c>
      <c r="Q1392" s="109" t="s">
        <v>20732</v>
      </c>
      <c r="R1392" s="109" t="s">
        <v>20732</v>
      </c>
      <c r="S1392" s="109" t="s">
        <v>20732</v>
      </c>
      <c r="T1392" s="109" t="s">
        <v>20732</v>
      </c>
      <c r="U1392" s="113">
        <v>1</v>
      </c>
      <c r="V1392" s="113">
        <v>999999</v>
      </c>
      <c r="W1392" s="113">
        <v>1</v>
      </c>
      <c r="X1392" s="109" t="s">
        <v>20736</v>
      </c>
      <c r="Y1392" s="113">
        <v>10</v>
      </c>
      <c r="Z1392" s="108"/>
      <c r="AA1392" s="108"/>
    </row>
    <row r="1393" spans="2:27" ht="18.75">
      <c r="B1393" s="108">
        <f t="shared" si="21"/>
        <v>1386</v>
      </c>
      <c r="C1393" s="109" t="s">
        <v>22294</v>
      </c>
      <c r="D1393" s="109" t="s">
        <v>22294</v>
      </c>
      <c r="E1393" s="110" t="s">
        <v>20729</v>
      </c>
      <c r="F1393" s="110" t="s">
        <v>20742</v>
      </c>
      <c r="G1393" s="108"/>
      <c r="H1393" s="111"/>
      <c r="I1393" s="108"/>
      <c r="J1393" s="109" t="s">
        <v>20743</v>
      </c>
      <c r="K1393" s="112"/>
      <c r="L1393" s="112"/>
      <c r="M1393" s="112"/>
      <c r="N1393" s="112"/>
      <c r="O1393" s="109" t="s">
        <v>20732</v>
      </c>
      <c r="P1393" s="109" t="s">
        <v>20732</v>
      </c>
      <c r="Q1393" s="109" t="s">
        <v>20732</v>
      </c>
      <c r="R1393" s="109" t="s">
        <v>20732</v>
      </c>
      <c r="S1393" s="109" t="s">
        <v>20732</v>
      </c>
      <c r="T1393" s="109" t="s">
        <v>20732</v>
      </c>
      <c r="U1393" s="113">
        <v>1</v>
      </c>
      <c r="V1393" s="113">
        <v>999999</v>
      </c>
      <c r="W1393" s="113">
        <v>1</v>
      </c>
      <c r="X1393" s="109" t="s">
        <v>20736</v>
      </c>
      <c r="Y1393" s="113">
        <v>10</v>
      </c>
      <c r="Z1393" s="108"/>
      <c r="AA1393" s="108"/>
    </row>
    <row r="1394" spans="2:27" ht="18.75">
      <c r="B1394" s="108">
        <f t="shared" si="21"/>
        <v>1387</v>
      </c>
      <c r="C1394" s="109" t="s">
        <v>22295</v>
      </c>
      <c r="D1394" s="109" t="s">
        <v>22295</v>
      </c>
      <c r="E1394" s="110" t="s">
        <v>20729</v>
      </c>
      <c r="F1394" s="110" t="s">
        <v>20738</v>
      </c>
      <c r="G1394" s="108"/>
      <c r="H1394" s="111"/>
      <c r="I1394" s="108"/>
      <c r="J1394" s="109" t="s">
        <v>20739</v>
      </c>
      <c r="K1394" s="112"/>
      <c r="L1394" s="112"/>
      <c r="M1394" s="112"/>
      <c r="N1394" s="112"/>
      <c r="O1394" s="109" t="s">
        <v>20732</v>
      </c>
      <c r="P1394" s="109" t="s">
        <v>20732</v>
      </c>
      <c r="Q1394" s="109" t="s">
        <v>20732</v>
      </c>
      <c r="R1394" s="109" t="s">
        <v>20732</v>
      </c>
      <c r="S1394" s="109" t="s">
        <v>20732</v>
      </c>
      <c r="T1394" s="109" t="s">
        <v>20732</v>
      </c>
      <c r="U1394" s="113">
        <v>1</v>
      </c>
      <c r="V1394" s="113">
        <v>999999</v>
      </c>
      <c r="W1394" s="113">
        <v>1</v>
      </c>
      <c r="X1394" s="109" t="s">
        <v>20736</v>
      </c>
      <c r="Y1394" s="113">
        <v>10</v>
      </c>
      <c r="Z1394" s="108"/>
      <c r="AA1394" s="108"/>
    </row>
    <row r="1395" spans="2:27" ht="18.75">
      <c r="B1395" s="108">
        <f t="shared" si="21"/>
        <v>1388</v>
      </c>
      <c r="C1395" s="109" t="s">
        <v>22296</v>
      </c>
      <c r="D1395" s="109" t="s">
        <v>22296</v>
      </c>
      <c r="E1395" s="110" t="s">
        <v>20729</v>
      </c>
      <c r="F1395" s="110" t="s">
        <v>20734</v>
      </c>
      <c r="G1395" s="108"/>
      <c r="H1395" s="111"/>
      <c r="I1395" s="108"/>
      <c r="J1395" s="109" t="s">
        <v>20735</v>
      </c>
      <c r="K1395" s="112"/>
      <c r="L1395" s="112"/>
      <c r="M1395" s="112"/>
      <c r="N1395" s="112"/>
      <c r="O1395" s="109" t="s">
        <v>20732</v>
      </c>
      <c r="P1395" s="109" t="s">
        <v>20732</v>
      </c>
      <c r="Q1395" s="109" t="s">
        <v>20732</v>
      </c>
      <c r="R1395" s="109" t="s">
        <v>20732</v>
      </c>
      <c r="S1395" s="109" t="s">
        <v>20732</v>
      </c>
      <c r="T1395" s="109" t="s">
        <v>20732</v>
      </c>
      <c r="U1395" s="113">
        <v>1</v>
      </c>
      <c r="V1395" s="113">
        <v>999999</v>
      </c>
      <c r="W1395" s="113">
        <v>1</v>
      </c>
      <c r="X1395" s="109" t="s">
        <v>20736</v>
      </c>
      <c r="Y1395" s="113">
        <v>10</v>
      </c>
      <c r="Z1395" s="108"/>
      <c r="AA1395" s="108"/>
    </row>
    <row r="1396" spans="2:27" ht="18.75">
      <c r="B1396" s="108">
        <f t="shared" si="21"/>
        <v>1389</v>
      </c>
      <c r="C1396" s="109" t="s">
        <v>22297</v>
      </c>
      <c r="D1396" s="109" t="s">
        <v>22297</v>
      </c>
      <c r="E1396" s="110" t="s">
        <v>20729</v>
      </c>
      <c r="F1396" s="110" t="s">
        <v>20742</v>
      </c>
      <c r="G1396" s="108"/>
      <c r="H1396" s="111"/>
      <c r="I1396" s="108"/>
      <c r="J1396" s="109" t="s">
        <v>20743</v>
      </c>
      <c r="K1396" s="112"/>
      <c r="L1396" s="112"/>
      <c r="M1396" s="112"/>
      <c r="N1396" s="112"/>
      <c r="O1396" s="109" t="s">
        <v>20732</v>
      </c>
      <c r="P1396" s="109" t="s">
        <v>20732</v>
      </c>
      <c r="Q1396" s="109" t="s">
        <v>20732</v>
      </c>
      <c r="R1396" s="109" t="s">
        <v>20732</v>
      </c>
      <c r="S1396" s="109" t="s">
        <v>20732</v>
      </c>
      <c r="T1396" s="109" t="s">
        <v>20732</v>
      </c>
      <c r="U1396" s="113">
        <v>1</v>
      </c>
      <c r="V1396" s="113">
        <v>999999</v>
      </c>
      <c r="W1396" s="113">
        <v>1</v>
      </c>
      <c r="X1396" s="109" t="s">
        <v>20736</v>
      </c>
      <c r="Y1396" s="113">
        <v>10</v>
      </c>
      <c r="Z1396" s="108"/>
      <c r="AA1396" s="108"/>
    </row>
    <row r="1397" spans="2:27" ht="18.75">
      <c r="B1397" s="108">
        <f t="shared" si="21"/>
        <v>1390</v>
      </c>
      <c r="C1397" s="109" t="s">
        <v>22298</v>
      </c>
      <c r="D1397" s="109" t="s">
        <v>22298</v>
      </c>
      <c r="E1397" s="110" t="s">
        <v>20729</v>
      </c>
      <c r="F1397" s="110" t="s">
        <v>20745</v>
      </c>
      <c r="G1397" s="108"/>
      <c r="H1397" s="111"/>
      <c r="I1397" s="108"/>
      <c r="J1397" s="109" t="s">
        <v>20754</v>
      </c>
      <c r="K1397" s="112"/>
      <c r="L1397" s="112"/>
      <c r="M1397" s="112"/>
      <c r="N1397" s="112"/>
      <c r="O1397" s="109" t="s">
        <v>20732</v>
      </c>
      <c r="P1397" s="109" t="s">
        <v>20732</v>
      </c>
      <c r="Q1397" s="109" t="s">
        <v>20732</v>
      </c>
      <c r="R1397" s="109" t="s">
        <v>20732</v>
      </c>
      <c r="S1397" s="109" t="s">
        <v>20732</v>
      </c>
      <c r="T1397" s="109" t="s">
        <v>20732</v>
      </c>
      <c r="U1397" s="113">
        <v>1</v>
      </c>
      <c r="V1397" s="113">
        <v>999999</v>
      </c>
      <c r="W1397" s="113">
        <v>1</v>
      </c>
      <c r="X1397" s="109" t="s">
        <v>20736</v>
      </c>
      <c r="Y1397" s="113">
        <v>10</v>
      </c>
      <c r="Z1397" s="108"/>
      <c r="AA1397" s="108"/>
    </row>
    <row r="1398" spans="2:27" ht="18.75">
      <c r="B1398" s="108">
        <f t="shared" si="21"/>
        <v>1391</v>
      </c>
      <c r="C1398" s="109" t="s">
        <v>22299</v>
      </c>
      <c r="D1398" s="109" t="s">
        <v>22299</v>
      </c>
      <c r="E1398" s="110" t="s">
        <v>20729</v>
      </c>
      <c r="F1398" s="110" t="s">
        <v>20748</v>
      </c>
      <c r="G1398" s="108"/>
      <c r="H1398" s="111"/>
      <c r="I1398" s="108"/>
      <c r="J1398" s="109" t="s">
        <v>20756</v>
      </c>
      <c r="K1398" s="112"/>
      <c r="L1398" s="112"/>
      <c r="M1398" s="112"/>
      <c r="N1398" s="112"/>
      <c r="O1398" s="109" t="s">
        <v>20732</v>
      </c>
      <c r="P1398" s="109" t="s">
        <v>20732</v>
      </c>
      <c r="Q1398" s="109" t="s">
        <v>20732</v>
      </c>
      <c r="R1398" s="109" t="s">
        <v>20732</v>
      </c>
      <c r="S1398" s="109" t="s">
        <v>20732</v>
      </c>
      <c r="T1398" s="109" t="s">
        <v>20732</v>
      </c>
      <c r="U1398" s="113">
        <v>1</v>
      </c>
      <c r="V1398" s="113">
        <v>999999</v>
      </c>
      <c r="W1398" s="113">
        <v>1</v>
      </c>
      <c r="X1398" s="109" t="s">
        <v>20736</v>
      </c>
      <c r="Y1398" s="113">
        <v>10</v>
      </c>
      <c r="Z1398" s="108"/>
      <c r="AA1398" s="108"/>
    </row>
    <row r="1399" spans="2:27" ht="18.75">
      <c r="B1399" s="108">
        <f t="shared" si="21"/>
        <v>1392</v>
      </c>
      <c r="C1399" s="109" t="s">
        <v>22300</v>
      </c>
      <c r="D1399" s="109" t="s">
        <v>22300</v>
      </c>
      <c r="E1399" s="110" t="s">
        <v>20729</v>
      </c>
      <c r="F1399" s="110" t="s">
        <v>20738</v>
      </c>
      <c r="G1399" s="108"/>
      <c r="H1399" s="111"/>
      <c r="I1399" s="108"/>
      <c r="J1399" s="109" t="s">
        <v>20739</v>
      </c>
      <c r="K1399" s="112"/>
      <c r="L1399" s="112"/>
      <c r="M1399" s="112"/>
      <c r="N1399" s="112"/>
      <c r="O1399" s="109" t="s">
        <v>20732</v>
      </c>
      <c r="P1399" s="109" t="s">
        <v>20732</v>
      </c>
      <c r="Q1399" s="109" t="s">
        <v>20732</v>
      </c>
      <c r="R1399" s="109" t="s">
        <v>20732</v>
      </c>
      <c r="S1399" s="109" t="s">
        <v>20732</v>
      </c>
      <c r="T1399" s="109" t="s">
        <v>20732</v>
      </c>
      <c r="U1399" s="113">
        <v>1</v>
      </c>
      <c r="V1399" s="113">
        <v>999999</v>
      </c>
      <c r="W1399" s="113">
        <v>1</v>
      </c>
      <c r="X1399" s="109" t="s">
        <v>20736</v>
      </c>
      <c r="Y1399" s="113">
        <v>10</v>
      </c>
      <c r="Z1399" s="108"/>
      <c r="AA1399" s="108"/>
    </row>
    <row r="1400" spans="2:27" ht="18.75">
      <c r="B1400" s="108">
        <f t="shared" si="21"/>
        <v>1393</v>
      </c>
      <c r="C1400" s="109" t="s">
        <v>22301</v>
      </c>
      <c r="D1400" s="109" t="s">
        <v>22301</v>
      </c>
      <c r="E1400" s="110" t="s">
        <v>20729</v>
      </c>
      <c r="F1400" s="110" t="s">
        <v>20734</v>
      </c>
      <c r="G1400" s="108"/>
      <c r="H1400" s="111"/>
      <c r="I1400" s="108"/>
      <c r="J1400" s="109" t="s">
        <v>20735</v>
      </c>
      <c r="K1400" s="112"/>
      <c r="L1400" s="112"/>
      <c r="M1400" s="112"/>
      <c r="N1400" s="112"/>
      <c r="O1400" s="109" t="s">
        <v>20732</v>
      </c>
      <c r="P1400" s="109" t="s">
        <v>20732</v>
      </c>
      <c r="Q1400" s="109" t="s">
        <v>20732</v>
      </c>
      <c r="R1400" s="109" t="s">
        <v>20732</v>
      </c>
      <c r="S1400" s="109" t="s">
        <v>20732</v>
      </c>
      <c r="T1400" s="109" t="s">
        <v>20732</v>
      </c>
      <c r="U1400" s="113">
        <v>1</v>
      </c>
      <c r="V1400" s="113">
        <v>999999</v>
      </c>
      <c r="W1400" s="113">
        <v>1</v>
      </c>
      <c r="X1400" s="109" t="s">
        <v>20736</v>
      </c>
      <c r="Y1400" s="113">
        <v>10</v>
      </c>
      <c r="Z1400" s="108"/>
      <c r="AA1400" s="108"/>
    </row>
    <row r="1401" spans="2:27" ht="18.75">
      <c r="B1401" s="108">
        <f t="shared" si="21"/>
        <v>1394</v>
      </c>
      <c r="C1401" s="109" t="s">
        <v>22302</v>
      </c>
      <c r="D1401" s="109" t="s">
        <v>22302</v>
      </c>
      <c r="E1401" s="110" t="s">
        <v>20729</v>
      </c>
      <c r="F1401" s="110" t="s">
        <v>20742</v>
      </c>
      <c r="G1401" s="108"/>
      <c r="H1401" s="111"/>
      <c r="I1401" s="108"/>
      <c r="J1401" s="109" t="s">
        <v>20743</v>
      </c>
      <c r="K1401" s="112"/>
      <c r="L1401" s="112"/>
      <c r="M1401" s="112"/>
      <c r="N1401" s="112"/>
      <c r="O1401" s="109" t="s">
        <v>20732</v>
      </c>
      <c r="P1401" s="109" t="s">
        <v>20732</v>
      </c>
      <c r="Q1401" s="109" t="s">
        <v>20732</v>
      </c>
      <c r="R1401" s="109" t="s">
        <v>20732</v>
      </c>
      <c r="S1401" s="109" t="s">
        <v>20732</v>
      </c>
      <c r="T1401" s="109" t="s">
        <v>20732</v>
      </c>
      <c r="U1401" s="113">
        <v>1</v>
      </c>
      <c r="V1401" s="113">
        <v>999999</v>
      </c>
      <c r="W1401" s="113">
        <v>1</v>
      </c>
      <c r="X1401" s="109" t="s">
        <v>20736</v>
      </c>
      <c r="Y1401" s="113">
        <v>10</v>
      </c>
      <c r="Z1401" s="108"/>
      <c r="AA1401" s="108"/>
    </row>
    <row r="1402" spans="2:27" ht="18.75">
      <c r="B1402" s="108">
        <f t="shared" si="21"/>
        <v>1395</v>
      </c>
      <c r="C1402" s="109" t="s">
        <v>22303</v>
      </c>
      <c r="D1402" s="109" t="s">
        <v>22303</v>
      </c>
      <c r="E1402" s="110" t="s">
        <v>20729</v>
      </c>
      <c r="F1402" s="110" t="s">
        <v>20745</v>
      </c>
      <c r="G1402" s="108"/>
      <c r="H1402" s="111"/>
      <c r="I1402" s="108"/>
      <c r="J1402" s="109" t="s">
        <v>20754</v>
      </c>
      <c r="K1402" s="112"/>
      <c r="L1402" s="112"/>
      <c r="M1402" s="112"/>
      <c r="N1402" s="112"/>
      <c r="O1402" s="109" t="s">
        <v>20732</v>
      </c>
      <c r="P1402" s="109" t="s">
        <v>20732</v>
      </c>
      <c r="Q1402" s="109" t="s">
        <v>20732</v>
      </c>
      <c r="R1402" s="109" t="s">
        <v>20732</v>
      </c>
      <c r="S1402" s="109" t="s">
        <v>20732</v>
      </c>
      <c r="T1402" s="109" t="s">
        <v>20732</v>
      </c>
      <c r="U1402" s="113">
        <v>1</v>
      </c>
      <c r="V1402" s="113">
        <v>999999</v>
      </c>
      <c r="W1402" s="113">
        <v>1</v>
      </c>
      <c r="X1402" s="109" t="s">
        <v>20736</v>
      </c>
      <c r="Y1402" s="113">
        <v>10</v>
      </c>
      <c r="Z1402" s="108"/>
      <c r="AA1402" s="108"/>
    </row>
    <row r="1403" spans="2:27" ht="18.75">
      <c r="B1403" s="108">
        <f t="shared" si="21"/>
        <v>1396</v>
      </c>
      <c r="C1403" s="109" t="s">
        <v>22304</v>
      </c>
      <c r="D1403" s="109" t="s">
        <v>22304</v>
      </c>
      <c r="E1403" s="110" t="s">
        <v>20729</v>
      </c>
      <c r="F1403" s="110" t="s">
        <v>20748</v>
      </c>
      <c r="G1403" s="108"/>
      <c r="H1403" s="111"/>
      <c r="I1403" s="108"/>
      <c r="J1403" s="109" t="s">
        <v>20756</v>
      </c>
      <c r="K1403" s="112"/>
      <c r="L1403" s="112"/>
      <c r="M1403" s="112"/>
      <c r="N1403" s="112"/>
      <c r="O1403" s="109" t="s">
        <v>20732</v>
      </c>
      <c r="P1403" s="109" t="s">
        <v>20732</v>
      </c>
      <c r="Q1403" s="109" t="s">
        <v>20732</v>
      </c>
      <c r="R1403" s="109" t="s">
        <v>20732</v>
      </c>
      <c r="S1403" s="109" t="s">
        <v>20732</v>
      </c>
      <c r="T1403" s="109" t="s">
        <v>20732</v>
      </c>
      <c r="U1403" s="113">
        <v>1</v>
      </c>
      <c r="V1403" s="113">
        <v>999999</v>
      </c>
      <c r="W1403" s="113">
        <v>1</v>
      </c>
      <c r="X1403" s="109" t="s">
        <v>20736</v>
      </c>
      <c r="Y1403" s="113">
        <v>10</v>
      </c>
      <c r="Z1403" s="108"/>
      <c r="AA1403" s="108"/>
    </row>
    <row r="1404" spans="2:27" ht="18.75">
      <c r="B1404" s="108">
        <f t="shared" si="21"/>
        <v>1397</v>
      </c>
      <c r="C1404" s="109" t="s">
        <v>22305</v>
      </c>
      <c r="D1404" s="109" t="s">
        <v>22305</v>
      </c>
      <c r="E1404" s="110" t="s">
        <v>20729</v>
      </c>
      <c r="F1404" s="110" t="s">
        <v>20745</v>
      </c>
      <c r="G1404" s="108"/>
      <c r="H1404" s="111"/>
      <c r="I1404" s="108"/>
      <c r="J1404" s="109" t="s">
        <v>20754</v>
      </c>
      <c r="K1404" s="112"/>
      <c r="L1404" s="112"/>
      <c r="M1404" s="112"/>
      <c r="N1404" s="112"/>
      <c r="O1404" s="109" t="s">
        <v>20732</v>
      </c>
      <c r="P1404" s="109" t="s">
        <v>20732</v>
      </c>
      <c r="Q1404" s="109" t="s">
        <v>20732</v>
      </c>
      <c r="R1404" s="109" t="s">
        <v>20732</v>
      </c>
      <c r="S1404" s="109" t="s">
        <v>20732</v>
      </c>
      <c r="T1404" s="109" t="s">
        <v>20732</v>
      </c>
      <c r="U1404" s="113">
        <v>1</v>
      </c>
      <c r="V1404" s="113">
        <v>999999</v>
      </c>
      <c r="W1404" s="113">
        <v>1</v>
      </c>
      <c r="X1404" s="109" t="s">
        <v>20736</v>
      </c>
      <c r="Y1404" s="113">
        <v>10</v>
      </c>
      <c r="Z1404" s="108"/>
      <c r="AA1404" s="108"/>
    </row>
    <row r="1405" spans="2:27" ht="18.75">
      <c r="B1405" s="108">
        <f t="shared" si="21"/>
        <v>1398</v>
      </c>
      <c r="C1405" s="109" t="s">
        <v>22306</v>
      </c>
      <c r="D1405" s="109" t="s">
        <v>22306</v>
      </c>
      <c r="E1405" s="110" t="s">
        <v>20729</v>
      </c>
      <c r="F1405" s="110" t="s">
        <v>20738</v>
      </c>
      <c r="G1405" s="108"/>
      <c r="H1405" s="111"/>
      <c r="I1405" s="108"/>
      <c r="J1405" s="109" t="s">
        <v>20739</v>
      </c>
      <c r="K1405" s="112"/>
      <c r="L1405" s="112"/>
      <c r="M1405" s="112"/>
      <c r="N1405" s="112"/>
      <c r="O1405" s="109" t="s">
        <v>20732</v>
      </c>
      <c r="P1405" s="109" t="s">
        <v>20732</v>
      </c>
      <c r="Q1405" s="109" t="s">
        <v>20732</v>
      </c>
      <c r="R1405" s="109" t="s">
        <v>20732</v>
      </c>
      <c r="S1405" s="109" t="s">
        <v>20732</v>
      </c>
      <c r="T1405" s="109" t="s">
        <v>20732</v>
      </c>
      <c r="U1405" s="113">
        <v>1</v>
      </c>
      <c r="V1405" s="113">
        <v>999999</v>
      </c>
      <c r="W1405" s="113">
        <v>1</v>
      </c>
      <c r="X1405" s="109" t="s">
        <v>20736</v>
      </c>
      <c r="Y1405" s="113">
        <v>10</v>
      </c>
      <c r="Z1405" s="108"/>
      <c r="AA1405" s="108"/>
    </row>
    <row r="1406" spans="2:27" ht="18.75">
      <c r="B1406" s="108">
        <f t="shared" si="21"/>
        <v>1399</v>
      </c>
      <c r="C1406" s="109" t="s">
        <v>22307</v>
      </c>
      <c r="D1406" s="109" t="s">
        <v>22307</v>
      </c>
      <c r="E1406" s="110" t="s">
        <v>20729</v>
      </c>
      <c r="F1406" s="110" t="s">
        <v>20734</v>
      </c>
      <c r="G1406" s="108"/>
      <c r="H1406" s="111"/>
      <c r="I1406" s="108"/>
      <c r="J1406" s="109" t="s">
        <v>20735</v>
      </c>
      <c r="K1406" s="112"/>
      <c r="L1406" s="112"/>
      <c r="M1406" s="112"/>
      <c r="N1406" s="112"/>
      <c r="O1406" s="109" t="s">
        <v>20732</v>
      </c>
      <c r="P1406" s="109" t="s">
        <v>20732</v>
      </c>
      <c r="Q1406" s="109" t="s">
        <v>20732</v>
      </c>
      <c r="R1406" s="109" t="s">
        <v>20732</v>
      </c>
      <c r="S1406" s="109" t="s">
        <v>20732</v>
      </c>
      <c r="T1406" s="109" t="s">
        <v>20732</v>
      </c>
      <c r="U1406" s="113">
        <v>1</v>
      </c>
      <c r="V1406" s="113">
        <v>999999</v>
      </c>
      <c r="W1406" s="113">
        <v>1</v>
      </c>
      <c r="X1406" s="109" t="s">
        <v>20732</v>
      </c>
      <c r="Y1406" s="113">
        <v>0</v>
      </c>
      <c r="Z1406" s="108"/>
      <c r="AA1406" s="108"/>
    </row>
    <row r="1407" spans="2:27" ht="18.75">
      <c r="B1407" s="108">
        <f t="shared" si="21"/>
        <v>1400</v>
      </c>
      <c r="C1407" s="109" t="s">
        <v>22308</v>
      </c>
      <c r="D1407" s="109" t="s">
        <v>22308</v>
      </c>
      <c r="E1407" s="110" t="s">
        <v>20729</v>
      </c>
      <c r="F1407" s="110" t="s">
        <v>20742</v>
      </c>
      <c r="G1407" s="108"/>
      <c r="H1407" s="111"/>
      <c r="I1407" s="108"/>
      <c r="J1407" s="109" t="s">
        <v>20743</v>
      </c>
      <c r="K1407" s="112"/>
      <c r="L1407" s="112"/>
      <c r="M1407" s="112"/>
      <c r="N1407" s="112"/>
      <c r="O1407" s="109" t="s">
        <v>20732</v>
      </c>
      <c r="P1407" s="109" t="s">
        <v>20732</v>
      </c>
      <c r="Q1407" s="109" t="s">
        <v>20732</v>
      </c>
      <c r="R1407" s="109" t="s">
        <v>20732</v>
      </c>
      <c r="S1407" s="109" t="s">
        <v>20732</v>
      </c>
      <c r="T1407" s="109" t="s">
        <v>20732</v>
      </c>
      <c r="U1407" s="113">
        <v>1</v>
      </c>
      <c r="V1407" s="113">
        <v>999999</v>
      </c>
      <c r="W1407" s="113">
        <v>1</v>
      </c>
      <c r="X1407" s="109" t="s">
        <v>20732</v>
      </c>
      <c r="Y1407" s="113">
        <v>0</v>
      </c>
      <c r="Z1407" s="108"/>
      <c r="AA1407" s="108"/>
    </row>
    <row r="1408" spans="2:27" ht="18.75">
      <c r="B1408" s="108">
        <f t="shared" si="21"/>
        <v>1401</v>
      </c>
      <c r="C1408" s="109" t="s">
        <v>22309</v>
      </c>
      <c r="D1408" s="109" t="s">
        <v>22309</v>
      </c>
      <c r="E1408" s="110" t="s">
        <v>20729</v>
      </c>
      <c r="F1408" s="110" t="s">
        <v>20745</v>
      </c>
      <c r="G1408" s="108"/>
      <c r="H1408" s="111"/>
      <c r="I1408" s="108"/>
      <c r="J1408" s="109" t="s">
        <v>20754</v>
      </c>
      <c r="K1408" s="112"/>
      <c r="L1408" s="112"/>
      <c r="M1408" s="112"/>
      <c r="N1408" s="112"/>
      <c r="O1408" s="109" t="s">
        <v>20732</v>
      </c>
      <c r="P1408" s="109" t="s">
        <v>20732</v>
      </c>
      <c r="Q1408" s="109" t="s">
        <v>20732</v>
      </c>
      <c r="R1408" s="109" t="s">
        <v>20732</v>
      </c>
      <c r="S1408" s="109" t="s">
        <v>20732</v>
      </c>
      <c r="T1408" s="109" t="s">
        <v>20732</v>
      </c>
      <c r="U1408" s="113">
        <v>1</v>
      </c>
      <c r="V1408" s="113">
        <v>999999</v>
      </c>
      <c r="W1408" s="113">
        <v>1</v>
      </c>
      <c r="X1408" s="109" t="s">
        <v>20732</v>
      </c>
      <c r="Y1408" s="113">
        <v>0</v>
      </c>
      <c r="Z1408" s="108"/>
      <c r="AA1408" s="108"/>
    </row>
    <row r="1409" spans="2:27" ht="18.75">
      <c r="B1409" s="108">
        <f t="shared" si="21"/>
        <v>1402</v>
      </c>
      <c r="C1409" s="109" t="s">
        <v>22310</v>
      </c>
      <c r="D1409" s="109" t="s">
        <v>22310</v>
      </c>
      <c r="E1409" s="110" t="s">
        <v>20729</v>
      </c>
      <c r="F1409" s="110" t="s">
        <v>20748</v>
      </c>
      <c r="G1409" s="108"/>
      <c r="H1409" s="111"/>
      <c r="I1409" s="108"/>
      <c r="J1409" s="109" t="s">
        <v>20756</v>
      </c>
      <c r="K1409" s="112"/>
      <c r="L1409" s="112"/>
      <c r="M1409" s="112"/>
      <c r="N1409" s="112"/>
      <c r="O1409" s="109" t="s">
        <v>20732</v>
      </c>
      <c r="P1409" s="109" t="s">
        <v>20732</v>
      </c>
      <c r="Q1409" s="109" t="s">
        <v>20732</v>
      </c>
      <c r="R1409" s="109" t="s">
        <v>20732</v>
      </c>
      <c r="S1409" s="109" t="s">
        <v>20732</v>
      </c>
      <c r="T1409" s="109" t="s">
        <v>20732</v>
      </c>
      <c r="U1409" s="113">
        <v>1</v>
      </c>
      <c r="V1409" s="113">
        <v>999999</v>
      </c>
      <c r="W1409" s="113">
        <v>1</v>
      </c>
      <c r="X1409" s="109" t="s">
        <v>20732</v>
      </c>
      <c r="Y1409" s="113">
        <v>0</v>
      </c>
      <c r="Z1409" s="108"/>
      <c r="AA1409" s="108"/>
    </row>
    <row r="1410" spans="2:27" ht="18.75">
      <c r="B1410" s="108">
        <f t="shared" si="21"/>
        <v>1403</v>
      </c>
      <c r="C1410" s="109" t="s">
        <v>22311</v>
      </c>
      <c r="D1410" s="109" t="s">
        <v>22311</v>
      </c>
      <c r="E1410" s="110" t="s">
        <v>20729</v>
      </c>
      <c r="F1410" s="110" t="s">
        <v>20738</v>
      </c>
      <c r="G1410" s="108"/>
      <c r="H1410" s="111"/>
      <c r="I1410" s="108"/>
      <c r="J1410" s="109" t="s">
        <v>20739</v>
      </c>
      <c r="K1410" s="112"/>
      <c r="L1410" s="112"/>
      <c r="M1410" s="112"/>
      <c r="N1410" s="112"/>
      <c r="O1410" s="109" t="s">
        <v>20732</v>
      </c>
      <c r="P1410" s="109" t="s">
        <v>20732</v>
      </c>
      <c r="Q1410" s="109" t="s">
        <v>20732</v>
      </c>
      <c r="R1410" s="109" t="s">
        <v>20732</v>
      </c>
      <c r="S1410" s="109" t="s">
        <v>20732</v>
      </c>
      <c r="T1410" s="109" t="s">
        <v>20732</v>
      </c>
      <c r="U1410" s="113">
        <v>1</v>
      </c>
      <c r="V1410" s="113">
        <v>999999</v>
      </c>
      <c r="W1410" s="113">
        <v>1</v>
      </c>
      <c r="X1410" s="109" t="s">
        <v>20732</v>
      </c>
      <c r="Y1410" s="113">
        <v>0</v>
      </c>
      <c r="Z1410" s="108"/>
      <c r="AA1410" s="108"/>
    </row>
    <row r="1411" spans="2:27" ht="18.75">
      <c r="B1411" s="108">
        <f t="shared" si="21"/>
        <v>1404</v>
      </c>
      <c r="C1411" s="109" t="s">
        <v>22312</v>
      </c>
      <c r="D1411" s="109" t="s">
        <v>22312</v>
      </c>
      <c r="E1411" s="110" t="s">
        <v>20729</v>
      </c>
      <c r="F1411" s="110" t="s">
        <v>20734</v>
      </c>
      <c r="G1411" s="108"/>
      <c r="H1411" s="111"/>
      <c r="I1411" s="108"/>
      <c r="J1411" s="109" t="s">
        <v>20735</v>
      </c>
      <c r="K1411" s="112"/>
      <c r="L1411" s="112"/>
      <c r="M1411" s="112"/>
      <c r="N1411" s="112"/>
      <c r="O1411" s="109" t="s">
        <v>20732</v>
      </c>
      <c r="P1411" s="109" t="s">
        <v>20732</v>
      </c>
      <c r="Q1411" s="109" t="s">
        <v>20732</v>
      </c>
      <c r="R1411" s="109" t="s">
        <v>20732</v>
      </c>
      <c r="S1411" s="109" t="s">
        <v>20732</v>
      </c>
      <c r="T1411" s="109" t="s">
        <v>20732</v>
      </c>
      <c r="U1411" s="113">
        <v>1</v>
      </c>
      <c r="V1411" s="113">
        <v>999999</v>
      </c>
      <c r="W1411" s="113">
        <v>1</v>
      </c>
      <c r="X1411" s="109" t="s">
        <v>20732</v>
      </c>
      <c r="Y1411" s="113">
        <v>0</v>
      </c>
      <c r="Z1411" s="108"/>
      <c r="AA1411" s="108"/>
    </row>
    <row r="1412" spans="2:27" ht="18.75">
      <c r="B1412" s="108">
        <f t="shared" si="21"/>
        <v>1405</v>
      </c>
      <c r="C1412" s="109" t="s">
        <v>22313</v>
      </c>
      <c r="D1412" s="109" t="s">
        <v>22313</v>
      </c>
      <c r="E1412" s="110" t="s">
        <v>20729</v>
      </c>
      <c r="F1412" s="110" t="s">
        <v>20742</v>
      </c>
      <c r="G1412" s="108"/>
      <c r="H1412" s="111"/>
      <c r="I1412" s="108"/>
      <c r="J1412" s="109" t="s">
        <v>20743</v>
      </c>
      <c r="K1412" s="112"/>
      <c r="L1412" s="112"/>
      <c r="M1412" s="112"/>
      <c r="N1412" s="112"/>
      <c r="O1412" s="109" t="s">
        <v>20732</v>
      </c>
      <c r="P1412" s="109" t="s">
        <v>20732</v>
      </c>
      <c r="Q1412" s="109" t="s">
        <v>20732</v>
      </c>
      <c r="R1412" s="109" t="s">
        <v>20732</v>
      </c>
      <c r="S1412" s="109" t="s">
        <v>20732</v>
      </c>
      <c r="T1412" s="109" t="s">
        <v>20732</v>
      </c>
      <c r="U1412" s="113">
        <v>1</v>
      </c>
      <c r="V1412" s="113">
        <v>999999</v>
      </c>
      <c r="W1412" s="113">
        <v>1</v>
      </c>
      <c r="X1412" s="109" t="s">
        <v>20732</v>
      </c>
      <c r="Y1412" s="113">
        <v>0</v>
      </c>
      <c r="Z1412" s="108"/>
      <c r="AA1412" s="108"/>
    </row>
    <row r="1413" spans="2:27" ht="18.75">
      <c r="B1413" s="108">
        <f t="shared" si="21"/>
        <v>1406</v>
      </c>
      <c r="C1413" s="109" t="s">
        <v>22314</v>
      </c>
      <c r="D1413" s="109" t="s">
        <v>22314</v>
      </c>
      <c r="E1413" s="110" t="s">
        <v>20729</v>
      </c>
      <c r="F1413" s="110" t="s">
        <v>20745</v>
      </c>
      <c r="G1413" s="108"/>
      <c r="H1413" s="111"/>
      <c r="I1413" s="108"/>
      <c r="J1413" s="109" t="s">
        <v>20754</v>
      </c>
      <c r="K1413" s="112"/>
      <c r="L1413" s="112"/>
      <c r="M1413" s="112"/>
      <c r="N1413" s="112"/>
      <c r="O1413" s="109" t="s">
        <v>20732</v>
      </c>
      <c r="P1413" s="109" t="s">
        <v>20732</v>
      </c>
      <c r="Q1413" s="109" t="s">
        <v>20732</v>
      </c>
      <c r="R1413" s="109" t="s">
        <v>20732</v>
      </c>
      <c r="S1413" s="109" t="s">
        <v>20732</v>
      </c>
      <c r="T1413" s="109" t="s">
        <v>20732</v>
      </c>
      <c r="U1413" s="113">
        <v>1</v>
      </c>
      <c r="V1413" s="113">
        <v>999999</v>
      </c>
      <c r="W1413" s="113">
        <v>1</v>
      </c>
      <c r="X1413" s="109" t="s">
        <v>20732</v>
      </c>
      <c r="Y1413" s="113">
        <v>0</v>
      </c>
      <c r="Z1413" s="108"/>
      <c r="AA1413" s="108"/>
    </row>
    <row r="1414" spans="2:27" ht="18.75">
      <c r="B1414" s="108">
        <f t="shared" si="21"/>
        <v>1407</v>
      </c>
      <c r="C1414" s="109" t="s">
        <v>22315</v>
      </c>
      <c r="D1414" s="109" t="s">
        <v>22315</v>
      </c>
      <c r="E1414" s="110" t="s">
        <v>20729</v>
      </c>
      <c r="F1414" s="110" t="s">
        <v>20748</v>
      </c>
      <c r="G1414" s="108"/>
      <c r="H1414" s="111"/>
      <c r="I1414" s="108"/>
      <c r="J1414" s="109" t="s">
        <v>20756</v>
      </c>
      <c r="K1414" s="112"/>
      <c r="L1414" s="112"/>
      <c r="M1414" s="112"/>
      <c r="N1414" s="112"/>
      <c r="O1414" s="109" t="s">
        <v>20732</v>
      </c>
      <c r="P1414" s="109" t="s">
        <v>20732</v>
      </c>
      <c r="Q1414" s="109" t="s">
        <v>20732</v>
      </c>
      <c r="R1414" s="109" t="s">
        <v>20732</v>
      </c>
      <c r="S1414" s="109" t="s">
        <v>20732</v>
      </c>
      <c r="T1414" s="109" t="s">
        <v>20732</v>
      </c>
      <c r="U1414" s="113">
        <v>1</v>
      </c>
      <c r="V1414" s="113">
        <v>999999</v>
      </c>
      <c r="W1414" s="113">
        <v>1</v>
      </c>
      <c r="X1414" s="109" t="s">
        <v>20732</v>
      </c>
      <c r="Y1414" s="113">
        <v>0</v>
      </c>
      <c r="Z1414" s="108"/>
      <c r="AA1414" s="108"/>
    </row>
    <row r="1415" spans="2:27" ht="18.75">
      <c r="B1415" s="108">
        <f t="shared" si="21"/>
        <v>1408</v>
      </c>
      <c r="C1415" s="109" t="s">
        <v>22316</v>
      </c>
      <c r="D1415" s="109" t="s">
        <v>22316</v>
      </c>
      <c r="E1415" s="110" t="s">
        <v>20729</v>
      </c>
      <c r="F1415" s="110" t="s">
        <v>20748</v>
      </c>
      <c r="G1415" s="108"/>
      <c r="H1415" s="111"/>
      <c r="I1415" s="108"/>
      <c r="J1415" s="109" t="s">
        <v>20756</v>
      </c>
      <c r="K1415" s="112"/>
      <c r="L1415" s="112"/>
      <c r="M1415" s="112"/>
      <c r="N1415" s="112"/>
      <c r="O1415" s="109" t="s">
        <v>20732</v>
      </c>
      <c r="P1415" s="109" t="s">
        <v>20732</v>
      </c>
      <c r="Q1415" s="109" t="s">
        <v>20732</v>
      </c>
      <c r="R1415" s="109" t="s">
        <v>20732</v>
      </c>
      <c r="S1415" s="109" t="s">
        <v>20732</v>
      </c>
      <c r="T1415" s="109" t="s">
        <v>20732</v>
      </c>
      <c r="U1415" s="113">
        <v>1</v>
      </c>
      <c r="V1415" s="113">
        <v>999999</v>
      </c>
      <c r="W1415" s="113">
        <v>1</v>
      </c>
      <c r="X1415" s="109" t="s">
        <v>20736</v>
      </c>
      <c r="Y1415" s="113">
        <v>10</v>
      </c>
      <c r="Z1415" s="108"/>
      <c r="AA1415" s="108"/>
    </row>
    <row r="1416" spans="2:27" ht="18.75">
      <c r="B1416" s="108">
        <f t="shared" si="21"/>
        <v>1409</v>
      </c>
      <c r="C1416" s="109" t="s">
        <v>22317</v>
      </c>
      <c r="D1416" s="109" t="s">
        <v>22317</v>
      </c>
      <c r="E1416" s="110" t="s">
        <v>20729</v>
      </c>
      <c r="F1416" s="110" t="s">
        <v>20738</v>
      </c>
      <c r="G1416" s="108"/>
      <c r="H1416" s="111"/>
      <c r="I1416" s="108"/>
      <c r="J1416" s="109" t="s">
        <v>20739</v>
      </c>
      <c r="K1416" s="112"/>
      <c r="L1416" s="112"/>
      <c r="M1416" s="112"/>
      <c r="N1416" s="112"/>
      <c r="O1416" s="109" t="s">
        <v>20732</v>
      </c>
      <c r="P1416" s="109" t="s">
        <v>20732</v>
      </c>
      <c r="Q1416" s="109" t="s">
        <v>20732</v>
      </c>
      <c r="R1416" s="109" t="s">
        <v>20732</v>
      </c>
      <c r="S1416" s="109" t="s">
        <v>20732</v>
      </c>
      <c r="T1416" s="109" t="s">
        <v>20732</v>
      </c>
      <c r="U1416" s="113">
        <v>1</v>
      </c>
      <c r="V1416" s="113">
        <v>999999</v>
      </c>
      <c r="W1416" s="113">
        <v>1</v>
      </c>
      <c r="X1416" s="109" t="s">
        <v>20732</v>
      </c>
      <c r="Y1416" s="113">
        <v>0</v>
      </c>
      <c r="Z1416" s="108"/>
      <c r="AA1416" s="108"/>
    </row>
    <row r="1417" spans="2:27" ht="18.75">
      <c r="B1417" s="108">
        <f t="shared" ref="B1417:B1480" si="22">ROW()-7</f>
        <v>1410</v>
      </c>
      <c r="C1417" s="109" t="s">
        <v>22318</v>
      </c>
      <c r="D1417" s="109" t="s">
        <v>22318</v>
      </c>
      <c r="E1417" s="110" t="s">
        <v>20729</v>
      </c>
      <c r="F1417" s="110" t="s">
        <v>20734</v>
      </c>
      <c r="G1417" s="108"/>
      <c r="H1417" s="111"/>
      <c r="I1417" s="108"/>
      <c r="J1417" s="109" t="s">
        <v>20735</v>
      </c>
      <c r="K1417" s="112"/>
      <c r="L1417" s="112"/>
      <c r="M1417" s="112"/>
      <c r="N1417" s="112"/>
      <c r="O1417" s="109" t="s">
        <v>20732</v>
      </c>
      <c r="P1417" s="109" t="s">
        <v>20732</v>
      </c>
      <c r="Q1417" s="109" t="s">
        <v>20732</v>
      </c>
      <c r="R1417" s="109" t="s">
        <v>20732</v>
      </c>
      <c r="S1417" s="109" t="s">
        <v>20732</v>
      </c>
      <c r="T1417" s="109" t="s">
        <v>20732</v>
      </c>
      <c r="U1417" s="113">
        <v>1</v>
      </c>
      <c r="V1417" s="113">
        <v>999999</v>
      </c>
      <c r="W1417" s="113">
        <v>1</v>
      </c>
      <c r="X1417" s="109" t="s">
        <v>20736</v>
      </c>
      <c r="Y1417" s="113">
        <v>10</v>
      </c>
      <c r="Z1417" s="108"/>
      <c r="AA1417" s="108"/>
    </row>
    <row r="1418" spans="2:27" ht="18.75">
      <c r="B1418" s="108">
        <f t="shared" si="22"/>
        <v>1411</v>
      </c>
      <c r="C1418" s="109" t="s">
        <v>22319</v>
      </c>
      <c r="D1418" s="109" t="s">
        <v>22319</v>
      </c>
      <c r="E1418" s="110" t="s">
        <v>20729</v>
      </c>
      <c r="F1418" s="110" t="s">
        <v>20742</v>
      </c>
      <c r="G1418" s="108"/>
      <c r="H1418" s="111"/>
      <c r="I1418" s="108"/>
      <c r="J1418" s="109" t="s">
        <v>20743</v>
      </c>
      <c r="K1418" s="112"/>
      <c r="L1418" s="112"/>
      <c r="M1418" s="112"/>
      <c r="N1418" s="112"/>
      <c r="O1418" s="109" t="s">
        <v>20732</v>
      </c>
      <c r="P1418" s="109" t="s">
        <v>20732</v>
      </c>
      <c r="Q1418" s="109" t="s">
        <v>20732</v>
      </c>
      <c r="R1418" s="109" t="s">
        <v>20732</v>
      </c>
      <c r="S1418" s="109" t="s">
        <v>20732</v>
      </c>
      <c r="T1418" s="109" t="s">
        <v>20732</v>
      </c>
      <c r="U1418" s="113">
        <v>1</v>
      </c>
      <c r="V1418" s="113">
        <v>999999</v>
      </c>
      <c r="W1418" s="113">
        <v>1</v>
      </c>
      <c r="X1418" s="109" t="s">
        <v>20736</v>
      </c>
      <c r="Y1418" s="113">
        <v>10</v>
      </c>
      <c r="Z1418" s="108"/>
      <c r="AA1418" s="108"/>
    </row>
    <row r="1419" spans="2:27" ht="18.75">
      <c r="B1419" s="108">
        <f t="shared" si="22"/>
        <v>1412</v>
      </c>
      <c r="C1419" s="109" t="s">
        <v>22320</v>
      </c>
      <c r="D1419" s="109" t="s">
        <v>22320</v>
      </c>
      <c r="E1419" s="110" t="s">
        <v>20729</v>
      </c>
      <c r="F1419" s="110" t="s">
        <v>20745</v>
      </c>
      <c r="G1419" s="108"/>
      <c r="H1419" s="111"/>
      <c r="I1419" s="108"/>
      <c r="J1419" s="109" t="s">
        <v>20754</v>
      </c>
      <c r="K1419" s="112"/>
      <c r="L1419" s="112"/>
      <c r="M1419" s="112"/>
      <c r="N1419" s="112"/>
      <c r="O1419" s="109" t="s">
        <v>20732</v>
      </c>
      <c r="P1419" s="109" t="s">
        <v>20732</v>
      </c>
      <c r="Q1419" s="109" t="s">
        <v>20732</v>
      </c>
      <c r="R1419" s="109" t="s">
        <v>20732</v>
      </c>
      <c r="S1419" s="109" t="s">
        <v>20732</v>
      </c>
      <c r="T1419" s="109" t="s">
        <v>20732</v>
      </c>
      <c r="U1419" s="113">
        <v>1</v>
      </c>
      <c r="V1419" s="113">
        <v>999999</v>
      </c>
      <c r="W1419" s="113">
        <v>1</v>
      </c>
      <c r="X1419" s="109" t="s">
        <v>20736</v>
      </c>
      <c r="Y1419" s="113">
        <v>10</v>
      </c>
      <c r="Z1419" s="108"/>
      <c r="AA1419" s="108"/>
    </row>
    <row r="1420" spans="2:27" ht="18.75">
      <c r="B1420" s="108">
        <f t="shared" si="22"/>
        <v>1413</v>
      </c>
      <c r="C1420" s="109" t="s">
        <v>22321</v>
      </c>
      <c r="D1420" s="109" t="s">
        <v>22321</v>
      </c>
      <c r="E1420" s="110" t="s">
        <v>20729</v>
      </c>
      <c r="F1420" s="110" t="s">
        <v>20748</v>
      </c>
      <c r="G1420" s="108"/>
      <c r="H1420" s="111"/>
      <c r="I1420" s="108"/>
      <c r="J1420" s="109" t="s">
        <v>20756</v>
      </c>
      <c r="K1420" s="112"/>
      <c r="L1420" s="112"/>
      <c r="M1420" s="112"/>
      <c r="N1420" s="112"/>
      <c r="O1420" s="109" t="s">
        <v>20732</v>
      </c>
      <c r="P1420" s="109" t="s">
        <v>20732</v>
      </c>
      <c r="Q1420" s="109" t="s">
        <v>20732</v>
      </c>
      <c r="R1420" s="109" t="s">
        <v>20732</v>
      </c>
      <c r="S1420" s="109" t="s">
        <v>20732</v>
      </c>
      <c r="T1420" s="109" t="s">
        <v>20732</v>
      </c>
      <c r="U1420" s="113">
        <v>1</v>
      </c>
      <c r="V1420" s="113">
        <v>999999</v>
      </c>
      <c r="W1420" s="113">
        <v>1</v>
      </c>
      <c r="X1420" s="109" t="s">
        <v>20736</v>
      </c>
      <c r="Y1420" s="113">
        <v>10</v>
      </c>
      <c r="Z1420" s="108"/>
      <c r="AA1420" s="108"/>
    </row>
    <row r="1421" spans="2:27" ht="18.75">
      <c r="B1421" s="108">
        <f t="shared" si="22"/>
        <v>1414</v>
      </c>
      <c r="C1421" s="109" t="s">
        <v>22322</v>
      </c>
      <c r="D1421" s="109" t="s">
        <v>22322</v>
      </c>
      <c r="E1421" s="110" t="s">
        <v>20729</v>
      </c>
      <c r="F1421" s="110" t="s">
        <v>20738</v>
      </c>
      <c r="G1421" s="108"/>
      <c r="H1421" s="111"/>
      <c r="I1421" s="108"/>
      <c r="J1421" s="109" t="s">
        <v>20739</v>
      </c>
      <c r="K1421" s="112"/>
      <c r="L1421" s="112"/>
      <c r="M1421" s="112"/>
      <c r="N1421" s="112"/>
      <c r="O1421" s="109" t="s">
        <v>20732</v>
      </c>
      <c r="P1421" s="109" t="s">
        <v>20732</v>
      </c>
      <c r="Q1421" s="109" t="s">
        <v>20732</v>
      </c>
      <c r="R1421" s="109" t="s">
        <v>20732</v>
      </c>
      <c r="S1421" s="109" t="s">
        <v>20732</v>
      </c>
      <c r="T1421" s="109" t="s">
        <v>20732</v>
      </c>
      <c r="U1421" s="113">
        <v>1</v>
      </c>
      <c r="V1421" s="113">
        <v>999999</v>
      </c>
      <c r="W1421" s="113">
        <v>1</v>
      </c>
      <c r="X1421" s="109" t="s">
        <v>20736</v>
      </c>
      <c r="Y1421" s="113">
        <v>10</v>
      </c>
      <c r="Z1421" s="108"/>
      <c r="AA1421" s="108"/>
    </row>
    <row r="1422" spans="2:27" ht="18.75">
      <c r="B1422" s="108">
        <f t="shared" si="22"/>
        <v>1415</v>
      </c>
      <c r="C1422" s="109" t="s">
        <v>22323</v>
      </c>
      <c r="D1422" s="109" t="s">
        <v>22323</v>
      </c>
      <c r="E1422" s="110" t="s">
        <v>20729</v>
      </c>
      <c r="F1422" s="110" t="s">
        <v>20734</v>
      </c>
      <c r="G1422" s="108"/>
      <c r="H1422" s="111"/>
      <c r="I1422" s="108"/>
      <c r="J1422" s="109" t="s">
        <v>22324</v>
      </c>
      <c r="K1422" s="112"/>
      <c r="L1422" s="112"/>
      <c r="M1422" s="112"/>
      <c r="N1422" s="112"/>
      <c r="O1422" s="109" t="s">
        <v>20732</v>
      </c>
      <c r="P1422" s="109" t="s">
        <v>20732</v>
      </c>
      <c r="Q1422" s="109" t="s">
        <v>20732</v>
      </c>
      <c r="R1422" s="109" t="s">
        <v>20732</v>
      </c>
      <c r="S1422" s="109" t="s">
        <v>20732</v>
      </c>
      <c r="T1422" s="109" t="s">
        <v>20732</v>
      </c>
      <c r="U1422" s="113">
        <v>1000000</v>
      </c>
      <c r="V1422" s="113">
        <v>9999999</v>
      </c>
      <c r="W1422" s="113">
        <v>1000000</v>
      </c>
      <c r="X1422" s="109" t="s">
        <v>20732</v>
      </c>
      <c r="Y1422" s="113">
        <v>0</v>
      </c>
      <c r="Z1422" s="108"/>
      <c r="AA1422" s="108"/>
    </row>
    <row r="1423" spans="2:27" ht="18.75">
      <c r="B1423" s="108">
        <f t="shared" si="22"/>
        <v>1416</v>
      </c>
      <c r="C1423" s="109" t="s">
        <v>22325</v>
      </c>
      <c r="D1423" s="109" t="s">
        <v>22325</v>
      </c>
      <c r="E1423" s="110" t="s">
        <v>20729</v>
      </c>
      <c r="F1423" s="110" t="s">
        <v>20742</v>
      </c>
      <c r="G1423" s="108"/>
      <c r="H1423" s="111"/>
      <c r="I1423" s="108"/>
      <c r="J1423" s="109" t="s">
        <v>21012</v>
      </c>
      <c r="K1423" s="112"/>
      <c r="L1423" s="112"/>
      <c r="M1423" s="112"/>
      <c r="N1423" s="112"/>
      <c r="O1423" s="109" t="s">
        <v>20732</v>
      </c>
      <c r="P1423" s="109" t="s">
        <v>20732</v>
      </c>
      <c r="Q1423" s="109" t="s">
        <v>20732</v>
      </c>
      <c r="R1423" s="109" t="s">
        <v>20732</v>
      </c>
      <c r="S1423" s="109" t="s">
        <v>20732</v>
      </c>
      <c r="T1423" s="109" t="s">
        <v>20732</v>
      </c>
      <c r="U1423" s="113">
        <v>1000000</v>
      </c>
      <c r="V1423" s="113">
        <v>9999999</v>
      </c>
      <c r="W1423" s="113">
        <v>1000000</v>
      </c>
      <c r="X1423" s="109" t="s">
        <v>20732</v>
      </c>
      <c r="Y1423" s="113">
        <v>0</v>
      </c>
      <c r="Z1423" s="108"/>
      <c r="AA1423" s="108"/>
    </row>
    <row r="1424" spans="2:27" ht="18.75">
      <c r="B1424" s="108">
        <f t="shared" si="22"/>
        <v>1417</v>
      </c>
      <c r="C1424" s="109" t="s">
        <v>22326</v>
      </c>
      <c r="D1424" s="109" t="s">
        <v>22326</v>
      </c>
      <c r="E1424" s="110" t="s">
        <v>20729</v>
      </c>
      <c r="F1424" s="110" t="s">
        <v>20745</v>
      </c>
      <c r="G1424" s="108"/>
      <c r="H1424" s="111"/>
      <c r="I1424" s="108"/>
      <c r="J1424" s="109" t="s">
        <v>22327</v>
      </c>
      <c r="K1424" s="112"/>
      <c r="L1424" s="112"/>
      <c r="M1424" s="112"/>
      <c r="N1424" s="112"/>
      <c r="O1424" s="109" t="s">
        <v>20732</v>
      </c>
      <c r="P1424" s="109" t="s">
        <v>20732</v>
      </c>
      <c r="Q1424" s="109" t="s">
        <v>20732</v>
      </c>
      <c r="R1424" s="109" t="s">
        <v>20732</v>
      </c>
      <c r="S1424" s="109" t="s">
        <v>20732</v>
      </c>
      <c r="T1424" s="109" t="s">
        <v>20732</v>
      </c>
      <c r="U1424" s="113">
        <v>1000000</v>
      </c>
      <c r="V1424" s="113">
        <v>9999999</v>
      </c>
      <c r="W1424" s="113">
        <v>1000000</v>
      </c>
      <c r="X1424" s="109" t="s">
        <v>20732</v>
      </c>
      <c r="Y1424" s="113">
        <v>0</v>
      </c>
      <c r="Z1424" s="108"/>
      <c r="AA1424" s="108"/>
    </row>
    <row r="1425" spans="2:27" ht="18.75">
      <c r="B1425" s="108">
        <f t="shared" si="22"/>
        <v>1418</v>
      </c>
      <c r="C1425" s="109" t="s">
        <v>22328</v>
      </c>
      <c r="D1425" s="109" t="s">
        <v>22328</v>
      </c>
      <c r="E1425" s="110" t="s">
        <v>20729</v>
      </c>
      <c r="F1425" s="110" t="s">
        <v>20748</v>
      </c>
      <c r="G1425" s="108"/>
      <c r="H1425" s="111"/>
      <c r="I1425" s="108"/>
      <c r="J1425" s="109" t="s">
        <v>22329</v>
      </c>
      <c r="K1425" s="112"/>
      <c r="L1425" s="112"/>
      <c r="M1425" s="112"/>
      <c r="N1425" s="112"/>
      <c r="O1425" s="109" t="s">
        <v>20732</v>
      </c>
      <c r="P1425" s="109" t="s">
        <v>20732</v>
      </c>
      <c r="Q1425" s="109" t="s">
        <v>20732</v>
      </c>
      <c r="R1425" s="109" t="s">
        <v>20732</v>
      </c>
      <c r="S1425" s="109" t="s">
        <v>20732</v>
      </c>
      <c r="T1425" s="109" t="s">
        <v>20732</v>
      </c>
      <c r="U1425" s="113">
        <v>1000000</v>
      </c>
      <c r="V1425" s="113">
        <v>9999999</v>
      </c>
      <c r="W1425" s="113">
        <v>1000000</v>
      </c>
      <c r="X1425" s="109" t="s">
        <v>20732</v>
      </c>
      <c r="Y1425" s="113">
        <v>0</v>
      </c>
      <c r="Z1425" s="108"/>
      <c r="AA1425" s="108"/>
    </row>
    <row r="1426" spans="2:27" ht="18.75">
      <c r="B1426" s="108">
        <f t="shared" si="22"/>
        <v>1419</v>
      </c>
      <c r="C1426" s="109" t="s">
        <v>22330</v>
      </c>
      <c r="D1426" s="109" t="s">
        <v>22330</v>
      </c>
      <c r="E1426" s="110" t="s">
        <v>20729</v>
      </c>
      <c r="F1426" s="110" t="s">
        <v>20738</v>
      </c>
      <c r="G1426" s="108"/>
      <c r="H1426" s="111"/>
      <c r="I1426" s="108"/>
      <c r="J1426" s="109" t="s">
        <v>20739</v>
      </c>
      <c r="K1426" s="112"/>
      <c r="L1426" s="112"/>
      <c r="M1426" s="112"/>
      <c r="N1426" s="112"/>
      <c r="O1426" s="109" t="s">
        <v>20732</v>
      </c>
      <c r="P1426" s="109" t="s">
        <v>20732</v>
      </c>
      <c r="Q1426" s="109" t="s">
        <v>20732</v>
      </c>
      <c r="R1426" s="109" t="s">
        <v>20732</v>
      </c>
      <c r="S1426" s="109" t="s">
        <v>20732</v>
      </c>
      <c r="T1426" s="109" t="s">
        <v>20732</v>
      </c>
      <c r="U1426" s="113">
        <v>1</v>
      </c>
      <c r="V1426" s="113">
        <v>999999</v>
      </c>
      <c r="W1426" s="113">
        <v>1</v>
      </c>
      <c r="X1426" s="109" t="s">
        <v>20736</v>
      </c>
      <c r="Y1426" s="113">
        <v>10</v>
      </c>
      <c r="Z1426" s="108"/>
      <c r="AA1426" s="108"/>
    </row>
    <row r="1427" spans="2:27" ht="18.75">
      <c r="B1427" s="108">
        <f t="shared" si="22"/>
        <v>1420</v>
      </c>
      <c r="C1427" s="109" t="s">
        <v>22331</v>
      </c>
      <c r="D1427" s="109" t="s">
        <v>22331</v>
      </c>
      <c r="E1427" s="110" t="s">
        <v>20729</v>
      </c>
      <c r="F1427" s="110" t="s">
        <v>20738</v>
      </c>
      <c r="G1427" s="108"/>
      <c r="H1427" s="111"/>
      <c r="I1427" s="108"/>
      <c r="J1427" s="109" t="s">
        <v>21014</v>
      </c>
      <c r="K1427" s="112"/>
      <c r="L1427" s="112"/>
      <c r="M1427" s="112"/>
      <c r="N1427" s="112"/>
      <c r="O1427" s="109" t="s">
        <v>20732</v>
      </c>
      <c r="P1427" s="109" t="s">
        <v>20732</v>
      </c>
      <c r="Q1427" s="109" t="s">
        <v>20732</v>
      </c>
      <c r="R1427" s="109" t="s">
        <v>20732</v>
      </c>
      <c r="S1427" s="109" t="s">
        <v>20732</v>
      </c>
      <c r="T1427" s="109" t="s">
        <v>20732</v>
      </c>
      <c r="U1427" s="113">
        <v>1000000</v>
      </c>
      <c r="V1427" s="113">
        <v>9999999</v>
      </c>
      <c r="W1427" s="113">
        <v>1000000</v>
      </c>
      <c r="X1427" s="109" t="s">
        <v>20732</v>
      </c>
      <c r="Y1427" s="113">
        <v>0</v>
      </c>
      <c r="Z1427" s="108"/>
      <c r="AA1427" s="108"/>
    </row>
    <row r="1428" spans="2:27" ht="18.75">
      <c r="B1428" s="108">
        <f t="shared" si="22"/>
        <v>1421</v>
      </c>
      <c r="C1428" s="109" t="s">
        <v>22332</v>
      </c>
      <c r="D1428" s="109" t="s">
        <v>22332</v>
      </c>
      <c r="E1428" s="110" t="s">
        <v>20729</v>
      </c>
      <c r="F1428" s="110" t="s">
        <v>20734</v>
      </c>
      <c r="G1428" s="108"/>
      <c r="H1428" s="111"/>
      <c r="I1428" s="108"/>
      <c r="J1428" s="109" t="s">
        <v>20955</v>
      </c>
      <c r="K1428" s="112"/>
      <c r="L1428" s="112"/>
      <c r="M1428" s="112"/>
      <c r="N1428" s="112"/>
      <c r="O1428" s="109" t="s">
        <v>20732</v>
      </c>
      <c r="P1428" s="109" t="s">
        <v>20732</v>
      </c>
      <c r="Q1428" s="109" t="s">
        <v>20732</v>
      </c>
      <c r="R1428" s="109" t="s">
        <v>20732</v>
      </c>
      <c r="S1428" s="109" t="s">
        <v>20732</v>
      </c>
      <c r="T1428" s="109" t="s">
        <v>20732</v>
      </c>
      <c r="U1428" s="113">
        <v>10000000</v>
      </c>
      <c r="V1428" s="113">
        <v>19999999</v>
      </c>
      <c r="W1428" s="113">
        <v>10000000</v>
      </c>
      <c r="X1428" s="109" t="s">
        <v>20732</v>
      </c>
      <c r="Y1428" s="113">
        <v>0</v>
      </c>
      <c r="Z1428" s="108"/>
      <c r="AA1428" s="108"/>
    </row>
    <row r="1429" spans="2:27" ht="18.75">
      <c r="B1429" s="108">
        <f t="shared" si="22"/>
        <v>1422</v>
      </c>
      <c r="C1429" s="109" t="s">
        <v>22333</v>
      </c>
      <c r="D1429" s="109" t="s">
        <v>22333</v>
      </c>
      <c r="E1429" s="110" t="s">
        <v>20729</v>
      </c>
      <c r="F1429" s="110" t="s">
        <v>20742</v>
      </c>
      <c r="G1429" s="108"/>
      <c r="H1429" s="111"/>
      <c r="I1429" s="108"/>
      <c r="J1429" s="109" t="s">
        <v>20957</v>
      </c>
      <c r="K1429" s="112"/>
      <c r="L1429" s="112"/>
      <c r="M1429" s="112"/>
      <c r="N1429" s="112"/>
      <c r="O1429" s="109" t="s">
        <v>20732</v>
      </c>
      <c r="P1429" s="109" t="s">
        <v>20732</v>
      </c>
      <c r="Q1429" s="109" t="s">
        <v>20732</v>
      </c>
      <c r="R1429" s="109" t="s">
        <v>20732</v>
      </c>
      <c r="S1429" s="109" t="s">
        <v>20732</v>
      </c>
      <c r="T1429" s="109" t="s">
        <v>20732</v>
      </c>
      <c r="U1429" s="113">
        <v>10000000</v>
      </c>
      <c r="V1429" s="113">
        <v>19999999</v>
      </c>
      <c r="W1429" s="113">
        <v>10000000</v>
      </c>
      <c r="X1429" s="109" t="s">
        <v>20732</v>
      </c>
      <c r="Y1429" s="113">
        <v>0</v>
      </c>
      <c r="Z1429" s="108"/>
      <c r="AA1429" s="108"/>
    </row>
    <row r="1430" spans="2:27" ht="18.75">
      <c r="B1430" s="108">
        <f t="shared" si="22"/>
        <v>1423</v>
      </c>
      <c r="C1430" s="109" t="s">
        <v>22334</v>
      </c>
      <c r="D1430" s="109" t="s">
        <v>22334</v>
      </c>
      <c r="E1430" s="110" t="s">
        <v>20729</v>
      </c>
      <c r="F1430" s="110" t="s">
        <v>20745</v>
      </c>
      <c r="G1430" s="108"/>
      <c r="H1430" s="111"/>
      <c r="I1430" s="108"/>
      <c r="J1430" s="109" t="s">
        <v>20959</v>
      </c>
      <c r="K1430" s="112"/>
      <c r="L1430" s="112"/>
      <c r="M1430" s="112"/>
      <c r="N1430" s="112"/>
      <c r="O1430" s="109" t="s">
        <v>20732</v>
      </c>
      <c r="P1430" s="109" t="s">
        <v>20732</v>
      </c>
      <c r="Q1430" s="109" t="s">
        <v>20732</v>
      </c>
      <c r="R1430" s="109" t="s">
        <v>20732</v>
      </c>
      <c r="S1430" s="109" t="s">
        <v>20732</v>
      </c>
      <c r="T1430" s="109" t="s">
        <v>20732</v>
      </c>
      <c r="U1430" s="113">
        <v>10000000</v>
      </c>
      <c r="V1430" s="113">
        <v>19999999</v>
      </c>
      <c r="W1430" s="113">
        <v>10000000</v>
      </c>
      <c r="X1430" s="109" t="s">
        <v>20732</v>
      </c>
      <c r="Y1430" s="113">
        <v>0</v>
      </c>
      <c r="Z1430" s="108"/>
      <c r="AA1430" s="108"/>
    </row>
    <row r="1431" spans="2:27" ht="18.75">
      <c r="B1431" s="108">
        <f t="shared" si="22"/>
        <v>1424</v>
      </c>
      <c r="C1431" s="109" t="s">
        <v>22335</v>
      </c>
      <c r="D1431" s="109" t="s">
        <v>22335</v>
      </c>
      <c r="E1431" s="110" t="s">
        <v>20729</v>
      </c>
      <c r="F1431" s="110" t="s">
        <v>20748</v>
      </c>
      <c r="G1431" s="108"/>
      <c r="H1431" s="111"/>
      <c r="I1431" s="108"/>
      <c r="J1431" s="109" t="s">
        <v>20961</v>
      </c>
      <c r="K1431" s="112"/>
      <c r="L1431" s="112"/>
      <c r="M1431" s="112"/>
      <c r="N1431" s="112"/>
      <c r="O1431" s="109" t="s">
        <v>20732</v>
      </c>
      <c r="P1431" s="109" t="s">
        <v>20732</v>
      </c>
      <c r="Q1431" s="109" t="s">
        <v>20732</v>
      </c>
      <c r="R1431" s="109" t="s">
        <v>20732</v>
      </c>
      <c r="S1431" s="109" t="s">
        <v>20732</v>
      </c>
      <c r="T1431" s="109" t="s">
        <v>20732</v>
      </c>
      <c r="U1431" s="113">
        <v>10000000</v>
      </c>
      <c r="V1431" s="113">
        <v>19999999</v>
      </c>
      <c r="W1431" s="113">
        <v>10000000</v>
      </c>
      <c r="X1431" s="109" t="s">
        <v>20732</v>
      </c>
      <c r="Y1431" s="113">
        <v>0</v>
      </c>
      <c r="Z1431" s="108"/>
      <c r="AA1431" s="108"/>
    </row>
    <row r="1432" spans="2:27" ht="18.75">
      <c r="B1432" s="108">
        <f t="shared" si="22"/>
        <v>1425</v>
      </c>
      <c r="C1432" s="109" t="s">
        <v>22336</v>
      </c>
      <c r="D1432" s="109" t="s">
        <v>22336</v>
      </c>
      <c r="E1432" s="110" t="s">
        <v>20729</v>
      </c>
      <c r="F1432" s="110" t="s">
        <v>20738</v>
      </c>
      <c r="G1432" s="108"/>
      <c r="H1432" s="111"/>
      <c r="I1432" s="108"/>
      <c r="J1432" s="109" t="s">
        <v>20964</v>
      </c>
      <c r="K1432" s="112"/>
      <c r="L1432" s="112"/>
      <c r="M1432" s="112"/>
      <c r="N1432" s="112"/>
      <c r="O1432" s="109" t="s">
        <v>20732</v>
      </c>
      <c r="P1432" s="109" t="s">
        <v>20732</v>
      </c>
      <c r="Q1432" s="109" t="s">
        <v>20732</v>
      </c>
      <c r="R1432" s="109" t="s">
        <v>20732</v>
      </c>
      <c r="S1432" s="109" t="s">
        <v>20732</v>
      </c>
      <c r="T1432" s="109" t="s">
        <v>20732</v>
      </c>
      <c r="U1432" s="113">
        <v>10000000</v>
      </c>
      <c r="V1432" s="113">
        <v>19999999</v>
      </c>
      <c r="W1432" s="113">
        <v>10000000</v>
      </c>
      <c r="X1432" s="109" t="s">
        <v>20732</v>
      </c>
      <c r="Y1432" s="113">
        <v>0</v>
      </c>
      <c r="Z1432" s="108"/>
      <c r="AA1432" s="108"/>
    </row>
    <row r="1433" spans="2:27" ht="18.75">
      <c r="B1433" s="108">
        <f t="shared" si="22"/>
        <v>1426</v>
      </c>
      <c r="C1433" s="109" t="s">
        <v>22337</v>
      </c>
      <c r="D1433" s="109" t="s">
        <v>22337</v>
      </c>
      <c r="E1433" s="110" t="s">
        <v>20729</v>
      </c>
      <c r="F1433" s="110" t="s">
        <v>20734</v>
      </c>
      <c r="G1433" s="108"/>
      <c r="H1433" s="111"/>
      <c r="I1433" s="108"/>
      <c r="J1433" s="109" t="s">
        <v>20955</v>
      </c>
      <c r="K1433" s="112"/>
      <c r="L1433" s="112"/>
      <c r="M1433" s="112"/>
      <c r="N1433" s="112"/>
      <c r="O1433" s="109" t="s">
        <v>20732</v>
      </c>
      <c r="P1433" s="109" t="s">
        <v>20732</v>
      </c>
      <c r="Q1433" s="109" t="s">
        <v>20732</v>
      </c>
      <c r="R1433" s="109" t="s">
        <v>20732</v>
      </c>
      <c r="S1433" s="109" t="s">
        <v>20732</v>
      </c>
      <c r="T1433" s="109" t="s">
        <v>20732</v>
      </c>
      <c r="U1433" s="113">
        <v>20000000</v>
      </c>
      <c r="V1433" s="113">
        <v>29999999</v>
      </c>
      <c r="W1433" s="113">
        <v>20000000</v>
      </c>
      <c r="X1433" s="109" t="s">
        <v>20736</v>
      </c>
      <c r="Y1433" s="113">
        <v>10</v>
      </c>
      <c r="Z1433" s="108"/>
      <c r="AA1433" s="108"/>
    </row>
    <row r="1434" spans="2:27" ht="18.75">
      <c r="B1434" s="108">
        <f t="shared" si="22"/>
        <v>1427</v>
      </c>
      <c r="C1434" s="109" t="s">
        <v>22338</v>
      </c>
      <c r="D1434" s="109" t="s">
        <v>22338</v>
      </c>
      <c r="E1434" s="110" t="s">
        <v>20729</v>
      </c>
      <c r="F1434" s="110" t="s">
        <v>20742</v>
      </c>
      <c r="G1434" s="108"/>
      <c r="H1434" s="111"/>
      <c r="I1434" s="108"/>
      <c r="J1434" s="109" t="s">
        <v>20957</v>
      </c>
      <c r="K1434" s="112"/>
      <c r="L1434" s="112"/>
      <c r="M1434" s="112"/>
      <c r="N1434" s="112"/>
      <c r="O1434" s="109" t="s">
        <v>20732</v>
      </c>
      <c r="P1434" s="109" t="s">
        <v>20732</v>
      </c>
      <c r="Q1434" s="109" t="s">
        <v>20732</v>
      </c>
      <c r="R1434" s="109" t="s">
        <v>20732</v>
      </c>
      <c r="S1434" s="109" t="s">
        <v>20732</v>
      </c>
      <c r="T1434" s="109" t="s">
        <v>20732</v>
      </c>
      <c r="U1434" s="113">
        <v>20000000</v>
      </c>
      <c r="V1434" s="113">
        <v>29999999</v>
      </c>
      <c r="W1434" s="113">
        <v>20000000</v>
      </c>
      <c r="X1434" s="109" t="s">
        <v>20736</v>
      </c>
      <c r="Y1434" s="113">
        <v>10</v>
      </c>
      <c r="Z1434" s="108"/>
      <c r="AA1434" s="108"/>
    </row>
    <row r="1435" spans="2:27" ht="18.75">
      <c r="B1435" s="108">
        <f t="shared" si="22"/>
        <v>1428</v>
      </c>
      <c r="C1435" s="109" t="s">
        <v>22339</v>
      </c>
      <c r="D1435" s="109" t="s">
        <v>22339</v>
      </c>
      <c r="E1435" s="110" t="s">
        <v>20729</v>
      </c>
      <c r="F1435" s="110" t="s">
        <v>20745</v>
      </c>
      <c r="G1435" s="108"/>
      <c r="H1435" s="111"/>
      <c r="I1435" s="108"/>
      <c r="J1435" s="109" t="s">
        <v>20959</v>
      </c>
      <c r="K1435" s="112"/>
      <c r="L1435" s="112"/>
      <c r="M1435" s="112"/>
      <c r="N1435" s="112"/>
      <c r="O1435" s="109" t="s">
        <v>20732</v>
      </c>
      <c r="P1435" s="109" t="s">
        <v>20732</v>
      </c>
      <c r="Q1435" s="109" t="s">
        <v>20732</v>
      </c>
      <c r="R1435" s="109" t="s">
        <v>20732</v>
      </c>
      <c r="S1435" s="109" t="s">
        <v>20732</v>
      </c>
      <c r="T1435" s="109" t="s">
        <v>20732</v>
      </c>
      <c r="U1435" s="113">
        <v>20000000</v>
      </c>
      <c r="V1435" s="113">
        <v>29999999</v>
      </c>
      <c r="W1435" s="113">
        <v>20000000</v>
      </c>
      <c r="X1435" s="109" t="s">
        <v>20736</v>
      </c>
      <c r="Y1435" s="113">
        <v>10</v>
      </c>
      <c r="Z1435" s="108"/>
      <c r="AA1435" s="108"/>
    </row>
    <row r="1436" spans="2:27" ht="18.75">
      <c r="B1436" s="108">
        <f t="shared" si="22"/>
        <v>1429</v>
      </c>
      <c r="C1436" s="109" t="s">
        <v>22340</v>
      </c>
      <c r="D1436" s="109" t="s">
        <v>22340</v>
      </c>
      <c r="E1436" s="110" t="s">
        <v>20729</v>
      </c>
      <c r="F1436" s="110" t="s">
        <v>20748</v>
      </c>
      <c r="G1436" s="108"/>
      <c r="H1436" s="111"/>
      <c r="I1436" s="108"/>
      <c r="J1436" s="109" t="s">
        <v>20961</v>
      </c>
      <c r="K1436" s="112"/>
      <c r="L1436" s="112"/>
      <c r="M1436" s="112"/>
      <c r="N1436" s="112"/>
      <c r="O1436" s="109" t="s">
        <v>20732</v>
      </c>
      <c r="P1436" s="109" t="s">
        <v>20732</v>
      </c>
      <c r="Q1436" s="109" t="s">
        <v>20732</v>
      </c>
      <c r="R1436" s="109" t="s">
        <v>20732</v>
      </c>
      <c r="S1436" s="109" t="s">
        <v>20732</v>
      </c>
      <c r="T1436" s="109" t="s">
        <v>20732</v>
      </c>
      <c r="U1436" s="113">
        <v>20000000</v>
      </c>
      <c r="V1436" s="113">
        <v>29999999</v>
      </c>
      <c r="W1436" s="113">
        <v>20000000</v>
      </c>
      <c r="X1436" s="109" t="s">
        <v>20736</v>
      </c>
      <c r="Y1436" s="113">
        <v>10</v>
      </c>
      <c r="Z1436" s="108"/>
      <c r="AA1436" s="108"/>
    </row>
    <row r="1437" spans="2:27" ht="18.75">
      <c r="B1437" s="108">
        <f t="shared" si="22"/>
        <v>1430</v>
      </c>
      <c r="C1437" s="109" t="s">
        <v>22341</v>
      </c>
      <c r="D1437" s="109" t="s">
        <v>22341</v>
      </c>
      <c r="E1437" s="110" t="s">
        <v>20729</v>
      </c>
      <c r="F1437" s="110" t="s">
        <v>20734</v>
      </c>
      <c r="G1437" s="108"/>
      <c r="H1437" s="111"/>
      <c r="I1437" s="108"/>
      <c r="J1437" s="109" t="s">
        <v>20735</v>
      </c>
      <c r="K1437" s="112"/>
      <c r="L1437" s="112"/>
      <c r="M1437" s="112"/>
      <c r="N1437" s="112"/>
      <c r="O1437" s="109" t="s">
        <v>20732</v>
      </c>
      <c r="P1437" s="109" t="s">
        <v>20732</v>
      </c>
      <c r="Q1437" s="109" t="s">
        <v>20732</v>
      </c>
      <c r="R1437" s="109" t="s">
        <v>20732</v>
      </c>
      <c r="S1437" s="109" t="s">
        <v>20732</v>
      </c>
      <c r="T1437" s="109" t="s">
        <v>20732</v>
      </c>
      <c r="U1437" s="113">
        <v>1</v>
      </c>
      <c r="V1437" s="113">
        <v>999999</v>
      </c>
      <c r="W1437" s="113">
        <v>1</v>
      </c>
      <c r="X1437" s="109" t="s">
        <v>20736</v>
      </c>
      <c r="Y1437" s="113">
        <v>10</v>
      </c>
      <c r="Z1437" s="108"/>
      <c r="AA1437" s="108"/>
    </row>
    <row r="1438" spans="2:27" ht="18.75">
      <c r="B1438" s="108">
        <f t="shared" si="22"/>
        <v>1431</v>
      </c>
      <c r="C1438" s="109" t="s">
        <v>22342</v>
      </c>
      <c r="D1438" s="109" t="s">
        <v>22342</v>
      </c>
      <c r="E1438" s="110" t="s">
        <v>20729</v>
      </c>
      <c r="F1438" s="110" t="s">
        <v>20738</v>
      </c>
      <c r="G1438" s="108"/>
      <c r="H1438" s="111"/>
      <c r="I1438" s="108"/>
      <c r="J1438" s="109" t="s">
        <v>20964</v>
      </c>
      <c r="K1438" s="112"/>
      <c r="L1438" s="112"/>
      <c r="M1438" s="112"/>
      <c r="N1438" s="112"/>
      <c r="O1438" s="109" t="s">
        <v>20732</v>
      </c>
      <c r="P1438" s="109" t="s">
        <v>20732</v>
      </c>
      <c r="Q1438" s="109" t="s">
        <v>20732</v>
      </c>
      <c r="R1438" s="109" t="s">
        <v>20732</v>
      </c>
      <c r="S1438" s="109" t="s">
        <v>20732</v>
      </c>
      <c r="T1438" s="109" t="s">
        <v>20732</v>
      </c>
      <c r="U1438" s="113">
        <v>20000000</v>
      </c>
      <c r="V1438" s="113">
        <v>29999999</v>
      </c>
      <c r="W1438" s="113">
        <v>20000000</v>
      </c>
      <c r="X1438" s="109" t="s">
        <v>20736</v>
      </c>
      <c r="Y1438" s="113">
        <v>10</v>
      </c>
      <c r="Z1438" s="108"/>
      <c r="AA1438" s="108"/>
    </row>
    <row r="1439" spans="2:27" ht="18.75">
      <c r="B1439" s="108">
        <f t="shared" si="22"/>
        <v>1432</v>
      </c>
      <c r="C1439" s="109" t="s">
        <v>22343</v>
      </c>
      <c r="D1439" s="109" t="s">
        <v>22343</v>
      </c>
      <c r="E1439" s="110" t="s">
        <v>20729</v>
      </c>
      <c r="F1439" s="110" t="s">
        <v>20734</v>
      </c>
      <c r="G1439" s="108"/>
      <c r="H1439" s="111"/>
      <c r="I1439" s="108"/>
      <c r="J1439" s="109" t="s">
        <v>20735</v>
      </c>
      <c r="K1439" s="112"/>
      <c r="L1439" s="112"/>
      <c r="M1439" s="112"/>
      <c r="N1439" s="112"/>
      <c r="O1439" s="109" t="s">
        <v>20732</v>
      </c>
      <c r="P1439" s="109" t="s">
        <v>20732</v>
      </c>
      <c r="Q1439" s="109" t="s">
        <v>20732</v>
      </c>
      <c r="R1439" s="109" t="s">
        <v>20732</v>
      </c>
      <c r="S1439" s="109" t="s">
        <v>20732</v>
      </c>
      <c r="T1439" s="109" t="s">
        <v>20732</v>
      </c>
      <c r="U1439" s="113">
        <v>1</v>
      </c>
      <c r="V1439" s="113">
        <v>999999</v>
      </c>
      <c r="W1439" s="113">
        <v>1</v>
      </c>
      <c r="X1439" s="109" t="s">
        <v>20736</v>
      </c>
      <c r="Y1439" s="113">
        <v>10</v>
      </c>
      <c r="Z1439" s="108"/>
      <c r="AA1439" s="108"/>
    </row>
    <row r="1440" spans="2:27" ht="18.75">
      <c r="B1440" s="108">
        <f t="shared" si="22"/>
        <v>1433</v>
      </c>
      <c r="C1440" s="109" t="s">
        <v>22344</v>
      </c>
      <c r="D1440" s="109" t="s">
        <v>22344</v>
      </c>
      <c r="E1440" s="110" t="s">
        <v>20729</v>
      </c>
      <c r="F1440" s="110" t="s">
        <v>20742</v>
      </c>
      <c r="G1440" s="108"/>
      <c r="H1440" s="111"/>
      <c r="I1440" s="108"/>
      <c r="J1440" s="109" t="s">
        <v>20743</v>
      </c>
      <c r="K1440" s="112"/>
      <c r="L1440" s="112"/>
      <c r="M1440" s="112"/>
      <c r="N1440" s="112"/>
      <c r="O1440" s="109" t="s">
        <v>20732</v>
      </c>
      <c r="P1440" s="109" t="s">
        <v>20732</v>
      </c>
      <c r="Q1440" s="109" t="s">
        <v>20732</v>
      </c>
      <c r="R1440" s="109" t="s">
        <v>20732</v>
      </c>
      <c r="S1440" s="109" t="s">
        <v>20732</v>
      </c>
      <c r="T1440" s="109" t="s">
        <v>20732</v>
      </c>
      <c r="U1440" s="113">
        <v>1</v>
      </c>
      <c r="V1440" s="113">
        <v>999999</v>
      </c>
      <c r="W1440" s="113">
        <v>1</v>
      </c>
      <c r="X1440" s="109" t="s">
        <v>20736</v>
      </c>
      <c r="Y1440" s="113">
        <v>10</v>
      </c>
      <c r="Z1440" s="108"/>
      <c r="AA1440" s="108"/>
    </row>
    <row r="1441" spans="2:27" ht="18.75">
      <c r="B1441" s="108">
        <f t="shared" si="22"/>
        <v>1434</v>
      </c>
      <c r="C1441" s="109" t="s">
        <v>22345</v>
      </c>
      <c r="D1441" s="109" t="s">
        <v>22345</v>
      </c>
      <c r="E1441" s="110" t="s">
        <v>20729</v>
      </c>
      <c r="F1441" s="110" t="s">
        <v>20745</v>
      </c>
      <c r="G1441" s="108"/>
      <c r="H1441" s="111"/>
      <c r="I1441" s="108"/>
      <c r="J1441" s="109" t="s">
        <v>20754</v>
      </c>
      <c r="K1441" s="112"/>
      <c r="L1441" s="112"/>
      <c r="M1441" s="112"/>
      <c r="N1441" s="112"/>
      <c r="O1441" s="109" t="s">
        <v>20732</v>
      </c>
      <c r="P1441" s="109" t="s">
        <v>20732</v>
      </c>
      <c r="Q1441" s="109" t="s">
        <v>20732</v>
      </c>
      <c r="R1441" s="109" t="s">
        <v>20732</v>
      </c>
      <c r="S1441" s="109" t="s">
        <v>20732</v>
      </c>
      <c r="T1441" s="109" t="s">
        <v>20732</v>
      </c>
      <c r="U1441" s="113">
        <v>1</v>
      </c>
      <c r="V1441" s="113">
        <v>999999</v>
      </c>
      <c r="W1441" s="113">
        <v>1</v>
      </c>
      <c r="X1441" s="109" t="s">
        <v>20736</v>
      </c>
      <c r="Y1441" s="113">
        <v>10</v>
      </c>
      <c r="Z1441" s="108"/>
      <c r="AA1441" s="108"/>
    </row>
    <row r="1442" spans="2:27" ht="18.75">
      <c r="B1442" s="108">
        <f t="shared" si="22"/>
        <v>1435</v>
      </c>
      <c r="C1442" s="109" t="s">
        <v>22346</v>
      </c>
      <c r="D1442" s="109" t="s">
        <v>22346</v>
      </c>
      <c r="E1442" s="110" t="s">
        <v>20729</v>
      </c>
      <c r="F1442" s="110" t="s">
        <v>20748</v>
      </c>
      <c r="G1442" s="108"/>
      <c r="H1442" s="111"/>
      <c r="I1442" s="108"/>
      <c r="J1442" s="109" t="s">
        <v>20756</v>
      </c>
      <c r="K1442" s="112"/>
      <c r="L1442" s="112"/>
      <c r="M1442" s="112"/>
      <c r="N1442" s="112"/>
      <c r="O1442" s="109" t="s">
        <v>20732</v>
      </c>
      <c r="P1442" s="109" t="s">
        <v>20732</v>
      </c>
      <c r="Q1442" s="109" t="s">
        <v>20732</v>
      </c>
      <c r="R1442" s="109" t="s">
        <v>20732</v>
      </c>
      <c r="S1442" s="109" t="s">
        <v>20732</v>
      </c>
      <c r="T1442" s="109" t="s">
        <v>20732</v>
      </c>
      <c r="U1442" s="113">
        <v>1</v>
      </c>
      <c r="V1442" s="113">
        <v>999999</v>
      </c>
      <c r="W1442" s="113">
        <v>1</v>
      </c>
      <c r="X1442" s="109" t="s">
        <v>20736</v>
      </c>
      <c r="Y1442" s="113">
        <v>10</v>
      </c>
      <c r="Z1442" s="108"/>
      <c r="AA1442" s="108"/>
    </row>
    <row r="1443" spans="2:27" ht="18.75">
      <c r="B1443" s="108">
        <f t="shared" si="22"/>
        <v>1436</v>
      </c>
      <c r="C1443" s="109" t="s">
        <v>22347</v>
      </c>
      <c r="D1443" s="109" t="s">
        <v>22347</v>
      </c>
      <c r="E1443" s="110" t="s">
        <v>20729</v>
      </c>
      <c r="F1443" s="110" t="s">
        <v>20738</v>
      </c>
      <c r="G1443" s="108"/>
      <c r="H1443" s="111"/>
      <c r="I1443" s="108"/>
      <c r="J1443" s="109" t="s">
        <v>20739</v>
      </c>
      <c r="K1443" s="112"/>
      <c r="L1443" s="112"/>
      <c r="M1443" s="112"/>
      <c r="N1443" s="112"/>
      <c r="O1443" s="109" t="s">
        <v>20732</v>
      </c>
      <c r="P1443" s="109" t="s">
        <v>20732</v>
      </c>
      <c r="Q1443" s="109" t="s">
        <v>20732</v>
      </c>
      <c r="R1443" s="109" t="s">
        <v>20732</v>
      </c>
      <c r="S1443" s="109" t="s">
        <v>20732</v>
      </c>
      <c r="T1443" s="109" t="s">
        <v>20732</v>
      </c>
      <c r="U1443" s="113">
        <v>1</v>
      </c>
      <c r="V1443" s="113">
        <v>999999</v>
      </c>
      <c r="W1443" s="113">
        <v>11</v>
      </c>
      <c r="X1443" s="109" t="s">
        <v>20736</v>
      </c>
      <c r="Y1443" s="113">
        <v>10</v>
      </c>
      <c r="Z1443" s="108"/>
      <c r="AA1443" s="108"/>
    </row>
    <row r="1444" spans="2:27" ht="18.75">
      <c r="B1444" s="108">
        <f t="shared" si="22"/>
        <v>1437</v>
      </c>
      <c r="C1444" s="109" t="s">
        <v>22348</v>
      </c>
      <c r="D1444" s="109" t="s">
        <v>22348</v>
      </c>
      <c r="E1444" s="110" t="s">
        <v>20729</v>
      </c>
      <c r="F1444" s="110" t="s">
        <v>20734</v>
      </c>
      <c r="G1444" s="108"/>
      <c r="H1444" s="111"/>
      <c r="I1444" s="108"/>
      <c r="J1444" s="109" t="s">
        <v>20735</v>
      </c>
      <c r="K1444" s="112"/>
      <c r="L1444" s="112"/>
      <c r="M1444" s="112"/>
      <c r="N1444" s="112"/>
      <c r="O1444" s="109" t="s">
        <v>20732</v>
      </c>
      <c r="P1444" s="109" t="s">
        <v>20732</v>
      </c>
      <c r="Q1444" s="109" t="s">
        <v>20732</v>
      </c>
      <c r="R1444" s="109" t="s">
        <v>20732</v>
      </c>
      <c r="S1444" s="109" t="s">
        <v>20732</v>
      </c>
      <c r="T1444" s="109" t="s">
        <v>20732</v>
      </c>
      <c r="U1444" s="113">
        <v>1</v>
      </c>
      <c r="V1444" s="113">
        <v>999999</v>
      </c>
      <c r="W1444" s="113">
        <v>1</v>
      </c>
      <c r="X1444" s="109" t="s">
        <v>20736</v>
      </c>
      <c r="Y1444" s="113">
        <v>10</v>
      </c>
      <c r="Z1444" s="108"/>
      <c r="AA1444" s="108"/>
    </row>
    <row r="1445" spans="2:27" ht="18.75">
      <c r="B1445" s="108">
        <f t="shared" si="22"/>
        <v>1438</v>
      </c>
      <c r="C1445" s="109" t="s">
        <v>22349</v>
      </c>
      <c r="D1445" s="109" t="s">
        <v>22349</v>
      </c>
      <c r="E1445" s="110" t="s">
        <v>20729</v>
      </c>
      <c r="F1445" s="110" t="s">
        <v>20742</v>
      </c>
      <c r="G1445" s="108"/>
      <c r="H1445" s="111"/>
      <c r="I1445" s="108"/>
      <c r="J1445" s="109" t="s">
        <v>20743</v>
      </c>
      <c r="K1445" s="112"/>
      <c r="L1445" s="112"/>
      <c r="M1445" s="112"/>
      <c r="N1445" s="112"/>
      <c r="O1445" s="109" t="s">
        <v>20732</v>
      </c>
      <c r="P1445" s="109" t="s">
        <v>20732</v>
      </c>
      <c r="Q1445" s="109" t="s">
        <v>20732</v>
      </c>
      <c r="R1445" s="109" t="s">
        <v>20732</v>
      </c>
      <c r="S1445" s="109" t="s">
        <v>20732</v>
      </c>
      <c r="T1445" s="109" t="s">
        <v>20732</v>
      </c>
      <c r="U1445" s="113">
        <v>1</v>
      </c>
      <c r="V1445" s="113">
        <v>999999</v>
      </c>
      <c r="W1445" s="113">
        <v>1</v>
      </c>
      <c r="X1445" s="109" t="s">
        <v>20736</v>
      </c>
      <c r="Y1445" s="113">
        <v>10</v>
      </c>
      <c r="Z1445" s="108"/>
      <c r="AA1445" s="108"/>
    </row>
    <row r="1446" spans="2:27" ht="18.75">
      <c r="B1446" s="108">
        <f t="shared" si="22"/>
        <v>1439</v>
      </c>
      <c r="C1446" s="109" t="s">
        <v>22350</v>
      </c>
      <c r="D1446" s="109" t="s">
        <v>22350</v>
      </c>
      <c r="E1446" s="110" t="s">
        <v>20729</v>
      </c>
      <c r="F1446" s="110" t="s">
        <v>20745</v>
      </c>
      <c r="G1446" s="108"/>
      <c r="H1446" s="111"/>
      <c r="I1446" s="108"/>
      <c r="J1446" s="109" t="s">
        <v>20754</v>
      </c>
      <c r="K1446" s="112"/>
      <c r="L1446" s="112"/>
      <c r="M1446" s="112"/>
      <c r="N1446" s="112"/>
      <c r="O1446" s="109" t="s">
        <v>20732</v>
      </c>
      <c r="P1446" s="109" t="s">
        <v>20732</v>
      </c>
      <c r="Q1446" s="109" t="s">
        <v>20732</v>
      </c>
      <c r="R1446" s="109" t="s">
        <v>20732</v>
      </c>
      <c r="S1446" s="109" t="s">
        <v>20732</v>
      </c>
      <c r="T1446" s="109" t="s">
        <v>20732</v>
      </c>
      <c r="U1446" s="113">
        <v>1</v>
      </c>
      <c r="V1446" s="113">
        <v>999999</v>
      </c>
      <c r="W1446" s="113">
        <v>1</v>
      </c>
      <c r="X1446" s="109" t="s">
        <v>20736</v>
      </c>
      <c r="Y1446" s="113">
        <v>10</v>
      </c>
      <c r="Z1446" s="108"/>
      <c r="AA1446" s="108"/>
    </row>
    <row r="1447" spans="2:27" ht="18.75">
      <c r="B1447" s="108">
        <f t="shared" si="22"/>
        <v>1440</v>
      </c>
      <c r="C1447" s="109" t="s">
        <v>22351</v>
      </c>
      <c r="D1447" s="109" t="s">
        <v>22351</v>
      </c>
      <c r="E1447" s="110" t="s">
        <v>20729</v>
      </c>
      <c r="F1447" s="110" t="s">
        <v>20748</v>
      </c>
      <c r="G1447" s="108"/>
      <c r="H1447" s="111"/>
      <c r="I1447" s="108"/>
      <c r="J1447" s="109" t="s">
        <v>20756</v>
      </c>
      <c r="K1447" s="112"/>
      <c r="L1447" s="112"/>
      <c r="M1447" s="112"/>
      <c r="N1447" s="112"/>
      <c r="O1447" s="109" t="s">
        <v>20732</v>
      </c>
      <c r="P1447" s="109" t="s">
        <v>20732</v>
      </c>
      <c r="Q1447" s="109" t="s">
        <v>20732</v>
      </c>
      <c r="R1447" s="109" t="s">
        <v>20732</v>
      </c>
      <c r="S1447" s="109" t="s">
        <v>20732</v>
      </c>
      <c r="T1447" s="109" t="s">
        <v>20732</v>
      </c>
      <c r="U1447" s="113">
        <v>1</v>
      </c>
      <c r="V1447" s="113">
        <v>999999</v>
      </c>
      <c r="W1447" s="113">
        <v>1</v>
      </c>
      <c r="X1447" s="109" t="s">
        <v>20736</v>
      </c>
      <c r="Y1447" s="113">
        <v>10</v>
      </c>
      <c r="Z1447" s="108"/>
      <c r="AA1447" s="108"/>
    </row>
    <row r="1448" spans="2:27" ht="18.75">
      <c r="B1448" s="108">
        <f t="shared" si="22"/>
        <v>1441</v>
      </c>
      <c r="C1448" s="109" t="s">
        <v>22352</v>
      </c>
      <c r="D1448" s="109" t="s">
        <v>22352</v>
      </c>
      <c r="E1448" s="110" t="s">
        <v>20729</v>
      </c>
      <c r="F1448" s="110" t="s">
        <v>20742</v>
      </c>
      <c r="G1448" s="108"/>
      <c r="H1448" s="111"/>
      <c r="I1448" s="108"/>
      <c r="J1448" s="109" t="s">
        <v>20743</v>
      </c>
      <c r="K1448" s="112"/>
      <c r="L1448" s="112"/>
      <c r="M1448" s="112"/>
      <c r="N1448" s="112"/>
      <c r="O1448" s="109" t="s">
        <v>20732</v>
      </c>
      <c r="P1448" s="109" t="s">
        <v>20732</v>
      </c>
      <c r="Q1448" s="109" t="s">
        <v>20732</v>
      </c>
      <c r="R1448" s="109" t="s">
        <v>20732</v>
      </c>
      <c r="S1448" s="109" t="s">
        <v>20732</v>
      </c>
      <c r="T1448" s="109" t="s">
        <v>20732</v>
      </c>
      <c r="U1448" s="113">
        <v>1</v>
      </c>
      <c r="V1448" s="113">
        <v>999999</v>
      </c>
      <c r="W1448" s="113">
        <v>1</v>
      </c>
      <c r="X1448" s="109" t="s">
        <v>20736</v>
      </c>
      <c r="Y1448" s="113">
        <v>10</v>
      </c>
      <c r="Z1448" s="108"/>
      <c r="AA1448" s="108"/>
    </row>
    <row r="1449" spans="2:27" ht="18.75">
      <c r="B1449" s="108">
        <f t="shared" si="22"/>
        <v>1442</v>
      </c>
      <c r="C1449" s="109" t="s">
        <v>22353</v>
      </c>
      <c r="D1449" s="109" t="s">
        <v>22353</v>
      </c>
      <c r="E1449" s="110" t="s">
        <v>20729</v>
      </c>
      <c r="F1449" s="110" t="s">
        <v>20738</v>
      </c>
      <c r="G1449" s="108"/>
      <c r="H1449" s="111"/>
      <c r="I1449" s="108"/>
      <c r="J1449" s="109" t="s">
        <v>20739</v>
      </c>
      <c r="K1449" s="112"/>
      <c r="L1449" s="112"/>
      <c r="M1449" s="112"/>
      <c r="N1449" s="112"/>
      <c r="O1449" s="109" t="s">
        <v>20732</v>
      </c>
      <c r="P1449" s="109" t="s">
        <v>20732</v>
      </c>
      <c r="Q1449" s="109" t="s">
        <v>20732</v>
      </c>
      <c r="R1449" s="109" t="s">
        <v>20732</v>
      </c>
      <c r="S1449" s="109" t="s">
        <v>20732</v>
      </c>
      <c r="T1449" s="109" t="s">
        <v>20732</v>
      </c>
      <c r="U1449" s="113">
        <v>1</v>
      </c>
      <c r="V1449" s="113">
        <v>999999</v>
      </c>
      <c r="W1449" s="113">
        <v>1</v>
      </c>
      <c r="X1449" s="109" t="s">
        <v>20736</v>
      </c>
      <c r="Y1449" s="113">
        <v>10</v>
      </c>
      <c r="Z1449" s="108"/>
      <c r="AA1449" s="108"/>
    </row>
    <row r="1450" spans="2:27" ht="18.75">
      <c r="B1450" s="108">
        <f t="shared" si="22"/>
        <v>1443</v>
      </c>
      <c r="C1450" s="109" t="s">
        <v>22354</v>
      </c>
      <c r="D1450" s="109" t="s">
        <v>22354</v>
      </c>
      <c r="E1450" s="110" t="s">
        <v>20729</v>
      </c>
      <c r="F1450" s="110" t="s">
        <v>20734</v>
      </c>
      <c r="G1450" s="108"/>
      <c r="H1450" s="111"/>
      <c r="I1450" s="108"/>
      <c r="J1450" s="109" t="s">
        <v>20735</v>
      </c>
      <c r="K1450" s="112"/>
      <c r="L1450" s="112"/>
      <c r="M1450" s="112"/>
      <c r="N1450" s="112"/>
      <c r="O1450" s="109" t="s">
        <v>20732</v>
      </c>
      <c r="P1450" s="109" t="s">
        <v>20732</v>
      </c>
      <c r="Q1450" s="109" t="s">
        <v>20732</v>
      </c>
      <c r="R1450" s="109" t="s">
        <v>20732</v>
      </c>
      <c r="S1450" s="109" t="s">
        <v>20732</v>
      </c>
      <c r="T1450" s="109" t="s">
        <v>20732</v>
      </c>
      <c r="U1450" s="113">
        <v>1</v>
      </c>
      <c r="V1450" s="113">
        <v>999999</v>
      </c>
      <c r="W1450" s="113">
        <v>1</v>
      </c>
      <c r="X1450" s="109" t="s">
        <v>20736</v>
      </c>
      <c r="Y1450" s="113">
        <v>10</v>
      </c>
      <c r="Z1450" s="108"/>
      <c r="AA1450" s="108"/>
    </row>
    <row r="1451" spans="2:27" ht="18.75">
      <c r="B1451" s="108">
        <f t="shared" si="22"/>
        <v>1444</v>
      </c>
      <c r="C1451" s="109" t="s">
        <v>22355</v>
      </c>
      <c r="D1451" s="109" t="s">
        <v>22355</v>
      </c>
      <c r="E1451" s="110" t="s">
        <v>20729</v>
      </c>
      <c r="F1451" s="110" t="s">
        <v>20742</v>
      </c>
      <c r="G1451" s="108"/>
      <c r="H1451" s="111"/>
      <c r="I1451" s="108"/>
      <c r="J1451" s="109" t="s">
        <v>20743</v>
      </c>
      <c r="K1451" s="112"/>
      <c r="L1451" s="112"/>
      <c r="M1451" s="112"/>
      <c r="N1451" s="112"/>
      <c r="O1451" s="109" t="s">
        <v>20732</v>
      </c>
      <c r="P1451" s="109" t="s">
        <v>20732</v>
      </c>
      <c r="Q1451" s="109" t="s">
        <v>20732</v>
      </c>
      <c r="R1451" s="109" t="s">
        <v>20732</v>
      </c>
      <c r="S1451" s="109" t="s">
        <v>20732</v>
      </c>
      <c r="T1451" s="109" t="s">
        <v>20732</v>
      </c>
      <c r="U1451" s="113">
        <v>1</v>
      </c>
      <c r="V1451" s="113">
        <v>999999</v>
      </c>
      <c r="W1451" s="113">
        <v>1</v>
      </c>
      <c r="X1451" s="109" t="s">
        <v>20736</v>
      </c>
      <c r="Y1451" s="113">
        <v>10</v>
      </c>
      <c r="Z1451" s="108"/>
      <c r="AA1451" s="108"/>
    </row>
    <row r="1452" spans="2:27" ht="18.75">
      <c r="B1452" s="108">
        <f t="shared" si="22"/>
        <v>1445</v>
      </c>
      <c r="C1452" s="109" t="s">
        <v>22356</v>
      </c>
      <c r="D1452" s="109" t="s">
        <v>22356</v>
      </c>
      <c r="E1452" s="110" t="s">
        <v>20729</v>
      </c>
      <c r="F1452" s="110" t="s">
        <v>20745</v>
      </c>
      <c r="G1452" s="108"/>
      <c r="H1452" s="111"/>
      <c r="I1452" s="108"/>
      <c r="J1452" s="109" t="s">
        <v>20754</v>
      </c>
      <c r="K1452" s="112"/>
      <c r="L1452" s="112"/>
      <c r="M1452" s="112"/>
      <c r="N1452" s="112"/>
      <c r="O1452" s="109" t="s">
        <v>20732</v>
      </c>
      <c r="P1452" s="109" t="s">
        <v>20732</v>
      </c>
      <c r="Q1452" s="109" t="s">
        <v>20732</v>
      </c>
      <c r="R1452" s="109" t="s">
        <v>20732</v>
      </c>
      <c r="S1452" s="109" t="s">
        <v>20732</v>
      </c>
      <c r="T1452" s="109" t="s">
        <v>20732</v>
      </c>
      <c r="U1452" s="113">
        <v>1</v>
      </c>
      <c r="V1452" s="113">
        <v>999999</v>
      </c>
      <c r="W1452" s="113">
        <v>1</v>
      </c>
      <c r="X1452" s="109" t="s">
        <v>20736</v>
      </c>
      <c r="Y1452" s="113">
        <v>10</v>
      </c>
      <c r="Z1452" s="108"/>
      <c r="AA1452" s="108"/>
    </row>
    <row r="1453" spans="2:27" ht="18.75">
      <c r="B1453" s="108">
        <f t="shared" si="22"/>
        <v>1446</v>
      </c>
      <c r="C1453" s="109" t="s">
        <v>22357</v>
      </c>
      <c r="D1453" s="109" t="s">
        <v>22357</v>
      </c>
      <c r="E1453" s="110" t="s">
        <v>20729</v>
      </c>
      <c r="F1453" s="110" t="s">
        <v>20748</v>
      </c>
      <c r="G1453" s="108"/>
      <c r="H1453" s="111"/>
      <c r="I1453" s="108"/>
      <c r="J1453" s="109" t="s">
        <v>20756</v>
      </c>
      <c r="K1453" s="112"/>
      <c r="L1453" s="112"/>
      <c r="M1453" s="112"/>
      <c r="N1453" s="112"/>
      <c r="O1453" s="109" t="s">
        <v>20732</v>
      </c>
      <c r="P1453" s="109" t="s">
        <v>20732</v>
      </c>
      <c r="Q1453" s="109" t="s">
        <v>20732</v>
      </c>
      <c r="R1453" s="109" t="s">
        <v>20732</v>
      </c>
      <c r="S1453" s="109" t="s">
        <v>20732</v>
      </c>
      <c r="T1453" s="109" t="s">
        <v>20732</v>
      </c>
      <c r="U1453" s="113">
        <v>1</v>
      </c>
      <c r="V1453" s="113">
        <v>999999</v>
      </c>
      <c r="W1453" s="113">
        <v>1</v>
      </c>
      <c r="X1453" s="109" t="s">
        <v>20736</v>
      </c>
      <c r="Y1453" s="113">
        <v>10</v>
      </c>
      <c r="Z1453" s="108"/>
      <c r="AA1453" s="108"/>
    </row>
    <row r="1454" spans="2:27" ht="18.75">
      <c r="B1454" s="108">
        <f t="shared" si="22"/>
        <v>1447</v>
      </c>
      <c r="C1454" s="109" t="s">
        <v>22358</v>
      </c>
      <c r="D1454" s="109" t="s">
        <v>22358</v>
      </c>
      <c r="E1454" s="110" t="s">
        <v>20729</v>
      </c>
      <c r="F1454" s="110" t="s">
        <v>20738</v>
      </c>
      <c r="G1454" s="108"/>
      <c r="H1454" s="111"/>
      <c r="I1454" s="108"/>
      <c r="J1454" s="109" t="s">
        <v>20739</v>
      </c>
      <c r="K1454" s="112"/>
      <c r="L1454" s="112"/>
      <c r="M1454" s="112"/>
      <c r="N1454" s="112"/>
      <c r="O1454" s="109" t="s">
        <v>20732</v>
      </c>
      <c r="P1454" s="109" t="s">
        <v>20732</v>
      </c>
      <c r="Q1454" s="109" t="s">
        <v>20732</v>
      </c>
      <c r="R1454" s="109" t="s">
        <v>20732</v>
      </c>
      <c r="S1454" s="109" t="s">
        <v>20732</v>
      </c>
      <c r="T1454" s="109" t="s">
        <v>20732</v>
      </c>
      <c r="U1454" s="113">
        <v>1</v>
      </c>
      <c r="V1454" s="113">
        <v>999999</v>
      </c>
      <c r="W1454" s="113">
        <v>1</v>
      </c>
      <c r="X1454" s="109" t="s">
        <v>20736</v>
      </c>
      <c r="Y1454" s="113">
        <v>10</v>
      </c>
      <c r="Z1454" s="108"/>
      <c r="AA1454" s="108"/>
    </row>
    <row r="1455" spans="2:27" ht="18.75">
      <c r="B1455" s="108">
        <f t="shared" si="22"/>
        <v>1448</v>
      </c>
      <c r="C1455" s="109" t="s">
        <v>22359</v>
      </c>
      <c r="D1455" s="109" t="s">
        <v>22359</v>
      </c>
      <c r="E1455" s="110" t="s">
        <v>20729</v>
      </c>
      <c r="F1455" s="110" t="s">
        <v>20734</v>
      </c>
      <c r="G1455" s="108"/>
      <c r="H1455" s="111"/>
      <c r="I1455" s="108"/>
      <c r="J1455" s="109" t="s">
        <v>20735</v>
      </c>
      <c r="K1455" s="112"/>
      <c r="L1455" s="112"/>
      <c r="M1455" s="112"/>
      <c r="N1455" s="112"/>
      <c r="O1455" s="109" t="s">
        <v>20732</v>
      </c>
      <c r="P1455" s="109" t="s">
        <v>20732</v>
      </c>
      <c r="Q1455" s="109" t="s">
        <v>20732</v>
      </c>
      <c r="R1455" s="109" t="s">
        <v>20732</v>
      </c>
      <c r="S1455" s="109" t="s">
        <v>20732</v>
      </c>
      <c r="T1455" s="109" t="s">
        <v>20732</v>
      </c>
      <c r="U1455" s="113">
        <v>1</v>
      </c>
      <c r="V1455" s="113">
        <v>999999</v>
      </c>
      <c r="W1455" s="113">
        <v>1</v>
      </c>
      <c r="X1455" s="109" t="s">
        <v>20736</v>
      </c>
      <c r="Y1455" s="113">
        <v>10</v>
      </c>
      <c r="Z1455" s="108"/>
      <c r="AA1455" s="108"/>
    </row>
    <row r="1456" spans="2:27" ht="18.75">
      <c r="B1456" s="108">
        <f t="shared" si="22"/>
        <v>1449</v>
      </c>
      <c r="C1456" s="109" t="s">
        <v>22360</v>
      </c>
      <c r="D1456" s="109" t="s">
        <v>22360</v>
      </c>
      <c r="E1456" s="110" t="s">
        <v>20729</v>
      </c>
      <c r="F1456" s="110" t="s">
        <v>20742</v>
      </c>
      <c r="G1456" s="108"/>
      <c r="H1456" s="111"/>
      <c r="I1456" s="108"/>
      <c r="J1456" s="109" t="s">
        <v>20743</v>
      </c>
      <c r="K1456" s="112"/>
      <c r="L1456" s="112"/>
      <c r="M1456" s="112"/>
      <c r="N1456" s="112"/>
      <c r="O1456" s="109" t="s">
        <v>20732</v>
      </c>
      <c r="P1456" s="109" t="s">
        <v>20732</v>
      </c>
      <c r="Q1456" s="109" t="s">
        <v>20732</v>
      </c>
      <c r="R1456" s="109" t="s">
        <v>20732</v>
      </c>
      <c r="S1456" s="109" t="s">
        <v>20732</v>
      </c>
      <c r="T1456" s="109" t="s">
        <v>20732</v>
      </c>
      <c r="U1456" s="113">
        <v>1</v>
      </c>
      <c r="V1456" s="113">
        <v>999999</v>
      </c>
      <c r="W1456" s="113">
        <v>1</v>
      </c>
      <c r="X1456" s="109" t="s">
        <v>20736</v>
      </c>
      <c r="Y1456" s="113">
        <v>10</v>
      </c>
      <c r="Z1456" s="108"/>
      <c r="AA1456" s="108"/>
    </row>
    <row r="1457" spans="2:27" ht="18.75">
      <c r="B1457" s="108">
        <f t="shared" si="22"/>
        <v>1450</v>
      </c>
      <c r="C1457" s="109" t="s">
        <v>22361</v>
      </c>
      <c r="D1457" s="109" t="s">
        <v>22361</v>
      </c>
      <c r="E1457" s="110" t="s">
        <v>20729</v>
      </c>
      <c r="F1457" s="110" t="s">
        <v>20745</v>
      </c>
      <c r="G1457" s="108"/>
      <c r="H1457" s="111"/>
      <c r="I1457" s="108"/>
      <c r="J1457" s="109" t="s">
        <v>20754</v>
      </c>
      <c r="K1457" s="112"/>
      <c r="L1457" s="112"/>
      <c r="M1457" s="112"/>
      <c r="N1457" s="112"/>
      <c r="O1457" s="109" t="s">
        <v>20732</v>
      </c>
      <c r="P1457" s="109" t="s">
        <v>20732</v>
      </c>
      <c r="Q1457" s="109" t="s">
        <v>20732</v>
      </c>
      <c r="R1457" s="109" t="s">
        <v>20732</v>
      </c>
      <c r="S1457" s="109" t="s">
        <v>20732</v>
      </c>
      <c r="T1457" s="109" t="s">
        <v>20732</v>
      </c>
      <c r="U1457" s="113">
        <v>1</v>
      </c>
      <c r="V1457" s="113">
        <v>999999</v>
      </c>
      <c r="W1457" s="113">
        <v>1</v>
      </c>
      <c r="X1457" s="109" t="s">
        <v>20736</v>
      </c>
      <c r="Y1457" s="113">
        <v>10</v>
      </c>
      <c r="Z1457" s="108"/>
      <c r="AA1457" s="108"/>
    </row>
    <row r="1458" spans="2:27" ht="18.75">
      <c r="B1458" s="108">
        <f t="shared" si="22"/>
        <v>1451</v>
      </c>
      <c r="C1458" s="109" t="s">
        <v>22362</v>
      </c>
      <c r="D1458" s="109" t="s">
        <v>22362</v>
      </c>
      <c r="E1458" s="110" t="s">
        <v>20729</v>
      </c>
      <c r="F1458" s="110" t="s">
        <v>20748</v>
      </c>
      <c r="G1458" s="108"/>
      <c r="H1458" s="111"/>
      <c r="I1458" s="108"/>
      <c r="J1458" s="109" t="s">
        <v>20756</v>
      </c>
      <c r="K1458" s="112"/>
      <c r="L1458" s="112"/>
      <c r="M1458" s="112"/>
      <c r="N1458" s="112"/>
      <c r="O1458" s="109" t="s">
        <v>20732</v>
      </c>
      <c r="P1458" s="109" t="s">
        <v>20732</v>
      </c>
      <c r="Q1458" s="109" t="s">
        <v>20732</v>
      </c>
      <c r="R1458" s="109" t="s">
        <v>20732</v>
      </c>
      <c r="S1458" s="109" t="s">
        <v>20732</v>
      </c>
      <c r="T1458" s="109" t="s">
        <v>20732</v>
      </c>
      <c r="U1458" s="113">
        <v>1</v>
      </c>
      <c r="V1458" s="113">
        <v>999999</v>
      </c>
      <c r="W1458" s="113">
        <v>1</v>
      </c>
      <c r="X1458" s="109" t="s">
        <v>20736</v>
      </c>
      <c r="Y1458" s="113">
        <v>10</v>
      </c>
      <c r="Z1458" s="108"/>
      <c r="AA1458" s="108"/>
    </row>
    <row r="1459" spans="2:27" ht="18.75">
      <c r="B1459" s="108">
        <f t="shared" si="22"/>
        <v>1452</v>
      </c>
      <c r="C1459" s="109" t="s">
        <v>22363</v>
      </c>
      <c r="D1459" s="109" t="s">
        <v>22363</v>
      </c>
      <c r="E1459" s="110" t="s">
        <v>20729</v>
      </c>
      <c r="F1459" s="110" t="s">
        <v>20745</v>
      </c>
      <c r="G1459" s="108"/>
      <c r="H1459" s="111"/>
      <c r="I1459" s="108"/>
      <c r="J1459" s="109" t="s">
        <v>20746</v>
      </c>
      <c r="K1459" s="112"/>
      <c r="L1459" s="112"/>
      <c r="M1459" s="112"/>
      <c r="N1459" s="112"/>
      <c r="O1459" s="109" t="s">
        <v>20732</v>
      </c>
      <c r="P1459" s="109" t="s">
        <v>20732</v>
      </c>
      <c r="Q1459" s="109" t="s">
        <v>20732</v>
      </c>
      <c r="R1459" s="109" t="s">
        <v>20732</v>
      </c>
      <c r="S1459" s="109" t="s">
        <v>20732</v>
      </c>
      <c r="T1459" s="109" t="s">
        <v>20732</v>
      </c>
      <c r="U1459" s="113">
        <v>1</v>
      </c>
      <c r="V1459" s="113">
        <v>99999</v>
      </c>
      <c r="W1459" s="113">
        <v>1</v>
      </c>
      <c r="X1459" s="109" t="s">
        <v>20736</v>
      </c>
      <c r="Y1459" s="113">
        <v>10</v>
      </c>
      <c r="Z1459" s="108"/>
      <c r="AA1459" s="108"/>
    </row>
    <row r="1460" spans="2:27" ht="18.75">
      <c r="B1460" s="108">
        <f t="shared" si="22"/>
        <v>1453</v>
      </c>
      <c r="C1460" s="109" t="s">
        <v>22364</v>
      </c>
      <c r="D1460" s="109" t="s">
        <v>22364</v>
      </c>
      <c r="E1460" s="110" t="s">
        <v>20729</v>
      </c>
      <c r="F1460" s="110" t="s">
        <v>20738</v>
      </c>
      <c r="G1460" s="108"/>
      <c r="H1460" s="111"/>
      <c r="I1460" s="108"/>
      <c r="J1460" s="109" t="s">
        <v>20739</v>
      </c>
      <c r="K1460" s="112"/>
      <c r="L1460" s="112"/>
      <c r="M1460" s="112"/>
      <c r="N1460" s="112"/>
      <c r="O1460" s="109" t="s">
        <v>20732</v>
      </c>
      <c r="P1460" s="109" t="s">
        <v>20732</v>
      </c>
      <c r="Q1460" s="109" t="s">
        <v>20732</v>
      </c>
      <c r="R1460" s="109" t="s">
        <v>20732</v>
      </c>
      <c r="S1460" s="109" t="s">
        <v>20732</v>
      </c>
      <c r="T1460" s="109" t="s">
        <v>20732</v>
      </c>
      <c r="U1460" s="113">
        <v>1</v>
      </c>
      <c r="V1460" s="113">
        <v>999999</v>
      </c>
      <c r="W1460" s="113">
        <v>1</v>
      </c>
      <c r="X1460" s="109" t="s">
        <v>20736</v>
      </c>
      <c r="Y1460" s="113">
        <v>10</v>
      </c>
      <c r="Z1460" s="108"/>
      <c r="AA1460" s="108"/>
    </row>
    <row r="1461" spans="2:27" ht="18.75">
      <c r="B1461" s="108">
        <f t="shared" si="22"/>
        <v>1454</v>
      </c>
      <c r="C1461" s="109" t="s">
        <v>22365</v>
      </c>
      <c r="D1461" s="109" t="s">
        <v>22365</v>
      </c>
      <c r="E1461" s="110" t="s">
        <v>20729</v>
      </c>
      <c r="F1461" s="110" t="s">
        <v>20734</v>
      </c>
      <c r="G1461" s="108"/>
      <c r="H1461" s="111"/>
      <c r="I1461" s="108"/>
      <c r="J1461" s="109" t="s">
        <v>20735</v>
      </c>
      <c r="K1461" s="112"/>
      <c r="L1461" s="112"/>
      <c r="M1461" s="112"/>
      <c r="N1461" s="112"/>
      <c r="O1461" s="109" t="s">
        <v>20732</v>
      </c>
      <c r="P1461" s="109" t="s">
        <v>20732</v>
      </c>
      <c r="Q1461" s="109" t="s">
        <v>20732</v>
      </c>
      <c r="R1461" s="109" t="s">
        <v>20732</v>
      </c>
      <c r="S1461" s="109" t="s">
        <v>20732</v>
      </c>
      <c r="T1461" s="109" t="s">
        <v>20732</v>
      </c>
      <c r="U1461" s="113">
        <v>1</v>
      </c>
      <c r="V1461" s="113">
        <v>999999</v>
      </c>
      <c r="W1461" s="113">
        <v>1</v>
      </c>
      <c r="X1461" s="109" t="s">
        <v>20736</v>
      </c>
      <c r="Y1461" s="113">
        <v>10</v>
      </c>
      <c r="Z1461" s="108"/>
      <c r="AA1461" s="108"/>
    </row>
    <row r="1462" spans="2:27" ht="18.75">
      <c r="B1462" s="108">
        <f t="shared" si="22"/>
        <v>1455</v>
      </c>
      <c r="C1462" s="109" t="s">
        <v>22366</v>
      </c>
      <c r="D1462" s="109" t="s">
        <v>22366</v>
      </c>
      <c r="E1462" s="110" t="s">
        <v>20729</v>
      </c>
      <c r="F1462" s="110" t="s">
        <v>20742</v>
      </c>
      <c r="G1462" s="108"/>
      <c r="H1462" s="111"/>
      <c r="I1462" s="108"/>
      <c r="J1462" s="109" t="s">
        <v>20743</v>
      </c>
      <c r="K1462" s="112"/>
      <c r="L1462" s="112"/>
      <c r="M1462" s="112"/>
      <c r="N1462" s="112"/>
      <c r="O1462" s="109" t="s">
        <v>20732</v>
      </c>
      <c r="P1462" s="109" t="s">
        <v>20732</v>
      </c>
      <c r="Q1462" s="109" t="s">
        <v>20732</v>
      </c>
      <c r="R1462" s="109" t="s">
        <v>20732</v>
      </c>
      <c r="S1462" s="109" t="s">
        <v>20732</v>
      </c>
      <c r="T1462" s="109" t="s">
        <v>20732</v>
      </c>
      <c r="U1462" s="113">
        <v>1</v>
      </c>
      <c r="V1462" s="113">
        <v>999999</v>
      </c>
      <c r="W1462" s="113">
        <v>1</v>
      </c>
      <c r="X1462" s="109" t="s">
        <v>20736</v>
      </c>
      <c r="Y1462" s="113">
        <v>10</v>
      </c>
      <c r="Z1462" s="108"/>
      <c r="AA1462" s="108"/>
    </row>
    <row r="1463" spans="2:27" ht="18.75">
      <c r="B1463" s="108">
        <f t="shared" si="22"/>
        <v>1456</v>
      </c>
      <c r="C1463" s="109" t="s">
        <v>22367</v>
      </c>
      <c r="D1463" s="109" t="s">
        <v>22367</v>
      </c>
      <c r="E1463" s="110" t="s">
        <v>20729</v>
      </c>
      <c r="F1463" s="110" t="s">
        <v>20745</v>
      </c>
      <c r="G1463" s="108"/>
      <c r="H1463" s="111"/>
      <c r="I1463" s="108"/>
      <c r="J1463" s="109" t="s">
        <v>20754</v>
      </c>
      <c r="K1463" s="112"/>
      <c r="L1463" s="112"/>
      <c r="M1463" s="112"/>
      <c r="N1463" s="112"/>
      <c r="O1463" s="109" t="s">
        <v>20732</v>
      </c>
      <c r="P1463" s="109" t="s">
        <v>20732</v>
      </c>
      <c r="Q1463" s="109" t="s">
        <v>20732</v>
      </c>
      <c r="R1463" s="109" t="s">
        <v>20732</v>
      </c>
      <c r="S1463" s="109" t="s">
        <v>20732</v>
      </c>
      <c r="T1463" s="109" t="s">
        <v>20732</v>
      </c>
      <c r="U1463" s="113">
        <v>1</v>
      </c>
      <c r="V1463" s="113">
        <v>999999</v>
      </c>
      <c r="W1463" s="113">
        <v>1</v>
      </c>
      <c r="X1463" s="109" t="s">
        <v>20736</v>
      </c>
      <c r="Y1463" s="113">
        <v>10</v>
      </c>
      <c r="Z1463" s="108"/>
      <c r="AA1463" s="108"/>
    </row>
    <row r="1464" spans="2:27" ht="18.75">
      <c r="B1464" s="108">
        <f t="shared" si="22"/>
        <v>1457</v>
      </c>
      <c r="C1464" s="109" t="s">
        <v>22368</v>
      </c>
      <c r="D1464" s="109" t="s">
        <v>22368</v>
      </c>
      <c r="E1464" s="110" t="s">
        <v>20729</v>
      </c>
      <c r="F1464" s="110" t="s">
        <v>20748</v>
      </c>
      <c r="G1464" s="108"/>
      <c r="H1464" s="111"/>
      <c r="I1464" s="108"/>
      <c r="J1464" s="109" t="s">
        <v>20756</v>
      </c>
      <c r="K1464" s="112"/>
      <c r="L1464" s="112"/>
      <c r="M1464" s="112"/>
      <c r="N1464" s="112"/>
      <c r="O1464" s="109" t="s">
        <v>20732</v>
      </c>
      <c r="P1464" s="109" t="s">
        <v>20732</v>
      </c>
      <c r="Q1464" s="109" t="s">
        <v>20732</v>
      </c>
      <c r="R1464" s="109" t="s">
        <v>20732</v>
      </c>
      <c r="S1464" s="109" t="s">
        <v>20732</v>
      </c>
      <c r="T1464" s="109" t="s">
        <v>20732</v>
      </c>
      <c r="U1464" s="113">
        <v>1</v>
      </c>
      <c r="V1464" s="113">
        <v>999999</v>
      </c>
      <c r="W1464" s="113">
        <v>1</v>
      </c>
      <c r="X1464" s="109" t="s">
        <v>20736</v>
      </c>
      <c r="Y1464" s="113">
        <v>10</v>
      </c>
      <c r="Z1464" s="108"/>
      <c r="AA1464" s="108"/>
    </row>
    <row r="1465" spans="2:27" ht="18.75">
      <c r="B1465" s="108">
        <f t="shared" si="22"/>
        <v>1458</v>
      </c>
      <c r="C1465" s="109" t="s">
        <v>22369</v>
      </c>
      <c r="D1465" s="109" t="s">
        <v>22369</v>
      </c>
      <c r="E1465" s="110" t="s">
        <v>20729</v>
      </c>
      <c r="F1465" s="110" t="s">
        <v>20738</v>
      </c>
      <c r="G1465" s="108"/>
      <c r="H1465" s="111"/>
      <c r="I1465" s="108"/>
      <c r="J1465" s="109" t="s">
        <v>20739</v>
      </c>
      <c r="K1465" s="112"/>
      <c r="L1465" s="112"/>
      <c r="M1465" s="112"/>
      <c r="N1465" s="112"/>
      <c r="O1465" s="109" t="s">
        <v>20732</v>
      </c>
      <c r="P1465" s="109" t="s">
        <v>20732</v>
      </c>
      <c r="Q1465" s="109" t="s">
        <v>20732</v>
      </c>
      <c r="R1465" s="109" t="s">
        <v>20732</v>
      </c>
      <c r="S1465" s="109" t="s">
        <v>20732</v>
      </c>
      <c r="T1465" s="109" t="s">
        <v>20732</v>
      </c>
      <c r="U1465" s="113">
        <v>1</v>
      </c>
      <c r="V1465" s="113">
        <v>999999</v>
      </c>
      <c r="W1465" s="113">
        <v>1</v>
      </c>
      <c r="X1465" s="109" t="s">
        <v>20736</v>
      </c>
      <c r="Y1465" s="113">
        <v>10</v>
      </c>
      <c r="Z1465" s="108"/>
      <c r="AA1465" s="108"/>
    </row>
    <row r="1466" spans="2:27" ht="18.75">
      <c r="B1466" s="108">
        <f t="shared" si="22"/>
        <v>1459</v>
      </c>
      <c r="C1466" s="109" t="s">
        <v>22370</v>
      </c>
      <c r="D1466" s="109" t="s">
        <v>22370</v>
      </c>
      <c r="E1466" s="110" t="s">
        <v>20729</v>
      </c>
      <c r="F1466" s="110" t="s">
        <v>20734</v>
      </c>
      <c r="G1466" s="108"/>
      <c r="H1466" s="111"/>
      <c r="I1466" s="108"/>
      <c r="J1466" s="109" t="s">
        <v>20735</v>
      </c>
      <c r="K1466" s="112"/>
      <c r="L1466" s="112"/>
      <c r="M1466" s="112"/>
      <c r="N1466" s="112"/>
      <c r="O1466" s="109" t="s">
        <v>20732</v>
      </c>
      <c r="P1466" s="109" t="s">
        <v>20732</v>
      </c>
      <c r="Q1466" s="109" t="s">
        <v>20732</v>
      </c>
      <c r="R1466" s="109" t="s">
        <v>20732</v>
      </c>
      <c r="S1466" s="109" t="s">
        <v>20732</v>
      </c>
      <c r="T1466" s="109" t="s">
        <v>20732</v>
      </c>
      <c r="U1466" s="113">
        <v>1</v>
      </c>
      <c r="V1466" s="113">
        <v>999999</v>
      </c>
      <c r="W1466" s="113">
        <v>1</v>
      </c>
      <c r="X1466" s="109" t="s">
        <v>20736</v>
      </c>
      <c r="Y1466" s="113">
        <v>10</v>
      </c>
      <c r="Z1466" s="108"/>
      <c r="AA1466" s="108"/>
    </row>
    <row r="1467" spans="2:27" ht="18.75">
      <c r="B1467" s="108">
        <f t="shared" si="22"/>
        <v>1460</v>
      </c>
      <c r="C1467" s="109" t="s">
        <v>22371</v>
      </c>
      <c r="D1467" s="109" t="s">
        <v>22371</v>
      </c>
      <c r="E1467" s="110" t="s">
        <v>20729</v>
      </c>
      <c r="F1467" s="110" t="s">
        <v>20742</v>
      </c>
      <c r="G1467" s="108"/>
      <c r="H1467" s="111"/>
      <c r="I1467" s="108"/>
      <c r="J1467" s="109" t="s">
        <v>20743</v>
      </c>
      <c r="K1467" s="112"/>
      <c r="L1467" s="112"/>
      <c r="M1467" s="112"/>
      <c r="N1467" s="112"/>
      <c r="O1467" s="109" t="s">
        <v>20732</v>
      </c>
      <c r="P1467" s="109" t="s">
        <v>20732</v>
      </c>
      <c r="Q1467" s="109" t="s">
        <v>20732</v>
      </c>
      <c r="R1467" s="109" t="s">
        <v>20732</v>
      </c>
      <c r="S1467" s="109" t="s">
        <v>20732</v>
      </c>
      <c r="T1467" s="109" t="s">
        <v>20732</v>
      </c>
      <c r="U1467" s="113">
        <v>1</v>
      </c>
      <c r="V1467" s="113">
        <v>999999</v>
      </c>
      <c r="W1467" s="113">
        <v>1</v>
      </c>
      <c r="X1467" s="109" t="s">
        <v>20736</v>
      </c>
      <c r="Y1467" s="113">
        <v>10</v>
      </c>
      <c r="Z1467" s="108"/>
      <c r="AA1467" s="108"/>
    </row>
    <row r="1468" spans="2:27" ht="18.75">
      <c r="B1468" s="108">
        <f t="shared" si="22"/>
        <v>1461</v>
      </c>
      <c r="C1468" s="109" t="s">
        <v>22372</v>
      </c>
      <c r="D1468" s="109" t="s">
        <v>22372</v>
      </c>
      <c r="E1468" s="110" t="s">
        <v>20729</v>
      </c>
      <c r="F1468" s="110" t="s">
        <v>20745</v>
      </c>
      <c r="G1468" s="108"/>
      <c r="H1468" s="111"/>
      <c r="I1468" s="108"/>
      <c r="J1468" s="109" t="s">
        <v>20754</v>
      </c>
      <c r="K1468" s="112"/>
      <c r="L1468" s="112"/>
      <c r="M1468" s="112"/>
      <c r="N1468" s="112"/>
      <c r="O1468" s="109" t="s">
        <v>20732</v>
      </c>
      <c r="P1468" s="109" t="s">
        <v>20732</v>
      </c>
      <c r="Q1468" s="109" t="s">
        <v>20732</v>
      </c>
      <c r="R1468" s="109" t="s">
        <v>20732</v>
      </c>
      <c r="S1468" s="109" t="s">
        <v>20732</v>
      </c>
      <c r="T1468" s="109" t="s">
        <v>20732</v>
      </c>
      <c r="U1468" s="113">
        <v>1</v>
      </c>
      <c r="V1468" s="113">
        <v>999999</v>
      </c>
      <c r="W1468" s="113">
        <v>1</v>
      </c>
      <c r="X1468" s="109" t="s">
        <v>20736</v>
      </c>
      <c r="Y1468" s="113">
        <v>10</v>
      </c>
      <c r="Z1468" s="108"/>
      <c r="AA1468" s="108"/>
    </row>
    <row r="1469" spans="2:27" ht="18.75">
      <c r="B1469" s="108">
        <f t="shared" si="22"/>
        <v>1462</v>
      </c>
      <c r="C1469" s="109" t="s">
        <v>22373</v>
      </c>
      <c r="D1469" s="109" t="s">
        <v>22373</v>
      </c>
      <c r="E1469" s="110" t="s">
        <v>20729</v>
      </c>
      <c r="F1469" s="110" t="s">
        <v>20748</v>
      </c>
      <c r="G1469" s="108"/>
      <c r="H1469" s="111"/>
      <c r="I1469" s="108"/>
      <c r="J1469" s="109" t="s">
        <v>20756</v>
      </c>
      <c r="K1469" s="112"/>
      <c r="L1469" s="112"/>
      <c r="M1469" s="112"/>
      <c r="N1469" s="112"/>
      <c r="O1469" s="109" t="s">
        <v>20732</v>
      </c>
      <c r="P1469" s="109" t="s">
        <v>20732</v>
      </c>
      <c r="Q1469" s="109" t="s">
        <v>20732</v>
      </c>
      <c r="R1469" s="109" t="s">
        <v>20732</v>
      </c>
      <c r="S1469" s="109" t="s">
        <v>20732</v>
      </c>
      <c r="T1469" s="109" t="s">
        <v>20732</v>
      </c>
      <c r="U1469" s="113">
        <v>1</v>
      </c>
      <c r="V1469" s="113">
        <v>999999</v>
      </c>
      <c r="W1469" s="113">
        <v>1</v>
      </c>
      <c r="X1469" s="109" t="s">
        <v>20736</v>
      </c>
      <c r="Y1469" s="113">
        <v>10</v>
      </c>
      <c r="Z1469" s="108"/>
      <c r="AA1469" s="108"/>
    </row>
    <row r="1470" spans="2:27" ht="18.75">
      <c r="B1470" s="108">
        <f t="shared" si="22"/>
        <v>1463</v>
      </c>
      <c r="C1470" s="109" t="s">
        <v>22374</v>
      </c>
      <c r="D1470" s="109" t="s">
        <v>22374</v>
      </c>
      <c r="E1470" s="110" t="s">
        <v>20729</v>
      </c>
      <c r="F1470" s="110" t="s">
        <v>20748</v>
      </c>
      <c r="G1470" s="108"/>
      <c r="H1470" s="111"/>
      <c r="I1470" s="108"/>
      <c r="J1470" s="109" t="s">
        <v>20749</v>
      </c>
      <c r="K1470" s="112"/>
      <c r="L1470" s="112"/>
      <c r="M1470" s="112"/>
      <c r="N1470" s="112"/>
      <c r="O1470" s="109" t="s">
        <v>20732</v>
      </c>
      <c r="P1470" s="109" t="s">
        <v>20732</v>
      </c>
      <c r="Q1470" s="109" t="s">
        <v>20732</v>
      </c>
      <c r="R1470" s="109" t="s">
        <v>20732</v>
      </c>
      <c r="S1470" s="109" t="s">
        <v>20732</v>
      </c>
      <c r="T1470" s="109" t="s">
        <v>20732</v>
      </c>
      <c r="U1470" s="113">
        <v>1</v>
      </c>
      <c r="V1470" s="113">
        <v>99999</v>
      </c>
      <c r="W1470" s="113">
        <v>1</v>
      </c>
      <c r="X1470" s="109" t="s">
        <v>20736</v>
      </c>
      <c r="Y1470" s="113">
        <v>10</v>
      </c>
      <c r="Z1470" s="108"/>
      <c r="AA1470" s="108"/>
    </row>
    <row r="1471" spans="2:27" ht="18.75">
      <c r="B1471" s="108">
        <f t="shared" si="22"/>
        <v>1464</v>
      </c>
      <c r="C1471" s="109" t="s">
        <v>22375</v>
      </c>
      <c r="D1471" s="109" t="s">
        <v>22375</v>
      </c>
      <c r="E1471" s="110" t="s">
        <v>20729</v>
      </c>
      <c r="F1471" s="110" t="s">
        <v>20738</v>
      </c>
      <c r="G1471" s="108"/>
      <c r="H1471" s="111"/>
      <c r="I1471" s="108"/>
      <c r="J1471" s="109" t="s">
        <v>20739</v>
      </c>
      <c r="K1471" s="112"/>
      <c r="L1471" s="112"/>
      <c r="M1471" s="112"/>
      <c r="N1471" s="112"/>
      <c r="O1471" s="109" t="s">
        <v>20732</v>
      </c>
      <c r="P1471" s="109" t="s">
        <v>20732</v>
      </c>
      <c r="Q1471" s="109" t="s">
        <v>20732</v>
      </c>
      <c r="R1471" s="109" t="s">
        <v>20732</v>
      </c>
      <c r="S1471" s="109" t="s">
        <v>20732</v>
      </c>
      <c r="T1471" s="109" t="s">
        <v>20732</v>
      </c>
      <c r="U1471" s="113">
        <v>1</v>
      </c>
      <c r="V1471" s="113">
        <v>999999</v>
      </c>
      <c r="W1471" s="113">
        <v>1</v>
      </c>
      <c r="X1471" s="109" t="s">
        <v>20736</v>
      </c>
      <c r="Y1471" s="113">
        <v>10</v>
      </c>
      <c r="Z1471" s="108"/>
      <c r="AA1471" s="108"/>
    </row>
    <row r="1472" spans="2:27" ht="18.75">
      <c r="B1472" s="108">
        <f t="shared" si="22"/>
        <v>1465</v>
      </c>
      <c r="C1472" s="109" t="s">
        <v>22376</v>
      </c>
      <c r="D1472" s="109" t="s">
        <v>22376</v>
      </c>
      <c r="E1472" s="110" t="s">
        <v>20729</v>
      </c>
      <c r="F1472" s="110" t="s">
        <v>20734</v>
      </c>
      <c r="G1472" s="108"/>
      <c r="H1472" s="111"/>
      <c r="I1472" s="108"/>
      <c r="J1472" s="109" t="s">
        <v>20735</v>
      </c>
      <c r="K1472" s="112"/>
      <c r="L1472" s="112"/>
      <c r="M1472" s="112"/>
      <c r="N1472" s="112"/>
      <c r="O1472" s="109" t="s">
        <v>20732</v>
      </c>
      <c r="P1472" s="109" t="s">
        <v>20732</v>
      </c>
      <c r="Q1472" s="109" t="s">
        <v>20732</v>
      </c>
      <c r="R1472" s="109" t="s">
        <v>20732</v>
      </c>
      <c r="S1472" s="109" t="s">
        <v>20732</v>
      </c>
      <c r="T1472" s="109" t="s">
        <v>20732</v>
      </c>
      <c r="U1472" s="113">
        <v>1</v>
      </c>
      <c r="V1472" s="113">
        <v>999999</v>
      </c>
      <c r="W1472" s="113">
        <v>1</v>
      </c>
      <c r="X1472" s="109" t="s">
        <v>20736</v>
      </c>
      <c r="Y1472" s="113">
        <v>10</v>
      </c>
      <c r="Z1472" s="108"/>
      <c r="AA1472" s="108"/>
    </row>
    <row r="1473" spans="2:27" ht="18.75">
      <c r="B1473" s="108">
        <f t="shared" si="22"/>
        <v>1466</v>
      </c>
      <c r="C1473" s="109" t="s">
        <v>22377</v>
      </c>
      <c r="D1473" s="109" t="s">
        <v>22377</v>
      </c>
      <c r="E1473" s="110" t="s">
        <v>20729</v>
      </c>
      <c r="F1473" s="110" t="s">
        <v>20742</v>
      </c>
      <c r="G1473" s="108"/>
      <c r="H1473" s="111"/>
      <c r="I1473" s="108"/>
      <c r="J1473" s="109" t="s">
        <v>20743</v>
      </c>
      <c r="K1473" s="112"/>
      <c r="L1473" s="112"/>
      <c r="M1473" s="112"/>
      <c r="N1473" s="112"/>
      <c r="O1473" s="109" t="s">
        <v>20732</v>
      </c>
      <c r="P1473" s="109" t="s">
        <v>20732</v>
      </c>
      <c r="Q1473" s="109" t="s">
        <v>20732</v>
      </c>
      <c r="R1473" s="109" t="s">
        <v>20732</v>
      </c>
      <c r="S1473" s="109" t="s">
        <v>20732</v>
      </c>
      <c r="T1473" s="109" t="s">
        <v>20732</v>
      </c>
      <c r="U1473" s="113">
        <v>1</v>
      </c>
      <c r="V1473" s="113">
        <v>999999</v>
      </c>
      <c r="W1473" s="113">
        <v>1</v>
      </c>
      <c r="X1473" s="109" t="s">
        <v>20736</v>
      </c>
      <c r="Y1473" s="113">
        <v>10</v>
      </c>
      <c r="Z1473" s="108"/>
      <c r="AA1473" s="108"/>
    </row>
    <row r="1474" spans="2:27" ht="18.75">
      <c r="B1474" s="108">
        <f t="shared" si="22"/>
        <v>1467</v>
      </c>
      <c r="C1474" s="109" t="s">
        <v>22378</v>
      </c>
      <c r="D1474" s="109" t="s">
        <v>22378</v>
      </c>
      <c r="E1474" s="110" t="s">
        <v>20729</v>
      </c>
      <c r="F1474" s="110" t="s">
        <v>20745</v>
      </c>
      <c r="G1474" s="108"/>
      <c r="H1474" s="111"/>
      <c r="I1474" s="108"/>
      <c r="J1474" s="109" t="s">
        <v>20754</v>
      </c>
      <c r="K1474" s="112"/>
      <c r="L1474" s="112"/>
      <c r="M1474" s="112"/>
      <c r="N1474" s="112"/>
      <c r="O1474" s="109" t="s">
        <v>20732</v>
      </c>
      <c r="P1474" s="109" t="s">
        <v>20732</v>
      </c>
      <c r="Q1474" s="109" t="s">
        <v>20732</v>
      </c>
      <c r="R1474" s="109" t="s">
        <v>20732</v>
      </c>
      <c r="S1474" s="109" t="s">
        <v>20732</v>
      </c>
      <c r="T1474" s="109" t="s">
        <v>20732</v>
      </c>
      <c r="U1474" s="113">
        <v>1</v>
      </c>
      <c r="V1474" s="113">
        <v>999999</v>
      </c>
      <c r="W1474" s="113">
        <v>1</v>
      </c>
      <c r="X1474" s="109" t="s">
        <v>20736</v>
      </c>
      <c r="Y1474" s="113">
        <v>10</v>
      </c>
      <c r="Z1474" s="108"/>
      <c r="AA1474" s="108"/>
    </row>
    <row r="1475" spans="2:27" ht="18.75">
      <c r="B1475" s="108">
        <f t="shared" si="22"/>
        <v>1468</v>
      </c>
      <c r="C1475" s="109" t="s">
        <v>22379</v>
      </c>
      <c r="D1475" s="109" t="s">
        <v>22379</v>
      </c>
      <c r="E1475" s="110" t="s">
        <v>20729</v>
      </c>
      <c r="F1475" s="110" t="s">
        <v>20748</v>
      </c>
      <c r="G1475" s="108"/>
      <c r="H1475" s="111"/>
      <c r="I1475" s="108"/>
      <c r="J1475" s="109" t="s">
        <v>20756</v>
      </c>
      <c r="K1475" s="112"/>
      <c r="L1475" s="112"/>
      <c r="M1475" s="112"/>
      <c r="N1475" s="112"/>
      <c r="O1475" s="109" t="s">
        <v>20732</v>
      </c>
      <c r="P1475" s="109" t="s">
        <v>20732</v>
      </c>
      <c r="Q1475" s="109" t="s">
        <v>20732</v>
      </c>
      <c r="R1475" s="109" t="s">
        <v>20732</v>
      </c>
      <c r="S1475" s="109" t="s">
        <v>20732</v>
      </c>
      <c r="T1475" s="109" t="s">
        <v>20732</v>
      </c>
      <c r="U1475" s="113">
        <v>1</v>
      </c>
      <c r="V1475" s="113">
        <v>999999</v>
      </c>
      <c r="W1475" s="113">
        <v>1</v>
      </c>
      <c r="X1475" s="109" t="s">
        <v>20736</v>
      </c>
      <c r="Y1475" s="113">
        <v>10</v>
      </c>
      <c r="Z1475" s="108"/>
      <c r="AA1475" s="108"/>
    </row>
    <row r="1476" spans="2:27" ht="18.75">
      <c r="B1476" s="108">
        <f t="shared" si="22"/>
        <v>1469</v>
      </c>
      <c r="C1476" s="109" t="s">
        <v>22380</v>
      </c>
      <c r="D1476" s="109" t="s">
        <v>22380</v>
      </c>
      <c r="E1476" s="110" t="s">
        <v>20729</v>
      </c>
      <c r="F1476" s="110" t="s">
        <v>20738</v>
      </c>
      <c r="G1476" s="108"/>
      <c r="H1476" s="111"/>
      <c r="I1476" s="108"/>
      <c r="J1476" s="109" t="s">
        <v>20739</v>
      </c>
      <c r="K1476" s="112"/>
      <c r="L1476" s="112"/>
      <c r="M1476" s="112"/>
      <c r="N1476" s="112"/>
      <c r="O1476" s="109" t="s">
        <v>20732</v>
      </c>
      <c r="P1476" s="109" t="s">
        <v>20732</v>
      </c>
      <c r="Q1476" s="109" t="s">
        <v>20732</v>
      </c>
      <c r="R1476" s="109" t="s">
        <v>20732</v>
      </c>
      <c r="S1476" s="109" t="s">
        <v>20732</v>
      </c>
      <c r="T1476" s="109" t="s">
        <v>20732</v>
      </c>
      <c r="U1476" s="113">
        <v>1</v>
      </c>
      <c r="V1476" s="113">
        <v>999999</v>
      </c>
      <c r="W1476" s="113">
        <v>1</v>
      </c>
      <c r="X1476" s="109" t="s">
        <v>20736</v>
      </c>
      <c r="Y1476" s="113">
        <v>10</v>
      </c>
      <c r="Z1476" s="108"/>
      <c r="AA1476" s="108"/>
    </row>
    <row r="1477" spans="2:27" ht="18.75">
      <c r="B1477" s="108">
        <f t="shared" si="22"/>
        <v>1470</v>
      </c>
      <c r="C1477" s="109" t="s">
        <v>22381</v>
      </c>
      <c r="D1477" s="109" t="s">
        <v>22381</v>
      </c>
      <c r="E1477" s="110" t="s">
        <v>20729</v>
      </c>
      <c r="F1477" s="110" t="s">
        <v>20734</v>
      </c>
      <c r="G1477" s="108"/>
      <c r="H1477" s="111"/>
      <c r="I1477" s="108"/>
      <c r="J1477" s="109" t="s">
        <v>20735</v>
      </c>
      <c r="K1477" s="112"/>
      <c r="L1477" s="112"/>
      <c r="M1477" s="112"/>
      <c r="N1477" s="112"/>
      <c r="O1477" s="109" t="s">
        <v>20732</v>
      </c>
      <c r="P1477" s="109" t="s">
        <v>20732</v>
      </c>
      <c r="Q1477" s="109" t="s">
        <v>20732</v>
      </c>
      <c r="R1477" s="109" t="s">
        <v>20732</v>
      </c>
      <c r="S1477" s="109" t="s">
        <v>20732</v>
      </c>
      <c r="T1477" s="109" t="s">
        <v>20732</v>
      </c>
      <c r="U1477" s="113">
        <v>1</v>
      </c>
      <c r="V1477" s="113">
        <v>999999</v>
      </c>
      <c r="W1477" s="113">
        <v>1</v>
      </c>
      <c r="X1477" s="109" t="s">
        <v>20736</v>
      </c>
      <c r="Y1477" s="113">
        <v>10</v>
      </c>
      <c r="Z1477" s="108"/>
      <c r="AA1477" s="108"/>
    </row>
    <row r="1478" spans="2:27" ht="18.75">
      <c r="B1478" s="108">
        <f t="shared" si="22"/>
        <v>1471</v>
      </c>
      <c r="C1478" s="109" t="s">
        <v>22382</v>
      </c>
      <c r="D1478" s="109" t="s">
        <v>22382</v>
      </c>
      <c r="E1478" s="110" t="s">
        <v>20729</v>
      </c>
      <c r="F1478" s="110" t="s">
        <v>20742</v>
      </c>
      <c r="G1478" s="108"/>
      <c r="H1478" s="111"/>
      <c r="I1478" s="108"/>
      <c r="J1478" s="109" t="s">
        <v>20743</v>
      </c>
      <c r="K1478" s="112"/>
      <c r="L1478" s="112"/>
      <c r="M1478" s="112"/>
      <c r="N1478" s="112"/>
      <c r="O1478" s="109" t="s">
        <v>20732</v>
      </c>
      <c r="P1478" s="109" t="s">
        <v>20732</v>
      </c>
      <c r="Q1478" s="109" t="s">
        <v>20732</v>
      </c>
      <c r="R1478" s="109" t="s">
        <v>20732</v>
      </c>
      <c r="S1478" s="109" t="s">
        <v>20732</v>
      </c>
      <c r="T1478" s="109" t="s">
        <v>20732</v>
      </c>
      <c r="U1478" s="113">
        <v>1</v>
      </c>
      <c r="V1478" s="113">
        <v>999999</v>
      </c>
      <c r="W1478" s="113">
        <v>1</v>
      </c>
      <c r="X1478" s="109" t="s">
        <v>20736</v>
      </c>
      <c r="Y1478" s="113">
        <v>10</v>
      </c>
      <c r="Z1478" s="108"/>
      <c r="AA1478" s="108"/>
    </row>
    <row r="1479" spans="2:27" ht="18.75">
      <c r="B1479" s="108">
        <f t="shared" si="22"/>
        <v>1472</v>
      </c>
      <c r="C1479" s="109" t="s">
        <v>22383</v>
      </c>
      <c r="D1479" s="109" t="s">
        <v>22383</v>
      </c>
      <c r="E1479" s="110" t="s">
        <v>20729</v>
      </c>
      <c r="F1479" s="110" t="s">
        <v>20745</v>
      </c>
      <c r="G1479" s="108"/>
      <c r="H1479" s="111"/>
      <c r="I1479" s="108"/>
      <c r="J1479" s="109" t="s">
        <v>20754</v>
      </c>
      <c r="K1479" s="112"/>
      <c r="L1479" s="112"/>
      <c r="M1479" s="112"/>
      <c r="N1479" s="112"/>
      <c r="O1479" s="109" t="s">
        <v>20732</v>
      </c>
      <c r="P1479" s="109" t="s">
        <v>20732</v>
      </c>
      <c r="Q1479" s="109" t="s">
        <v>20732</v>
      </c>
      <c r="R1479" s="109" t="s">
        <v>20732</v>
      </c>
      <c r="S1479" s="109" t="s">
        <v>20732</v>
      </c>
      <c r="T1479" s="109" t="s">
        <v>20732</v>
      </c>
      <c r="U1479" s="113">
        <v>1</v>
      </c>
      <c r="V1479" s="113">
        <v>999999</v>
      </c>
      <c r="W1479" s="113">
        <v>1</v>
      </c>
      <c r="X1479" s="109" t="s">
        <v>20736</v>
      </c>
      <c r="Y1479" s="113">
        <v>10</v>
      </c>
      <c r="Z1479" s="108"/>
      <c r="AA1479" s="108"/>
    </row>
    <row r="1480" spans="2:27" ht="18.75">
      <c r="B1480" s="108">
        <f t="shared" si="22"/>
        <v>1473</v>
      </c>
      <c r="C1480" s="109" t="s">
        <v>22384</v>
      </c>
      <c r="D1480" s="109" t="s">
        <v>22384</v>
      </c>
      <c r="E1480" s="110" t="s">
        <v>20729</v>
      </c>
      <c r="F1480" s="110" t="s">
        <v>20748</v>
      </c>
      <c r="G1480" s="108"/>
      <c r="H1480" s="111"/>
      <c r="I1480" s="108"/>
      <c r="J1480" s="109" t="s">
        <v>20756</v>
      </c>
      <c r="K1480" s="112"/>
      <c r="L1480" s="112"/>
      <c r="M1480" s="112"/>
      <c r="N1480" s="112"/>
      <c r="O1480" s="109" t="s">
        <v>20732</v>
      </c>
      <c r="P1480" s="109" t="s">
        <v>20732</v>
      </c>
      <c r="Q1480" s="109" t="s">
        <v>20732</v>
      </c>
      <c r="R1480" s="109" t="s">
        <v>20732</v>
      </c>
      <c r="S1480" s="109" t="s">
        <v>20732</v>
      </c>
      <c r="T1480" s="109" t="s">
        <v>20732</v>
      </c>
      <c r="U1480" s="113">
        <v>1</v>
      </c>
      <c r="V1480" s="113">
        <v>999999</v>
      </c>
      <c r="W1480" s="113">
        <v>1</v>
      </c>
      <c r="X1480" s="109" t="s">
        <v>20736</v>
      </c>
      <c r="Y1480" s="113">
        <v>10</v>
      </c>
      <c r="Z1480" s="108"/>
      <c r="AA1480" s="108"/>
    </row>
    <row r="1481" spans="2:27" ht="18.75">
      <c r="B1481" s="108">
        <f t="shared" ref="B1481:B1544" si="23">ROW()-7</f>
        <v>1474</v>
      </c>
      <c r="C1481" s="109" t="s">
        <v>22385</v>
      </c>
      <c r="D1481" s="109" t="s">
        <v>22385</v>
      </c>
      <c r="E1481" s="110" t="s">
        <v>20729</v>
      </c>
      <c r="F1481" s="110" t="s">
        <v>20734</v>
      </c>
      <c r="G1481" s="108"/>
      <c r="H1481" s="111"/>
      <c r="I1481" s="108"/>
      <c r="J1481" s="109" t="s">
        <v>20735</v>
      </c>
      <c r="K1481" s="112"/>
      <c r="L1481" s="112"/>
      <c r="M1481" s="112"/>
      <c r="N1481" s="112"/>
      <c r="O1481" s="109" t="s">
        <v>20732</v>
      </c>
      <c r="P1481" s="109" t="s">
        <v>20732</v>
      </c>
      <c r="Q1481" s="109" t="s">
        <v>20732</v>
      </c>
      <c r="R1481" s="109" t="s">
        <v>20732</v>
      </c>
      <c r="S1481" s="109" t="s">
        <v>20732</v>
      </c>
      <c r="T1481" s="109" t="s">
        <v>20732</v>
      </c>
      <c r="U1481" s="113">
        <v>1</v>
      </c>
      <c r="V1481" s="113">
        <v>999999</v>
      </c>
      <c r="W1481" s="113">
        <v>1</v>
      </c>
      <c r="X1481" s="109" t="s">
        <v>20736</v>
      </c>
      <c r="Y1481" s="113">
        <v>10</v>
      </c>
      <c r="Z1481" s="108"/>
      <c r="AA1481" s="108"/>
    </row>
    <row r="1482" spans="2:27" ht="18.75">
      <c r="B1482" s="108">
        <f t="shared" si="23"/>
        <v>1475</v>
      </c>
      <c r="C1482" s="109" t="s">
        <v>22386</v>
      </c>
      <c r="D1482" s="109" t="s">
        <v>22386</v>
      </c>
      <c r="E1482" s="110" t="s">
        <v>20729</v>
      </c>
      <c r="F1482" s="110" t="s">
        <v>20738</v>
      </c>
      <c r="G1482" s="108"/>
      <c r="H1482" s="111"/>
      <c r="I1482" s="108"/>
      <c r="J1482" s="109" t="s">
        <v>20739</v>
      </c>
      <c r="K1482" s="112"/>
      <c r="L1482" s="112"/>
      <c r="M1482" s="112"/>
      <c r="N1482" s="112"/>
      <c r="O1482" s="109" t="s">
        <v>20732</v>
      </c>
      <c r="P1482" s="109" t="s">
        <v>20732</v>
      </c>
      <c r="Q1482" s="109" t="s">
        <v>20732</v>
      </c>
      <c r="R1482" s="109" t="s">
        <v>20732</v>
      </c>
      <c r="S1482" s="109" t="s">
        <v>20732</v>
      </c>
      <c r="T1482" s="109" t="s">
        <v>20732</v>
      </c>
      <c r="U1482" s="113">
        <v>1</v>
      </c>
      <c r="V1482" s="113">
        <v>999999</v>
      </c>
      <c r="W1482" s="113">
        <v>1</v>
      </c>
      <c r="X1482" s="109" t="s">
        <v>20736</v>
      </c>
      <c r="Y1482" s="113">
        <v>10</v>
      </c>
      <c r="Z1482" s="108"/>
      <c r="AA1482" s="108"/>
    </row>
    <row r="1483" spans="2:27" ht="18.75">
      <c r="B1483" s="108">
        <f t="shared" si="23"/>
        <v>1476</v>
      </c>
      <c r="C1483" s="109" t="s">
        <v>22387</v>
      </c>
      <c r="D1483" s="109" t="s">
        <v>22387</v>
      </c>
      <c r="E1483" s="110" t="s">
        <v>20729</v>
      </c>
      <c r="F1483" s="110" t="s">
        <v>20734</v>
      </c>
      <c r="G1483" s="108"/>
      <c r="H1483" s="111"/>
      <c r="I1483" s="108"/>
      <c r="J1483" s="109" t="s">
        <v>20735</v>
      </c>
      <c r="K1483" s="112"/>
      <c r="L1483" s="112"/>
      <c r="M1483" s="112"/>
      <c r="N1483" s="112"/>
      <c r="O1483" s="109" t="s">
        <v>20732</v>
      </c>
      <c r="P1483" s="109" t="s">
        <v>20732</v>
      </c>
      <c r="Q1483" s="109" t="s">
        <v>20732</v>
      </c>
      <c r="R1483" s="109" t="s">
        <v>20732</v>
      </c>
      <c r="S1483" s="109" t="s">
        <v>20732</v>
      </c>
      <c r="T1483" s="109" t="s">
        <v>20732</v>
      </c>
      <c r="U1483" s="113">
        <v>1</v>
      </c>
      <c r="V1483" s="113">
        <v>999999</v>
      </c>
      <c r="W1483" s="113">
        <v>1</v>
      </c>
      <c r="X1483" s="109" t="s">
        <v>20736</v>
      </c>
      <c r="Y1483" s="113">
        <v>10</v>
      </c>
      <c r="Z1483" s="108"/>
      <c r="AA1483" s="108"/>
    </row>
    <row r="1484" spans="2:27" ht="18.75">
      <c r="B1484" s="108">
        <f t="shared" si="23"/>
        <v>1477</v>
      </c>
      <c r="C1484" s="109" t="s">
        <v>22388</v>
      </c>
      <c r="D1484" s="109" t="s">
        <v>22388</v>
      </c>
      <c r="E1484" s="110" t="s">
        <v>20729</v>
      </c>
      <c r="F1484" s="110" t="s">
        <v>20742</v>
      </c>
      <c r="G1484" s="108"/>
      <c r="H1484" s="111"/>
      <c r="I1484" s="108"/>
      <c r="J1484" s="109" t="s">
        <v>20743</v>
      </c>
      <c r="K1484" s="112"/>
      <c r="L1484" s="112"/>
      <c r="M1484" s="112"/>
      <c r="N1484" s="112"/>
      <c r="O1484" s="109" t="s">
        <v>20732</v>
      </c>
      <c r="P1484" s="109" t="s">
        <v>20732</v>
      </c>
      <c r="Q1484" s="109" t="s">
        <v>20732</v>
      </c>
      <c r="R1484" s="109" t="s">
        <v>20732</v>
      </c>
      <c r="S1484" s="109" t="s">
        <v>20732</v>
      </c>
      <c r="T1484" s="109" t="s">
        <v>20732</v>
      </c>
      <c r="U1484" s="113">
        <v>1</v>
      </c>
      <c r="V1484" s="113">
        <v>999999</v>
      </c>
      <c r="W1484" s="113">
        <v>1</v>
      </c>
      <c r="X1484" s="109" t="s">
        <v>20736</v>
      </c>
      <c r="Y1484" s="113">
        <v>10</v>
      </c>
      <c r="Z1484" s="108"/>
      <c r="AA1484" s="108"/>
    </row>
    <row r="1485" spans="2:27" ht="18.75">
      <c r="B1485" s="108">
        <f t="shared" si="23"/>
        <v>1478</v>
      </c>
      <c r="C1485" s="109" t="s">
        <v>22389</v>
      </c>
      <c r="D1485" s="109" t="s">
        <v>22389</v>
      </c>
      <c r="E1485" s="110" t="s">
        <v>20729</v>
      </c>
      <c r="F1485" s="110" t="s">
        <v>20745</v>
      </c>
      <c r="G1485" s="108"/>
      <c r="H1485" s="111"/>
      <c r="I1485" s="108"/>
      <c r="J1485" s="109" t="s">
        <v>20746</v>
      </c>
      <c r="K1485" s="112"/>
      <c r="L1485" s="112"/>
      <c r="M1485" s="112"/>
      <c r="N1485" s="112"/>
      <c r="O1485" s="109" t="s">
        <v>20732</v>
      </c>
      <c r="P1485" s="109" t="s">
        <v>20732</v>
      </c>
      <c r="Q1485" s="109" t="s">
        <v>20732</v>
      </c>
      <c r="R1485" s="109" t="s">
        <v>20732</v>
      </c>
      <c r="S1485" s="109" t="s">
        <v>20732</v>
      </c>
      <c r="T1485" s="109" t="s">
        <v>20732</v>
      </c>
      <c r="U1485" s="113">
        <v>1</v>
      </c>
      <c r="V1485" s="113">
        <v>99999</v>
      </c>
      <c r="W1485" s="113">
        <v>1</v>
      </c>
      <c r="X1485" s="109" t="s">
        <v>20736</v>
      </c>
      <c r="Y1485" s="113">
        <v>10</v>
      </c>
      <c r="Z1485" s="108"/>
      <c r="AA1485" s="108"/>
    </row>
    <row r="1486" spans="2:27" ht="18.75">
      <c r="B1486" s="108">
        <f t="shared" si="23"/>
        <v>1479</v>
      </c>
      <c r="C1486" s="109" t="s">
        <v>22390</v>
      </c>
      <c r="D1486" s="109" t="s">
        <v>22390</v>
      </c>
      <c r="E1486" s="110" t="s">
        <v>20729</v>
      </c>
      <c r="F1486" s="110" t="s">
        <v>20748</v>
      </c>
      <c r="G1486" s="108"/>
      <c r="H1486" s="111"/>
      <c r="I1486" s="108"/>
      <c r="J1486" s="109" t="s">
        <v>20749</v>
      </c>
      <c r="K1486" s="112"/>
      <c r="L1486" s="112"/>
      <c r="M1486" s="112"/>
      <c r="N1486" s="112"/>
      <c r="O1486" s="109" t="s">
        <v>20732</v>
      </c>
      <c r="P1486" s="109" t="s">
        <v>20732</v>
      </c>
      <c r="Q1486" s="109" t="s">
        <v>20732</v>
      </c>
      <c r="R1486" s="109" t="s">
        <v>20732</v>
      </c>
      <c r="S1486" s="109" t="s">
        <v>20732</v>
      </c>
      <c r="T1486" s="109" t="s">
        <v>20732</v>
      </c>
      <c r="U1486" s="113">
        <v>1</v>
      </c>
      <c r="V1486" s="113">
        <v>99999</v>
      </c>
      <c r="W1486" s="113">
        <v>1</v>
      </c>
      <c r="X1486" s="109" t="s">
        <v>20736</v>
      </c>
      <c r="Y1486" s="113">
        <v>10</v>
      </c>
      <c r="Z1486" s="108"/>
      <c r="AA1486" s="108"/>
    </row>
    <row r="1487" spans="2:27" ht="18.75">
      <c r="B1487" s="108">
        <f t="shared" si="23"/>
        <v>1480</v>
      </c>
      <c r="C1487" s="109" t="s">
        <v>22391</v>
      </c>
      <c r="D1487" s="109" t="s">
        <v>22391</v>
      </c>
      <c r="E1487" s="110" t="s">
        <v>20729</v>
      </c>
      <c r="F1487" s="110" t="s">
        <v>20738</v>
      </c>
      <c r="G1487" s="108"/>
      <c r="H1487" s="111"/>
      <c r="I1487" s="108"/>
      <c r="J1487" s="109" t="s">
        <v>20739</v>
      </c>
      <c r="K1487" s="112"/>
      <c r="L1487" s="112"/>
      <c r="M1487" s="112"/>
      <c r="N1487" s="112"/>
      <c r="O1487" s="109" t="s">
        <v>20732</v>
      </c>
      <c r="P1487" s="109" t="s">
        <v>20732</v>
      </c>
      <c r="Q1487" s="109" t="s">
        <v>20732</v>
      </c>
      <c r="R1487" s="109" t="s">
        <v>20732</v>
      </c>
      <c r="S1487" s="109" t="s">
        <v>20732</v>
      </c>
      <c r="T1487" s="109" t="s">
        <v>20732</v>
      </c>
      <c r="U1487" s="113">
        <v>1</v>
      </c>
      <c r="V1487" s="113">
        <v>999999</v>
      </c>
      <c r="W1487" s="113">
        <v>1</v>
      </c>
      <c r="X1487" s="109" t="s">
        <v>20736</v>
      </c>
      <c r="Y1487" s="113">
        <v>10</v>
      </c>
      <c r="Z1487" s="108"/>
      <c r="AA1487" s="108"/>
    </row>
    <row r="1488" spans="2:27" ht="18.75">
      <c r="B1488" s="108">
        <f t="shared" si="23"/>
        <v>1481</v>
      </c>
      <c r="C1488" s="109" t="s">
        <v>22392</v>
      </c>
      <c r="D1488" s="109" t="s">
        <v>22392</v>
      </c>
      <c r="E1488" s="110" t="s">
        <v>20729</v>
      </c>
      <c r="F1488" s="110" t="s">
        <v>20734</v>
      </c>
      <c r="G1488" s="108"/>
      <c r="H1488" s="111"/>
      <c r="I1488" s="108"/>
      <c r="J1488" s="109" t="s">
        <v>20735</v>
      </c>
      <c r="K1488" s="112"/>
      <c r="L1488" s="112"/>
      <c r="M1488" s="112"/>
      <c r="N1488" s="112"/>
      <c r="O1488" s="109" t="s">
        <v>20732</v>
      </c>
      <c r="P1488" s="109" t="s">
        <v>20732</v>
      </c>
      <c r="Q1488" s="109" t="s">
        <v>20732</v>
      </c>
      <c r="R1488" s="109" t="s">
        <v>20732</v>
      </c>
      <c r="S1488" s="109" t="s">
        <v>20732</v>
      </c>
      <c r="T1488" s="109" t="s">
        <v>20732</v>
      </c>
      <c r="U1488" s="113">
        <v>1</v>
      </c>
      <c r="V1488" s="113">
        <v>999999</v>
      </c>
      <c r="W1488" s="113">
        <v>1</v>
      </c>
      <c r="X1488" s="109" t="s">
        <v>20736</v>
      </c>
      <c r="Y1488" s="113">
        <v>10</v>
      </c>
      <c r="Z1488" s="108"/>
      <c r="AA1488" s="108"/>
    </row>
    <row r="1489" spans="2:27" ht="18.75">
      <c r="B1489" s="108">
        <f t="shared" si="23"/>
        <v>1482</v>
      </c>
      <c r="C1489" s="109" t="s">
        <v>22393</v>
      </c>
      <c r="D1489" s="109" t="s">
        <v>22393</v>
      </c>
      <c r="E1489" s="110" t="s">
        <v>20729</v>
      </c>
      <c r="F1489" s="110" t="s">
        <v>20742</v>
      </c>
      <c r="G1489" s="108"/>
      <c r="H1489" s="111"/>
      <c r="I1489" s="108"/>
      <c r="J1489" s="109" t="s">
        <v>20743</v>
      </c>
      <c r="K1489" s="112"/>
      <c r="L1489" s="112"/>
      <c r="M1489" s="112"/>
      <c r="N1489" s="112"/>
      <c r="O1489" s="109" t="s">
        <v>20732</v>
      </c>
      <c r="P1489" s="109" t="s">
        <v>20732</v>
      </c>
      <c r="Q1489" s="109" t="s">
        <v>20732</v>
      </c>
      <c r="R1489" s="109" t="s">
        <v>20732</v>
      </c>
      <c r="S1489" s="109" t="s">
        <v>20732</v>
      </c>
      <c r="T1489" s="109" t="s">
        <v>20732</v>
      </c>
      <c r="U1489" s="113">
        <v>1</v>
      </c>
      <c r="V1489" s="113">
        <v>999999</v>
      </c>
      <c r="W1489" s="113">
        <v>1</v>
      </c>
      <c r="X1489" s="109" t="s">
        <v>20736</v>
      </c>
      <c r="Y1489" s="113">
        <v>10</v>
      </c>
      <c r="Z1489" s="108"/>
      <c r="AA1489" s="108"/>
    </row>
    <row r="1490" spans="2:27" ht="18.75">
      <c r="B1490" s="108">
        <f t="shared" si="23"/>
        <v>1483</v>
      </c>
      <c r="C1490" s="109" t="s">
        <v>22394</v>
      </c>
      <c r="D1490" s="109" t="s">
        <v>22394</v>
      </c>
      <c r="E1490" s="110" t="s">
        <v>20729</v>
      </c>
      <c r="F1490" s="110" t="s">
        <v>20745</v>
      </c>
      <c r="G1490" s="108"/>
      <c r="H1490" s="111"/>
      <c r="I1490" s="108"/>
      <c r="J1490" s="109" t="s">
        <v>20754</v>
      </c>
      <c r="K1490" s="112"/>
      <c r="L1490" s="112"/>
      <c r="M1490" s="112"/>
      <c r="N1490" s="112"/>
      <c r="O1490" s="109" t="s">
        <v>20732</v>
      </c>
      <c r="P1490" s="109" t="s">
        <v>20732</v>
      </c>
      <c r="Q1490" s="109" t="s">
        <v>20732</v>
      </c>
      <c r="R1490" s="109" t="s">
        <v>20732</v>
      </c>
      <c r="S1490" s="109" t="s">
        <v>20732</v>
      </c>
      <c r="T1490" s="109" t="s">
        <v>20732</v>
      </c>
      <c r="U1490" s="113">
        <v>1</v>
      </c>
      <c r="V1490" s="113">
        <v>999999</v>
      </c>
      <c r="W1490" s="113">
        <v>1</v>
      </c>
      <c r="X1490" s="109" t="s">
        <v>20736</v>
      </c>
      <c r="Y1490" s="113">
        <v>10</v>
      </c>
      <c r="Z1490" s="108"/>
      <c r="AA1490" s="108"/>
    </row>
    <row r="1491" spans="2:27" ht="18.75">
      <c r="B1491" s="108">
        <f t="shared" si="23"/>
        <v>1484</v>
      </c>
      <c r="C1491" s="109" t="s">
        <v>22395</v>
      </c>
      <c r="D1491" s="109" t="s">
        <v>22395</v>
      </c>
      <c r="E1491" s="110" t="s">
        <v>20729</v>
      </c>
      <c r="F1491" s="110" t="s">
        <v>20748</v>
      </c>
      <c r="G1491" s="108"/>
      <c r="H1491" s="111"/>
      <c r="I1491" s="108"/>
      <c r="J1491" s="109" t="s">
        <v>20756</v>
      </c>
      <c r="K1491" s="112"/>
      <c r="L1491" s="112"/>
      <c r="M1491" s="112"/>
      <c r="N1491" s="112"/>
      <c r="O1491" s="109" t="s">
        <v>20732</v>
      </c>
      <c r="P1491" s="109" t="s">
        <v>20732</v>
      </c>
      <c r="Q1491" s="109" t="s">
        <v>20732</v>
      </c>
      <c r="R1491" s="109" t="s">
        <v>20732</v>
      </c>
      <c r="S1491" s="109" t="s">
        <v>20732</v>
      </c>
      <c r="T1491" s="109" t="s">
        <v>20732</v>
      </c>
      <c r="U1491" s="113">
        <v>1</v>
      </c>
      <c r="V1491" s="113">
        <v>999999</v>
      </c>
      <c r="W1491" s="113">
        <v>1</v>
      </c>
      <c r="X1491" s="109" t="s">
        <v>20736</v>
      </c>
      <c r="Y1491" s="113">
        <v>10</v>
      </c>
      <c r="Z1491" s="108"/>
      <c r="AA1491" s="108"/>
    </row>
    <row r="1492" spans="2:27" ht="18.75">
      <c r="B1492" s="108">
        <f t="shared" si="23"/>
        <v>1485</v>
      </c>
      <c r="C1492" s="109" t="s">
        <v>22396</v>
      </c>
      <c r="D1492" s="109" t="s">
        <v>22396</v>
      </c>
      <c r="E1492" s="110" t="s">
        <v>20729</v>
      </c>
      <c r="F1492" s="110" t="s">
        <v>20742</v>
      </c>
      <c r="G1492" s="108"/>
      <c r="H1492" s="111"/>
      <c r="I1492" s="108"/>
      <c r="J1492" s="109" t="s">
        <v>20743</v>
      </c>
      <c r="K1492" s="112"/>
      <c r="L1492" s="112"/>
      <c r="M1492" s="112"/>
      <c r="N1492" s="112"/>
      <c r="O1492" s="109" t="s">
        <v>20732</v>
      </c>
      <c r="P1492" s="109" t="s">
        <v>20732</v>
      </c>
      <c r="Q1492" s="109" t="s">
        <v>20732</v>
      </c>
      <c r="R1492" s="109" t="s">
        <v>20732</v>
      </c>
      <c r="S1492" s="109" t="s">
        <v>20732</v>
      </c>
      <c r="T1492" s="109" t="s">
        <v>20732</v>
      </c>
      <c r="U1492" s="113">
        <v>1</v>
      </c>
      <c r="V1492" s="113">
        <v>999999</v>
      </c>
      <c r="W1492" s="113">
        <v>1</v>
      </c>
      <c r="X1492" s="109" t="s">
        <v>20736</v>
      </c>
      <c r="Y1492" s="113">
        <v>10</v>
      </c>
      <c r="Z1492" s="108"/>
      <c r="AA1492" s="108"/>
    </row>
    <row r="1493" spans="2:27" ht="18.75">
      <c r="B1493" s="108">
        <f t="shared" si="23"/>
        <v>1486</v>
      </c>
      <c r="C1493" s="109" t="s">
        <v>22397</v>
      </c>
      <c r="D1493" s="109" t="s">
        <v>22397</v>
      </c>
      <c r="E1493" s="110" t="s">
        <v>20729</v>
      </c>
      <c r="F1493" s="110" t="s">
        <v>20738</v>
      </c>
      <c r="G1493" s="108"/>
      <c r="H1493" s="111"/>
      <c r="I1493" s="108"/>
      <c r="J1493" s="109" t="s">
        <v>20739</v>
      </c>
      <c r="K1493" s="112"/>
      <c r="L1493" s="112"/>
      <c r="M1493" s="112"/>
      <c r="N1493" s="112"/>
      <c r="O1493" s="109" t="s">
        <v>20732</v>
      </c>
      <c r="P1493" s="109" t="s">
        <v>20732</v>
      </c>
      <c r="Q1493" s="109" t="s">
        <v>20732</v>
      </c>
      <c r="R1493" s="109" t="s">
        <v>20732</v>
      </c>
      <c r="S1493" s="109" t="s">
        <v>20732</v>
      </c>
      <c r="T1493" s="109" t="s">
        <v>20732</v>
      </c>
      <c r="U1493" s="113">
        <v>1</v>
      </c>
      <c r="V1493" s="113">
        <v>999999</v>
      </c>
      <c r="W1493" s="113">
        <v>1</v>
      </c>
      <c r="X1493" s="109" t="s">
        <v>20736</v>
      </c>
      <c r="Y1493" s="113">
        <v>10</v>
      </c>
      <c r="Z1493" s="108"/>
      <c r="AA1493" s="108"/>
    </row>
    <row r="1494" spans="2:27" ht="18.75">
      <c r="B1494" s="108">
        <f t="shared" si="23"/>
        <v>1487</v>
      </c>
      <c r="C1494" s="109" t="s">
        <v>22398</v>
      </c>
      <c r="D1494" s="109" t="s">
        <v>22398</v>
      </c>
      <c r="E1494" s="110" t="s">
        <v>20729</v>
      </c>
      <c r="F1494" s="110" t="s">
        <v>20734</v>
      </c>
      <c r="G1494" s="108"/>
      <c r="H1494" s="111"/>
      <c r="I1494" s="108"/>
      <c r="J1494" s="109" t="s">
        <v>20735</v>
      </c>
      <c r="K1494" s="112"/>
      <c r="L1494" s="112"/>
      <c r="M1494" s="112"/>
      <c r="N1494" s="112"/>
      <c r="O1494" s="109" t="s">
        <v>20732</v>
      </c>
      <c r="P1494" s="109" t="s">
        <v>20732</v>
      </c>
      <c r="Q1494" s="109" t="s">
        <v>20732</v>
      </c>
      <c r="R1494" s="109" t="s">
        <v>20732</v>
      </c>
      <c r="S1494" s="109" t="s">
        <v>20732</v>
      </c>
      <c r="T1494" s="109" t="s">
        <v>20732</v>
      </c>
      <c r="U1494" s="113">
        <v>1</v>
      </c>
      <c r="V1494" s="113">
        <v>999999</v>
      </c>
      <c r="W1494" s="113">
        <v>1</v>
      </c>
      <c r="X1494" s="109" t="s">
        <v>20736</v>
      </c>
      <c r="Y1494" s="113">
        <v>10</v>
      </c>
      <c r="Z1494" s="108"/>
      <c r="AA1494" s="108"/>
    </row>
    <row r="1495" spans="2:27" ht="18.75">
      <c r="B1495" s="108">
        <f t="shared" si="23"/>
        <v>1488</v>
      </c>
      <c r="C1495" s="109" t="s">
        <v>22399</v>
      </c>
      <c r="D1495" s="109" t="s">
        <v>22399</v>
      </c>
      <c r="E1495" s="110" t="s">
        <v>20729</v>
      </c>
      <c r="F1495" s="110" t="s">
        <v>20742</v>
      </c>
      <c r="G1495" s="108"/>
      <c r="H1495" s="111"/>
      <c r="I1495" s="108"/>
      <c r="J1495" s="109" t="s">
        <v>20743</v>
      </c>
      <c r="K1495" s="112"/>
      <c r="L1495" s="112"/>
      <c r="M1495" s="112"/>
      <c r="N1495" s="112"/>
      <c r="O1495" s="109" t="s">
        <v>20732</v>
      </c>
      <c r="P1495" s="109" t="s">
        <v>20732</v>
      </c>
      <c r="Q1495" s="109" t="s">
        <v>20732</v>
      </c>
      <c r="R1495" s="109" t="s">
        <v>20732</v>
      </c>
      <c r="S1495" s="109" t="s">
        <v>20732</v>
      </c>
      <c r="T1495" s="109" t="s">
        <v>20732</v>
      </c>
      <c r="U1495" s="113">
        <v>1</v>
      </c>
      <c r="V1495" s="113">
        <v>999999</v>
      </c>
      <c r="W1495" s="113">
        <v>1</v>
      </c>
      <c r="X1495" s="109" t="s">
        <v>20736</v>
      </c>
      <c r="Y1495" s="113">
        <v>10</v>
      </c>
      <c r="Z1495" s="108"/>
      <c r="AA1495" s="108"/>
    </row>
    <row r="1496" spans="2:27" ht="18.75">
      <c r="B1496" s="108">
        <f t="shared" si="23"/>
        <v>1489</v>
      </c>
      <c r="C1496" s="109" t="s">
        <v>22400</v>
      </c>
      <c r="D1496" s="109" t="s">
        <v>22400</v>
      </c>
      <c r="E1496" s="110" t="s">
        <v>20729</v>
      </c>
      <c r="F1496" s="110" t="s">
        <v>20745</v>
      </c>
      <c r="G1496" s="108"/>
      <c r="H1496" s="111"/>
      <c r="I1496" s="108"/>
      <c r="J1496" s="109" t="s">
        <v>20754</v>
      </c>
      <c r="K1496" s="112"/>
      <c r="L1496" s="112"/>
      <c r="M1496" s="112"/>
      <c r="N1496" s="112"/>
      <c r="O1496" s="109" t="s">
        <v>20732</v>
      </c>
      <c r="P1496" s="109" t="s">
        <v>20732</v>
      </c>
      <c r="Q1496" s="109" t="s">
        <v>20732</v>
      </c>
      <c r="R1496" s="109" t="s">
        <v>20732</v>
      </c>
      <c r="S1496" s="109" t="s">
        <v>20732</v>
      </c>
      <c r="T1496" s="109" t="s">
        <v>20732</v>
      </c>
      <c r="U1496" s="113">
        <v>1</v>
      </c>
      <c r="V1496" s="113">
        <v>999999</v>
      </c>
      <c r="W1496" s="113">
        <v>1</v>
      </c>
      <c r="X1496" s="109" t="s">
        <v>20736</v>
      </c>
      <c r="Y1496" s="113">
        <v>10</v>
      </c>
      <c r="Z1496" s="108"/>
      <c r="AA1496" s="108"/>
    </row>
    <row r="1497" spans="2:27" ht="18.75">
      <c r="B1497" s="108">
        <f t="shared" si="23"/>
        <v>1490</v>
      </c>
      <c r="C1497" s="109" t="s">
        <v>22401</v>
      </c>
      <c r="D1497" s="109" t="s">
        <v>22401</v>
      </c>
      <c r="E1497" s="110" t="s">
        <v>20729</v>
      </c>
      <c r="F1497" s="110" t="s">
        <v>20748</v>
      </c>
      <c r="G1497" s="108"/>
      <c r="H1497" s="111"/>
      <c r="I1497" s="108"/>
      <c r="J1497" s="109" t="s">
        <v>20756</v>
      </c>
      <c r="K1497" s="112"/>
      <c r="L1497" s="112"/>
      <c r="M1497" s="112"/>
      <c r="N1497" s="112"/>
      <c r="O1497" s="109" t="s">
        <v>20732</v>
      </c>
      <c r="P1497" s="109" t="s">
        <v>20732</v>
      </c>
      <c r="Q1497" s="109" t="s">
        <v>20732</v>
      </c>
      <c r="R1497" s="109" t="s">
        <v>20732</v>
      </c>
      <c r="S1497" s="109" t="s">
        <v>20732</v>
      </c>
      <c r="T1497" s="109" t="s">
        <v>20732</v>
      </c>
      <c r="U1497" s="113">
        <v>1</v>
      </c>
      <c r="V1497" s="113">
        <v>999999</v>
      </c>
      <c r="W1497" s="113">
        <v>1</v>
      </c>
      <c r="X1497" s="109" t="s">
        <v>20736</v>
      </c>
      <c r="Y1497" s="113">
        <v>10</v>
      </c>
      <c r="Z1497" s="108"/>
      <c r="AA1497" s="108"/>
    </row>
    <row r="1498" spans="2:27" ht="18.75">
      <c r="B1498" s="108">
        <f t="shared" si="23"/>
        <v>1491</v>
      </c>
      <c r="C1498" s="109" t="s">
        <v>22402</v>
      </c>
      <c r="D1498" s="109" t="s">
        <v>22402</v>
      </c>
      <c r="E1498" s="110" t="s">
        <v>20729</v>
      </c>
      <c r="F1498" s="110" t="s">
        <v>20738</v>
      </c>
      <c r="G1498" s="108"/>
      <c r="H1498" s="111"/>
      <c r="I1498" s="108"/>
      <c r="J1498" s="109" t="s">
        <v>20739</v>
      </c>
      <c r="K1498" s="112"/>
      <c r="L1498" s="112"/>
      <c r="M1498" s="112"/>
      <c r="N1498" s="112"/>
      <c r="O1498" s="109" t="s">
        <v>20732</v>
      </c>
      <c r="P1498" s="109" t="s">
        <v>20732</v>
      </c>
      <c r="Q1498" s="109" t="s">
        <v>20732</v>
      </c>
      <c r="R1498" s="109" t="s">
        <v>20732</v>
      </c>
      <c r="S1498" s="109" t="s">
        <v>20732</v>
      </c>
      <c r="T1498" s="109" t="s">
        <v>20732</v>
      </c>
      <c r="U1498" s="113">
        <v>1</v>
      </c>
      <c r="V1498" s="113">
        <v>999999</v>
      </c>
      <c r="W1498" s="113">
        <v>1</v>
      </c>
      <c r="X1498" s="109" t="s">
        <v>20736</v>
      </c>
      <c r="Y1498" s="113">
        <v>10</v>
      </c>
      <c r="Z1498" s="108"/>
      <c r="AA1498" s="108"/>
    </row>
    <row r="1499" spans="2:27" ht="18.75">
      <c r="B1499" s="108">
        <f t="shared" si="23"/>
        <v>1492</v>
      </c>
      <c r="C1499" s="109" t="s">
        <v>22403</v>
      </c>
      <c r="D1499" s="109" t="s">
        <v>22403</v>
      </c>
      <c r="E1499" s="110" t="s">
        <v>20729</v>
      </c>
      <c r="F1499" s="110" t="s">
        <v>20734</v>
      </c>
      <c r="G1499" s="108"/>
      <c r="H1499" s="111"/>
      <c r="I1499" s="108"/>
      <c r="J1499" s="109" t="s">
        <v>20735</v>
      </c>
      <c r="K1499" s="112"/>
      <c r="L1499" s="112"/>
      <c r="M1499" s="112"/>
      <c r="N1499" s="112"/>
      <c r="O1499" s="109" t="s">
        <v>20732</v>
      </c>
      <c r="P1499" s="109" t="s">
        <v>20732</v>
      </c>
      <c r="Q1499" s="109" t="s">
        <v>20732</v>
      </c>
      <c r="R1499" s="109" t="s">
        <v>20732</v>
      </c>
      <c r="S1499" s="109" t="s">
        <v>20732</v>
      </c>
      <c r="T1499" s="109" t="s">
        <v>20732</v>
      </c>
      <c r="U1499" s="113">
        <v>1</v>
      </c>
      <c r="V1499" s="113">
        <v>999999</v>
      </c>
      <c r="W1499" s="113">
        <v>1</v>
      </c>
      <c r="X1499" s="109" t="s">
        <v>20736</v>
      </c>
      <c r="Y1499" s="113">
        <v>10</v>
      </c>
      <c r="Z1499" s="108"/>
      <c r="AA1499" s="108"/>
    </row>
    <row r="1500" spans="2:27" ht="18.75">
      <c r="B1500" s="108">
        <f t="shared" si="23"/>
        <v>1493</v>
      </c>
      <c r="C1500" s="109" t="s">
        <v>22404</v>
      </c>
      <c r="D1500" s="109" t="s">
        <v>22404</v>
      </c>
      <c r="E1500" s="110" t="s">
        <v>20729</v>
      </c>
      <c r="F1500" s="110" t="s">
        <v>20742</v>
      </c>
      <c r="G1500" s="108"/>
      <c r="H1500" s="111"/>
      <c r="I1500" s="108"/>
      <c r="J1500" s="109" t="s">
        <v>20743</v>
      </c>
      <c r="K1500" s="112"/>
      <c r="L1500" s="112"/>
      <c r="M1500" s="112"/>
      <c r="N1500" s="112"/>
      <c r="O1500" s="109" t="s">
        <v>20732</v>
      </c>
      <c r="P1500" s="109" t="s">
        <v>20732</v>
      </c>
      <c r="Q1500" s="109" t="s">
        <v>20732</v>
      </c>
      <c r="R1500" s="109" t="s">
        <v>20732</v>
      </c>
      <c r="S1500" s="109" t="s">
        <v>20732</v>
      </c>
      <c r="T1500" s="109" t="s">
        <v>20732</v>
      </c>
      <c r="U1500" s="113">
        <v>1</v>
      </c>
      <c r="V1500" s="113">
        <v>999999</v>
      </c>
      <c r="W1500" s="113">
        <v>1</v>
      </c>
      <c r="X1500" s="109" t="s">
        <v>20736</v>
      </c>
      <c r="Y1500" s="113">
        <v>10</v>
      </c>
      <c r="Z1500" s="108"/>
      <c r="AA1500" s="108"/>
    </row>
    <row r="1501" spans="2:27" ht="18.75">
      <c r="B1501" s="108">
        <f t="shared" si="23"/>
        <v>1494</v>
      </c>
      <c r="C1501" s="109" t="s">
        <v>22405</v>
      </c>
      <c r="D1501" s="109" t="s">
        <v>22405</v>
      </c>
      <c r="E1501" s="110" t="s">
        <v>20729</v>
      </c>
      <c r="F1501" s="110" t="s">
        <v>20745</v>
      </c>
      <c r="G1501" s="108"/>
      <c r="H1501" s="111"/>
      <c r="I1501" s="108"/>
      <c r="J1501" s="109" t="s">
        <v>20754</v>
      </c>
      <c r="K1501" s="112"/>
      <c r="L1501" s="112"/>
      <c r="M1501" s="112"/>
      <c r="N1501" s="112"/>
      <c r="O1501" s="109" t="s">
        <v>20732</v>
      </c>
      <c r="P1501" s="109" t="s">
        <v>20732</v>
      </c>
      <c r="Q1501" s="109" t="s">
        <v>20732</v>
      </c>
      <c r="R1501" s="109" t="s">
        <v>20732</v>
      </c>
      <c r="S1501" s="109" t="s">
        <v>20732</v>
      </c>
      <c r="T1501" s="109" t="s">
        <v>20732</v>
      </c>
      <c r="U1501" s="113">
        <v>1</v>
      </c>
      <c r="V1501" s="113">
        <v>999999</v>
      </c>
      <c r="W1501" s="113">
        <v>1</v>
      </c>
      <c r="X1501" s="109" t="s">
        <v>20736</v>
      </c>
      <c r="Y1501" s="113">
        <v>10</v>
      </c>
      <c r="Z1501" s="108"/>
      <c r="AA1501" s="108"/>
    </row>
    <row r="1502" spans="2:27" ht="18.75">
      <c r="B1502" s="108">
        <f t="shared" si="23"/>
        <v>1495</v>
      </c>
      <c r="C1502" s="109" t="s">
        <v>22406</v>
      </c>
      <c r="D1502" s="109" t="s">
        <v>22406</v>
      </c>
      <c r="E1502" s="110" t="s">
        <v>20729</v>
      </c>
      <c r="F1502" s="110" t="s">
        <v>20748</v>
      </c>
      <c r="G1502" s="108"/>
      <c r="H1502" s="111"/>
      <c r="I1502" s="108"/>
      <c r="J1502" s="109" t="s">
        <v>20756</v>
      </c>
      <c r="K1502" s="112"/>
      <c r="L1502" s="112"/>
      <c r="M1502" s="112"/>
      <c r="N1502" s="112"/>
      <c r="O1502" s="109" t="s">
        <v>20732</v>
      </c>
      <c r="P1502" s="109" t="s">
        <v>20732</v>
      </c>
      <c r="Q1502" s="109" t="s">
        <v>20732</v>
      </c>
      <c r="R1502" s="109" t="s">
        <v>20732</v>
      </c>
      <c r="S1502" s="109" t="s">
        <v>20732</v>
      </c>
      <c r="T1502" s="109" t="s">
        <v>20732</v>
      </c>
      <c r="U1502" s="113">
        <v>1</v>
      </c>
      <c r="V1502" s="113">
        <v>999999</v>
      </c>
      <c r="W1502" s="113">
        <v>1</v>
      </c>
      <c r="X1502" s="109" t="s">
        <v>20736</v>
      </c>
      <c r="Y1502" s="113">
        <v>10</v>
      </c>
      <c r="Z1502" s="108"/>
      <c r="AA1502" s="108"/>
    </row>
    <row r="1503" spans="2:27" ht="18.75">
      <c r="B1503" s="108">
        <f t="shared" si="23"/>
        <v>1496</v>
      </c>
      <c r="C1503" s="109" t="s">
        <v>22407</v>
      </c>
      <c r="D1503" s="109" t="s">
        <v>22407</v>
      </c>
      <c r="E1503" s="110" t="s">
        <v>20729</v>
      </c>
      <c r="F1503" s="110" t="s">
        <v>20745</v>
      </c>
      <c r="G1503" s="108"/>
      <c r="H1503" s="111"/>
      <c r="I1503" s="108"/>
      <c r="J1503" s="109" t="s">
        <v>20746</v>
      </c>
      <c r="K1503" s="112"/>
      <c r="L1503" s="112"/>
      <c r="M1503" s="112"/>
      <c r="N1503" s="112"/>
      <c r="O1503" s="109" t="s">
        <v>20732</v>
      </c>
      <c r="P1503" s="109" t="s">
        <v>20732</v>
      </c>
      <c r="Q1503" s="109" t="s">
        <v>20732</v>
      </c>
      <c r="R1503" s="109" t="s">
        <v>20732</v>
      </c>
      <c r="S1503" s="109" t="s">
        <v>20732</v>
      </c>
      <c r="T1503" s="109" t="s">
        <v>20732</v>
      </c>
      <c r="U1503" s="113">
        <v>1</v>
      </c>
      <c r="V1503" s="113">
        <v>99999</v>
      </c>
      <c r="W1503" s="113">
        <v>1</v>
      </c>
      <c r="X1503" s="109" t="s">
        <v>20736</v>
      </c>
      <c r="Y1503" s="113">
        <v>10</v>
      </c>
      <c r="Z1503" s="108"/>
      <c r="AA1503" s="108"/>
    </row>
    <row r="1504" spans="2:27" ht="18.75">
      <c r="B1504" s="108">
        <f t="shared" si="23"/>
        <v>1497</v>
      </c>
      <c r="C1504" s="109" t="s">
        <v>22408</v>
      </c>
      <c r="D1504" s="109" t="s">
        <v>22408</v>
      </c>
      <c r="E1504" s="110" t="s">
        <v>20729</v>
      </c>
      <c r="F1504" s="110" t="s">
        <v>20738</v>
      </c>
      <c r="G1504" s="108"/>
      <c r="H1504" s="111"/>
      <c r="I1504" s="108"/>
      <c r="J1504" s="109" t="s">
        <v>20739</v>
      </c>
      <c r="K1504" s="112"/>
      <c r="L1504" s="112"/>
      <c r="M1504" s="112"/>
      <c r="N1504" s="112"/>
      <c r="O1504" s="109" t="s">
        <v>20732</v>
      </c>
      <c r="P1504" s="109" t="s">
        <v>20732</v>
      </c>
      <c r="Q1504" s="109" t="s">
        <v>20732</v>
      </c>
      <c r="R1504" s="109" t="s">
        <v>20732</v>
      </c>
      <c r="S1504" s="109" t="s">
        <v>20732</v>
      </c>
      <c r="T1504" s="109" t="s">
        <v>20732</v>
      </c>
      <c r="U1504" s="113">
        <v>1</v>
      </c>
      <c r="V1504" s="113">
        <v>999999</v>
      </c>
      <c r="W1504" s="113">
        <v>1</v>
      </c>
      <c r="X1504" s="109" t="s">
        <v>20736</v>
      </c>
      <c r="Y1504" s="113">
        <v>10</v>
      </c>
      <c r="Z1504" s="108"/>
      <c r="AA1504" s="108"/>
    </row>
    <row r="1505" spans="2:27" ht="18.75">
      <c r="B1505" s="108">
        <f t="shared" si="23"/>
        <v>1498</v>
      </c>
      <c r="C1505" s="109" t="s">
        <v>22409</v>
      </c>
      <c r="D1505" s="109" t="s">
        <v>22409</v>
      </c>
      <c r="E1505" s="110" t="s">
        <v>20729</v>
      </c>
      <c r="F1505" s="110" t="s">
        <v>20734</v>
      </c>
      <c r="G1505" s="108"/>
      <c r="H1505" s="111"/>
      <c r="I1505" s="108"/>
      <c r="J1505" s="109" t="s">
        <v>20735</v>
      </c>
      <c r="K1505" s="112"/>
      <c r="L1505" s="112"/>
      <c r="M1505" s="112"/>
      <c r="N1505" s="112"/>
      <c r="O1505" s="109" t="s">
        <v>20732</v>
      </c>
      <c r="P1505" s="109" t="s">
        <v>20732</v>
      </c>
      <c r="Q1505" s="109" t="s">
        <v>20732</v>
      </c>
      <c r="R1505" s="109" t="s">
        <v>20732</v>
      </c>
      <c r="S1505" s="109" t="s">
        <v>20732</v>
      </c>
      <c r="T1505" s="109" t="s">
        <v>20732</v>
      </c>
      <c r="U1505" s="113">
        <v>1</v>
      </c>
      <c r="V1505" s="113">
        <v>999999</v>
      </c>
      <c r="W1505" s="113">
        <v>1</v>
      </c>
      <c r="X1505" s="109" t="s">
        <v>20736</v>
      </c>
      <c r="Y1505" s="113">
        <v>10</v>
      </c>
      <c r="Z1505" s="108"/>
      <c r="AA1505" s="108"/>
    </row>
    <row r="1506" spans="2:27" ht="18.75">
      <c r="B1506" s="108">
        <f t="shared" si="23"/>
        <v>1499</v>
      </c>
      <c r="C1506" s="109" t="s">
        <v>22410</v>
      </c>
      <c r="D1506" s="109" t="s">
        <v>22410</v>
      </c>
      <c r="E1506" s="110" t="s">
        <v>20729</v>
      </c>
      <c r="F1506" s="110" t="s">
        <v>20742</v>
      </c>
      <c r="G1506" s="108"/>
      <c r="H1506" s="111"/>
      <c r="I1506" s="108"/>
      <c r="J1506" s="109" t="s">
        <v>20743</v>
      </c>
      <c r="K1506" s="112"/>
      <c r="L1506" s="112"/>
      <c r="M1506" s="112"/>
      <c r="N1506" s="112"/>
      <c r="O1506" s="109" t="s">
        <v>20732</v>
      </c>
      <c r="P1506" s="109" t="s">
        <v>20732</v>
      </c>
      <c r="Q1506" s="109" t="s">
        <v>20732</v>
      </c>
      <c r="R1506" s="109" t="s">
        <v>20732</v>
      </c>
      <c r="S1506" s="109" t="s">
        <v>20732</v>
      </c>
      <c r="T1506" s="109" t="s">
        <v>20732</v>
      </c>
      <c r="U1506" s="113">
        <v>1</v>
      </c>
      <c r="V1506" s="113">
        <v>999999</v>
      </c>
      <c r="W1506" s="113">
        <v>1</v>
      </c>
      <c r="X1506" s="109" t="s">
        <v>20736</v>
      </c>
      <c r="Y1506" s="113">
        <v>10</v>
      </c>
      <c r="Z1506" s="108"/>
      <c r="AA1506" s="108"/>
    </row>
    <row r="1507" spans="2:27" ht="18.75">
      <c r="B1507" s="108">
        <f t="shared" si="23"/>
        <v>1500</v>
      </c>
      <c r="C1507" s="109" t="s">
        <v>22411</v>
      </c>
      <c r="D1507" s="109" t="s">
        <v>22411</v>
      </c>
      <c r="E1507" s="110" t="s">
        <v>20729</v>
      </c>
      <c r="F1507" s="110" t="s">
        <v>20745</v>
      </c>
      <c r="G1507" s="108"/>
      <c r="H1507" s="111"/>
      <c r="I1507" s="108"/>
      <c r="J1507" s="109" t="s">
        <v>20754</v>
      </c>
      <c r="K1507" s="112"/>
      <c r="L1507" s="112"/>
      <c r="M1507" s="112"/>
      <c r="N1507" s="112"/>
      <c r="O1507" s="109" t="s">
        <v>20732</v>
      </c>
      <c r="P1507" s="109" t="s">
        <v>20732</v>
      </c>
      <c r="Q1507" s="109" t="s">
        <v>20732</v>
      </c>
      <c r="R1507" s="109" t="s">
        <v>20732</v>
      </c>
      <c r="S1507" s="109" t="s">
        <v>20732</v>
      </c>
      <c r="T1507" s="109" t="s">
        <v>20732</v>
      </c>
      <c r="U1507" s="113">
        <v>1</v>
      </c>
      <c r="V1507" s="113">
        <v>999999</v>
      </c>
      <c r="W1507" s="113">
        <v>1</v>
      </c>
      <c r="X1507" s="109" t="s">
        <v>20736</v>
      </c>
      <c r="Y1507" s="113">
        <v>10</v>
      </c>
      <c r="Z1507" s="108"/>
      <c r="AA1507" s="108"/>
    </row>
    <row r="1508" spans="2:27" ht="18.75">
      <c r="B1508" s="108">
        <f t="shared" si="23"/>
        <v>1501</v>
      </c>
      <c r="C1508" s="109" t="s">
        <v>22412</v>
      </c>
      <c r="D1508" s="109" t="s">
        <v>22412</v>
      </c>
      <c r="E1508" s="110" t="s">
        <v>20729</v>
      </c>
      <c r="F1508" s="110" t="s">
        <v>20748</v>
      </c>
      <c r="G1508" s="108"/>
      <c r="H1508" s="111"/>
      <c r="I1508" s="108"/>
      <c r="J1508" s="109" t="s">
        <v>20756</v>
      </c>
      <c r="K1508" s="112"/>
      <c r="L1508" s="112"/>
      <c r="M1508" s="112"/>
      <c r="N1508" s="112"/>
      <c r="O1508" s="109" t="s">
        <v>20732</v>
      </c>
      <c r="P1508" s="109" t="s">
        <v>20732</v>
      </c>
      <c r="Q1508" s="109" t="s">
        <v>20732</v>
      </c>
      <c r="R1508" s="109" t="s">
        <v>20732</v>
      </c>
      <c r="S1508" s="109" t="s">
        <v>20732</v>
      </c>
      <c r="T1508" s="109" t="s">
        <v>20732</v>
      </c>
      <c r="U1508" s="113">
        <v>1</v>
      </c>
      <c r="V1508" s="113">
        <v>999999</v>
      </c>
      <c r="W1508" s="113">
        <v>1</v>
      </c>
      <c r="X1508" s="109" t="s">
        <v>20736</v>
      </c>
      <c r="Y1508" s="113">
        <v>10</v>
      </c>
      <c r="Z1508" s="108"/>
      <c r="AA1508" s="108"/>
    </row>
    <row r="1509" spans="2:27" ht="18.75">
      <c r="B1509" s="108">
        <f t="shared" si="23"/>
        <v>1502</v>
      </c>
      <c r="C1509" s="109" t="s">
        <v>22413</v>
      </c>
      <c r="D1509" s="109" t="s">
        <v>22413</v>
      </c>
      <c r="E1509" s="110" t="s">
        <v>20729</v>
      </c>
      <c r="F1509" s="110" t="s">
        <v>20738</v>
      </c>
      <c r="G1509" s="108"/>
      <c r="H1509" s="111"/>
      <c r="I1509" s="108"/>
      <c r="J1509" s="109" t="s">
        <v>20739</v>
      </c>
      <c r="K1509" s="112"/>
      <c r="L1509" s="112"/>
      <c r="M1509" s="112"/>
      <c r="N1509" s="112"/>
      <c r="O1509" s="109" t="s">
        <v>20732</v>
      </c>
      <c r="P1509" s="109" t="s">
        <v>20732</v>
      </c>
      <c r="Q1509" s="109" t="s">
        <v>20732</v>
      </c>
      <c r="R1509" s="109" t="s">
        <v>20732</v>
      </c>
      <c r="S1509" s="109" t="s">
        <v>20732</v>
      </c>
      <c r="T1509" s="109" t="s">
        <v>20732</v>
      </c>
      <c r="U1509" s="113">
        <v>1</v>
      </c>
      <c r="V1509" s="113">
        <v>999999</v>
      </c>
      <c r="W1509" s="113">
        <v>1</v>
      </c>
      <c r="X1509" s="109" t="s">
        <v>20736</v>
      </c>
      <c r="Y1509" s="113">
        <v>10</v>
      </c>
      <c r="Z1509" s="108"/>
      <c r="AA1509" s="108"/>
    </row>
    <row r="1510" spans="2:27" ht="18.75">
      <c r="B1510" s="108">
        <f t="shared" si="23"/>
        <v>1503</v>
      </c>
      <c r="C1510" s="109" t="s">
        <v>22414</v>
      </c>
      <c r="D1510" s="109" t="s">
        <v>22414</v>
      </c>
      <c r="E1510" s="110" t="s">
        <v>20729</v>
      </c>
      <c r="F1510" s="110" t="s">
        <v>20748</v>
      </c>
      <c r="G1510" s="108"/>
      <c r="H1510" s="111"/>
      <c r="I1510" s="108"/>
      <c r="J1510" s="109" t="s">
        <v>20749</v>
      </c>
      <c r="K1510" s="112"/>
      <c r="L1510" s="112"/>
      <c r="M1510" s="112"/>
      <c r="N1510" s="112"/>
      <c r="O1510" s="109" t="s">
        <v>20732</v>
      </c>
      <c r="P1510" s="109" t="s">
        <v>20732</v>
      </c>
      <c r="Q1510" s="109" t="s">
        <v>20732</v>
      </c>
      <c r="R1510" s="109" t="s">
        <v>20732</v>
      </c>
      <c r="S1510" s="109" t="s">
        <v>20732</v>
      </c>
      <c r="T1510" s="109" t="s">
        <v>20732</v>
      </c>
      <c r="U1510" s="113">
        <v>1</v>
      </c>
      <c r="V1510" s="113">
        <v>99999</v>
      </c>
      <c r="W1510" s="113">
        <v>1</v>
      </c>
      <c r="X1510" s="109" t="s">
        <v>20736</v>
      </c>
      <c r="Y1510" s="113">
        <v>10</v>
      </c>
      <c r="Z1510" s="108"/>
      <c r="AA1510" s="108"/>
    </row>
    <row r="1511" spans="2:27" ht="18.75">
      <c r="B1511" s="108">
        <f t="shared" si="23"/>
        <v>1504</v>
      </c>
      <c r="C1511" s="109" t="s">
        <v>22415</v>
      </c>
      <c r="D1511" s="109" t="s">
        <v>22415</v>
      </c>
      <c r="E1511" s="110" t="s">
        <v>20729</v>
      </c>
      <c r="F1511" s="110" t="s">
        <v>20738</v>
      </c>
      <c r="G1511" s="108"/>
      <c r="H1511" s="111"/>
      <c r="I1511" s="108"/>
      <c r="J1511" s="109" t="s">
        <v>20739</v>
      </c>
      <c r="K1511" s="112"/>
      <c r="L1511" s="112"/>
      <c r="M1511" s="112"/>
      <c r="N1511" s="112"/>
      <c r="O1511" s="109" t="s">
        <v>20732</v>
      </c>
      <c r="P1511" s="109" t="s">
        <v>20732</v>
      </c>
      <c r="Q1511" s="109" t="s">
        <v>20732</v>
      </c>
      <c r="R1511" s="109" t="s">
        <v>20732</v>
      </c>
      <c r="S1511" s="109" t="s">
        <v>20732</v>
      </c>
      <c r="T1511" s="109" t="s">
        <v>20732</v>
      </c>
      <c r="U1511" s="113">
        <v>1</v>
      </c>
      <c r="V1511" s="113">
        <v>999999</v>
      </c>
      <c r="W1511" s="113">
        <v>1</v>
      </c>
      <c r="X1511" s="109" t="s">
        <v>20736</v>
      </c>
      <c r="Y1511" s="113">
        <v>10</v>
      </c>
      <c r="Z1511" s="108"/>
      <c r="AA1511" s="108"/>
    </row>
    <row r="1512" spans="2:27" ht="18.75">
      <c r="B1512" s="108">
        <f t="shared" si="23"/>
        <v>1505</v>
      </c>
      <c r="C1512" s="109" t="s">
        <v>22416</v>
      </c>
      <c r="D1512" s="109" t="s">
        <v>22416</v>
      </c>
      <c r="E1512" s="110" t="s">
        <v>20729</v>
      </c>
      <c r="F1512" s="110" t="s">
        <v>20734</v>
      </c>
      <c r="G1512" s="108"/>
      <c r="H1512" s="111"/>
      <c r="I1512" s="108"/>
      <c r="J1512" s="109" t="s">
        <v>20735</v>
      </c>
      <c r="K1512" s="112"/>
      <c r="L1512" s="112"/>
      <c r="M1512" s="112"/>
      <c r="N1512" s="112"/>
      <c r="O1512" s="109" t="s">
        <v>20732</v>
      </c>
      <c r="P1512" s="109" t="s">
        <v>20732</v>
      </c>
      <c r="Q1512" s="109" t="s">
        <v>20732</v>
      </c>
      <c r="R1512" s="109" t="s">
        <v>20732</v>
      </c>
      <c r="S1512" s="109" t="s">
        <v>20732</v>
      </c>
      <c r="T1512" s="109" t="s">
        <v>20732</v>
      </c>
      <c r="U1512" s="113">
        <v>1</v>
      </c>
      <c r="V1512" s="113">
        <v>999999</v>
      </c>
      <c r="W1512" s="113">
        <v>1</v>
      </c>
      <c r="X1512" s="109" t="s">
        <v>20736</v>
      </c>
      <c r="Y1512" s="113">
        <v>10</v>
      </c>
      <c r="Z1512" s="108"/>
      <c r="AA1512" s="108"/>
    </row>
    <row r="1513" spans="2:27" ht="18.75">
      <c r="B1513" s="108">
        <f t="shared" si="23"/>
        <v>1506</v>
      </c>
      <c r="C1513" s="109" t="s">
        <v>22417</v>
      </c>
      <c r="D1513" s="109" t="s">
        <v>22417</v>
      </c>
      <c r="E1513" s="110" t="s">
        <v>20729</v>
      </c>
      <c r="F1513" s="110" t="s">
        <v>20742</v>
      </c>
      <c r="G1513" s="108"/>
      <c r="H1513" s="111"/>
      <c r="I1513" s="108"/>
      <c r="J1513" s="109" t="s">
        <v>20743</v>
      </c>
      <c r="K1513" s="112"/>
      <c r="L1513" s="112"/>
      <c r="M1513" s="112"/>
      <c r="N1513" s="112"/>
      <c r="O1513" s="109" t="s">
        <v>20732</v>
      </c>
      <c r="P1513" s="109" t="s">
        <v>20732</v>
      </c>
      <c r="Q1513" s="109" t="s">
        <v>20732</v>
      </c>
      <c r="R1513" s="109" t="s">
        <v>20732</v>
      </c>
      <c r="S1513" s="109" t="s">
        <v>20732</v>
      </c>
      <c r="T1513" s="109" t="s">
        <v>20732</v>
      </c>
      <c r="U1513" s="113">
        <v>1</v>
      </c>
      <c r="V1513" s="113">
        <v>999999</v>
      </c>
      <c r="W1513" s="113">
        <v>1</v>
      </c>
      <c r="X1513" s="109" t="s">
        <v>20736</v>
      </c>
      <c r="Y1513" s="113">
        <v>10</v>
      </c>
      <c r="Z1513" s="108"/>
      <c r="AA1513" s="108"/>
    </row>
    <row r="1514" spans="2:27" ht="18.75">
      <c r="B1514" s="108">
        <f t="shared" si="23"/>
        <v>1507</v>
      </c>
      <c r="C1514" s="109" t="s">
        <v>22418</v>
      </c>
      <c r="D1514" s="109" t="s">
        <v>22418</v>
      </c>
      <c r="E1514" s="110" t="s">
        <v>20729</v>
      </c>
      <c r="F1514" s="110" t="s">
        <v>20745</v>
      </c>
      <c r="G1514" s="108"/>
      <c r="H1514" s="111"/>
      <c r="I1514" s="108"/>
      <c r="J1514" s="109" t="s">
        <v>20746</v>
      </c>
      <c r="K1514" s="112"/>
      <c r="L1514" s="112"/>
      <c r="M1514" s="112"/>
      <c r="N1514" s="112"/>
      <c r="O1514" s="109" t="s">
        <v>20732</v>
      </c>
      <c r="P1514" s="109" t="s">
        <v>20732</v>
      </c>
      <c r="Q1514" s="109" t="s">
        <v>20732</v>
      </c>
      <c r="R1514" s="109" t="s">
        <v>20732</v>
      </c>
      <c r="S1514" s="109" t="s">
        <v>20732</v>
      </c>
      <c r="T1514" s="109" t="s">
        <v>20732</v>
      </c>
      <c r="U1514" s="113">
        <v>1</v>
      </c>
      <c r="V1514" s="113">
        <v>99999</v>
      </c>
      <c r="W1514" s="113">
        <v>1</v>
      </c>
      <c r="X1514" s="109" t="s">
        <v>20736</v>
      </c>
      <c r="Y1514" s="113">
        <v>10</v>
      </c>
      <c r="Z1514" s="108"/>
      <c r="AA1514" s="108"/>
    </row>
    <row r="1515" spans="2:27" ht="18.75">
      <c r="B1515" s="108">
        <f t="shared" si="23"/>
        <v>1508</v>
      </c>
      <c r="C1515" s="109" t="s">
        <v>22419</v>
      </c>
      <c r="D1515" s="109" t="s">
        <v>22419</v>
      </c>
      <c r="E1515" s="110" t="s">
        <v>20729</v>
      </c>
      <c r="F1515" s="110" t="s">
        <v>20748</v>
      </c>
      <c r="G1515" s="108"/>
      <c r="H1515" s="111"/>
      <c r="I1515" s="108"/>
      <c r="J1515" s="109" t="s">
        <v>20749</v>
      </c>
      <c r="K1515" s="112"/>
      <c r="L1515" s="112"/>
      <c r="M1515" s="112"/>
      <c r="N1515" s="112"/>
      <c r="O1515" s="109" t="s">
        <v>20732</v>
      </c>
      <c r="P1515" s="109" t="s">
        <v>20732</v>
      </c>
      <c r="Q1515" s="109" t="s">
        <v>20732</v>
      </c>
      <c r="R1515" s="109" t="s">
        <v>20732</v>
      </c>
      <c r="S1515" s="109" t="s">
        <v>20732</v>
      </c>
      <c r="T1515" s="109" t="s">
        <v>20732</v>
      </c>
      <c r="U1515" s="113">
        <v>1</v>
      </c>
      <c r="V1515" s="113">
        <v>99999</v>
      </c>
      <c r="W1515" s="113">
        <v>1</v>
      </c>
      <c r="X1515" s="109" t="s">
        <v>20736</v>
      </c>
      <c r="Y1515" s="113">
        <v>10</v>
      </c>
      <c r="Z1515" s="108"/>
      <c r="AA1515" s="108"/>
    </row>
    <row r="1516" spans="2:27" ht="18.75">
      <c r="B1516" s="108">
        <f t="shared" si="23"/>
        <v>1509</v>
      </c>
      <c r="C1516" s="109" t="s">
        <v>22420</v>
      </c>
      <c r="D1516" s="109" t="s">
        <v>22420</v>
      </c>
      <c r="E1516" s="110" t="s">
        <v>20729</v>
      </c>
      <c r="F1516" s="110" t="s">
        <v>20730</v>
      </c>
      <c r="G1516" s="108"/>
      <c r="H1516" s="111"/>
      <c r="I1516" s="108"/>
      <c r="J1516" s="109" t="s">
        <v>20731</v>
      </c>
      <c r="K1516" s="112"/>
      <c r="L1516" s="112"/>
      <c r="M1516" s="112"/>
      <c r="N1516" s="112"/>
      <c r="O1516" s="109" t="s">
        <v>20732</v>
      </c>
      <c r="P1516" s="109" t="s">
        <v>20732</v>
      </c>
      <c r="Q1516" s="109" t="s">
        <v>20732</v>
      </c>
      <c r="R1516" s="109" t="s">
        <v>20732</v>
      </c>
      <c r="S1516" s="109" t="s">
        <v>20732</v>
      </c>
      <c r="T1516" s="109" t="s">
        <v>20732</v>
      </c>
      <c r="U1516" s="113">
        <v>1</v>
      </c>
      <c r="V1516" s="113">
        <v>999999</v>
      </c>
      <c r="W1516" s="113">
        <v>1</v>
      </c>
      <c r="X1516" s="109" t="s">
        <v>20736</v>
      </c>
      <c r="Y1516" s="113">
        <v>10</v>
      </c>
      <c r="Z1516" s="108"/>
      <c r="AA1516" s="108"/>
    </row>
    <row r="1517" spans="2:27" ht="18.75">
      <c r="B1517" s="108">
        <f t="shared" si="23"/>
        <v>1510</v>
      </c>
      <c r="C1517" s="109" t="s">
        <v>22421</v>
      </c>
      <c r="D1517" s="109" t="s">
        <v>22421</v>
      </c>
      <c r="E1517" s="110" t="s">
        <v>20729</v>
      </c>
      <c r="F1517" s="110" t="s">
        <v>20734</v>
      </c>
      <c r="G1517" s="108"/>
      <c r="H1517" s="111"/>
      <c r="I1517" s="108"/>
      <c r="J1517" s="109" t="s">
        <v>20735</v>
      </c>
      <c r="K1517" s="112"/>
      <c r="L1517" s="112"/>
      <c r="M1517" s="112"/>
      <c r="N1517" s="112"/>
      <c r="O1517" s="109" t="s">
        <v>20732</v>
      </c>
      <c r="P1517" s="109" t="s">
        <v>20732</v>
      </c>
      <c r="Q1517" s="109" t="s">
        <v>20732</v>
      </c>
      <c r="R1517" s="109" t="s">
        <v>20732</v>
      </c>
      <c r="S1517" s="109" t="s">
        <v>20732</v>
      </c>
      <c r="T1517" s="109" t="s">
        <v>20732</v>
      </c>
      <c r="U1517" s="113">
        <v>1</v>
      </c>
      <c r="V1517" s="113">
        <v>999999</v>
      </c>
      <c r="W1517" s="113">
        <v>1</v>
      </c>
      <c r="X1517" s="109" t="s">
        <v>20736</v>
      </c>
      <c r="Y1517" s="113">
        <v>10</v>
      </c>
      <c r="Z1517" s="108"/>
      <c r="AA1517" s="108"/>
    </row>
    <row r="1518" spans="2:27" ht="18.75">
      <c r="B1518" s="108">
        <f t="shared" si="23"/>
        <v>1511</v>
      </c>
      <c r="C1518" s="109" t="s">
        <v>22422</v>
      </c>
      <c r="D1518" s="109" t="s">
        <v>22422</v>
      </c>
      <c r="E1518" s="110" t="s">
        <v>20729</v>
      </c>
      <c r="F1518" s="110" t="s">
        <v>20742</v>
      </c>
      <c r="G1518" s="108"/>
      <c r="H1518" s="111"/>
      <c r="I1518" s="108"/>
      <c r="J1518" s="109" t="s">
        <v>20743</v>
      </c>
      <c r="K1518" s="112"/>
      <c r="L1518" s="112"/>
      <c r="M1518" s="112"/>
      <c r="N1518" s="112"/>
      <c r="O1518" s="109" t="s">
        <v>20732</v>
      </c>
      <c r="P1518" s="109" t="s">
        <v>20732</v>
      </c>
      <c r="Q1518" s="109" t="s">
        <v>20732</v>
      </c>
      <c r="R1518" s="109" t="s">
        <v>20732</v>
      </c>
      <c r="S1518" s="109" t="s">
        <v>20732</v>
      </c>
      <c r="T1518" s="109" t="s">
        <v>20732</v>
      </c>
      <c r="U1518" s="113">
        <v>1</v>
      </c>
      <c r="V1518" s="113">
        <v>999999</v>
      </c>
      <c r="W1518" s="113">
        <v>1</v>
      </c>
      <c r="X1518" s="109" t="s">
        <v>20736</v>
      </c>
      <c r="Y1518" s="113">
        <v>10</v>
      </c>
      <c r="Z1518" s="108"/>
      <c r="AA1518" s="108"/>
    </row>
    <row r="1519" spans="2:27" ht="18.75">
      <c r="B1519" s="108">
        <f t="shared" si="23"/>
        <v>1512</v>
      </c>
      <c r="C1519" s="109" t="s">
        <v>22423</v>
      </c>
      <c r="D1519" s="109" t="s">
        <v>22423</v>
      </c>
      <c r="E1519" s="110" t="s">
        <v>20729</v>
      </c>
      <c r="F1519" s="110" t="s">
        <v>20745</v>
      </c>
      <c r="G1519" s="108"/>
      <c r="H1519" s="111"/>
      <c r="I1519" s="108"/>
      <c r="J1519" s="109" t="s">
        <v>20746</v>
      </c>
      <c r="K1519" s="112"/>
      <c r="L1519" s="112"/>
      <c r="M1519" s="112"/>
      <c r="N1519" s="112"/>
      <c r="O1519" s="109" t="s">
        <v>20732</v>
      </c>
      <c r="P1519" s="109" t="s">
        <v>20732</v>
      </c>
      <c r="Q1519" s="109" t="s">
        <v>20732</v>
      </c>
      <c r="R1519" s="109" t="s">
        <v>20732</v>
      </c>
      <c r="S1519" s="109" t="s">
        <v>20732</v>
      </c>
      <c r="T1519" s="109" t="s">
        <v>20732</v>
      </c>
      <c r="U1519" s="113">
        <v>1</v>
      </c>
      <c r="V1519" s="113">
        <v>99999</v>
      </c>
      <c r="W1519" s="113">
        <v>1</v>
      </c>
      <c r="X1519" s="109" t="s">
        <v>20736</v>
      </c>
      <c r="Y1519" s="113">
        <v>10</v>
      </c>
      <c r="Z1519" s="108"/>
      <c r="AA1519" s="108"/>
    </row>
    <row r="1520" spans="2:27" ht="18.75">
      <c r="B1520" s="108">
        <f t="shared" si="23"/>
        <v>1513</v>
      </c>
      <c r="C1520" s="109" t="s">
        <v>22424</v>
      </c>
      <c r="D1520" s="109" t="s">
        <v>22424</v>
      </c>
      <c r="E1520" s="110" t="s">
        <v>20729</v>
      </c>
      <c r="F1520" s="110" t="s">
        <v>20748</v>
      </c>
      <c r="G1520" s="108"/>
      <c r="H1520" s="111"/>
      <c r="I1520" s="108"/>
      <c r="J1520" s="109" t="s">
        <v>20749</v>
      </c>
      <c r="K1520" s="112"/>
      <c r="L1520" s="112"/>
      <c r="M1520" s="112"/>
      <c r="N1520" s="112"/>
      <c r="O1520" s="109" t="s">
        <v>20732</v>
      </c>
      <c r="P1520" s="109" t="s">
        <v>20732</v>
      </c>
      <c r="Q1520" s="109" t="s">
        <v>20732</v>
      </c>
      <c r="R1520" s="109" t="s">
        <v>20732</v>
      </c>
      <c r="S1520" s="109" t="s">
        <v>20732</v>
      </c>
      <c r="T1520" s="109" t="s">
        <v>20732</v>
      </c>
      <c r="U1520" s="113">
        <v>1</v>
      </c>
      <c r="V1520" s="113">
        <v>99999</v>
      </c>
      <c r="W1520" s="113">
        <v>1</v>
      </c>
      <c r="X1520" s="109" t="s">
        <v>20736</v>
      </c>
      <c r="Y1520" s="113">
        <v>10</v>
      </c>
      <c r="Z1520" s="108"/>
      <c r="AA1520" s="108"/>
    </row>
    <row r="1521" spans="2:27" ht="18.75">
      <c r="B1521" s="108">
        <f t="shared" si="23"/>
        <v>1514</v>
      </c>
      <c r="C1521" s="109" t="s">
        <v>22425</v>
      </c>
      <c r="D1521" s="109" t="s">
        <v>22425</v>
      </c>
      <c r="E1521" s="110" t="s">
        <v>20729</v>
      </c>
      <c r="F1521" s="110" t="s">
        <v>20738</v>
      </c>
      <c r="G1521" s="108"/>
      <c r="H1521" s="111"/>
      <c r="I1521" s="108"/>
      <c r="J1521" s="109" t="s">
        <v>20739</v>
      </c>
      <c r="K1521" s="112"/>
      <c r="L1521" s="112"/>
      <c r="M1521" s="112"/>
      <c r="N1521" s="112"/>
      <c r="O1521" s="109" t="s">
        <v>20732</v>
      </c>
      <c r="P1521" s="109" t="s">
        <v>20732</v>
      </c>
      <c r="Q1521" s="109" t="s">
        <v>20732</v>
      </c>
      <c r="R1521" s="109" t="s">
        <v>20732</v>
      </c>
      <c r="S1521" s="109" t="s">
        <v>20732</v>
      </c>
      <c r="T1521" s="109" t="s">
        <v>20732</v>
      </c>
      <c r="U1521" s="113">
        <v>1</v>
      </c>
      <c r="V1521" s="113">
        <v>999999</v>
      </c>
      <c r="W1521" s="113">
        <v>1</v>
      </c>
      <c r="X1521" s="109" t="s">
        <v>20736</v>
      </c>
      <c r="Y1521" s="113">
        <v>10</v>
      </c>
      <c r="Z1521" s="108"/>
      <c r="AA1521" s="108"/>
    </row>
    <row r="1522" spans="2:27" ht="18.75">
      <c r="B1522" s="108">
        <f t="shared" si="23"/>
        <v>1515</v>
      </c>
      <c r="C1522" s="109" t="s">
        <v>22426</v>
      </c>
      <c r="D1522" s="109" t="s">
        <v>22426</v>
      </c>
      <c r="E1522" s="110" t="s">
        <v>20729</v>
      </c>
      <c r="F1522" s="110" t="s">
        <v>20734</v>
      </c>
      <c r="G1522" s="108"/>
      <c r="H1522" s="111"/>
      <c r="I1522" s="108"/>
      <c r="J1522" s="109" t="s">
        <v>21128</v>
      </c>
      <c r="K1522" s="112"/>
      <c r="L1522" s="112"/>
      <c r="M1522" s="112"/>
      <c r="N1522" s="112"/>
      <c r="O1522" s="109" t="s">
        <v>20732</v>
      </c>
      <c r="P1522" s="109" t="s">
        <v>20732</v>
      </c>
      <c r="Q1522" s="109" t="s">
        <v>20732</v>
      </c>
      <c r="R1522" s="109" t="s">
        <v>20732</v>
      </c>
      <c r="S1522" s="109" t="s">
        <v>20732</v>
      </c>
      <c r="T1522" s="109" t="s">
        <v>20732</v>
      </c>
      <c r="U1522" s="113">
        <v>4000</v>
      </c>
      <c r="V1522" s="113">
        <v>5999</v>
      </c>
      <c r="W1522" s="113">
        <v>4000</v>
      </c>
      <c r="X1522" s="109" t="s">
        <v>20736</v>
      </c>
      <c r="Y1522" s="113">
        <v>10</v>
      </c>
      <c r="Z1522" s="108"/>
      <c r="AA1522" s="108"/>
    </row>
    <row r="1523" spans="2:27" ht="18.75">
      <c r="B1523" s="108">
        <f t="shared" si="23"/>
        <v>1516</v>
      </c>
      <c r="C1523" s="109" t="s">
        <v>22427</v>
      </c>
      <c r="D1523" s="109" t="s">
        <v>22427</v>
      </c>
      <c r="E1523" s="110" t="s">
        <v>20729</v>
      </c>
      <c r="F1523" s="110" t="s">
        <v>20738</v>
      </c>
      <c r="G1523" s="108"/>
      <c r="H1523" s="111"/>
      <c r="I1523" s="108"/>
      <c r="J1523" s="109" t="s">
        <v>21082</v>
      </c>
      <c r="K1523" s="112"/>
      <c r="L1523" s="112"/>
      <c r="M1523" s="112"/>
      <c r="N1523" s="112"/>
      <c r="O1523" s="109" t="s">
        <v>20732</v>
      </c>
      <c r="P1523" s="109" t="s">
        <v>20732</v>
      </c>
      <c r="Q1523" s="109" t="s">
        <v>20732</v>
      </c>
      <c r="R1523" s="109" t="s">
        <v>20732</v>
      </c>
      <c r="S1523" s="109" t="s">
        <v>20732</v>
      </c>
      <c r="T1523" s="109" t="s">
        <v>20732</v>
      </c>
      <c r="U1523" s="113">
        <v>4000</v>
      </c>
      <c r="V1523" s="113">
        <v>5999</v>
      </c>
      <c r="W1523" s="113">
        <v>4000</v>
      </c>
      <c r="X1523" s="109" t="s">
        <v>20736</v>
      </c>
      <c r="Y1523" s="113">
        <v>10</v>
      </c>
      <c r="Z1523" s="108"/>
      <c r="AA1523" s="108"/>
    </row>
    <row r="1524" spans="2:27" ht="18.75">
      <c r="B1524" s="108">
        <f t="shared" si="23"/>
        <v>1517</v>
      </c>
      <c r="C1524" s="109" t="s">
        <v>22428</v>
      </c>
      <c r="D1524" s="109" t="s">
        <v>22428</v>
      </c>
      <c r="E1524" s="110" t="s">
        <v>20729</v>
      </c>
      <c r="F1524" s="110" t="s">
        <v>20734</v>
      </c>
      <c r="G1524" s="108"/>
      <c r="H1524" s="111"/>
      <c r="I1524" s="108"/>
      <c r="J1524" s="109" t="s">
        <v>20735</v>
      </c>
      <c r="K1524" s="112"/>
      <c r="L1524" s="112"/>
      <c r="M1524" s="112"/>
      <c r="N1524" s="112"/>
      <c r="O1524" s="109" t="s">
        <v>20732</v>
      </c>
      <c r="P1524" s="109" t="s">
        <v>20732</v>
      </c>
      <c r="Q1524" s="109" t="s">
        <v>20732</v>
      </c>
      <c r="R1524" s="109" t="s">
        <v>20732</v>
      </c>
      <c r="S1524" s="109" t="s">
        <v>20732</v>
      </c>
      <c r="T1524" s="109" t="s">
        <v>20732</v>
      </c>
      <c r="U1524" s="113">
        <v>1</v>
      </c>
      <c r="V1524" s="113">
        <v>999999</v>
      </c>
      <c r="W1524" s="113">
        <v>1</v>
      </c>
      <c r="X1524" s="109" t="s">
        <v>20732</v>
      </c>
      <c r="Y1524" s="113">
        <v>0</v>
      </c>
      <c r="Z1524" s="108"/>
      <c r="AA1524" s="108"/>
    </row>
    <row r="1525" spans="2:27" ht="18.75">
      <c r="B1525" s="108">
        <f t="shared" si="23"/>
        <v>1518</v>
      </c>
      <c r="C1525" s="109" t="s">
        <v>22429</v>
      </c>
      <c r="D1525" s="109" t="s">
        <v>22429</v>
      </c>
      <c r="E1525" s="110" t="s">
        <v>20729</v>
      </c>
      <c r="F1525" s="110" t="s">
        <v>20742</v>
      </c>
      <c r="G1525" s="108"/>
      <c r="H1525" s="111"/>
      <c r="I1525" s="108"/>
      <c r="J1525" s="109" t="s">
        <v>20743</v>
      </c>
      <c r="K1525" s="112"/>
      <c r="L1525" s="112"/>
      <c r="M1525" s="112"/>
      <c r="N1525" s="112"/>
      <c r="O1525" s="109" t="s">
        <v>20732</v>
      </c>
      <c r="P1525" s="109" t="s">
        <v>20732</v>
      </c>
      <c r="Q1525" s="109" t="s">
        <v>20732</v>
      </c>
      <c r="R1525" s="109" t="s">
        <v>20732</v>
      </c>
      <c r="S1525" s="109" t="s">
        <v>20732</v>
      </c>
      <c r="T1525" s="109" t="s">
        <v>20732</v>
      </c>
      <c r="U1525" s="113">
        <v>1</v>
      </c>
      <c r="V1525" s="113">
        <v>999999</v>
      </c>
      <c r="W1525" s="113">
        <v>1</v>
      </c>
      <c r="X1525" s="109" t="s">
        <v>20732</v>
      </c>
      <c r="Y1525" s="113">
        <v>0</v>
      </c>
      <c r="Z1525" s="108"/>
      <c r="AA1525" s="108"/>
    </row>
    <row r="1526" spans="2:27" ht="18.75">
      <c r="B1526" s="108">
        <f t="shared" si="23"/>
        <v>1519</v>
      </c>
      <c r="C1526" s="109" t="s">
        <v>22430</v>
      </c>
      <c r="D1526" s="109" t="s">
        <v>22430</v>
      </c>
      <c r="E1526" s="110" t="s">
        <v>20729</v>
      </c>
      <c r="F1526" s="110" t="s">
        <v>20745</v>
      </c>
      <c r="G1526" s="108"/>
      <c r="H1526" s="111"/>
      <c r="I1526" s="108"/>
      <c r="J1526" s="109" t="s">
        <v>20754</v>
      </c>
      <c r="K1526" s="112"/>
      <c r="L1526" s="112"/>
      <c r="M1526" s="112"/>
      <c r="N1526" s="112"/>
      <c r="O1526" s="109" t="s">
        <v>20732</v>
      </c>
      <c r="P1526" s="109" t="s">
        <v>20732</v>
      </c>
      <c r="Q1526" s="109" t="s">
        <v>20732</v>
      </c>
      <c r="R1526" s="109" t="s">
        <v>20732</v>
      </c>
      <c r="S1526" s="109" t="s">
        <v>20732</v>
      </c>
      <c r="T1526" s="109" t="s">
        <v>20732</v>
      </c>
      <c r="U1526" s="113">
        <v>1</v>
      </c>
      <c r="V1526" s="113">
        <v>999999</v>
      </c>
      <c r="W1526" s="113">
        <v>1</v>
      </c>
      <c r="X1526" s="109" t="s">
        <v>20732</v>
      </c>
      <c r="Y1526" s="113">
        <v>0</v>
      </c>
      <c r="Z1526" s="108"/>
      <c r="AA1526" s="108"/>
    </row>
    <row r="1527" spans="2:27" ht="18.75">
      <c r="B1527" s="108">
        <f t="shared" si="23"/>
        <v>1520</v>
      </c>
      <c r="C1527" s="109" t="s">
        <v>22431</v>
      </c>
      <c r="D1527" s="109" t="s">
        <v>22431</v>
      </c>
      <c r="E1527" s="110" t="s">
        <v>20729</v>
      </c>
      <c r="F1527" s="110" t="s">
        <v>20748</v>
      </c>
      <c r="G1527" s="108"/>
      <c r="H1527" s="111"/>
      <c r="I1527" s="108"/>
      <c r="J1527" s="109" t="s">
        <v>20756</v>
      </c>
      <c r="K1527" s="112"/>
      <c r="L1527" s="112"/>
      <c r="M1527" s="112"/>
      <c r="N1527" s="112"/>
      <c r="O1527" s="109" t="s">
        <v>20732</v>
      </c>
      <c r="P1527" s="109" t="s">
        <v>20732</v>
      </c>
      <c r="Q1527" s="109" t="s">
        <v>20732</v>
      </c>
      <c r="R1527" s="109" t="s">
        <v>20732</v>
      </c>
      <c r="S1527" s="109" t="s">
        <v>20732</v>
      </c>
      <c r="T1527" s="109" t="s">
        <v>20732</v>
      </c>
      <c r="U1527" s="113">
        <v>1</v>
      </c>
      <c r="V1527" s="113">
        <v>999999</v>
      </c>
      <c r="W1527" s="113">
        <v>1</v>
      </c>
      <c r="X1527" s="109" t="s">
        <v>20732</v>
      </c>
      <c r="Y1527" s="113">
        <v>0</v>
      </c>
      <c r="Z1527" s="108"/>
      <c r="AA1527" s="108"/>
    </row>
    <row r="1528" spans="2:27" ht="18.75">
      <c r="B1528" s="108">
        <f t="shared" si="23"/>
        <v>1521</v>
      </c>
      <c r="C1528" s="109" t="s">
        <v>22432</v>
      </c>
      <c r="D1528" s="109" t="s">
        <v>22432</v>
      </c>
      <c r="E1528" s="110" t="s">
        <v>20729</v>
      </c>
      <c r="F1528" s="110" t="s">
        <v>20738</v>
      </c>
      <c r="G1528" s="108"/>
      <c r="H1528" s="111"/>
      <c r="I1528" s="108"/>
      <c r="J1528" s="109" t="s">
        <v>20739</v>
      </c>
      <c r="K1528" s="112"/>
      <c r="L1528" s="112"/>
      <c r="M1528" s="112"/>
      <c r="N1528" s="112"/>
      <c r="O1528" s="109" t="s">
        <v>20732</v>
      </c>
      <c r="P1528" s="109" t="s">
        <v>20732</v>
      </c>
      <c r="Q1528" s="109" t="s">
        <v>20732</v>
      </c>
      <c r="R1528" s="109" t="s">
        <v>20732</v>
      </c>
      <c r="S1528" s="109" t="s">
        <v>20732</v>
      </c>
      <c r="T1528" s="109" t="s">
        <v>20732</v>
      </c>
      <c r="U1528" s="113">
        <v>1</v>
      </c>
      <c r="V1528" s="113">
        <v>999999</v>
      </c>
      <c r="W1528" s="113">
        <v>1</v>
      </c>
      <c r="X1528" s="109" t="s">
        <v>20732</v>
      </c>
      <c r="Y1528" s="113">
        <v>0</v>
      </c>
      <c r="Z1528" s="108"/>
      <c r="AA1528" s="108"/>
    </row>
    <row r="1529" spans="2:27" ht="18.75">
      <c r="B1529" s="108">
        <f t="shared" si="23"/>
        <v>1522</v>
      </c>
      <c r="C1529" s="109" t="s">
        <v>22433</v>
      </c>
      <c r="D1529" s="109" t="s">
        <v>22433</v>
      </c>
      <c r="E1529" s="110" t="s">
        <v>20729</v>
      </c>
      <c r="F1529" s="110" t="s">
        <v>20734</v>
      </c>
      <c r="G1529" s="108"/>
      <c r="H1529" s="111"/>
      <c r="I1529" s="108"/>
      <c r="J1529" s="109" t="s">
        <v>20735</v>
      </c>
      <c r="K1529" s="112"/>
      <c r="L1529" s="112"/>
      <c r="M1529" s="112"/>
      <c r="N1529" s="112"/>
      <c r="O1529" s="109" t="s">
        <v>20732</v>
      </c>
      <c r="P1529" s="109" t="s">
        <v>20732</v>
      </c>
      <c r="Q1529" s="109" t="s">
        <v>20732</v>
      </c>
      <c r="R1529" s="109" t="s">
        <v>20732</v>
      </c>
      <c r="S1529" s="109" t="s">
        <v>20732</v>
      </c>
      <c r="T1529" s="109" t="s">
        <v>20732</v>
      </c>
      <c r="U1529" s="113">
        <v>1</v>
      </c>
      <c r="V1529" s="113">
        <v>999999</v>
      </c>
      <c r="W1529" s="113">
        <v>1</v>
      </c>
      <c r="X1529" s="109" t="s">
        <v>20732</v>
      </c>
      <c r="Y1529" s="113">
        <v>0</v>
      </c>
      <c r="Z1529" s="108"/>
      <c r="AA1529" s="108"/>
    </row>
    <row r="1530" spans="2:27" ht="18.75">
      <c r="B1530" s="108">
        <f t="shared" si="23"/>
        <v>1523</v>
      </c>
      <c r="C1530" s="109" t="s">
        <v>22434</v>
      </c>
      <c r="D1530" s="109" t="s">
        <v>22434</v>
      </c>
      <c r="E1530" s="110" t="s">
        <v>20729</v>
      </c>
      <c r="F1530" s="110" t="s">
        <v>20742</v>
      </c>
      <c r="G1530" s="108"/>
      <c r="H1530" s="111"/>
      <c r="I1530" s="108"/>
      <c r="J1530" s="109" t="s">
        <v>20743</v>
      </c>
      <c r="K1530" s="112"/>
      <c r="L1530" s="112"/>
      <c r="M1530" s="112"/>
      <c r="N1530" s="112"/>
      <c r="O1530" s="109" t="s">
        <v>20732</v>
      </c>
      <c r="P1530" s="109" t="s">
        <v>20732</v>
      </c>
      <c r="Q1530" s="109" t="s">
        <v>20732</v>
      </c>
      <c r="R1530" s="109" t="s">
        <v>20732</v>
      </c>
      <c r="S1530" s="109" t="s">
        <v>20732</v>
      </c>
      <c r="T1530" s="109" t="s">
        <v>20732</v>
      </c>
      <c r="U1530" s="113">
        <v>1</v>
      </c>
      <c r="V1530" s="113">
        <v>999999</v>
      </c>
      <c r="W1530" s="113">
        <v>1</v>
      </c>
      <c r="X1530" s="109" t="s">
        <v>20732</v>
      </c>
      <c r="Y1530" s="113">
        <v>0</v>
      </c>
      <c r="Z1530" s="108"/>
      <c r="AA1530" s="108"/>
    </row>
    <row r="1531" spans="2:27" ht="18.75">
      <c r="B1531" s="108">
        <f t="shared" si="23"/>
        <v>1524</v>
      </c>
      <c r="C1531" s="109" t="s">
        <v>22435</v>
      </c>
      <c r="D1531" s="109" t="s">
        <v>22435</v>
      </c>
      <c r="E1531" s="110" t="s">
        <v>20729</v>
      </c>
      <c r="F1531" s="110" t="s">
        <v>20745</v>
      </c>
      <c r="G1531" s="108"/>
      <c r="H1531" s="111"/>
      <c r="I1531" s="108"/>
      <c r="J1531" s="109" t="s">
        <v>20746</v>
      </c>
      <c r="K1531" s="112"/>
      <c r="L1531" s="112"/>
      <c r="M1531" s="112"/>
      <c r="N1531" s="112"/>
      <c r="O1531" s="109" t="s">
        <v>20732</v>
      </c>
      <c r="P1531" s="109" t="s">
        <v>20732</v>
      </c>
      <c r="Q1531" s="109" t="s">
        <v>20732</v>
      </c>
      <c r="R1531" s="109" t="s">
        <v>20732</v>
      </c>
      <c r="S1531" s="109" t="s">
        <v>20732</v>
      </c>
      <c r="T1531" s="109" t="s">
        <v>20732</v>
      </c>
      <c r="U1531" s="113">
        <v>1</v>
      </c>
      <c r="V1531" s="113">
        <v>99999</v>
      </c>
      <c r="W1531" s="113">
        <v>1</v>
      </c>
      <c r="X1531" s="109" t="s">
        <v>20732</v>
      </c>
      <c r="Y1531" s="113">
        <v>0</v>
      </c>
      <c r="Z1531" s="108"/>
      <c r="AA1531" s="108"/>
    </row>
    <row r="1532" spans="2:27" ht="18.75">
      <c r="B1532" s="108">
        <f t="shared" si="23"/>
        <v>1525</v>
      </c>
      <c r="C1532" s="109" t="s">
        <v>22436</v>
      </c>
      <c r="D1532" s="109" t="s">
        <v>22436</v>
      </c>
      <c r="E1532" s="110" t="s">
        <v>20729</v>
      </c>
      <c r="F1532" s="110" t="s">
        <v>20748</v>
      </c>
      <c r="G1532" s="108"/>
      <c r="H1532" s="111"/>
      <c r="I1532" s="108"/>
      <c r="J1532" s="109" t="s">
        <v>20749</v>
      </c>
      <c r="K1532" s="112"/>
      <c r="L1532" s="112"/>
      <c r="M1532" s="112"/>
      <c r="N1532" s="112"/>
      <c r="O1532" s="109" t="s">
        <v>20732</v>
      </c>
      <c r="P1532" s="109" t="s">
        <v>20732</v>
      </c>
      <c r="Q1532" s="109" t="s">
        <v>20732</v>
      </c>
      <c r="R1532" s="109" t="s">
        <v>20732</v>
      </c>
      <c r="S1532" s="109" t="s">
        <v>20732</v>
      </c>
      <c r="T1532" s="109" t="s">
        <v>20732</v>
      </c>
      <c r="U1532" s="113">
        <v>1</v>
      </c>
      <c r="V1532" s="113">
        <v>99999</v>
      </c>
      <c r="W1532" s="113">
        <v>1</v>
      </c>
      <c r="X1532" s="109" t="s">
        <v>20732</v>
      </c>
      <c r="Y1532" s="113">
        <v>0</v>
      </c>
      <c r="Z1532" s="108"/>
      <c r="AA1532" s="108"/>
    </row>
    <row r="1533" spans="2:27" ht="18.75">
      <c r="B1533" s="108">
        <f t="shared" si="23"/>
        <v>1526</v>
      </c>
      <c r="C1533" s="109" t="s">
        <v>22437</v>
      </c>
      <c r="D1533" s="109" t="s">
        <v>22437</v>
      </c>
      <c r="E1533" s="110" t="s">
        <v>20729</v>
      </c>
      <c r="F1533" s="110" t="s">
        <v>20742</v>
      </c>
      <c r="G1533" s="108"/>
      <c r="H1533" s="111"/>
      <c r="I1533" s="108"/>
      <c r="J1533" s="109" t="s">
        <v>21130</v>
      </c>
      <c r="K1533" s="112"/>
      <c r="L1533" s="112"/>
      <c r="M1533" s="112"/>
      <c r="N1533" s="112"/>
      <c r="O1533" s="109" t="s">
        <v>20732</v>
      </c>
      <c r="P1533" s="109" t="s">
        <v>20732</v>
      </c>
      <c r="Q1533" s="109" t="s">
        <v>20732</v>
      </c>
      <c r="R1533" s="109" t="s">
        <v>20732</v>
      </c>
      <c r="S1533" s="109" t="s">
        <v>20732</v>
      </c>
      <c r="T1533" s="109" t="s">
        <v>20732</v>
      </c>
      <c r="U1533" s="113">
        <v>4000</v>
      </c>
      <c r="V1533" s="113">
        <v>5999</v>
      </c>
      <c r="W1533" s="113">
        <v>4000</v>
      </c>
      <c r="X1533" s="109" t="s">
        <v>20736</v>
      </c>
      <c r="Y1533" s="113">
        <v>10</v>
      </c>
      <c r="Z1533" s="108"/>
      <c r="AA1533" s="108"/>
    </row>
    <row r="1534" spans="2:27" ht="18.75">
      <c r="B1534" s="108">
        <f t="shared" si="23"/>
        <v>1527</v>
      </c>
      <c r="C1534" s="109" t="s">
        <v>22438</v>
      </c>
      <c r="D1534" s="109" t="s">
        <v>22438</v>
      </c>
      <c r="E1534" s="110" t="s">
        <v>20729</v>
      </c>
      <c r="F1534" s="110" t="s">
        <v>20738</v>
      </c>
      <c r="G1534" s="108"/>
      <c r="H1534" s="111"/>
      <c r="I1534" s="108"/>
      <c r="J1534" s="109" t="s">
        <v>20739</v>
      </c>
      <c r="K1534" s="112"/>
      <c r="L1534" s="112"/>
      <c r="M1534" s="112"/>
      <c r="N1534" s="112"/>
      <c r="O1534" s="109" t="s">
        <v>20732</v>
      </c>
      <c r="P1534" s="109" t="s">
        <v>20732</v>
      </c>
      <c r="Q1534" s="109" t="s">
        <v>20732</v>
      </c>
      <c r="R1534" s="109" t="s">
        <v>20732</v>
      </c>
      <c r="S1534" s="109" t="s">
        <v>20732</v>
      </c>
      <c r="T1534" s="109" t="s">
        <v>20732</v>
      </c>
      <c r="U1534" s="113">
        <v>1</v>
      </c>
      <c r="V1534" s="113">
        <v>999999</v>
      </c>
      <c r="W1534" s="113">
        <v>1</v>
      </c>
      <c r="X1534" s="109" t="s">
        <v>20732</v>
      </c>
      <c r="Y1534" s="113">
        <v>0</v>
      </c>
      <c r="Z1534" s="108"/>
      <c r="AA1534" s="108"/>
    </row>
    <row r="1535" spans="2:27" ht="18.75">
      <c r="B1535" s="108">
        <f t="shared" si="23"/>
        <v>1528</v>
      </c>
      <c r="C1535" s="109" t="s">
        <v>22439</v>
      </c>
      <c r="D1535" s="109" t="s">
        <v>22439</v>
      </c>
      <c r="E1535" s="110" t="s">
        <v>20729</v>
      </c>
      <c r="F1535" s="110" t="s">
        <v>20745</v>
      </c>
      <c r="G1535" s="108"/>
      <c r="H1535" s="111"/>
      <c r="I1535" s="108"/>
      <c r="J1535" s="109" t="s">
        <v>21132</v>
      </c>
      <c r="K1535" s="112"/>
      <c r="L1535" s="112"/>
      <c r="M1535" s="112"/>
      <c r="N1535" s="112"/>
      <c r="O1535" s="109" t="s">
        <v>20732</v>
      </c>
      <c r="P1535" s="109" t="s">
        <v>20732</v>
      </c>
      <c r="Q1535" s="109" t="s">
        <v>20732</v>
      </c>
      <c r="R1535" s="109" t="s">
        <v>20732</v>
      </c>
      <c r="S1535" s="109" t="s">
        <v>20732</v>
      </c>
      <c r="T1535" s="109" t="s">
        <v>20732</v>
      </c>
      <c r="U1535" s="113">
        <v>4000</v>
      </c>
      <c r="V1535" s="113">
        <v>5999</v>
      </c>
      <c r="W1535" s="113">
        <v>4000</v>
      </c>
      <c r="X1535" s="109" t="s">
        <v>20736</v>
      </c>
      <c r="Y1535" s="113">
        <v>10</v>
      </c>
      <c r="Z1535" s="108"/>
      <c r="AA1535" s="108"/>
    </row>
    <row r="1536" spans="2:27" ht="18.75">
      <c r="B1536" s="108">
        <f t="shared" si="23"/>
        <v>1529</v>
      </c>
      <c r="C1536" s="109" t="s">
        <v>22440</v>
      </c>
      <c r="D1536" s="109" t="s">
        <v>22440</v>
      </c>
      <c r="E1536" s="110" t="s">
        <v>20729</v>
      </c>
      <c r="F1536" s="110" t="s">
        <v>20748</v>
      </c>
      <c r="G1536" s="108"/>
      <c r="H1536" s="111"/>
      <c r="I1536" s="108"/>
      <c r="J1536" s="109" t="s">
        <v>21134</v>
      </c>
      <c r="K1536" s="112"/>
      <c r="L1536" s="112"/>
      <c r="M1536" s="112"/>
      <c r="N1536" s="112"/>
      <c r="O1536" s="109" t="s">
        <v>20732</v>
      </c>
      <c r="P1536" s="109" t="s">
        <v>20732</v>
      </c>
      <c r="Q1536" s="109" t="s">
        <v>20732</v>
      </c>
      <c r="R1536" s="109" t="s">
        <v>20732</v>
      </c>
      <c r="S1536" s="109" t="s">
        <v>20732</v>
      </c>
      <c r="T1536" s="109" t="s">
        <v>20732</v>
      </c>
      <c r="U1536" s="113">
        <v>4000</v>
      </c>
      <c r="V1536" s="113">
        <v>5999</v>
      </c>
      <c r="W1536" s="113">
        <v>4000</v>
      </c>
      <c r="X1536" s="109" t="s">
        <v>20736</v>
      </c>
      <c r="Y1536" s="113">
        <v>10</v>
      </c>
      <c r="Z1536" s="108"/>
      <c r="AA1536" s="108"/>
    </row>
    <row r="1537" spans="2:27" ht="18.75">
      <c r="B1537" s="108">
        <f t="shared" si="23"/>
        <v>1530</v>
      </c>
      <c r="C1537" s="109" t="s">
        <v>22441</v>
      </c>
      <c r="D1537" s="109" t="s">
        <v>22441</v>
      </c>
      <c r="E1537" s="110" t="s">
        <v>20729</v>
      </c>
      <c r="F1537" s="110" t="s">
        <v>20738</v>
      </c>
      <c r="G1537" s="108"/>
      <c r="H1537" s="111"/>
      <c r="I1537" s="108"/>
      <c r="J1537" s="109" t="s">
        <v>21082</v>
      </c>
      <c r="K1537" s="112"/>
      <c r="L1537" s="112"/>
      <c r="M1537" s="112"/>
      <c r="N1537" s="112"/>
      <c r="O1537" s="109" t="s">
        <v>20732</v>
      </c>
      <c r="P1537" s="109" t="s">
        <v>20732</v>
      </c>
      <c r="Q1537" s="109" t="s">
        <v>20732</v>
      </c>
      <c r="R1537" s="109" t="s">
        <v>20732</v>
      </c>
      <c r="S1537" s="109" t="s">
        <v>20732</v>
      </c>
      <c r="T1537" s="109" t="s">
        <v>20732</v>
      </c>
      <c r="U1537" s="113">
        <v>4000</v>
      </c>
      <c r="V1537" s="113">
        <v>5999</v>
      </c>
      <c r="W1537" s="113">
        <v>4000</v>
      </c>
      <c r="X1537" s="109" t="s">
        <v>20736</v>
      </c>
      <c r="Y1537" s="113">
        <v>10</v>
      </c>
      <c r="Z1537" s="108"/>
      <c r="AA1537" s="108"/>
    </row>
    <row r="1538" spans="2:27" ht="18.75">
      <c r="B1538" s="108">
        <f t="shared" si="23"/>
        <v>1531</v>
      </c>
      <c r="C1538" s="109" t="s">
        <v>22442</v>
      </c>
      <c r="D1538" s="109" t="s">
        <v>22442</v>
      </c>
      <c r="E1538" s="110" t="s">
        <v>20729</v>
      </c>
      <c r="F1538" s="110" t="s">
        <v>20734</v>
      </c>
      <c r="G1538" s="108"/>
      <c r="H1538" s="111"/>
      <c r="I1538" s="108"/>
      <c r="J1538" s="109" t="s">
        <v>21128</v>
      </c>
      <c r="K1538" s="112"/>
      <c r="L1538" s="112"/>
      <c r="M1538" s="112"/>
      <c r="N1538" s="112"/>
      <c r="O1538" s="109" t="s">
        <v>20732</v>
      </c>
      <c r="P1538" s="109" t="s">
        <v>20732</v>
      </c>
      <c r="Q1538" s="109" t="s">
        <v>20732</v>
      </c>
      <c r="R1538" s="109" t="s">
        <v>20732</v>
      </c>
      <c r="S1538" s="109" t="s">
        <v>20732</v>
      </c>
      <c r="T1538" s="109" t="s">
        <v>20732</v>
      </c>
      <c r="U1538" s="113">
        <v>4000</v>
      </c>
      <c r="V1538" s="113">
        <v>5999</v>
      </c>
      <c r="W1538" s="113">
        <v>4000</v>
      </c>
      <c r="X1538" s="109" t="s">
        <v>20736</v>
      </c>
      <c r="Y1538" s="113">
        <v>10</v>
      </c>
      <c r="Z1538" s="108"/>
      <c r="AA1538" s="108"/>
    </row>
    <row r="1539" spans="2:27" ht="18.75">
      <c r="B1539" s="108">
        <f t="shared" si="23"/>
        <v>1532</v>
      </c>
      <c r="C1539" s="109" t="s">
        <v>22443</v>
      </c>
      <c r="D1539" s="109" t="s">
        <v>22443</v>
      </c>
      <c r="E1539" s="110" t="s">
        <v>20729</v>
      </c>
      <c r="F1539" s="110" t="s">
        <v>20742</v>
      </c>
      <c r="G1539" s="108"/>
      <c r="H1539" s="111"/>
      <c r="I1539" s="108"/>
      <c r="J1539" s="109" t="s">
        <v>21130</v>
      </c>
      <c r="K1539" s="112"/>
      <c r="L1539" s="112"/>
      <c r="M1539" s="112"/>
      <c r="N1539" s="112"/>
      <c r="O1539" s="109" t="s">
        <v>20732</v>
      </c>
      <c r="P1539" s="109" t="s">
        <v>20732</v>
      </c>
      <c r="Q1539" s="109" t="s">
        <v>20732</v>
      </c>
      <c r="R1539" s="109" t="s">
        <v>20732</v>
      </c>
      <c r="S1539" s="109" t="s">
        <v>20732</v>
      </c>
      <c r="T1539" s="109" t="s">
        <v>20732</v>
      </c>
      <c r="U1539" s="113">
        <v>4000</v>
      </c>
      <c r="V1539" s="113">
        <v>5999</v>
      </c>
      <c r="W1539" s="113">
        <v>4000</v>
      </c>
      <c r="X1539" s="109" t="s">
        <v>20736</v>
      </c>
      <c r="Y1539" s="113">
        <v>10</v>
      </c>
      <c r="Z1539" s="108"/>
      <c r="AA1539" s="108"/>
    </row>
    <row r="1540" spans="2:27" ht="18.75">
      <c r="B1540" s="108">
        <f t="shared" si="23"/>
        <v>1533</v>
      </c>
      <c r="C1540" s="109" t="s">
        <v>22444</v>
      </c>
      <c r="D1540" s="109" t="s">
        <v>22444</v>
      </c>
      <c r="E1540" s="110" t="s">
        <v>20729</v>
      </c>
      <c r="F1540" s="110" t="s">
        <v>20745</v>
      </c>
      <c r="G1540" s="108"/>
      <c r="H1540" s="111"/>
      <c r="I1540" s="108"/>
      <c r="J1540" s="109" t="s">
        <v>21132</v>
      </c>
      <c r="K1540" s="112"/>
      <c r="L1540" s="112"/>
      <c r="M1540" s="112"/>
      <c r="N1540" s="112"/>
      <c r="O1540" s="109" t="s">
        <v>20732</v>
      </c>
      <c r="P1540" s="109" t="s">
        <v>20732</v>
      </c>
      <c r="Q1540" s="109" t="s">
        <v>20732</v>
      </c>
      <c r="R1540" s="109" t="s">
        <v>20732</v>
      </c>
      <c r="S1540" s="109" t="s">
        <v>20732</v>
      </c>
      <c r="T1540" s="109" t="s">
        <v>20732</v>
      </c>
      <c r="U1540" s="113">
        <v>4000</v>
      </c>
      <c r="V1540" s="113">
        <v>5999</v>
      </c>
      <c r="W1540" s="113">
        <v>4000</v>
      </c>
      <c r="X1540" s="109" t="s">
        <v>20736</v>
      </c>
      <c r="Y1540" s="113">
        <v>10</v>
      </c>
      <c r="Z1540" s="108"/>
      <c r="AA1540" s="108"/>
    </row>
    <row r="1541" spans="2:27" ht="18.75">
      <c r="B1541" s="108">
        <f t="shared" si="23"/>
        <v>1534</v>
      </c>
      <c r="C1541" s="109" t="s">
        <v>22445</v>
      </c>
      <c r="D1541" s="109" t="s">
        <v>22445</v>
      </c>
      <c r="E1541" s="110" t="s">
        <v>20729</v>
      </c>
      <c r="F1541" s="110" t="s">
        <v>20748</v>
      </c>
      <c r="G1541" s="108"/>
      <c r="H1541" s="111"/>
      <c r="I1541" s="108"/>
      <c r="J1541" s="109" t="s">
        <v>21134</v>
      </c>
      <c r="K1541" s="112"/>
      <c r="L1541" s="112"/>
      <c r="M1541" s="112"/>
      <c r="N1541" s="112"/>
      <c r="O1541" s="109" t="s">
        <v>20732</v>
      </c>
      <c r="P1541" s="109" t="s">
        <v>20732</v>
      </c>
      <c r="Q1541" s="109" t="s">
        <v>20732</v>
      </c>
      <c r="R1541" s="109" t="s">
        <v>20732</v>
      </c>
      <c r="S1541" s="109" t="s">
        <v>20732</v>
      </c>
      <c r="T1541" s="109" t="s">
        <v>20732</v>
      </c>
      <c r="U1541" s="113">
        <v>4000</v>
      </c>
      <c r="V1541" s="113">
        <v>5999</v>
      </c>
      <c r="W1541" s="113">
        <v>4000</v>
      </c>
      <c r="X1541" s="109" t="s">
        <v>20736</v>
      </c>
      <c r="Y1541" s="113">
        <v>10</v>
      </c>
      <c r="Z1541" s="108"/>
      <c r="AA1541" s="108"/>
    </row>
    <row r="1542" spans="2:27" ht="18.75">
      <c r="B1542" s="108">
        <f t="shared" si="23"/>
        <v>1535</v>
      </c>
      <c r="C1542" s="109" t="s">
        <v>22446</v>
      </c>
      <c r="D1542" s="109" t="s">
        <v>22446</v>
      </c>
      <c r="E1542" s="110" t="s">
        <v>20729</v>
      </c>
      <c r="F1542" s="110" t="s">
        <v>20734</v>
      </c>
      <c r="G1542" s="108"/>
      <c r="H1542" s="111"/>
      <c r="I1542" s="108"/>
      <c r="J1542" s="109" t="s">
        <v>20735</v>
      </c>
      <c r="K1542" s="112"/>
      <c r="L1542" s="112"/>
      <c r="M1542" s="112"/>
      <c r="N1542" s="112"/>
      <c r="O1542" s="109" t="s">
        <v>20732</v>
      </c>
      <c r="P1542" s="109" t="s">
        <v>20732</v>
      </c>
      <c r="Q1542" s="109" t="s">
        <v>20732</v>
      </c>
      <c r="R1542" s="109" t="s">
        <v>20732</v>
      </c>
      <c r="S1542" s="109" t="s">
        <v>20732</v>
      </c>
      <c r="T1542" s="109" t="s">
        <v>20732</v>
      </c>
      <c r="U1542" s="113">
        <v>1</v>
      </c>
      <c r="V1542" s="113">
        <v>999999</v>
      </c>
      <c r="W1542" s="113">
        <v>1</v>
      </c>
      <c r="X1542" s="109" t="s">
        <v>20736</v>
      </c>
      <c r="Y1542" s="113">
        <v>10</v>
      </c>
      <c r="Z1542" s="108"/>
      <c r="AA1542" s="108"/>
    </row>
    <row r="1543" spans="2:27" ht="18.75">
      <c r="B1543" s="108">
        <f t="shared" si="23"/>
        <v>1536</v>
      </c>
      <c r="C1543" s="109" t="s">
        <v>22447</v>
      </c>
      <c r="D1543" s="109" t="s">
        <v>22447</v>
      </c>
      <c r="E1543" s="110" t="s">
        <v>20729</v>
      </c>
      <c r="F1543" s="110" t="s">
        <v>20738</v>
      </c>
      <c r="G1543" s="108"/>
      <c r="H1543" s="111"/>
      <c r="I1543" s="108"/>
      <c r="J1543" s="109" t="s">
        <v>20739</v>
      </c>
      <c r="K1543" s="112"/>
      <c r="L1543" s="112"/>
      <c r="M1543" s="112"/>
      <c r="N1543" s="112"/>
      <c r="O1543" s="109" t="s">
        <v>20732</v>
      </c>
      <c r="P1543" s="109" t="s">
        <v>20732</v>
      </c>
      <c r="Q1543" s="109" t="s">
        <v>20732</v>
      </c>
      <c r="R1543" s="109" t="s">
        <v>20732</v>
      </c>
      <c r="S1543" s="109" t="s">
        <v>20732</v>
      </c>
      <c r="T1543" s="109" t="s">
        <v>20732</v>
      </c>
      <c r="U1543" s="113">
        <v>1</v>
      </c>
      <c r="V1543" s="113">
        <v>999999</v>
      </c>
      <c r="W1543" s="113">
        <v>1</v>
      </c>
      <c r="X1543" s="109" t="s">
        <v>20736</v>
      </c>
      <c r="Y1543" s="113">
        <v>10</v>
      </c>
      <c r="Z1543" s="108"/>
      <c r="AA1543" s="108"/>
    </row>
    <row r="1544" spans="2:27" ht="18.75">
      <c r="B1544" s="108">
        <f t="shared" si="23"/>
        <v>1537</v>
      </c>
      <c r="C1544" s="109" t="s">
        <v>22448</v>
      </c>
      <c r="D1544" s="109" t="s">
        <v>22448</v>
      </c>
      <c r="E1544" s="110" t="s">
        <v>20729</v>
      </c>
      <c r="F1544" s="110" t="s">
        <v>20734</v>
      </c>
      <c r="G1544" s="108"/>
      <c r="H1544" s="111"/>
      <c r="I1544" s="108"/>
      <c r="J1544" s="109" t="s">
        <v>20735</v>
      </c>
      <c r="K1544" s="112"/>
      <c r="L1544" s="112"/>
      <c r="M1544" s="112"/>
      <c r="N1544" s="112"/>
      <c r="O1544" s="109" t="s">
        <v>20732</v>
      </c>
      <c r="P1544" s="109" t="s">
        <v>20732</v>
      </c>
      <c r="Q1544" s="109" t="s">
        <v>20732</v>
      </c>
      <c r="R1544" s="109" t="s">
        <v>20732</v>
      </c>
      <c r="S1544" s="109" t="s">
        <v>20732</v>
      </c>
      <c r="T1544" s="109" t="s">
        <v>20732</v>
      </c>
      <c r="U1544" s="113">
        <v>1</v>
      </c>
      <c r="V1544" s="113">
        <v>999999</v>
      </c>
      <c r="W1544" s="113">
        <v>1</v>
      </c>
      <c r="X1544" s="109" t="s">
        <v>20736</v>
      </c>
      <c r="Y1544" s="113">
        <v>10</v>
      </c>
      <c r="Z1544" s="108"/>
      <c r="AA1544" s="108"/>
    </row>
    <row r="1545" spans="2:27" ht="18.75">
      <c r="B1545" s="108">
        <f t="shared" ref="B1545:B1608" si="24">ROW()-7</f>
        <v>1538</v>
      </c>
      <c r="C1545" s="109" t="s">
        <v>22449</v>
      </c>
      <c r="D1545" s="109" t="s">
        <v>22449</v>
      </c>
      <c r="E1545" s="110" t="s">
        <v>20729</v>
      </c>
      <c r="F1545" s="110" t="s">
        <v>20742</v>
      </c>
      <c r="G1545" s="108"/>
      <c r="H1545" s="111"/>
      <c r="I1545" s="108"/>
      <c r="J1545" s="109" t="s">
        <v>20743</v>
      </c>
      <c r="K1545" s="112"/>
      <c r="L1545" s="112"/>
      <c r="M1545" s="112"/>
      <c r="N1545" s="112"/>
      <c r="O1545" s="109" t="s">
        <v>20732</v>
      </c>
      <c r="P1545" s="109" t="s">
        <v>20732</v>
      </c>
      <c r="Q1545" s="109" t="s">
        <v>20732</v>
      </c>
      <c r="R1545" s="109" t="s">
        <v>20732</v>
      </c>
      <c r="S1545" s="109" t="s">
        <v>20732</v>
      </c>
      <c r="T1545" s="109" t="s">
        <v>20732</v>
      </c>
      <c r="U1545" s="113">
        <v>1</v>
      </c>
      <c r="V1545" s="113">
        <v>999999</v>
      </c>
      <c r="W1545" s="113">
        <v>2001</v>
      </c>
      <c r="X1545" s="109" t="s">
        <v>20736</v>
      </c>
      <c r="Y1545" s="113">
        <v>10</v>
      </c>
      <c r="Z1545" s="108"/>
      <c r="AA1545" s="108"/>
    </row>
    <row r="1546" spans="2:27" ht="18.75">
      <c r="B1546" s="108">
        <f t="shared" si="24"/>
        <v>1539</v>
      </c>
      <c r="C1546" s="109" t="s">
        <v>22450</v>
      </c>
      <c r="D1546" s="109" t="s">
        <v>22450</v>
      </c>
      <c r="E1546" s="110" t="s">
        <v>20729</v>
      </c>
      <c r="F1546" s="110" t="s">
        <v>20745</v>
      </c>
      <c r="G1546" s="108"/>
      <c r="H1546" s="111"/>
      <c r="I1546" s="108"/>
      <c r="J1546" s="109" t="s">
        <v>20754</v>
      </c>
      <c r="K1546" s="112"/>
      <c r="L1546" s="112"/>
      <c r="M1546" s="112"/>
      <c r="N1546" s="112"/>
      <c r="O1546" s="109" t="s">
        <v>20732</v>
      </c>
      <c r="P1546" s="109" t="s">
        <v>20732</v>
      </c>
      <c r="Q1546" s="109" t="s">
        <v>20732</v>
      </c>
      <c r="R1546" s="109" t="s">
        <v>20732</v>
      </c>
      <c r="S1546" s="109" t="s">
        <v>20732</v>
      </c>
      <c r="T1546" s="109" t="s">
        <v>20732</v>
      </c>
      <c r="U1546" s="113">
        <v>1</v>
      </c>
      <c r="V1546" s="113">
        <v>999999</v>
      </c>
      <c r="W1546" s="113">
        <v>1</v>
      </c>
      <c r="X1546" s="109" t="s">
        <v>20736</v>
      </c>
      <c r="Y1546" s="113">
        <v>10</v>
      </c>
      <c r="Z1546" s="108"/>
      <c r="AA1546" s="108"/>
    </row>
    <row r="1547" spans="2:27" ht="18.75">
      <c r="B1547" s="108">
        <f t="shared" si="24"/>
        <v>1540</v>
      </c>
      <c r="C1547" s="109" t="s">
        <v>22451</v>
      </c>
      <c r="D1547" s="109" t="s">
        <v>22451</v>
      </c>
      <c r="E1547" s="110" t="s">
        <v>20729</v>
      </c>
      <c r="F1547" s="110" t="s">
        <v>20748</v>
      </c>
      <c r="G1547" s="108"/>
      <c r="H1547" s="111"/>
      <c r="I1547" s="108"/>
      <c r="J1547" s="109" t="s">
        <v>20756</v>
      </c>
      <c r="K1547" s="112"/>
      <c r="L1547" s="112"/>
      <c r="M1547" s="112"/>
      <c r="N1547" s="112"/>
      <c r="O1547" s="109" t="s">
        <v>20732</v>
      </c>
      <c r="P1547" s="109" t="s">
        <v>20732</v>
      </c>
      <c r="Q1547" s="109" t="s">
        <v>20732</v>
      </c>
      <c r="R1547" s="109" t="s">
        <v>20732</v>
      </c>
      <c r="S1547" s="109" t="s">
        <v>20732</v>
      </c>
      <c r="T1547" s="109" t="s">
        <v>20732</v>
      </c>
      <c r="U1547" s="113">
        <v>1</v>
      </c>
      <c r="V1547" s="113">
        <v>999999</v>
      </c>
      <c r="W1547" s="113">
        <v>1</v>
      </c>
      <c r="X1547" s="109" t="s">
        <v>20736</v>
      </c>
      <c r="Y1547" s="113">
        <v>10</v>
      </c>
      <c r="Z1547" s="108"/>
      <c r="AA1547" s="108"/>
    </row>
    <row r="1548" spans="2:27" ht="18.75">
      <c r="B1548" s="108">
        <f t="shared" si="24"/>
        <v>1541</v>
      </c>
      <c r="C1548" s="109" t="s">
        <v>22452</v>
      </c>
      <c r="D1548" s="109" t="s">
        <v>22452</v>
      </c>
      <c r="E1548" s="110" t="s">
        <v>20729</v>
      </c>
      <c r="F1548" s="110" t="s">
        <v>20738</v>
      </c>
      <c r="G1548" s="108"/>
      <c r="H1548" s="111"/>
      <c r="I1548" s="108"/>
      <c r="J1548" s="109" t="s">
        <v>20739</v>
      </c>
      <c r="K1548" s="112"/>
      <c r="L1548" s="112"/>
      <c r="M1548" s="112"/>
      <c r="N1548" s="112"/>
      <c r="O1548" s="109" t="s">
        <v>20732</v>
      </c>
      <c r="P1548" s="109" t="s">
        <v>20732</v>
      </c>
      <c r="Q1548" s="109" t="s">
        <v>20732</v>
      </c>
      <c r="R1548" s="109" t="s">
        <v>20732</v>
      </c>
      <c r="S1548" s="109" t="s">
        <v>20732</v>
      </c>
      <c r="T1548" s="109" t="s">
        <v>20732</v>
      </c>
      <c r="U1548" s="113">
        <v>1</v>
      </c>
      <c r="V1548" s="113">
        <v>999999</v>
      </c>
      <c r="W1548" s="113">
        <v>1</v>
      </c>
      <c r="X1548" s="109" t="s">
        <v>20736</v>
      </c>
      <c r="Y1548" s="113">
        <v>10</v>
      </c>
      <c r="Z1548" s="108"/>
      <c r="AA1548" s="108"/>
    </row>
    <row r="1549" spans="2:27" ht="18.75">
      <c r="B1549" s="108">
        <f t="shared" si="24"/>
        <v>1542</v>
      </c>
      <c r="C1549" s="109" t="s">
        <v>22453</v>
      </c>
      <c r="D1549" s="109" t="s">
        <v>22453</v>
      </c>
      <c r="E1549" s="110" t="s">
        <v>20729</v>
      </c>
      <c r="F1549" s="110" t="s">
        <v>20734</v>
      </c>
      <c r="G1549" s="108"/>
      <c r="H1549" s="111"/>
      <c r="I1549" s="108"/>
      <c r="J1549" s="109" t="s">
        <v>20735</v>
      </c>
      <c r="K1549" s="112"/>
      <c r="L1549" s="112"/>
      <c r="M1549" s="112"/>
      <c r="N1549" s="112"/>
      <c r="O1549" s="109" t="s">
        <v>20732</v>
      </c>
      <c r="P1549" s="109" t="s">
        <v>20732</v>
      </c>
      <c r="Q1549" s="109" t="s">
        <v>20732</v>
      </c>
      <c r="R1549" s="109" t="s">
        <v>20732</v>
      </c>
      <c r="S1549" s="109" t="s">
        <v>20732</v>
      </c>
      <c r="T1549" s="109" t="s">
        <v>20732</v>
      </c>
      <c r="U1549" s="113">
        <v>1</v>
      </c>
      <c r="V1549" s="113">
        <v>999999</v>
      </c>
      <c r="W1549" s="113">
        <v>1</v>
      </c>
      <c r="X1549" s="109" t="s">
        <v>20736</v>
      </c>
      <c r="Y1549" s="113">
        <v>10</v>
      </c>
      <c r="Z1549" s="108"/>
      <c r="AA1549" s="108"/>
    </row>
    <row r="1550" spans="2:27" ht="18.75">
      <c r="B1550" s="108">
        <f t="shared" si="24"/>
        <v>1543</v>
      </c>
      <c r="C1550" s="109" t="s">
        <v>22454</v>
      </c>
      <c r="D1550" s="109" t="s">
        <v>22454</v>
      </c>
      <c r="E1550" s="110" t="s">
        <v>20729</v>
      </c>
      <c r="F1550" s="110" t="s">
        <v>20742</v>
      </c>
      <c r="G1550" s="108"/>
      <c r="H1550" s="111"/>
      <c r="I1550" s="108"/>
      <c r="J1550" s="109" t="s">
        <v>20743</v>
      </c>
      <c r="K1550" s="112"/>
      <c r="L1550" s="112"/>
      <c r="M1550" s="112"/>
      <c r="N1550" s="112"/>
      <c r="O1550" s="109" t="s">
        <v>20732</v>
      </c>
      <c r="P1550" s="109" t="s">
        <v>20732</v>
      </c>
      <c r="Q1550" s="109" t="s">
        <v>20732</v>
      </c>
      <c r="R1550" s="109" t="s">
        <v>20732</v>
      </c>
      <c r="S1550" s="109" t="s">
        <v>20732</v>
      </c>
      <c r="T1550" s="109" t="s">
        <v>20732</v>
      </c>
      <c r="U1550" s="113">
        <v>1</v>
      </c>
      <c r="V1550" s="113">
        <v>999999</v>
      </c>
      <c r="W1550" s="113">
        <v>1</v>
      </c>
      <c r="X1550" s="109" t="s">
        <v>20736</v>
      </c>
      <c r="Y1550" s="113">
        <v>10</v>
      </c>
      <c r="Z1550" s="108"/>
      <c r="AA1550" s="108"/>
    </row>
    <row r="1551" spans="2:27" ht="18.75">
      <c r="B1551" s="108">
        <f t="shared" si="24"/>
        <v>1544</v>
      </c>
      <c r="C1551" s="109" t="s">
        <v>22455</v>
      </c>
      <c r="D1551" s="109" t="s">
        <v>22455</v>
      </c>
      <c r="E1551" s="110" t="s">
        <v>20729</v>
      </c>
      <c r="F1551" s="110" t="s">
        <v>20745</v>
      </c>
      <c r="G1551" s="108"/>
      <c r="H1551" s="111"/>
      <c r="I1551" s="108"/>
      <c r="J1551" s="109" t="s">
        <v>20754</v>
      </c>
      <c r="K1551" s="112"/>
      <c r="L1551" s="112"/>
      <c r="M1551" s="112"/>
      <c r="N1551" s="112"/>
      <c r="O1551" s="109" t="s">
        <v>20732</v>
      </c>
      <c r="P1551" s="109" t="s">
        <v>20732</v>
      </c>
      <c r="Q1551" s="109" t="s">
        <v>20732</v>
      </c>
      <c r="R1551" s="109" t="s">
        <v>20732</v>
      </c>
      <c r="S1551" s="109" t="s">
        <v>20732</v>
      </c>
      <c r="T1551" s="109" t="s">
        <v>20732</v>
      </c>
      <c r="U1551" s="113">
        <v>1</v>
      </c>
      <c r="V1551" s="113">
        <v>999999</v>
      </c>
      <c r="W1551" s="113">
        <v>1</v>
      </c>
      <c r="X1551" s="109" t="s">
        <v>20736</v>
      </c>
      <c r="Y1551" s="113">
        <v>10</v>
      </c>
      <c r="Z1551" s="108"/>
      <c r="AA1551" s="108"/>
    </row>
    <row r="1552" spans="2:27" ht="18.75">
      <c r="B1552" s="108">
        <f t="shared" si="24"/>
        <v>1545</v>
      </c>
      <c r="C1552" s="109" t="s">
        <v>22456</v>
      </c>
      <c r="D1552" s="109" t="s">
        <v>22456</v>
      </c>
      <c r="E1552" s="110" t="s">
        <v>20729</v>
      </c>
      <c r="F1552" s="110" t="s">
        <v>20748</v>
      </c>
      <c r="G1552" s="108"/>
      <c r="H1552" s="111"/>
      <c r="I1552" s="108"/>
      <c r="J1552" s="109" t="s">
        <v>20756</v>
      </c>
      <c r="K1552" s="112"/>
      <c r="L1552" s="112"/>
      <c r="M1552" s="112"/>
      <c r="N1552" s="112"/>
      <c r="O1552" s="109" t="s">
        <v>20732</v>
      </c>
      <c r="P1552" s="109" t="s">
        <v>20732</v>
      </c>
      <c r="Q1552" s="109" t="s">
        <v>20732</v>
      </c>
      <c r="R1552" s="109" t="s">
        <v>20732</v>
      </c>
      <c r="S1552" s="109" t="s">
        <v>20732</v>
      </c>
      <c r="T1552" s="109" t="s">
        <v>20732</v>
      </c>
      <c r="U1552" s="113">
        <v>1</v>
      </c>
      <c r="V1552" s="113">
        <v>999999</v>
      </c>
      <c r="W1552" s="113">
        <v>1</v>
      </c>
      <c r="X1552" s="109" t="s">
        <v>20736</v>
      </c>
      <c r="Y1552" s="113">
        <v>10</v>
      </c>
      <c r="Z1552" s="108"/>
      <c r="AA1552" s="108"/>
    </row>
    <row r="1553" spans="2:27" ht="18.75">
      <c r="B1553" s="108">
        <f t="shared" si="24"/>
        <v>1546</v>
      </c>
      <c r="C1553" s="109" t="s">
        <v>22457</v>
      </c>
      <c r="D1553" s="109" t="s">
        <v>22457</v>
      </c>
      <c r="E1553" s="110" t="s">
        <v>20729</v>
      </c>
      <c r="F1553" s="110" t="s">
        <v>20742</v>
      </c>
      <c r="G1553" s="108"/>
      <c r="H1553" s="111"/>
      <c r="I1553" s="108"/>
      <c r="J1553" s="109" t="s">
        <v>20743</v>
      </c>
      <c r="K1553" s="112"/>
      <c r="L1553" s="112"/>
      <c r="M1553" s="112"/>
      <c r="N1553" s="112"/>
      <c r="O1553" s="109" t="s">
        <v>20732</v>
      </c>
      <c r="P1553" s="109" t="s">
        <v>20732</v>
      </c>
      <c r="Q1553" s="109" t="s">
        <v>20732</v>
      </c>
      <c r="R1553" s="109" t="s">
        <v>20732</v>
      </c>
      <c r="S1553" s="109" t="s">
        <v>20732</v>
      </c>
      <c r="T1553" s="109" t="s">
        <v>20732</v>
      </c>
      <c r="U1553" s="113">
        <v>1</v>
      </c>
      <c r="V1553" s="113">
        <v>999999</v>
      </c>
      <c r="W1553" s="113">
        <v>1</v>
      </c>
      <c r="X1553" s="109" t="s">
        <v>20736</v>
      </c>
      <c r="Y1553" s="113">
        <v>10</v>
      </c>
      <c r="Z1553" s="108"/>
      <c r="AA1553" s="108"/>
    </row>
    <row r="1554" spans="2:27" ht="18.75">
      <c r="B1554" s="108">
        <f t="shared" si="24"/>
        <v>1547</v>
      </c>
      <c r="C1554" s="109" t="s">
        <v>22458</v>
      </c>
      <c r="D1554" s="109" t="s">
        <v>22458</v>
      </c>
      <c r="E1554" s="110" t="s">
        <v>20729</v>
      </c>
      <c r="F1554" s="110" t="s">
        <v>20738</v>
      </c>
      <c r="G1554" s="108"/>
      <c r="H1554" s="111"/>
      <c r="I1554" s="108"/>
      <c r="J1554" s="109" t="s">
        <v>20739</v>
      </c>
      <c r="K1554" s="112"/>
      <c r="L1554" s="112"/>
      <c r="M1554" s="112"/>
      <c r="N1554" s="112"/>
      <c r="O1554" s="109" t="s">
        <v>20732</v>
      </c>
      <c r="P1554" s="109" t="s">
        <v>20732</v>
      </c>
      <c r="Q1554" s="109" t="s">
        <v>20732</v>
      </c>
      <c r="R1554" s="109" t="s">
        <v>20732</v>
      </c>
      <c r="S1554" s="109" t="s">
        <v>20732</v>
      </c>
      <c r="T1554" s="109" t="s">
        <v>20732</v>
      </c>
      <c r="U1554" s="113">
        <v>1</v>
      </c>
      <c r="V1554" s="113">
        <v>999999</v>
      </c>
      <c r="W1554" s="113">
        <v>1</v>
      </c>
      <c r="X1554" s="109" t="s">
        <v>20736</v>
      </c>
      <c r="Y1554" s="113">
        <v>10</v>
      </c>
      <c r="Z1554" s="108"/>
      <c r="AA1554" s="108"/>
    </row>
    <row r="1555" spans="2:27" ht="18.75">
      <c r="B1555" s="108">
        <f t="shared" si="24"/>
        <v>1548</v>
      </c>
      <c r="C1555" s="109" t="s">
        <v>22459</v>
      </c>
      <c r="D1555" s="109" t="s">
        <v>22459</v>
      </c>
      <c r="E1555" s="110" t="s">
        <v>20729</v>
      </c>
      <c r="F1555" s="110" t="s">
        <v>20734</v>
      </c>
      <c r="G1555" s="108"/>
      <c r="H1555" s="111"/>
      <c r="I1555" s="108"/>
      <c r="J1555" s="109" t="s">
        <v>20735</v>
      </c>
      <c r="K1555" s="112"/>
      <c r="L1555" s="112"/>
      <c r="M1555" s="112"/>
      <c r="N1555" s="112"/>
      <c r="O1555" s="109" t="s">
        <v>20732</v>
      </c>
      <c r="P1555" s="109" t="s">
        <v>20732</v>
      </c>
      <c r="Q1555" s="109" t="s">
        <v>20732</v>
      </c>
      <c r="R1555" s="109" t="s">
        <v>20732</v>
      </c>
      <c r="S1555" s="109" t="s">
        <v>20732</v>
      </c>
      <c r="T1555" s="109" t="s">
        <v>20732</v>
      </c>
      <c r="U1555" s="113">
        <v>1</v>
      </c>
      <c r="V1555" s="113">
        <v>999999</v>
      </c>
      <c r="W1555" s="113">
        <v>1</v>
      </c>
      <c r="X1555" s="109" t="s">
        <v>20736</v>
      </c>
      <c r="Y1555" s="113">
        <v>10</v>
      </c>
      <c r="Z1555" s="108"/>
      <c r="AA1555" s="108"/>
    </row>
    <row r="1556" spans="2:27" ht="18.75">
      <c r="B1556" s="108">
        <f t="shared" si="24"/>
        <v>1549</v>
      </c>
      <c r="C1556" s="109" t="s">
        <v>22460</v>
      </c>
      <c r="D1556" s="109" t="s">
        <v>22460</v>
      </c>
      <c r="E1556" s="110" t="s">
        <v>20729</v>
      </c>
      <c r="F1556" s="110" t="s">
        <v>20742</v>
      </c>
      <c r="G1556" s="108"/>
      <c r="H1556" s="111"/>
      <c r="I1556" s="108"/>
      <c r="J1556" s="109" t="s">
        <v>20743</v>
      </c>
      <c r="K1556" s="112"/>
      <c r="L1556" s="112"/>
      <c r="M1556" s="112"/>
      <c r="N1556" s="112"/>
      <c r="O1556" s="109" t="s">
        <v>20732</v>
      </c>
      <c r="P1556" s="109" t="s">
        <v>20732</v>
      </c>
      <c r="Q1556" s="109" t="s">
        <v>20732</v>
      </c>
      <c r="R1556" s="109" t="s">
        <v>20732</v>
      </c>
      <c r="S1556" s="109" t="s">
        <v>20732</v>
      </c>
      <c r="T1556" s="109" t="s">
        <v>20732</v>
      </c>
      <c r="U1556" s="113">
        <v>1</v>
      </c>
      <c r="V1556" s="113">
        <v>999999</v>
      </c>
      <c r="W1556" s="113">
        <v>1</v>
      </c>
      <c r="X1556" s="109" t="s">
        <v>20736</v>
      </c>
      <c r="Y1556" s="113">
        <v>10</v>
      </c>
      <c r="Z1556" s="108"/>
      <c r="AA1556" s="108"/>
    </row>
    <row r="1557" spans="2:27" ht="18.75">
      <c r="B1557" s="108">
        <f t="shared" si="24"/>
        <v>1550</v>
      </c>
      <c r="C1557" s="109" t="s">
        <v>22461</v>
      </c>
      <c r="D1557" s="109" t="s">
        <v>22461</v>
      </c>
      <c r="E1557" s="110" t="s">
        <v>20729</v>
      </c>
      <c r="F1557" s="110" t="s">
        <v>20745</v>
      </c>
      <c r="G1557" s="108"/>
      <c r="H1557" s="111"/>
      <c r="I1557" s="108"/>
      <c r="J1557" s="109" t="s">
        <v>20754</v>
      </c>
      <c r="K1557" s="112"/>
      <c r="L1557" s="112"/>
      <c r="M1557" s="112"/>
      <c r="N1557" s="112"/>
      <c r="O1557" s="109" t="s">
        <v>20732</v>
      </c>
      <c r="P1557" s="109" t="s">
        <v>20732</v>
      </c>
      <c r="Q1557" s="109" t="s">
        <v>20732</v>
      </c>
      <c r="R1557" s="109" t="s">
        <v>20732</v>
      </c>
      <c r="S1557" s="109" t="s">
        <v>20732</v>
      </c>
      <c r="T1557" s="109" t="s">
        <v>20732</v>
      </c>
      <c r="U1557" s="113">
        <v>1</v>
      </c>
      <c r="V1557" s="113">
        <v>999999</v>
      </c>
      <c r="W1557" s="113">
        <v>1</v>
      </c>
      <c r="X1557" s="109" t="s">
        <v>20736</v>
      </c>
      <c r="Y1557" s="113">
        <v>10</v>
      </c>
      <c r="Z1557" s="108"/>
      <c r="AA1557" s="108"/>
    </row>
    <row r="1558" spans="2:27" ht="18.75">
      <c r="B1558" s="108">
        <f t="shared" si="24"/>
        <v>1551</v>
      </c>
      <c r="C1558" s="109" t="s">
        <v>22462</v>
      </c>
      <c r="D1558" s="109" t="s">
        <v>22462</v>
      </c>
      <c r="E1558" s="110" t="s">
        <v>20729</v>
      </c>
      <c r="F1558" s="110" t="s">
        <v>20748</v>
      </c>
      <c r="G1558" s="108"/>
      <c r="H1558" s="111"/>
      <c r="I1558" s="108"/>
      <c r="J1558" s="109" t="s">
        <v>20756</v>
      </c>
      <c r="K1558" s="112"/>
      <c r="L1558" s="112"/>
      <c r="M1558" s="112"/>
      <c r="N1558" s="112"/>
      <c r="O1558" s="109" t="s">
        <v>20732</v>
      </c>
      <c r="P1558" s="109" t="s">
        <v>20732</v>
      </c>
      <c r="Q1558" s="109" t="s">
        <v>20732</v>
      </c>
      <c r="R1558" s="109" t="s">
        <v>20732</v>
      </c>
      <c r="S1558" s="109" t="s">
        <v>20732</v>
      </c>
      <c r="T1558" s="109" t="s">
        <v>20732</v>
      </c>
      <c r="U1558" s="113">
        <v>1</v>
      </c>
      <c r="V1558" s="113">
        <v>999999</v>
      </c>
      <c r="W1558" s="113">
        <v>1</v>
      </c>
      <c r="X1558" s="109" t="s">
        <v>20736</v>
      </c>
      <c r="Y1558" s="113">
        <v>10</v>
      </c>
      <c r="Z1558" s="108"/>
      <c r="AA1558" s="108"/>
    </row>
    <row r="1559" spans="2:27" ht="18.75">
      <c r="B1559" s="108">
        <f t="shared" si="24"/>
        <v>1552</v>
      </c>
      <c r="C1559" s="109" t="s">
        <v>22463</v>
      </c>
      <c r="D1559" s="109" t="s">
        <v>22463</v>
      </c>
      <c r="E1559" s="110" t="s">
        <v>20729</v>
      </c>
      <c r="F1559" s="110" t="s">
        <v>20738</v>
      </c>
      <c r="G1559" s="108"/>
      <c r="H1559" s="111"/>
      <c r="I1559" s="108"/>
      <c r="J1559" s="109" t="s">
        <v>20739</v>
      </c>
      <c r="K1559" s="112"/>
      <c r="L1559" s="112"/>
      <c r="M1559" s="112"/>
      <c r="N1559" s="112"/>
      <c r="O1559" s="109" t="s">
        <v>20732</v>
      </c>
      <c r="P1559" s="109" t="s">
        <v>20732</v>
      </c>
      <c r="Q1559" s="109" t="s">
        <v>20732</v>
      </c>
      <c r="R1559" s="109" t="s">
        <v>20732</v>
      </c>
      <c r="S1559" s="109" t="s">
        <v>20732</v>
      </c>
      <c r="T1559" s="109" t="s">
        <v>20732</v>
      </c>
      <c r="U1559" s="113">
        <v>1</v>
      </c>
      <c r="V1559" s="113">
        <v>999999</v>
      </c>
      <c r="W1559" s="113">
        <v>1</v>
      </c>
      <c r="X1559" s="109" t="s">
        <v>20736</v>
      </c>
      <c r="Y1559" s="113">
        <v>10</v>
      </c>
      <c r="Z1559" s="108"/>
      <c r="AA1559" s="108"/>
    </row>
    <row r="1560" spans="2:27" ht="18.75">
      <c r="B1560" s="108">
        <f t="shared" si="24"/>
        <v>1553</v>
      </c>
      <c r="C1560" s="109" t="s">
        <v>22464</v>
      </c>
      <c r="D1560" s="109" t="s">
        <v>22464</v>
      </c>
      <c r="E1560" s="110" t="s">
        <v>20729</v>
      </c>
      <c r="F1560" s="110" t="s">
        <v>20745</v>
      </c>
      <c r="G1560" s="108"/>
      <c r="H1560" s="111"/>
      <c r="I1560" s="108"/>
      <c r="J1560" s="109" t="s">
        <v>20754</v>
      </c>
      <c r="K1560" s="112"/>
      <c r="L1560" s="112"/>
      <c r="M1560" s="112"/>
      <c r="N1560" s="112"/>
      <c r="O1560" s="109" t="s">
        <v>20732</v>
      </c>
      <c r="P1560" s="109" t="s">
        <v>20732</v>
      </c>
      <c r="Q1560" s="109" t="s">
        <v>20732</v>
      </c>
      <c r="R1560" s="109" t="s">
        <v>20732</v>
      </c>
      <c r="S1560" s="109" t="s">
        <v>20732</v>
      </c>
      <c r="T1560" s="109" t="s">
        <v>20732</v>
      </c>
      <c r="U1560" s="113">
        <v>1</v>
      </c>
      <c r="V1560" s="113">
        <v>999999</v>
      </c>
      <c r="W1560" s="113">
        <v>1</v>
      </c>
      <c r="X1560" s="109" t="s">
        <v>20736</v>
      </c>
      <c r="Y1560" s="113">
        <v>10</v>
      </c>
      <c r="Z1560" s="108"/>
      <c r="AA1560" s="108"/>
    </row>
    <row r="1561" spans="2:27" ht="18.75">
      <c r="B1561" s="108">
        <f t="shared" si="24"/>
        <v>1554</v>
      </c>
      <c r="C1561" s="109" t="s">
        <v>22465</v>
      </c>
      <c r="D1561" s="109" t="s">
        <v>22465</v>
      </c>
      <c r="E1561" s="110" t="s">
        <v>20729</v>
      </c>
      <c r="F1561" s="110" t="s">
        <v>20748</v>
      </c>
      <c r="G1561" s="108"/>
      <c r="H1561" s="111"/>
      <c r="I1561" s="108"/>
      <c r="J1561" s="109" t="s">
        <v>20756</v>
      </c>
      <c r="K1561" s="112"/>
      <c r="L1561" s="112"/>
      <c r="M1561" s="112"/>
      <c r="N1561" s="112"/>
      <c r="O1561" s="109" t="s">
        <v>20732</v>
      </c>
      <c r="P1561" s="109" t="s">
        <v>20732</v>
      </c>
      <c r="Q1561" s="109" t="s">
        <v>20732</v>
      </c>
      <c r="R1561" s="109" t="s">
        <v>20732</v>
      </c>
      <c r="S1561" s="109" t="s">
        <v>20732</v>
      </c>
      <c r="T1561" s="109" t="s">
        <v>20732</v>
      </c>
      <c r="U1561" s="113">
        <v>1</v>
      </c>
      <c r="V1561" s="113">
        <v>999999</v>
      </c>
      <c r="W1561" s="113">
        <v>1</v>
      </c>
      <c r="X1561" s="109" t="s">
        <v>20736</v>
      </c>
      <c r="Y1561" s="113">
        <v>10</v>
      </c>
      <c r="Z1561" s="108"/>
      <c r="AA1561" s="108"/>
    </row>
    <row r="1562" spans="2:27" ht="18.75">
      <c r="B1562" s="108">
        <f t="shared" si="24"/>
        <v>1555</v>
      </c>
      <c r="C1562" s="109" t="s">
        <v>22466</v>
      </c>
      <c r="D1562" s="109" t="s">
        <v>22466</v>
      </c>
      <c r="E1562" s="110" t="s">
        <v>20729</v>
      </c>
      <c r="F1562" s="110" t="s">
        <v>20738</v>
      </c>
      <c r="G1562" s="108"/>
      <c r="H1562" s="111"/>
      <c r="I1562" s="108"/>
      <c r="J1562" s="109" t="s">
        <v>20739</v>
      </c>
      <c r="K1562" s="112"/>
      <c r="L1562" s="112"/>
      <c r="M1562" s="112"/>
      <c r="N1562" s="112"/>
      <c r="O1562" s="109" t="s">
        <v>20732</v>
      </c>
      <c r="P1562" s="109" t="s">
        <v>20732</v>
      </c>
      <c r="Q1562" s="109" t="s">
        <v>20732</v>
      </c>
      <c r="R1562" s="109" t="s">
        <v>20732</v>
      </c>
      <c r="S1562" s="109" t="s">
        <v>20732</v>
      </c>
      <c r="T1562" s="109" t="s">
        <v>20732</v>
      </c>
      <c r="U1562" s="113">
        <v>1</v>
      </c>
      <c r="V1562" s="113">
        <v>999999</v>
      </c>
      <c r="W1562" s="113">
        <v>1</v>
      </c>
      <c r="X1562" s="109" t="s">
        <v>20736</v>
      </c>
      <c r="Y1562" s="113">
        <v>10</v>
      </c>
      <c r="Z1562" s="108"/>
      <c r="AA1562" s="108"/>
    </row>
    <row r="1563" spans="2:27" ht="18.75">
      <c r="B1563" s="108">
        <f t="shared" si="24"/>
        <v>1556</v>
      </c>
      <c r="C1563" s="109" t="s">
        <v>22467</v>
      </c>
      <c r="D1563" s="109" t="s">
        <v>22467</v>
      </c>
      <c r="E1563" s="110" t="s">
        <v>20729</v>
      </c>
      <c r="F1563" s="110" t="s">
        <v>20734</v>
      </c>
      <c r="G1563" s="108"/>
      <c r="H1563" s="111"/>
      <c r="I1563" s="108"/>
      <c r="J1563" s="109" t="s">
        <v>20735</v>
      </c>
      <c r="K1563" s="112"/>
      <c r="L1563" s="112"/>
      <c r="M1563" s="112"/>
      <c r="N1563" s="112"/>
      <c r="O1563" s="109" t="s">
        <v>20732</v>
      </c>
      <c r="P1563" s="109" t="s">
        <v>20732</v>
      </c>
      <c r="Q1563" s="109" t="s">
        <v>20732</v>
      </c>
      <c r="R1563" s="109" t="s">
        <v>20732</v>
      </c>
      <c r="S1563" s="109" t="s">
        <v>20732</v>
      </c>
      <c r="T1563" s="109" t="s">
        <v>20732</v>
      </c>
      <c r="U1563" s="113">
        <v>1</v>
      </c>
      <c r="V1563" s="113">
        <v>999999</v>
      </c>
      <c r="W1563" s="113">
        <v>1</v>
      </c>
      <c r="X1563" s="109" t="s">
        <v>20736</v>
      </c>
      <c r="Y1563" s="113">
        <v>10</v>
      </c>
      <c r="Z1563" s="108"/>
      <c r="AA1563" s="108"/>
    </row>
    <row r="1564" spans="2:27" ht="18.75">
      <c r="B1564" s="108">
        <f t="shared" si="24"/>
        <v>1557</v>
      </c>
      <c r="C1564" s="109" t="s">
        <v>22468</v>
      </c>
      <c r="D1564" s="109" t="s">
        <v>22468</v>
      </c>
      <c r="E1564" s="110" t="s">
        <v>20729</v>
      </c>
      <c r="F1564" s="110" t="s">
        <v>20742</v>
      </c>
      <c r="G1564" s="108"/>
      <c r="H1564" s="111"/>
      <c r="I1564" s="108"/>
      <c r="J1564" s="109" t="s">
        <v>20743</v>
      </c>
      <c r="K1564" s="112"/>
      <c r="L1564" s="112"/>
      <c r="M1564" s="112"/>
      <c r="N1564" s="112"/>
      <c r="O1564" s="109" t="s">
        <v>20732</v>
      </c>
      <c r="P1564" s="109" t="s">
        <v>20732</v>
      </c>
      <c r="Q1564" s="109" t="s">
        <v>20732</v>
      </c>
      <c r="R1564" s="109" t="s">
        <v>20732</v>
      </c>
      <c r="S1564" s="109" t="s">
        <v>20732</v>
      </c>
      <c r="T1564" s="109" t="s">
        <v>20732</v>
      </c>
      <c r="U1564" s="113">
        <v>1</v>
      </c>
      <c r="V1564" s="113">
        <v>999999</v>
      </c>
      <c r="W1564" s="113">
        <v>1</v>
      </c>
      <c r="X1564" s="109" t="s">
        <v>20736</v>
      </c>
      <c r="Y1564" s="113">
        <v>10</v>
      </c>
      <c r="Z1564" s="108"/>
      <c r="AA1564" s="108"/>
    </row>
    <row r="1565" spans="2:27" ht="18.75">
      <c r="B1565" s="108">
        <f t="shared" si="24"/>
        <v>1558</v>
      </c>
      <c r="C1565" s="109" t="s">
        <v>22469</v>
      </c>
      <c r="D1565" s="109" t="s">
        <v>22469</v>
      </c>
      <c r="E1565" s="110" t="s">
        <v>20729</v>
      </c>
      <c r="F1565" s="110" t="s">
        <v>20745</v>
      </c>
      <c r="G1565" s="108"/>
      <c r="H1565" s="111"/>
      <c r="I1565" s="108"/>
      <c r="J1565" s="109" t="s">
        <v>20746</v>
      </c>
      <c r="K1565" s="112"/>
      <c r="L1565" s="112"/>
      <c r="M1565" s="112"/>
      <c r="N1565" s="112"/>
      <c r="O1565" s="109" t="s">
        <v>20732</v>
      </c>
      <c r="P1565" s="109" t="s">
        <v>20732</v>
      </c>
      <c r="Q1565" s="109" t="s">
        <v>20732</v>
      </c>
      <c r="R1565" s="109" t="s">
        <v>20732</v>
      </c>
      <c r="S1565" s="109" t="s">
        <v>20732</v>
      </c>
      <c r="T1565" s="109" t="s">
        <v>20732</v>
      </c>
      <c r="U1565" s="113">
        <v>1</v>
      </c>
      <c r="V1565" s="113">
        <v>99999</v>
      </c>
      <c r="W1565" s="113">
        <v>1</v>
      </c>
      <c r="X1565" s="109" t="s">
        <v>20736</v>
      </c>
      <c r="Y1565" s="113">
        <v>10</v>
      </c>
      <c r="Z1565" s="108"/>
      <c r="AA1565" s="108"/>
    </row>
    <row r="1566" spans="2:27" ht="18.75">
      <c r="B1566" s="108">
        <f t="shared" si="24"/>
        <v>1559</v>
      </c>
      <c r="C1566" s="109" t="s">
        <v>22470</v>
      </c>
      <c r="D1566" s="109" t="s">
        <v>22470</v>
      </c>
      <c r="E1566" s="110" t="s">
        <v>20729</v>
      </c>
      <c r="F1566" s="110" t="s">
        <v>20748</v>
      </c>
      <c r="G1566" s="108"/>
      <c r="H1566" s="111"/>
      <c r="I1566" s="108"/>
      <c r="J1566" s="109" t="s">
        <v>20749</v>
      </c>
      <c r="K1566" s="112"/>
      <c r="L1566" s="112"/>
      <c r="M1566" s="112"/>
      <c r="N1566" s="112"/>
      <c r="O1566" s="109" t="s">
        <v>20732</v>
      </c>
      <c r="P1566" s="109" t="s">
        <v>20732</v>
      </c>
      <c r="Q1566" s="109" t="s">
        <v>20732</v>
      </c>
      <c r="R1566" s="109" t="s">
        <v>20732</v>
      </c>
      <c r="S1566" s="109" t="s">
        <v>20732</v>
      </c>
      <c r="T1566" s="109" t="s">
        <v>20732</v>
      </c>
      <c r="U1566" s="113">
        <v>1</v>
      </c>
      <c r="V1566" s="113">
        <v>99999</v>
      </c>
      <c r="W1566" s="113">
        <v>1</v>
      </c>
      <c r="X1566" s="109" t="s">
        <v>20736</v>
      </c>
      <c r="Y1566" s="113">
        <v>10</v>
      </c>
      <c r="Z1566" s="108"/>
      <c r="AA1566" s="108"/>
    </row>
    <row r="1567" spans="2:27" ht="18.75">
      <c r="B1567" s="108">
        <f t="shared" si="24"/>
        <v>1560</v>
      </c>
      <c r="C1567" s="109" t="s">
        <v>22471</v>
      </c>
      <c r="D1567" s="109" t="s">
        <v>22471</v>
      </c>
      <c r="E1567" s="110" t="s">
        <v>20729</v>
      </c>
      <c r="F1567" s="110" t="s">
        <v>20734</v>
      </c>
      <c r="G1567" s="108"/>
      <c r="H1567" s="111"/>
      <c r="I1567" s="108"/>
      <c r="J1567" s="109" t="s">
        <v>20735</v>
      </c>
      <c r="K1567" s="112"/>
      <c r="L1567" s="112"/>
      <c r="M1567" s="112"/>
      <c r="N1567" s="112"/>
      <c r="O1567" s="109" t="s">
        <v>20732</v>
      </c>
      <c r="P1567" s="109" t="s">
        <v>20732</v>
      </c>
      <c r="Q1567" s="109" t="s">
        <v>20732</v>
      </c>
      <c r="R1567" s="109" t="s">
        <v>20732</v>
      </c>
      <c r="S1567" s="109" t="s">
        <v>20732</v>
      </c>
      <c r="T1567" s="109" t="s">
        <v>20732</v>
      </c>
      <c r="U1567" s="113">
        <v>1</v>
      </c>
      <c r="V1567" s="113">
        <v>999999</v>
      </c>
      <c r="W1567" s="113">
        <v>1</v>
      </c>
      <c r="X1567" s="109" t="s">
        <v>20736</v>
      </c>
      <c r="Y1567" s="113">
        <v>10</v>
      </c>
      <c r="Z1567" s="108"/>
      <c r="AA1567" s="108"/>
    </row>
    <row r="1568" spans="2:27" ht="18.75">
      <c r="B1568" s="108">
        <f t="shared" si="24"/>
        <v>1561</v>
      </c>
      <c r="C1568" s="109" t="s">
        <v>22472</v>
      </c>
      <c r="D1568" s="109" t="s">
        <v>22472</v>
      </c>
      <c r="E1568" s="110" t="s">
        <v>20729</v>
      </c>
      <c r="F1568" s="110" t="s">
        <v>20738</v>
      </c>
      <c r="G1568" s="108"/>
      <c r="H1568" s="111"/>
      <c r="I1568" s="108"/>
      <c r="J1568" s="109" t="s">
        <v>20739</v>
      </c>
      <c r="K1568" s="112"/>
      <c r="L1568" s="112"/>
      <c r="M1568" s="112"/>
      <c r="N1568" s="112"/>
      <c r="O1568" s="109" t="s">
        <v>20732</v>
      </c>
      <c r="P1568" s="109" t="s">
        <v>20732</v>
      </c>
      <c r="Q1568" s="109" t="s">
        <v>20732</v>
      </c>
      <c r="R1568" s="109" t="s">
        <v>20732</v>
      </c>
      <c r="S1568" s="109" t="s">
        <v>20732</v>
      </c>
      <c r="T1568" s="109" t="s">
        <v>20732</v>
      </c>
      <c r="U1568" s="113">
        <v>1</v>
      </c>
      <c r="V1568" s="113">
        <v>999999</v>
      </c>
      <c r="W1568" s="113">
        <v>1</v>
      </c>
      <c r="X1568" s="109" t="s">
        <v>20736</v>
      </c>
      <c r="Y1568" s="113">
        <v>10</v>
      </c>
      <c r="Z1568" s="108"/>
      <c r="AA1568" s="108"/>
    </row>
    <row r="1569" spans="2:27" ht="18.75">
      <c r="B1569" s="108">
        <f t="shared" si="24"/>
        <v>1562</v>
      </c>
      <c r="C1569" s="109" t="s">
        <v>22473</v>
      </c>
      <c r="D1569" s="109" t="s">
        <v>22473</v>
      </c>
      <c r="E1569" s="110" t="s">
        <v>20729</v>
      </c>
      <c r="F1569" s="110" t="s">
        <v>20734</v>
      </c>
      <c r="G1569" s="108"/>
      <c r="H1569" s="111"/>
      <c r="I1569" s="108"/>
      <c r="J1569" s="109" t="s">
        <v>20735</v>
      </c>
      <c r="K1569" s="112"/>
      <c r="L1569" s="112"/>
      <c r="M1569" s="112"/>
      <c r="N1569" s="112"/>
      <c r="O1569" s="109" t="s">
        <v>20732</v>
      </c>
      <c r="P1569" s="109" t="s">
        <v>20732</v>
      </c>
      <c r="Q1569" s="109" t="s">
        <v>20732</v>
      </c>
      <c r="R1569" s="109" t="s">
        <v>20732</v>
      </c>
      <c r="S1569" s="109" t="s">
        <v>20732</v>
      </c>
      <c r="T1569" s="109" t="s">
        <v>20732</v>
      </c>
      <c r="U1569" s="113">
        <v>1</v>
      </c>
      <c r="V1569" s="113">
        <v>999999</v>
      </c>
      <c r="W1569" s="113">
        <v>1</v>
      </c>
      <c r="X1569" s="109" t="s">
        <v>20736</v>
      </c>
      <c r="Y1569" s="113">
        <v>10</v>
      </c>
      <c r="Z1569" s="108"/>
      <c r="AA1569" s="108"/>
    </row>
    <row r="1570" spans="2:27" ht="18.75">
      <c r="B1570" s="108">
        <f t="shared" si="24"/>
        <v>1563</v>
      </c>
      <c r="C1570" s="109" t="s">
        <v>22474</v>
      </c>
      <c r="D1570" s="109" t="s">
        <v>22474</v>
      </c>
      <c r="E1570" s="110" t="s">
        <v>20729</v>
      </c>
      <c r="F1570" s="110" t="s">
        <v>20742</v>
      </c>
      <c r="G1570" s="108"/>
      <c r="H1570" s="111"/>
      <c r="I1570" s="108"/>
      <c r="J1570" s="109" t="s">
        <v>20743</v>
      </c>
      <c r="K1570" s="112"/>
      <c r="L1570" s="112"/>
      <c r="M1570" s="112"/>
      <c r="N1570" s="112"/>
      <c r="O1570" s="109" t="s">
        <v>20732</v>
      </c>
      <c r="P1570" s="109" t="s">
        <v>20732</v>
      </c>
      <c r="Q1570" s="109" t="s">
        <v>20732</v>
      </c>
      <c r="R1570" s="109" t="s">
        <v>20732</v>
      </c>
      <c r="S1570" s="109" t="s">
        <v>20732</v>
      </c>
      <c r="T1570" s="109" t="s">
        <v>20732</v>
      </c>
      <c r="U1570" s="113">
        <v>1</v>
      </c>
      <c r="V1570" s="113">
        <v>999999</v>
      </c>
      <c r="W1570" s="113">
        <v>1</v>
      </c>
      <c r="X1570" s="109" t="s">
        <v>20736</v>
      </c>
      <c r="Y1570" s="113">
        <v>10</v>
      </c>
      <c r="Z1570" s="108"/>
      <c r="AA1570" s="108"/>
    </row>
    <row r="1571" spans="2:27" ht="18.75">
      <c r="B1571" s="108">
        <f t="shared" si="24"/>
        <v>1564</v>
      </c>
      <c r="C1571" s="109" t="s">
        <v>22475</v>
      </c>
      <c r="D1571" s="109" t="s">
        <v>22475</v>
      </c>
      <c r="E1571" s="110" t="s">
        <v>20729</v>
      </c>
      <c r="F1571" s="110" t="s">
        <v>20745</v>
      </c>
      <c r="G1571" s="108"/>
      <c r="H1571" s="111"/>
      <c r="I1571" s="108"/>
      <c r="J1571" s="109" t="s">
        <v>20746</v>
      </c>
      <c r="K1571" s="112"/>
      <c r="L1571" s="112"/>
      <c r="M1571" s="112"/>
      <c r="N1571" s="112"/>
      <c r="O1571" s="109" t="s">
        <v>20732</v>
      </c>
      <c r="P1571" s="109" t="s">
        <v>20732</v>
      </c>
      <c r="Q1571" s="109" t="s">
        <v>20732</v>
      </c>
      <c r="R1571" s="109" t="s">
        <v>20732</v>
      </c>
      <c r="S1571" s="109" t="s">
        <v>20732</v>
      </c>
      <c r="T1571" s="109" t="s">
        <v>20732</v>
      </c>
      <c r="U1571" s="113">
        <v>1</v>
      </c>
      <c r="V1571" s="113">
        <v>99999</v>
      </c>
      <c r="W1571" s="113">
        <v>1</v>
      </c>
      <c r="X1571" s="109" t="s">
        <v>20736</v>
      </c>
      <c r="Y1571" s="113">
        <v>10</v>
      </c>
      <c r="Z1571" s="108"/>
      <c r="AA1571" s="108"/>
    </row>
    <row r="1572" spans="2:27" ht="18.75">
      <c r="B1572" s="108">
        <f t="shared" si="24"/>
        <v>1565</v>
      </c>
      <c r="C1572" s="109" t="s">
        <v>22476</v>
      </c>
      <c r="D1572" s="109" t="s">
        <v>22476</v>
      </c>
      <c r="E1572" s="110" t="s">
        <v>20729</v>
      </c>
      <c r="F1572" s="110" t="s">
        <v>20748</v>
      </c>
      <c r="G1572" s="108"/>
      <c r="H1572" s="111"/>
      <c r="I1572" s="108"/>
      <c r="J1572" s="109" t="s">
        <v>20749</v>
      </c>
      <c r="K1572" s="112"/>
      <c r="L1572" s="112"/>
      <c r="M1572" s="112"/>
      <c r="N1572" s="112"/>
      <c r="O1572" s="109" t="s">
        <v>20732</v>
      </c>
      <c r="P1572" s="109" t="s">
        <v>20732</v>
      </c>
      <c r="Q1572" s="109" t="s">
        <v>20732</v>
      </c>
      <c r="R1572" s="109" t="s">
        <v>20732</v>
      </c>
      <c r="S1572" s="109" t="s">
        <v>20732</v>
      </c>
      <c r="T1572" s="109" t="s">
        <v>20732</v>
      </c>
      <c r="U1572" s="113">
        <v>1</v>
      </c>
      <c r="V1572" s="113">
        <v>99999</v>
      </c>
      <c r="W1572" s="113">
        <v>1</v>
      </c>
      <c r="X1572" s="109" t="s">
        <v>20736</v>
      </c>
      <c r="Y1572" s="113">
        <v>10</v>
      </c>
      <c r="Z1572" s="108"/>
      <c r="AA1572" s="108"/>
    </row>
    <row r="1573" spans="2:27" ht="18.75">
      <c r="B1573" s="108">
        <f t="shared" si="24"/>
        <v>1566</v>
      </c>
      <c r="C1573" s="109" t="s">
        <v>22477</v>
      </c>
      <c r="D1573" s="109" t="s">
        <v>22477</v>
      </c>
      <c r="E1573" s="110" t="s">
        <v>20729</v>
      </c>
      <c r="F1573" s="110" t="s">
        <v>20738</v>
      </c>
      <c r="G1573" s="108"/>
      <c r="H1573" s="111"/>
      <c r="I1573" s="108"/>
      <c r="J1573" s="109" t="s">
        <v>20739</v>
      </c>
      <c r="K1573" s="112"/>
      <c r="L1573" s="112"/>
      <c r="M1573" s="112"/>
      <c r="N1573" s="112"/>
      <c r="O1573" s="109" t="s">
        <v>20732</v>
      </c>
      <c r="P1573" s="109" t="s">
        <v>20732</v>
      </c>
      <c r="Q1573" s="109" t="s">
        <v>20732</v>
      </c>
      <c r="R1573" s="109" t="s">
        <v>20732</v>
      </c>
      <c r="S1573" s="109" t="s">
        <v>20732</v>
      </c>
      <c r="T1573" s="109" t="s">
        <v>20732</v>
      </c>
      <c r="U1573" s="113">
        <v>1</v>
      </c>
      <c r="V1573" s="113">
        <v>999999</v>
      </c>
      <c r="W1573" s="113">
        <v>1</v>
      </c>
      <c r="X1573" s="109" t="s">
        <v>20736</v>
      </c>
      <c r="Y1573" s="113">
        <v>10</v>
      </c>
      <c r="Z1573" s="108"/>
      <c r="AA1573" s="108"/>
    </row>
    <row r="1574" spans="2:27" ht="18.75">
      <c r="B1574" s="108">
        <f t="shared" si="24"/>
        <v>1567</v>
      </c>
      <c r="C1574" s="109" t="s">
        <v>22478</v>
      </c>
      <c r="D1574" s="109" t="s">
        <v>22478</v>
      </c>
      <c r="E1574" s="110" t="s">
        <v>20729</v>
      </c>
      <c r="F1574" s="110" t="s">
        <v>20734</v>
      </c>
      <c r="G1574" s="108"/>
      <c r="H1574" s="111"/>
      <c r="I1574" s="108"/>
      <c r="J1574" s="109" t="s">
        <v>20735</v>
      </c>
      <c r="K1574" s="112"/>
      <c r="L1574" s="112"/>
      <c r="M1574" s="112"/>
      <c r="N1574" s="112"/>
      <c r="O1574" s="109" t="s">
        <v>20732</v>
      </c>
      <c r="P1574" s="109" t="s">
        <v>20732</v>
      </c>
      <c r="Q1574" s="109" t="s">
        <v>20732</v>
      </c>
      <c r="R1574" s="109" t="s">
        <v>20732</v>
      </c>
      <c r="S1574" s="109" t="s">
        <v>20732</v>
      </c>
      <c r="T1574" s="109" t="s">
        <v>20732</v>
      </c>
      <c r="U1574" s="113">
        <v>1</v>
      </c>
      <c r="V1574" s="113">
        <v>999999</v>
      </c>
      <c r="W1574" s="113">
        <v>1</v>
      </c>
      <c r="X1574" s="109" t="s">
        <v>20736</v>
      </c>
      <c r="Y1574" s="113">
        <v>10</v>
      </c>
      <c r="Z1574" s="108"/>
      <c r="AA1574" s="108"/>
    </row>
    <row r="1575" spans="2:27" ht="18.75">
      <c r="B1575" s="108">
        <f t="shared" si="24"/>
        <v>1568</v>
      </c>
      <c r="C1575" s="109" t="s">
        <v>22479</v>
      </c>
      <c r="D1575" s="109" t="s">
        <v>22479</v>
      </c>
      <c r="E1575" s="110" t="s">
        <v>20729</v>
      </c>
      <c r="F1575" s="110" t="s">
        <v>20742</v>
      </c>
      <c r="G1575" s="108"/>
      <c r="H1575" s="111"/>
      <c r="I1575" s="108"/>
      <c r="J1575" s="109" t="s">
        <v>20743</v>
      </c>
      <c r="K1575" s="112"/>
      <c r="L1575" s="112"/>
      <c r="M1575" s="112"/>
      <c r="N1575" s="112"/>
      <c r="O1575" s="109" t="s">
        <v>20732</v>
      </c>
      <c r="P1575" s="109" t="s">
        <v>20732</v>
      </c>
      <c r="Q1575" s="109" t="s">
        <v>20732</v>
      </c>
      <c r="R1575" s="109" t="s">
        <v>20732</v>
      </c>
      <c r="S1575" s="109" t="s">
        <v>20732</v>
      </c>
      <c r="T1575" s="109" t="s">
        <v>20732</v>
      </c>
      <c r="U1575" s="113">
        <v>1</v>
      </c>
      <c r="V1575" s="113">
        <v>999999</v>
      </c>
      <c r="W1575" s="113">
        <v>1</v>
      </c>
      <c r="X1575" s="109" t="s">
        <v>20736</v>
      </c>
      <c r="Y1575" s="113">
        <v>10</v>
      </c>
      <c r="Z1575" s="108"/>
      <c r="AA1575" s="108"/>
    </row>
    <row r="1576" spans="2:27" ht="18.75">
      <c r="B1576" s="108">
        <f t="shared" si="24"/>
        <v>1569</v>
      </c>
      <c r="C1576" s="109" t="s">
        <v>22480</v>
      </c>
      <c r="D1576" s="109" t="s">
        <v>22480</v>
      </c>
      <c r="E1576" s="110" t="s">
        <v>20729</v>
      </c>
      <c r="F1576" s="110" t="s">
        <v>20745</v>
      </c>
      <c r="G1576" s="108"/>
      <c r="H1576" s="111"/>
      <c r="I1576" s="108"/>
      <c r="J1576" s="109" t="s">
        <v>20746</v>
      </c>
      <c r="K1576" s="112"/>
      <c r="L1576" s="112"/>
      <c r="M1576" s="112"/>
      <c r="N1576" s="112"/>
      <c r="O1576" s="109" t="s">
        <v>20732</v>
      </c>
      <c r="P1576" s="109" t="s">
        <v>20732</v>
      </c>
      <c r="Q1576" s="109" t="s">
        <v>20732</v>
      </c>
      <c r="R1576" s="109" t="s">
        <v>20732</v>
      </c>
      <c r="S1576" s="109" t="s">
        <v>20732</v>
      </c>
      <c r="T1576" s="109" t="s">
        <v>20732</v>
      </c>
      <c r="U1576" s="113">
        <v>1</v>
      </c>
      <c r="V1576" s="113">
        <v>99999</v>
      </c>
      <c r="W1576" s="113">
        <v>1</v>
      </c>
      <c r="X1576" s="109" t="s">
        <v>20736</v>
      </c>
      <c r="Y1576" s="113">
        <v>10</v>
      </c>
      <c r="Z1576" s="108"/>
      <c r="AA1576" s="108"/>
    </row>
    <row r="1577" spans="2:27" ht="18.75">
      <c r="B1577" s="108">
        <f t="shared" si="24"/>
        <v>1570</v>
      </c>
      <c r="C1577" s="109" t="s">
        <v>22481</v>
      </c>
      <c r="D1577" s="109" t="s">
        <v>22481</v>
      </c>
      <c r="E1577" s="110" t="s">
        <v>20729</v>
      </c>
      <c r="F1577" s="110" t="s">
        <v>20748</v>
      </c>
      <c r="G1577" s="108"/>
      <c r="H1577" s="111"/>
      <c r="I1577" s="108"/>
      <c r="J1577" s="109" t="s">
        <v>20749</v>
      </c>
      <c r="K1577" s="112"/>
      <c r="L1577" s="112"/>
      <c r="M1577" s="112"/>
      <c r="N1577" s="112"/>
      <c r="O1577" s="109" t="s">
        <v>20732</v>
      </c>
      <c r="P1577" s="109" t="s">
        <v>20732</v>
      </c>
      <c r="Q1577" s="109" t="s">
        <v>20732</v>
      </c>
      <c r="R1577" s="109" t="s">
        <v>20732</v>
      </c>
      <c r="S1577" s="109" t="s">
        <v>20732</v>
      </c>
      <c r="T1577" s="109" t="s">
        <v>20732</v>
      </c>
      <c r="U1577" s="113">
        <v>1</v>
      </c>
      <c r="V1577" s="113">
        <v>99999</v>
      </c>
      <c r="W1577" s="113">
        <v>1</v>
      </c>
      <c r="X1577" s="109" t="s">
        <v>20736</v>
      </c>
      <c r="Y1577" s="113">
        <v>10</v>
      </c>
      <c r="Z1577" s="108"/>
      <c r="AA1577" s="108"/>
    </row>
    <row r="1578" spans="2:27" ht="18.75">
      <c r="B1578" s="108">
        <f t="shared" si="24"/>
        <v>1571</v>
      </c>
      <c r="C1578" s="109" t="s">
        <v>22482</v>
      </c>
      <c r="D1578" s="109" t="s">
        <v>22482</v>
      </c>
      <c r="E1578" s="110" t="s">
        <v>20729</v>
      </c>
      <c r="F1578" s="110" t="s">
        <v>20742</v>
      </c>
      <c r="G1578" s="108"/>
      <c r="H1578" s="111"/>
      <c r="I1578" s="108"/>
      <c r="J1578" s="109" t="s">
        <v>20743</v>
      </c>
      <c r="K1578" s="112"/>
      <c r="L1578" s="112"/>
      <c r="M1578" s="112"/>
      <c r="N1578" s="112"/>
      <c r="O1578" s="109" t="s">
        <v>20732</v>
      </c>
      <c r="P1578" s="109" t="s">
        <v>20732</v>
      </c>
      <c r="Q1578" s="109" t="s">
        <v>20732</v>
      </c>
      <c r="R1578" s="109" t="s">
        <v>20732</v>
      </c>
      <c r="S1578" s="109" t="s">
        <v>20732</v>
      </c>
      <c r="T1578" s="109" t="s">
        <v>20732</v>
      </c>
      <c r="U1578" s="113">
        <v>1</v>
      </c>
      <c r="V1578" s="113">
        <v>999999</v>
      </c>
      <c r="W1578" s="113">
        <v>1</v>
      </c>
      <c r="X1578" s="109" t="s">
        <v>20736</v>
      </c>
      <c r="Y1578" s="113">
        <v>10</v>
      </c>
      <c r="Z1578" s="108"/>
      <c r="AA1578" s="108"/>
    </row>
    <row r="1579" spans="2:27" ht="18.75">
      <c r="B1579" s="108">
        <f t="shared" si="24"/>
        <v>1572</v>
      </c>
      <c r="C1579" s="109" t="s">
        <v>22483</v>
      </c>
      <c r="D1579" s="109" t="s">
        <v>22483</v>
      </c>
      <c r="E1579" s="110" t="s">
        <v>20729</v>
      </c>
      <c r="F1579" s="110" t="s">
        <v>20738</v>
      </c>
      <c r="G1579" s="108"/>
      <c r="H1579" s="111"/>
      <c r="I1579" s="108"/>
      <c r="J1579" s="109" t="s">
        <v>20739</v>
      </c>
      <c r="K1579" s="112"/>
      <c r="L1579" s="112"/>
      <c r="M1579" s="112"/>
      <c r="N1579" s="112"/>
      <c r="O1579" s="109" t="s">
        <v>20732</v>
      </c>
      <c r="P1579" s="109" t="s">
        <v>20732</v>
      </c>
      <c r="Q1579" s="109" t="s">
        <v>20732</v>
      </c>
      <c r="R1579" s="109" t="s">
        <v>20732</v>
      </c>
      <c r="S1579" s="109" t="s">
        <v>20732</v>
      </c>
      <c r="T1579" s="109" t="s">
        <v>20732</v>
      </c>
      <c r="U1579" s="113">
        <v>1</v>
      </c>
      <c r="V1579" s="113">
        <v>999999</v>
      </c>
      <c r="W1579" s="113">
        <v>1</v>
      </c>
      <c r="X1579" s="109" t="s">
        <v>20736</v>
      </c>
      <c r="Y1579" s="113">
        <v>10</v>
      </c>
      <c r="Z1579" s="108"/>
      <c r="AA1579" s="108"/>
    </row>
    <row r="1580" spans="2:27" ht="18.75">
      <c r="B1580" s="108">
        <f t="shared" si="24"/>
        <v>1573</v>
      </c>
      <c r="C1580" s="109" t="s">
        <v>22484</v>
      </c>
      <c r="D1580" s="109" t="s">
        <v>22484</v>
      </c>
      <c r="E1580" s="110" t="s">
        <v>20729</v>
      </c>
      <c r="F1580" s="110" t="s">
        <v>20734</v>
      </c>
      <c r="G1580" s="108"/>
      <c r="H1580" s="111"/>
      <c r="I1580" s="108"/>
      <c r="J1580" s="109" t="s">
        <v>20955</v>
      </c>
      <c r="K1580" s="112"/>
      <c r="L1580" s="112"/>
      <c r="M1580" s="112"/>
      <c r="N1580" s="112"/>
      <c r="O1580" s="109" t="s">
        <v>20732</v>
      </c>
      <c r="P1580" s="109" t="s">
        <v>20732</v>
      </c>
      <c r="Q1580" s="109" t="s">
        <v>20732</v>
      </c>
      <c r="R1580" s="109" t="s">
        <v>20732</v>
      </c>
      <c r="S1580" s="109" t="s">
        <v>20732</v>
      </c>
      <c r="T1580" s="109" t="s">
        <v>20732</v>
      </c>
      <c r="U1580" s="113">
        <v>1</v>
      </c>
      <c r="V1580" s="113">
        <v>99999999</v>
      </c>
      <c r="W1580" s="113">
        <v>1</v>
      </c>
      <c r="X1580" s="109" t="s">
        <v>20736</v>
      </c>
      <c r="Y1580" s="113">
        <v>10</v>
      </c>
      <c r="Z1580" s="108"/>
      <c r="AA1580" s="108"/>
    </row>
    <row r="1581" spans="2:27" ht="18.75">
      <c r="B1581" s="108">
        <f t="shared" si="24"/>
        <v>1574</v>
      </c>
      <c r="C1581" s="109" t="s">
        <v>22485</v>
      </c>
      <c r="D1581" s="109" t="s">
        <v>22485</v>
      </c>
      <c r="E1581" s="110" t="s">
        <v>20729</v>
      </c>
      <c r="F1581" s="110" t="s">
        <v>20742</v>
      </c>
      <c r="G1581" s="108"/>
      <c r="H1581" s="111"/>
      <c r="I1581" s="108"/>
      <c r="J1581" s="109" t="s">
        <v>20957</v>
      </c>
      <c r="K1581" s="112"/>
      <c r="L1581" s="112"/>
      <c r="M1581" s="112"/>
      <c r="N1581" s="112"/>
      <c r="O1581" s="109" t="s">
        <v>20732</v>
      </c>
      <c r="P1581" s="109" t="s">
        <v>20732</v>
      </c>
      <c r="Q1581" s="109" t="s">
        <v>20732</v>
      </c>
      <c r="R1581" s="109" t="s">
        <v>20732</v>
      </c>
      <c r="S1581" s="109" t="s">
        <v>20732</v>
      </c>
      <c r="T1581" s="109" t="s">
        <v>20732</v>
      </c>
      <c r="U1581" s="113">
        <v>1</v>
      </c>
      <c r="V1581" s="113">
        <v>99999999</v>
      </c>
      <c r="W1581" s="113">
        <v>1</v>
      </c>
      <c r="X1581" s="109" t="s">
        <v>20736</v>
      </c>
      <c r="Y1581" s="113">
        <v>10</v>
      </c>
      <c r="Z1581" s="108"/>
      <c r="AA1581" s="108"/>
    </row>
    <row r="1582" spans="2:27" ht="18.75">
      <c r="B1582" s="108">
        <f t="shared" si="24"/>
        <v>1575</v>
      </c>
      <c r="C1582" s="109" t="s">
        <v>22486</v>
      </c>
      <c r="D1582" s="109" t="s">
        <v>22486</v>
      </c>
      <c r="E1582" s="110" t="s">
        <v>20729</v>
      </c>
      <c r="F1582" s="110" t="s">
        <v>20745</v>
      </c>
      <c r="G1582" s="108"/>
      <c r="H1582" s="111"/>
      <c r="I1582" s="108"/>
      <c r="J1582" s="109" t="s">
        <v>20959</v>
      </c>
      <c r="K1582" s="112"/>
      <c r="L1582" s="112"/>
      <c r="M1582" s="112"/>
      <c r="N1582" s="112"/>
      <c r="O1582" s="109" t="s">
        <v>20732</v>
      </c>
      <c r="P1582" s="109" t="s">
        <v>20732</v>
      </c>
      <c r="Q1582" s="109" t="s">
        <v>20732</v>
      </c>
      <c r="R1582" s="109" t="s">
        <v>20732</v>
      </c>
      <c r="S1582" s="109" t="s">
        <v>20732</v>
      </c>
      <c r="T1582" s="109" t="s">
        <v>20732</v>
      </c>
      <c r="U1582" s="113">
        <v>1</v>
      </c>
      <c r="V1582" s="113">
        <v>99999999</v>
      </c>
      <c r="W1582" s="113">
        <v>1</v>
      </c>
      <c r="X1582" s="109" t="s">
        <v>20736</v>
      </c>
      <c r="Y1582" s="113">
        <v>10</v>
      </c>
      <c r="Z1582" s="108"/>
      <c r="AA1582" s="108"/>
    </row>
    <row r="1583" spans="2:27" ht="18.75">
      <c r="B1583" s="108">
        <f t="shared" si="24"/>
        <v>1576</v>
      </c>
      <c r="C1583" s="109" t="s">
        <v>22487</v>
      </c>
      <c r="D1583" s="109" t="s">
        <v>22487</v>
      </c>
      <c r="E1583" s="110" t="s">
        <v>20729</v>
      </c>
      <c r="F1583" s="110" t="s">
        <v>20748</v>
      </c>
      <c r="G1583" s="108"/>
      <c r="H1583" s="111"/>
      <c r="I1583" s="108"/>
      <c r="J1583" s="109" t="s">
        <v>20961</v>
      </c>
      <c r="K1583" s="112"/>
      <c r="L1583" s="112"/>
      <c r="M1583" s="112"/>
      <c r="N1583" s="112"/>
      <c r="O1583" s="109" t="s">
        <v>20732</v>
      </c>
      <c r="P1583" s="109" t="s">
        <v>20732</v>
      </c>
      <c r="Q1583" s="109" t="s">
        <v>20732</v>
      </c>
      <c r="R1583" s="109" t="s">
        <v>20732</v>
      </c>
      <c r="S1583" s="109" t="s">
        <v>20732</v>
      </c>
      <c r="T1583" s="109" t="s">
        <v>20732</v>
      </c>
      <c r="U1583" s="113">
        <v>1</v>
      </c>
      <c r="V1583" s="113">
        <v>99999999</v>
      </c>
      <c r="W1583" s="113">
        <v>1</v>
      </c>
      <c r="X1583" s="109" t="s">
        <v>20736</v>
      </c>
      <c r="Y1583" s="113">
        <v>10</v>
      </c>
      <c r="Z1583" s="108"/>
      <c r="AA1583" s="108"/>
    </row>
    <row r="1584" spans="2:27" ht="18.75">
      <c r="B1584" s="108">
        <f t="shared" si="24"/>
        <v>1577</v>
      </c>
      <c r="C1584" s="109" t="s">
        <v>22488</v>
      </c>
      <c r="D1584" s="109" t="s">
        <v>22488</v>
      </c>
      <c r="E1584" s="110" t="s">
        <v>20729</v>
      </c>
      <c r="F1584" s="110" t="s">
        <v>20738</v>
      </c>
      <c r="G1584" s="108"/>
      <c r="H1584" s="111"/>
      <c r="I1584" s="108"/>
      <c r="J1584" s="109" t="s">
        <v>20964</v>
      </c>
      <c r="K1584" s="112"/>
      <c r="L1584" s="112"/>
      <c r="M1584" s="112"/>
      <c r="N1584" s="112"/>
      <c r="O1584" s="109" t="s">
        <v>20732</v>
      </c>
      <c r="P1584" s="109" t="s">
        <v>20732</v>
      </c>
      <c r="Q1584" s="109" t="s">
        <v>20732</v>
      </c>
      <c r="R1584" s="109" t="s">
        <v>20732</v>
      </c>
      <c r="S1584" s="109" t="s">
        <v>20732</v>
      </c>
      <c r="T1584" s="109" t="s">
        <v>20732</v>
      </c>
      <c r="U1584" s="113">
        <v>1</v>
      </c>
      <c r="V1584" s="113">
        <v>99999999</v>
      </c>
      <c r="W1584" s="113">
        <v>1</v>
      </c>
      <c r="X1584" s="109" t="s">
        <v>20736</v>
      </c>
      <c r="Y1584" s="113">
        <v>10</v>
      </c>
      <c r="Z1584" s="108"/>
      <c r="AA1584" s="108"/>
    </row>
    <row r="1585" spans="2:27" ht="18.75">
      <c r="B1585" s="108">
        <f t="shared" si="24"/>
        <v>1578</v>
      </c>
      <c r="C1585" s="109" t="s">
        <v>22489</v>
      </c>
      <c r="D1585" s="109" t="s">
        <v>22489</v>
      </c>
      <c r="E1585" s="110" t="s">
        <v>20729</v>
      </c>
      <c r="F1585" s="110" t="s">
        <v>20734</v>
      </c>
      <c r="G1585" s="108"/>
      <c r="H1585" s="111"/>
      <c r="I1585" s="108"/>
      <c r="J1585" s="109" t="s">
        <v>20955</v>
      </c>
      <c r="K1585" s="112"/>
      <c r="L1585" s="112"/>
      <c r="M1585" s="112"/>
      <c r="N1585" s="112"/>
      <c r="O1585" s="109" t="s">
        <v>20732</v>
      </c>
      <c r="P1585" s="109" t="s">
        <v>20732</v>
      </c>
      <c r="Q1585" s="109" t="s">
        <v>20732</v>
      </c>
      <c r="R1585" s="109" t="s">
        <v>20732</v>
      </c>
      <c r="S1585" s="109" t="s">
        <v>20732</v>
      </c>
      <c r="T1585" s="109" t="s">
        <v>20732</v>
      </c>
      <c r="U1585" s="113">
        <v>1</v>
      </c>
      <c r="V1585" s="113">
        <v>99999999</v>
      </c>
      <c r="W1585" s="113">
        <v>1</v>
      </c>
      <c r="X1585" s="109" t="s">
        <v>20736</v>
      </c>
      <c r="Y1585" s="113">
        <v>10</v>
      </c>
      <c r="Z1585" s="108"/>
      <c r="AA1585" s="108"/>
    </row>
    <row r="1586" spans="2:27" ht="18.75">
      <c r="B1586" s="108">
        <f t="shared" si="24"/>
        <v>1579</v>
      </c>
      <c r="C1586" s="109" t="s">
        <v>22490</v>
      </c>
      <c r="D1586" s="109" t="s">
        <v>22490</v>
      </c>
      <c r="E1586" s="110" t="s">
        <v>20729</v>
      </c>
      <c r="F1586" s="110" t="s">
        <v>20742</v>
      </c>
      <c r="G1586" s="108"/>
      <c r="H1586" s="111"/>
      <c r="I1586" s="108"/>
      <c r="J1586" s="109" t="s">
        <v>20957</v>
      </c>
      <c r="K1586" s="112"/>
      <c r="L1586" s="112"/>
      <c r="M1586" s="112"/>
      <c r="N1586" s="112"/>
      <c r="O1586" s="109" t="s">
        <v>20732</v>
      </c>
      <c r="P1586" s="109" t="s">
        <v>20732</v>
      </c>
      <c r="Q1586" s="109" t="s">
        <v>20732</v>
      </c>
      <c r="R1586" s="109" t="s">
        <v>20732</v>
      </c>
      <c r="S1586" s="109" t="s">
        <v>20732</v>
      </c>
      <c r="T1586" s="109" t="s">
        <v>20732</v>
      </c>
      <c r="U1586" s="113">
        <v>1</v>
      </c>
      <c r="V1586" s="113">
        <v>99999999</v>
      </c>
      <c r="W1586" s="113">
        <v>1</v>
      </c>
      <c r="X1586" s="109" t="s">
        <v>20736</v>
      </c>
      <c r="Y1586" s="113">
        <v>10</v>
      </c>
      <c r="Z1586" s="108"/>
      <c r="AA1586" s="108"/>
    </row>
    <row r="1587" spans="2:27" ht="18.75">
      <c r="B1587" s="108">
        <f t="shared" si="24"/>
        <v>1580</v>
      </c>
      <c r="C1587" s="109" t="s">
        <v>22491</v>
      </c>
      <c r="D1587" s="109" t="s">
        <v>22491</v>
      </c>
      <c r="E1587" s="110" t="s">
        <v>20729</v>
      </c>
      <c r="F1587" s="110" t="s">
        <v>20745</v>
      </c>
      <c r="G1587" s="108"/>
      <c r="H1587" s="111"/>
      <c r="I1587" s="108"/>
      <c r="J1587" s="109" t="s">
        <v>20959</v>
      </c>
      <c r="K1587" s="112"/>
      <c r="L1587" s="112"/>
      <c r="M1587" s="112"/>
      <c r="N1587" s="112"/>
      <c r="O1587" s="109" t="s">
        <v>20732</v>
      </c>
      <c r="P1587" s="109" t="s">
        <v>20732</v>
      </c>
      <c r="Q1587" s="109" t="s">
        <v>20732</v>
      </c>
      <c r="R1587" s="109" t="s">
        <v>20732</v>
      </c>
      <c r="S1587" s="109" t="s">
        <v>20732</v>
      </c>
      <c r="T1587" s="109" t="s">
        <v>20732</v>
      </c>
      <c r="U1587" s="113">
        <v>1</v>
      </c>
      <c r="V1587" s="113">
        <v>99999999</v>
      </c>
      <c r="W1587" s="113">
        <v>1</v>
      </c>
      <c r="X1587" s="109" t="s">
        <v>20736</v>
      </c>
      <c r="Y1587" s="113">
        <v>10</v>
      </c>
      <c r="Z1587" s="108"/>
      <c r="AA1587" s="108"/>
    </row>
    <row r="1588" spans="2:27" ht="18.75">
      <c r="B1588" s="108">
        <f t="shared" si="24"/>
        <v>1581</v>
      </c>
      <c r="C1588" s="109" t="s">
        <v>22492</v>
      </c>
      <c r="D1588" s="109" t="s">
        <v>22492</v>
      </c>
      <c r="E1588" s="110" t="s">
        <v>20729</v>
      </c>
      <c r="F1588" s="110" t="s">
        <v>20748</v>
      </c>
      <c r="G1588" s="108"/>
      <c r="H1588" s="111"/>
      <c r="I1588" s="108"/>
      <c r="J1588" s="109" t="s">
        <v>20961</v>
      </c>
      <c r="K1588" s="112"/>
      <c r="L1588" s="112"/>
      <c r="M1588" s="112"/>
      <c r="N1588" s="112"/>
      <c r="O1588" s="109" t="s">
        <v>20732</v>
      </c>
      <c r="P1588" s="109" t="s">
        <v>20732</v>
      </c>
      <c r="Q1588" s="109" t="s">
        <v>20732</v>
      </c>
      <c r="R1588" s="109" t="s">
        <v>20732</v>
      </c>
      <c r="S1588" s="109" t="s">
        <v>20732</v>
      </c>
      <c r="T1588" s="109" t="s">
        <v>20732</v>
      </c>
      <c r="U1588" s="113">
        <v>1</v>
      </c>
      <c r="V1588" s="113">
        <v>99999999</v>
      </c>
      <c r="W1588" s="113">
        <v>1</v>
      </c>
      <c r="X1588" s="109" t="s">
        <v>20736</v>
      </c>
      <c r="Y1588" s="113">
        <v>10</v>
      </c>
      <c r="Z1588" s="108"/>
      <c r="AA1588" s="108"/>
    </row>
    <row r="1589" spans="2:27" ht="18.75">
      <c r="B1589" s="108">
        <f t="shared" si="24"/>
        <v>1582</v>
      </c>
      <c r="C1589" s="109" t="s">
        <v>22493</v>
      </c>
      <c r="D1589" s="109" t="s">
        <v>22493</v>
      </c>
      <c r="E1589" s="110" t="s">
        <v>20729</v>
      </c>
      <c r="F1589" s="110" t="s">
        <v>20745</v>
      </c>
      <c r="G1589" s="108"/>
      <c r="H1589" s="111"/>
      <c r="I1589" s="108"/>
      <c r="J1589" s="109" t="s">
        <v>20754</v>
      </c>
      <c r="K1589" s="112"/>
      <c r="L1589" s="112"/>
      <c r="M1589" s="112"/>
      <c r="N1589" s="112"/>
      <c r="O1589" s="109" t="s">
        <v>20732</v>
      </c>
      <c r="P1589" s="109" t="s">
        <v>20732</v>
      </c>
      <c r="Q1589" s="109" t="s">
        <v>20732</v>
      </c>
      <c r="R1589" s="109" t="s">
        <v>20732</v>
      </c>
      <c r="S1589" s="109" t="s">
        <v>20732</v>
      </c>
      <c r="T1589" s="109" t="s">
        <v>20732</v>
      </c>
      <c r="U1589" s="113">
        <v>1</v>
      </c>
      <c r="V1589" s="113">
        <v>999999</v>
      </c>
      <c r="W1589" s="113">
        <v>1</v>
      </c>
      <c r="X1589" s="109" t="s">
        <v>20736</v>
      </c>
      <c r="Y1589" s="113">
        <v>10</v>
      </c>
      <c r="Z1589" s="108"/>
      <c r="AA1589" s="108"/>
    </row>
    <row r="1590" spans="2:27" ht="18.75">
      <c r="B1590" s="108">
        <f t="shared" si="24"/>
        <v>1583</v>
      </c>
      <c r="C1590" s="109" t="s">
        <v>22494</v>
      </c>
      <c r="D1590" s="109" t="s">
        <v>22494</v>
      </c>
      <c r="E1590" s="110" t="s">
        <v>20729</v>
      </c>
      <c r="F1590" s="110" t="s">
        <v>20738</v>
      </c>
      <c r="G1590" s="108"/>
      <c r="H1590" s="111"/>
      <c r="I1590" s="108"/>
      <c r="J1590" s="109" t="s">
        <v>20964</v>
      </c>
      <c r="K1590" s="112"/>
      <c r="L1590" s="112"/>
      <c r="M1590" s="112"/>
      <c r="N1590" s="112"/>
      <c r="O1590" s="109" t="s">
        <v>20732</v>
      </c>
      <c r="P1590" s="109" t="s">
        <v>20732</v>
      </c>
      <c r="Q1590" s="109" t="s">
        <v>20732</v>
      </c>
      <c r="R1590" s="109" t="s">
        <v>20732</v>
      </c>
      <c r="S1590" s="109" t="s">
        <v>20732</v>
      </c>
      <c r="T1590" s="109" t="s">
        <v>20732</v>
      </c>
      <c r="U1590" s="113">
        <v>1</v>
      </c>
      <c r="V1590" s="113">
        <v>99999999</v>
      </c>
      <c r="W1590" s="113">
        <v>1</v>
      </c>
      <c r="X1590" s="109" t="s">
        <v>20736</v>
      </c>
      <c r="Y1590" s="113">
        <v>10</v>
      </c>
      <c r="Z1590" s="108"/>
      <c r="AA1590" s="108"/>
    </row>
    <row r="1591" spans="2:27" ht="18.75">
      <c r="B1591" s="108">
        <f t="shared" si="24"/>
        <v>1584</v>
      </c>
      <c r="C1591" s="109" t="s">
        <v>22495</v>
      </c>
      <c r="D1591" s="109" t="s">
        <v>22495</v>
      </c>
      <c r="E1591" s="110" t="s">
        <v>20729</v>
      </c>
      <c r="F1591" s="110" t="s">
        <v>20734</v>
      </c>
      <c r="G1591" s="108"/>
      <c r="H1591" s="111"/>
      <c r="I1591" s="108"/>
      <c r="J1591" s="109" t="s">
        <v>20955</v>
      </c>
      <c r="K1591" s="112"/>
      <c r="L1591" s="112"/>
      <c r="M1591" s="112"/>
      <c r="N1591" s="112"/>
      <c r="O1591" s="109" t="s">
        <v>20732</v>
      </c>
      <c r="P1591" s="109" t="s">
        <v>20732</v>
      </c>
      <c r="Q1591" s="109" t="s">
        <v>20732</v>
      </c>
      <c r="R1591" s="109" t="s">
        <v>20732</v>
      </c>
      <c r="S1591" s="109" t="s">
        <v>20732</v>
      </c>
      <c r="T1591" s="109" t="s">
        <v>20732</v>
      </c>
      <c r="U1591" s="113">
        <v>1</v>
      </c>
      <c r="V1591" s="113">
        <v>99999999</v>
      </c>
      <c r="W1591" s="113">
        <v>1</v>
      </c>
      <c r="X1591" s="109" t="s">
        <v>20736</v>
      </c>
      <c r="Y1591" s="113">
        <v>10</v>
      </c>
      <c r="Z1591" s="108"/>
      <c r="AA1591" s="108"/>
    </row>
    <row r="1592" spans="2:27" ht="18.75">
      <c r="B1592" s="108">
        <f t="shared" si="24"/>
        <v>1585</v>
      </c>
      <c r="C1592" s="109" t="s">
        <v>22496</v>
      </c>
      <c r="D1592" s="109" t="s">
        <v>22496</v>
      </c>
      <c r="E1592" s="110" t="s">
        <v>20729</v>
      </c>
      <c r="F1592" s="110" t="s">
        <v>20742</v>
      </c>
      <c r="G1592" s="108"/>
      <c r="H1592" s="111"/>
      <c r="I1592" s="108"/>
      <c r="J1592" s="109" t="s">
        <v>20957</v>
      </c>
      <c r="K1592" s="112"/>
      <c r="L1592" s="112"/>
      <c r="M1592" s="112"/>
      <c r="N1592" s="112"/>
      <c r="O1592" s="109" t="s">
        <v>20732</v>
      </c>
      <c r="P1592" s="109" t="s">
        <v>20732</v>
      </c>
      <c r="Q1592" s="109" t="s">
        <v>20732</v>
      </c>
      <c r="R1592" s="109" t="s">
        <v>20732</v>
      </c>
      <c r="S1592" s="109" t="s">
        <v>20732</v>
      </c>
      <c r="T1592" s="109" t="s">
        <v>20732</v>
      </c>
      <c r="U1592" s="113">
        <v>1</v>
      </c>
      <c r="V1592" s="113">
        <v>99999999</v>
      </c>
      <c r="W1592" s="113">
        <v>1</v>
      </c>
      <c r="X1592" s="109" t="s">
        <v>20736</v>
      </c>
      <c r="Y1592" s="113">
        <v>10</v>
      </c>
      <c r="Z1592" s="108"/>
      <c r="AA1592" s="108"/>
    </row>
    <row r="1593" spans="2:27" ht="18.75">
      <c r="B1593" s="108">
        <f t="shared" si="24"/>
        <v>1586</v>
      </c>
      <c r="C1593" s="109" t="s">
        <v>22497</v>
      </c>
      <c r="D1593" s="109" t="s">
        <v>22497</v>
      </c>
      <c r="E1593" s="110" t="s">
        <v>20729</v>
      </c>
      <c r="F1593" s="110" t="s">
        <v>20745</v>
      </c>
      <c r="G1593" s="108"/>
      <c r="H1593" s="111"/>
      <c r="I1593" s="108"/>
      <c r="J1593" s="109" t="s">
        <v>20959</v>
      </c>
      <c r="K1593" s="112"/>
      <c r="L1593" s="112"/>
      <c r="M1593" s="112"/>
      <c r="N1593" s="112"/>
      <c r="O1593" s="109" t="s">
        <v>20732</v>
      </c>
      <c r="P1593" s="109" t="s">
        <v>20732</v>
      </c>
      <c r="Q1593" s="109" t="s">
        <v>20732</v>
      </c>
      <c r="R1593" s="109" t="s">
        <v>20732</v>
      </c>
      <c r="S1593" s="109" t="s">
        <v>20732</v>
      </c>
      <c r="T1593" s="109" t="s">
        <v>20732</v>
      </c>
      <c r="U1593" s="113">
        <v>1</v>
      </c>
      <c r="V1593" s="113">
        <v>99999999</v>
      </c>
      <c r="W1593" s="113">
        <v>1</v>
      </c>
      <c r="X1593" s="109" t="s">
        <v>20736</v>
      </c>
      <c r="Y1593" s="113">
        <v>10</v>
      </c>
      <c r="Z1593" s="108"/>
      <c r="AA1593" s="108"/>
    </row>
    <row r="1594" spans="2:27" ht="18.75">
      <c r="B1594" s="108">
        <f t="shared" si="24"/>
        <v>1587</v>
      </c>
      <c r="C1594" s="109" t="s">
        <v>22498</v>
      </c>
      <c r="D1594" s="109" t="s">
        <v>22498</v>
      </c>
      <c r="E1594" s="110" t="s">
        <v>20729</v>
      </c>
      <c r="F1594" s="110" t="s">
        <v>20748</v>
      </c>
      <c r="G1594" s="108"/>
      <c r="H1594" s="111"/>
      <c r="I1594" s="108"/>
      <c r="J1594" s="109" t="s">
        <v>20961</v>
      </c>
      <c r="K1594" s="112"/>
      <c r="L1594" s="112"/>
      <c r="M1594" s="112"/>
      <c r="N1594" s="112"/>
      <c r="O1594" s="109" t="s">
        <v>20732</v>
      </c>
      <c r="P1594" s="109" t="s">
        <v>20732</v>
      </c>
      <c r="Q1594" s="109" t="s">
        <v>20732</v>
      </c>
      <c r="R1594" s="109" t="s">
        <v>20732</v>
      </c>
      <c r="S1594" s="109" t="s">
        <v>20732</v>
      </c>
      <c r="T1594" s="109" t="s">
        <v>20732</v>
      </c>
      <c r="U1594" s="113">
        <v>1</v>
      </c>
      <c r="V1594" s="113">
        <v>99999999</v>
      </c>
      <c r="W1594" s="113">
        <v>1</v>
      </c>
      <c r="X1594" s="109" t="s">
        <v>20736</v>
      </c>
      <c r="Y1594" s="113">
        <v>10</v>
      </c>
      <c r="Z1594" s="108"/>
      <c r="AA1594" s="108"/>
    </row>
    <row r="1595" spans="2:27" ht="18.75">
      <c r="B1595" s="108">
        <f t="shared" si="24"/>
        <v>1588</v>
      </c>
      <c r="C1595" s="109" t="s">
        <v>22499</v>
      </c>
      <c r="D1595" s="109" t="s">
        <v>22499</v>
      </c>
      <c r="E1595" s="110" t="s">
        <v>20729</v>
      </c>
      <c r="F1595" s="110" t="s">
        <v>20738</v>
      </c>
      <c r="G1595" s="108"/>
      <c r="H1595" s="111"/>
      <c r="I1595" s="108"/>
      <c r="J1595" s="109" t="s">
        <v>20964</v>
      </c>
      <c r="K1595" s="112"/>
      <c r="L1595" s="112"/>
      <c r="M1595" s="112"/>
      <c r="N1595" s="112"/>
      <c r="O1595" s="109" t="s">
        <v>20732</v>
      </c>
      <c r="P1595" s="109" t="s">
        <v>20732</v>
      </c>
      <c r="Q1595" s="109" t="s">
        <v>20732</v>
      </c>
      <c r="R1595" s="109" t="s">
        <v>20732</v>
      </c>
      <c r="S1595" s="109" t="s">
        <v>20732</v>
      </c>
      <c r="T1595" s="109" t="s">
        <v>20732</v>
      </c>
      <c r="U1595" s="113">
        <v>1</v>
      </c>
      <c r="V1595" s="113">
        <v>99999999</v>
      </c>
      <c r="W1595" s="113">
        <v>1</v>
      </c>
      <c r="X1595" s="109" t="s">
        <v>20736</v>
      </c>
      <c r="Y1595" s="113">
        <v>10</v>
      </c>
      <c r="Z1595" s="108"/>
      <c r="AA1595" s="108"/>
    </row>
    <row r="1596" spans="2:27" ht="18.75">
      <c r="B1596" s="108">
        <f t="shared" si="24"/>
        <v>1589</v>
      </c>
      <c r="C1596" s="109" t="s">
        <v>22500</v>
      </c>
      <c r="D1596" s="109" t="s">
        <v>22500</v>
      </c>
      <c r="E1596" s="110" t="s">
        <v>20729</v>
      </c>
      <c r="F1596" s="110" t="s">
        <v>20748</v>
      </c>
      <c r="G1596" s="108"/>
      <c r="H1596" s="111"/>
      <c r="I1596" s="108"/>
      <c r="J1596" s="109" t="s">
        <v>20756</v>
      </c>
      <c r="K1596" s="112"/>
      <c r="L1596" s="112"/>
      <c r="M1596" s="112"/>
      <c r="N1596" s="112"/>
      <c r="O1596" s="109" t="s">
        <v>20732</v>
      </c>
      <c r="P1596" s="109" t="s">
        <v>20732</v>
      </c>
      <c r="Q1596" s="109" t="s">
        <v>20732</v>
      </c>
      <c r="R1596" s="109" t="s">
        <v>20732</v>
      </c>
      <c r="S1596" s="109" t="s">
        <v>20732</v>
      </c>
      <c r="T1596" s="109" t="s">
        <v>20732</v>
      </c>
      <c r="U1596" s="113">
        <v>1</v>
      </c>
      <c r="V1596" s="113">
        <v>999999</v>
      </c>
      <c r="W1596" s="113">
        <v>1</v>
      </c>
      <c r="X1596" s="109" t="s">
        <v>20736</v>
      </c>
      <c r="Y1596" s="113">
        <v>10</v>
      </c>
      <c r="Z1596" s="108"/>
      <c r="AA1596" s="108"/>
    </row>
    <row r="1597" spans="2:27" ht="18.75">
      <c r="B1597" s="108">
        <f t="shared" si="24"/>
        <v>1590</v>
      </c>
      <c r="C1597" s="109" t="s">
        <v>22501</v>
      </c>
      <c r="D1597" s="109" t="s">
        <v>22501</v>
      </c>
      <c r="E1597" s="110" t="s">
        <v>20729</v>
      </c>
      <c r="F1597" s="110" t="s">
        <v>20738</v>
      </c>
      <c r="G1597" s="108"/>
      <c r="H1597" s="111"/>
      <c r="I1597" s="108"/>
      <c r="J1597" s="109" t="s">
        <v>20739</v>
      </c>
      <c r="K1597" s="112"/>
      <c r="L1597" s="112"/>
      <c r="M1597" s="112"/>
      <c r="N1597" s="112"/>
      <c r="O1597" s="109" t="s">
        <v>20732</v>
      </c>
      <c r="P1597" s="109" t="s">
        <v>20732</v>
      </c>
      <c r="Q1597" s="109" t="s">
        <v>20732</v>
      </c>
      <c r="R1597" s="109" t="s">
        <v>20732</v>
      </c>
      <c r="S1597" s="109" t="s">
        <v>20732</v>
      </c>
      <c r="T1597" s="109" t="s">
        <v>20732</v>
      </c>
      <c r="U1597" s="113">
        <v>1</v>
      </c>
      <c r="V1597" s="113">
        <v>999999</v>
      </c>
      <c r="W1597" s="113">
        <v>1</v>
      </c>
      <c r="X1597" s="109" t="s">
        <v>20736</v>
      </c>
      <c r="Y1597" s="113">
        <v>10</v>
      </c>
      <c r="Z1597" s="108"/>
      <c r="AA1597" s="108"/>
    </row>
    <row r="1598" spans="2:27" ht="18.75">
      <c r="B1598" s="108">
        <f t="shared" si="24"/>
        <v>1591</v>
      </c>
      <c r="C1598" s="109" t="s">
        <v>22502</v>
      </c>
      <c r="D1598" s="109" t="s">
        <v>22502</v>
      </c>
      <c r="E1598" s="110" t="s">
        <v>20729</v>
      </c>
      <c r="F1598" s="110" t="s">
        <v>20734</v>
      </c>
      <c r="G1598" s="108"/>
      <c r="H1598" s="111"/>
      <c r="I1598" s="108"/>
      <c r="J1598" s="109" t="s">
        <v>20735</v>
      </c>
      <c r="K1598" s="112"/>
      <c r="L1598" s="112"/>
      <c r="M1598" s="112"/>
      <c r="N1598" s="112"/>
      <c r="O1598" s="109" t="s">
        <v>20732</v>
      </c>
      <c r="P1598" s="109" t="s">
        <v>20732</v>
      </c>
      <c r="Q1598" s="109" t="s">
        <v>20732</v>
      </c>
      <c r="R1598" s="109" t="s">
        <v>20732</v>
      </c>
      <c r="S1598" s="109" t="s">
        <v>20732</v>
      </c>
      <c r="T1598" s="109" t="s">
        <v>20732</v>
      </c>
      <c r="U1598" s="113">
        <v>1</v>
      </c>
      <c r="V1598" s="113">
        <v>999999</v>
      </c>
      <c r="W1598" s="113">
        <v>1</v>
      </c>
      <c r="X1598" s="109" t="s">
        <v>20736</v>
      </c>
      <c r="Y1598" s="113">
        <v>10</v>
      </c>
      <c r="Z1598" s="108"/>
      <c r="AA1598" s="108"/>
    </row>
    <row r="1599" spans="2:27" ht="18.75">
      <c r="B1599" s="108">
        <f t="shared" si="24"/>
        <v>1592</v>
      </c>
      <c r="C1599" s="109" t="s">
        <v>22503</v>
      </c>
      <c r="D1599" s="109" t="s">
        <v>22503</v>
      </c>
      <c r="E1599" s="110" t="s">
        <v>20729</v>
      </c>
      <c r="F1599" s="110" t="s">
        <v>20742</v>
      </c>
      <c r="G1599" s="108"/>
      <c r="H1599" s="111"/>
      <c r="I1599" s="108"/>
      <c r="J1599" s="109" t="s">
        <v>20743</v>
      </c>
      <c r="K1599" s="112"/>
      <c r="L1599" s="112"/>
      <c r="M1599" s="112"/>
      <c r="N1599" s="112"/>
      <c r="O1599" s="109" t="s">
        <v>20732</v>
      </c>
      <c r="P1599" s="109" t="s">
        <v>20732</v>
      </c>
      <c r="Q1599" s="109" t="s">
        <v>20732</v>
      </c>
      <c r="R1599" s="109" t="s">
        <v>20732</v>
      </c>
      <c r="S1599" s="109" t="s">
        <v>20732</v>
      </c>
      <c r="T1599" s="109" t="s">
        <v>20732</v>
      </c>
      <c r="U1599" s="113">
        <v>1</v>
      </c>
      <c r="V1599" s="113">
        <v>999999</v>
      </c>
      <c r="W1599" s="113">
        <v>1</v>
      </c>
      <c r="X1599" s="109" t="s">
        <v>20736</v>
      </c>
      <c r="Y1599" s="113">
        <v>10</v>
      </c>
      <c r="Z1599" s="108"/>
      <c r="AA1599" s="108"/>
    </row>
    <row r="1600" spans="2:27" ht="18.75">
      <c r="B1600" s="108">
        <f t="shared" si="24"/>
        <v>1593</v>
      </c>
      <c r="C1600" s="109" t="s">
        <v>22504</v>
      </c>
      <c r="D1600" s="109" t="s">
        <v>22504</v>
      </c>
      <c r="E1600" s="110" t="s">
        <v>20729</v>
      </c>
      <c r="F1600" s="110" t="s">
        <v>20745</v>
      </c>
      <c r="G1600" s="108"/>
      <c r="H1600" s="111"/>
      <c r="I1600" s="108"/>
      <c r="J1600" s="109" t="s">
        <v>20746</v>
      </c>
      <c r="K1600" s="112"/>
      <c r="L1600" s="112"/>
      <c r="M1600" s="112"/>
      <c r="N1600" s="112"/>
      <c r="O1600" s="109" t="s">
        <v>20732</v>
      </c>
      <c r="P1600" s="109" t="s">
        <v>20732</v>
      </c>
      <c r="Q1600" s="109" t="s">
        <v>20732</v>
      </c>
      <c r="R1600" s="109" t="s">
        <v>20732</v>
      </c>
      <c r="S1600" s="109" t="s">
        <v>20732</v>
      </c>
      <c r="T1600" s="109" t="s">
        <v>20732</v>
      </c>
      <c r="U1600" s="113">
        <v>1</v>
      </c>
      <c r="V1600" s="113">
        <v>99999</v>
      </c>
      <c r="W1600" s="113">
        <v>1</v>
      </c>
      <c r="X1600" s="109" t="s">
        <v>20736</v>
      </c>
      <c r="Y1600" s="113">
        <v>10</v>
      </c>
      <c r="Z1600" s="108"/>
      <c r="AA1600" s="108"/>
    </row>
    <row r="1601" spans="2:27" ht="18.75">
      <c r="B1601" s="108">
        <f t="shared" si="24"/>
        <v>1594</v>
      </c>
      <c r="C1601" s="109" t="s">
        <v>22505</v>
      </c>
      <c r="D1601" s="109" t="s">
        <v>22505</v>
      </c>
      <c r="E1601" s="110" t="s">
        <v>20729</v>
      </c>
      <c r="F1601" s="110" t="s">
        <v>20748</v>
      </c>
      <c r="G1601" s="108"/>
      <c r="H1601" s="111"/>
      <c r="I1601" s="108"/>
      <c r="J1601" s="109" t="s">
        <v>20749</v>
      </c>
      <c r="K1601" s="112"/>
      <c r="L1601" s="112"/>
      <c r="M1601" s="112"/>
      <c r="N1601" s="112"/>
      <c r="O1601" s="109" t="s">
        <v>20732</v>
      </c>
      <c r="P1601" s="109" t="s">
        <v>20732</v>
      </c>
      <c r="Q1601" s="109" t="s">
        <v>20732</v>
      </c>
      <c r="R1601" s="109" t="s">
        <v>20732</v>
      </c>
      <c r="S1601" s="109" t="s">
        <v>20732</v>
      </c>
      <c r="T1601" s="109" t="s">
        <v>20732</v>
      </c>
      <c r="U1601" s="113">
        <v>1</v>
      </c>
      <c r="V1601" s="113">
        <v>99999</v>
      </c>
      <c r="W1601" s="113">
        <v>1</v>
      </c>
      <c r="X1601" s="109" t="s">
        <v>20736</v>
      </c>
      <c r="Y1601" s="113">
        <v>10</v>
      </c>
      <c r="Z1601" s="108"/>
      <c r="AA1601" s="108"/>
    </row>
    <row r="1602" spans="2:27" ht="18.75">
      <c r="B1602" s="108">
        <f t="shared" si="24"/>
        <v>1595</v>
      </c>
      <c r="C1602" s="109" t="s">
        <v>22506</v>
      </c>
      <c r="D1602" s="109" t="s">
        <v>22506</v>
      </c>
      <c r="E1602" s="110" t="s">
        <v>20729</v>
      </c>
      <c r="F1602" s="110" t="s">
        <v>20734</v>
      </c>
      <c r="G1602" s="108"/>
      <c r="H1602" s="111"/>
      <c r="I1602" s="108"/>
      <c r="J1602" s="109" t="s">
        <v>20735</v>
      </c>
      <c r="K1602" s="112"/>
      <c r="L1602" s="112"/>
      <c r="M1602" s="112"/>
      <c r="N1602" s="112"/>
      <c r="O1602" s="109" t="s">
        <v>20732</v>
      </c>
      <c r="P1602" s="109" t="s">
        <v>20732</v>
      </c>
      <c r="Q1602" s="109" t="s">
        <v>20732</v>
      </c>
      <c r="R1602" s="109" t="s">
        <v>20732</v>
      </c>
      <c r="S1602" s="109" t="s">
        <v>20732</v>
      </c>
      <c r="T1602" s="109" t="s">
        <v>20732</v>
      </c>
      <c r="U1602" s="113">
        <v>1</v>
      </c>
      <c r="V1602" s="113">
        <v>999999</v>
      </c>
      <c r="W1602" s="113">
        <v>1</v>
      </c>
      <c r="X1602" s="109" t="s">
        <v>20736</v>
      </c>
      <c r="Y1602" s="113">
        <v>10</v>
      </c>
      <c r="Z1602" s="108"/>
      <c r="AA1602" s="108"/>
    </row>
    <row r="1603" spans="2:27" ht="18.75">
      <c r="B1603" s="108">
        <f t="shared" si="24"/>
        <v>1596</v>
      </c>
      <c r="C1603" s="109" t="s">
        <v>22507</v>
      </c>
      <c r="D1603" s="109" t="s">
        <v>22507</v>
      </c>
      <c r="E1603" s="110" t="s">
        <v>20729</v>
      </c>
      <c r="F1603" s="110" t="s">
        <v>20738</v>
      </c>
      <c r="G1603" s="108"/>
      <c r="H1603" s="111"/>
      <c r="I1603" s="108"/>
      <c r="J1603" s="109" t="s">
        <v>20739</v>
      </c>
      <c r="K1603" s="112"/>
      <c r="L1603" s="112"/>
      <c r="M1603" s="112"/>
      <c r="N1603" s="112"/>
      <c r="O1603" s="109" t="s">
        <v>20732</v>
      </c>
      <c r="P1603" s="109" t="s">
        <v>20732</v>
      </c>
      <c r="Q1603" s="109" t="s">
        <v>20732</v>
      </c>
      <c r="R1603" s="109" t="s">
        <v>20732</v>
      </c>
      <c r="S1603" s="109" t="s">
        <v>20732</v>
      </c>
      <c r="T1603" s="109" t="s">
        <v>20732</v>
      </c>
      <c r="U1603" s="113">
        <v>1</v>
      </c>
      <c r="V1603" s="113">
        <v>999999</v>
      </c>
      <c r="W1603" s="113">
        <v>1</v>
      </c>
      <c r="X1603" s="109" t="s">
        <v>20736</v>
      </c>
      <c r="Y1603" s="113">
        <v>10</v>
      </c>
      <c r="Z1603" s="108"/>
      <c r="AA1603" s="108"/>
    </row>
    <row r="1604" spans="2:27" ht="18.75">
      <c r="B1604" s="108">
        <f t="shared" si="24"/>
        <v>1597</v>
      </c>
      <c r="C1604" s="109" t="s">
        <v>22508</v>
      </c>
      <c r="D1604" s="109" t="s">
        <v>22508</v>
      </c>
      <c r="E1604" s="110" t="s">
        <v>20729</v>
      </c>
      <c r="F1604" s="110" t="s">
        <v>20734</v>
      </c>
      <c r="G1604" s="108"/>
      <c r="H1604" s="111"/>
      <c r="I1604" s="108"/>
      <c r="J1604" s="109" t="s">
        <v>20787</v>
      </c>
      <c r="K1604" s="112"/>
      <c r="L1604" s="112"/>
      <c r="M1604" s="112"/>
      <c r="N1604" s="112"/>
      <c r="O1604" s="109" t="s">
        <v>20732</v>
      </c>
      <c r="P1604" s="109" t="s">
        <v>20732</v>
      </c>
      <c r="Q1604" s="109" t="s">
        <v>20732</v>
      </c>
      <c r="R1604" s="109" t="s">
        <v>20732</v>
      </c>
      <c r="S1604" s="109" t="s">
        <v>20732</v>
      </c>
      <c r="T1604" s="109" t="s">
        <v>20732</v>
      </c>
      <c r="U1604" s="113">
        <v>1</v>
      </c>
      <c r="V1604" s="113">
        <v>999999999</v>
      </c>
      <c r="W1604" s="113">
        <v>1</v>
      </c>
      <c r="X1604" s="109" t="s">
        <v>20736</v>
      </c>
      <c r="Y1604" s="113">
        <v>10</v>
      </c>
      <c r="Z1604" s="108"/>
      <c r="AA1604" s="108"/>
    </row>
    <row r="1605" spans="2:27" ht="18.75">
      <c r="B1605" s="108">
        <f t="shared" si="24"/>
        <v>1598</v>
      </c>
      <c r="C1605" s="109" t="s">
        <v>22509</v>
      </c>
      <c r="D1605" s="109" t="s">
        <v>22509</v>
      </c>
      <c r="E1605" s="110" t="s">
        <v>20729</v>
      </c>
      <c r="F1605" s="110" t="s">
        <v>20742</v>
      </c>
      <c r="G1605" s="108"/>
      <c r="H1605" s="111"/>
      <c r="I1605" s="108"/>
      <c r="J1605" s="109" t="s">
        <v>20789</v>
      </c>
      <c r="K1605" s="112"/>
      <c r="L1605" s="112"/>
      <c r="M1605" s="112"/>
      <c r="N1605" s="112"/>
      <c r="O1605" s="109" t="s">
        <v>20732</v>
      </c>
      <c r="P1605" s="109" t="s">
        <v>20732</v>
      </c>
      <c r="Q1605" s="109" t="s">
        <v>20732</v>
      </c>
      <c r="R1605" s="109" t="s">
        <v>20732</v>
      </c>
      <c r="S1605" s="109" t="s">
        <v>20732</v>
      </c>
      <c r="T1605" s="109" t="s">
        <v>20732</v>
      </c>
      <c r="U1605" s="113">
        <v>1</v>
      </c>
      <c r="V1605" s="113">
        <v>999999999</v>
      </c>
      <c r="W1605" s="113">
        <v>1</v>
      </c>
      <c r="X1605" s="109" t="s">
        <v>20736</v>
      </c>
      <c r="Y1605" s="113">
        <v>10</v>
      </c>
      <c r="Z1605" s="108"/>
      <c r="AA1605" s="108"/>
    </row>
    <row r="1606" spans="2:27" ht="18.75">
      <c r="B1606" s="108">
        <f t="shared" si="24"/>
        <v>1599</v>
      </c>
      <c r="C1606" s="109" t="s">
        <v>22510</v>
      </c>
      <c r="D1606" s="109" t="s">
        <v>22510</v>
      </c>
      <c r="E1606" s="110" t="s">
        <v>20729</v>
      </c>
      <c r="F1606" s="110" t="s">
        <v>20745</v>
      </c>
      <c r="G1606" s="108"/>
      <c r="H1606" s="111"/>
      <c r="I1606" s="108"/>
      <c r="J1606" s="109" t="s">
        <v>20791</v>
      </c>
      <c r="K1606" s="112"/>
      <c r="L1606" s="112"/>
      <c r="M1606" s="112"/>
      <c r="N1606" s="112"/>
      <c r="O1606" s="109" t="s">
        <v>20732</v>
      </c>
      <c r="P1606" s="109" t="s">
        <v>20732</v>
      </c>
      <c r="Q1606" s="109" t="s">
        <v>20732</v>
      </c>
      <c r="R1606" s="109" t="s">
        <v>20732</v>
      </c>
      <c r="S1606" s="109" t="s">
        <v>20732</v>
      </c>
      <c r="T1606" s="109" t="s">
        <v>20732</v>
      </c>
      <c r="U1606" s="113">
        <v>1</v>
      </c>
      <c r="V1606" s="113">
        <v>999999999</v>
      </c>
      <c r="W1606" s="113">
        <v>1</v>
      </c>
      <c r="X1606" s="109" t="s">
        <v>20736</v>
      </c>
      <c r="Y1606" s="113">
        <v>10</v>
      </c>
      <c r="Z1606" s="108"/>
      <c r="AA1606" s="108"/>
    </row>
    <row r="1607" spans="2:27" ht="18.75">
      <c r="B1607" s="108">
        <f t="shared" si="24"/>
        <v>1600</v>
      </c>
      <c r="C1607" s="109" t="s">
        <v>22511</v>
      </c>
      <c r="D1607" s="109" t="s">
        <v>22511</v>
      </c>
      <c r="E1607" s="110" t="s">
        <v>20729</v>
      </c>
      <c r="F1607" s="110" t="s">
        <v>20748</v>
      </c>
      <c r="G1607" s="108"/>
      <c r="H1607" s="111"/>
      <c r="I1607" s="108"/>
      <c r="J1607" s="109" t="s">
        <v>20793</v>
      </c>
      <c r="K1607" s="112"/>
      <c r="L1607" s="112"/>
      <c r="M1607" s="112"/>
      <c r="N1607" s="112"/>
      <c r="O1607" s="109" t="s">
        <v>20732</v>
      </c>
      <c r="P1607" s="109" t="s">
        <v>20732</v>
      </c>
      <c r="Q1607" s="109" t="s">
        <v>20732</v>
      </c>
      <c r="R1607" s="109" t="s">
        <v>20732</v>
      </c>
      <c r="S1607" s="109" t="s">
        <v>20732</v>
      </c>
      <c r="T1607" s="109" t="s">
        <v>20732</v>
      </c>
      <c r="U1607" s="113">
        <v>1</v>
      </c>
      <c r="V1607" s="113">
        <v>999999999</v>
      </c>
      <c r="W1607" s="113">
        <v>1</v>
      </c>
      <c r="X1607" s="109" t="s">
        <v>20736</v>
      </c>
      <c r="Y1607" s="113">
        <v>10</v>
      </c>
      <c r="Z1607" s="108"/>
      <c r="AA1607" s="108"/>
    </row>
    <row r="1608" spans="2:27" ht="18.75">
      <c r="B1608" s="108">
        <f t="shared" si="24"/>
        <v>1601</v>
      </c>
      <c r="C1608" s="109" t="s">
        <v>22512</v>
      </c>
      <c r="D1608" s="109" t="s">
        <v>22512</v>
      </c>
      <c r="E1608" s="110" t="s">
        <v>20729</v>
      </c>
      <c r="F1608" s="110" t="s">
        <v>20738</v>
      </c>
      <c r="G1608" s="108"/>
      <c r="H1608" s="111"/>
      <c r="I1608" s="108"/>
      <c r="J1608" s="109" t="s">
        <v>20795</v>
      </c>
      <c r="K1608" s="112"/>
      <c r="L1608" s="112"/>
      <c r="M1608" s="112"/>
      <c r="N1608" s="112"/>
      <c r="O1608" s="109" t="s">
        <v>20732</v>
      </c>
      <c r="P1608" s="109" t="s">
        <v>20732</v>
      </c>
      <c r="Q1608" s="109" t="s">
        <v>20732</v>
      </c>
      <c r="R1608" s="109" t="s">
        <v>20732</v>
      </c>
      <c r="S1608" s="109" t="s">
        <v>20732</v>
      </c>
      <c r="T1608" s="109" t="s">
        <v>20732</v>
      </c>
      <c r="U1608" s="113">
        <v>1</v>
      </c>
      <c r="V1608" s="113">
        <v>999999999</v>
      </c>
      <c r="W1608" s="113">
        <v>1</v>
      </c>
      <c r="X1608" s="109" t="s">
        <v>20736</v>
      </c>
      <c r="Y1608" s="113">
        <v>10</v>
      </c>
      <c r="Z1608" s="108"/>
      <c r="AA1608" s="108"/>
    </row>
    <row r="1609" spans="2:27" ht="18.75">
      <c r="B1609" s="108">
        <f t="shared" ref="B1609:B1672" si="25">ROW()-7</f>
        <v>1602</v>
      </c>
      <c r="C1609" s="109" t="s">
        <v>22513</v>
      </c>
      <c r="D1609" s="109" t="s">
        <v>22513</v>
      </c>
      <c r="E1609" s="110" t="s">
        <v>20729</v>
      </c>
      <c r="F1609" s="110" t="s">
        <v>20734</v>
      </c>
      <c r="G1609" s="108"/>
      <c r="H1609" s="111"/>
      <c r="I1609" s="108"/>
      <c r="J1609" s="109" t="s">
        <v>20735</v>
      </c>
      <c r="K1609" s="112"/>
      <c r="L1609" s="112"/>
      <c r="M1609" s="112"/>
      <c r="N1609" s="112"/>
      <c r="O1609" s="109" t="s">
        <v>20732</v>
      </c>
      <c r="P1609" s="109" t="s">
        <v>20732</v>
      </c>
      <c r="Q1609" s="109" t="s">
        <v>20732</v>
      </c>
      <c r="R1609" s="109" t="s">
        <v>20732</v>
      </c>
      <c r="S1609" s="109" t="s">
        <v>20732</v>
      </c>
      <c r="T1609" s="109" t="s">
        <v>20732</v>
      </c>
      <c r="U1609" s="113">
        <v>1</v>
      </c>
      <c r="V1609" s="113">
        <v>999999</v>
      </c>
      <c r="W1609" s="113">
        <v>1</v>
      </c>
      <c r="X1609" s="109" t="s">
        <v>20736</v>
      </c>
      <c r="Y1609" s="113">
        <v>10</v>
      </c>
      <c r="Z1609" s="108"/>
      <c r="AA1609" s="108"/>
    </row>
    <row r="1610" spans="2:27" ht="18.75">
      <c r="B1610" s="108">
        <f t="shared" si="25"/>
        <v>1603</v>
      </c>
      <c r="C1610" s="109" t="s">
        <v>22514</v>
      </c>
      <c r="D1610" s="109" t="s">
        <v>22514</v>
      </c>
      <c r="E1610" s="110" t="s">
        <v>20729</v>
      </c>
      <c r="F1610" s="110" t="s">
        <v>20742</v>
      </c>
      <c r="G1610" s="108"/>
      <c r="H1610" s="111"/>
      <c r="I1610" s="108"/>
      <c r="J1610" s="109" t="s">
        <v>20743</v>
      </c>
      <c r="K1610" s="112"/>
      <c r="L1610" s="112"/>
      <c r="M1610" s="112"/>
      <c r="N1610" s="112"/>
      <c r="O1610" s="109" t="s">
        <v>20732</v>
      </c>
      <c r="P1610" s="109" t="s">
        <v>20732</v>
      </c>
      <c r="Q1610" s="109" t="s">
        <v>20732</v>
      </c>
      <c r="R1610" s="109" t="s">
        <v>20732</v>
      </c>
      <c r="S1610" s="109" t="s">
        <v>20732</v>
      </c>
      <c r="T1610" s="109" t="s">
        <v>20732</v>
      </c>
      <c r="U1610" s="113">
        <v>1</v>
      </c>
      <c r="V1610" s="113">
        <v>999999</v>
      </c>
      <c r="W1610" s="113">
        <v>1</v>
      </c>
      <c r="X1610" s="109" t="s">
        <v>20736</v>
      </c>
      <c r="Y1610" s="113">
        <v>10</v>
      </c>
      <c r="Z1610" s="108"/>
      <c r="AA1610" s="108"/>
    </row>
    <row r="1611" spans="2:27" ht="18.75">
      <c r="B1611" s="108">
        <f t="shared" si="25"/>
        <v>1604</v>
      </c>
      <c r="C1611" s="109" t="s">
        <v>22515</v>
      </c>
      <c r="D1611" s="109" t="s">
        <v>22515</v>
      </c>
      <c r="E1611" s="110" t="s">
        <v>20729</v>
      </c>
      <c r="F1611" s="110" t="s">
        <v>20745</v>
      </c>
      <c r="G1611" s="108"/>
      <c r="H1611" s="111"/>
      <c r="I1611" s="108"/>
      <c r="J1611" s="109" t="s">
        <v>20746</v>
      </c>
      <c r="K1611" s="112"/>
      <c r="L1611" s="112"/>
      <c r="M1611" s="112"/>
      <c r="N1611" s="112"/>
      <c r="O1611" s="109" t="s">
        <v>20732</v>
      </c>
      <c r="P1611" s="109" t="s">
        <v>20732</v>
      </c>
      <c r="Q1611" s="109" t="s">
        <v>20732</v>
      </c>
      <c r="R1611" s="109" t="s">
        <v>20732</v>
      </c>
      <c r="S1611" s="109" t="s">
        <v>20732</v>
      </c>
      <c r="T1611" s="109" t="s">
        <v>20732</v>
      </c>
      <c r="U1611" s="113">
        <v>1</v>
      </c>
      <c r="V1611" s="113">
        <v>99999</v>
      </c>
      <c r="W1611" s="113">
        <v>1</v>
      </c>
      <c r="X1611" s="109" t="s">
        <v>20736</v>
      </c>
      <c r="Y1611" s="113">
        <v>10</v>
      </c>
      <c r="Z1611" s="108"/>
      <c r="AA1611" s="108"/>
    </row>
    <row r="1612" spans="2:27" ht="18.75">
      <c r="B1612" s="108">
        <f t="shared" si="25"/>
        <v>1605</v>
      </c>
      <c r="C1612" s="109" t="s">
        <v>22516</v>
      </c>
      <c r="D1612" s="109" t="s">
        <v>22516</v>
      </c>
      <c r="E1612" s="110" t="s">
        <v>20729</v>
      </c>
      <c r="F1612" s="110" t="s">
        <v>20748</v>
      </c>
      <c r="G1612" s="108"/>
      <c r="H1612" s="111"/>
      <c r="I1612" s="108"/>
      <c r="J1612" s="109" t="s">
        <v>20749</v>
      </c>
      <c r="K1612" s="112"/>
      <c r="L1612" s="112"/>
      <c r="M1612" s="112"/>
      <c r="N1612" s="112"/>
      <c r="O1612" s="109" t="s">
        <v>20732</v>
      </c>
      <c r="P1612" s="109" t="s">
        <v>20732</v>
      </c>
      <c r="Q1612" s="109" t="s">
        <v>20732</v>
      </c>
      <c r="R1612" s="109" t="s">
        <v>20732</v>
      </c>
      <c r="S1612" s="109" t="s">
        <v>20732</v>
      </c>
      <c r="T1612" s="109" t="s">
        <v>20732</v>
      </c>
      <c r="U1612" s="113">
        <v>1</v>
      </c>
      <c r="V1612" s="113">
        <v>99999</v>
      </c>
      <c r="W1612" s="113">
        <v>1</v>
      </c>
      <c r="X1612" s="109" t="s">
        <v>20736</v>
      </c>
      <c r="Y1612" s="113">
        <v>10</v>
      </c>
      <c r="Z1612" s="108"/>
      <c r="AA1612" s="108"/>
    </row>
    <row r="1613" spans="2:27" ht="18.75">
      <c r="B1613" s="108">
        <f t="shared" si="25"/>
        <v>1606</v>
      </c>
      <c r="C1613" s="109" t="s">
        <v>22517</v>
      </c>
      <c r="D1613" s="109" t="s">
        <v>22517</v>
      </c>
      <c r="E1613" s="110" t="s">
        <v>20729</v>
      </c>
      <c r="F1613" s="110" t="s">
        <v>20742</v>
      </c>
      <c r="G1613" s="108"/>
      <c r="H1613" s="111"/>
      <c r="I1613" s="108"/>
      <c r="J1613" s="109" t="s">
        <v>20743</v>
      </c>
      <c r="K1613" s="112"/>
      <c r="L1613" s="112"/>
      <c r="M1613" s="112"/>
      <c r="N1613" s="112"/>
      <c r="O1613" s="109" t="s">
        <v>20732</v>
      </c>
      <c r="P1613" s="109" t="s">
        <v>20732</v>
      </c>
      <c r="Q1613" s="109" t="s">
        <v>20732</v>
      </c>
      <c r="R1613" s="109" t="s">
        <v>20732</v>
      </c>
      <c r="S1613" s="109" t="s">
        <v>20732</v>
      </c>
      <c r="T1613" s="109" t="s">
        <v>20732</v>
      </c>
      <c r="U1613" s="113">
        <v>1</v>
      </c>
      <c r="V1613" s="113">
        <v>999999</v>
      </c>
      <c r="W1613" s="113">
        <v>1</v>
      </c>
      <c r="X1613" s="109" t="s">
        <v>20736</v>
      </c>
      <c r="Y1613" s="113">
        <v>10</v>
      </c>
      <c r="Z1613" s="108"/>
      <c r="AA1613" s="108"/>
    </row>
    <row r="1614" spans="2:27" ht="18.75">
      <c r="B1614" s="108">
        <f t="shared" si="25"/>
        <v>1607</v>
      </c>
      <c r="C1614" s="109" t="s">
        <v>22518</v>
      </c>
      <c r="D1614" s="109" t="s">
        <v>22518</v>
      </c>
      <c r="E1614" s="110" t="s">
        <v>20729</v>
      </c>
      <c r="F1614" s="110" t="s">
        <v>20738</v>
      </c>
      <c r="G1614" s="108"/>
      <c r="H1614" s="111"/>
      <c r="I1614" s="108"/>
      <c r="J1614" s="109" t="s">
        <v>20739</v>
      </c>
      <c r="K1614" s="112"/>
      <c r="L1614" s="112"/>
      <c r="M1614" s="112"/>
      <c r="N1614" s="112"/>
      <c r="O1614" s="109" t="s">
        <v>20732</v>
      </c>
      <c r="P1614" s="109" t="s">
        <v>20732</v>
      </c>
      <c r="Q1614" s="109" t="s">
        <v>20732</v>
      </c>
      <c r="R1614" s="109" t="s">
        <v>20732</v>
      </c>
      <c r="S1614" s="109" t="s">
        <v>20732</v>
      </c>
      <c r="T1614" s="109" t="s">
        <v>20732</v>
      </c>
      <c r="U1614" s="113">
        <v>1</v>
      </c>
      <c r="V1614" s="113">
        <v>999999</v>
      </c>
      <c r="W1614" s="113">
        <v>1</v>
      </c>
      <c r="X1614" s="109" t="s">
        <v>20736</v>
      </c>
      <c r="Y1614" s="113">
        <v>10</v>
      </c>
      <c r="Z1614" s="108"/>
      <c r="AA1614" s="108"/>
    </row>
    <row r="1615" spans="2:27" ht="18.75">
      <c r="B1615" s="108">
        <f t="shared" si="25"/>
        <v>1608</v>
      </c>
      <c r="C1615" s="109" t="s">
        <v>22519</v>
      </c>
      <c r="D1615" s="109" t="s">
        <v>22519</v>
      </c>
      <c r="E1615" s="110" t="s">
        <v>20729</v>
      </c>
      <c r="F1615" s="110" t="s">
        <v>20734</v>
      </c>
      <c r="G1615" s="108"/>
      <c r="H1615" s="111"/>
      <c r="I1615" s="108"/>
      <c r="J1615" s="109" t="s">
        <v>20735</v>
      </c>
      <c r="K1615" s="112"/>
      <c r="L1615" s="112"/>
      <c r="M1615" s="112"/>
      <c r="N1615" s="112"/>
      <c r="O1615" s="109" t="s">
        <v>20732</v>
      </c>
      <c r="P1615" s="109" t="s">
        <v>20732</v>
      </c>
      <c r="Q1615" s="109" t="s">
        <v>20732</v>
      </c>
      <c r="R1615" s="109" t="s">
        <v>20732</v>
      </c>
      <c r="S1615" s="109" t="s">
        <v>20732</v>
      </c>
      <c r="T1615" s="109" t="s">
        <v>20732</v>
      </c>
      <c r="U1615" s="113">
        <v>1</v>
      </c>
      <c r="V1615" s="113">
        <v>999999</v>
      </c>
      <c r="W1615" s="113">
        <v>1</v>
      </c>
      <c r="X1615" s="109" t="s">
        <v>20736</v>
      </c>
      <c r="Y1615" s="113">
        <v>10</v>
      </c>
      <c r="Z1615" s="108"/>
      <c r="AA1615" s="108"/>
    </row>
    <row r="1616" spans="2:27" ht="18.75">
      <c r="B1616" s="108">
        <f t="shared" si="25"/>
        <v>1609</v>
      </c>
      <c r="C1616" s="109" t="s">
        <v>22520</v>
      </c>
      <c r="D1616" s="109" t="s">
        <v>22520</v>
      </c>
      <c r="E1616" s="110" t="s">
        <v>20729</v>
      </c>
      <c r="F1616" s="110" t="s">
        <v>20742</v>
      </c>
      <c r="G1616" s="108"/>
      <c r="H1616" s="111"/>
      <c r="I1616" s="108"/>
      <c r="J1616" s="109" t="s">
        <v>20743</v>
      </c>
      <c r="K1616" s="112"/>
      <c r="L1616" s="112"/>
      <c r="M1616" s="112"/>
      <c r="N1616" s="112"/>
      <c r="O1616" s="109" t="s">
        <v>20732</v>
      </c>
      <c r="P1616" s="109" t="s">
        <v>20732</v>
      </c>
      <c r="Q1616" s="109" t="s">
        <v>20732</v>
      </c>
      <c r="R1616" s="109" t="s">
        <v>20732</v>
      </c>
      <c r="S1616" s="109" t="s">
        <v>20732</v>
      </c>
      <c r="T1616" s="109" t="s">
        <v>20732</v>
      </c>
      <c r="U1616" s="113">
        <v>1</v>
      </c>
      <c r="V1616" s="113">
        <v>999999</v>
      </c>
      <c r="W1616" s="113">
        <v>1</v>
      </c>
      <c r="X1616" s="109" t="s">
        <v>20736</v>
      </c>
      <c r="Y1616" s="113">
        <v>10</v>
      </c>
      <c r="Z1616" s="108"/>
      <c r="AA1616" s="108"/>
    </row>
    <row r="1617" spans="2:27" ht="18.75">
      <c r="B1617" s="108">
        <f t="shared" si="25"/>
        <v>1610</v>
      </c>
      <c r="C1617" s="109" t="s">
        <v>22521</v>
      </c>
      <c r="D1617" s="109" t="s">
        <v>22521</v>
      </c>
      <c r="E1617" s="110" t="s">
        <v>20729</v>
      </c>
      <c r="F1617" s="110" t="s">
        <v>20745</v>
      </c>
      <c r="G1617" s="108"/>
      <c r="H1617" s="111"/>
      <c r="I1617" s="108"/>
      <c r="J1617" s="109" t="s">
        <v>20754</v>
      </c>
      <c r="K1617" s="112"/>
      <c r="L1617" s="112"/>
      <c r="M1617" s="112"/>
      <c r="N1617" s="112"/>
      <c r="O1617" s="109" t="s">
        <v>20732</v>
      </c>
      <c r="P1617" s="109" t="s">
        <v>20732</v>
      </c>
      <c r="Q1617" s="109" t="s">
        <v>20732</v>
      </c>
      <c r="R1617" s="109" t="s">
        <v>20732</v>
      </c>
      <c r="S1617" s="109" t="s">
        <v>20732</v>
      </c>
      <c r="T1617" s="109" t="s">
        <v>20732</v>
      </c>
      <c r="U1617" s="113">
        <v>1</v>
      </c>
      <c r="V1617" s="113">
        <v>999999</v>
      </c>
      <c r="W1617" s="113">
        <v>1</v>
      </c>
      <c r="X1617" s="109" t="s">
        <v>20736</v>
      </c>
      <c r="Y1617" s="113">
        <v>10</v>
      </c>
      <c r="Z1617" s="108"/>
      <c r="AA1617" s="108"/>
    </row>
    <row r="1618" spans="2:27" ht="18.75">
      <c r="B1618" s="108">
        <f t="shared" si="25"/>
        <v>1611</v>
      </c>
      <c r="C1618" s="109" t="s">
        <v>22522</v>
      </c>
      <c r="D1618" s="109" t="s">
        <v>22522</v>
      </c>
      <c r="E1618" s="110" t="s">
        <v>20729</v>
      </c>
      <c r="F1618" s="110" t="s">
        <v>20748</v>
      </c>
      <c r="G1618" s="108"/>
      <c r="H1618" s="111"/>
      <c r="I1618" s="108"/>
      <c r="J1618" s="109" t="s">
        <v>20756</v>
      </c>
      <c r="K1618" s="112"/>
      <c r="L1618" s="112"/>
      <c r="M1618" s="112"/>
      <c r="N1618" s="112"/>
      <c r="O1618" s="109" t="s">
        <v>20732</v>
      </c>
      <c r="P1618" s="109" t="s">
        <v>20732</v>
      </c>
      <c r="Q1618" s="109" t="s">
        <v>20732</v>
      </c>
      <c r="R1618" s="109" t="s">
        <v>20732</v>
      </c>
      <c r="S1618" s="109" t="s">
        <v>20732</v>
      </c>
      <c r="T1618" s="109" t="s">
        <v>20732</v>
      </c>
      <c r="U1618" s="113">
        <v>1</v>
      </c>
      <c r="V1618" s="113">
        <v>999999</v>
      </c>
      <c r="W1618" s="113">
        <v>1</v>
      </c>
      <c r="X1618" s="109" t="s">
        <v>20736</v>
      </c>
      <c r="Y1618" s="113">
        <v>10</v>
      </c>
      <c r="Z1618" s="108"/>
      <c r="AA1618" s="108"/>
    </row>
    <row r="1619" spans="2:27" ht="18.75">
      <c r="B1619" s="108">
        <f t="shared" si="25"/>
        <v>1612</v>
      </c>
      <c r="C1619" s="109" t="s">
        <v>22523</v>
      </c>
      <c r="D1619" s="109" t="s">
        <v>22523</v>
      </c>
      <c r="E1619" s="110" t="s">
        <v>20729</v>
      </c>
      <c r="F1619" s="110" t="s">
        <v>20738</v>
      </c>
      <c r="G1619" s="108"/>
      <c r="H1619" s="111"/>
      <c r="I1619" s="108"/>
      <c r="J1619" s="109" t="s">
        <v>20739</v>
      </c>
      <c r="K1619" s="112"/>
      <c r="L1619" s="112"/>
      <c r="M1619" s="112"/>
      <c r="N1619" s="112"/>
      <c r="O1619" s="109" t="s">
        <v>20732</v>
      </c>
      <c r="P1619" s="109" t="s">
        <v>20732</v>
      </c>
      <c r="Q1619" s="109" t="s">
        <v>20732</v>
      </c>
      <c r="R1619" s="109" t="s">
        <v>20732</v>
      </c>
      <c r="S1619" s="109" t="s">
        <v>20732</v>
      </c>
      <c r="T1619" s="109" t="s">
        <v>20732</v>
      </c>
      <c r="U1619" s="113">
        <v>1</v>
      </c>
      <c r="V1619" s="113">
        <v>999999</v>
      </c>
      <c r="W1619" s="113">
        <v>1</v>
      </c>
      <c r="X1619" s="109" t="s">
        <v>20736</v>
      </c>
      <c r="Y1619" s="113">
        <v>10</v>
      </c>
      <c r="Z1619" s="108"/>
      <c r="AA1619" s="108"/>
    </row>
    <row r="1620" spans="2:27" ht="18.75">
      <c r="B1620" s="108">
        <f t="shared" si="25"/>
        <v>1613</v>
      </c>
      <c r="C1620" s="109" t="s">
        <v>22524</v>
      </c>
      <c r="D1620" s="109" t="s">
        <v>22524</v>
      </c>
      <c r="E1620" s="110" t="s">
        <v>20729</v>
      </c>
      <c r="F1620" s="110" t="s">
        <v>20734</v>
      </c>
      <c r="G1620" s="108"/>
      <c r="H1620" s="111"/>
      <c r="I1620" s="108"/>
      <c r="J1620" s="109" t="s">
        <v>20787</v>
      </c>
      <c r="K1620" s="112"/>
      <c r="L1620" s="112"/>
      <c r="M1620" s="112"/>
      <c r="N1620" s="112"/>
      <c r="O1620" s="109" t="s">
        <v>20732</v>
      </c>
      <c r="P1620" s="109" t="s">
        <v>20732</v>
      </c>
      <c r="Q1620" s="109" t="s">
        <v>20732</v>
      </c>
      <c r="R1620" s="109" t="s">
        <v>20732</v>
      </c>
      <c r="S1620" s="109" t="s">
        <v>20732</v>
      </c>
      <c r="T1620" s="109" t="s">
        <v>20732</v>
      </c>
      <c r="U1620" s="113">
        <v>1</v>
      </c>
      <c r="V1620" s="113">
        <v>999999999</v>
      </c>
      <c r="W1620" s="113">
        <v>1</v>
      </c>
      <c r="X1620" s="109" t="s">
        <v>20736</v>
      </c>
      <c r="Y1620" s="113">
        <v>10</v>
      </c>
      <c r="Z1620" s="108"/>
      <c r="AA1620" s="108"/>
    </row>
    <row r="1621" spans="2:27" ht="18.75">
      <c r="B1621" s="108">
        <f t="shared" si="25"/>
        <v>1614</v>
      </c>
      <c r="C1621" s="109" t="s">
        <v>22525</v>
      </c>
      <c r="D1621" s="109" t="s">
        <v>22525</v>
      </c>
      <c r="E1621" s="110" t="s">
        <v>20729</v>
      </c>
      <c r="F1621" s="110" t="s">
        <v>20742</v>
      </c>
      <c r="G1621" s="108"/>
      <c r="H1621" s="111"/>
      <c r="I1621" s="108"/>
      <c r="J1621" s="109" t="s">
        <v>20789</v>
      </c>
      <c r="K1621" s="112"/>
      <c r="L1621" s="112"/>
      <c r="M1621" s="112"/>
      <c r="N1621" s="112"/>
      <c r="O1621" s="109" t="s">
        <v>20732</v>
      </c>
      <c r="P1621" s="109" t="s">
        <v>20732</v>
      </c>
      <c r="Q1621" s="109" t="s">
        <v>20732</v>
      </c>
      <c r="R1621" s="109" t="s">
        <v>20732</v>
      </c>
      <c r="S1621" s="109" t="s">
        <v>20732</v>
      </c>
      <c r="T1621" s="109" t="s">
        <v>20732</v>
      </c>
      <c r="U1621" s="113">
        <v>1</v>
      </c>
      <c r="V1621" s="113">
        <v>999999999</v>
      </c>
      <c r="W1621" s="113">
        <v>1</v>
      </c>
      <c r="X1621" s="109" t="s">
        <v>20736</v>
      </c>
      <c r="Y1621" s="113">
        <v>10</v>
      </c>
      <c r="Z1621" s="108"/>
      <c r="AA1621" s="108"/>
    </row>
    <row r="1622" spans="2:27" ht="18.75">
      <c r="B1622" s="108">
        <f t="shared" si="25"/>
        <v>1615</v>
      </c>
      <c r="C1622" s="109" t="s">
        <v>22526</v>
      </c>
      <c r="D1622" s="109" t="s">
        <v>22526</v>
      </c>
      <c r="E1622" s="110" t="s">
        <v>20729</v>
      </c>
      <c r="F1622" s="110" t="s">
        <v>20745</v>
      </c>
      <c r="G1622" s="108"/>
      <c r="H1622" s="111"/>
      <c r="I1622" s="108"/>
      <c r="J1622" s="109" t="s">
        <v>20791</v>
      </c>
      <c r="K1622" s="112"/>
      <c r="L1622" s="112"/>
      <c r="M1622" s="112"/>
      <c r="N1622" s="112"/>
      <c r="O1622" s="109" t="s">
        <v>20732</v>
      </c>
      <c r="P1622" s="109" t="s">
        <v>20732</v>
      </c>
      <c r="Q1622" s="109" t="s">
        <v>20732</v>
      </c>
      <c r="R1622" s="109" t="s">
        <v>20732</v>
      </c>
      <c r="S1622" s="109" t="s">
        <v>20732</v>
      </c>
      <c r="T1622" s="109" t="s">
        <v>20732</v>
      </c>
      <c r="U1622" s="113">
        <v>1</v>
      </c>
      <c r="V1622" s="113">
        <v>999999999</v>
      </c>
      <c r="W1622" s="113">
        <v>1</v>
      </c>
      <c r="X1622" s="109" t="s">
        <v>20736</v>
      </c>
      <c r="Y1622" s="113">
        <v>10</v>
      </c>
      <c r="Z1622" s="108"/>
      <c r="AA1622" s="108"/>
    </row>
    <row r="1623" spans="2:27" ht="18.75">
      <c r="B1623" s="108">
        <f t="shared" si="25"/>
        <v>1616</v>
      </c>
      <c r="C1623" s="109" t="s">
        <v>22527</v>
      </c>
      <c r="D1623" s="109" t="s">
        <v>22527</v>
      </c>
      <c r="E1623" s="110" t="s">
        <v>20729</v>
      </c>
      <c r="F1623" s="110" t="s">
        <v>20748</v>
      </c>
      <c r="G1623" s="108"/>
      <c r="H1623" s="111"/>
      <c r="I1623" s="108"/>
      <c r="J1623" s="109" t="s">
        <v>20793</v>
      </c>
      <c r="K1623" s="112"/>
      <c r="L1623" s="112"/>
      <c r="M1623" s="112"/>
      <c r="N1623" s="112"/>
      <c r="O1623" s="109" t="s">
        <v>20732</v>
      </c>
      <c r="P1623" s="109" t="s">
        <v>20732</v>
      </c>
      <c r="Q1623" s="109" t="s">
        <v>20732</v>
      </c>
      <c r="R1623" s="109" t="s">
        <v>20732</v>
      </c>
      <c r="S1623" s="109" t="s">
        <v>20732</v>
      </c>
      <c r="T1623" s="109" t="s">
        <v>20732</v>
      </c>
      <c r="U1623" s="113">
        <v>1</v>
      </c>
      <c r="V1623" s="113">
        <v>999999999</v>
      </c>
      <c r="W1623" s="113">
        <v>1</v>
      </c>
      <c r="X1623" s="109" t="s">
        <v>20736</v>
      </c>
      <c r="Y1623" s="113">
        <v>10</v>
      </c>
      <c r="Z1623" s="108"/>
      <c r="AA1623" s="108"/>
    </row>
    <row r="1624" spans="2:27" ht="18.75">
      <c r="B1624" s="108">
        <f t="shared" si="25"/>
        <v>1617</v>
      </c>
      <c r="C1624" s="109" t="s">
        <v>22528</v>
      </c>
      <c r="D1624" s="109" t="s">
        <v>22528</v>
      </c>
      <c r="E1624" s="110" t="s">
        <v>20729</v>
      </c>
      <c r="F1624" s="110" t="s">
        <v>20745</v>
      </c>
      <c r="G1624" s="108"/>
      <c r="H1624" s="111"/>
      <c r="I1624" s="108"/>
      <c r="J1624" s="109" t="s">
        <v>20754</v>
      </c>
      <c r="K1624" s="112"/>
      <c r="L1624" s="112"/>
      <c r="M1624" s="112"/>
      <c r="N1624" s="112"/>
      <c r="O1624" s="109" t="s">
        <v>20732</v>
      </c>
      <c r="P1624" s="109" t="s">
        <v>20732</v>
      </c>
      <c r="Q1624" s="109" t="s">
        <v>20732</v>
      </c>
      <c r="R1624" s="109" t="s">
        <v>20732</v>
      </c>
      <c r="S1624" s="109" t="s">
        <v>20732</v>
      </c>
      <c r="T1624" s="109" t="s">
        <v>20732</v>
      </c>
      <c r="U1624" s="113">
        <v>1</v>
      </c>
      <c r="V1624" s="113">
        <v>999999</v>
      </c>
      <c r="W1624" s="113">
        <v>1</v>
      </c>
      <c r="X1624" s="109" t="s">
        <v>20736</v>
      </c>
      <c r="Y1624" s="113">
        <v>10</v>
      </c>
      <c r="Z1624" s="108"/>
      <c r="AA1624" s="108"/>
    </row>
    <row r="1625" spans="2:27" ht="18.75">
      <c r="B1625" s="108">
        <f t="shared" si="25"/>
        <v>1618</v>
      </c>
      <c r="C1625" s="109" t="s">
        <v>22529</v>
      </c>
      <c r="D1625" s="109" t="s">
        <v>22529</v>
      </c>
      <c r="E1625" s="110" t="s">
        <v>20729</v>
      </c>
      <c r="F1625" s="110" t="s">
        <v>20738</v>
      </c>
      <c r="G1625" s="108"/>
      <c r="H1625" s="111"/>
      <c r="I1625" s="108"/>
      <c r="J1625" s="109" t="s">
        <v>20795</v>
      </c>
      <c r="K1625" s="112"/>
      <c r="L1625" s="112"/>
      <c r="M1625" s="112"/>
      <c r="N1625" s="112"/>
      <c r="O1625" s="109" t="s">
        <v>20732</v>
      </c>
      <c r="P1625" s="109" t="s">
        <v>20732</v>
      </c>
      <c r="Q1625" s="109" t="s">
        <v>20732</v>
      </c>
      <c r="R1625" s="109" t="s">
        <v>20732</v>
      </c>
      <c r="S1625" s="109" t="s">
        <v>20732</v>
      </c>
      <c r="T1625" s="109" t="s">
        <v>20732</v>
      </c>
      <c r="U1625" s="113">
        <v>1</v>
      </c>
      <c r="V1625" s="113">
        <v>999999999</v>
      </c>
      <c r="W1625" s="113">
        <v>1</v>
      </c>
      <c r="X1625" s="109" t="s">
        <v>20736</v>
      </c>
      <c r="Y1625" s="113">
        <v>10</v>
      </c>
      <c r="Z1625" s="108"/>
      <c r="AA1625" s="108"/>
    </row>
    <row r="1626" spans="2:27" ht="18.75">
      <c r="B1626" s="108">
        <f t="shared" si="25"/>
        <v>1619</v>
      </c>
      <c r="C1626" s="109" t="s">
        <v>22530</v>
      </c>
      <c r="D1626" s="109" t="s">
        <v>22530</v>
      </c>
      <c r="E1626" s="110" t="s">
        <v>20729</v>
      </c>
      <c r="F1626" s="110" t="s">
        <v>20748</v>
      </c>
      <c r="G1626" s="108"/>
      <c r="H1626" s="111"/>
      <c r="I1626" s="108"/>
      <c r="J1626" s="109" t="s">
        <v>20756</v>
      </c>
      <c r="K1626" s="112"/>
      <c r="L1626" s="112"/>
      <c r="M1626" s="112"/>
      <c r="N1626" s="112"/>
      <c r="O1626" s="109" t="s">
        <v>20732</v>
      </c>
      <c r="P1626" s="109" t="s">
        <v>20732</v>
      </c>
      <c r="Q1626" s="109" t="s">
        <v>20732</v>
      </c>
      <c r="R1626" s="109" t="s">
        <v>20732</v>
      </c>
      <c r="S1626" s="109" t="s">
        <v>20732</v>
      </c>
      <c r="T1626" s="109" t="s">
        <v>20732</v>
      </c>
      <c r="U1626" s="113">
        <v>1</v>
      </c>
      <c r="V1626" s="113">
        <v>999999</v>
      </c>
      <c r="W1626" s="113">
        <v>1</v>
      </c>
      <c r="X1626" s="109" t="s">
        <v>20736</v>
      </c>
      <c r="Y1626" s="113">
        <v>10</v>
      </c>
      <c r="Z1626" s="108"/>
      <c r="AA1626" s="108"/>
    </row>
    <row r="1627" spans="2:27" ht="18.75">
      <c r="B1627" s="108">
        <f t="shared" si="25"/>
        <v>1620</v>
      </c>
      <c r="C1627" s="109" t="s">
        <v>22531</v>
      </c>
      <c r="D1627" s="109" t="s">
        <v>22531</v>
      </c>
      <c r="E1627" s="110" t="s">
        <v>20729</v>
      </c>
      <c r="F1627" s="110" t="s">
        <v>20738</v>
      </c>
      <c r="G1627" s="108"/>
      <c r="H1627" s="111"/>
      <c r="I1627" s="108"/>
      <c r="J1627" s="109" t="s">
        <v>20739</v>
      </c>
      <c r="K1627" s="112"/>
      <c r="L1627" s="112"/>
      <c r="M1627" s="112"/>
      <c r="N1627" s="112"/>
      <c r="O1627" s="109" t="s">
        <v>20732</v>
      </c>
      <c r="P1627" s="109" t="s">
        <v>20732</v>
      </c>
      <c r="Q1627" s="109" t="s">
        <v>20732</v>
      </c>
      <c r="R1627" s="109" t="s">
        <v>20732</v>
      </c>
      <c r="S1627" s="109" t="s">
        <v>20732</v>
      </c>
      <c r="T1627" s="109" t="s">
        <v>20732</v>
      </c>
      <c r="U1627" s="113">
        <v>1</v>
      </c>
      <c r="V1627" s="113">
        <v>999999</v>
      </c>
      <c r="W1627" s="113">
        <v>1</v>
      </c>
      <c r="X1627" s="109" t="s">
        <v>20736</v>
      </c>
      <c r="Y1627" s="113">
        <v>10</v>
      </c>
      <c r="Z1627" s="108"/>
      <c r="AA1627" s="108"/>
    </row>
    <row r="1628" spans="2:27" ht="18.75">
      <c r="B1628" s="108">
        <f t="shared" si="25"/>
        <v>1621</v>
      </c>
      <c r="C1628" s="109" t="s">
        <v>22532</v>
      </c>
      <c r="D1628" s="109" t="s">
        <v>22532</v>
      </c>
      <c r="E1628" s="110" t="s">
        <v>20729</v>
      </c>
      <c r="F1628" s="110" t="s">
        <v>20734</v>
      </c>
      <c r="G1628" s="108"/>
      <c r="H1628" s="111"/>
      <c r="I1628" s="108"/>
      <c r="J1628" s="109" t="s">
        <v>20735</v>
      </c>
      <c r="K1628" s="112"/>
      <c r="L1628" s="112"/>
      <c r="M1628" s="112"/>
      <c r="N1628" s="112"/>
      <c r="O1628" s="109" t="s">
        <v>20732</v>
      </c>
      <c r="P1628" s="109" t="s">
        <v>20732</v>
      </c>
      <c r="Q1628" s="109" t="s">
        <v>20732</v>
      </c>
      <c r="R1628" s="109" t="s">
        <v>20732</v>
      </c>
      <c r="S1628" s="109" t="s">
        <v>20732</v>
      </c>
      <c r="T1628" s="109" t="s">
        <v>20732</v>
      </c>
      <c r="U1628" s="113">
        <v>1</v>
      </c>
      <c r="V1628" s="113">
        <v>999999</v>
      </c>
      <c r="W1628" s="113">
        <v>1</v>
      </c>
      <c r="X1628" s="109" t="s">
        <v>20736</v>
      </c>
      <c r="Y1628" s="113">
        <v>10</v>
      </c>
      <c r="Z1628" s="108"/>
      <c r="AA1628" s="108"/>
    </row>
    <row r="1629" spans="2:27" ht="18.75">
      <c r="B1629" s="108">
        <f t="shared" si="25"/>
        <v>1622</v>
      </c>
      <c r="C1629" s="109" t="s">
        <v>22533</v>
      </c>
      <c r="D1629" s="109" t="s">
        <v>22533</v>
      </c>
      <c r="E1629" s="110" t="s">
        <v>20729</v>
      </c>
      <c r="F1629" s="110" t="s">
        <v>20742</v>
      </c>
      <c r="G1629" s="108"/>
      <c r="H1629" s="111"/>
      <c r="I1629" s="108"/>
      <c r="J1629" s="109" t="s">
        <v>20743</v>
      </c>
      <c r="K1629" s="112"/>
      <c r="L1629" s="112"/>
      <c r="M1629" s="112"/>
      <c r="N1629" s="112"/>
      <c r="O1629" s="109" t="s">
        <v>20732</v>
      </c>
      <c r="P1629" s="109" t="s">
        <v>20732</v>
      </c>
      <c r="Q1629" s="109" t="s">
        <v>20732</v>
      </c>
      <c r="R1629" s="109" t="s">
        <v>20732</v>
      </c>
      <c r="S1629" s="109" t="s">
        <v>20732</v>
      </c>
      <c r="T1629" s="109" t="s">
        <v>20732</v>
      </c>
      <c r="U1629" s="113">
        <v>1</v>
      </c>
      <c r="V1629" s="113">
        <v>999999</v>
      </c>
      <c r="W1629" s="113">
        <v>1</v>
      </c>
      <c r="X1629" s="109" t="s">
        <v>20736</v>
      </c>
      <c r="Y1629" s="113">
        <v>10</v>
      </c>
      <c r="Z1629" s="108"/>
      <c r="AA1629" s="108"/>
    </row>
    <row r="1630" spans="2:27" ht="18.75">
      <c r="B1630" s="108">
        <f t="shared" si="25"/>
        <v>1623</v>
      </c>
      <c r="C1630" s="109" t="s">
        <v>22534</v>
      </c>
      <c r="D1630" s="109" t="s">
        <v>22534</v>
      </c>
      <c r="E1630" s="110" t="s">
        <v>20729</v>
      </c>
      <c r="F1630" s="110" t="s">
        <v>20745</v>
      </c>
      <c r="G1630" s="108"/>
      <c r="H1630" s="111"/>
      <c r="I1630" s="108"/>
      <c r="J1630" s="109" t="s">
        <v>20754</v>
      </c>
      <c r="K1630" s="112"/>
      <c r="L1630" s="112"/>
      <c r="M1630" s="112"/>
      <c r="N1630" s="112"/>
      <c r="O1630" s="109" t="s">
        <v>20732</v>
      </c>
      <c r="P1630" s="109" t="s">
        <v>20732</v>
      </c>
      <c r="Q1630" s="109" t="s">
        <v>20732</v>
      </c>
      <c r="R1630" s="109" t="s">
        <v>20732</v>
      </c>
      <c r="S1630" s="109" t="s">
        <v>20732</v>
      </c>
      <c r="T1630" s="109" t="s">
        <v>20732</v>
      </c>
      <c r="U1630" s="113">
        <v>1</v>
      </c>
      <c r="V1630" s="113">
        <v>999999</v>
      </c>
      <c r="W1630" s="113">
        <v>1</v>
      </c>
      <c r="X1630" s="109" t="s">
        <v>20736</v>
      </c>
      <c r="Y1630" s="113">
        <v>10</v>
      </c>
      <c r="Z1630" s="108"/>
      <c r="AA1630" s="108"/>
    </row>
    <row r="1631" spans="2:27" ht="18.75">
      <c r="B1631" s="108">
        <f t="shared" si="25"/>
        <v>1624</v>
      </c>
      <c r="C1631" s="109" t="s">
        <v>22535</v>
      </c>
      <c r="D1631" s="109" t="s">
        <v>22535</v>
      </c>
      <c r="E1631" s="110" t="s">
        <v>20729</v>
      </c>
      <c r="F1631" s="110" t="s">
        <v>20748</v>
      </c>
      <c r="G1631" s="108"/>
      <c r="H1631" s="111"/>
      <c r="I1631" s="108"/>
      <c r="J1631" s="109" t="s">
        <v>20756</v>
      </c>
      <c r="K1631" s="112"/>
      <c r="L1631" s="112"/>
      <c r="M1631" s="112"/>
      <c r="N1631" s="112"/>
      <c r="O1631" s="109" t="s">
        <v>20732</v>
      </c>
      <c r="P1631" s="109" t="s">
        <v>20732</v>
      </c>
      <c r="Q1631" s="109" t="s">
        <v>20732</v>
      </c>
      <c r="R1631" s="109" t="s">
        <v>20732</v>
      </c>
      <c r="S1631" s="109" t="s">
        <v>20732</v>
      </c>
      <c r="T1631" s="109" t="s">
        <v>20732</v>
      </c>
      <c r="U1631" s="113">
        <v>1</v>
      </c>
      <c r="V1631" s="113">
        <v>999999</v>
      </c>
      <c r="W1631" s="113">
        <v>1</v>
      </c>
      <c r="X1631" s="109" t="s">
        <v>20736</v>
      </c>
      <c r="Y1631" s="113">
        <v>10</v>
      </c>
      <c r="Z1631" s="108"/>
      <c r="AA1631" s="108"/>
    </row>
    <row r="1632" spans="2:27" ht="18.75">
      <c r="B1632" s="108">
        <f t="shared" si="25"/>
        <v>1625</v>
      </c>
      <c r="C1632" s="109" t="s">
        <v>22536</v>
      </c>
      <c r="D1632" s="109" t="s">
        <v>22536</v>
      </c>
      <c r="E1632" s="110" t="s">
        <v>20729</v>
      </c>
      <c r="F1632" s="110" t="s">
        <v>20730</v>
      </c>
      <c r="G1632" s="108"/>
      <c r="H1632" s="111"/>
      <c r="I1632" s="108"/>
      <c r="J1632" s="109" t="s">
        <v>21796</v>
      </c>
      <c r="K1632" s="112"/>
      <c r="L1632" s="112"/>
      <c r="M1632" s="112"/>
      <c r="N1632" s="112"/>
      <c r="O1632" s="109" t="s">
        <v>20732</v>
      </c>
      <c r="P1632" s="109" t="s">
        <v>20732</v>
      </c>
      <c r="Q1632" s="109" t="s">
        <v>20732</v>
      </c>
      <c r="R1632" s="109" t="s">
        <v>20732</v>
      </c>
      <c r="S1632" s="109" t="s">
        <v>20732</v>
      </c>
      <c r="T1632" s="109" t="s">
        <v>20732</v>
      </c>
      <c r="U1632" s="113">
        <v>1</v>
      </c>
      <c r="V1632" s="113">
        <v>99999999</v>
      </c>
      <c r="W1632" s="113">
        <v>1</v>
      </c>
      <c r="X1632" s="109" t="s">
        <v>20736</v>
      </c>
      <c r="Y1632" s="113">
        <v>10</v>
      </c>
      <c r="Z1632" s="108"/>
      <c r="AA1632" s="108"/>
    </row>
    <row r="1633" spans="2:27" ht="18.75">
      <c r="B1633" s="108">
        <f t="shared" si="25"/>
        <v>1626</v>
      </c>
      <c r="C1633" s="109" t="s">
        <v>22537</v>
      </c>
      <c r="D1633" s="109" t="s">
        <v>22537</v>
      </c>
      <c r="E1633" s="110" t="s">
        <v>20729</v>
      </c>
      <c r="F1633" s="110" t="s">
        <v>20748</v>
      </c>
      <c r="G1633" s="108"/>
      <c r="H1633" s="111"/>
      <c r="I1633" s="108"/>
      <c r="J1633" s="109" t="s">
        <v>20756</v>
      </c>
      <c r="K1633" s="112"/>
      <c r="L1633" s="112"/>
      <c r="M1633" s="112"/>
      <c r="N1633" s="112"/>
      <c r="O1633" s="109" t="s">
        <v>20732</v>
      </c>
      <c r="P1633" s="109" t="s">
        <v>20732</v>
      </c>
      <c r="Q1633" s="109" t="s">
        <v>20732</v>
      </c>
      <c r="R1633" s="109" t="s">
        <v>20732</v>
      </c>
      <c r="S1633" s="109" t="s">
        <v>20732</v>
      </c>
      <c r="T1633" s="109" t="s">
        <v>20732</v>
      </c>
      <c r="U1633" s="113">
        <v>1</v>
      </c>
      <c r="V1633" s="113">
        <v>999999</v>
      </c>
      <c r="W1633" s="113">
        <v>1</v>
      </c>
      <c r="X1633" s="109" t="s">
        <v>20736</v>
      </c>
      <c r="Y1633" s="113">
        <v>10</v>
      </c>
      <c r="Z1633" s="108"/>
      <c r="AA1633" s="108"/>
    </row>
    <row r="1634" spans="2:27" ht="18.75">
      <c r="B1634" s="108">
        <f t="shared" si="25"/>
        <v>1627</v>
      </c>
      <c r="C1634" s="109" t="s">
        <v>22538</v>
      </c>
      <c r="D1634" s="109" t="s">
        <v>22538</v>
      </c>
      <c r="E1634" s="110" t="s">
        <v>20729</v>
      </c>
      <c r="F1634" s="110" t="s">
        <v>20738</v>
      </c>
      <c r="G1634" s="108"/>
      <c r="H1634" s="111"/>
      <c r="I1634" s="108"/>
      <c r="J1634" s="109" t="s">
        <v>20739</v>
      </c>
      <c r="K1634" s="112"/>
      <c r="L1634" s="112"/>
      <c r="M1634" s="112"/>
      <c r="N1634" s="112"/>
      <c r="O1634" s="109" t="s">
        <v>20732</v>
      </c>
      <c r="P1634" s="109" t="s">
        <v>20732</v>
      </c>
      <c r="Q1634" s="109" t="s">
        <v>20732</v>
      </c>
      <c r="R1634" s="109" t="s">
        <v>20732</v>
      </c>
      <c r="S1634" s="109" t="s">
        <v>20732</v>
      </c>
      <c r="T1634" s="109" t="s">
        <v>20732</v>
      </c>
      <c r="U1634" s="113">
        <v>1</v>
      </c>
      <c r="V1634" s="113">
        <v>999999</v>
      </c>
      <c r="W1634" s="113">
        <v>1</v>
      </c>
      <c r="X1634" s="109" t="s">
        <v>20736</v>
      </c>
      <c r="Y1634" s="113">
        <v>10</v>
      </c>
      <c r="Z1634" s="108"/>
      <c r="AA1634" s="108"/>
    </row>
    <row r="1635" spans="2:27" ht="18.75">
      <c r="B1635" s="108">
        <f t="shared" si="25"/>
        <v>1628</v>
      </c>
      <c r="C1635" s="109" t="s">
        <v>22539</v>
      </c>
      <c r="D1635" s="109" t="s">
        <v>22539</v>
      </c>
      <c r="E1635" s="110" t="s">
        <v>20729</v>
      </c>
      <c r="F1635" s="110" t="s">
        <v>20734</v>
      </c>
      <c r="G1635" s="108"/>
      <c r="H1635" s="111"/>
      <c r="I1635" s="108"/>
      <c r="J1635" s="109" t="s">
        <v>20735</v>
      </c>
      <c r="K1635" s="112"/>
      <c r="L1635" s="112"/>
      <c r="M1635" s="112"/>
      <c r="N1635" s="112"/>
      <c r="O1635" s="109" t="s">
        <v>20732</v>
      </c>
      <c r="P1635" s="109" t="s">
        <v>20732</v>
      </c>
      <c r="Q1635" s="109" t="s">
        <v>20732</v>
      </c>
      <c r="R1635" s="109" t="s">
        <v>20732</v>
      </c>
      <c r="S1635" s="109" t="s">
        <v>20732</v>
      </c>
      <c r="T1635" s="109" t="s">
        <v>20732</v>
      </c>
      <c r="U1635" s="113">
        <v>1</v>
      </c>
      <c r="V1635" s="113">
        <v>999999</v>
      </c>
      <c r="W1635" s="113">
        <v>1</v>
      </c>
      <c r="X1635" s="109" t="s">
        <v>20736</v>
      </c>
      <c r="Y1635" s="113">
        <v>10</v>
      </c>
      <c r="Z1635" s="108"/>
      <c r="AA1635" s="108"/>
    </row>
    <row r="1636" spans="2:27" ht="18.75">
      <c r="B1636" s="108">
        <f t="shared" si="25"/>
        <v>1629</v>
      </c>
      <c r="C1636" s="109" t="s">
        <v>22540</v>
      </c>
      <c r="D1636" s="109" t="s">
        <v>22540</v>
      </c>
      <c r="E1636" s="110" t="s">
        <v>20729</v>
      </c>
      <c r="F1636" s="110" t="s">
        <v>20742</v>
      </c>
      <c r="G1636" s="108"/>
      <c r="H1636" s="111"/>
      <c r="I1636" s="108"/>
      <c r="J1636" s="109" t="s">
        <v>20743</v>
      </c>
      <c r="K1636" s="112"/>
      <c r="L1636" s="112"/>
      <c r="M1636" s="112"/>
      <c r="N1636" s="112"/>
      <c r="O1636" s="109" t="s">
        <v>20732</v>
      </c>
      <c r="P1636" s="109" t="s">
        <v>20732</v>
      </c>
      <c r="Q1636" s="109" t="s">
        <v>20732</v>
      </c>
      <c r="R1636" s="109" t="s">
        <v>20732</v>
      </c>
      <c r="S1636" s="109" t="s">
        <v>20732</v>
      </c>
      <c r="T1636" s="109" t="s">
        <v>20732</v>
      </c>
      <c r="U1636" s="113">
        <v>1</v>
      </c>
      <c r="V1636" s="113">
        <v>999999</v>
      </c>
      <c r="W1636" s="113">
        <v>1</v>
      </c>
      <c r="X1636" s="109" t="s">
        <v>20736</v>
      </c>
      <c r="Y1636" s="113">
        <v>10</v>
      </c>
      <c r="Z1636" s="108"/>
      <c r="AA1636" s="108"/>
    </row>
    <row r="1637" spans="2:27" ht="18.75">
      <c r="B1637" s="108">
        <f t="shared" si="25"/>
        <v>1630</v>
      </c>
      <c r="C1637" s="109" t="s">
        <v>22541</v>
      </c>
      <c r="D1637" s="109" t="s">
        <v>22541</v>
      </c>
      <c r="E1637" s="110" t="s">
        <v>20729</v>
      </c>
      <c r="F1637" s="110" t="s">
        <v>20745</v>
      </c>
      <c r="G1637" s="108"/>
      <c r="H1637" s="111"/>
      <c r="I1637" s="108"/>
      <c r="J1637" s="109" t="s">
        <v>20754</v>
      </c>
      <c r="K1637" s="112"/>
      <c r="L1637" s="112"/>
      <c r="M1637" s="112"/>
      <c r="N1637" s="112"/>
      <c r="O1637" s="109" t="s">
        <v>20732</v>
      </c>
      <c r="P1637" s="109" t="s">
        <v>20732</v>
      </c>
      <c r="Q1637" s="109" t="s">
        <v>20732</v>
      </c>
      <c r="R1637" s="109" t="s">
        <v>20732</v>
      </c>
      <c r="S1637" s="109" t="s">
        <v>20732</v>
      </c>
      <c r="T1637" s="109" t="s">
        <v>20732</v>
      </c>
      <c r="U1637" s="113">
        <v>1</v>
      </c>
      <c r="V1637" s="113">
        <v>999999</v>
      </c>
      <c r="W1637" s="113">
        <v>1</v>
      </c>
      <c r="X1637" s="109" t="s">
        <v>20736</v>
      </c>
      <c r="Y1637" s="113">
        <v>10</v>
      </c>
      <c r="Z1637" s="108"/>
      <c r="AA1637" s="108"/>
    </row>
    <row r="1638" spans="2:27" ht="18.75">
      <c r="B1638" s="108">
        <f t="shared" si="25"/>
        <v>1631</v>
      </c>
      <c r="C1638" s="109" t="s">
        <v>22542</v>
      </c>
      <c r="D1638" s="109" t="s">
        <v>22542</v>
      </c>
      <c r="E1638" s="110" t="s">
        <v>20729</v>
      </c>
      <c r="F1638" s="110" t="s">
        <v>20748</v>
      </c>
      <c r="G1638" s="108"/>
      <c r="H1638" s="111"/>
      <c r="I1638" s="108"/>
      <c r="J1638" s="109" t="s">
        <v>20756</v>
      </c>
      <c r="K1638" s="112"/>
      <c r="L1638" s="112"/>
      <c r="M1638" s="112"/>
      <c r="N1638" s="112"/>
      <c r="O1638" s="109" t="s">
        <v>20732</v>
      </c>
      <c r="P1638" s="109" t="s">
        <v>20732</v>
      </c>
      <c r="Q1638" s="109" t="s">
        <v>20732</v>
      </c>
      <c r="R1638" s="109" t="s">
        <v>20732</v>
      </c>
      <c r="S1638" s="109" t="s">
        <v>20732</v>
      </c>
      <c r="T1638" s="109" t="s">
        <v>20732</v>
      </c>
      <c r="U1638" s="113">
        <v>1</v>
      </c>
      <c r="V1638" s="113">
        <v>999999</v>
      </c>
      <c r="W1638" s="113">
        <v>1</v>
      </c>
      <c r="X1638" s="109" t="s">
        <v>20736</v>
      </c>
      <c r="Y1638" s="113">
        <v>10</v>
      </c>
      <c r="Z1638" s="108"/>
      <c r="AA1638" s="108"/>
    </row>
    <row r="1639" spans="2:27" ht="18.75">
      <c r="B1639" s="108">
        <f t="shared" si="25"/>
        <v>1632</v>
      </c>
      <c r="C1639" s="109" t="s">
        <v>22543</v>
      </c>
      <c r="D1639" s="109" t="s">
        <v>22543</v>
      </c>
      <c r="E1639" s="110" t="s">
        <v>20729</v>
      </c>
      <c r="F1639" s="110" t="s">
        <v>20738</v>
      </c>
      <c r="G1639" s="108"/>
      <c r="H1639" s="111"/>
      <c r="I1639" s="108"/>
      <c r="J1639" s="109" t="s">
        <v>20739</v>
      </c>
      <c r="K1639" s="112"/>
      <c r="L1639" s="112"/>
      <c r="M1639" s="112"/>
      <c r="N1639" s="112"/>
      <c r="O1639" s="109" t="s">
        <v>20732</v>
      </c>
      <c r="P1639" s="109" t="s">
        <v>20732</v>
      </c>
      <c r="Q1639" s="109" t="s">
        <v>20732</v>
      </c>
      <c r="R1639" s="109" t="s">
        <v>20732</v>
      </c>
      <c r="S1639" s="109" t="s">
        <v>20732</v>
      </c>
      <c r="T1639" s="109" t="s">
        <v>20732</v>
      </c>
      <c r="U1639" s="113">
        <v>1</v>
      </c>
      <c r="V1639" s="113">
        <v>999999</v>
      </c>
      <c r="W1639" s="113">
        <v>1</v>
      </c>
      <c r="X1639" s="109" t="s">
        <v>20736</v>
      </c>
      <c r="Y1639" s="113">
        <v>10</v>
      </c>
      <c r="Z1639" s="108"/>
      <c r="AA1639" s="108"/>
    </row>
    <row r="1640" spans="2:27" ht="18.75">
      <c r="B1640" s="108">
        <f t="shared" si="25"/>
        <v>1633</v>
      </c>
      <c r="C1640" s="109" t="s">
        <v>22544</v>
      </c>
      <c r="D1640" s="109" t="s">
        <v>22544</v>
      </c>
      <c r="E1640" s="110" t="s">
        <v>20729</v>
      </c>
      <c r="F1640" s="110" t="s">
        <v>20734</v>
      </c>
      <c r="G1640" s="108"/>
      <c r="H1640" s="111"/>
      <c r="I1640" s="108"/>
      <c r="J1640" s="109" t="s">
        <v>20955</v>
      </c>
      <c r="K1640" s="112"/>
      <c r="L1640" s="112"/>
      <c r="M1640" s="112"/>
      <c r="N1640" s="112"/>
      <c r="O1640" s="109" t="s">
        <v>20732</v>
      </c>
      <c r="P1640" s="109" t="s">
        <v>20732</v>
      </c>
      <c r="Q1640" s="109" t="s">
        <v>20732</v>
      </c>
      <c r="R1640" s="109" t="s">
        <v>20732</v>
      </c>
      <c r="S1640" s="109" t="s">
        <v>20732</v>
      </c>
      <c r="T1640" s="109" t="s">
        <v>20732</v>
      </c>
      <c r="U1640" s="113">
        <v>1</v>
      </c>
      <c r="V1640" s="113">
        <v>99999999</v>
      </c>
      <c r="W1640" s="113">
        <v>1</v>
      </c>
      <c r="X1640" s="109" t="s">
        <v>20736</v>
      </c>
      <c r="Y1640" s="113">
        <v>10</v>
      </c>
      <c r="Z1640" s="108"/>
      <c r="AA1640" s="108"/>
    </row>
    <row r="1641" spans="2:27" ht="18.75">
      <c r="B1641" s="108">
        <f t="shared" si="25"/>
        <v>1634</v>
      </c>
      <c r="C1641" s="109" t="s">
        <v>22545</v>
      </c>
      <c r="D1641" s="109" t="s">
        <v>22545</v>
      </c>
      <c r="E1641" s="110" t="s">
        <v>20729</v>
      </c>
      <c r="F1641" s="110" t="s">
        <v>20742</v>
      </c>
      <c r="G1641" s="108"/>
      <c r="H1641" s="111"/>
      <c r="I1641" s="108"/>
      <c r="J1641" s="109" t="s">
        <v>20957</v>
      </c>
      <c r="K1641" s="112"/>
      <c r="L1641" s="112"/>
      <c r="M1641" s="112"/>
      <c r="N1641" s="112"/>
      <c r="O1641" s="109" t="s">
        <v>20732</v>
      </c>
      <c r="P1641" s="109" t="s">
        <v>20732</v>
      </c>
      <c r="Q1641" s="109" t="s">
        <v>20732</v>
      </c>
      <c r="R1641" s="109" t="s">
        <v>20732</v>
      </c>
      <c r="S1641" s="109" t="s">
        <v>20732</v>
      </c>
      <c r="T1641" s="109" t="s">
        <v>20732</v>
      </c>
      <c r="U1641" s="113">
        <v>1</v>
      </c>
      <c r="V1641" s="113">
        <v>99999999</v>
      </c>
      <c r="W1641" s="113">
        <v>1</v>
      </c>
      <c r="X1641" s="109" t="s">
        <v>20736</v>
      </c>
      <c r="Y1641" s="113">
        <v>10</v>
      </c>
      <c r="Z1641" s="108"/>
      <c r="AA1641" s="108"/>
    </row>
    <row r="1642" spans="2:27" ht="18.75">
      <c r="B1642" s="108">
        <f t="shared" si="25"/>
        <v>1635</v>
      </c>
      <c r="C1642" s="109" t="s">
        <v>22546</v>
      </c>
      <c r="D1642" s="109" t="s">
        <v>22546</v>
      </c>
      <c r="E1642" s="110" t="s">
        <v>20729</v>
      </c>
      <c r="F1642" s="110" t="s">
        <v>20745</v>
      </c>
      <c r="G1642" s="108"/>
      <c r="H1642" s="111"/>
      <c r="I1642" s="108"/>
      <c r="J1642" s="109" t="s">
        <v>20959</v>
      </c>
      <c r="K1642" s="112"/>
      <c r="L1642" s="112"/>
      <c r="M1642" s="112"/>
      <c r="N1642" s="112"/>
      <c r="O1642" s="109" t="s">
        <v>20732</v>
      </c>
      <c r="P1642" s="109" t="s">
        <v>20732</v>
      </c>
      <c r="Q1642" s="109" t="s">
        <v>20732</v>
      </c>
      <c r="R1642" s="109" t="s">
        <v>20732</v>
      </c>
      <c r="S1642" s="109" t="s">
        <v>20732</v>
      </c>
      <c r="T1642" s="109" t="s">
        <v>20732</v>
      </c>
      <c r="U1642" s="113">
        <v>1</v>
      </c>
      <c r="V1642" s="113">
        <v>99999999</v>
      </c>
      <c r="W1642" s="113">
        <v>1</v>
      </c>
      <c r="X1642" s="109" t="s">
        <v>20736</v>
      </c>
      <c r="Y1642" s="113">
        <v>10</v>
      </c>
      <c r="Z1642" s="108"/>
      <c r="AA1642" s="108"/>
    </row>
    <row r="1643" spans="2:27" ht="18.75">
      <c r="B1643" s="108">
        <f t="shared" si="25"/>
        <v>1636</v>
      </c>
      <c r="C1643" s="109" t="s">
        <v>22547</v>
      </c>
      <c r="D1643" s="109" t="s">
        <v>22547</v>
      </c>
      <c r="E1643" s="110" t="s">
        <v>20729</v>
      </c>
      <c r="F1643" s="110" t="s">
        <v>20734</v>
      </c>
      <c r="G1643" s="108"/>
      <c r="H1643" s="111"/>
      <c r="I1643" s="108"/>
      <c r="J1643" s="109" t="s">
        <v>20735</v>
      </c>
      <c r="K1643" s="112"/>
      <c r="L1643" s="112"/>
      <c r="M1643" s="112"/>
      <c r="N1643" s="112"/>
      <c r="O1643" s="109" t="s">
        <v>20732</v>
      </c>
      <c r="P1643" s="109" t="s">
        <v>20732</v>
      </c>
      <c r="Q1643" s="109" t="s">
        <v>20732</v>
      </c>
      <c r="R1643" s="109" t="s">
        <v>20732</v>
      </c>
      <c r="S1643" s="109" t="s">
        <v>20732</v>
      </c>
      <c r="T1643" s="109" t="s">
        <v>20732</v>
      </c>
      <c r="U1643" s="113">
        <v>1</v>
      </c>
      <c r="V1643" s="113">
        <v>999999</v>
      </c>
      <c r="W1643" s="113">
        <v>1</v>
      </c>
      <c r="X1643" s="109" t="s">
        <v>20736</v>
      </c>
      <c r="Y1643" s="113">
        <v>10</v>
      </c>
      <c r="Z1643" s="108"/>
      <c r="AA1643" s="108"/>
    </row>
    <row r="1644" spans="2:27" ht="18.75">
      <c r="B1644" s="108">
        <f t="shared" si="25"/>
        <v>1637</v>
      </c>
      <c r="C1644" s="109" t="s">
        <v>22548</v>
      </c>
      <c r="D1644" s="109" t="s">
        <v>22548</v>
      </c>
      <c r="E1644" s="110" t="s">
        <v>20729</v>
      </c>
      <c r="F1644" s="110" t="s">
        <v>20748</v>
      </c>
      <c r="G1644" s="108"/>
      <c r="H1644" s="111"/>
      <c r="I1644" s="108"/>
      <c r="J1644" s="109" t="s">
        <v>20961</v>
      </c>
      <c r="K1644" s="112"/>
      <c r="L1644" s="112"/>
      <c r="M1644" s="112"/>
      <c r="N1644" s="112"/>
      <c r="O1644" s="109" t="s">
        <v>20732</v>
      </c>
      <c r="P1644" s="109" t="s">
        <v>20732</v>
      </c>
      <c r="Q1644" s="109" t="s">
        <v>20732</v>
      </c>
      <c r="R1644" s="109" t="s">
        <v>20732</v>
      </c>
      <c r="S1644" s="109" t="s">
        <v>20732</v>
      </c>
      <c r="T1644" s="109" t="s">
        <v>20732</v>
      </c>
      <c r="U1644" s="113">
        <v>1</v>
      </c>
      <c r="V1644" s="113">
        <v>99999999</v>
      </c>
      <c r="W1644" s="113">
        <v>1</v>
      </c>
      <c r="X1644" s="109" t="s">
        <v>20736</v>
      </c>
      <c r="Y1644" s="113">
        <v>10</v>
      </c>
      <c r="Z1644" s="108"/>
      <c r="AA1644" s="108"/>
    </row>
    <row r="1645" spans="2:27" ht="18.75">
      <c r="B1645" s="108">
        <f t="shared" si="25"/>
        <v>1638</v>
      </c>
      <c r="C1645" s="109" t="s">
        <v>22549</v>
      </c>
      <c r="D1645" s="109" t="s">
        <v>22549</v>
      </c>
      <c r="E1645" s="110" t="s">
        <v>20729</v>
      </c>
      <c r="F1645" s="110" t="s">
        <v>20738</v>
      </c>
      <c r="G1645" s="108"/>
      <c r="H1645" s="111"/>
      <c r="I1645" s="108"/>
      <c r="J1645" s="109" t="s">
        <v>20964</v>
      </c>
      <c r="K1645" s="112"/>
      <c r="L1645" s="112"/>
      <c r="M1645" s="112"/>
      <c r="N1645" s="112"/>
      <c r="O1645" s="109" t="s">
        <v>20732</v>
      </c>
      <c r="P1645" s="109" t="s">
        <v>20732</v>
      </c>
      <c r="Q1645" s="109" t="s">
        <v>20732</v>
      </c>
      <c r="R1645" s="109" t="s">
        <v>20732</v>
      </c>
      <c r="S1645" s="109" t="s">
        <v>20732</v>
      </c>
      <c r="T1645" s="109" t="s">
        <v>20732</v>
      </c>
      <c r="U1645" s="113">
        <v>1</v>
      </c>
      <c r="V1645" s="113">
        <v>99999999</v>
      </c>
      <c r="W1645" s="113">
        <v>1</v>
      </c>
      <c r="X1645" s="109" t="s">
        <v>20736</v>
      </c>
      <c r="Y1645" s="113">
        <v>10</v>
      </c>
      <c r="Z1645" s="108"/>
      <c r="AA1645" s="108"/>
    </row>
    <row r="1646" spans="2:27" ht="18.75">
      <c r="B1646" s="108">
        <f t="shared" si="25"/>
        <v>1639</v>
      </c>
      <c r="C1646" s="109" t="s">
        <v>22550</v>
      </c>
      <c r="D1646" s="109" t="s">
        <v>22550</v>
      </c>
      <c r="E1646" s="110" t="s">
        <v>22551</v>
      </c>
      <c r="F1646" s="110" t="s">
        <v>20734</v>
      </c>
      <c r="G1646" s="108"/>
      <c r="H1646" s="111"/>
      <c r="I1646" s="108"/>
      <c r="J1646" s="109" t="s">
        <v>22552</v>
      </c>
      <c r="K1646" s="112"/>
      <c r="L1646" s="112"/>
      <c r="M1646" s="112"/>
      <c r="N1646" s="112"/>
      <c r="O1646" s="109" t="s">
        <v>20732</v>
      </c>
      <c r="P1646" s="109" t="s">
        <v>20732</v>
      </c>
      <c r="Q1646" s="109" t="s">
        <v>20732</v>
      </c>
      <c r="R1646" s="109" t="s">
        <v>20732</v>
      </c>
      <c r="S1646" s="109" t="s">
        <v>20732</v>
      </c>
      <c r="T1646" s="109" t="s">
        <v>20732</v>
      </c>
      <c r="U1646" s="113">
        <v>1</v>
      </c>
      <c r="V1646" s="113">
        <v>999999</v>
      </c>
      <c r="W1646" s="113">
        <v>1</v>
      </c>
      <c r="X1646" s="109" t="s">
        <v>20736</v>
      </c>
      <c r="Y1646" s="113">
        <v>10</v>
      </c>
      <c r="Z1646" s="108"/>
      <c r="AA1646" s="108"/>
    </row>
    <row r="1647" spans="2:27" ht="18.75">
      <c r="B1647" s="108">
        <f t="shared" si="25"/>
        <v>1640</v>
      </c>
      <c r="C1647" s="109" t="s">
        <v>22553</v>
      </c>
      <c r="D1647" s="109" t="s">
        <v>22553</v>
      </c>
      <c r="E1647" s="110" t="s">
        <v>22551</v>
      </c>
      <c r="F1647" s="110" t="s">
        <v>22554</v>
      </c>
      <c r="G1647" s="108"/>
      <c r="H1647" s="111"/>
      <c r="I1647" s="108"/>
      <c r="J1647" s="109" t="s">
        <v>20743</v>
      </c>
      <c r="K1647" s="112"/>
      <c r="L1647" s="112"/>
      <c r="M1647" s="112"/>
      <c r="N1647" s="112"/>
      <c r="O1647" s="109" t="s">
        <v>20732</v>
      </c>
      <c r="P1647" s="109" t="s">
        <v>20732</v>
      </c>
      <c r="Q1647" s="109" t="s">
        <v>20732</v>
      </c>
      <c r="R1647" s="109" t="s">
        <v>20732</v>
      </c>
      <c r="S1647" s="109" t="s">
        <v>20732</v>
      </c>
      <c r="T1647" s="109" t="s">
        <v>20732</v>
      </c>
      <c r="U1647" s="113">
        <v>1</v>
      </c>
      <c r="V1647" s="113">
        <v>999999</v>
      </c>
      <c r="W1647" s="113">
        <v>1</v>
      </c>
      <c r="X1647" s="109" t="s">
        <v>20736</v>
      </c>
      <c r="Y1647" s="113">
        <v>10</v>
      </c>
      <c r="Z1647" s="108"/>
      <c r="AA1647" s="108"/>
    </row>
    <row r="1648" spans="2:27" ht="18.75">
      <c r="B1648" s="108">
        <f t="shared" si="25"/>
        <v>1641</v>
      </c>
      <c r="C1648" s="109" t="s">
        <v>22555</v>
      </c>
      <c r="D1648" s="109" t="s">
        <v>22555</v>
      </c>
      <c r="E1648" s="110" t="s">
        <v>22551</v>
      </c>
      <c r="F1648" s="110" t="s">
        <v>20738</v>
      </c>
      <c r="G1648" s="108"/>
      <c r="H1648" s="111"/>
      <c r="I1648" s="108"/>
      <c r="J1648" s="109" t="s">
        <v>20739</v>
      </c>
      <c r="K1648" s="112"/>
      <c r="L1648" s="112"/>
      <c r="M1648" s="112"/>
      <c r="N1648" s="112"/>
      <c r="O1648" s="109" t="s">
        <v>20732</v>
      </c>
      <c r="P1648" s="109" t="s">
        <v>20732</v>
      </c>
      <c r="Q1648" s="109" t="s">
        <v>20732</v>
      </c>
      <c r="R1648" s="109" t="s">
        <v>20732</v>
      </c>
      <c r="S1648" s="109" t="s">
        <v>20732</v>
      </c>
      <c r="T1648" s="109" t="s">
        <v>20732</v>
      </c>
      <c r="U1648" s="113">
        <v>1</v>
      </c>
      <c r="V1648" s="113">
        <v>999999</v>
      </c>
      <c r="W1648" s="113">
        <v>1</v>
      </c>
      <c r="X1648" s="109" t="s">
        <v>20736</v>
      </c>
      <c r="Y1648" s="113">
        <v>10</v>
      </c>
      <c r="Z1648" s="108"/>
      <c r="AA1648" s="108"/>
    </row>
    <row r="1649" spans="2:27" ht="18.75">
      <c r="B1649" s="108">
        <f t="shared" si="25"/>
        <v>1642</v>
      </c>
      <c r="C1649" s="109" t="s">
        <v>22556</v>
      </c>
      <c r="D1649" s="109" t="s">
        <v>22556</v>
      </c>
      <c r="E1649" s="110" t="s">
        <v>22551</v>
      </c>
      <c r="F1649" s="110" t="s">
        <v>20730</v>
      </c>
      <c r="G1649" s="108"/>
      <c r="H1649" s="111"/>
      <c r="I1649" s="108"/>
      <c r="J1649" s="109" t="s">
        <v>20754</v>
      </c>
      <c r="K1649" s="112"/>
      <c r="L1649" s="112"/>
      <c r="M1649" s="112"/>
      <c r="N1649" s="112"/>
      <c r="O1649" s="109" t="s">
        <v>20732</v>
      </c>
      <c r="P1649" s="109" t="s">
        <v>20732</v>
      </c>
      <c r="Q1649" s="109" t="s">
        <v>20732</v>
      </c>
      <c r="R1649" s="109" t="s">
        <v>20732</v>
      </c>
      <c r="S1649" s="109" t="s">
        <v>20732</v>
      </c>
      <c r="T1649" s="109" t="s">
        <v>20732</v>
      </c>
      <c r="U1649" s="113">
        <v>1</v>
      </c>
      <c r="V1649" s="113">
        <v>999999</v>
      </c>
      <c r="W1649" s="113">
        <v>1</v>
      </c>
      <c r="X1649" s="109" t="s">
        <v>20736</v>
      </c>
      <c r="Y1649" s="113">
        <v>10</v>
      </c>
      <c r="Z1649" s="108"/>
      <c r="AA1649" s="108"/>
    </row>
    <row r="1650" spans="2:27" ht="18.75">
      <c r="B1650" s="108">
        <f t="shared" si="25"/>
        <v>1643</v>
      </c>
      <c r="C1650" s="109" t="s">
        <v>22557</v>
      </c>
      <c r="D1650" s="109" t="s">
        <v>22557</v>
      </c>
      <c r="E1650" s="110" t="s">
        <v>22551</v>
      </c>
      <c r="F1650" s="110" t="s">
        <v>20730</v>
      </c>
      <c r="G1650" s="108"/>
      <c r="H1650" s="111"/>
      <c r="I1650" s="108"/>
      <c r="J1650" s="109" t="s">
        <v>20756</v>
      </c>
      <c r="K1650" s="112"/>
      <c r="L1650" s="112"/>
      <c r="M1650" s="112"/>
      <c r="N1650" s="112"/>
      <c r="O1650" s="109" t="s">
        <v>20732</v>
      </c>
      <c r="P1650" s="109" t="s">
        <v>20732</v>
      </c>
      <c r="Q1650" s="109" t="s">
        <v>20732</v>
      </c>
      <c r="R1650" s="109" t="s">
        <v>20732</v>
      </c>
      <c r="S1650" s="109" t="s">
        <v>20732</v>
      </c>
      <c r="T1650" s="109" t="s">
        <v>20732</v>
      </c>
      <c r="U1650" s="113">
        <v>1</v>
      </c>
      <c r="V1650" s="113">
        <v>999999</v>
      </c>
      <c r="W1650" s="113">
        <v>1</v>
      </c>
      <c r="X1650" s="109" t="s">
        <v>20736</v>
      </c>
      <c r="Y1650" s="113">
        <v>10</v>
      </c>
      <c r="Z1650" s="108"/>
      <c r="AA1650" s="108"/>
    </row>
    <row r="1651" spans="2:27" ht="18.75">
      <c r="B1651" s="108">
        <f t="shared" si="25"/>
        <v>1644</v>
      </c>
      <c r="C1651" s="109" t="s">
        <v>22558</v>
      </c>
      <c r="D1651" s="109" t="s">
        <v>22558</v>
      </c>
      <c r="E1651" s="110" t="s">
        <v>22551</v>
      </c>
      <c r="F1651" s="110" t="s">
        <v>20734</v>
      </c>
      <c r="G1651" s="108"/>
      <c r="H1651" s="111"/>
      <c r="I1651" s="108"/>
      <c r="J1651" s="109" t="s">
        <v>22552</v>
      </c>
      <c r="K1651" s="112"/>
      <c r="L1651" s="112"/>
      <c r="M1651" s="112"/>
      <c r="N1651" s="112"/>
      <c r="O1651" s="109" t="s">
        <v>20732</v>
      </c>
      <c r="P1651" s="109" t="s">
        <v>20732</v>
      </c>
      <c r="Q1651" s="109" t="s">
        <v>20732</v>
      </c>
      <c r="R1651" s="109" t="s">
        <v>20732</v>
      </c>
      <c r="S1651" s="109" t="s">
        <v>20732</v>
      </c>
      <c r="T1651" s="109" t="s">
        <v>20732</v>
      </c>
      <c r="U1651" s="113">
        <v>1</v>
      </c>
      <c r="V1651" s="113">
        <v>999999</v>
      </c>
      <c r="W1651" s="113">
        <v>1</v>
      </c>
      <c r="X1651" s="109" t="s">
        <v>20736</v>
      </c>
      <c r="Y1651" s="113">
        <v>10</v>
      </c>
      <c r="Z1651" s="108"/>
      <c r="AA1651" s="108"/>
    </row>
    <row r="1652" spans="2:27" ht="18.75">
      <c r="B1652" s="108">
        <f t="shared" si="25"/>
        <v>1645</v>
      </c>
      <c r="C1652" s="109" t="s">
        <v>22559</v>
      </c>
      <c r="D1652" s="109" t="s">
        <v>22559</v>
      </c>
      <c r="E1652" s="110" t="s">
        <v>22551</v>
      </c>
      <c r="F1652" s="110" t="s">
        <v>22554</v>
      </c>
      <c r="G1652" s="108"/>
      <c r="H1652" s="111"/>
      <c r="I1652" s="108"/>
      <c r="J1652" s="109" t="s">
        <v>20743</v>
      </c>
      <c r="K1652" s="112"/>
      <c r="L1652" s="112"/>
      <c r="M1652" s="112"/>
      <c r="N1652" s="112"/>
      <c r="O1652" s="109" t="s">
        <v>20732</v>
      </c>
      <c r="P1652" s="109" t="s">
        <v>20732</v>
      </c>
      <c r="Q1652" s="109" t="s">
        <v>20732</v>
      </c>
      <c r="R1652" s="109" t="s">
        <v>20732</v>
      </c>
      <c r="S1652" s="109" t="s">
        <v>20732</v>
      </c>
      <c r="T1652" s="109" t="s">
        <v>20732</v>
      </c>
      <c r="U1652" s="113">
        <v>1</v>
      </c>
      <c r="V1652" s="113">
        <v>999999</v>
      </c>
      <c r="W1652" s="113">
        <v>1</v>
      </c>
      <c r="X1652" s="109" t="s">
        <v>20736</v>
      </c>
      <c r="Y1652" s="113">
        <v>10</v>
      </c>
      <c r="Z1652" s="108"/>
      <c r="AA1652" s="108"/>
    </row>
    <row r="1653" spans="2:27" ht="18.75">
      <c r="B1653" s="108">
        <f t="shared" si="25"/>
        <v>1646</v>
      </c>
      <c r="C1653" s="109" t="s">
        <v>22560</v>
      </c>
      <c r="D1653" s="109" t="s">
        <v>22560</v>
      </c>
      <c r="E1653" s="110" t="s">
        <v>22551</v>
      </c>
      <c r="F1653" s="110" t="s">
        <v>20738</v>
      </c>
      <c r="G1653" s="108"/>
      <c r="H1653" s="111"/>
      <c r="I1653" s="108"/>
      <c r="J1653" s="109" t="s">
        <v>20739</v>
      </c>
      <c r="K1653" s="112"/>
      <c r="L1653" s="112"/>
      <c r="M1653" s="112"/>
      <c r="N1653" s="112"/>
      <c r="O1653" s="109" t="s">
        <v>20732</v>
      </c>
      <c r="P1653" s="109" t="s">
        <v>20732</v>
      </c>
      <c r="Q1653" s="109" t="s">
        <v>20732</v>
      </c>
      <c r="R1653" s="109" t="s">
        <v>20732</v>
      </c>
      <c r="S1653" s="109" t="s">
        <v>20732</v>
      </c>
      <c r="T1653" s="109" t="s">
        <v>20732</v>
      </c>
      <c r="U1653" s="113">
        <v>1</v>
      </c>
      <c r="V1653" s="113">
        <v>999999</v>
      </c>
      <c r="W1653" s="113">
        <v>1</v>
      </c>
      <c r="X1653" s="109" t="s">
        <v>20736</v>
      </c>
      <c r="Y1653" s="113">
        <v>10</v>
      </c>
      <c r="Z1653" s="108"/>
      <c r="AA1653" s="108"/>
    </row>
    <row r="1654" spans="2:27" ht="18.75">
      <c r="B1654" s="108">
        <f t="shared" si="25"/>
        <v>1647</v>
      </c>
      <c r="C1654" s="109" t="s">
        <v>22561</v>
      </c>
      <c r="D1654" s="109" t="s">
        <v>22561</v>
      </c>
      <c r="E1654" s="110" t="s">
        <v>20729</v>
      </c>
      <c r="F1654" s="110" t="s">
        <v>20742</v>
      </c>
      <c r="G1654" s="108"/>
      <c r="H1654" s="111"/>
      <c r="I1654" s="108"/>
      <c r="J1654" s="109" t="s">
        <v>20743</v>
      </c>
      <c r="K1654" s="112"/>
      <c r="L1654" s="112"/>
      <c r="M1654" s="112"/>
      <c r="N1654" s="112"/>
      <c r="O1654" s="109" t="s">
        <v>20732</v>
      </c>
      <c r="P1654" s="109" t="s">
        <v>20732</v>
      </c>
      <c r="Q1654" s="109" t="s">
        <v>20732</v>
      </c>
      <c r="R1654" s="109" t="s">
        <v>20732</v>
      </c>
      <c r="S1654" s="109" t="s">
        <v>20732</v>
      </c>
      <c r="T1654" s="109" t="s">
        <v>20732</v>
      </c>
      <c r="U1654" s="113">
        <v>1</v>
      </c>
      <c r="V1654" s="113">
        <v>999999</v>
      </c>
      <c r="W1654" s="113">
        <v>1</v>
      </c>
      <c r="X1654" s="109" t="s">
        <v>20736</v>
      </c>
      <c r="Y1654" s="113">
        <v>10</v>
      </c>
      <c r="Z1654" s="108"/>
      <c r="AA1654" s="108"/>
    </row>
    <row r="1655" spans="2:27" ht="18.75">
      <c r="B1655" s="108">
        <f t="shared" si="25"/>
        <v>1648</v>
      </c>
      <c r="C1655" s="109" t="s">
        <v>22562</v>
      </c>
      <c r="D1655" s="109" t="s">
        <v>22562</v>
      </c>
      <c r="E1655" s="110" t="s">
        <v>22551</v>
      </c>
      <c r="F1655" s="110" t="s">
        <v>20730</v>
      </c>
      <c r="G1655" s="108"/>
      <c r="H1655" s="111"/>
      <c r="I1655" s="108"/>
      <c r="J1655" s="109" t="s">
        <v>20754</v>
      </c>
      <c r="K1655" s="112"/>
      <c r="L1655" s="112"/>
      <c r="M1655" s="112"/>
      <c r="N1655" s="112"/>
      <c r="O1655" s="109" t="s">
        <v>20732</v>
      </c>
      <c r="P1655" s="109" t="s">
        <v>20732</v>
      </c>
      <c r="Q1655" s="109" t="s">
        <v>20732</v>
      </c>
      <c r="R1655" s="109" t="s">
        <v>20732</v>
      </c>
      <c r="S1655" s="109" t="s">
        <v>20732</v>
      </c>
      <c r="T1655" s="109" t="s">
        <v>20732</v>
      </c>
      <c r="U1655" s="113">
        <v>1</v>
      </c>
      <c r="V1655" s="113">
        <v>999999</v>
      </c>
      <c r="W1655" s="113">
        <v>1</v>
      </c>
      <c r="X1655" s="109" t="s">
        <v>20736</v>
      </c>
      <c r="Y1655" s="113">
        <v>10</v>
      </c>
      <c r="Z1655" s="108"/>
      <c r="AA1655" s="108"/>
    </row>
    <row r="1656" spans="2:27" ht="18.75">
      <c r="B1656" s="108">
        <f t="shared" si="25"/>
        <v>1649</v>
      </c>
      <c r="C1656" s="109" t="s">
        <v>22563</v>
      </c>
      <c r="D1656" s="109" t="s">
        <v>22563</v>
      </c>
      <c r="E1656" s="110" t="s">
        <v>22551</v>
      </c>
      <c r="F1656" s="110" t="s">
        <v>20730</v>
      </c>
      <c r="G1656" s="108"/>
      <c r="H1656" s="111"/>
      <c r="I1656" s="108"/>
      <c r="J1656" s="109" t="s">
        <v>20756</v>
      </c>
      <c r="K1656" s="112"/>
      <c r="L1656" s="112"/>
      <c r="M1656" s="112"/>
      <c r="N1656" s="112"/>
      <c r="O1656" s="109" t="s">
        <v>20732</v>
      </c>
      <c r="P1656" s="109" t="s">
        <v>20732</v>
      </c>
      <c r="Q1656" s="109" t="s">
        <v>20732</v>
      </c>
      <c r="R1656" s="109" t="s">
        <v>20732</v>
      </c>
      <c r="S1656" s="109" t="s">
        <v>20732</v>
      </c>
      <c r="T1656" s="109" t="s">
        <v>20732</v>
      </c>
      <c r="U1656" s="113">
        <v>1</v>
      </c>
      <c r="V1656" s="113">
        <v>999999</v>
      </c>
      <c r="W1656" s="113">
        <v>1</v>
      </c>
      <c r="X1656" s="109" t="s">
        <v>20736</v>
      </c>
      <c r="Y1656" s="113">
        <v>10</v>
      </c>
      <c r="Z1656" s="108"/>
      <c r="AA1656" s="108"/>
    </row>
    <row r="1657" spans="2:27" ht="18.75">
      <c r="B1657" s="108">
        <f t="shared" si="25"/>
        <v>1650</v>
      </c>
      <c r="C1657" s="109" t="s">
        <v>22564</v>
      </c>
      <c r="D1657" s="109" t="s">
        <v>22564</v>
      </c>
      <c r="E1657" s="110" t="s">
        <v>20729</v>
      </c>
      <c r="F1657" s="110" t="s">
        <v>20745</v>
      </c>
      <c r="G1657" s="108"/>
      <c r="H1657" s="111"/>
      <c r="I1657" s="108"/>
      <c r="J1657" s="109" t="s">
        <v>20754</v>
      </c>
      <c r="K1657" s="112"/>
      <c r="L1657" s="112"/>
      <c r="M1657" s="112"/>
      <c r="N1657" s="112"/>
      <c r="O1657" s="109" t="s">
        <v>20732</v>
      </c>
      <c r="P1657" s="109" t="s">
        <v>20732</v>
      </c>
      <c r="Q1657" s="109" t="s">
        <v>20732</v>
      </c>
      <c r="R1657" s="109" t="s">
        <v>20732</v>
      </c>
      <c r="S1657" s="109" t="s">
        <v>20732</v>
      </c>
      <c r="T1657" s="109" t="s">
        <v>20732</v>
      </c>
      <c r="U1657" s="113">
        <v>1</v>
      </c>
      <c r="V1657" s="113">
        <v>999999</v>
      </c>
      <c r="W1657" s="113">
        <v>1</v>
      </c>
      <c r="X1657" s="109" t="s">
        <v>20736</v>
      </c>
      <c r="Y1657" s="113">
        <v>10</v>
      </c>
      <c r="Z1657" s="108"/>
      <c r="AA1657" s="108"/>
    </row>
    <row r="1658" spans="2:27" ht="18.75">
      <c r="B1658" s="108">
        <f t="shared" si="25"/>
        <v>1651</v>
      </c>
      <c r="C1658" s="109" t="s">
        <v>22565</v>
      </c>
      <c r="D1658" s="109" t="s">
        <v>22565</v>
      </c>
      <c r="E1658" s="110" t="s">
        <v>20729</v>
      </c>
      <c r="F1658" s="110" t="s">
        <v>20748</v>
      </c>
      <c r="G1658" s="108"/>
      <c r="H1658" s="111"/>
      <c r="I1658" s="108"/>
      <c r="J1658" s="109" t="s">
        <v>20756</v>
      </c>
      <c r="K1658" s="112"/>
      <c r="L1658" s="112"/>
      <c r="M1658" s="112"/>
      <c r="N1658" s="112"/>
      <c r="O1658" s="109" t="s">
        <v>20732</v>
      </c>
      <c r="P1658" s="109" t="s">
        <v>20732</v>
      </c>
      <c r="Q1658" s="109" t="s">
        <v>20732</v>
      </c>
      <c r="R1658" s="109" t="s">
        <v>20732</v>
      </c>
      <c r="S1658" s="109" t="s">
        <v>20732</v>
      </c>
      <c r="T1658" s="109" t="s">
        <v>20732</v>
      </c>
      <c r="U1658" s="113">
        <v>1</v>
      </c>
      <c r="V1658" s="113">
        <v>999999</v>
      </c>
      <c r="W1658" s="113">
        <v>1</v>
      </c>
      <c r="X1658" s="109" t="s">
        <v>20736</v>
      </c>
      <c r="Y1658" s="113">
        <v>10</v>
      </c>
      <c r="Z1658" s="108"/>
      <c r="AA1658" s="108"/>
    </row>
    <row r="1659" spans="2:27" ht="18.75">
      <c r="B1659" s="108">
        <f t="shared" si="25"/>
        <v>1652</v>
      </c>
      <c r="C1659" s="109" t="s">
        <v>22566</v>
      </c>
      <c r="D1659" s="109" t="s">
        <v>22566</v>
      </c>
      <c r="E1659" s="110" t="s">
        <v>20729</v>
      </c>
      <c r="F1659" s="110" t="s">
        <v>20738</v>
      </c>
      <c r="G1659" s="108"/>
      <c r="H1659" s="111"/>
      <c r="I1659" s="108"/>
      <c r="J1659" s="109" t="s">
        <v>20739</v>
      </c>
      <c r="K1659" s="112"/>
      <c r="L1659" s="112"/>
      <c r="M1659" s="112"/>
      <c r="N1659" s="112"/>
      <c r="O1659" s="109" t="s">
        <v>20732</v>
      </c>
      <c r="P1659" s="109" t="s">
        <v>20732</v>
      </c>
      <c r="Q1659" s="109" t="s">
        <v>20732</v>
      </c>
      <c r="R1659" s="109" t="s">
        <v>20732</v>
      </c>
      <c r="S1659" s="109" t="s">
        <v>20732</v>
      </c>
      <c r="T1659" s="109" t="s">
        <v>20732</v>
      </c>
      <c r="U1659" s="113">
        <v>1</v>
      </c>
      <c r="V1659" s="113">
        <v>999999</v>
      </c>
      <c r="W1659" s="113">
        <v>1</v>
      </c>
      <c r="X1659" s="109" t="s">
        <v>20736</v>
      </c>
      <c r="Y1659" s="113">
        <v>10</v>
      </c>
      <c r="Z1659" s="108"/>
      <c r="AA1659" s="108"/>
    </row>
    <row r="1660" spans="2:27" ht="18.75">
      <c r="B1660" s="108">
        <f t="shared" si="25"/>
        <v>1653</v>
      </c>
      <c r="C1660" s="109" t="s">
        <v>22567</v>
      </c>
      <c r="D1660" s="109" t="s">
        <v>22567</v>
      </c>
      <c r="E1660" s="110" t="s">
        <v>20729</v>
      </c>
      <c r="F1660" s="110" t="s">
        <v>20734</v>
      </c>
      <c r="G1660" s="108"/>
      <c r="H1660" s="111"/>
      <c r="I1660" s="108"/>
      <c r="J1660" s="109" t="s">
        <v>20735</v>
      </c>
      <c r="K1660" s="112"/>
      <c r="L1660" s="112"/>
      <c r="M1660" s="112"/>
      <c r="N1660" s="112"/>
      <c r="O1660" s="109" t="s">
        <v>20732</v>
      </c>
      <c r="P1660" s="109" t="s">
        <v>20732</v>
      </c>
      <c r="Q1660" s="109" t="s">
        <v>20732</v>
      </c>
      <c r="R1660" s="109" t="s">
        <v>20732</v>
      </c>
      <c r="S1660" s="109" t="s">
        <v>20732</v>
      </c>
      <c r="T1660" s="109" t="s">
        <v>20732</v>
      </c>
      <c r="U1660" s="113">
        <v>1</v>
      </c>
      <c r="V1660" s="113">
        <v>999999</v>
      </c>
      <c r="W1660" s="113">
        <v>1</v>
      </c>
      <c r="X1660" s="109" t="s">
        <v>20736</v>
      </c>
      <c r="Y1660" s="113">
        <v>10</v>
      </c>
      <c r="Z1660" s="108"/>
      <c r="AA1660" s="108"/>
    </row>
    <row r="1661" spans="2:27" ht="18.75">
      <c r="B1661" s="108">
        <f t="shared" si="25"/>
        <v>1654</v>
      </c>
      <c r="C1661" s="109" t="s">
        <v>22568</v>
      </c>
      <c r="D1661" s="109" t="s">
        <v>22568</v>
      </c>
      <c r="E1661" s="110" t="s">
        <v>20729</v>
      </c>
      <c r="F1661" s="110" t="s">
        <v>20742</v>
      </c>
      <c r="G1661" s="108"/>
      <c r="H1661" s="111"/>
      <c r="I1661" s="108"/>
      <c r="J1661" s="109" t="s">
        <v>20743</v>
      </c>
      <c r="K1661" s="112"/>
      <c r="L1661" s="112"/>
      <c r="M1661" s="112"/>
      <c r="N1661" s="112"/>
      <c r="O1661" s="109" t="s">
        <v>20732</v>
      </c>
      <c r="P1661" s="109" t="s">
        <v>20732</v>
      </c>
      <c r="Q1661" s="109" t="s">
        <v>20732</v>
      </c>
      <c r="R1661" s="109" t="s">
        <v>20732</v>
      </c>
      <c r="S1661" s="109" t="s">
        <v>20732</v>
      </c>
      <c r="T1661" s="109" t="s">
        <v>20732</v>
      </c>
      <c r="U1661" s="113">
        <v>1</v>
      </c>
      <c r="V1661" s="113">
        <v>999999</v>
      </c>
      <c r="W1661" s="113">
        <v>1</v>
      </c>
      <c r="X1661" s="109" t="s">
        <v>20736</v>
      </c>
      <c r="Y1661" s="113">
        <v>10</v>
      </c>
      <c r="Z1661" s="108"/>
      <c r="AA1661" s="108"/>
    </row>
    <row r="1662" spans="2:27" ht="18.75">
      <c r="B1662" s="108">
        <f t="shared" si="25"/>
        <v>1655</v>
      </c>
      <c r="C1662" s="109" t="s">
        <v>22569</v>
      </c>
      <c r="D1662" s="109" t="s">
        <v>22569</v>
      </c>
      <c r="E1662" s="110" t="s">
        <v>20729</v>
      </c>
      <c r="F1662" s="110" t="s">
        <v>20745</v>
      </c>
      <c r="G1662" s="108"/>
      <c r="H1662" s="111"/>
      <c r="I1662" s="108"/>
      <c r="J1662" s="109" t="s">
        <v>20754</v>
      </c>
      <c r="K1662" s="112"/>
      <c r="L1662" s="112"/>
      <c r="M1662" s="112"/>
      <c r="N1662" s="112"/>
      <c r="O1662" s="109" t="s">
        <v>20732</v>
      </c>
      <c r="P1662" s="109" t="s">
        <v>20732</v>
      </c>
      <c r="Q1662" s="109" t="s">
        <v>20732</v>
      </c>
      <c r="R1662" s="109" t="s">
        <v>20732</v>
      </c>
      <c r="S1662" s="109" t="s">
        <v>20732</v>
      </c>
      <c r="T1662" s="109" t="s">
        <v>20732</v>
      </c>
      <c r="U1662" s="113">
        <v>1</v>
      </c>
      <c r="V1662" s="113">
        <v>999999</v>
      </c>
      <c r="W1662" s="113">
        <v>1</v>
      </c>
      <c r="X1662" s="109" t="s">
        <v>20736</v>
      </c>
      <c r="Y1662" s="113">
        <v>10</v>
      </c>
      <c r="Z1662" s="108"/>
      <c r="AA1662" s="108"/>
    </row>
    <row r="1663" spans="2:27" ht="18.75">
      <c r="B1663" s="108">
        <f t="shared" si="25"/>
        <v>1656</v>
      </c>
      <c r="C1663" s="109" t="s">
        <v>22570</v>
      </c>
      <c r="D1663" s="109" t="s">
        <v>22570</v>
      </c>
      <c r="E1663" s="110" t="s">
        <v>20729</v>
      </c>
      <c r="F1663" s="110" t="s">
        <v>20734</v>
      </c>
      <c r="G1663" s="108"/>
      <c r="H1663" s="111"/>
      <c r="I1663" s="108"/>
      <c r="J1663" s="109" t="s">
        <v>20735</v>
      </c>
      <c r="K1663" s="112"/>
      <c r="L1663" s="112"/>
      <c r="M1663" s="112"/>
      <c r="N1663" s="112"/>
      <c r="O1663" s="109" t="s">
        <v>20732</v>
      </c>
      <c r="P1663" s="109" t="s">
        <v>20732</v>
      </c>
      <c r="Q1663" s="109" t="s">
        <v>20732</v>
      </c>
      <c r="R1663" s="109" t="s">
        <v>20732</v>
      </c>
      <c r="S1663" s="109" t="s">
        <v>20732</v>
      </c>
      <c r="T1663" s="109" t="s">
        <v>20732</v>
      </c>
      <c r="U1663" s="113">
        <v>1</v>
      </c>
      <c r="V1663" s="113">
        <v>999999</v>
      </c>
      <c r="W1663" s="113">
        <v>1</v>
      </c>
      <c r="X1663" s="109" t="s">
        <v>20736</v>
      </c>
      <c r="Y1663" s="113">
        <v>10</v>
      </c>
      <c r="Z1663" s="108"/>
      <c r="AA1663" s="108"/>
    </row>
    <row r="1664" spans="2:27" ht="18.75">
      <c r="B1664" s="108">
        <f t="shared" si="25"/>
        <v>1657</v>
      </c>
      <c r="C1664" s="109" t="s">
        <v>22571</v>
      </c>
      <c r="D1664" s="109" t="s">
        <v>22571</v>
      </c>
      <c r="E1664" s="110" t="s">
        <v>20729</v>
      </c>
      <c r="F1664" s="110" t="s">
        <v>20738</v>
      </c>
      <c r="G1664" s="108"/>
      <c r="H1664" s="111"/>
      <c r="I1664" s="108"/>
      <c r="J1664" s="109" t="s">
        <v>20964</v>
      </c>
      <c r="K1664" s="112"/>
      <c r="L1664" s="112"/>
      <c r="M1664" s="112"/>
      <c r="N1664" s="112"/>
      <c r="O1664" s="109" t="s">
        <v>20732</v>
      </c>
      <c r="P1664" s="109" t="s">
        <v>20732</v>
      </c>
      <c r="Q1664" s="109" t="s">
        <v>20732</v>
      </c>
      <c r="R1664" s="109" t="s">
        <v>20732</v>
      </c>
      <c r="S1664" s="109" t="s">
        <v>20732</v>
      </c>
      <c r="T1664" s="109" t="s">
        <v>20732</v>
      </c>
      <c r="U1664" s="113">
        <v>1</v>
      </c>
      <c r="V1664" s="113">
        <v>99999999</v>
      </c>
      <c r="W1664" s="113">
        <v>1</v>
      </c>
      <c r="X1664" s="109" t="s">
        <v>20736</v>
      </c>
      <c r="Y1664" s="113">
        <v>10</v>
      </c>
      <c r="Z1664" s="108"/>
      <c r="AA1664" s="108"/>
    </row>
    <row r="1665" spans="2:27" ht="18.75">
      <c r="B1665" s="108">
        <f t="shared" si="25"/>
        <v>1658</v>
      </c>
      <c r="C1665" s="109" t="s">
        <v>22572</v>
      </c>
      <c r="D1665" s="109" t="s">
        <v>22572</v>
      </c>
      <c r="E1665" s="110" t="s">
        <v>20729</v>
      </c>
      <c r="F1665" s="110" t="s">
        <v>20742</v>
      </c>
      <c r="G1665" s="108"/>
      <c r="H1665" s="111"/>
      <c r="I1665" s="108"/>
      <c r="J1665" s="109" t="s">
        <v>20743</v>
      </c>
      <c r="K1665" s="112"/>
      <c r="L1665" s="112"/>
      <c r="M1665" s="112"/>
      <c r="N1665" s="112"/>
      <c r="O1665" s="109" t="s">
        <v>20732</v>
      </c>
      <c r="P1665" s="109" t="s">
        <v>20732</v>
      </c>
      <c r="Q1665" s="109" t="s">
        <v>20732</v>
      </c>
      <c r="R1665" s="109" t="s">
        <v>20732</v>
      </c>
      <c r="S1665" s="109" t="s">
        <v>20732</v>
      </c>
      <c r="T1665" s="109" t="s">
        <v>20732</v>
      </c>
      <c r="U1665" s="113">
        <v>1</v>
      </c>
      <c r="V1665" s="113">
        <v>999999</v>
      </c>
      <c r="W1665" s="113">
        <v>1</v>
      </c>
      <c r="X1665" s="109" t="s">
        <v>20736</v>
      </c>
      <c r="Y1665" s="113">
        <v>10</v>
      </c>
      <c r="Z1665" s="108"/>
      <c r="AA1665" s="108"/>
    </row>
    <row r="1666" spans="2:27" ht="18.75">
      <c r="B1666" s="108">
        <f t="shared" si="25"/>
        <v>1659</v>
      </c>
      <c r="C1666" s="109" t="s">
        <v>22573</v>
      </c>
      <c r="D1666" s="109" t="s">
        <v>22573</v>
      </c>
      <c r="E1666" s="110" t="s">
        <v>20729</v>
      </c>
      <c r="F1666" s="110" t="s">
        <v>20745</v>
      </c>
      <c r="G1666" s="108"/>
      <c r="H1666" s="111"/>
      <c r="I1666" s="108"/>
      <c r="J1666" s="109" t="s">
        <v>20754</v>
      </c>
      <c r="K1666" s="112"/>
      <c r="L1666" s="112"/>
      <c r="M1666" s="112"/>
      <c r="N1666" s="112"/>
      <c r="O1666" s="109" t="s">
        <v>20732</v>
      </c>
      <c r="P1666" s="109" t="s">
        <v>20732</v>
      </c>
      <c r="Q1666" s="109" t="s">
        <v>20732</v>
      </c>
      <c r="R1666" s="109" t="s">
        <v>20732</v>
      </c>
      <c r="S1666" s="109" t="s">
        <v>20732</v>
      </c>
      <c r="T1666" s="109" t="s">
        <v>20732</v>
      </c>
      <c r="U1666" s="113">
        <v>1</v>
      </c>
      <c r="V1666" s="113">
        <v>999999</v>
      </c>
      <c r="W1666" s="113">
        <v>1</v>
      </c>
      <c r="X1666" s="109" t="s">
        <v>20736</v>
      </c>
      <c r="Y1666" s="113">
        <v>10</v>
      </c>
      <c r="Z1666" s="108"/>
      <c r="AA1666" s="108"/>
    </row>
    <row r="1667" spans="2:27" ht="18.75">
      <c r="B1667" s="108">
        <f t="shared" si="25"/>
        <v>1660</v>
      </c>
      <c r="C1667" s="109" t="s">
        <v>22574</v>
      </c>
      <c r="D1667" s="109" t="s">
        <v>22574</v>
      </c>
      <c r="E1667" s="110" t="s">
        <v>20729</v>
      </c>
      <c r="F1667" s="110" t="s">
        <v>20748</v>
      </c>
      <c r="G1667" s="108"/>
      <c r="H1667" s="111"/>
      <c r="I1667" s="108"/>
      <c r="J1667" s="109" t="s">
        <v>20756</v>
      </c>
      <c r="K1667" s="112"/>
      <c r="L1667" s="112"/>
      <c r="M1667" s="112"/>
      <c r="N1667" s="112"/>
      <c r="O1667" s="109" t="s">
        <v>20732</v>
      </c>
      <c r="P1667" s="109" t="s">
        <v>20732</v>
      </c>
      <c r="Q1667" s="109" t="s">
        <v>20732</v>
      </c>
      <c r="R1667" s="109" t="s">
        <v>20732</v>
      </c>
      <c r="S1667" s="109" t="s">
        <v>20732</v>
      </c>
      <c r="T1667" s="109" t="s">
        <v>20732</v>
      </c>
      <c r="U1667" s="113">
        <v>1</v>
      </c>
      <c r="V1667" s="113">
        <v>999999</v>
      </c>
      <c r="W1667" s="113">
        <v>1</v>
      </c>
      <c r="X1667" s="109" t="s">
        <v>20736</v>
      </c>
      <c r="Y1667" s="113">
        <v>10</v>
      </c>
      <c r="Z1667" s="108"/>
      <c r="AA1667" s="108"/>
    </row>
    <row r="1668" spans="2:27" ht="18.75">
      <c r="B1668" s="108">
        <f t="shared" si="25"/>
        <v>1661</v>
      </c>
      <c r="C1668" s="109" t="s">
        <v>22575</v>
      </c>
      <c r="D1668" s="109" t="s">
        <v>22575</v>
      </c>
      <c r="E1668" s="110" t="s">
        <v>20729</v>
      </c>
      <c r="F1668" s="110" t="s">
        <v>20738</v>
      </c>
      <c r="G1668" s="108"/>
      <c r="H1668" s="111"/>
      <c r="I1668" s="108"/>
      <c r="J1668" s="109" t="s">
        <v>20739</v>
      </c>
      <c r="K1668" s="112"/>
      <c r="L1668" s="112"/>
      <c r="M1668" s="112"/>
      <c r="N1668" s="112"/>
      <c r="O1668" s="109" t="s">
        <v>20732</v>
      </c>
      <c r="P1668" s="109" t="s">
        <v>20732</v>
      </c>
      <c r="Q1668" s="109" t="s">
        <v>20732</v>
      </c>
      <c r="R1668" s="109" t="s">
        <v>20732</v>
      </c>
      <c r="S1668" s="109" t="s">
        <v>20732</v>
      </c>
      <c r="T1668" s="109" t="s">
        <v>20732</v>
      </c>
      <c r="U1668" s="113">
        <v>1</v>
      </c>
      <c r="V1668" s="113">
        <v>999999</v>
      </c>
      <c r="W1668" s="113">
        <v>1</v>
      </c>
      <c r="X1668" s="109" t="s">
        <v>20736</v>
      </c>
      <c r="Y1668" s="113">
        <v>10</v>
      </c>
      <c r="Z1668" s="108"/>
      <c r="AA1668" s="108"/>
    </row>
    <row r="1669" spans="2:27" ht="18.75">
      <c r="B1669" s="108">
        <f t="shared" si="25"/>
        <v>1662</v>
      </c>
      <c r="C1669" s="109" t="s">
        <v>22576</v>
      </c>
      <c r="D1669" s="109" t="s">
        <v>22576</v>
      </c>
      <c r="E1669" s="110" t="s">
        <v>20729</v>
      </c>
      <c r="F1669" s="110" t="s">
        <v>20734</v>
      </c>
      <c r="G1669" s="108"/>
      <c r="H1669" s="111"/>
      <c r="I1669" s="108"/>
      <c r="J1669" s="109" t="s">
        <v>20955</v>
      </c>
      <c r="K1669" s="112"/>
      <c r="L1669" s="112"/>
      <c r="M1669" s="112"/>
      <c r="N1669" s="112"/>
      <c r="O1669" s="109" t="s">
        <v>20732</v>
      </c>
      <c r="P1669" s="109" t="s">
        <v>20732</v>
      </c>
      <c r="Q1669" s="109" t="s">
        <v>20732</v>
      </c>
      <c r="R1669" s="109" t="s">
        <v>20732</v>
      </c>
      <c r="S1669" s="109" t="s">
        <v>20732</v>
      </c>
      <c r="T1669" s="109" t="s">
        <v>20732</v>
      </c>
      <c r="U1669" s="113">
        <v>1</v>
      </c>
      <c r="V1669" s="113">
        <v>99999999</v>
      </c>
      <c r="W1669" s="113">
        <v>1</v>
      </c>
      <c r="X1669" s="109" t="s">
        <v>20736</v>
      </c>
      <c r="Y1669" s="113">
        <v>10</v>
      </c>
      <c r="Z1669" s="108"/>
      <c r="AA1669" s="108"/>
    </row>
    <row r="1670" spans="2:27" ht="18.75">
      <c r="B1670" s="108">
        <f t="shared" si="25"/>
        <v>1663</v>
      </c>
      <c r="C1670" s="109" t="s">
        <v>22577</v>
      </c>
      <c r="D1670" s="109" t="s">
        <v>22577</v>
      </c>
      <c r="E1670" s="110" t="s">
        <v>20729</v>
      </c>
      <c r="F1670" s="110" t="s">
        <v>20742</v>
      </c>
      <c r="G1670" s="108"/>
      <c r="H1670" s="111"/>
      <c r="I1670" s="108"/>
      <c r="J1670" s="109" t="s">
        <v>20957</v>
      </c>
      <c r="K1670" s="112"/>
      <c r="L1670" s="112"/>
      <c r="M1670" s="112"/>
      <c r="N1670" s="112"/>
      <c r="O1670" s="109" t="s">
        <v>20732</v>
      </c>
      <c r="P1670" s="109" t="s">
        <v>20732</v>
      </c>
      <c r="Q1670" s="109" t="s">
        <v>20732</v>
      </c>
      <c r="R1670" s="109" t="s">
        <v>20732</v>
      </c>
      <c r="S1670" s="109" t="s">
        <v>20732</v>
      </c>
      <c r="T1670" s="109" t="s">
        <v>20732</v>
      </c>
      <c r="U1670" s="113">
        <v>1</v>
      </c>
      <c r="V1670" s="113">
        <v>99999999</v>
      </c>
      <c r="W1670" s="113">
        <v>1</v>
      </c>
      <c r="X1670" s="109" t="s">
        <v>20736</v>
      </c>
      <c r="Y1670" s="113">
        <v>10</v>
      </c>
      <c r="Z1670" s="108"/>
      <c r="AA1670" s="108"/>
    </row>
    <row r="1671" spans="2:27" ht="18.75">
      <c r="B1671" s="108">
        <f t="shared" si="25"/>
        <v>1664</v>
      </c>
      <c r="C1671" s="109" t="s">
        <v>22578</v>
      </c>
      <c r="D1671" s="109" t="s">
        <v>22578</v>
      </c>
      <c r="E1671" s="110" t="s">
        <v>20729</v>
      </c>
      <c r="F1671" s="110" t="s">
        <v>20745</v>
      </c>
      <c r="G1671" s="108"/>
      <c r="H1671" s="111"/>
      <c r="I1671" s="108"/>
      <c r="J1671" s="109" t="s">
        <v>20959</v>
      </c>
      <c r="K1671" s="112"/>
      <c r="L1671" s="112"/>
      <c r="M1671" s="112"/>
      <c r="N1671" s="112"/>
      <c r="O1671" s="109" t="s">
        <v>20732</v>
      </c>
      <c r="P1671" s="109" t="s">
        <v>20732</v>
      </c>
      <c r="Q1671" s="109" t="s">
        <v>20732</v>
      </c>
      <c r="R1671" s="109" t="s">
        <v>20732</v>
      </c>
      <c r="S1671" s="109" t="s">
        <v>20732</v>
      </c>
      <c r="T1671" s="109" t="s">
        <v>20732</v>
      </c>
      <c r="U1671" s="113">
        <v>1</v>
      </c>
      <c r="V1671" s="113">
        <v>99999999</v>
      </c>
      <c r="W1671" s="113">
        <v>1</v>
      </c>
      <c r="X1671" s="109" t="s">
        <v>20736</v>
      </c>
      <c r="Y1671" s="113">
        <v>10</v>
      </c>
      <c r="Z1671" s="108"/>
      <c r="AA1671" s="108"/>
    </row>
    <row r="1672" spans="2:27" ht="18.75">
      <c r="B1672" s="108">
        <f t="shared" si="25"/>
        <v>1665</v>
      </c>
      <c r="C1672" s="109" t="s">
        <v>22579</v>
      </c>
      <c r="D1672" s="109" t="s">
        <v>22579</v>
      </c>
      <c r="E1672" s="110" t="s">
        <v>20729</v>
      </c>
      <c r="F1672" s="110" t="s">
        <v>20748</v>
      </c>
      <c r="G1672" s="108"/>
      <c r="H1672" s="111"/>
      <c r="I1672" s="108"/>
      <c r="J1672" s="109" t="s">
        <v>20961</v>
      </c>
      <c r="K1672" s="112"/>
      <c r="L1672" s="112"/>
      <c r="M1672" s="112"/>
      <c r="N1672" s="112"/>
      <c r="O1672" s="109" t="s">
        <v>20732</v>
      </c>
      <c r="P1672" s="109" t="s">
        <v>20732</v>
      </c>
      <c r="Q1672" s="109" t="s">
        <v>20732</v>
      </c>
      <c r="R1672" s="109" t="s">
        <v>20732</v>
      </c>
      <c r="S1672" s="109" t="s">
        <v>20732</v>
      </c>
      <c r="T1672" s="109" t="s">
        <v>20732</v>
      </c>
      <c r="U1672" s="113">
        <v>1</v>
      </c>
      <c r="V1672" s="113">
        <v>99999999</v>
      </c>
      <c r="W1672" s="113">
        <v>1</v>
      </c>
      <c r="X1672" s="109" t="s">
        <v>20736</v>
      </c>
      <c r="Y1672" s="113">
        <v>10</v>
      </c>
      <c r="Z1672" s="108"/>
      <c r="AA1672" s="108"/>
    </row>
    <row r="1673" spans="2:27" ht="18.75">
      <c r="B1673" s="108">
        <f t="shared" ref="B1673:B1736" si="26">ROW()-7</f>
        <v>1666</v>
      </c>
      <c r="C1673" s="109" t="s">
        <v>22580</v>
      </c>
      <c r="D1673" s="109" t="s">
        <v>22580</v>
      </c>
      <c r="E1673" s="110" t="s">
        <v>20729</v>
      </c>
      <c r="F1673" s="110" t="s">
        <v>20734</v>
      </c>
      <c r="G1673" s="108"/>
      <c r="H1673" s="111"/>
      <c r="I1673" s="108"/>
      <c r="J1673" s="109" t="s">
        <v>20735</v>
      </c>
      <c r="K1673" s="112"/>
      <c r="L1673" s="112"/>
      <c r="M1673" s="112"/>
      <c r="N1673" s="112"/>
      <c r="O1673" s="109" t="s">
        <v>20732</v>
      </c>
      <c r="P1673" s="109" t="s">
        <v>20732</v>
      </c>
      <c r="Q1673" s="109" t="s">
        <v>20732</v>
      </c>
      <c r="R1673" s="109" t="s">
        <v>20732</v>
      </c>
      <c r="S1673" s="109" t="s">
        <v>20732</v>
      </c>
      <c r="T1673" s="109" t="s">
        <v>20732</v>
      </c>
      <c r="U1673" s="113">
        <v>1</v>
      </c>
      <c r="V1673" s="113">
        <v>999999</v>
      </c>
      <c r="W1673" s="113">
        <v>1</v>
      </c>
      <c r="X1673" s="109" t="s">
        <v>20736</v>
      </c>
      <c r="Y1673" s="113">
        <v>10</v>
      </c>
      <c r="Z1673" s="108"/>
      <c r="AA1673" s="108"/>
    </row>
    <row r="1674" spans="2:27" ht="18.75">
      <c r="B1674" s="108">
        <f t="shared" si="26"/>
        <v>1667</v>
      </c>
      <c r="C1674" s="109" t="s">
        <v>22581</v>
      </c>
      <c r="D1674" s="109" t="s">
        <v>22581</v>
      </c>
      <c r="E1674" s="110" t="s">
        <v>20729</v>
      </c>
      <c r="F1674" s="110" t="s">
        <v>20738</v>
      </c>
      <c r="G1674" s="108"/>
      <c r="H1674" s="111"/>
      <c r="I1674" s="108"/>
      <c r="J1674" s="109" t="s">
        <v>20739</v>
      </c>
      <c r="K1674" s="112"/>
      <c r="L1674" s="112"/>
      <c r="M1674" s="112"/>
      <c r="N1674" s="112"/>
      <c r="O1674" s="109" t="s">
        <v>20732</v>
      </c>
      <c r="P1674" s="109" t="s">
        <v>20732</v>
      </c>
      <c r="Q1674" s="109" t="s">
        <v>20732</v>
      </c>
      <c r="R1674" s="109" t="s">
        <v>20732</v>
      </c>
      <c r="S1674" s="109" t="s">
        <v>20732</v>
      </c>
      <c r="T1674" s="109" t="s">
        <v>20732</v>
      </c>
      <c r="U1674" s="113">
        <v>1</v>
      </c>
      <c r="V1674" s="113">
        <v>999999</v>
      </c>
      <c r="W1674" s="113">
        <v>1</v>
      </c>
      <c r="X1674" s="109" t="s">
        <v>20736</v>
      </c>
      <c r="Y1674" s="113">
        <v>10</v>
      </c>
      <c r="Z1674" s="108"/>
      <c r="AA1674" s="108"/>
    </row>
    <row r="1675" spans="2:27" ht="18.75">
      <c r="B1675" s="108">
        <f t="shared" si="26"/>
        <v>1668</v>
      </c>
      <c r="C1675" s="109" t="s">
        <v>22582</v>
      </c>
      <c r="D1675" s="109" t="s">
        <v>22582</v>
      </c>
      <c r="E1675" s="110" t="s">
        <v>20729</v>
      </c>
      <c r="F1675" s="110" t="s">
        <v>20738</v>
      </c>
      <c r="G1675" s="108"/>
      <c r="H1675" s="111"/>
      <c r="I1675" s="108"/>
      <c r="J1675" s="109" t="s">
        <v>21014</v>
      </c>
      <c r="K1675" s="112"/>
      <c r="L1675" s="112"/>
      <c r="M1675" s="112"/>
      <c r="N1675" s="112"/>
      <c r="O1675" s="109" t="s">
        <v>20732</v>
      </c>
      <c r="P1675" s="109" t="s">
        <v>20732</v>
      </c>
      <c r="Q1675" s="109" t="s">
        <v>20732</v>
      </c>
      <c r="R1675" s="109" t="s">
        <v>20732</v>
      </c>
      <c r="S1675" s="109" t="s">
        <v>20732</v>
      </c>
      <c r="T1675" s="109" t="s">
        <v>20732</v>
      </c>
      <c r="U1675" s="113">
        <v>1</v>
      </c>
      <c r="V1675" s="113">
        <v>9999999</v>
      </c>
      <c r="W1675" s="113">
        <v>1</v>
      </c>
      <c r="X1675" s="109" t="s">
        <v>20736</v>
      </c>
      <c r="Y1675" s="113">
        <v>10</v>
      </c>
      <c r="Z1675" s="108"/>
      <c r="AA1675" s="108"/>
    </row>
    <row r="1676" spans="2:27" ht="18.75">
      <c r="B1676" s="108">
        <f t="shared" si="26"/>
        <v>1669</v>
      </c>
      <c r="C1676" s="109" t="s">
        <v>22583</v>
      </c>
      <c r="D1676" s="109" t="s">
        <v>22583</v>
      </c>
      <c r="E1676" s="110" t="s">
        <v>20729</v>
      </c>
      <c r="F1676" s="110" t="s">
        <v>20734</v>
      </c>
      <c r="G1676" s="108"/>
      <c r="H1676" s="111"/>
      <c r="I1676" s="108"/>
      <c r="J1676" s="109" t="s">
        <v>22324</v>
      </c>
      <c r="K1676" s="112"/>
      <c r="L1676" s="112"/>
      <c r="M1676" s="112"/>
      <c r="N1676" s="112"/>
      <c r="O1676" s="109" t="s">
        <v>20732</v>
      </c>
      <c r="P1676" s="109" t="s">
        <v>20732</v>
      </c>
      <c r="Q1676" s="109" t="s">
        <v>20732</v>
      </c>
      <c r="R1676" s="109" t="s">
        <v>20732</v>
      </c>
      <c r="S1676" s="109" t="s">
        <v>20732</v>
      </c>
      <c r="T1676" s="109" t="s">
        <v>20732</v>
      </c>
      <c r="U1676" s="113">
        <v>1</v>
      </c>
      <c r="V1676" s="113">
        <v>9999999</v>
      </c>
      <c r="W1676" s="113">
        <v>1</v>
      </c>
      <c r="X1676" s="109" t="s">
        <v>20736</v>
      </c>
      <c r="Y1676" s="113">
        <v>10</v>
      </c>
      <c r="Z1676" s="108"/>
      <c r="AA1676" s="108"/>
    </row>
    <row r="1677" spans="2:27" ht="18.75">
      <c r="B1677" s="108">
        <f t="shared" si="26"/>
        <v>1670</v>
      </c>
      <c r="C1677" s="109" t="s">
        <v>22584</v>
      </c>
      <c r="D1677" s="109" t="s">
        <v>22584</v>
      </c>
      <c r="E1677" s="110" t="s">
        <v>20729</v>
      </c>
      <c r="F1677" s="110" t="s">
        <v>20742</v>
      </c>
      <c r="G1677" s="108"/>
      <c r="H1677" s="111"/>
      <c r="I1677" s="108"/>
      <c r="J1677" s="109" t="s">
        <v>21012</v>
      </c>
      <c r="K1677" s="112"/>
      <c r="L1677" s="112"/>
      <c r="M1677" s="112"/>
      <c r="N1677" s="112"/>
      <c r="O1677" s="109" t="s">
        <v>20732</v>
      </c>
      <c r="P1677" s="109" t="s">
        <v>20732</v>
      </c>
      <c r="Q1677" s="109" t="s">
        <v>20732</v>
      </c>
      <c r="R1677" s="109" t="s">
        <v>20732</v>
      </c>
      <c r="S1677" s="109" t="s">
        <v>20732</v>
      </c>
      <c r="T1677" s="109" t="s">
        <v>20732</v>
      </c>
      <c r="U1677" s="113">
        <v>1</v>
      </c>
      <c r="V1677" s="113">
        <v>9999999</v>
      </c>
      <c r="W1677" s="113">
        <v>1</v>
      </c>
      <c r="X1677" s="109" t="s">
        <v>20736</v>
      </c>
      <c r="Y1677" s="113">
        <v>10</v>
      </c>
      <c r="Z1677" s="108"/>
      <c r="AA1677" s="108"/>
    </row>
    <row r="1678" spans="2:27" ht="18.75">
      <c r="B1678" s="108">
        <f t="shared" si="26"/>
        <v>1671</v>
      </c>
      <c r="C1678" s="109" t="s">
        <v>22585</v>
      </c>
      <c r="D1678" s="109" t="s">
        <v>22585</v>
      </c>
      <c r="E1678" s="110" t="s">
        <v>20729</v>
      </c>
      <c r="F1678" s="110" t="s">
        <v>20745</v>
      </c>
      <c r="G1678" s="108"/>
      <c r="H1678" s="111"/>
      <c r="I1678" s="108"/>
      <c r="J1678" s="109" t="s">
        <v>22327</v>
      </c>
      <c r="K1678" s="112"/>
      <c r="L1678" s="112"/>
      <c r="M1678" s="112"/>
      <c r="N1678" s="112"/>
      <c r="O1678" s="109" t="s">
        <v>20732</v>
      </c>
      <c r="P1678" s="109" t="s">
        <v>20732</v>
      </c>
      <c r="Q1678" s="109" t="s">
        <v>20732</v>
      </c>
      <c r="R1678" s="109" t="s">
        <v>20732</v>
      </c>
      <c r="S1678" s="109" t="s">
        <v>20732</v>
      </c>
      <c r="T1678" s="109" t="s">
        <v>20732</v>
      </c>
      <c r="U1678" s="113">
        <v>1</v>
      </c>
      <c r="V1678" s="113">
        <v>9999999</v>
      </c>
      <c r="W1678" s="113">
        <v>1</v>
      </c>
      <c r="X1678" s="109" t="s">
        <v>20736</v>
      </c>
      <c r="Y1678" s="113">
        <v>10</v>
      </c>
      <c r="Z1678" s="108"/>
      <c r="AA1678" s="108"/>
    </row>
    <row r="1679" spans="2:27" ht="18.75">
      <c r="B1679" s="108">
        <f t="shared" si="26"/>
        <v>1672</v>
      </c>
      <c r="C1679" s="109" t="s">
        <v>22586</v>
      </c>
      <c r="D1679" s="109" t="s">
        <v>22586</v>
      </c>
      <c r="E1679" s="110" t="s">
        <v>20729</v>
      </c>
      <c r="F1679" s="110" t="s">
        <v>20748</v>
      </c>
      <c r="G1679" s="108"/>
      <c r="H1679" s="111"/>
      <c r="I1679" s="108"/>
      <c r="J1679" s="109" t="s">
        <v>22329</v>
      </c>
      <c r="K1679" s="112"/>
      <c r="L1679" s="112"/>
      <c r="M1679" s="112"/>
      <c r="N1679" s="112"/>
      <c r="O1679" s="109" t="s">
        <v>20732</v>
      </c>
      <c r="P1679" s="109" t="s">
        <v>20732</v>
      </c>
      <c r="Q1679" s="109" t="s">
        <v>20732</v>
      </c>
      <c r="R1679" s="109" t="s">
        <v>20732</v>
      </c>
      <c r="S1679" s="109" t="s">
        <v>20732</v>
      </c>
      <c r="T1679" s="109" t="s">
        <v>20732</v>
      </c>
      <c r="U1679" s="113">
        <v>1</v>
      </c>
      <c r="V1679" s="113">
        <v>9999999</v>
      </c>
      <c r="W1679" s="113">
        <v>1</v>
      </c>
      <c r="X1679" s="109" t="s">
        <v>20736</v>
      </c>
      <c r="Y1679" s="113">
        <v>10</v>
      </c>
      <c r="Z1679" s="108"/>
      <c r="AA1679" s="108"/>
    </row>
    <row r="1680" spans="2:27" ht="18.75">
      <c r="B1680" s="108">
        <f t="shared" si="26"/>
        <v>1673</v>
      </c>
      <c r="C1680" s="109" t="s">
        <v>22587</v>
      </c>
      <c r="D1680" s="109" t="s">
        <v>22587</v>
      </c>
      <c r="E1680" s="110" t="s">
        <v>20729</v>
      </c>
      <c r="F1680" s="110" t="s">
        <v>20738</v>
      </c>
      <c r="G1680" s="108"/>
      <c r="H1680" s="111"/>
      <c r="I1680" s="108"/>
      <c r="J1680" s="109" t="s">
        <v>21014</v>
      </c>
      <c r="K1680" s="112"/>
      <c r="L1680" s="112"/>
      <c r="M1680" s="112"/>
      <c r="N1680" s="112"/>
      <c r="O1680" s="109" t="s">
        <v>20732</v>
      </c>
      <c r="P1680" s="109" t="s">
        <v>20732</v>
      </c>
      <c r="Q1680" s="109" t="s">
        <v>20732</v>
      </c>
      <c r="R1680" s="109" t="s">
        <v>20732</v>
      </c>
      <c r="S1680" s="109" t="s">
        <v>20732</v>
      </c>
      <c r="T1680" s="109" t="s">
        <v>20732</v>
      </c>
      <c r="U1680" s="113">
        <v>1</v>
      </c>
      <c r="V1680" s="113">
        <v>9999999</v>
      </c>
      <c r="W1680" s="113">
        <v>1</v>
      </c>
      <c r="X1680" s="109" t="s">
        <v>20736</v>
      </c>
      <c r="Y1680" s="113">
        <v>10</v>
      </c>
      <c r="Z1680" s="108"/>
      <c r="AA1680" s="108"/>
    </row>
    <row r="1681" spans="2:27" ht="18.75">
      <c r="B1681" s="108">
        <f t="shared" si="26"/>
        <v>1674</v>
      </c>
      <c r="C1681" s="109" t="s">
        <v>22588</v>
      </c>
      <c r="D1681" s="109" t="s">
        <v>22588</v>
      </c>
      <c r="E1681" s="110" t="s">
        <v>20729</v>
      </c>
      <c r="F1681" s="110" t="s">
        <v>20734</v>
      </c>
      <c r="G1681" s="108"/>
      <c r="H1681" s="111"/>
      <c r="I1681" s="108"/>
      <c r="J1681" s="109" t="s">
        <v>20787</v>
      </c>
      <c r="K1681" s="112"/>
      <c r="L1681" s="112"/>
      <c r="M1681" s="112"/>
      <c r="N1681" s="112"/>
      <c r="O1681" s="109" t="s">
        <v>20732</v>
      </c>
      <c r="P1681" s="109" t="s">
        <v>20732</v>
      </c>
      <c r="Q1681" s="109" t="s">
        <v>20732</v>
      </c>
      <c r="R1681" s="109" t="s">
        <v>20732</v>
      </c>
      <c r="S1681" s="109" t="s">
        <v>20732</v>
      </c>
      <c r="T1681" s="109" t="s">
        <v>20732</v>
      </c>
      <c r="U1681" s="113">
        <v>1</v>
      </c>
      <c r="V1681" s="113">
        <v>999999999</v>
      </c>
      <c r="W1681" s="113">
        <v>1</v>
      </c>
      <c r="X1681" s="109" t="s">
        <v>20732</v>
      </c>
      <c r="Y1681" s="113">
        <v>0</v>
      </c>
      <c r="Z1681" s="108"/>
      <c r="AA1681" s="108"/>
    </row>
    <row r="1682" spans="2:27" ht="18.75">
      <c r="B1682" s="108">
        <f t="shared" si="26"/>
        <v>1675</v>
      </c>
      <c r="C1682" s="109" t="s">
        <v>22589</v>
      </c>
      <c r="D1682" s="109" t="s">
        <v>22589</v>
      </c>
      <c r="E1682" s="110" t="s">
        <v>20729</v>
      </c>
      <c r="F1682" s="110" t="s">
        <v>20742</v>
      </c>
      <c r="G1682" s="108"/>
      <c r="H1682" s="111"/>
      <c r="I1682" s="108"/>
      <c r="J1682" s="109" t="s">
        <v>20789</v>
      </c>
      <c r="K1682" s="112"/>
      <c r="L1682" s="112"/>
      <c r="M1682" s="112"/>
      <c r="N1682" s="112"/>
      <c r="O1682" s="109" t="s">
        <v>20732</v>
      </c>
      <c r="P1682" s="109" t="s">
        <v>20732</v>
      </c>
      <c r="Q1682" s="109" t="s">
        <v>20732</v>
      </c>
      <c r="R1682" s="109" t="s">
        <v>20732</v>
      </c>
      <c r="S1682" s="109" t="s">
        <v>20732</v>
      </c>
      <c r="T1682" s="109" t="s">
        <v>20732</v>
      </c>
      <c r="U1682" s="113">
        <v>1</v>
      </c>
      <c r="V1682" s="113">
        <v>999999999</v>
      </c>
      <c r="W1682" s="113">
        <v>1</v>
      </c>
      <c r="X1682" s="109" t="s">
        <v>20732</v>
      </c>
      <c r="Y1682" s="113">
        <v>0</v>
      </c>
      <c r="Z1682" s="108"/>
      <c r="AA1682" s="108"/>
    </row>
    <row r="1683" spans="2:27" ht="18.75">
      <c r="B1683" s="108">
        <f t="shared" si="26"/>
        <v>1676</v>
      </c>
      <c r="C1683" s="109" t="s">
        <v>22590</v>
      </c>
      <c r="D1683" s="109" t="s">
        <v>22590</v>
      </c>
      <c r="E1683" s="110" t="s">
        <v>20729</v>
      </c>
      <c r="F1683" s="110" t="s">
        <v>20745</v>
      </c>
      <c r="G1683" s="108"/>
      <c r="H1683" s="111"/>
      <c r="I1683" s="108"/>
      <c r="J1683" s="109" t="s">
        <v>20791</v>
      </c>
      <c r="K1683" s="112"/>
      <c r="L1683" s="112"/>
      <c r="M1683" s="112"/>
      <c r="N1683" s="112"/>
      <c r="O1683" s="109" t="s">
        <v>20732</v>
      </c>
      <c r="P1683" s="109" t="s">
        <v>20732</v>
      </c>
      <c r="Q1683" s="109" t="s">
        <v>20732</v>
      </c>
      <c r="R1683" s="109" t="s">
        <v>20732</v>
      </c>
      <c r="S1683" s="109" t="s">
        <v>20732</v>
      </c>
      <c r="T1683" s="109" t="s">
        <v>20732</v>
      </c>
      <c r="U1683" s="113">
        <v>1</v>
      </c>
      <c r="V1683" s="113">
        <v>999999999</v>
      </c>
      <c r="W1683" s="113">
        <v>1</v>
      </c>
      <c r="X1683" s="109" t="s">
        <v>20732</v>
      </c>
      <c r="Y1683" s="113">
        <v>0</v>
      </c>
      <c r="Z1683" s="108"/>
      <c r="AA1683" s="108"/>
    </row>
    <row r="1684" spans="2:27" ht="18.75">
      <c r="B1684" s="108">
        <f t="shared" si="26"/>
        <v>1677</v>
      </c>
      <c r="C1684" s="109" t="s">
        <v>22591</v>
      </c>
      <c r="D1684" s="109" t="s">
        <v>22591</v>
      </c>
      <c r="E1684" s="110" t="s">
        <v>20729</v>
      </c>
      <c r="F1684" s="110" t="s">
        <v>20748</v>
      </c>
      <c r="G1684" s="108"/>
      <c r="H1684" s="111"/>
      <c r="I1684" s="108"/>
      <c r="J1684" s="109" t="s">
        <v>20793</v>
      </c>
      <c r="K1684" s="112"/>
      <c r="L1684" s="112"/>
      <c r="M1684" s="112"/>
      <c r="N1684" s="112"/>
      <c r="O1684" s="109" t="s">
        <v>20732</v>
      </c>
      <c r="P1684" s="109" t="s">
        <v>20732</v>
      </c>
      <c r="Q1684" s="109" t="s">
        <v>20732</v>
      </c>
      <c r="R1684" s="109" t="s">
        <v>20732</v>
      </c>
      <c r="S1684" s="109" t="s">
        <v>20732</v>
      </c>
      <c r="T1684" s="109" t="s">
        <v>20732</v>
      </c>
      <c r="U1684" s="113">
        <v>1</v>
      </c>
      <c r="V1684" s="113">
        <v>999999999</v>
      </c>
      <c r="W1684" s="113">
        <v>1</v>
      </c>
      <c r="X1684" s="109" t="s">
        <v>20732</v>
      </c>
      <c r="Y1684" s="113">
        <v>0</v>
      </c>
      <c r="Z1684" s="108"/>
      <c r="AA1684" s="108"/>
    </row>
    <row r="1685" spans="2:27" ht="18.75">
      <c r="B1685" s="108">
        <f t="shared" si="26"/>
        <v>1678</v>
      </c>
      <c r="C1685" s="109" t="s">
        <v>22592</v>
      </c>
      <c r="D1685" s="109" t="s">
        <v>22592</v>
      </c>
      <c r="E1685" s="110" t="s">
        <v>20729</v>
      </c>
      <c r="F1685" s="110" t="s">
        <v>20734</v>
      </c>
      <c r="G1685" s="108"/>
      <c r="H1685" s="111"/>
      <c r="I1685" s="108"/>
      <c r="J1685" s="109" t="s">
        <v>20735</v>
      </c>
      <c r="K1685" s="112"/>
      <c r="L1685" s="112"/>
      <c r="M1685" s="112"/>
      <c r="N1685" s="112"/>
      <c r="O1685" s="109" t="s">
        <v>20732</v>
      </c>
      <c r="P1685" s="109" t="s">
        <v>20732</v>
      </c>
      <c r="Q1685" s="109" t="s">
        <v>20732</v>
      </c>
      <c r="R1685" s="109" t="s">
        <v>20732</v>
      </c>
      <c r="S1685" s="109" t="s">
        <v>20732</v>
      </c>
      <c r="T1685" s="109" t="s">
        <v>20732</v>
      </c>
      <c r="U1685" s="113">
        <v>1</v>
      </c>
      <c r="V1685" s="113">
        <v>999999</v>
      </c>
      <c r="W1685" s="113">
        <v>1</v>
      </c>
      <c r="X1685" s="109" t="s">
        <v>20736</v>
      </c>
      <c r="Y1685" s="113">
        <v>10</v>
      </c>
      <c r="Z1685" s="108"/>
      <c r="AA1685" s="108"/>
    </row>
    <row r="1686" spans="2:27" ht="18.75">
      <c r="B1686" s="108">
        <f t="shared" si="26"/>
        <v>1679</v>
      </c>
      <c r="C1686" s="109" t="s">
        <v>22593</v>
      </c>
      <c r="D1686" s="109" t="s">
        <v>22593</v>
      </c>
      <c r="E1686" s="110" t="s">
        <v>20729</v>
      </c>
      <c r="F1686" s="110" t="s">
        <v>20738</v>
      </c>
      <c r="G1686" s="108"/>
      <c r="H1686" s="111"/>
      <c r="I1686" s="108"/>
      <c r="J1686" s="109" t="s">
        <v>20795</v>
      </c>
      <c r="K1686" s="112"/>
      <c r="L1686" s="112"/>
      <c r="M1686" s="112"/>
      <c r="N1686" s="112"/>
      <c r="O1686" s="109" t="s">
        <v>20732</v>
      </c>
      <c r="P1686" s="109" t="s">
        <v>20732</v>
      </c>
      <c r="Q1686" s="109" t="s">
        <v>20732</v>
      </c>
      <c r="R1686" s="109" t="s">
        <v>20732</v>
      </c>
      <c r="S1686" s="109" t="s">
        <v>20732</v>
      </c>
      <c r="T1686" s="109" t="s">
        <v>20732</v>
      </c>
      <c r="U1686" s="113">
        <v>1</v>
      </c>
      <c r="V1686" s="113">
        <v>999999999</v>
      </c>
      <c r="W1686" s="113">
        <v>1</v>
      </c>
      <c r="X1686" s="109" t="s">
        <v>20732</v>
      </c>
      <c r="Y1686" s="113">
        <v>0</v>
      </c>
      <c r="Z1686" s="108"/>
      <c r="AA1686" s="108"/>
    </row>
    <row r="1687" spans="2:27" ht="18.75">
      <c r="B1687" s="108">
        <f t="shared" si="26"/>
        <v>1680</v>
      </c>
      <c r="C1687" s="109" t="s">
        <v>22594</v>
      </c>
      <c r="D1687" s="109" t="s">
        <v>22594</v>
      </c>
      <c r="E1687" s="110" t="s">
        <v>20729</v>
      </c>
      <c r="F1687" s="110" t="s">
        <v>20742</v>
      </c>
      <c r="G1687" s="108"/>
      <c r="H1687" s="111"/>
      <c r="I1687" s="108"/>
      <c r="J1687" s="109" t="s">
        <v>20743</v>
      </c>
      <c r="K1687" s="112"/>
      <c r="L1687" s="112"/>
      <c r="M1687" s="112"/>
      <c r="N1687" s="112"/>
      <c r="O1687" s="109" t="s">
        <v>20732</v>
      </c>
      <c r="P1687" s="109" t="s">
        <v>20732</v>
      </c>
      <c r="Q1687" s="109" t="s">
        <v>20732</v>
      </c>
      <c r="R1687" s="109" t="s">
        <v>20732</v>
      </c>
      <c r="S1687" s="109" t="s">
        <v>20732</v>
      </c>
      <c r="T1687" s="109" t="s">
        <v>20732</v>
      </c>
      <c r="U1687" s="113">
        <v>1</v>
      </c>
      <c r="V1687" s="113">
        <v>999999</v>
      </c>
      <c r="W1687" s="113">
        <v>1</v>
      </c>
      <c r="X1687" s="109" t="s">
        <v>20736</v>
      </c>
      <c r="Y1687" s="113">
        <v>10</v>
      </c>
      <c r="Z1687" s="108"/>
      <c r="AA1687" s="108"/>
    </row>
    <row r="1688" spans="2:27" ht="18.75">
      <c r="B1688" s="108">
        <f t="shared" si="26"/>
        <v>1681</v>
      </c>
      <c r="C1688" s="109" t="s">
        <v>22595</v>
      </c>
      <c r="D1688" s="109" t="s">
        <v>22595</v>
      </c>
      <c r="E1688" s="110" t="s">
        <v>20729</v>
      </c>
      <c r="F1688" s="110" t="s">
        <v>20745</v>
      </c>
      <c r="G1688" s="108"/>
      <c r="H1688" s="111"/>
      <c r="I1688" s="108"/>
      <c r="J1688" s="109" t="s">
        <v>20754</v>
      </c>
      <c r="K1688" s="112"/>
      <c r="L1688" s="112"/>
      <c r="M1688" s="112"/>
      <c r="N1688" s="112"/>
      <c r="O1688" s="109" t="s">
        <v>20732</v>
      </c>
      <c r="P1688" s="109" t="s">
        <v>20732</v>
      </c>
      <c r="Q1688" s="109" t="s">
        <v>20732</v>
      </c>
      <c r="R1688" s="109" t="s">
        <v>20732</v>
      </c>
      <c r="S1688" s="109" t="s">
        <v>20732</v>
      </c>
      <c r="T1688" s="109" t="s">
        <v>20732</v>
      </c>
      <c r="U1688" s="113">
        <v>1</v>
      </c>
      <c r="V1688" s="113">
        <v>999999</v>
      </c>
      <c r="W1688" s="113">
        <v>1</v>
      </c>
      <c r="X1688" s="109" t="s">
        <v>20736</v>
      </c>
      <c r="Y1688" s="113">
        <v>10</v>
      </c>
      <c r="Z1688" s="108"/>
      <c r="AA1688" s="108"/>
    </row>
    <row r="1689" spans="2:27" ht="18.75">
      <c r="B1689" s="108">
        <f t="shared" si="26"/>
        <v>1682</v>
      </c>
      <c r="C1689" s="109" t="s">
        <v>22596</v>
      </c>
      <c r="D1689" s="109" t="s">
        <v>22596</v>
      </c>
      <c r="E1689" s="110" t="s">
        <v>20729</v>
      </c>
      <c r="F1689" s="110" t="s">
        <v>20748</v>
      </c>
      <c r="G1689" s="108"/>
      <c r="H1689" s="111"/>
      <c r="I1689" s="108"/>
      <c r="J1689" s="109" t="s">
        <v>20756</v>
      </c>
      <c r="K1689" s="112"/>
      <c r="L1689" s="112"/>
      <c r="M1689" s="112"/>
      <c r="N1689" s="112"/>
      <c r="O1689" s="109" t="s">
        <v>20732</v>
      </c>
      <c r="P1689" s="109" t="s">
        <v>20732</v>
      </c>
      <c r="Q1689" s="109" t="s">
        <v>20732</v>
      </c>
      <c r="R1689" s="109" t="s">
        <v>20732</v>
      </c>
      <c r="S1689" s="109" t="s">
        <v>20732</v>
      </c>
      <c r="T1689" s="109" t="s">
        <v>20732</v>
      </c>
      <c r="U1689" s="113">
        <v>1</v>
      </c>
      <c r="V1689" s="113">
        <v>999999</v>
      </c>
      <c r="W1689" s="113">
        <v>1</v>
      </c>
      <c r="X1689" s="109" t="s">
        <v>20736</v>
      </c>
      <c r="Y1689" s="113">
        <v>10</v>
      </c>
      <c r="Z1689" s="108"/>
      <c r="AA1689" s="108"/>
    </row>
    <row r="1690" spans="2:27" ht="18.75">
      <c r="B1690" s="108">
        <f t="shared" si="26"/>
        <v>1683</v>
      </c>
      <c r="C1690" s="109" t="s">
        <v>22597</v>
      </c>
      <c r="D1690" s="109" t="s">
        <v>22597</v>
      </c>
      <c r="E1690" s="110" t="s">
        <v>20729</v>
      </c>
      <c r="F1690" s="110" t="s">
        <v>20738</v>
      </c>
      <c r="G1690" s="108"/>
      <c r="H1690" s="111"/>
      <c r="I1690" s="108"/>
      <c r="J1690" s="109" t="s">
        <v>20739</v>
      </c>
      <c r="K1690" s="112"/>
      <c r="L1690" s="112"/>
      <c r="M1690" s="112"/>
      <c r="N1690" s="112"/>
      <c r="O1690" s="109" t="s">
        <v>20732</v>
      </c>
      <c r="P1690" s="109" t="s">
        <v>20732</v>
      </c>
      <c r="Q1690" s="109" t="s">
        <v>20732</v>
      </c>
      <c r="R1690" s="109" t="s">
        <v>20732</v>
      </c>
      <c r="S1690" s="109" t="s">
        <v>20732</v>
      </c>
      <c r="T1690" s="109" t="s">
        <v>20732</v>
      </c>
      <c r="U1690" s="113">
        <v>1</v>
      </c>
      <c r="V1690" s="113">
        <v>999999</v>
      </c>
      <c r="W1690" s="113">
        <v>1</v>
      </c>
      <c r="X1690" s="109" t="s">
        <v>20736</v>
      </c>
      <c r="Y1690" s="113">
        <v>10</v>
      </c>
      <c r="Z1690" s="108"/>
      <c r="AA1690" s="108"/>
    </row>
    <row r="1691" spans="2:27" ht="18.75">
      <c r="B1691" s="108">
        <f t="shared" si="26"/>
        <v>1684</v>
      </c>
      <c r="C1691" s="109" t="s">
        <v>22598</v>
      </c>
      <c r="D1691" s="109" t="s">
        <v>22598</v>
      </c>
      <c r="E1691" s="110" t="s">
        <v>20729</v>
      </c>
      <c r="F1691" s="110" t="s">
        <v>20734</v>
      </c>
      <c r="G1691" s="108"/>
      <c r="H1691" s="111"/>
      <c r="I1691" s="108"/>
      <c r="J1691" s="109" t="s">
        <v>20735</v>
      </c>
      <c r="K1691" s="112"/>
      <c r="L1691" s="112"/>
      <c r="M1691" s="112"/>
      <c r="N1691" s="112"/>
      <c r="O1691" s="109" t="s">
        <v>20732</v>
      </c>
      <c r="P1691" s="109" t="s">
        <v>20732</v>
      </c>
      <c r="Q1691" s="109" t="s">
        <v>20732</v>
      </c>
      <c r="R1691" s="109" t="s">
        <v>20732</v>
      </c>
      <c r="S1691" s="109" t="s">
        <v>20732</v>
      </c>
      <c r="T1691" s="109" t="s">
        <v>20732</v>
      </c>
      <c r="U1691" s="113">
        <v>1</v>
      </c>
      <c r="V1691" s="113">
        <v>999999</v>
      </c>
      <c r="W1691" s="113">
        <v>1</v>
      </c>
      <c r="X1691" s="109" t="s">
        <v>20736</v>
      </c>
      <c r="Y1691" s="113">
        <v>10</v>
      </c>
      <c r="Z1691" s="108"/>
      <c r="AA1691" s="108"/>
    </row>
    <row r="1692" spans="2:27" ht="18.75">
      <c r="B1692" s="108">
        <f t="shared" si="26"/>
        <v>1685</v>
      </c>
      <c r="C1692" s="109" t="s">
        <v>22599</v>
      </c>
      <c r="D1692" s="109" t="s">
        <v>22599</v>
      </c>
      <c r="E1692" s="110" t="s">
        <v>20729</v>
      </c>
      <c r="F1692" s="110" t="s">
        <v>20742</v>
      </c>
      <c r="G1692" s="108"/>
      <c r="H1692" s="111"/>
      <c r="I1692" s="108"/>
      <c r="J1692" s="109" t="s">
        <v>20743</v>
      </c>
      <c r="K1692" s="112"/>
      <c r="L1692" s="112"/>
      <c r="M1692" s="112"/>
      <c r="N1692" s="112"/>
      <c r="O1692" s="109" t="s">
        <v>20732</v>
      </c>
      <c r="P1692" s="109" t="s">
        <v>20732</v>
      </c>
      <c r="Q1692" s="109" t="s">
        <v>20732</v>
      </c>
      <c r="R1692" s="109" t="s">
        <v>20732</v>
      </c>
      <c r="S1692" s="109" t="s">
        <v>20732</v>
      </c>
      <c r="T1692" s="109" t="s">
        <v>20732</v>
      </c>
      <c r="U1692" s="113">
        <v>1</v>
      </c>
      <c r="V1692" s="113">
        <v>999999</v>
      </c>
      <c r="W1692" s="113">
        <v>1</v>
      </c>
      <c r="X1692" s="109" t="s">
        <v>20736</v>
      </c>
      <c r="Y1692" s="113">
        <v>10</v>
      </c>
      <c r="Z1692" s="108"/>
      <c r="AA1692" s="108"/>
    </row>
    <row r="1693" spans="2:27" ht="18.75">
      <c r="B1693" s="108">
        <f t="shared" si="26"/>
        <v>1686</v>
      </c>
      <c r="C1693" s="109" t="s">
        <v>22600</v>
      </c>
      <c r="D1693" s="109" t="s">
        <v>22600</v>
      </c>
      <c r="E1693" s="110" t="s">
        <v>20729</v>
      </c>
      <c r="F1693" s="110" t="s">
        <v>20745</v>
      </c>
      <c r="G1693" s="108"/>
      <c r="H1693" s="111"/>
      <c r="I1693" s="108"/>
      <c r="J1693" s="109" t="s">
        <v>20754</v>
      </c>
      <c r="K1693" s="112"/>
      <c r="L1693" s="112"/>
      <c r="M1693" s="112"/>
      <c r="N1693" s="112"/>
      <c r="O1693" s="109" t="s">
        <v>20732</v>
      </c>
      <c r="P1693" s="109" t="s">
        <v>20732</v>
      </c>
      <c r="Q1693" s="109" t="s">
        <v>20732</v>
      </c>
      <c r="R1693" s="109" t="s">
        <v>20732</v>
      </c>
      <c r="S1693" s="109" t="s">
        <v>20732</v>
      </c>
      <c r="T1693" s="109" t="s">
        <v>20732</v>
      </c>
      <c r="U1693" s="113">
        <v>1</v>
      </c>
      <c r="V1693" s="113">
        <v>999999</v>
      </c>
      <c r="W1693" s="113">
        <v>1</v>
      </c>
      <c r="X1693" s="109" t="s">
        <v>20736</v>
      </c>
      <c r="Y1693" s="113">
        <v>10</v>
      </c>
      <c r="Z1693" s="108"/>
      <c r="AA1693" s="108"/>
    </row>
    <row r="1694" spans="2:27" ht="18.75">
      <c r="B1694" s="108">
        <f t="shared" si="26"/>
        <v>1687</v>
      </c>
      <c r="C1694" s="109" t="s">
        <v>22601</v>
      </c>
      <c r="D1694" s="109" t="s">
        <v>22601</v>
      </c>
      <c r="E1694" s="110" t="s">
        <v>20729</v>
      </c>
      <c r="F1694" s="110" t="s">
        <v>20748</v>
      </c>
      <c r="G1694" s="108"/>
      <c r="H1694" s="111"/>
      <c r="I1694" s="108"/>
      <c r="J1694" s="109" t="s">
        <v>20756</v>
      </c>
      <c r="K1694" s="112"/>
      <c r="L1694" s="112"/>
      <c r="M1694" s="112"/>
      <c r="N1694" s="112"/>
      <c r="O1694" s="109" t="s">
        <v>20732</v>
      </c>
      <c r="P1694" s="109" t="s">
        <v>20732</v>
      </c>
      <c r="Q1694" s="109" t="s">
        <v>20732</v>
      </c>
      <c r="R1694" s="109" t="s">
        <v>20732</v>
      </c>
      <c r="S1694" s="109" t="s">
        <v>20732</v>
      </c>
      <c r="T1694" s="109" t="s">
        <v>20732</v>
      </c>
      <c r="U1694" s="113">
        <v>1</v>
      </c>
      <c r="V1694" s="113">
        <v>999999</v>
      </c>
      <c r="W1694" s="113">
        <v>1</v>
      </c>
      <c r="X1694" s="109" t="s">
        <v>20736</v>
      </c>
      <c r="Y1694" s="113">
        <v>10</v>
      </c>
      <c r="Z1694" s="108"/>
      <c r="AA1694" s="108"/>
    </row>
    <row r="1695" spans="2:27" ht="18.75">
      <c r="B1695" s="108">
        <f t="shared" si="26"/>
        <v>1688</v>
      </c>
      <c r="C1695" s="109" t="s">
        <v>22602</v>
      </c>
      <c r="D1695" s="109" t="s">
        <v>22602</v>
      </c>
      <c r="E1695" s="110" t="s">
        <v>20729</v>
      </c>
      <c r="F1695" s="110" t="s">
        <v>20742</v>
      </c>
      <c r="G1695" s="108"/>
      <c r="H1695" s="111"/>
      <c r="I1695" s="108"/>
      <c r="J1695" s="109" t="s">
        <v>20743</v>
      </c>
      <c r="K1695" s="112"/>
      <c r="L1695" s="112"/>
      <c r="M1695" s="112"/>
      <c r="N1695" s="112"/>
      <c r="O1695" s="109" t="s">
        <v>20732</v>
      </c>
      <c r="P1695" s="109" t="s">
        <v>20732</v>
      </c>
      <c r="Q1695" s="109" t="s">
        <v>20732</v>
      </c>
      <c r="R1695" s="109" t="s">
        <v>20732</v>
      </c>
      <c r="S1695" s="109" t="s">
        <v>20732</v>
      </c>
      <c r="T1695" s="109" t="s">
        <v>20732</v>
      </c>
      <c r="U1695" s="113">
        <v>1</v>
      </c>
      <c r="V1695" s="113">
        <v>999999</v>
      </c>
      <c r="W1695" s="113">
        <v>1</v>
      </c>
      <c r="X1695" s="109" t="s">
        <v>20736</v>
      </c>
      <c r="Y1695" s="113">
        <v>10</v>
      </c>
      <c r="Z1695" s="108"/>
      <c r="AA1695" s="108"/>
    </row>
    <row r="1696" spans="2:27" ht="18.75">
      <c r="B1696" s="108">
        <f t="shared" si="26"/>
        <v>1689</v>
      </c>
      <c r="C1696" s="109" t="s">
        <v>22603</v>
      </c>
      <c r="D1696" s="109" t="s">
        <v>22603</v>
      </c>
      <c r="E1696" s="110" t="s">
        <v>20729</v>
      </c>
      <c r="F1696" s="110" t="s">
        <v>20738</v>
      </c>
      <c r="G1696" s="108"/>
      <c r="H1696" s="111"/>
      <c r="I1696" s="108"/>
      <c r="J1696" s="109" t="s">
        <v>20739</v>
      </c>
      <c r="K1696" s="112"/>
      <c r="L1696" s="112"/>
      <c r="M1696" s="112"/>
      <c r="N1696" s="112"/>
      <c r="O1696" s="109" t="s">
        <v>20732</v>
      </c>
      <c r="P1696" s="109" t="s">
        <v>20732</v>
      </c>
      <c r="Q1696" s="109" t="s">
        <v>20732</v>
      </c>
      <c r="R1696" s="109" t="s">
        <v>20732</v>
      </c>
      <c r="S1696" s="109" t="s">
        <v>20732</v>
      </c>
      <c r="T1696" s="109" t="s">
        <v>20732</v>
      </c>
      <c r="U1696" s="113">
        <v>1</v>
      </c>
      <c r="V1696" s="113">
        <v>999999</v>
      </c>
      <c r="W1696" s="113">
        <v>1</v>
      </c>
      <c r="X1696" s="109" t="s">
        <v>20736</v>
      </c>
      <c r="Y1696" s="113">
        <v>10</v>
      </c>
      <c r="Z1696" s="108"/>
      <c r="AA1696" s="108"/>
    </row>
    <row r="1697" spans="2:27" ht="18.75">
      <c r="B1697" s="108">
        <f t="shared" si="26"/>
        <v>1690</v>
      </c>
      <c r="C1697" s="109" t="s">
        <v>22604</v>
      </c>
      <c r="D1697" s="109" t="s">
        <v>22604</v>
      </c>
      <c r="E1697" s="110" t="s">
        <v>20729</v>
      </c>
      <c r="F1697" s="110" t="s">
        <v>20734</v>
      </c>
      <c r="G1697" s="108"/>
      <c r="H1697" s="111"/>
      <c r="I1697" s="108"/>
      <c r="J1697" s="109" t="s">
        <v>20787</v>
      </c>
      <c r="K1697" s="112"/>
      <c r="L1697" s="112"/>
      <c r="M1697" s="112"/>
      <c r="N1697" s="112"/>
      <c r="O1697" s="109" t="s">
        <v>20732</v>
      </c>
      <c r="P1697" s="109" t="s">
        <v>20732</v>
      </c>
      <c r="Q1697" s="109" t="s">
        <v>20732</v>
      </c>
      <c r="R1697" s="109" t="s">
        <v>20732</v>
      </c>
      <c r="S1697" s="109" t="s">
        <v>20732</v>
      </c>
      <c r="T1697" s="109" t="s">
        <v>20732</v>
      </c>
      <c r="U1697" s="113">
        <v>1</v>
      </c>
      <c r="V1697" s="113">
        <v>999999999</v>
      </c>
      <c r="W1697" s="113">
        <v>1</v>
      </c>
      <c r="X1697" s="109" t="s">
        <v>20736</v>
      </c>
      <c r="Y1697" s="113">
        <v>10</v>
      </c>
      <c r="Z1697" s="108"/>
      <c r="AA1697" s="108"/>
    </row>
    <row r="1698" spans="2:27" ht="18.75">
      <c r="B1698" s="108">
        <f t="shared" si="26"/>
        <v>1691</v>
      </c>
      <c r="C1698" s="109" t="s">
        <v>22605</v>
      </c>
      <c r="D1698" s="109" t="s">
        <v>22605</v>
      </c>
      <c r="E1698" s="110" t="s">
        <v>20729</v>
      </c>
      <c r="F1698" s="110" t="s">
        <v>20742</v>
      </c>
      <c r="G1698" s="108"/>
      <c r="H1698" s="111"/>
      <c r="I1698" s="108"/>
      <c r="J1698" s="109" t="s">
        <v>20789</v>
      </c>
      <c r="K1698" s="112"/>
      <c r="L1698" s="112"/>
      <c r="M1698" s="112"/>
      <c r="N1698" s="112"/>
      <c r="O1698" s="109" t="s">
        <v>20732</v>
      </c>
      <c r="P1698" s="109" t="s">
        <v>20732</v>
      </c>
      <c r="Q1698" s="109" t="s">
        <v>20732</v>
      </c>
      <c r="R1698" s="109" t="s">
        <v>20732</v>
      </c>
      <c r="S1698" s="109" t="s">
        <v>20732</v>
      </c>
      <c r="T1698" s="109" t="s">
        <v>20732</v>
      </c>
      <c r="U1698" s="113">
        <v>1</v>
      </c>
      <c r="V1698" s="113">
        <v>999999999</v>
      </c>
      <c r="W1698" s="113">
        <v>1</v>
      </c>
      <c r="X1698" s="109" t="s">
        <v>20736</v>
      </c>
      <c r="Y1698" s="113">
        <v>10</v>
      </c>
      <c r="Z1698" s="108"/>
      <c r="AA1698" s="108"/>
    </row>
    <row r="1699" spans="2:27" ht="18.75">
      <c r="B1699" s="108">
        <f t="shared" si="26"/>
        <v>1692</v>
      </c>
      <c r="C1699" s="109" t="s">
        <v>22606</v>
      </c>
      <c r="D1699" s="109" t="s">
        <v>22606</v>
      </c>
      <c r="E1699" s="110" t="s">
        <v>20729</v>
      </c>
      <c r="F1699" s="110" t="s">
        <v>20745</v>
      </c>
      <c r="G1699" s="108"/>
      <c r="H1699" s="111"/>
      <c r="I1699" s="108"/>
      <c r="J1699" s="109" t="s">
        <v>20791</v>
      </c>
      <c r="K1699" s="112"/>
      <c r="L1699" s="112"/>
      <c r="M1699" s="112"/>
      <c r="N1699" s="112"/>
      <c r="O1699" s="109" t="s">
        <v>20732</v>
      </c>
      <c r="P1699" s="109" t="s">
        <v>20732</v>
      </c>
      <c r="Q1699" s="109" t="s">
        <v>20732</v>
      </c>
      <c r="R1699" s="109" t="s">
        <v>20732</v>
      </c>
      <c r="S1699" s="109" t="s">
        <v>20732</v>
      </c>
      <c r="T1699" s="109" t="s">
        <v>20732</v>
      </c>
      <c r="U1699" s="113">
        <v>1</v>
      </c>
      <c r="V1699" s="113">
        <v>999999999</v>
      </c>
      <c r="W1699" s="113">
        <v>1</v>
      </c>
      <c r="X1699" s="109" t="s">
        <v>20736</v>
      </c>
      <c r="Y1699" s="113">
        <v>10</v>
      </c>
      <c r="Z1699" s="108"/>
      <c r="AA1699" s="108"/>
    </row>
    <row r="1700" spans="2:27" ht="18.75">
      <c r="B1700" s="108">
        <f t="shared" si="26"/>
        <v>1693</v>
      </c>
      <c r="C1700" s="109" t="s">
        <v>22607</v>
      </c>
      <c r="D1700" s="109" t="s">
        <v>22607</v>
      </c>
      <c r="E1700" s="110" t="s">
        <v>20729</v>
      </c>
      <c r="F1700" s="110" t="s">
        <v>20748</v>
      </c>
      <c r="G1700" s="108"/>
      <c r="H1700" s="111"/>
      <c r="I1700" s="108"/>
      <c r="J1700" s="109" t="s">
        <v>20793</v>
      </c>
      <c r="K1700" s="112"/>
      <c r="L1700" s="112"/>
      <c r="M1700" s="112"/>
      <c r="N1700" s="112"/>
      <c r="O1700" s="109" t="s">
        <v>20732</v>
      </c>
      <c r="P1700" s="109" t="s">
        <v>20732</v>
      </c>
      <c r="Q1700" s="109" t="s">
        <v>20732</v>
      </c>
      <c r="R1700" s="109" t="s">
        <v>20732</v>
      </c>
      <c r="S1700" s="109" t="s">
        <v>20732</v>
      </c>
      <c r="T1700" s="109" t="s">
        <v>20732</v>
      </c>
      <c r="U1700" s="113">
        <v>1</v>
      </c>
      <c r="V1700" s="113">
        <v>999999999</v>
      </c>
      <c r="W1700" s="113">
        <v>1</v>
      </c>
      <c r="X1700" s="109" t="s">
        <v>20736</v>
      </c>
      <c r="Y1700" s="113">
        <v>10</v>
      </c>
      <c r="Z1700" s="108"/>
      <c r="AA1700" s="108"/>
    </row>
    <row r="1701" spans="2:27" ht="18.75">
      <c r="B1701" s="108">
        <f t="shared" si="26"/>
        <v>1694</v>
      </c>
      <c r="C1701" s="109" t="s">
        <v>22608</v>
      </c>
      <c r="D1701" s="109" t="s">
        <v>22608</v>
      </c>
      <c r="E1701" s="110" t="s">
        <v>20729</v>
      </c>
      <c r="F1701" s="110" t="s">
        <v>20738</v>
      </c>
      <c r="G1701" s="108"/>
      <c r="H1701" s="111"/>
      <c r="I1701" s="108"/>
      <c r="J1701" s="109" t="s">
        <v>20795</v>
      </c>
      <c r="K1701" s="112"/>
      <c r="L1701" s="112"/>
      <c r="M1701" s="112"/>
      <c r="N1701" s="112"/>
      <c r="O1701" s="109" t="s">
        <v>20732</v>
      </c>
      <c r="P1701" s="109" t="s">
        <v>20732</v>
      </c>
      <c r="Q1701" s="109" t="s">
        <v>20732</v>
      </c>
      <c r="R1701" s="109" t="s">
        <v>20732</v>
      </c>
      <c r="S1701" s="109" t="s">
        <v>20732</v>
      </c>
      <c r="T1701" s="109" t="s">
        <v>20732</v>
      </c>
      <c r="U1701" s="113">
        <v>1</v>
      </c>
      <c r="V1701" s="113">
        <v>999999999</v>
      </c>
      <c r="W1701" s="113">
        <v>1</v>
      </c>
      <c r="X1701" s="109" t="s">
        <v>20736</v>
      </c>
      <c r="Y1701" s="113">
        <v>10</v>
      </c>
      <c r="Z1701" s="108"/>
      <c r="AA1701" s="108"/>
    </row>
    <row r="1702" spans="2:27" ht="18.75">
      <c r="B1702" s="108">
        <f t="shared" si="26"/>
        <v>1695</v>
      </c>
      <c r="C1702" s="109" t="s">
        <v>22609</v>
      </c>
      <c r="D1702" s="109" t="s">
        <v>22609</v>
      </c>
      <c r="E1702" s="110" t="s">
        <v>20729</v>
      </c>
      <c r="F1702" s="110" t="s">
        <v>20734</v>
      </c>
      <c r="G1702" s="108"/>
      <c r="H1702" s="111"/>
      <c r="I1702" s="108"/>
      <c r="J1702" s="109" t="s">
        <v>20787</v>
      </c>
      <c r="K1702" s="112"/>
      <c r="L1702" s="112"/>
      <c r="M1702" s="112"/>
      <c r="N1702" s="112"/>
      <c r="O1702" s="109" t="s">
        <v>20732</v>
      </c>
      <c r="P1702" s="109" t="s">
        <v>20732</v>
      </c>
      <c r="Q1702" s="109" t="s">
        <v>20732</v>
      </c>
      <c r="R1702" s="109" t="s">
        <v>20732</v>
      </c>
      <c r="S1702" s="109" t="s">
        <v>20732</v>
      </c>
      <c r="T1702" s="109" t="s">
        <v>20732</v>
      </c>
      <c r="U1702" s="113">
        <v>1</v>
      </c>
      <c r="V1702" s="113">
        <v>999999999</v>
      </c>
      <c r="W1702" s="113">
        <v>1</v>
      </c>
      <c r="X1702" s="109" t="s">
        <v>20736</v>
      </c>
      <c r="Y1702" s="113">
        <v>10</v>
      </c>
      <c r="Z1702" s="108"/>
      <c r="AA1702" s="108"/>
    </row>
    <row r="1703" spans="2:27" ht="18.75">
      <c r="B1703" s="108">
        <f t="shared" si="26"/>
        <v>1696</v>
      </c>
      <c r="C1703" s="109" t="s">
        <v>22610</v>
      </c>
      <c r="D1703" s="109" t="s">
        <v>22610</v>
      </c>
      <c r="E1703" s="110" t="s">
        <v>20729</v>
      </c>
      <c r="F1703" s="110" t="s">
        <v>20742</v>
      </c>
      <c r="G1703" s="108"/>
      <c r="H1703" s="111"/>
      <c r="I1703" s="108"/>
      <c r="J1703" s="109" t="s">
        <v>20789</v>
      </c>
      <c r="K1703" s="112"/>
      <c r="L1703" s="112"/>
      <c r="M1703" s="112"/>
      <c r="N1703" s="112"/>
      <c r="O1703" s="109" t="s">
        <v>20732</v>
      </c>
      <c r="P1703" s="109" t="s">
        <v>20732</v>
      </c>
      <c r="Q1703" s="109" t="s">
        <v>20732</v>
      </c>
      <c r="R1703" s="109" t="s">
        <v>20732</v>
      </c>
      <c r="S1703" s="109" t="s">
        <v>20732</v>
      </c>
      <c r="T1703" s="109" t="s">
        <v>20732</v>
      </c>
      <c r="U1703" s="113">
        <v>1</v>
      </c>
      <c r="V1703" s="113">
        <v>999999999</v>
      </c>
      <c r="W1703" s="113">
        <v>1</v>
      </c>
      <c r="X1703" s="109" t="s">
        <v>20736</v>
      </c>
      <c r="Y1703" s="113">
        <v>10</v>
      </c>
      <c r="Z1703" s="108"/>
      <c r="AA1703" s="108"/>
    </row>
    <row r="1704" spans="2:27" ht="18.75">
      <c r="B1704" s="108">
        <f t="shared" si="26"/>
        <v>1697</v>
      </c>
      <c r="C1704" s="109" t="s">
        <v>22611</v>
      </c>
      <c r="D1704" s="109" t="s">
        <v>22611</v>
      </c>
      <c r="E1704" s="110" t="s">
        <v>20729</v>
      </c>
      <c r="F1704" s="110" t="s">
        <v>20745</v>
      </c>
      <c r="G1704" s="108"/>
      <c r="H1704" s="111"/>
      <c r="I1704" s="108"/>
      <c r="J1704" s="109" t="s">
        <v>20791</v>
      </c>
      <c r="K1704" s="112"/>
      <c r="L1704" s="112"/>
      <c r="M1704" s="112"/>
      <c r="N1704" s="112"/>
      <c r="O1704" s="109" t="s">
        <v>20732</v>
      </c>
      <c r="P1704" s="109" t="s">
        <v>20732</v>
      </c>
      <c r="Q1704" s="109" t="s">
        <v>20732</v>
      </c>
      <c r="R1704" s="109" t="s">
        <v>20732</v>
      </c>
      <c r="S1704" s="109" t="s">
        <v>20732</v>
      </c>
      <c r="T1704" s="109" t="s">
        <v>20732</v>
      </c>
      <c r="U1704" s="113">
        <v>1</v>
      </c>
      <c r="V1704" s="113">
        <v>999999999</v>
      </c>
      <c r="W1704" s="113">
        <v>1</v>
      </c>
      <c r="X1704" s="109" t="s">
        <v>20736</v>
      </c>
      <c r="Y1704" s="113">
        <v>10</v>
      </c>
      <c r="Z1704" s="108"/>
      <c r="AA1704" s="108"/>
    </row>
    <row r="1705" spans="2:27" ht="18.75">
      <c r="B1705" s="108">
        <f t="shared" si="26"/>
        <v>1698</v>
      </c>
      <c r="C1705" s="109" t="s">
        <v>22612</v>
      </c>
      <c r="D1705" s="109" t="s">
        <v>22612</v>
      </c>
      <c r="E1705" s="110" t="s">
        <v>20729</v>
      </c>
      <c r="F1705" s="110" t="s">
        <v>20748</v>
      </c>
      <c r="G1705" s="108"/>
      <c r="H1705" s="111"/>
      <c r="I1705" s="108"/>
      <c r="J1705" s="109" t="s">
        <v>20793</v>
      </c>
      <c r="K1705" s="112"/>
      <c r="L1705" s="112"/>
      <c r="M1705" s="112"/>
      <c r="N1705" s="112"/>
      <c r="O1705" s="109" t="s">
        <v>20732</v>
      </c>
      <c r="P1705" s="109" t="s">
        <v>20732</v>
      </c>
      <c r="Q1705" s="109" t="s">
        <v>20732</v>
      </c>
      <c r="R1705" s="109" t="s">
        <v>20732</v>
      </c>
      <c r="S1705" s="109" t="s">
        <v>20732</v>
      </c>
      <c r="T1705" s="109" t="s">
        <v>20732</v>
      </c>
      <c r="U1705" s="113">
        <v>1</v>
      </c>
      <c r="V1705" s="113">
        <v>999999999</v>
      </c>
      <c r="W1705" s="113">
        <v>1</v>
      </c>
      <c r="X1705" s="109" t="s">
        <v>20736</v>
      </c>
      <c r="Y1705" s="113">
        <v>10</v>
      </c>
      <c r="Z1705" s="108"/>
      <c r="AA1705" s="108"/>
    </row>
    <row r="1706" spans="2:27" ht="18.75">
      <c r="B1706" s="108">
        <f t="shared" si="26"/>
        <v>1699</v>
      </c>
      <c r="C1706" s="109" t="s">
        <v>22613</v>
      </c>
      <c r="D1706" s="109" t="s">
        <v>22613</v>
      </c>
      <c r="E1706" s="110" t="s">
        <v>20729</v>
      </c>
      <c r="F1706" s="110" t="s">
        <v>20745</v>
      </c>
      <c r="G1706" s="108"/>
      <c r="H1706" s="111"/>
      <c r="I1706" s="108"/>
      <c r="J1706" s="109" t="s">
        <v>20754</v>
      </c>
      <c r="K1706" s="112"/>
      <c r="L1706" s="112"/>
      <c r="M1706" s="112"/>
      <c r="N1706" s="112"/>
      <c r="O1706" s="109" t="s">
        <v>20732</v>
      </c>
      <c r="P1706" s="109" t="s">
        <v>20732</v>
      </c>
      <c r="Q1706" s="109" t="s">
        <v>20732</v>
      </c>
      <c r="R1706" s="109" t="s">
        <v>20732</v>
      </c>
      <c r="S1706" s="109" t="s">
        <v>20732</v>
      </c>
      <c r="T1706" s="109" t="s">
        <v>20732</v>
      </c>
      <c r="U1706" s="113">
        <v>1</v>
      </c>
      <c r="V1706" s="113">
        <v>999999</v>
      </c>
      <c r="W1706" s="113">
        <v>1</v>
      </c>
      <c r="X1706" s="109" t="s">
        <v>20736</v>
      </c>
      <c r="Y1706" s="113">
        <v>10</v>
      </c>
      <c r="Z1706" s="108"/>
      <c r="AA1706" s="108"/>
    </row>
    <row r="1707" spans="2:27" ht="18.75">
      <c r="B1707" s="108">
        <f t="shared" si="26"/>
        <v>1700</v>
      </c>
      <c r="C1707" s="109" t="s">
        <v>22614</v>
      </c>
      <c r="D1707" s="109" t="s">
        <v>22614</v>
      </c>
      <c r="E1707" s="110" t="s">
        <v>20729</v>
      </c>
      <c r="F1707" s="110" t="s">
        <v>20738</v>
      </c>
      <c r="G1707" s="108"/>
      <c r="H1707" s="111"/>
      <c r="I1707" s="108"/>
      <c r="J1707" s="109" t="s">
        <v>20795</v>
      </c>
      <c r="K1707" s="112"/>
      <c r="L1707" s="112"/>
      <c r="M1707" s="112"/>
      <c r="N1707" s="112"/>
      <c r="O1707" s="109" t="s">
        <v>20732</v>
      </c>
      <c r="P1707" s="109" t="s">
        <v>20732</v>
      </c>
      <c r="Q1707" s="109" t="s">
        <v>20732</v>
      </c>
      <c r="R1707" s="109" t="s">
        <v>20732</v>
      </c>
      <c r="S1707" s="109" t="s">
        <v>20732</v>
      </c>
      <c r="T1707" s="109" t="s">
        <v>20732</v>
      </c>
      <c r="U1707" s="113">
        <v>1</v>
      </c>
      <c r="V1707" s="113">
        <v>999999999</v>
      </c>
      <c r="W1707" s="113">
        <v>1</v>
      </c>
      <c r="X1707" s="109" t="s">
        <v>20736</v>
      </c>
      <c r="Y1707" s="113">
        <v>10</v>
      </c>
      <c r="Z1707" s="108"/>
      <c r="AA1707" s="108"/>
    </row>
    <row r="1708" spans="2:27" ht="18.75">
      <c r="B1708" s="108">
        <f t="shared" si="26"/>
        <v>1701</v>
      </c>
      <c r="C1708" s="109" t="s">
        <v>22615</v>
      </c>
      <c r="D1708" s="109" t="s">
        <v>22615</v>
      </c>
      <c r="E1708" s="110" t="s">
        <v>20729</v>
      </c>
      <c r="F1708" s="110" t="s">
        <v>20734</v>
      </c>
      <c r="G1708" s="108"/>
      <c r="H1708" s="111"/>
      <c r="I1708" s="108"/>
      <c r="J1708" s="109" t="s">
        <v>20787</v>
      </c>
      <c r="K1708" s="112"/>
      <c r="L1708" s="112"/>
      <c r="M1708" s="112"/>
      <c r="N1708" s="112"/>
      <c r="O1708" s="109" t="s">
        <v>20732</v>
      </c>
      <c r="P1708" s="109" t="s">
        <v>20732</v>
      </c>
      <c r="Q1708" s="109" t="s">
        <v>20732</v>
      </c>
      <c r="R1708" s="109" t="s">
        <v>20732</v>
      </c>
      <c r="S1708" s="109" t="s">
        <v>20732</v>
      </c>
      <c r="T1708" s="109" t="s">
        <v>20732</v>
      </c>
      <c r="U1708" s="113">
        <v>1</v>
      </c>
      <c r="V1708" s="113">
        <v>999999999</v>
      </c>
      <c r="W1708" s="113">
        <v>1</v>
      </c>
      <c r="X1708" s="109" t="s">
        <v>20736</v>
      </c>
      <c r="Y1708" s="113">
        <v>10</v>
      </c>
      <c r="Z1708" s="108"/>
      <c r="AA1708" s="108"/>
    </row>
    <row r="1709" spans="2:27" ht="18.75">
      <c r="B1709" s="108">
        <f t="shared" si="26"/>
        <v>1702</v>
      </c>
      <c r="C1709" s="109" t="s">
        <v>22616</v>
      </c>
      <c r="D1709" s="109" t="s">
        <v>22616</v>
      </c>
      <c r="E1709" s="110" t="s">
        <v>20729</v>
      </c>
      <c r="F1709" s="110" t="s">
        <v>20742</v>
      </c>
      <c r="G1709" s="108"/>
      <c r="H1709" s="111"/>
      <c r="I1709" s="108"/>
      <c r="J1709" s="109" t="s">
        <v>20789</v>
      </c>
      <c r="K1709" s="112"/>
      <c r="L1709" s="112"/>
      <c r="M1709" s="112"/>
      <c r="N1709" s="112"/>
      <c r="O1709" s="109" t="s">
        <v>20732</v>
      </c>
      <c r="P1709" s="109" t="s">
        <v>20732</v>
      </c>
      <c r="Q1709" s="109" t="s">
        <v>20732</v>
      </c>
      <c r="R1709" s="109" t="s">
        <v>20732</v>
      </c>
      <c r="S1709" s="109" t="s">
        <v>20732</v>
      </c>
      <c r="T1709" s="109" t="s">
        <v>20732</v>
      </c>
      <c r="U1709" s="113">
        <v>1</v>
      </c>
      <c r="V1709" s="113">
        <v>999999999</v>
      </c>
      <c r="W1709" s="113">
        <v>1</v>
      </c>
      <c r="X1709" s="109" t="s">
        <v>20736</v>
      </c>
      <c r="Y1709" s="113">
        <v>10</v>
      </c>
      <c r="Z1709" s="108"/>
      <c r="AA1709" s="108"/>
    </row>
    <row r="1710" spans="2:27" ht="18.75">
      <c r="B1710" s="108">
        <f t="shared" si="26"/>
        <v>1703</v>
      </c>
      <c r="C1710" s="109" t="s">
        <v>22617</v>
      </c>
      <c r="D1710" s="109" t="s">
        <v>22617</v>
      </c>
      <c r="E1710" s="110" t="s">
        <v>20729</v>
      </c>
      <c r="F1710" s="110" t="s">
        <v>20745</v>
      </c>
      <c r="G1710" s="108"/>
      <c r="H1710" s="111"/>
      <c r="I1710" s="108"/>
      <c r="J1710" s="109" t="s">
        <v>20791</v>
      </c>
      <c r="K1710" s="112"/>
      <c r="L1710" s="112"/>
      <c r="M1710" s="112"/>
      <c r="N1710" s="112"/>
      <c r="O1710" s="109" t="s">
        <v>20732</v>
      </c>
      <c r="P1710" s="109" t="s">
        <v>20732</v>
      </c>
      <c r="Q1710" s="109" t="s">
        <v>20732</v>
      </c>
      <c r="R1710" s="109" t="s">
        <v>20732</v>
      </c>
      <c r="S1710" s="109" t="s">
        <v>20732</v>
      </c>
      <c r="T1710" s="109" t="s">
        <v>20732</v>
      </c>
      <c r="U1710" s="113">
        <v>1</v>
      </c>
      <c r="V1710" s="113">
        <v>999999999</v>
      </c>
      <c r="W1710" s="113">
        <v>1</v>
      </c>
      <c r="X1710" s="109" t="s">
        <v>20736</v>
      </c>
      <c r="Y1710" s="113">
        <v>10</v>
      </c>
      <c r="Z1710" s="108"/>
      <c r="AA1710" s="108"/>
    </row>
    <row r="1711" spans="2:27" ht="18.75">
      <c r="B1711" s="108">
        <f t="shared" si="26"/>
        <v>1704</v>
      </c>
      <c r="C1711" s="109" t="s">
        <v>22618</v>
      </c>
      <c r="D1711" s="109" t="s">
        <v>22618</v>
      </c>
      <c r="E1711" s="110" t="s">
        <v>20729</v>
      </c>
      <c r="F1711" s="110" t="s">
        <v>20748</v>
      </c>
      <c r="G1711" s="108"/>
      <c r="H1711" s="111"/>
      <c r="I1711" s="108"/>
      <c r="J1711" s="109" t="s">
        <v>20793</v>
      </c>
      <c r="K1711" s="112"/>
      <c r="L1711" s="112"/>
      <c r="M1711" s="112"/>
      <c r="N1711" s="112"/>
      <c r="O1711" s="109" t="s">
        <v>20732</v>
      </c>
      <c r="P1711" s="109" t="s">
        <v>20732</v>
      </c>
      <c r="Q1711" s="109" t="s">
        <v>20732</v>
      </c>
      <c r="R1711" s="109" t="s">
        <v>20732</v>
      </c>
      <c r="S1711" s="109" t="s">
        <v>20732</v>
      </c>
      <c r="T1711" s="109" t="s">
        <v>20732</v>
      </c>
      <c r="U1711" s="113">
        <v>1</v>
      </c>
      <c r="V1711" s="113">
        <v>999999999</v>
      </c>
      <c r="W1711" s="113">
        <v>1</v>
      </c>
      <c r="X1711" s="109" t="s">
        <v>20736</v>
      </c>
      <c r="Y1711" s="113">
        <v>10</v>
      </c>
      <c r="Z1711" s="108"/>
      <c r="AA1711" s="108"/>
    </row>
    <row r="1712" spans="2:27" ht="18.75">
      <c r="B1712" s="108">
        <f t="shared" si="26"/>
        <v>1705</v>
      </c>
      <c r="C1712" s="109" t="s">
        <v>22619</v>
      </c>
      <c r="D1712" s="109" t="s">
        <v>22619</v>
      </c>
      <c r="E1712" s="110" t="s">
        <v>20729</v>
      </c>
      <c r="F1712" s="110" t="s">
        <v>20738</v>
      </c>
      <c r="G1712" s="108"/>
      <c r="H1712" s="111"/>
      <c r="I1712" s="108"/>
      <c r="J1712" s="109" t="s">
        <v>20795</v>
      </c>
      <c r="K1712" s="112"/>
      <c r="L1712" s="112"/>
      <c r="M1712" s="112"/>
      <c r="N1712" s="112"/>
      <c r="O1712" s="109" t="s">
        <v>20732</v>
      </c>
      <c r="P1712" s="109" t="s">
        <v>20732</v>
      </c>
      <c r="Q1712" s="109" t="s">
        <v>20732</v>
      </c>
      <c r="R1712" s="109" t="s">
        <v>20732</v>
      </c>
      <c r="S1712" s="109" t="s">
        <v>20732</v>
      </c>
      <c r="T1712" s="109" t="s">
        <v>20732</v>
      </c>
      <c r="U1712" s="113">
        <v>1</v>
      </c>
      <c r="V1712" s="113">
        <v>999999999</v>
      </c>
      <c r="W1712" s="113">
        <v>1</v>
      </c>
      <c r="X1712" s="109" t="s">
        <v>20736</v>
      </c>
      <c r="Y1712" s="113">
        <v>10</v>
      </c>
      <c r="Z1712" s="108"/>
      <c r="AA1712" s="108"/>
    </row>
    <row r="1713" spans="2:27" ht="18.75">
      <c r="B1713" s="108">
        <f t="shared" si="26"/>
        <v>1706</v>
      </c>
      <c r="C1713" s="109" t="s">
        <v>22620</v>
      </c>
      <c r="D1713" s="109" t="s">
        <v>22620</v>
      </c>
      <c r="E1713" s="110" t="s">
        <v>20729</v>
      </c>
      <c r="F1713" s="110" t="s">
        <v>20734</v>
      </c>
      <c r="G1713" s="108"/>
      <c r="H1713" s="111"/>
      <c r="I1713" s="108"/>
      <c r="J1713" s="109" t="s">
        <v>20787</v>
      </c>
      <c r="K1713" s="112"/>
      <c r="L1713" s="112"/>
      <c r="M1713" s="112"/>
      <c r="N1713" s="112"/>
      <c r="O1713" s="109" t="s">
        <v>20732</v>
      </c>
      <c r="P1713" s="109" t="s">
        <v>20732</v>
      </c>
      <c r="Q1713" s="109" t="s">
        <v>20732</v>
      </c>
      <c r="R1713" s="109" t="s">
        <v>20732</v>
      </c>
      <c r="S1713" s="109" t="s">
        <v>20732</v>
      </c>
      <c r="T1713" s="109" t="s">
        <v>20732</v>
      </c>
      <c r="U1713" s="113">
        <v>1</v>
      </c>
      <c r="V1713" s="113">
        <v>999999999</v>
      </c>
      <c r="W1713" s="113">
        <v>1</v>
      </c>
      <c r="X1713" s="109" t="s">
        <v>20736</v>
      </c>
      <c r="Y1713" s="113">
        <v>10</v>
      </c>
      <c r="Z1713" s="108"/>
      <c r="AA1713" s="108"/>
    </row>
    <row r="1714" spans="2:27" ht="18.75">
      <c r="B1714" s="108">
        <f t="shared" si="26"/>
        <v>1707</v>
      </c>
      <c r="C1714" s="109" t="s">
        <v>22621</v>
      </c>
      <c r="D1714" s="109" t="s">
        <v>22621</v>
      </c>
      <c r="E1714" s="110" t="s">
        <v>20729</v>
      </c>
      <c r="F1714" s="110" t="s">
        <v>20742</v>
      </c>
      <c r="G1714" s="108"/>
      <c r="H1714" s="111"/>
      <c r="I1714" s="108"/>
      <c r="J1714" s="109" t="s">
        <v>20789</v>
      </c>
      <c r="K1714" s="112"/>
      <c r="L1714" s="112"/>
      <c r="M1714" s="112"/>
      <c r="N1714" s="112"/>
      <c r="O1714" s="109" t="s">
        <v>20732</v>
      </c>
      <c r="P1714" s="109" t="s">
        <v>20732</v>
      </c>
      <c r="Q1714" s="109" t="s">
        <v>20732</v>
      </c>
      <c r="R1714" s="109" t="s">
        <v>20732</v>
      </c>
      <c r="S1714" s="109" t="s">
        <v>20732</v>
      </c>
      <c r="T1714" s="109" t="s">
        <v>20732</v>
      </c>
      <c r="U1714" s="113">
        <v>1</v>
      </c>
      <c r="V1714" s="113">
        <v>999999999</v>
      </c>
      <c r="W1714" s="113">
        <v>1</v>
      </c>
      <c r="X1714" s="109" t="s">
        <v>20736</v>
      </c>
      <c r="Y1714" s="113">
        <v>10</v>
      </c>
      <c r="Z1714" s="108"/>
      <c r="AA1714" s="108"/>
    </row>
    <row r="1715" spans="2:27" ht="18.75">
      <c r="B1715" s="108">
        <f t="shared" si="26"/>
        <v>1708</v>
      </c>
      <c r="C1715" s="109" t="s">
        <v>22622</v>
      </c>
      <c r="D1715" s="109" t="s">
        <v>22622</v>
      </c>
      <c r="E1715" s="110" t="s">
        <v>20729</v>
      </c>
      <c r="F1715" s="110" t="s">
        <v>20745</v>
      </c>
      <c r="G1715" s="108"/>
      <c r="H1715" s="111"/>
      <c r="I1715" s="108"/>
      <c r="J1715" s="109" t="s">
        <v>20791</v>
      </c>
      <c r="K1715" s="112"/>
      <c r="L1715" s="112"/>
      <c r="M1715" s="112"/>
      <c r="N1715" s="112"/>
      <c r="O1715" s="109" t="s">
        <v>20732</v>
      </c>
      <c r="P1715" s="109" t="s">
        <v>20732</v>
      </c>
      <c r="Q1715" s="109" t="s">
        <v>20732</v>
      </c>
      <c r="R1715" s="109" t="s">
        <v>20732</v>
      </c>
      <c r="S1715" s="109" t="s">
        <v>20732</v>
      </c>
      <c r="T1715" s="109" t="s">
        <v>20732</v>
      </c>
      <c r="U1715" s="113">
        <v>1</v>
      </c>
      <c r="V1715" s="113">
        <v>999999999</v>
      </c>
      <c r="W1715" s="113">
        <v>1</v>
      </c>
      <c r="X1715" s="109" t="s">
        <v>20736</v>
      </c>
      <c r="Y1715" s="113">
        <v>10</v>
      </c>
      <c r="Z1715" s="108"/>
      <c r="AA1715" s="108"/>
    </row>
    <row r="1716" spans="2:27" ht="18.75">
      <c r="B1716" s="108">
        <f t="shared" si="26"/>
        <v>1709</v>
      </c>
      <c r="C1716" s="109" t="s">
        <v>22623</v>
      </c>
      <c r="D1716" s="109" t="s">
        <v>22623</v>
      </c>
      <c r="E1716" s="110" t="s">
        <v>20729</v>
      </c>
      <c r="F1716" s="110" t="s">
        <v>20748</v>
      </c>
      <c r="G1716" s="108"/>
      <c r="H1716" s="111"/>
      <c r="I1716" s="108"/>
      <c r="J1716" s="109" t="s">
        <v>20793</v>
      </c>
      <c r="K1716" s="112"/>
      <c r="L1716" s="112"/>
      <c r="M1716" s="112"/>
      <c r="N1716" s="112"/>
      <c r="O1716" s="109" t="s">
        <v>20732</v>
      </c>
      <c r="P1716" s="109" t="s">
        <v>20732</v>
      </c>
      <c r="Q1716" s="109" t="s">
        <v>20732</v>
      </c>
      <c r="R1716" s="109" t="s">
        <v>20732</v>
      </c>
      <c r="S1716" s="109" t="s">
        <v>20732</v>
      </c>
      <c r="T1716" s="109" t="s">
        <v>20732</v>
      </c>
      <c r="U1716" s="113">
        <v>1</v>
      </c>
      <c r="V1716" s="113">
        <v>999999999</v>
      </c>
      <c r="W1716" s="113">
        <v>1</v>
      </c>
      <c r="X1716" s="109" t="s">
        <v>20736</v>
      </c>
      <c r="Y1716" s="113">
        <v>10</v>
      </c>
      <c r="Z1716" s="108"/>
      <c r="AA1716" s="108"/>
    </row>
    <row r="1717" spans="2:27" ht="18.75">
      <c r="B1717" s="108">
        <f t="shared" si="26"/>
        <v>1710</v>
      </c>
      <c r="C1717" s="109" t="s">
        <v>22624</v>
      </c>
      <c r="D1717" s="109" t="s">
        <v>22624</v>
      </c>
      <c r="E1717" s="110" t="s">
        <v>20729</v>
      </c>
      <c r="F1717" s="110" t="s">
        <v>20748</v>
      </c>
      <c r="G1717" s="108"/>
      <c r="H1717" s="111"/>
      <c r="I1717" s="108"/>
      <c r="J1717" s="109" t="s">
        <v>20756</v>
      </c>
      <c r="K1717" s="112"/>
      <c r="L1717" s="112"/>
      <c r="M1717" s="112"/>
      <c r="N1717" s="112"/>
      <c r="O1717" s="109" t="s">
        <v>20732</v>
      </c>
      <c r="P1717" s="109" t="s">
        <v>20732</v>
      </c>
      <c r="Q1717" s="109" t="s">
        <v>20732</v>
      </c>
      <c r="R1717" s="109" t="s">
        <v>20732</v>
      </c>
      <c r="S1717" s="109" t="s">
        <v>20732</v>
      </c>
      <c r="T1717" s="109" t="s">
        <v>20732</v>
      </c>
      <c r="U1717" s="113">
        <v>1</v>
      </c>
      <c r="V1717" s="113">
        <v>999999</v>
      </c>
      <c r="W1717" s="113">
        <v>1</v>
      </c>
      <c r="X1717" s="109" t="s">
        <v>20736</v>
      </c>
      <c r="Y1717" s="113">
        <v>10</v>
      </c>
      <c r="Z1717" s="108"/>
      <c r="AA1717" s="108"/>
    </row>
    <row r="1718" spans="2:27" ht="18.75">
      <c r="B1718" s="108">
        <f t="shared" si="26"/>
        <v>1711</v>
      </c>
      <c r="C1718" s="109" t="s">
        <v>22625</v>
      </c>
      <c r="D1718" s="109" t="s">
        <v>22625</v>
      </c>
      <c r="E1718" s="110" t="s">
        <v>20729</v>
      </c>
      <c r="F1718" s="110" t="s">
        <v>20738</v>
      </c>
      <c r="G1718" s="108"/>
      <c r="H1718" s="111"/>
      <c r="I1718" s="108"/>
      <c r="J1718" s="109" t="s">
        <v>20795</v>
      </c>
      <c r="K1718" s="112"/>
      <c r="L1718" s="112"/>
      <c r="M1718" s="112"/>
      <c r="N1718" s="112"/>
      <c r="O1718" s="109" t="s">
        <v>20732</v>
      </c>
      <c r="P1718" s="109" t="s">
        <v>20732</v>
      </c>
      <c r="Q1718" s="109" t="s">
        <v>20732</v>
      </c>
      <c r="R1718" s="109" t="s">
        <v>20732</v>
      </c>
      <c r="S1718" s="109" t="s">
        <v>20732</v>
      </c>
      <c r="T1718" s="109" t="s">
        <v>20732</v>
      </c>
      <c r="U1718" s="113">
        <v>1</v>
      </c>
      <c r="V1718" s="113">
        <v>999999999</v>
      </c>
      <c r="W1718" s="113">
        <v>1</v>
      </c>
      <c r="X1718" s="109" t="s">
        <v>20736</v>
      </c>
      <c r="Y1718" s="113">
        <v>10</v>
      </c>
      <c r="Z1718" s="108"/>
      <c r="AA1718" s="108"/>
    </row>
    <row r="1719" spans="2:27" ht="18.75">
      <c r="B1719" s="108">
        <f t="shared" si="26"/>
        <v>1712</v>
      </c>
      <c r="C1719" s="109" t="s">
        <v>22626</v>
      </c>
      <c r="D1719" s="109" t="s">
        <v>22626</v>
      </c>
      <c r="E1719" s="110" t="s">
        <v>20729</v>
      </c>
      <c r="F1719" s="110" t="s">
        <v>20734</v>
      </c>
      <c r="G1719" s="108"/>
      <c r="H1719" s="111"/>
      <c r="I1719" s="108"/>
      <c r="J1719" s="109" t="s">
        <v>20787</v>
      </c>
      <c r="K1719" s="112"/>
      <c r="L1719" s="112"/>
      <c r="M1719" s="112"/>
      <c r="N1719" s="112"/>
      <c r="O1719" s="109" t="s">
        <v>20732</v>
      </c>
      <c r="P1719" s="109" t="s">
        <v>20732</v>
      </c>
      <c r="Q1719" s="109" t="s">
        <v>20732</v>
      </c>
      <c r="R1719" s="109" t="s">
        <v>20732</v>
      </c>
      <c r="S1719" s="109" t="s">
        <v>20732</v>
      </c>
      <c r="T1719" s="109" t="s">
        <v>20732</v>
      </c>
      <c r="U1719" s="113">
        <v>1</v>
      </c>
      <c r="V1719" s="113">
        <v>999999999</v>
      </c>
      <c r="W1719" s="113">
        <v>1</v>
      </c>
      <c r="X1719" s="109" t="s">
        <v>20736</v>
      </c>
      <c r="Y1719" s="113">
        <v>10</v>
      </c>
      <c r="Z1719" s="108"/>
      <c r="AA1719" s="108"/>
    </row>
    <row r="1720" spans="2:27" ht="18.75">
      <c r="B1720" s="108">
        <f t="shared" si="26"/>
        <v>1713</v>
      </c>
      <c r="C1720" s="109" t="s">
        <v>22627</v>
      </c>
      <c r="D1720" s="109" t="s">
        <v>22627</v>
      </c>
      <c r="E1720" s="110" t="s">
        <v>20729</v>
      </c>
      <c r="F1720" s="110" t="s">
        <v>20742</v>
      </c>
      <c r="G1720" s="108"/>
      <c r="H1720" s="111"/>
      <c r="I1720" s="108"/>
      <c r="J1720" s="109" t="s">
        <v>20789</v>
      </c>
      <c r="K1720" s="112"/>
      <c r="L1720" s="112"/>
      <c r="M1720" s="112"/>
      <c r="N1720" s="112"/>
      <c r="O1720" s="109" t="s">
        <v>20732</v>
      </c>
      <c r="P1720" s="109" t="s">
        <v>20732</v>
      </c>
      <c r="Q1720" s="109" t="s">
        <v>20732</v>
      </c>
      <c r="R1720" s="109" t="s">
        <v>20732</v>
      </c>
      <c r="S1720" s="109" t="s">
        <v>20732</v>
      </c>
      <c r="T1720" s="109" t="s">
        <v>20732</v>
      </c>
      <c r="U1720" s="113">
        <v>1</v>
      </c>
      <c r="V1720" s="113">
        <v>999999999</v>
      </c>
      <c r="W1720" s="113">
        <v>1</v>
      </c>
      <c r="X1720" s="109" t="s">
        <v>20736</v>
      </c>
      <c r="Y1720" s="113">
        <v>10</v>
      </c>
      <c r="Z1720" s="108"/>
      <c r="AA1720" s="108"/>
    </row>
    <row r="1721" spans="2:27" ht="18.75">
      <c r="B1721" s="108">
        <f t="shared" si="26"/>
        <v>1714</v>
      </c>
      <c r="C1721" s="109" t="s">
        <v>22628</v>
      </c>
      <c r="D1721" s="109" t="s">
        <v>22628</v>
      </c>
      <c r="E1721" s="110" t="s">
        <v>20729</v>
      </c>
      <c r="F1721" s="110" t="s">
        <v>20745</v>
      </c>
      <c r="G1721" s="108"/>
      <c r="H1721" s="111"/>
      <c r="I1721" s="108"/>
      <c r="J1721" s="109" t="s">
        <v>20791</v>
      </c>
      <c r="K1721" s="112"/>
      <c r="L1721" s="112"/>
      <c r="M1721" s="112"/>
      <c r="N1721" s="112"/>
      <c r="O1721" s="109" t="s">
        <v>20732</v>
      </c>
      <c r="P1721" s="109" t="s">
        <v>20732</v>
      </c>
      <c r="Q1721" s="109" t="s">
        <v>20732</v>
      </c>
      <c r="R1721" s="109" t="s">
        <v>20732</v>
      </c>
      <c r="S1721" s="109" t="s">
        <v>20732</v>
      </c>
      <c r="T1721" s="109" t="s">
        <v>20732</v>
      </c>
      <c r="U1721" s="113">
        <v>1</v>
      </c>
      <c r="V1721" s="113">
        <v>999999999</v>
      </c>
      <c r="W1721" s="113">
        <v>1</v>
      </c>
      <c r="X1721" s="109" t="s">
        <v>20736</v>
      </c>
      <c r="Y1721" s="113">
        <v>10</v>
      </c>
      <c r="Z1721" s="108"/>
      <c r="AA1721" s="108"/>
    </row>
    <row r="1722" spans="2:27" ht="18.75">
      <c r="B1722" s="108">
        <f t="shared" si="26"/>
        <v>1715</v>
      </c>
      <c r="C1722" s="109" t="s">
        <v>22629</v>
      </c>
      <c r="D1722" s="109" t="s">
        <v>22629</v>
      </c>
      <c r="E1722" s="110" t="s">
        <v>20729</v>
      </c>
      <c r="F1722" s="110" t="s">
        <v>20748</v>
      </c>
      <c r="G1722" s="108"/>
      <c r="H1722" s="111"/>
      <c r="I1722" s="108"/>
      <c r="J1722" s="109" t="s">
        <v>20793</v>
      </c>
      <c r="K1722" s="112"/>
      <c r="L1722" s="112"/>
      <c r="M1722" s="112"/>
      <c r="N1722" s="112"/>
      <c r="O1722" s="109" t="s">
        <v>20732</v>
      </c>
      <c r="P1722" s="109" t="s">
        <v>20732</v>
      </c>
      <c r="Q1722" s="109" t="s">
        <v>20732</v>
      </c>
      <c r="R1722" s="109" t="s">
        <v>20732</v>
      </c>
      <c r="S1722" s="109" t="s">
        <v>20732</v>
      </c>
      <c r="T1722" s="109" t="s">
        <v>20732</v>
      </c>
      <c r="U1722" s="113">
        <v>1</v>
      </c>
      <c r="V1722" s="113">
        <v>999999999</v>
      </c>
      <c r="W1722" s="113">
        <v>1</v>
      </c>
      <c r="X1722" s="109" t="s">
        <v>20736</v>
      </c>
      <c r="Y1722" s="113">
        <v>10</v>
      </c>
      <c r="Z1722" s="108"/>
      <c r="AA1722" s="108"/>
    </row>
    <row r="1723" spans="2:27" ht="18.75">
      <c r="B1723" s="108">
        <f t="shared" si="26"/>
        <v>1716</v>
      </c>
      <c r="C1723" s="109" t="s">
        <v>22630</v>
      </c>
      <c r="D1723" s="109" t="s">
        <v>22630</v>
      </c>
      <c r="E1723" s="110" t="s">
        <v>20729</v>
      </c>
      <c r="F1723" s="110" t="s">
        <v>20738</v>
      </c>
      <c r="G1723" s="108"/>
      <c r="H1723" s="111"/>
      <c r="I1723" s="108"/>
      <c r="J1723" s="109" t="s">
        <v>20795</v>
      </c>
      <c r="K1723" s="112"/>
      <c r="L1723" s="112"/>
      <c r="M1723" s="112"/>
      <c r="N1723" s="112"/>
      <c r="O1723" s="109" t="s">
        <v>20732</v>
      </c>
      <c r="P1723" s="109" t="s">
        <v>20732</v>
      </c>
      <c r="Q1723" s="109" t="s">
        <v>20732</v>
      </c>
      <c r="R1723" s="109" t="s">
        <v>20732</v>
      </c>
      <c r="S1723" s="109" t="s">
        <v>20732</v>
      </c>
      <c r="T1723" s="109" t="s">
        <v>20732</v>
      </c>
      <c r="U1723" s="113">
        <v>1</v>
      </c>
      <c r="V1723" s="113">
        <v>999999999</v>
      </c>
      <c r="W1723" s="113">
        <v>1</v>
      </c>
      <c r="X1723" s="109" t="s">
        <v>20736</v>
      </c>
      <c r="Y1723" s="113">
        <v>10</v>
      </c>
      <c r="Z1723" s="108"/>
      <c r="AA1723" s="108"/>
    </row>
    <row r="1724" spans="2:27" ht="18.75">
      <c r="B1724" s="108">
        <f t="shared" si="26"/>
        <v>1717</v>
      </c>
      <c r="C1724" s="109" t="s">
        <v>22631</v>
      </c>
      <c r="D1724" s="109" t="s">
        <v>22631</v>
      </c>
      <c r="E1724" s="110" t="s">
        <v>20729</v>
      </c>
      <c r="F1724" s="110" t="s">
        <v>20734</v>
      </c>
      <c r="G1724" s="108"/>
      <c r="H1724" s="111"/>
      <c r="I1724" s="108"/>
      <c r="J1724" s="109" t="s">
        <v>20787</v>
      </c>
      <c r="K1724" s="112"/>
      <c r="L1724" s="112"/>
      <c r="M1724" s="112"/>
      <c r="N1724" s="112"/>
      <c r="O1724" s="109" t="s">
        <v>20732</v>
      </c>
      <c r="P1724" s="109" t="s">
        <v>20732</v>
      </c>
      <c r="Q1724" s="109" t="s">
        <v>20732</v>
      </c>
      <c r="R1724" s="109" t="s">
        <v>20732</v>
      </c>
      <c r="S1724" s="109" t="s">
        <v>20732</v>
      </c>
      <c r="T1724" s="109" t="s">
        <v>20732</v>
      </c>
      <c r="U1724" s="113">
        <v>1</v>
      </c>
      <c r="V1724" s="113">
        <v>999999999</v>
      </c>
      <c r="W1724" s="113">
        <v>1</v>
      </c>
      <c r="X1724" s="109" t="s">
        <v>20736</v>
      </c>
      <c r="Y1724" s="113">
        <v>10</v>
      </c>
      <c r="Z1724" s="108"/>
      <c r="AA1724" s="108"/>
    </row>
    <row r="1725" spans="2:27" ht="18.75">
      <c r="B1725" s="108">
        <f t="shared" si="26"/>
        <v>1718</v>
      </c>
      <c r="C1725" s="109" t="s">
        <v>22632</v>
      </c>
      <c r="D1725" s="109" t="s">
        <v>22632</v>
      </c>
      <c r="E1725" s="110" t="s">
        <v>20729</v>
      </c>
      <c r="F1725" s="110" t="s">
        <v>20742</v>
      </c>
      <c r="G1725" s="108"/>
      <c r="H1725" s="111"/>
      <c r="I1725" s="108"/>
      <c r="J1725" s="109" t="s">
        <v>20789</v>
      </c>
      <c r="K1725" s="112"/>
      <c r="L1725" s="112"/>
      <c r="M1725" s="112"/>
      <c r="N1725" s="112"/>
      <c r="O1725" s="109" t="s">
        <v>20732</v>
      </c>
      <c r="P1725" s="109" t="s">
        <v>20732</v>
      </c>
      <c r="Q1725" s="109" t="s">
        <v>20732</v>
      </c>
      <c r="R1725" s="109" t="s">
        <v>20732</v>
      </c>
      <c r="S1725" s="109" t="s">
        <v>20732</v>
      </c>
      <c r="T1725" s="109" t="s">
        <v>20732</v>
      </c>
      <c r="U1725" s="113">
        <v>1</v>
      </c>
      <c r="V1725" s="113">
        <v>999999999</v>
      </c>
      <c r="W1725" s="113">
        <v>1</v>
      </c>
      <c r="X1725" s="109" t="s">
        <v>20736</v>
      </c>
      <c r="Y1725" s="113">
        <v>10</v>
      </c>
      <c r="Z1725" s="108"/>
      <c r="AA1725" s="108"/>
    </row>
    <row r="1726" spans="2:27" ht="18.75">
      <c r="B1726" s="108">
        <f t="shared" si="26"/>
        <v>1719</v>
      </c>
      <c r="C1726" s="109" t="s">
        <v>22633</v>
      </c>
      <c r="D1726" s="109" t="s">
        <v>22633</v>
      </c>
      <c r="E1726" s="110" t="s">
        <v>20729</v>
      </c>
      <c r="F1726" s="110" t="s">
        <v>20745</v>
      </c>
      <c r="G1726" s="108"/>
      <c r="H1726" s="111"/>
      <c r="I1726" s="108"/>
      <c r="J1726" s="109" t="s">
        <v>20791</v>
      </c>
      <c r="K1726" s="112"/>
      <c r="L1726" s="112"/>
      <c r="M1726" s="112"/>
      <c r="N1726" s="112"/>
      <c r="O1726" s="109" t="s">
        <v>20732</v>
      </c>
      <c r="P1726" s="109" t="s">
        <v>20732</v>
      </c>
      <c r="Q1726" s="109" t="s">
        <v>20732</v>
      </c>
      <c r="R1726" s="109" t="s">
        <v>20732</v>
      </c>
      <c r="S1726" s="109" t="s">
        <v>20732</v>
      </c>
      <c r="T1726" s="109" t="s">
        <v>20732</v>
      </c>
      <c r="U1726" s="113">
        <v>1</v>
      </c>
      <c r="V1726" s="113">
        <v>999999999</v>
      </c>
      <c r="W1726" s="113">
        <v>1</v>
      </c>
      <c r="X1726" s="109" t="s">
        <v>20736</v>
      </c>
      <c r="Y1726" s="113">
        <v>10</v>
      </c>
      <c r="Z1726" s="108"/>
      <c r="AA1726" s="108"/>
    </row>
    <row r="1727" spans="2:27" ht="18.75">
      <c r="B1727" s="108">
        <f t="shared" si="26"/>
        <v>1720</v>
      </c>
      <c r="C1727" s="109" t="s">
        <v>22634</v>
      </c>
      <c r="D1727" s="109" t="s">
        <v>22634</v>
      </c>
      <c r="E1727" s="110" t="s">
        <v>20729</v>
      </c>
      <c r="F1727" s="110" t="s">
        <v>20748</v>
      </c>
      <c r="G1727" s="108"/>
      <c r="H1727" s="111"/>
      <c r="I1727" s="108"/>
      <c r="J1727" s="109" t="s">
        <v>20793</v>
      </c>
      <c r="K1727" s="112"/>
      <c r="L1727" s="112"/>
      <c r="M1727" s="112"/>
      <c r="N1727" s="112"/>
      <c r="O1727" s="109" t="s">
        <v>20732</v>
      </c>
      <c r="P1727" s="109" t="s">
        <v>20732</v>
      </c>
      <c r="Q1727" s="109" t="s">
        <v>20732</v>
      </c>
      <c r="R1727" s="109" t="s">
        <v>20732</v>
      </c>
      <c r="S1727" s="109" t="s">
        <v>20732</v>
      </c>
      <c r="T1727" s="109" t="s">
        <v>20732</v>
      </c>
      <c r="U1727" s="113">
        <v>1</v>
      </c>
      <c r="V1727" s="113">
        <v>999999999</v>
      </c>
      <c r="W1727" s="113">
        <v>1</v>
      </c>
      <c r="X1727" s="109" t="s">
        <v>20736</v>
      </c>
      <c r="Y1727" s="113">
        <v>10</v>
      </c>
      <c r="Z1727" s="108"/>
      <c r="AA1727" s="108"/>
    </row>
    <row r="1728" spans="2:27" ht="18.75">
      <c r="B1728" s="108">
        <f t="shared" si="26"/>
        <v>1721</v>
      </c>
      <c r="C1728" s="109" t="s">
        <v>22635</v>
      </c>
      <c r="D1728" s="109" t="s">
        <v>22635</v>
      </c>
      <c r="E1728" s="110" t="s">
        <v>20729</v>
      </c>
      <c r="F1728" s="110" t="s">
        <v>20738</v>
      </c>
      <c r="G1728" s="108"/>
      <c r="H1728" s="111"/>
      <c r="I1728" s="108"/>
      <c r="J1728" s="109" t="s">
        <v>20739</v>
      </c>
      <c r="K1728" s="112"/>
      <c r="L1728" s="112"/>
      <c r="M1728" s="112"/>
      <c r="N1728" s="112"/>
      <c r="O1728" s="109" t="s">
        <v>20732</v>
      </c>
      <c r="P1728" s="109" t="s">
        <v>20732</v>
      </c>
      <c r="Q1728" s="109" t="s">
        <v>20732</v>
      </c>
      <c r="R1728" s="109" t="s">
        <v>20732</v>
      </c>
      <c r="S1728" s="109" t="s">
        <v>20732</v>
      </c>
      <c r="T1728" s="109" t="s">
        <v>20732</v>
      </c>
      <c r="U1728" s="113">
        <v>1</v>
      </c>
      <c r="V1728" s="113">
        <v>999999</v>
      </c>
      <c r="W1728" s="113">
        <v>1</v>
      </c>
      <c r="X1728" s="109" t="s">
        <v>20736</v>
      </c>
      <c r="Y1728" s="113">
        <v>10</v>
      </c>
      <c r="Z1728" s="108"/>
      <c r="AA1728" s="108"/>
    </row>
    <row r="1729" spans="2:27" ht="18.75">
      <c r="B1729" s="108">
        <f t="shared" si="26"/>
        <v>1722</v>
      </c>
      <c r="C1729" s="109" t="s">
        <v>22636</v>
      </c>
      <c r="D1729" s="109" t="s">
        <v>22636</v>
      </c>
      <c r="E1729" s="110" t="s">
        <v>20729</v>
      </c>
      <c r="F1729" s="110" t="s">
        <v>20738</v>
      </c>
      <c r="G1729" s="108"/>
      <c r="H1729" s="111"/>
      <c r="I1729" s="108"/>
      <c r="J1729" s="109" t="s">
        <v>20795</v>
      </c>
      <c r="K1729" s="112"/>
      <c r="L1729" s="112"/>
      <c r="M1729" s="112"/>
      <c r="N1729" s="112"/>
      <c r="O1729" s="109" t="s">
        <v>20732</v>
      </c>
      <c r="P1729" s="109" t="s">
        <v>20732</v>
      </c>
      <c r="Q1729" s="109" t="s">
        <v>20732</v>
      </c>
      <c r="R1729" s="109" t="s">
        <v>20732</v>
      </c>
      <c r="S1729" s="109" t="s">
        <v>20732</v>
      </c>
      <c r="T1729" s="109" t="s">
        <v>20732</v>
      </c>
      <c r="U1729" s="113">
        <v>1</v>
      </c>
      <c r="V1729" s="113">
        <v>999999999</v>
      </c>
      <c r="W1729" s="113">
        <v>1</v>
      </c>
      <c r="X1729" s="109" t="s">
        <v>20736</v>
      </c>
      <c r="Y1729" s="113">
        <v>10</v>
      </c>
      <c r="Z1729" s="108"/>
      <c r="AA1729" s="108"/>
    </row>
    <row r="1730" spans="2:27" ht="18.75">
      <c r="B1730" s="108">
        <f t="shared" si="26"/>
        <v>1723</v>
      </c>
      <c r="C1730" s="109" t="s">
        <v>22637</v>
      </c>
      <c r="D1730" s="109" t="s">
        <v>22637</v>
      </c>
      <c r="E1730" s="110" t="s">
        <v>20729</v>
      </c>
      <c r="F1730" s="110" t="s">
        <v>20734</v>
      </c>
      <c r="G1730" s="108"/>
      <c r="H1730" s="111"/>
      <c r="I1730" s="108"/>
      <c r="J1730" s="109" t="s">
        <v>20787</v>
      </c>
      <c r="K1730" s="112"/>
      <c r="L1730" s="112"/>
      <c r="M1730" s="112"/>
      <c r="N1730" s="112"/>
      <c r="O1730" s="109" t="s">
        <v>20732</v>
      </c>
      <c r="P1730" s="109" t="s">
        <v>20732</v>
      </c>
      <c r="Q1730" s="109" t="s">
        <v>20732</v>
      </c>
      <c r="R1730" s="109" t="s">
        <v>20732</v>
      </c>
      <c r="S1730" s="109" t="s">
        <v>20732</v>
      </c>
      <c r="T1730" s="109" t="s">
        <v>20732</v>
      </c>
      <c r="U1730" s="113">
        <v>1</v>
      </c>
      <c r="V1730" s="113">
        <v>999999999</v>
      </c>
      <c r="W1730" s="113">
        <v>1</v>
      </c>
      <c r="X1730" s="109" t="s">
        <v>20736</v>
      </c>
      <c r="Y1730" s="113">
        <v>10</v>
      </c>
      <c r="Z1730" s="108"/>
      <c r="AA1730" s="108"/>
    </row>
    <row r="1731" spans="2:27" ht="18.75">
      <c r="B1731" s="108">
        <f t="shared" si="26"/>
        <v>1724</v>
      </c>
      <c r="C1731" s="109" t="s">
        <v>22638</v>
      </c>
      <c r="D1731" s="109" t="s">
        <v>22638</v>
      </c>
      <c r="E1731" s="110" t="s">
        <v>20729</v>
      </c>
      <c r="F1731" s="110" t="s">
        <v>20742</v>
      </c>
      <c r="G1731" s="108"/>
      <c r="H1731" s="111"/>
      <c r="I1731" s="108"/>
      <c r="J1731" s="109" t="s">
        <v>20789</v>
      </c>
      <c r="K1731" s="112"/>
      <c r="L1731" s="112"/>
      <c r="M1731" s="112"/>
      <c r="N1731" s="112"/>
      <c r="O1731" s="109" t="s">
        <v>20732</v>
      </c>
      <c r="P1731" s="109" t="s">
        <v>20732</v>
      </c>
      <c r="Q1731" s="109" t="s">
        <v>20732</v>
      </c>
      <c r="R1731" s="109" t="s">
        <v>20732</v>
      </c>
      <c r="S1731" s="109" t="s">
        <v>20732</v>
      </c>
      <c r="T1731" s="109" t="s">
        <v>20732</v>
      </c>
      <c r="U1731" s="113">
        <v>1</v>
      </c>
      <c r="V1731" s="113">
        <v>999999999</v>
      </c>
      <c r="W1731" s="113">
        <v>1</v>
      </c>
      <c r="X1731" s="109" t="s">
        <v>20736</v>
      </c>
      <c r="Y1731" s="113">
        <v>10</v>
      </c>
      <c r="Z1731" s="108"/>
      <c r="AA1731" s="108"/>
    </row>
    <row r="1732" spans="2:27" ht="18.75">
      <c r="B1732" s="108">
        <f t="shared" si="26"/>
        <v>1725</v>
      </c>
      <c r="C1732" s="109" t="s">
        <v>22639</v>
      </c>
      <c r="D1732" s="109" t="s">
        <v>22639</v>
      </c>
      <c r="E1732" s="110" t="s">
        <v>20729</v>
      </c>
      <c r="F1732" s="110" t="s">
        <v>20745</v>
      </c>
      <c r="G1732" s="108"/>
      <c r="H1732" s="111"/>
      <c r="I1732" s="108"/>
      <c r="J1732" s="109" t="s">
        <v>20791</v>
      </c>
      <c r="K1732" s="112"/>
      <c r="L1732" s="112"/>
      <c r="M1732" s="112"/>
      <c r="N1732" s="112"/>
      <c r="O1732" s="109" t="s">
        <v>20732</v>
      </c>
      <c r="P1732" s="109" t="s">
        <v>20732</v>
      </c>
      <c r="Q1732" s="109" t="s">
        <v>20732</v>
      </c>
      <c r="R1732" s="109" t="s">
        <v>20732</v>
      </c>
      <c r="S1732" s="109" t="s">
        <v>20732</v>
      </c>
      <c r="T1732" s="109" t="s">
        <v>20732</v>
      </c>
      <c r="U1732" s="113">
        <v>1</v>
      </c>
      <c r="V1732" s="113">
        <v>999999999</v>
      </c>
      <c r="W1732" s="113">
        <v>1</v>
      </c>
      <c r="X1732" s="109" t="s">
        <v>20736</v>
      </c>
      <c r="Y1732" s="113">
        <v>10</v>
      </c>
      <c r="Z1732" s="108"/>
      <c r="AA1732" s="108"/>
    </row>
    <row r="1733" spans="2:27" ht="18.75">
      <c r="B1733" s="108">
        <f t="shared" si="26"/>
        <v>1726</v>
      </c>
      <c r="C1733" s="109" t="s">
        <v>22640</v>
      </c>
      <c r="D1733" s="109" t="s">
        <v>22640</v>
      </c>
      <c r="E1733" s="110" t="s">
        <v>20729</v>
      </c>
      <c r="F1733" s="110" t="s">
        <v>20748</v>
      </c>
      <c r="G1733" s="108"/>
      <c r="H1733" s="111"/>
      <c r="I1733" s="108"/>
      <c r="J1733" s="109" t="s">
        <v>20793</v>
      </c>
      <c r="K1733" s="112"/>
      <c r="L1733" s="112"/>
      <c r="M1733" s="112"/>
      <c r="N1733" s="112"/>
      <c r="O1733" s="109" t="s">
        <v>20732</v>
      </c>
      <c r="P1733" s="109" t="s">
        <v>20732</v>
      </c>
      <c r="Q1733" s="109" t="s">
        <v>20732</v>
      </c>
      <c r="R1733" s="109" t="s">
        <v>20732</v>
      </c>
      <c r="S1733" s="109" t="s">
        <v>20732</v>
      </c>
      <c r="T1733" s="109" t="s">
        <v>20732</v>
      </c>
      <c r="U1733" s="113">
        <v>1</v>
      </c>
      <c r="V1733" s="113">
        <v>999999999</v>
      </c>
      <c r="W1733" s="113">
        <v>1</v>
      </c>
      <c r="X1733" s="109" t="s">
        <v>20736</v>
      </c>
      <c r="Y1733" s="113">
        <v>10</v>
      </c>
      <c r="Z1733" s="108"/>
      <c r="AA1733" s="108"/>
    </row>
    <row r="1734" spans="2:27" ht="18.75">
      <c r="B1734" s="108">
        <f t="shared" si="26"/>
        <v>1727</v>
      </c>
      <c r="C1734" s="109" t="s">
        <v>22641</v>
      </c>
      <c r="D1734" s="109" t="s">
        <v>22641</v>
      </c>
      <c r="E1734" s="110" t="s">
        <v>20729</v>
      </c>
      <c r="F1734" s="110" t="s">
        <v>20738</v>
      </c>
      <c r="G1734" s="108"/>
      <c r="H1734" s="111"/>
      <c r="I1734" s="108"/>
      <c r="J1734" s="109" t="s">
        <v>20795</v>
      </c>
      <c r="K1734" s="112"/>
      <c r="L1734" s="112"/>
      <c r="M1734" s="112"/>
      <c r="N1734" s="112"/>
      <c r="O1734" s="109" t="s">
        <v>20732</v>
      </c>
      <c r="P1734" s="109" t="s">
        <v>20732</v>
      </c>
      <c r="Q1734" s="109" t="s">
        <v>20732</v>
      </c>
      <c r="R1734" s="109" t="s">
        <v>20732</v>
      </c>
      <c r="S1734" s="109" t="s">
        <v>20732</v>
      </c>
      <c r="T1734" s="109" t="s">
        <v>20732</v>
      </c>
      <c r="U1734" s="113">
        <v>1</v>
      </c>
      <c r="V1734" s="113">
        <v>999999999</v>
      </c>
      <c r="W1734" s="113">
        <v>1</v>
      </c>
      <c r="X1734" s="109" t="s">
        <v>20736</v>
      </c>
      <c r="Y1734" s="113">
        <v>10</v>
      </c>
      <c r="Z1734" s="108"/>
      <c r="AA1734" s="108"/>
    </row>
    <row r="1735" spans="2:27" ht="18.75">
      <c r="B1735" s="108">
        <f t="shared" si="26"/>
        <v>1728</v>
      </c>
      <c r="C1735" s="109" t="s">
        <v>22642</v>
      </c>
      <c r="D1735" s="109" t="s">
        <v>22642</v>
      </c>
      <c r="E1735" s="110" t="s">
        <v>20729</v>
      </c>
      <c r="F1735" s="110" t="s">
        <v>20734</v>
      </c>
      <c r="G1735" s="108"/>
      <c r="H1735" s="111"/>
      <c r="I1735" s="108"/>
      <c r="J1735" s="109" t="s">
        <v>20787</v>
      </c>
      <c r="K1735" s="112"/>
      <c r="L1735" s="112"/>
      <c r="M1735" s="112"/>
      <c r="N1735" s="112"/>
      <c r="O1735" s="109" t="s">
        <v>20732</v>
      </c>
      <c r="P1735" s="109" t="s">
        <v>20732</v>
      </c>
      <c r="Q1735" s="109" t="s">
        <v>20732</v>
      </c>
      <c r="R1735" s="109" t="s">
        <v>20732</v>
      </c>
      <c r="S1735" s="109" t="s">
        <v>20732</v>
      </c>
      <c r="T1735" s="109" t="s">
        <v>20732</v>
      </c>
      <c r="U1735" s="113">
        <v>1</v>
      </c>
      <c r="V1735" s="113">
        <v>999999999</v>
      </c>
      <c r="W1735" s="113">
        <v>1</v>
      </c>
      <c r="X1735" s="109" t="s">
        <v>20736</v>
      </c>
      <c r="Y1735" s="113">
        <v>10</v>
      </c>
      <c r="Z1735" s="108"/>
      <c r="AA1735" s="108"/>
    </row>
    <row r="1736" spans="2:27" ht="18.75">
      <c r="B1736" s="108">
        <f t="shared" si="26"/>
        <v>1729</v>
      </c>
      <c r="C1736" s="109" t="s">
        <v>22643</v>
      </c>
      <c r="D1736" s="109" t="s">
        <v>22643</v>
      </c>
      <c r="E1736" s="110" t="s">
        <v>20729</v>
      </c>
      <c r="F1736" s="110" t="s">
        <v>20742</v>
      </c>
      <c r="G1736" s="108"/>
      <c r="H1736" s="111"/>
      <c r="I1736" s="108"/>
      <c r="J1736" s="109" t="s">
        <v>20789</v>
      </c>
      <c r="K1736" s="112"/>
      <c r="L1736" s="112"/>
      <c r="M1736" s="112"/>
      <c r="N1736" s="112"/>
      <c r="O1736" s="109" t="s">
        <v>20732</v>
      </c>
      <c r="P1736" s="109" t="s">
        <v>20732</v>
      </c>
      <c r="Q1736" s="109" t="s">
        <v>20732</v>
      </c>
      <c r="R1736" s="109" t="s">
        <v>20732</v>
      </c>
      <c r="S1736" s="109" t="s">
        <v>20732</v>
      </c>
      <c r="T1736" s="109" t="s">
        <v>20732</v>
      </c>
      <c r="U1736" s="113">
        <v>1</v>
      </c>
      <c r="V1736" s="113">
        <v>999999999</v>
      </c>
      <c r="W1736" s="113">
        <v>1</v>
      </c>
      <c r="X1736" s="109" t="s">
        <v>20736</v>
      </c>
      <c r="Y1736" s="113">
        <v>10</v>
      </c>
      <c r="Z1736" s="108"/>
      <c r="AA1736" s="108"/>
    </row>
    <row r="1737" spans="2:27" ht="18.75">
      <c r="B1737" s="108">
        <f t="shared" ref="B1737:B1800" si="27">ROW()-7</f>
        <v>1730</v>
      </c>
      <c r="C1737" s="109" t="s">
        <v>22644</v>
      </c>
      <c r="D1737" s="109" t="s">
        <v>22644</v>
      </c>
      <c r="E1737" s="110" t="s">
        <v>20729</v>
      </c>
      <c r="F1737" s="110" t="s">
        <v>20745</v>
      </c>
      <c r="G1737" s="108"/>
      <c r="H1737" s="111"/>
      <c r="I1737" s="108"/>
      <c r="J1737" s="109" t="s">
        <v>20791</v>
      </c>
      <c r="K1737" s="112"/>
      <c r="L1737" s="112"/>
      <c r="M1737" s="112"/>
      <c r="N1737" s="112"/>
      <c r="O1737" s="109" t="s">
        <v>20732</v>
      </c>
      <c r="P1737" s="109" t="s">
        <v>20732</v>
      </c>
      <c r="Q1737" s="109" t="s">
        <v>20732</v>
      </c>
      <c r="R1737" s="109" t="s">
        <v>20732</v>
      </c>
      <c r="S1737" s="109" t="s">
        <v>20732</v>
      </c>
      <c r="T1737" s="109" t="s">
        <v>20732</v>
      </c>
      <c r="U1737" s="113">
        <v>1</v>
      </c>
      <c r="V1737" s="113">
        <v>999999999</v>
      </c>
      <c r="W1737" s="113">
        <v>1</v>
      </c>
      <c r="X1737" s="109" t="s">
        <v>20736</v>
      </c>
      <c r="Y1737" s="113">
        <v>10</v>
      </c>
      <c r="Z1737" s="108"/>
      <c r="AA1737" s="108"/>
    </row>
    <row r="1738" spans="2:27" ht="18.75">
      <c r="B1738" s="108">
        <f t="shared" si="27"/>
        <v>1731</v>
      </c>
      <c r="C1738" s="109" t="s">
        <v>22645</v>
      </c>
      <c r="D1738" s="109" t="s">
        <v>22645</v>
      </c>
      <c r="E1738" s="110" t="s">
        <v>20729</v>
      </c>
      <c r="F1738" s="110" t="s">
        <v>20748</v>
      </c>
      <c r="G1738" s="108"/>
      <c r="H1738" s="111"/>
      <c r="I1738" s="108"/>
      <c r="J1738" s="109" t="s">
        <v>20793</v>
      </c>
      <c r="K1738" s="112"/>
      <c r="L1738" s="112"/>
      <c r="M1738" s="112"/>
      <c r="N1738" s="112"/>
      <c r="O1738" s="109" t="s">
        <v>20732</v>
      </c>
      <c r="P1738" s="109" t="s">
        <v>20732</v>
      </c>
      <c r="Q1738" s="109" t="s">
        <v>20732</v>
      </c>
      <c r="R1738" s="109" t="s">
        <v>20732</v>
      </c>
      <c r="S1738" s="109" t="s">
        <v>20732</v>
      </c>
      <c r="T1738" s="109" t="s">
        <v>20732</v>
      </c>
      <c r="U1738" s="113">
        <v>1</v>
      </c>
      <c r="V1738" s="113">
        <v>999999999</v>
      </c>
      <c r="W1738" s="113">
        <v>1</v>
      </c>
      <c r="X1738" s="109" t="s">
        <v>20736</v>
      </c>
      <c r="Y1738" s="113">
        <v>10</v>
      </c>
      <c r="Z1738" s="108"/>
      <c r="AA1738" s="108"/>
    </row>
    <row r="1739" spans="2:27" ht="18.75">
      <c r="B1739" s="108">
        <f t="shared" si="27"/>
        <v>1732</v>
      </c>
      <c r="C1739" s="109" t="s">
        <v>22646</v>
      </c>
      <c r="D1739" s="109" t="s">
        <v>22646</v>
      </c>
      <c r="E1739" s="110" t="s">
        <v>20729</v>
      </c>
      <c r="F1739" s="110" t="s">
        <v>20734</v>
      </c>
      <c r="G1739" s="108"/>
      <c r="H1739" s="111"/>
      <c r="I1739" s="108"/>
      <c r="J1739" s="109" t="s">
        <v>20735</v>
      </c>
      <c r="K1739" s="112"/>
      <c r="L1739" s="112"/>
      <c r="M1739" s="112"/>
      <c r="N1739" s="112"/>
      <c r="O1739" s="109" t="s">
        <v>20732</v>
      </c>
      <c r="P1739" s="109" t="s">
        <v>20732</v>
      </c>
      <c r="Q1739" s="109" t="s">
        <v>20732</v>
      </c>
      <c r="R1739" s="109" t="s">
        <v>20732</v>
      </c>
      <c r="S1739" s="109" t="s">
        <v>20732</v>
      </c>
      <c r="T1739" s="109" t="s">
        <v>20732</v>
      </c>
      <c r="U1739" s="113">
        <v>1</v>
      </c>
      <c r="V1739" s="113">
        <v>999999</v>
      </c>
      <c r="W1739" s="113">
        <v>1</v>
      </c>
      <c r="X1739" s="109" t="s">
        <v>20736</v>
      </c>
      <c r="Y1739" s="113">
        <v>10</v>
      </c>
      <c r="Z1739" s="108"/>
      <c r="AA1739" s="108"/>
    </row>
    <row r="1740" spans="2:27" ht="18.75">
      <c r="B1740" s="108">
        <f t="shared" si="27"/>
        <v>1733</v>
      </c>
      <c r="C1740" s="109" t="s">
        <v>22647</v>
      </c>
      <c r="D1740" s="109" t="s">
        <v>22647</v>
      </c>
      <c r="E1740" s="110" t="s">
        <v>20729</v>
      </c>
      <c r="F1740" s="110" t="s">
        <v>20738</v>
      </c>
      <c r="G1740" s="108"/>
      <c r="H1740" s="111"/>
      <c r="I1740" s="108"/>
      <c r="J1740" s="109" t="s">
        <v>20795</v>
      </c>
      <c r="K1740" s="112"/>
      <c r="L1740" s="112"/>
      <c r="M1740" s="112"/>
      <c r="N1740" s="112"/>
      <c r="O1740" s="109" t="s">
        <v>20732</v>
      </c>
      <c r="P1740" s="109" t="s">
        <v>20732</v>
      </c>
      <c r="Q1740" s="109" t="s">
        <v>20732</v>
      </c>
      <c r="R1740" s="109" t="s">
        <v>20732</v>
      </c>
      <c r="S1740" s="109" t="s">
        <v>20732</v>
      </c>
      <c r="T1740" s="109" t="s">
        <v>20732</v>
      </c>
      <c r="U1740" s="113">
        <v>1</v>
      </c>
      <c r="V1740" s="113">
        <v>999999999</v>
      </c>
      <c r="W1740" s="113">
        <v>1</v>
      </c>
      <c r="X1740" s="109" t="s">
        <v>20736</v>
      </c>
      <c r="Y1740" s="113">
        <v>10</v>
      </c>
      <c r="Z1740" s="108"/>
      <c r="AA1740" s="108"/>
    </row>
    <row r="1741" spans="2:27" ht="18.75">
      <c r="B1741" s="108">
        <f t="shared" si="27"/>
        <v>1734</v>
      </c>
      <c r="C1741" s="109" t="s">
        <v>22648</v>
      </c>
      <c r="D1741" s="109" t="s">
        <v>22648</v>
      </c>
      <c r="E1741" s="110" t="s">
        <v>20729</v>
      </c>
      <c r="F1741" s="110" t="s">
        <v>20734</v>
      </c>
      <c r="G1741" s="108"/>
      <c r="H1741" s="111"/>
      <c r="I1741" s="108"/>
      <c r="J1741" s="109" t="s">
        <v>20787</v>
      </c>
      <c r="K1741" s="112"/>
      <c r="L1741" s="112"/>
      <c r="M1741" s="112"/>
      <c r="N1741" s="112"/>
      <c r="O1741" s="109" t="s">
        <v>20732</v>
      </c>
      <c r="P1741" s="109" t="s">
        <v>20732</v>
      </c>
      <c r="Q1741" s="109" t="s">
        <v>20732</v>
      </c>
      <c r="R1741" s="109" t="s">
        <v>20732</v>
      </c>
      <c r="S1741" s="109" t="s">
        <v>20732</v>
      </c>
      <c r="T1741" s="109" t="s">
        <v>20732</v>
      </c>
      <c r="U1741" s="113">
        <v>1</v>
      </c>
      <c r="V1741" s="113">
        <v>999999999</v>
      </c>
      <c r="W1741" s="113">
        <v>1</v>
      </c>
      <c r="X1741" s="109" t="s">
        <v>20736</v>
      </c>
      <c r="Y1741" s="113">
        <v>10</v>
      </c>
      <c r="Z1741" s="108"/>
      <c r="AA1741" s="108"/>
    </row>
    <row r="1742" spans="2:27" ht="18.75">
      <c r="B1742" s="108">
        <f t="shared" si="27"/>
        <v>1735</v>
      </c>
      <c r="C1742" s="109" t="s">
        <v>22649</v>
      </c>
      <c r="D1742" s="109" t="s">
        <v>22649</v>
      </c>
      <c r="E1742" s="110" t="s">
        <v>20729</v>
      </c>
      <c r="F1742" s="110" t="s">
        <v>20742</v>
      </c>
      <c r="G1742" s="108"/>
      <c r="H1742" s="111"/>
      <c r="I1742" s="108"/>
      <c r="J1742" s="109" t="s">
        <v>20789</v>
      </c>
      <c r="K1742" s="112"/>
      <c r="L1742" s="112"/>
      <c r="M1742" s="112"/>
      <c r="N1742" s="112"/>
      <c r="O1742" s="109" t="s">
        <v>20732</v>
      </c>
      <c r="P1742" s="109" t="s">
        <v>20732</v>
      </c>
      <c r="Q1742" s="109" t="s">
        <v>20732</v>
      </c>
      <c r="R1742" s="109" t="s">
        <v>20732</v>
      </c>
      <c r="S1742" s="109" t="s">
        <v>20732</v>
      </c>
      <c r="T1742" s="109" t="s">
        <v>20732</v>
      </c>
      <c r="U1742" s="113">
        <v>1</v>
      </c>
      <c r="V1742" s="113">
        <v>999999999</v>
      </c>
      <c r="W1742" s="113">
        <v>1</v>
      </c>
      <c r="X1742" s="109" t="s">
        <v>20736</v>
      </c>
      <c r="Y1742" s="113">
        <v>10</v>
      </c>
      <c r="Z1742" s="108"/>
      <c r="AA1742" s="108"/>
    </row>
    <row r="1743" spans="2:27" ht="18.75">
      <c r="B1743" s="108">
        <f t="shared" si="27"/>
        <v>1736</v>
      </c>
      <c r="C1743" s="109" t="s">
        <v>22650</v>
      </c>
      <c r="D1743" s="109" t="s">
        <v>22650</v>
      </c>
      <c r="E1743" s="110" t="s">
        <v>20729</v>
      </c>
      <c r="F1743" s="110" t="s">
        <v>20745</v>
      </c>
      <c r="G1743" s="108"/>
      <c r="H1743" s="111"/>
      <c r="I1743" s="108"/>
      <c r="J1743" s="109" t="s">
        <v>20791</v>
      </c>
      <c r="K1743" s="112"/>
      <c r="L1743" s="112"/>
      <c r="M1743" s="112"/>
      <c r="N1743" s="112"/>
      <c r="O1743" s="109" t="s">
        <v>20732</v>
      </c>
      <c r="P1743" s="109" t="s">
        <v>20732</v>
      </c>
      <c r="Q1743" s="109" t="s">
        <v>20732</v>
      </c>
      <c r="R1743" s="109" t="s">
        <v>20732</v>
      </c>
      <c r="S1743" s="109" t="s">
        <v>20732</v>
      </c>
      <c r="T1743" s="109" t="s">
        <v>20732</v>
      </c>
      <c r="U1743" s="113">
        <v>1</v>
      </c>
      <c r="V1743" s="113">
        <v>999999999</v>
      </c>
      <c r="W1743" s="113">
        <v>1</v>
      </c>
      <c r="X1743" s="109" t="s">
        <v>20736</v>
      </c>
      <c r="Y1743" s="113">
        <v>10</v>
      </c>
      <c r="Z1743" s="108"/>
      <c r="AA1743" s="108"/>
    </row>
    <row r="1744" spans="2:27" ht="18.75">
      <c r="B1744" s="108">
        <f t="shared" si="27"/>
        <v>1737</v>
      </c>
      <c r="C1744" s="109" t="s">
        <v>22651</v>
      </c>
      <c r="D1744" s="109" t="s">
        <v>22651</v>
      </c>
      <c r="E1744" s="110" t="s">
        <v>20729</v>
      </c>
      <c r="F1744" s="110" t="s">
        <v>20748</v>
      </c>
      <c r="G1744" s="108"/>
      <c r="H1744" s="111"/>
      <c r="I1744" s="108"/>
      <c r="J1744" s="109" t="s">
        <v>20793</v>
      </c>
      <c r="K1744" s="112"/>
      <c r="L1744" s="112"/>
      <c r="M1744" s="112"/>
      <c r="N1744" s="112"/>
      <c r="O1744" s="109" t="s">
        <v>20732</v>
      </c>
      <c r="P1744" s="109" t="s">
        <v>20732</v>
      </c>
      <c r="Q1744" s="109" t="s">
        <v>20732</v>
      </c>
      <c r="R1744" s="109" t="s">
        <v>20732</v>
      </c>
      <c r="S1744" s="109" t="s">
        <v>20732</v>
      </c>
      <c r="T1744" s="109" t="s">
        <v>20732</v>
      </c>
      <c r="U1744" s="113">
        <v>1</v>
      </c>
      <c r="V1744" s="113">
        <v>999999999</v>
      </c>
      <c r="W1744" s="113">
        <v>1</v>
      </c>
      <c r="X1744" s="109" t="s">
        <v>20736</v>
      </c>
      <c r="Y1744" s="113">
        <v>10</v>
      </c>
      <c r="Z1744" s="108"/>
      <c r="AA1744" s="108"/>
    </row>
    <row r="1745" spans="2:27" ht="18.75">
      <c r="B1745" s="108">
        <f t="shared" si="27"/>
        <v>1738</v>
      </c>
      <c r="C1745" s="109" t="s">
        <v>22652</v>
      </c>
      <c r="D1745" s="109" t="s">
        <v>22652</v>
      </c>
      <c r="E1745" s="110" t="s">
        <v>20729</v>
      </c>
      <c r="F1745" s="110" t="s">
        <v>20738</v>
      </c>
      <c r="G1745" s="108"/>
      <c r="H1745" s="111"/>
      <c r="I1745" s="108"/>
      <c r="J1745" s="109" t="s">
        <v>20795</v>
      </c>
      <c r="K1745" s="112"/>
      <c r="L1745" s="112"/>
      <c r="M1745" s="112"/>
      <c r="N1745" s="112"/>
      <c r="O1745" s="109" t="s">
        <v>20732</v>
      </c>
      <c r="P1745" s="109" t="s">
        <v>20732</v>
      </c>
      <c r="Q1745" s="109" t="s">
        <v>20732</v>
      </c>
      <c r="R1745" s="109" t="s">
        <v>20732</v>
      </c>
      <c r="S1745" s="109" t="s">
        <v>20732</v>
      </c>
      <c r="T1745" s="109" t="s">
        <v>20732</v>
      </c>
      <c r="U1745" s="113">
        <v>1</v>
      </c>
      <c r="V1745" s="113">
        <v>999999999</v>
      </c>
      <c r="W1745" s="113">
        <v>1</v>
      </c>
      <c r="X1745" s="109" t="s">
        <v>20736</v>
      </c>
      <c r="Y1745" s="113">
        <v>10</v>
      </c>
      <c r="Z1745" s="108"/>
      <c r="AA1745" s="108"/>
    </row>
    <row r="1746" spans="2:27" ht="18.75">
      <c r="B1746" s="108">
        <f t="shared" si="27"/>
        <v>1739</v>
      </c>
      <c r="C1746" s="109" t="s">
        <v>22653</v>
      </c>
      <c r="D1746" s="109" t="s">
        <v>22653</v>
      </c>
      <c r="E1746" s="110" t="s">
        <v>20729</v>
      </c>
      <c r="F1746" s="110" t="s">
        <v>20734</v>
      </c>
      <c r="G1746" s="108"/>
      <c r="H1746" s="111"/>
      <c r="I1746" s="108"/>
      <c r="J1746" s="109" t="s">
        <v>20787</v>
      </c>
      <c r="K1746" s="112"/>
      <c r="L1746" s="112"/>
      <c r="M1746" s="112"/>
      <c r="N1746" s="112"/>
      <c r="O1746" s="109" t="s">
        <v>20732</v>
      </c>
      <c r="P1746" s="109" t="s">
        <v>20732</v>
      </c>
      <c r="Q1746" s="109" t="s">
        <v>20732</v>
      </c>
      <c r="R1746" s="109" t="s">
        <v>20732</v>
      </c>
      <c r="S1746" s="109" t="s">
        <v>20732</v>
      </c>
      <c r="T1746" s="109" t="s">
        <v>20732</v>
      </c>
      <c r="U1746" s="113">
        <v>1</v>
      </c>
      <c r="V1746" s="113">
        <v>999999999</v>
      </c>
      <c r="W1746" s="113">
        <v>1</v>
      </c>
      <c r="X1746" s="109" t="s">
        <v>20736</v>
      </c>
      <c r="Y1746" s="113">
        <v>10</v>
      </c>
      <c r="Z1746" s="108"/>
      <c r="AA1746" s="108"/>
    </row>
    <row r="1747" spans="2:27" ht="18.75">
      <c r="B1747" s="108">
        <f t="shared" si="27"/>
        <v>1740</v>
      </c>
      <c r="C1747" s="109" t="s">
        <v>22654</v>
      </c>
      <c r="D1747" s="109" t="s">
        <v>22654</v>
      </c>
      <c r="E1747" s="110" t="s">
        <v>20729</v>
      </c>
      <c r="F1747" s="110" t="s">
        <v>20742</v>
      </c>
      <c r="G1747" s="108"/>
      <c r="H1747" s="111"/>
      <c r="I1747" s="108"/>
      <c r="J1747" s="109" t="s">
        <v>20789</v>
      </c>
      <c r="K1747" s="112"/>
      <c r="L1747" s="112"/>
      <c r="M1747" s="112"/>
      <c r="N1747" s="112"/>
      <c r="O1747" s="109" t="s">
        <v>20732</v>
      </c>
      <c r="P1747" s="109" t="s">
        <v>20732</v>
      </c>
      <c r="Q1747" s="109" t="s">
        <v>20732</v>
      </c>
      <c r="R1747" s="109" t="s">
        <v>20732</v>
      </c>
      <c r="S1747" s="109" t="s">
        <v>20732</v>
      </c>
      <c r="T1747" s="109" t="s">
        <v>20732</v>
      </c>
      <c r="U1747" s="113">
        <v>1</v>
      </c>
      <c r="V1747" s="113">
        <v>999999999</v>
      </c>
      <c r="W1747" s="113">
        <v>1</v>
      </c>
      <c r="X1747" s="109" t="s">
        <v>20736</v>
      </c>
      <c r="Y1747" s="113">
        <v>10</v>
      </c>
      <c r="Z1747" s="108"/>
      <c r="AA1747" s="108"/>
    </row>
    <row r="1748" spans="2:27" ht="18.75">
      <c r="B1748" s="108">
        <f t="shared" si="27"/>
        <v>1741</v>
      </c>
      <c r="C1748" s="109" t="s">
        <v>22655</v>
      </c>
      <c r="D1748" s="109" t="s">
        <v>22655</v>
      </c>
      <c r="E1748" s="110" t="s">
        <v>20729</v>
      </c>
      <c r="F1748" s="110" t="s">
        <v>20745</v>
      </c>
      <c r="G1748" s="108"/>
      <c r="H1748" s="111"/>
      <c r="I1748" s="108"/>
      <c r="J1748" s="109" t="s">
        <v>20791</v>
      </c>
      <c r="K1748" s="112"/>
      <c r="L1748" s="112"/>
      <c r="M1748" s="112"/>
      <c r="N1748" s="112"/>
      <c r="O1748" s="109" t="s">
        <v>20732</v>
      </c>
      <c r="P1748" s="109" t="s">
        <v>20732</v>
      </c>
      <c r="Q1748" s="109" t="s">
        <v>20732</v>
      </c>
      <c r="R1748" s="109" t="s">
        <v>20732</v>
      </c>
      <c r="S1748" s="109" t="s">
        <v>20732</v>
      </c>
      <c r="T1748" s="109" t="s">
        <v>20732</v>
      </c>
      <c r="U1748" s="113">
        <v>1</v>
      </c>
      <c r="V1748" s="113">
        <v>999999999</v>
      </c>
      <c r="W1748" s="113">
        <v>1</v>
      </c>
      <c r="X1748" s="109" t="s">
        <v>20736</v>
      </c>
      <c r="Y1748" s="113">
        <v>10</v>
      </c>
      <c r="Z1748" s="108"/>
      <c r="AA1748" s="108"/>
    </row>
    <row r="1749" spans="2:27" ht="18.75">
      <c r="B1749" s="108">
        <f t="shared" si="27"/>
        <v>1742</v>
      </c>
      <c r="C1749" s="109" t="s">
        <v>22656</v>
      </c>
      <c r="D1749" s="109" t="s">
        <v>22656</v>
      </c>
      <c r="E1749" s="110" t="s">
        <v>20729</v>
      </c>
      <c r="F1749" s="110" t="s">
        <v>20748</v>
      </c>
      <c r="G1749" s="108"/>
      <c r="H1749" s="111"/>
      <c r="I1749" s="108"/>
      <c r="J1749" s="109" t="s">
        <v>20793</v>
      </c>
      <c r="K1749" s="112"/>
      <c r="L1749" s="112"/>
      <c r="M1749" s="112"/>
      <c r="N1749" s="112"/>
      <c r="O1749" s="109" t="s">
        <v>20732</v>
      </c>
      <c r="P1749" s="109" t="s">
        <v>20732</v>
      </c>
      <c r="Q1749" s="109" t="s">
        <v>20732</v>
      </c>
      <c r="R1749" s="109" t="s">
        <v>20732</v>
      </c>
      <c r="S1749" s="109" t="s">
        <v>20732</v>
      </c>
      <c r="T1749" s="109" t="s">
        <v>20732</v>
      </c>
      <c r="U1749" s="113">
        <v>1</v>
      </c>
      <c r="V1749" s="113">
        <v>999999999</v>
      </c>
      <c r="W1749" s="113">
        <v>1</v>
      </c>
      <c r="X1749" s="109" t="s">
        <v>20736</v>
      </c>
      <c r="Y1749" s="113">
        <v>10</v>
      </c>
      <c r="Z1749" s="108"/>
      <c r="AA1749" s="108"/>
    </row>
    <row r="1750" spans="2:27" ht="18.75">
      <c r="B1750" s="108">
        <f t="shared" si="27"/>
        <v>1743</v>
      </c>
      <c r="C1750" s="109" t="s">
        <v>22657</v>
      </c>
      <c r="D1750" s="109" t="s">
        <v>22657</v>
      </c>
      <c r="E1750" s="110" t="s">
        <v>20729</v>
      </c>
      <c r="F1750" s="110" t="s">
        <v>20742</v>
      </c>
      <c r="G1750" s="108"/>
      <c r="H1750" s="111"/>
      <c r="I1750" s="108"/>
      <c r="J1750" s="109" t="s">
        <v>20743</v>
      </c>
      <c r="K1750" s="112"/>
      <c r="L1750" s="112"/>
      <c r="M1750" s="112"/>
      <c r="N1750" s="112"/>
      <c r="O1750" s="109" t="s">
        <v>20732</v>
      </c>
      <c r="P1750" s="109" t="s">
        <v>20732</v>
      </c>
      <c r="Q1750" s="109" t="s">
        <v>20732</v>
      </c>
      <c r="R1750" s="109" t="s">
        <v>20732</v>
      </c>
      <c r="S1750" s="109" t="s">
        <v>20732</v>
      </c>
      <c r="T1750" s="109" t="s">
        <v>20732</v>
      </c>
      <c r="U1750" s="113">
        <v>1</v>
      </c>
      <c r="V1750" s="113">
        <v>999999</v>
      </c>
      <c r="W1750" s="113">
        <v>1</v>
      </c>
      <c r="X1750" s="109" t="s">
        <v>20736</v>
      </c>
      <c r="Y1750" s="113">
        <v>10</v>
      </c>
      <c r="Z1750" s="108"/>
      <c r="AA1750" s="108"/>
    </row>
    <row r="1751" spans="2:27" ht="18.75">
      <c r="B1751" s="108">
        <f t="shared" si="27"/>
        <v>1744</v>
      </c>
      <c r="C1751" s="109" t="s">
        <v>22658</v>
      </c>
      <c r="D1751" s="109" t="s">
        <v>22658</v>
      </c>
      <c r="E1751" s="110" t="s">
        <v>20729</v>
      </c>
      <c r="F1751" s="110" t="s">
        <v>20738</v>
      </c>
      <c r="G1751" s="108"/>
      <c r="H1751" s="111"/>
      <c r="I1751" s="108"/>
      <c r="J1751" s="109" t="s">
        <v>20795</v>
      </c>
      <c r="K1751" s="112"/>
      <c r="L1751" s="112"/>
      <c r="M1751" s="112"/>
      <c r="N1751" s="112"/>
      <c r="O1751" s="109" t="s">
        <v>20732</v>
      </c>
      <c r="P1751" s="109" t="s">
        <v>20732</v>
      </c>
      <c r="Q1751" s="109" t="s">
        <v>20732</v>
      </c>
      <c r="R1751" s="109" t="s">
        <v>20732</v>
      </c>
      <c r="S1751" s="109" t="s">
        <v>20732</v>
      </c>
      <c r="T1751" s="109" t="s">
        <v>20732</v>
      </c>
      <c r="U1751" s="113">
        <v>1</v>
      </c>
      <c r="V1751" s="113">
        <v>999999999</v>
      </c>
      <c r="W1751" s="113">
        <v>1</v>
      </c>
      <c r="X1751" s="109" t="s">
        <v>20736</v>
      </c>
      <c r="Y1751" s="113">
        <v>10</v>
      </c>
      <c r="Z1751" s="108"/>
      <c r="AA1751" s="108"/>
    </row>
    <row r="1752" spans="2:27" ht="18.75">
      <c r="B1752" s="108">
        <f t="shared" si="27"/>
        <v>1745</v>
      </c>
      <c r="C1752" s="109" t="s">
        <v>22659</v>
      </c>
      <c r="D1752" s="109" t="s">
        <v>22659</v>
      </c>
      <c r="E1752" s="110" t="s">
        <v>20729</v>
      </c>
      <c r="F1752" s="110" t="s">
        <v>20734</v>
      </c>
      <c r="G1752" s="108"/>
      <c r="H1752" s="111"/>
      <c r="I1752" s="108"/>
      <c r="J1752" s="109" t="s">
        <v>20787</v>
      </c>
      <c r="K1752" s="112"/>
      <c r="L1752" s="112"/>
      <c r="M1752" s="112"/>
      <c r="N1752" s="112"/>
      <c r="O1752" s="109" t="s">
        <v>20732</v>
      </c>
      <c r="P1752" s="109" t="s">
        <v>20732</v>
      </c>
      <c r="Q1752" s="109" t="s">
        <v>20732</v>
      </c>
      <c r="R1752" s="109" t="s">
        <v>20732</v>
      </c>
      <c r="S1752" s="109" t="s">
        <v>20732</v>
      </c>
      <c r="T1752" s="109" t="s">
        <v>20732</v>
      </c>
      <c r="U1752" s="113">
        <v>1</v>
      </c>
      <c r="V1752" s="113">
        <v>999999999</v>
      </c>
      <c r="W1752" s="113">
        <v>1</v>
      </c>
      <c r="X1752" s="109" t="s">
        <v>20736</v>
      </c>
      <c r="Y1752" s="113">
        <v>10</v>
      </c>
      <c r="Z1752" s="108"/>
      <c r="AA1752" s="108"/>
    </row>
    <row r="1753" spans="2:27" ht="18.75">
      <c r="B1753" s="108">
        <f t="shared" si="27"/>
        <v>1746</v>
      </c>
      <c r="C1753" s="109" t="s">
        <v>22660</v>
      </c>
      <c r="D1753" s="109" t="s">
        <v>22660</v>
      </c>
      <c r="E1753" s="110" t="s">
        <v>20729</v>
      </c>
      <c r="F1753" s="110" t="s">
        <v>20742</v>
      </c>
      <c r="G1753" s="108"/>
      <c r="H1753" s="111"/>
      <c r="I1753" s="108"/>
      <c r="J1753" s="109" t="s">
        <v>20789</v>
      </c>
      <c r="K1753" s="112"/>
      <c r="L1753" s="112"/>
      <c r="M1753" s="112"/>
      <c r="N1753" s="112"/>
      <c r="O1753" s="109" t="s">
        <v>20732</v>
      </c>
      <c r="P1753" s="109" t="s">
        <v>20732</v>
      </c>
      <c r="Q1753" s="109" t="s">
        <v>20732</v>
      </c>
      <c r="R1753" s="109" t="s">
        <v>20732</v>
      </c>
      <c r="S1753" s="109" t="s">
        <v>20732</v>
      </c>
      <c r="T1753" s="109" t="s">
        <v>20732</v>
      </c>
      <c r="U1753" s="113">
        <v>1</v>
      </c>
      <c r="V1753" s="113">
        <v>999999999</v>
      </c>
      <c r="W1753" s="113">
        <v>1</v>
      </c>
      <c r="X1753" s="109" t="s">
        <v>20736</v>
      </c>
      <c r="Y1753" s="113">
        <v>10</v>
      </c>
      <c r="Z1753" s="108"/>
      <c r="AA1753" s="108"/>
    </row>
    <row r="1754" spans="2:27" ht="18.75">
      <c r="B1754" s="108">
        <f t="shared" si="27"/>
        <v>1747</v>
      </c>
      <c r="C1754" s="109" t="s">
        <v>22661</v>
      </c>
      <c r="D1754" s="109" t="s">
        <v>22661</v>
      </c>
      <c r="E1754" s="110" t="s">
        <v>20729</v>
      </c>
      <c r="F1754" s="110" t="s">
        <v>20745</v>
      </c>
      <c r="G1754" s="108"/>
      <c r="H1754" s="111"/>
      <c r="I1754" s="108"/>
      <c r="J1754" s="109" t="s">
        <v>20791</v>
      </c>
      <c r="K1754" s="112"/>
      <c r="L1754" s="112"/>
      <c r="M1754" s="112"/>
      <c r="N1754" s="112"/>
      <c r="O1754" s="109" t="s">
        <v>20732</v>
      </c>
      <c r="P1754" s="109" t="s">
        <v>20732</v>
      </c>
      <c r="Q1754" s="109" t="s">
        <v>20732</v>
      </c>
      <c r="R1754" s="109" t="s">
        <v>20732</v>
      </c>
      <c r="S1754" s="109" t="s">
        <v>20732</v>
      </c>
      <c r="T1754" s="109" t="s">
        <v>20732</v>
      </c>
      <c r="U1754" s="113">
        <v>1</v>
      </c>
      <c r="V1754" s="113">
        <v>999999999</v>
      </c>
      <c r="W1754" s="113">
        <v>1</v>
      </c>
      <c r="X1754" s="109" t="s">
        <v>20736</v>
      </c>
      <c r="Y1754" s="113">
        <v>10</v>
      </c>
      <c r="Z1754" s="108"/>
      <c r="AA1754" s="108"/>
    </row>
    <row r="1755" spans="2:27" ht="18.75">
      <c r="B1755" s="108">
        <f t="shared" si="27"/>
        <v>1748</v>
      </c>
      <c r="C1755" s="109" t="s">
        <v>22662</v>
      </c>
      <c r="D1755" s="109" t="s">
        <v>22662</v>
      </c>
      <c r="E1755" s="110" t="s">
        <v>20729</v>
      </c>
      <c r="F1755" s="110" t="s">
        <v>20748</v>
      </c>
      <c r="G1755" s="108"/>
      <c r="H1755" s="111"/>
      <c r="I1755" s="108"/>
      <c r="J1755" s="109" t="s">
        <v>20793</v>
      </c>
      <c r="K1755" s="112"/>
      <c r="L1755" s="112"/>
      <c r="M1755" s="112"/>
      <c r="N1755" s="112"/>
      <c r="O1755" s="109" t="s">
        <v>20732</v>
      </c>
      <c r="P1755" s="109" t="s">
        <v>20732</v>
      </c>
      <c r="Q1755" s="109" t="s">
        <v>20732</v>
      </c>
      <c r="R1755" s="109" t="s">
        <v>20732</v>
      </c>
      <c r="S1755" s="109" t="s">
        <v>20732</v>
      </c>
      <c r="T1755" s="109" t="s">
        <v>20732</v>
      </c>
      <c r="U1755" s="113">
        <v>1</v>
      </c>
      <c r="V1755" s="113">
        <v>999999999</v>
      </c>
      <c r="W1755" s="113">
        <v>1</v>
      </c>
      <c r="X1755" s="109" t="s">
        <v>20736</v>
      </c>
      <c r="Y1755" s="113">
        <v>10</v>
      </c>
      <c r="Z1755" s="108"/>
      <c r="AA1755" s="108"/>
    </row>
    <row r="1756" spans="2:27" ht="18.75">
      <c r="B1756" s="108">
        <f t="shared" si="27"/>
        <v>1749</v>
      </c>
      <c r="C1756" s="109" t="s">
        <v>22663</v>
      </c>
      <c r="D1756" s="109" t="s">
        <v>22663</v>
      </c>
      <c r="E1756" s="110" t="s">
        <v>20729</v>
      </c>
      <c r="F1756" s="110" t="s">
        <v>20738</v>
      </c>
      <c r="G1756" s="108"/>
      <c r="H1756" s="111"/>
      <c r="I1756" s="108"/>
      <c r="J1756" s="109" t="s">
        <v>20795</v>
      </c>
      <c r="K1756" s="112"/>
      <c r="L1756" s="112"/>
      <c r="M1756" s="112"/>
      <c r="N1756" s="112"/>
      <c r="O1756" s="109" t="s">
        <v>20732</v>
      </c>
      <c r="P1756" s="109" t="s">
        <v>20732</v>
      </c>
      <c r="Q1756" s="109" t="s">
        <v>20732</v>
      </c>
      <c r="R1756" s="109" t="s">
        <v>20732</v>
      </c>
      <c r="S1756" s="109" t="s">
        <v>20732</v>
      </c>
      <c r="T1756" s="109" t="s">
        <v>20732</v>
      </c>
      <c r="U1756" s="113">
        <v>1</v>
      </c>
      <c r="V1756" s="113">
        <v>999999999</v>
      </c>
      <c r="W1756" s="113">
        <v>1</v>
      </c>
      <c r="X1756" s="109" t="s">
        <v>20736</v>
      </c>
      <c r="Y1756" s="113">
        <v>10</v>
      </c>
      <c r="Z1756" s="108"/>
      <c r="AA1756" s="108"/>
    </row>
    <row r="1757" spans="2:27" ht="18.75">
      <c r="B1757" s="108">
        <f t="shared" si="27"/>
        <v>1750</v>
      </c>
      <c r="C1757" s="109" t="s">
        <v>22664</v>
      </c>
      <c r="D1757" s="109" t="s">
        <v>22664</v>
      </c>
      <c r="E1757" s="110" t="s">
        <v>20729</v>
      </c>
      <c r="F1757" s="110" t="s">
        <v>20734</v>
      </c>
      <c r="G1757" s="108"/>
      <c r="H1757" s="111"/>
      <c r="I1757" s="108"/>
      <c r="J1757" s="109" t="s">
        <v>20787</v>
      </c>
      <c r="K1757" s="112"/>
      <c r="L1757" s="112"/>
      <c r="M1757" s="112"/>
      <c r="N1757" s="112"/>
      <c r="O1757" s="109" t="s">
        <v>20732</v>
      </c>
      <c r="P1757" s="109" t="s">
        <v>20732</v>
      </c>
      <c r="Q1757" s="109" t="s">
        <v>20732</v>
      </c>
      <c r="R1757" s="109" t="s">
        <v>20732</v>
      </c>
      <c r="S1757" s="109" t="s">
        <v>20732</v>
      </c>
      <c r="T1757" s="109" t="s">
        <v>20732</v>
      </c>
      <c r="U1757" s="113">
        <v>1</v>
      </c>
      <c r="V1757" s="113">
        <v>999999999</v>
      </c>
      <c r="W1757" s="113">
        <v>1</v>
      </c>
      <c r="X1757" s="109" t="s">
        <v>20736</v>
      </c>
      <c r="Y1757" s="113">
        <v>10</v>
      </c>
      <c r="Z1757" s="108"/>
      <c r="AA1757" s="108"/>
    </row>
    <row r="1758" spans="2:27" ht="18.75">
      <c r="B1758" s="108">
        <f t="shared" si="27"/>
        <v>1751</v>
      </c>
      <c r="C1758" s="109" t="s">
        <v>22665</v>
      </c>
      <c r="D1758" s="109" t="s">
        <v>22665</v>
      </c>
      <c r="E1758" s="110" t="s">
        <v>20729</v>
      </c>
      <c r="F1758" s="110" t="s">
        <v>20742</v>
      </c>
      <c r="G1758" s="108"/>
      <c r="H1758" s="111"/>
      <c r="I1758" s="108"/>
      <c r="J1758" s="109" t="s">
        <v>20789</v>
      </c>
      <c r="K1758" s="112"/>
      <c r="L1758" s="112"/>
      <c r="M1758" s="112"/>
      <c r="N1758" s="112"/>
      <c r="O1758" s="109" t="s">
        <v>20732</v>
      </c>
      <c r="P1758" s="109" t="s">
        <v>20732</v>
      </c>
      <c r="Q1758" s="109" t="s">
        <v>20732</v>
      </c>
      <c r="R1758" s="109" t="s">
        <v>20732</v>
      </c>
      <c r="S1758" s="109" t="s">
        <v>20732</v>
      </c>
      <c r="T1758" s="109" t="s">
        <v>20732</v>
      </c>
      <c r="U1758" s="113">
        <v>1</v>
      </c>
      <c r="V1758" s="113">
        <v>999999999</v>
      </c>
      <c r="W1758" s="113">
        <v>1</v>
      </c>
      <c r="X1758" s="109" t="s">
        <v>20736</v>
      </c>
      <c r="Y1758" s="113">
        <v>10</v>
      </c>
      <c r="Z1758" s="108"/>
      <c r="AA1758" s="108"/>
    </row>
    <row r="1759" spans="2:27" ht="18.75">
      <c r="B1759" s="108">
        <f t="shared" si="27"/>
        <v>1752</v>
      </c>
      <c r="C1759" s="109" t="s">
        <v>22666</v>
      </c>
      <c r="D1759" s="109" t="s">
        <v>22666</v>
      </c>
      <c r="E1759" s="110" t="s">
        <v>20729</v>
      </c>
      <c r="F1759" s="110" t="s">
        <v>20745</v>
      </c>
      <c r="G1759" s="108"/>
      <c r="H1759" s="111"/>
      <c r="I1759" s="108"/>
      <c r="J1759" s="109" t="s">
        <v>20791</v>
      </c>
      <c r="K1759" s="112"/>
      <c r="L1759" s="112"/>
      <c r="M1759" s="112"/>
      <c r="N1759" s="112"/>
      <c r="O1759" s="109" t="s">
        <v>20732</v>
      </c>
      <c r="P1759" s="109" t="s">
        <v>20732</v>
      </c>
      <c r="Q1759" s="109" t="s">
        <v>20732</v>
      </c>
      <c r="R1759" s="109" t="s">
        <v>20732</v>
      </c>
      <c r="S1759" s="109" t="s">
        <v>20732</v>
      </c>
      <c r="T1759" s="109" t="s">
        <v>20732</v>
      </c>
      <c r="U1759" s="113">
        <v>1</v>
      </c>
      <c r="V1759" s="113">
        <v>999999999</v>
      </c>
      <c r="W1759" s="113">
        <v>1</v>
      </c>
      <c r="X1759" s="109" t="s">
        <v>20736</v>
      </c>
      <c r="Y1759" s="113">
        <v>10</v>
      </c>
      <c r="Z1759" s="108"/>
      <c r="AA1759" s="108"/>
    </row>
    <row r="1760" spans="2:27" ht="18.75">
      <c r="B1760" s="108">
        <f t="shared" si="27"/>
        <v>1753</v>
      </c>
      <c r="C1760" s="109" t="s">
        <v>22667</v>
      </c>
      <c r="D1760" s="109" t="s">
        <v>22667</v>
      </c>
      <c r="E1760" s="110" t="s">
        <v>20729</v>
      </c>
      <c r="F1760" s="110" t="s">
        <v>20748</v>
      </c>
      <c r="G1760" s="108"/>
      <c r="H1760" s="111"/>
      <c r="I1760" s="108"/>
      <c r="J1760" s="109" t="s">
        <v>20793</v>
      </c>
      <c r="K1760" s="112"/>
      <c r="L1760" s="112"/>
      <c r="M1760" s="112"/>
      <c r="N1760" s="112"/>
      <c r="O1760" s="109" t="s">
        <v>20732</v>
      </c>
      <c r="P1760" s="109" t="s">
        <v>20732</v>
      </c>
      <c r="Q1760" s="109" t="s">
        <v>20732</v>
      </c>
      <c r="R1760" s="109" t="s">
        <v>20732</v>
      </c>
      <c r="S1760" s="109" t="s">
        <v>20732</v>
      </c>
      <c r="T1760" s="109" t="s">
        <v>20732</v>
      </c>
      <c r="U1760" s="113">
        <v>1</v>
      </c>
      <c r="V1760" s="113">
        <v>999999999</v>
      </c>
      <c r="W1760" s="113">
        <v>1</v>
      </c>
      <c r="X1760" s="109" t="s">
        <v>20736</v>
      </c>
      <c r="Y1760" s="113">
        <v>10</v>
      </c>
      <c r="Z1760" s="108"/>
      <c r="AA1760" s="108"/>
    </row>
    <row r="1761" spans="2:27" ht="18.75">
      <c r="B1761" s="108">
        <f t="shared" si="27"/>
        <v>1754</v>
      </c>
      <c r="C1761" s="109" t="s">
        <v>22668</v>
      </c>
      <c r="D1761" s="109" t="s">
        <v>22668</v>
      </c>
      <c r="E1761" s="110" t="s">
        <v>20729</v>
      </c>
      <c r="F1761" s="110" t="s">
        <v>20745</v>
      </c>
      <c r="G1761" s="108"/>
      <c r="H1761" s="111"/>
      <c r="I1761" s="108"/>
      <c r="J1761" s="109" t="s">
        <v>20754</v>
      </c>
      <c r="K1761" s="112"/>
      <c r="L1761" s="112"/>
      <c r="M1761" s="112"/>
      <c r="N1761" s="112"/>
      <c r="O1761" s="109" t="s">
        <v>20732</v>
      </c>
      <c r="P1761" s="109" t="s">
        <v>20732</v>
      </c>
      <c r="Q1761" s="109" t="s">
        <v>20732</v>
      </c>
      <c r="R1761" s="109" t="s">
        <v>20732</v>
      </c>
      <c r="S1761" s="109" t="s">
        <v>20732</v>
      </c>
      <c r="T1761" s="109" t="s">
        <v>20732</v>
      </c>
      <c r="U1761" s="113">
        <v>1</v>
      </c>
      <c r="V1761" s="113">
        <v>999999</v>
      </c>
      <c r="W1761" s="113">
        <v>1</v>
      </c>
      <c r="X1761" s="109" t="s">
        <v>20736</v>
      </c>
      <c r="Y1761" s="113">
        <v>10</v>
      </c>
      <c r="Z1761" s="108"/>
      <c r="AA1761" s="108"/>
    </row>
    <row r="1762" spans="2:27" ht="18.75">
      <c r="B1762" s="108">
        <f t="shared" si="27"/>
        <v>1755</v>
      </c>
      <c r="C1762" s="109" t="s">
        <v>22669</v>
      </c>
      <c r="D1762" s="109" t="s">
        <v>22669</v>
      </c>
      <c r="E1762" s="110" t="s">
        <v>20729</v>
      </c>
      <c r="F1762" s="110" t="s">
        <v>20738</v>
      </c>
      <c r="G1762" s="108"/>
      <c r="H1762" s="111"/>
      <c r="I1762" s="108"/>
      <c r="J1762" s="109" t="s">
        <v>20795</v>
      </c>
      <c r="K1762" s="112"/>
      <c r="L1762" s="112"/>
      <c r="M1762" s="112"/>
      <c r="N1762" s="112"/>
      <c r="O1762" s="109" t="s">
        <v>20732</v>
      </c>
      <c r="P1762" s="109" t="s">
        <v>20732</v>
      </c>
      <c r="Q1762" s="109" t="s">
        <v>20732</v>
      </c>
      <c r="R1762" s="109" t="s">
        <v>20732</v>
      </c>
      <c r="S1762" s="109" t="s">
        <v>20732</v>
      </c>
      <c r="T1762" s="109" t="s">
        <v>20732</v>
      </c>
      <c r="U1762" s="113">
        <v>1</v>
      </c>
      <c r="V1762" s="113">
        <v>999999999</v>
      </c>
      <c r="W1762" s="113">
        <v>1</v>
      </c>
      <c r="X1762" s="109" t="s">
        <v>20736</v>
      </c>
      <c r="Y1762" s="113">
        <v>10</v>
      </c>
      <c r="Z1762" s="108"/>
      <c r="AA1762" s="108"/>
    </row>
    <row r="1763" spans="2:27" ht="18.75">
      <c r="B1763" s="108">
        <f t="shared" si="27"/>
        <v>1756</v>
      </c>
      <c r="C1763" s="109" t="s">
        <v>22670</v>
      </c>
      <c r="D1763" s="109" t="s">
        <v>22670</v>
      </c>
      <c r="E1763" s="110" t="s">
        <v>20729</v>
      </c>
      <c r="F1763" s="110" t="s">
        <v>20734</v>
      </c>
      <c r="G1763" s="108"/>
      <c r="H1763" s="111"/>
      <c r="I1763" s="108"/>
      <c r="J1763" s="109" t="s">
        <v>20787</v>
      </c>
      <c r="K1763" s="112"/>
      <c r="L1763" s="112"/>
      <c r="M1763" s="112"/>
      <c r="N1763" s="112"/>
      <c r="O1763" s="109" t="s">
        <v>20732</v>
      </c>
      <c r="P1763" s="109" t="s">
        <v>20732</v>
      </c>
      <c r="Q1763" s="109" t="s">
        <v>20732</v>
      </c>
      <c r="R1763" s="109" t="s">
        <v>20732</v>
      </c>
      <c r="S1763" s="109" t="s">
        <v>20732</v>
      </c>
      <c r="T1763" s="109" t="s">
        <v>20732</v>
      </c>
      <c r="U1763" s="113">
        <v>1</v>
      </c>
      <c r="V1763" s="113">
        <v>999999999</v>
      </c>
      <c r="W1763" s="113">
        <v>1</v>
      </c>
      <c r="X1763" s="109" t="s">
        <v>20736</v>
      </c>
      <c r="Y1763" s="113">
        <v>10</v>
      </c>
      <c r="Z1763" s="108"/>
      <c r="AA1763" s="108"/>
    </row>
    <row r="1764" spans="2:27" ht="18.75">
      <c r="B1764" s="108">
        <f t="shared" si="27"/>
        <v>1757</v>
      </c>
      <c r="C1764" s="109" t="s">
        <v>22671</v>
      </c>
      <c r="D1764" s="109" t="s">
        <v>22671</v>
      </c>
      <c r="E1764" s="110" t="s">
        <v>20729</v>
      </c>
      <c r="F1764" s="110" t="s">
        <v>20742</v>
      </c>
      <c r="G1764" s="108"/>
      <c r="H1764" s="111"/>
      <c r="I1764" s="108"/>
      <c r="J1764" s="109" t="s">
        <v>20789</v>
      </c>
      <c r="K1764" s="112"/>
      <c r="L1764" s="112"/>
      <c r="M1764" s="112"/>
      <c r="N1764" s="112"/>
      <c r="O1764" s="109" t="s">
        <v>20732</v>
      </c>
      <c r="P1764" s="109" t="s">
        <v>20732</v>
      </c>
      <c r="Q1764" s="109" t="s">
        <v>20732</v>
      </c>
      <c r="R1764" s="109" t="s">
        <v>20732</v>
      </c>
      <c r="S1764" s="109" t="s">
        <v>20732</v>
      </c>
      <c r="T1764" s="109" t="s">
        <v>20732</v>
      </c>
      <c r="U1764" s="113">
        <v>1</v>
      </c>
      <c r="V1764" s="113">
        <v>999999999</v>
      </c>
      <c r="W1764" s="113">
        <v>1</v>
      </c>
      <c r="X1764" s="109" t="s">
        <v>20736</v>
      </c>
      <c r="Y1764" s="113">
        <v>10</v>
      </c>
      <c r="Z1764" s="108"/>
      <c r="AA1764" s="108"/>
    </row>
    <row r="1765" spans="2:27" ht="18.75">
      <c r="B1765" s="108">
        <f t="shared" si="27"/>
        <v>1758</v>
      </c>
      <c r="C1765" s="109" t="s">
        <v>22672</v>
      </c>
      <c r="D1765" s="109" t="s">
        <v>22672</v>
      </c>
      <c r="E1765" s="110" t="s">
        <v>20729</v>
      </c>
      <c r="F1765" s="110" t="s">
        <v>20745</v>
      </c>
      <c r="G1765" s="108"/>
      <c r="H1765" s="111"/>
      <c r="I1765" s="108"/>
      <c r="J1765" s="109" t="s">
        <v>20791</v>
      </c>
      <c r="K1765" s="112"/>
      <c r="L1765" s="112"/>
      <c r="M1765" s="112"/>
      <c r="N1765" s="112"/>
      <c r="O1765" s="109" t="s">
        <v>20732</v>
      </c>
      <c r="P1765" s="109" t="s">
        <v>20732</v>
      </c>
      <c r="Q1765" s="109" t="s">
        <v>20732</v>
      </c>
      <c r="R1765" s="109" t="s">
        <v>20732</v>
      </c>
      <c r="S1765" s="109" t="s">
        <v>20732</v>
      </c>
      <c r="T1765" s="109" t="s">
        <v>20732</v>
      </c>
      <c r="U1765" s="113">
        <v>1</v>
      </c>
      <c r="V1765" s="113">
        <v>999999999</v>
      </c>
      <c r="W1765" s="113">
        <v>1</v>
      </c>
      <c r="X1765" s="109" t="s">
        <v>20736</v>
      </c>
      <c r="Y1765" s="113">
        <v>10</v>
      </c>
      <c r="Z1765" s="108"/>
      <c r="AA1765" s="108"/>
    </row>
    <row r="1766" spans="2:27" ht="18.75">
      <c r="B1766" s="108">
        <f t="shared" si="27"/>
        <v>1759</v>
      </c>
      <c r="C1766" s="109" t="s">
        <v>22673</v>
      </c>
      <c r="D1766" s="109" t="s">
        <v>22673</v>
      </c>
      <c r="E1766" s="110" t="s">
        <v>20729</v>
      </c>
      <c r="F1766" s="110" t="s">
        <v>20748</v>
      </c>
      <c r="G1766" s="108"/>
      <c r="H1766" s="111"/>
      <c r="I1766" s="108"/>
      <c r="J1766" s="109" t="s">
        <v>20793</v>
      </c>
      <c r="K1766" s="112"/>
      <c r="L1766" s="112"/>
      <c r="M1766" s="112"/>
      <c r="N1766" s="112"/>
      <c r="O1766" s="109" t="s">
        <v>20732</v>
      </c>
      <c r="P1766" s="109" t="s">
        <v>20732</v>
      </c>
      <c r="Q1766" s="109" t="s">
        <v>20732</v>
      </c>
      <c r="R1766" s="109" t="s">
        <v>20732</v>
      </c>
      <c r="S1766" s="109" t="s">
        <v>20732</v>
      </c>
      <c r="T1766" s="109" t="s">
        <v>20732</v>
      </c>
      <c r="U1766" s="113">
        <v>1</v>
      </c>
      <c r="V1766" s="113">
        <v>999999999</v>
      </c>
      <c r="W1766" s="113">
        <v>1</v>
      </c>
      <c r="X1766" s="109" t="s">
        <v>20736</v>
      </c>
      <c r="Y1766" s="113">
        <v>10</v>
      </c>
      <c r="Z1766" s="108"/>
      <c r="AA1766" s="108"/>
    </row>
    <row r="1767" spans="2:27" ht="18.75">
      <c r="B1767" s="108">
        <f t="shared" si="27"/>
        <v>1760</v>
      </c>
      <c r="C1767" s="109" t="s">
        <v>22674</v>
      </c>
      <c r="D1767" s="109" t="s">
        <v>22674</v>
      </c>
      <c r="E1767" s="110" t="s">
        <v>20729</v>
      </c>
      <c r="F1767" s="110" t="s">
        <v>20738</v>
      </c>
      <c r="G1767" s="108"/>
      <c r="H1767" s="111"/>
      <c r="I1767" s="108"/>
      <c r="J1767" s="109" t="s">
        <v>20795</v>
      </c>
      <c r="K1767" s="112"/>
      <c r="L1767" s="112"/>
      <c r="M1767" s="112"/>
      <c r="N1767" s="112"/>
      <c r="O1767" s="109" t="s">
        <v>20732</v>
      </c>
      <c r="P1767" s="109" t="s">
        <v>20732</v>
      </c>
      <c r="Q1767" s="109" t="s">
        <v>20732</v>
      </c>
      <c r="R1767" s="109" t="s">
        <v>20732</v>
      </c>
      <c r="S1767" s="109" t="s">
        <v>20732</v>
      </c>
      <c r="T1767" s="109" t="s">
        <v>20732</v>
      </c>
      <c r="U1767" s="113">
        <v>1</v>
      </c>
      <c r="V1767" s="113">
        <v>999999999</v>
      </c>
      <c r="W1767" s="113">
        <v>1</v>
      </c>
      <c r="X1767" s="109" t="s">
        <v>20736</v>
      </c>
      <c r="Y1767" s="113">
        <v>10</v>
      </c>
      <c r="Z1767" s="108"/>
      <c r="AA1767" s="108"/>
    </row>
    <row r="1768" spans="2:27" ht="18.75">
      <c r="B1768" s="108">
        <f t="shared" si="27"/>
        <v>1761</v>
      </c>
      <c r="C1768" s="109" t="s">
        <v>22675</v>
      </c>
      <c r="D1768" s="109" t="s">
        <v>22675</v>
      </c>
      <c r="E1768" s="110" t="s">
        <v>20729</v>
      </c>
      <c r="F1768" s="110" t="s">
        <v>20734</v>
      </c>
      <c r="G1768" s="108"/>
      <c r="H1768" s="111"/>
      <c r="I1768" s="108"/>
      <c r="J1768" s="109" t="s">
        <v>20787</v>
      </c>
      <c r="K1768" s="112"/>
      <c r="L1768" s="112"/>
      <c r="M1768" s="112"/>
      <c r="N1768" s="112"/>
      <c r="O1768" s="109" t="s">
        <v>20732</v>
      </c>
      <c r="P1768" s="109" t="s">
        <v>20732</v>
      </c>
      <c r="Q1768" s="109" t="s">
        <v>20732</v>
      </c>
      <c r="R1768" s="109" t="s">
        <v>20732</v>
      </c>
      <c r="S1768" s="109" t="s">
        <v>20732</v>
      </c>
      <c r="T1768" s="109" t="s">
        <v>20732</v>
      </c>
      <c r="U1768" s="113">
        <v>1</v>
      </c>
      <c r="V1768" s="113">
        <v>999999999</v>
      </c>
      <c r="W1768" s="113">
        <v>1</v>
      </c>
      <c r="X1768" s="109" t="s">
        <v>20736</v>
      </c>
      <c r="Y1768" s="113">
        <v>10</v>
      </c>
      <c r="Z1768" s="108"/>
      <c r="AA1768" s="108"/>
    </row>
    <row r="1769" spans="2:27" ht="18.75">
      <c r="B1769" s="108">
        <f t="shared" si="27"/>
        <v>1762</v>
      </c>
      <c r="C1769" s="109" t="s">
        <v>22676</v>
      </c>
      <c r="D1769" s="109" t="s">
        <v>22676</v>
      </c>
      <c r="E1769" s="110" t="s">
        <v>20729</v>
      </c>
      <c r="F1769" s="110" t="s">
        <v>20742</v>
      </c>
      <c r="G1769" s="108"/>
      <c r="H1769" s="111"/>
      <c r="I1769" s="108"/>
      <c r="J1769" s="109" t="s">
        <v>20789</v>
      </c>
      <c r="K1769" s="112"/>
      <c r="L1769" s="112"/>
      <c r="M1769" s="112"/>
      <c r="N1769" s="112"/>
      <c r="O1769" s="109" t="s">
        <v>20732</v>
      </c>
      <c r="P1769" s="109" t="s">
        <v>20732</v>
      </c>
      <c r="Q1769" s="109" t="s">
        <v>20732</v>
      </c>
      <c r="R1769" s="109" t="s">
        <v>20732</v>
      </c>
      <c r="S1769" s="109" t="s">
        <v>20732</v>
      </c>
      <c r="T1769" s="109" t="s">
        <v>20732</v>
      </c>
      <c r="U1769" s="113">
        <v>1</v>
      </c>
      <c r="V1769" s="113">
        <v>999999999</v>
      </c>
      <c r="W1769" s="113">
        <v>1</v>
      </c>
      <c r="X1769" s="109" t="s">
        <v>20736</v>
      </c>
      <c r="Y1769" s="113">
        <v>10</v>
      </c>
      <c r="Z1769" s="108"/>
      <c r="AA1769" s="108"/>
    </row>
    <row r="1770" spans="2:27" ht="18.75">
      <c r="B1770" s="108">
        <f t="shared" si="27"/>
        <v>1763</v>
      </c>
      <c r="C1770" s="109" t="s">
        <v>22677</v>
      </c>
      <c r="D1770" s="109" t="s">
        <v>22677</v>
      </c>
      <c r="E1770" s="110" t="s">
        <v>20729</v>
      </c>
      <c r="F1770" s="110" t="s">
        <v>20745</v>
      </c>
      <c r="G1770" s="108"/>
      <c r="H1770" s="111"/>
      <c r="I1770" s="108"/>
      <c r="J1770" s="109" t="s">
        <v>20791</v>
      </c>
      <c r="K1770" s="112"/>
      <c r="L1770" s="112"/>
      <c r="M1770" s="112"/>
      <c r="N1770" s="112"/>
      <c r="O1770" s="109" t="s">
        <v>20732</v>
      </c>
      <c r="P1770" s="109" t="s">
        <v>20732</v>
      </c>
      <c r="Q1770" s="109" t="s">
        <v>20732</v>
      </c>
      <c r="R1770" s="109" t="s">
        <v>20732</v>
      </c>
      <c r="S1770" s="109" t="s">
        <v>20732</v>
      </c>
      <c r="T1770" s="109" t="s">
        <v>20732</v>
      </c>
      <c r="U1770" s="113">
        <v>1</v>
      </c>
      <c r="V1770" s="113">
        <v>999999999</v>
      </c>
      <c r="W1770" s="113">
        <v>1</v>
      </c>
      <c r="X1770" s="109" t="s">
        <v>20736</v>
      </c>
      <c r="Y1770" s="113">
        <v>10</v>
      </c>
      <c r="Z1770" s="108"/>
      <c r="AA1770" s="108"/>
    </row>
    <row r="1771" spans="2:27" ht="18.75">
      <c r="B1771" s="108">
        <f t="shared" si="27"/>
        <v>1764</v>
      </c>
      <c r="C1771" s="109" t="s">
        <v>22678</v>
      </c>
      <c r="D1771" s="109" t="s">
        <v>22678</v>
      </c>
      <c r="E1771" s="110" t="s">
        <v>20729</v>
      </c>
      <c r="F1771" s="110" t="s">
        <v>20748</v>
      </c>
      <c r="G1771" s="108"/>
      <c r="H1771" s="111"/>
      <c r="I1771" s="108"/>
      <c r="J1771" s="109" t="s">
        <v>20793</v>
      </c>
      <c r="K1771" s="112"/>
      <c r="L1771" s="112"/>
      <c r="M1771" s="112"/>
      <c r="N1771" s="112"/>
      <c r="O1771" s="109" t="s">
        <v>20732</v>
      </c>
      <c r="P1771" s="109" t="s">
        <v>20732</v>
      </c>
      <c r="Q1771" s="109" t="s">
        <v>20732</v>
      </c>
      <c r="R1771" s="109" t="s">
        <v>20732</v>
      </c>
      <c r="S1771" s="109" t="s">
        <v>20732</v>
      </c>
      <c r="T1771" s="109" t="s">
        <v>20732</v>
      </c>
      <c r="U1771" s="113">
        <v>1</v>
      </c>
      <c r="V1771" s="113">
        <v>999999999</v>
      </c>
      <c r="W1771" s="113">
        <v>1</v>
      </c>
      <c r="X1771" s="109" t="s">
        <v>20736</v>
      </c>
      <c r="Y1771" s="113">
        <v>10</v>
      </c>
      <c r="Z1771" s="108"/>
      <c r="AA1771" s="108"/>
    </row>
    <row r="1772" spans="2:27" ht="18.75">
      <c r="B1772" s="108">
        <f t="shared" si="27"/>
        <v>1765</v>
      </c>
      <c r="C1772" s="109" t="s">
        <v>22679</v>
      </c>
      <c r="D1772" s="109" t="s">
        <v>22679</v>
      </c>
      <c r="E1772" s="110" t="s">
        <v>20729</v>
      </c>
      <c r="F1772" s="110" t="s">
        <v>20748</v>
      </c>
      <c r="G1772" s="108"/>
      <c r="H1772" s="111"/>
      <c r="I1772" s="108"/>
      <c r="J1772" s="109" t="s">
        <v>20756</v>
      </c>
      <c r="K1772" s="112"/>
      <c r="L1772" s="112"/>
      <c r="M1772" s="112"/>
      <c r="N1772" s="112"/>
      <c r="O1772" s="109" t="s">
        <v>20732</v>
      </c>
      <c r="P1772" s="109" t="s">
        <v>20732</v>
      </c>
      <c r="Q1772" s="109" t="s">
        <v>20732</v>
      </c>
      <c r="R1772" s="109" t="s">
        <v>20732</v>
      </c>
      <c r="S1772" s="109" t="s">
        <v>20732</v>
      </c>
      <c r="T1772" s="109" t="s">
        <v>20732</v>
      </c>
      <c r="U1772" s="113">
        <v>1</v>
      </c>
      <c r="V1772" s="113">
        <v>999999</v>
      </c>
      <c r="W1772" s="113">
        <v>1</v>
      </c>
      <c r="X1772" s="109" t="s">
        <v>20736</v>
      </c>
      <c r="Y1772" s="113">
        <v>10</v>
      </c>
      <c r="Z1772" s="108"/>
      <c r="AA1772" s="108"/>
    </row>
    <row r="1773" spans="2:27" ht="18.75">
      <c r="B1773" s="108">
        <f t="shared" si="27"/>
        <v>1766</v>
      </c>
      <c r="C1773" s="109" t="s">
        <v>22680</v>
      </c>
      <c r="D1773" s="109" t="s">
        <v>22680</v>
      </c>
      <c r="E1773" s="110" t="s">
        <v>20729</v>
      </c>
      <c r="F1773" s="110" t="s">
        <v>20738</v>
      </c>
      <c r="G1773" s="108"/>
      <c r="H1773" s="111"/>
      <c r="I1773" s="108"/>
      <c r="J1773" s="109" t="s">
        <v>20795</v>
      </c>
      <c r="K1773" s="112"/>
      <c r="L1773" s="112"/>
      <c r="M1773" s="112"/>
      <c r="N1773" s="112"/>
      <c r="O1773" s="109" t="s">
        <v>20732</v>
      </c>
      <c r="P1773" s="109" t="s">
        <v>20732</v>
      </c>
      <c r="Q1773" s="109" t="s">
        <v>20732</v>
      </c>
      <c r="R1773" s="109" t="s">
        <v>20732</v>
      </c>
      <c r="S1773" s="109" t="s">
        <v>20732</v>
      </c>
      <c r="T1773" s="109" t="s">
        <v>20732</v>
      </c>
      <c r="U1773" s="113">
        <v>1</v>
      </c>
      <c r="V1773" s="113">
        <v>999999999</v>
      </c>
      <c r="W1773" s="113">
        <v>1</v>
      </c>
      <c r="X1773" s="109" t="s">
        <v>20736</v>
      </c>
      <c r="Y1773" s="113">
        <v>10</v>
      </c>
      <c r="Z1773" s="108"/>
      <c r="AA1773" s="108"/>
    </row>
    <row r="1774" spans="2:27" ht="18.75">
      <c r="B1774" s="108">
        <f t="shared" si="27"/>
        <v>1767</v>
      </c>
      <c r="C1774" s="109" t="s">
        <v>22681</v>
      </c>
      <c r="D1774" s="109" t="s">
        <v>22681</v>
      </c>
      <c r="E1774" s="110" t="s">
        <v>20729</v>
      </c>
      <c r="F1774" s="110" t="s">
        <v>20734</v>
      </c>
      <c r="G1774" s="108"/>
      <c r="H1774" s="111"/>
      <c r="I1774" s="108"/>
      <c r="J1774" s="109" t="s">
        <v>22324</v>
      </c>
      <c r="K1774" s="112"/>
      <c r="L1774" s="112"/>
      <c r="M1774" s="112"/>
      <c r="N1774" s="112"/>
      <c r="O1774" s="109" t="s">
        <v>20732</v>
      </c>
      <c r="P1774" s="109" t="s">
        <v>20732</v>
      </c>
      <c r="Q1774" s="109" t="s">
        <v>20732</v>
      </c>
      <c r="R1774" s="109" t="s">
        <v>20732</v>
      </c>
      <c r="S1774" s="109" t="s">
        <v>20732</v>
      </c>
      <c r="T1774" s="109" t="s">
        <v>20732</v>
      </c>
      <c r="U1774" s="113">
        <v>1</v>
      </c>
      <c r="V1774" s="113">
        <v>9999999</v>
      </c>
      <c r="W1774" s="113">
        <v>1</v>
      </c>
      <c r="X1774" s="109" t="s">
        <v>20736</v>
      </c>
      <c r="Y1774" s="113">
        <v>10</v>
      </c>
      <c r="Z1774" s="108"/>
      <c r="AA1774" s="108"/>
    </row>
    <row r="1775" spans="2:27" ht="18.75">
      <c r="B1775" s="108">
        <f t="shared" si="27"/>
        <v>1768</v>
      </c>
      <c r="C1775" s="109" t="s">
        <v>22682</v>
      </c>
      <c r="D1775" s="109" t="s">
        <v>22682</v>
      </c>
      <c r="E1775" s="110" t="s">
        <v>20729</v>
      </c>
      <c r="F1775" s="110" t="s">
        <v>20742</v>
      </c>
      <c r="G1775" s="108"/>
      <c r="H1775" s="111"/>
      <c r="I1775" s="108"/>
      <c r="J1775" s="109" t="s">
        <v>21012</v>
      </c>
      <c r="K1775" s="112"/>
      <c r="L1775" s="112"/>
      <c r="M1775" s="112"/>
      <c r="N1775" s="112"/>
      <c r="O1775" s="109" t="s">
        <v>20732</v>
      </c>
      <c r="P1775" s="109" t="s">
        <v>20732</v>
      </c>
      <c r="Q1775" s="109" t="s">
        <v>20732</v>
      </c>
      <c r="R1775" s="109" t="s">
        <v>20732</v>
      </c>
      <c r="S1775" s="109" t="s">
        <v>20732</v>
      </c>
      <c r="T1775" s="109" t="s">
        <v>20732</v>
      </c>
      <c r="U1775" s="113">
        <v>1</v>
      </c>
      <c r="V1775" s="113">
        <v>9999999</v>
      </c>
      <c r="W1775" s="113">
        <v>1</v>
      </c>
      <c r="X1775" s="109" t="s">
        <v>20736</v>
      </c>
      <c r="Y1775" s="113">
        <v>10</v>
      </c>
      <c r="Z1775" s="108"/>
      <c r="AA1775" s="108"/>
    </row>
    <row r="1776" spans="2:27" ht="18.75">
      <c r="B1776" s="108">
        <f t="shared" si="27"/>
        <v>1769</v>
      </c>
      <c r="C1776" s="109" t="s">
        <v>22683</v>
      </c>
      <c r="D1776" s="109" t="s">
        <v>22683</v>
      </c>
      <c r="E1776" s="110" t="s">
        <v>20729</v>
      </c>
      <c r="F1776" s="110" t="s">
        <v>20745</v>
      </c>
      <c r="G1776" s="108"/>
      <c r="H1776" s="111"/>
      <c r="I1776" s="108"/>
      <c r="J1776" s="109" t="s">
        <v>22327</v>
      </c>
      <c r="K1776" s="112"/>
      <c r="L1776" s="112"/>
      <c r="M1776" s="112"/>
      <c r="N1776" s="112"/>
      <c r="O1776" s="109" t="s">
        <v>20732</v>
      </c>
      <c r="P1776" s="109" t="s">
        <v>20732</v>
      </c>
      <c r="Q1776" s="109" t="s">
        <v>20732</v>
      </c>
      <c r="R1776" s="109" t="s">
        <v>20732</v>
      </c>
      <c r="S1776" s="109" t="s">
        <v>20732</v>
      </c>
      <c r="T1776" s="109" t="s">
        <v>20732</v>
      </c>
      <c r="U1776" s="113">
        <v>1</v>
      </c>
      <c r="V1776" s="113">
        <v>9999999</v>
      </c>
      <c r="W1776" s="113">
        <v>1</v>
      </c>
      <c r="X1776" s="109" t="s">
        <v>20736</v>
      </c>
      <c r="Y1776" s="113">
        <v>10</v>
      </c>
      <c r="Z1776" s="108"/>
      <c r="AA1776" s="108"/>
    </row>
    <row r="1777" spans="2:27" ht="18.75">
      <c r="B1777" s="108">
        <f t="shared" si="27"/>
        <v>1770</v>
      </c>
      <c r="C1777" s="109" t="s">
        <v>22684</v>
      </c>
      <c r="D1777" s="109" t="s">
        <v>22684</v>
      </c>
      <c r="E1777" s="110" t="s">
        <v>20729</v>
      </c>
      <c r="F1777" s="110" t="s">
        <v>20748</v>
      </c>
      <c r="G1777" s="108"/>
      <c r="H1777" s="111"/>
      <c r="I1777" s="108"/>
      <c r="J1777" s="109" t="s">
        <v>22329</v>
      </c>
      <c r="K1777" s="112"/>
      <c r="L1777" s="112"/>
      <c r="M1777" s="112"/>
      <c r="N1777" s="112"/>
      <c r="O1777" s="109" t="s">
        <v>20732</v>
      </c>
      <c r="P1777" s="109" t="s">
        <v>20732</v>
      </c>
      <c r="Q1777" s="109" t="s">
        <v>20732</v>
      </c>
      <c r="R1777" s="109" t="s">
        <v>20732</v>
      </c>
      <c r="S1777" s="109" t="s">
        <v>20732</v>
      </c>
      <c r="T1777" s="109" t="s">
        <v>20732</v>
      </c>
      <c r="U1777" s="113">
        <v>1</v>
      </c>
      <c r="V1777" s="113">
        <v>9999999</v>
      </c>
      <c r="W1777" s="113">
        <v>1</v>
      </c>
      <c r="X1777" s="109" t="s">
        <v>20736</v>
      </c>
      <c r="Y1777" s="113">
        <v>10</v>
      </c>
      <c r="Z1777" s="108"/>
      <c r="AA1777" s="108"/>
    </row>
    <row r="1778" spans="2:27" ht="18.75">
      <c r="B1778" s="108">
        <f t="shared" si="27"/>
        <v>1771</v>
      </c>
      <c r="C1778" s="109" t="s">
        <v>22685</v>
      </c>
      <c r="D1778" s="109" t="s">
        <v>22685</v>
      </c>
      <c r="E1778" s="110" t="s">
        <v>20729</v>
      </c>
      <c r="F1778" s="110" t="s">
        <v>20738</v>
      </c>
      <c r="G1778" s="108"/>
      <c r="H1778" s="111"/>
      <c r="I1778" s="108"/>
      <c r="J1778" s="109" t="s">
        <v>21014</v>
      </c>
      <c r="K1778" s="112"/>
      <c r="L1778" s="112"/>
      <c r="M1778" s="112"/>
      <c r="N1778" s="112"/>
      <c r="O1778" s="109" t="s">
        <v>20732</v>
      </c>
      <c r="P1778" s="109" t="s">
        <v>20732</v>
      </c>
      <c r="Q1778" s="109" t="s">
        <v>20732</v>
      </c>
      <c r="R1778" s="109" t="s">
        <v>20732</v>
      </c>
      <c r="S1778" s="109" t="s">
        <v>20732</v>
      </c>
      <c r="T1778" s="109" t="s">
        <v>20732</v>
      </c>
      <c r="U1778" s="113">
        <v>1</v>
      </c>
      <c r="V1778" s="113">
        <v>9999999</v>
      </c>
      <c r="W1778" s="113">
        <v>1</v>
      </c>
      <c r="X1778" s="109" t="s">
        <v>20736</v>
      </c>
      <c r="Y1778" s="113">
        <v>10</v>
      </c>
      <c r="Z1778" s="108"/>
      <c r="AA1778" s="108"/>
    </row>
    <row r="1779" spans="2:27" ht="18.75">
      <c r="B1779" s="108">
        <f t="shared" si="27"/>
        <v>1772</v>
      </c>
      <c r="C1779" s="109" t="s">
        <v>22686</v>
      </c>
      <c r="D1779" s="109" t="s">
        <v>22686</v>
      </c>
      <c r="E1779" s="110" t="s">
        <v>20729</v>
      </c>
      <c r="F1779" s="110" t="s">
        <v>20734</v>
      </c>
      <c r="G1779" s="108"/>
      <c r="H1779" s="111"/>
      <c r="I1779" s="108"/>
      <c r="J1779" s="109" t="s">
        <v>22324</v>
      </c>
      <c r="K1779" s="112"/>
      <c r="L1779" s="112"/>
      <c r="M1779" s="112"/>
      <c r="N1779" s="112"/>
      <c r="O1779" s="109" t="s">
        <v>20732</v>
      </c>
      <c r="P1779" s="109" t="s">
        <v>20732</v>
      </c>
      <c r="Q1779" s="109" t="s">
        <v>20732</v>
      </c>
      <c r="R1779" s="109" t="s">
        <v>20732</v>
      </c>
      <c r="S1779" s="109" t="s">
        <v>20732</v>
      </c>
      <c r="T1779" s="109" t="s">
        <v>20732</v>
      </c>
      <c r="U1779" s="113">
        <v>1</v>
      </c>
      <c r="V1779" s="113">
        <v>9999999</v>
      </c>
      <c r="W1779" s="113">
        <v>1</v>
      </c>
      <c r="X1779" s="109" t="s">
        <v>20736</v>
      </c>
      <c r="Y1779" s="113">
        <v>10</v>
      </c>
      <c r="Z1779" s="108"/>
      <c r="AA1779" s="108"/>
    </row>
    <row r="1780" spans="2:27" ht="18.75">
      <c r="B1780" s="108">
        <f t="shared" si="27"/>
        <v>1773</v>
      </c>
      <c r="C1780" s="109" t="s">
        <v>22687</v>
      </c>
      <c r="D1780" s="109" t="s">
        <v>22687</v>
      </c>
      <c r="E1780" s="110" t="s">
        <v>20729</v>
      </c>
      <c r="F1780" s="110" t="s">
        <v>20742</v>
      </c>
      <c r="G1780" s="108"/>
      <c r="H1780" s="111"/>
      <c r="I1780" s="108"/>
      <c r="J1780" s="109" t="s">
        <v>21012</v>
      </c>
      <c r="K1780" s="112"/>
      <c r="L1780" s="112"/>
      <c r="M1780" s="112"/>
      <c r="N1780" s="112"/>
      <c r="O1780" s="109" t="s">
        <v>20732</v>
      </c>
      <c r="P1780" s="109" t="s">
        <v>20732</v>
      </c>
      <c r="Q1780" s="109" t="s">
        <v>20732</v>
      </c>
      <c r="R1780" s="109" t="s">
        <v>20732</v>
      </c>
      <c r="S1780" s="109" t="s">
        <v>20732</v>
      </c>
      <c r="T1780" s="109" t="s">
        <v>20732</v>
      </c>
      <c r="U1780" s="113">
        <v>1</v>
      </c>
      <c r="V1780" s="113">
        <v>9999999</v>
      </c>
      <c r="W1780" s="113">
        <v>1</v>
      </c>
      <c r="X1780" s="109" t="s">
        <v>20736</v>
      </c>
      <c r="Y1780" s="113">
        <v>10</v>
      </c>
      <c r="Z1780" s="108"/>
      <c r="AA1780" s="108"/>
    </row>
    <row r="1781" spans="2:27" ht="18.75">
      <c r="B1781" s="108">
        <f t="shared" si="27"/>
        <v>1774</v>
      </c>
      <c r="C1781" s="109" t="s">
        <v>22688</v>
      </c>
      <c r="D1781" s="109" t="s">
        <v>22688</v>
      </c>
      <c r="E1781" s="110" t="s">
        <v>20729</v>
      </c>
      <c r="F1781" s="110" t="s">
        <v>20745</v>
      </c>
      <c r="G1781" s="108"/>
      <c r="H1781" s="111"/>
      <c r="I1781" s="108"/>
      <c r="J1781" s="109" t="s">
        <v>22327</v>
      </c>
      <c r="K1781" s="112"/>
      <c r="L1781" s="112"/>
      <c r="M1781" s="112"/>
      <c r="N1781" s="112"/>
      <c r="O1781" s="109" t="s">
        <v>20732</v>
      </c>
      <c r="P1781" s="109" t="s">
        <v>20732</v>
      </c>
      <c r="Q1781" s="109" t="s">
        <v>20732</v>
      </c>
      <c r="R1781" s="109" t="s">
        <v>20732</v>
      </c>
      <c r="S1781" s="109" t="s">
        <v>20732</v>
      </c>
      <c r="T1781" s="109" t="s">
        <v>20732</v>
      </c>
      <c r="U1781" s="113">
        <v>1</v>
      </c>
      <c r="V1781" s="113">
        <v>9999999</v>
      </c>
      <c r="W1781" s="113">
        <v>1</v>
      </c>
      <c r="X1781" s="109" t="s">
        <v>20736</v>
      </c>
      <c r="Y1781" s="113">
        <v>10</v>
      </c>
      <c r="Z1781" s="108"/>
      <c r="AA1781" s="108"/>
    </row>
    <row r="1782" spans="2:27" ht="18.75">
      <c r="B1782" s="108">
        <f t="shared" si="27"/>
        <v>1775</v>
      </c>
      <c r="C1782" s="109" t="s">
        <v>22689</v>
      </c>
      <c r="D1782" s="109" t="s">
        <v>22689</v>
      </c>
      <c r="E1782" s="110" t="s">
        <v>20729</v>
      </c>
      <c r="F1782" s="110" t="s">
        <v>20748</v>
      </c>
      <c r="G1782" s="108"/>
      <c r="H1782" s="111"/>
      <c r="I1782" s="108"/>
      <c r="J1782" s="109" t="s">
        <v>22329</v>
      </c>
      <c r="K1782" s="112"/>
      <c r="L1782" s="112"/>
      <c r="M1782" s="112"/>
      <c r="N1782" s="112"/>
      <c r="O1782" s="109" t="s">
        <v>20732</v>
      </c>
      <c r="P1782" s="109" t="s">
        <v>20732</v>
      </c>
      <c r="Q1782" s="109" t="s">
        <v>20732</v>
      </c>
      <c r="R1782" s="109" t="s">
        <v>20732</v>
      </c>
      <c r="S1782" s="109" t="s">
        <v>20732</v>
      </c>
      <c r="T1782" s="109" t="s">
        <v>20732</v>
      </c>
      <c r="U1782" s="113">
        <v>1</v>
      </c>
      <c r="V1782" s="113">
        <v>9999999</v>
      </c>
      <c r="W1782" s="113">
        <v>1</v>
      </c>
      <c r="X1782" s="109" t="s">
        <v>20736</v>
      </c>
      <c r="Y1782" s="113">
        <v>10</v>
      </c>
      <c r="Z1782" s="108"/>
      <c r="AA1782" s="108"/>
    </row>
    <row r="1783" spans="2:27" ht="18.75">
      <c r="B1783" s="108">
        <f t="shared" si="27"/>
        <v>1776</v>
      </c>
      <c r="C1783" s="109" t="s">
        <v>22690</v>
      </c>
      <c r="D1783" s="109" t="s">
        <v>22690</v>
      </c>
      <c r="E1783" s="110" t="s">
        <v>20729</v>
      </c>
      <c r="F1783" s="110" t="s">
        <v>20730</v>
      </c>
      <c r="G1783" s="108"/>
      <c r="H1783" s="111"/>
      <c r="I1783" s="108"/>
      <c r="J1783" s="109" t="s">
        <v>20731</v>
      </c>
      <c r="K1783" s="112"/>
      <c r="L1783" s="112"/>
      <c r="M1783" s="112"/>
      <c r="N1783" s="112"/>
      <c r="O1783" s="109" t="s">
        <v>20732</v>
      </c>
      <c r="P1783" s="109" t="s">
        <v>20732</v>
      </c>
      <c r="Q1783" s="109" t="s">
        <v>20732</v>
      </c>
      <c r="R1783" s="109" t="s">
        <v>20732</v>
      </c>
      <c r="S1783" s="109" t="s">
        <v>20732</v>
      </c>
      <c r="T1783" s="109" t="s">
        <v>20732</v>
      </c>
      <c r="U1783" s="113">
        <v>1</v>
      </c>
      <c r="V1783" s="113">
        <v>999999</v>
      </c>
      <c r="W1783" s="113">
        <v>11</v>
      </c>
      <c r="X1783" s="109" t="s">
        <v>20736</v>
      </c>
      <c r="Y1783" s="113">
        <v>10</v>
      </c>
      <c r="Z1783" s="108"/>
      <c r="AA1783" s="108"/>
    </row>
    <row r="1784" spans="2:27" ht="18.75">
      <c r="B1784" s="108">
        <f t="shared" si="27"/>
        <v>1777</v>
      </c>
      <c r="C1784" s="109" t="s">
        <v>22691</v>
      </c>
      <c r="D1784" s="109" t="s">
        <v>22691</v>
      </c>
      <c r="E1784" s="110" t="s">
        <v>20729</v>
      </c>
      <c r="F1784" s="110" t="s">
        <v>20730</v>
      </c>
      <c r="G1784" s="108"/>
      <c r="H1784" s="111"/>
      <c r="I1784" s="108"/>
      <c r="J1784" s="109" t="s">
        <v>20731</v>
      </c>
      <c r="K1784" s="112"/>
      <c r="L1784" s="112"/>
      <c r="M1784" s="112"/>
      <c r="N1784" s="112"/>
      <c r="O1784" s="109" t="s">
        <v>20732</v>
      </c>
      <c r="P1784" s="109" t="s">
        <v>20732</v>
      </c>
      <c r="Q1784" s="109" t="s">
        <v>20732</v>
      </c>
      <c r="R1784" s="109" t="s">
        <v>20732</v>
      </c>
      <c r="S1784" s="109" t="s">
        <v>20732</v>
      </c>
      <c r="T1784" s="109" t="s">
        <v>20732</v>
      </c>
      <c r="U1784" s="113">
        <v>1</v>
      </c>
      <c r="V1784" s="113">
        <v>999999</v>
      </c>
      <c r="W1784" s="113">
        <v>1</v>
      </c>
      <c r="X1784" s="109" t="s">
        <v>20736</v>
      </c>
      <c r="Y1784" s="113">
        <v>10</v>
      </c>
      <c r="Z1784" s="108"/>
      <c r="AA1784" s="108"/>
    </row>
    <row r="1785" spans="2:27" ht="18.75">
      <c r="B1785" s="108">
        <f t="shared" si="27"/>
        <v>1778</v>
      </c>
      <c r="C1785" s="109" t="s">
        <v>22692</v>
      </c>
      <c r="D1785" s="109" t="s">
        <v>22692</v>
      </c>
      <c r="E1785" s="110" t="s">
        <v>20729</v>
      </c>
      <c r="F1785" s="110" t="s">
        <v>20742</v>
      </c>
      <c r="G1785" s="108"/>
      <c r="H1785" s="111"/>
      <c r="I1785" s="108"/>
      <c r="J1785" s="109" t="s">
        <v>22693</v>
      </c>
      <c r="K1785" s="112"/>
      <c r="L1785" s="112"/>
      <c r="M1785" s="112"/>
      <c r="N1785" s="112"/>
      <c r="O1785" s="109" t="s">
        <v>20736</v>
      </c>
      <c r="P1785" s="109" t="s">
        <v>20732</v>
      </c>
      <c r="Q1785" s="109" t="s">
        <v>20732</v>
      </c>
      <c r="R1785" s="109" t="s">
        <v>20732</v>
      </c>
      <c r="S1785" s="109" t="s">
        <v>20732</v>
      </c>
      <c r="T1785" s="109" t="s">
        <v>20732</v>
      </c>
      <c r="U1785" s="113">
        <v>1</v>
      </c>
      <c r="V1785" s="113">
        <v>999999999</v>
      </c>
      <c r="W1785" s="113">
        <v>205</v>
      </c>
      <c r="X1785" s="109" t="s">
        <v>20732</v>
      </c>
      <c r="Y1785" s="113">
        <v>0</v>
      </c>
      <c r="Z1785" s="108"/>
      <c r="AA1785" s="108"/>
    </row>
    <row r="1786" spans="2:27" ht="18.75">
      <c r="B1786" s="108">
        <f t="shared" si="27"/>
        <v>1779</v>
      </c>
      <c r="C1786" s="109" t="s">
        <v>22692</v>
      </c>
      <c r="D1786" s="109" t="s">
        <v>22692</v>
      </c>
      <c r="E1786" s="110" t="s">
        <v>20729</v>
      </c>
      <c r="F1786" s="110" t="s">
        <v>20742</v>
      </c>
      <c r="G1786" s="108"/>
      <c r="H1786" s="111"/>
      <c r="I1786" s="108"/>
      <c r="J1786" s="109" t="s">
        <v>22693</v>
      </c>
      <c r="K1786" s="112"/>
      <c r="L1786" s="112"/>
      <c r="M1786" s="112"/>
      <c r="N1786" s="112"/>
      <c r="O1786" s="109" t="s">
        <v>20732</v>
      </c>
      <c r="P1786" s="109" t="s">
        <v>20732</v>
      </c>
      <c r="Q1786" s="109" t="s">
        <v>20732</v>
      </c>
      <c r="R1786" s="109" t="s">
        <v>20732</v>
      </c>
      <c r="S1786" s="109" t="s">
        <v>20732</v>
      </c>
      <c r="T1786" s="109" t="s">
        <v>20732</v>
      </c>
      <c r="U1786" s="113">
        <v>1</v>
      </c>
      <c r="V1786" s="113">
        <v>999999999</v>
      </c>
      <c r="W1786" s="113">
        <v>1</v>
      </c>
      <c r="X1786" s="109" t="s">
        <v>20732</v>
      </c>
      <c r="Y1786" s="113">
        <v>0</v>
      </c>
      <c r="Z1786" s="108"/>
      <c r="AA1786" s="108"/>
    </row>
    <row r="1787" spans="2:27" ht="18.75">
      <c r="B1787" s="108">
        <f t="shared" si="27"/>
        <v>1780</v>
      </c>
      <c r="C1787" s="109" t="s">
        <v>22694</v>
      </c>
      <c r="D1787" s="109" t="s">
        <v>22694</v>
      </c>
      <c r="E1787" s="110" t="s">
        <v>20729</v>
      </c>
      <c r="F1787" s="110" t="s">
        <v>20742</v>
      </c>
      <c r="G1787" s="108"/>
      <c r="H1787" s="111"/>
      <c r="I1787" s="108"/>
      <c r="J1787" s="109" t="s">
        <v>22695</v>
      </c>
      <c r="K1787" s="112"/>
      <c r="L1787" s="112"/>
      <c r="M1787" s="112"/>
      <c r="N1787" s="112"/>
      <c r="O1787" s="109" t="s">
        <v>20732</v>
      </c>
      <c r="P1787" s="109" t="s">
        <v>20732</v>
      </c>
      <c r="Q1787" s="109" t="s">
        <v>20732</v>
      </c>
      <c r="R1787" s="109" t="s">
        <v>20732</v>
      </c>
      <c r="S1787" s="109" t="s">
        <v>20732</v>
      </c>
      <c r="T1787" s="109" t="s">
        <v>20732</v>
      </c>
      <c r="U1787" s="113">
        <v>1</v>
      </c>
      <c r="V1787" s="113">
        <v>999999999</v>
      </c>
      <c r="W1787" s="113">
        <v>1</v>
      </c>
      <c r="X1787" s="109" t="s">
        <v>20732</v>
      </c>
      <c r="Y1787" s="113">
        <v>0</v>
      </c>
      <c r="Z1787" s="108"/>
      <c r="AA1787" s="108"/>
    </row>
    <row r="1788" spans="2:27" ht="18.75">
      <c r="B1788" s="108">
        <f t="shared" si="27"/>
        <v>1781</v>
      </c>
      <c r="C1788" s="109" t="s">
        <v>22694</v>
      </c>
      <c r="D1788" s="109" t="s">
        <v>22694</v>
      </c>
      <c r="E1788" s="110" t="s">
        <v>20729</v>
      </c>
      <c r="F1788" s="110" t="s">
        <v>20742</v>
      </c>
      <c r="G1788" s="108"/>
      <c r="H1788" s="111"/>
      <c r="I1788" s="108"/>
      <c r="J1788" s="109" t="s">
        <v>22695</v>
      </c>
      <c r="K1788" s="112"/>
      <c r="L1788" s="112"/>
      <c r="M1788" s="112"/>
      <c r="N1788" s="112"/>
      <c r="O1788" s="109" t="s">
        <v>20732</v>
      </c>
      <c r="P1788" s="109" t="s">
        <v>20732</v>
      </c>
      <c r="Q1788" s="109" t="s">
        <v>20732</v>
      </c>
      <c r="R1788" s="109" t="s">
        <v>20732</v>
      </c>
      <c r="S1788" s="109" t="s">
        <v>20732</v>
      </c>
      <c r="T1788" s="109" t="s">
        <v>20732</v>
      </c>
      <c r="U1788" s="113">
        <v>1</v>
      </c>
      <c r="V1788" s="113">
        <v>999999999</v>
      </c>
      <c r="W1788" s="113">
        <v>1</v>
      </c>
      <c r="X1788" s="109" t="s">
        <v>20732</v>
      </c>
      <c r="Y1788" s="113">
        <v>0</v>
      </c>
      <c r="Z1788" s="108"/>
      <c r="AA1788" s="108"/>
    </row>
    <row r="1789" spans="2:27" ht="18.75">
      <c r="B1789" s="108">
        <f t="shared" si="27"/>
        <v>1782</v>
      </c>
      <c r="C1789" s="109" t="s">
        <v>22696</v>
      </c>
      <c r="D1789" s="109" t="s">
        <v>22696</v>
      </c>
      <c r="E1789" s="110" t="s">
        <v>20729</v>
      </c>
      <c r="F1789" s="110" t="s">
        <v>20742</v>
      </c>
      <c r="G1789" s="108"/>
      <c r="H1789" s="111"/>
      <c r="I1789" s="108"/>
      <c r="J1789" s="109" t="s">
        <v>22697</v>
      </c>
      <c r="K1789" s="112"/>
      <c r="L1789" s="112"/>
      <c r="M1789" s="112"/>
      <c r="N1789" s="112"/>
      <c r="O1789" s="109" t="s">
        <v>20736</v>
      </c>
      <c r="P1789" s="109" t="s">
        <v>20732</v>
      </c>
      <c r="Q1789" s="109" t="s">
        <v>20732</v>
      </c>
      <c r="R1789" s="109" t="s">
        <v>20732</v>
      </c>
      <c r="S1789" s="109" t="s">
        <v>20732</v>
      </c>
      <c r="T1789" s="109" t="s">
        <v>20732</v>
      </c>
      <c r="U1789" s="113">
        <v>1</v>
      </c>
      <c r="V1789" s="113">
        <v>999999999</v>
      </c>
      <c r="W1789" s="113">
        <v>35</v>
      </c>
      <c r="X1789" s="109" t="s">
        <v>20732</v>
      </c>
      <c r="Y1789" s="113">
        <v>0</v>
      </c>
      <c r="Z1789" s="108"/>
      <c r="AA1789" s="108"/>
    </row>
    <row r="1790" spans="2:27" ht="18.75">
      <c r="B1790" s="108">
        <f t="shared" si="27"/>
        <v>1783</v>
      </c>
      <c r="C1790" s="109" t="s">
        <v>22696</v>
      </c>
      <c r="D1790" s="109" t="s">
        <v>22696</v>
      </c>
      <c r="E1790" s="110" t="s">
        <v>20729</v>
      </c>
      <c r="F1790" s="110" t="s">
        <v>20742</v>
      </c>
      <c r="G1790" s="108"/>
      <c r="H1790" s="111"/>
      <c r="I1790" s="108"/>
      <c r="J1790" s="109" t="s">
        <v>22697</v>
      </c>
      <c r="K1790" s="112"/>
      <c r="L1790" s="112"/>
      <c r="M1790" s="112"/>
      <c r="N1790" s="112"/>
      <c r="O1790" s="109" t="s">
        <v>20732</v>
      </c>
      <c r="P1790" s="109" t="s">
        <v>20732</v>
      </c>
      <c r="Q1790" s="109" t="s">
        <v>20732</v>
      </c>
      <c r="R1790" s="109" t="s">
        <v>20732</v>
      </c>
      <c r="S1790" s="109" t="s">
        <v>20732</v>
      </c>
      <c r="T1790" s="109" t="s">
        <v>20732</v>
      </c>
      <c r="U1790" s="113">
        <v>1</v>
      </c>
      <c r="V1790" s="113">
        <v>999999999</v>
      </c>
      <c r="W1790" s="113">
        <v>1</v>
      </c>
      <c r="X1790" s="109" t="s">
        <v>20732</v>
      </c>
      <c r="Y1790" s="113">
        <v>0</v>
      </c>
      <c r="Z1790" s="108"/>
      <c r="AA1790" s="108"/>
    </row>
    <row r="1791" spans="2:27" ht="18.75">
      <c r="B1791" s="108">
        <f t="shared" si="27"/>
        <v>1784</v>
      </c>
      <c r="C1791" s="109" t="s">
        <v>22698</v>
      </c>
      <c r="D1791" s="109" t="s">
        <v>22698</v>
      </c>
      <c r="E1791" s="110" t="s">
        <v>20729</v>
      </c>
      <c r="F1791" s="110" t="s">
        <v>20742</v>
      </c>
      <c r="G1791" s="108"/>
      <c r="H1791" s="111"/>
      <c r="I1791" s="108"/>
      <c r="J1791" s="109" t="s">
        <v>22699</v>
      </c>
      <c r="K1791" s="112"/>
      <c r="L1791" s="112"/>
      <c r="M1791" s="112"/>
      <c r="N1791" s="112"/>
      <c r="O1791" s="109" t="s">
        <v>20732</v>
      </c>
      <c r="P1791" s="109" t="s">
        <v>20732</v>
      </c>
      <c r="Q1791" s="109" t="s">
        <v>20732</v>
      </c>
      <c r="R1791" s="109" t="s">
        <v>20732</v>
      </c>
      <c r="S1791" s="109" t="s">
        <v>20732</v>
      </c>
      <c r="T1791" s="109" t="s">
        <v>20732</v>
      </c>
      <c r="U1791" s="113">
        <v>1</v>
      </c>
      <c r="V1791" s="113">
        <v>999999999</v>
      </c>
      <c r="W1791" s="113">
        <v>1</v>
      </c>
      <c r="X1791" s="109" t="s">
        <v>20732</v>
      </c>
      <c r="Y1791" s="113">
        <v>0</v>
      </c>
      <c r="Z1791" s="108"/>
      <c r="AA1791" s="108"/>
    </row>
    <row r="1792" spans="2:27" ht="18.75">
      <c r="B1792" s="108">
        <f t="shared" si="27"/>
        <v>1785</v>
      </c>
      <c r="C1792" s="109" t="s">
        <v>22700</v>
      </c>
      <c r="D1792" s="109" t="s">
        <v>22700</v>
      </c>
      <c r="E1792" s="110" t="s">
        <v>20729</v>
      </c>
      <c r="F1792" s="110" t="s">
        <v>20745</v>
      </c>
      <c r="G1792" s="108"/>
      <c r="H1792" s="111"/>
      <c r="I1792" s="108"/>
      <c r="J1792" s="109" t="s">
        <v>20754</v>
      </c>
      <c r="K1792" s="112"/>
      <c r="L1792" s="112"/>
      <c r="M1792" s="112"/>
      <c r="N1792" s="112"/>
      <c r="O1792" s="109" t="s">
        <v>20732</v>
      </c>
      <c r="P1792" s="109" t="s">
        <v>20732</v>
      </c>
      <c r="Q1792" s="109" t="s">
        <v>20732</v>
      </c>
      <c r="R1792" s="109" t="s">
        <v>20732</v>
      </c>
      <c r="S1792" s="109" t="s">
        <v>20732</v>
      </c>
      <c r="T1792" s="109" t="s">
        <v>20732</v>
      </c>
      <c r="U1792" s="113">
        <v>1</v>
      </c>
      <c r="V1792" s="113">
        <v>999999</v>
      </c>
      <c r="W1792" s="113">
        <v>1</v>
      </c>
      <c r="X1792" s="109" t="s">
        <v>20736</v>
      </c>
      <c r="Y1792" s="113">
        <v>10</v>
      </c>
      <c r="Z1792" s="108"/>
      <c r="AA1792" s="108"/>
    </row>
    <row r="1793" spans="2:27" ht="18.75">
      <c r="B1793" s="108">
        <f t="shared" si="27"/>
        <v>1786</v>
      </c>
      <c r="C1793" s="109" t="s">
        <v>22701</v>
      </c>
      <c r="D1793" s="109" t="s">
        <v>22701</v>
      </c>
      <c r="E1793" s="110" t="s">
        <v>20729</v>
      </c>
      <c r="F1793" s="110" t="s">
        <v>20748</v>
      </c>
      <c r="G1793" s="108"/>
      <c r="H1793" s="111"/>
      <c r="I1793" s="108"/>
      <c r="J1793" s="109" t="s">
        <v>20756</v>
      </c>
      <c r="K1793" s="112"/>
      <c r="L1793" s="112"/>
      <c r="M1793" s="112"/>
      <c r="N1793" s="112"/>
      <c r="O1793" s="109" t="s">
        <v>20732</v>
      </c>
      <c r="P1793" s="109" t="s">
        <v>20732</v>
      </c>
      <c r="Q1793" s="109" t="s">
        <v>20732</v>
      </c>
      <c r="R1793" s="109" t="s">
        <v>20732</v>
      </c>
      <c r="S1793" s="109" t="s">
        <v>20732</v>
      </c>
      <c r="T1793" s="109" t="s">
        <v>20732</v>
      </c>
      <c r="U1793" s="113">
        <v>1</v>
      </c>
      <c r="V1793" s="113">
        <v>999999</v>
      </c>
      <c r="W1793" s="113">
        <v>1</v>
      </c>
      <c r="X1793" s="109" t="s">
        <v>20736</v>
      </c>
      <c r="Y1793" s="113">
        <v>10</v>
      </c>
      <c r="Z1793" s="108"/>
      <c r="AA1793" s="108"/>
    </row>
    <row r="1794" spans="2:27" ht="18.75">
      <c r="B1794" s="108">
        <f t="shared" si="27"/>
        <v>1787</v>
      </c>
      <c r="C1794" s="109" t="s">
        <v>22702</v>
      </c>
      <c r="D1794" s="109" t="s">
        <v>22702</v>
      </c>
      <c r="E1794" s="110" t="s">
        <v>20729</v>
      </c>
      <c r="F1794" s="110" t="s">
        <v>20748</v>
      </c>
      <c r="G1794" s="108"/>
      <c r="H1794" s="111"/>
      <c r="I1794" s="108"/>
      <c r="J1794" s="109" t="s">
        <v>20756</v>
      </c>
      <c r="K1794" s="112"/>
      <c r="L1794" s="112"/>
      <c r="M1794" s="112"/>
      <c r="N1794" s="112"/>
      <c r="O1794" s="109" t="s">
        <v>20732</v>
      </c>
      <c r="P1794" s="109" t="s">
        <v>20732</v>
      </c>
      <c r="Q1794" s="109" t="s">
        <v>20732</v>
      </c>
      <c r="R1794" s="109" t="s">
        <v>20732</v>
      </c>
      <c r="S1794" s="109" t="s">
        <v>20732</v>
      </c>
      <c r="T1794" s="109" t="s">
        <v>20732</v>
      </c>
      <c r="U1794" s="113">
        <v>1</v>
      </c>
      <c r="V1794" s="113">
        <v>999999</v>
      </c>
      <c r="W1794" s="113">
        <v>1</v>
      </c>
      <c r="X1794" s="109" t="s">
        <v>20736</v>
      </c>
      <c r="Y1794" s="113">
        <v>10</v>
      </c>
      <c r="Z1794" s="108"/>
      <c r="AA1794" s="108"/>
    </row>
    <row r="1795" spans="2:27" ht="18.75">
      <c r="B1795" s="108">
        <f t="shared" si="27"/>
        <v>1788</v>
      </c>
      <c r="C1795" s="109" t="s">
        <v>22703</v>
      </c>
      <c r="D1795" s="109" t="s">
        <v>22703</v>
      </c>
      <c r="E1795" s="110" t="s">
        <v>20729</v>
      </c>
      <c r="F1795" s="110" t="s">
        <v>20745</v>
      </c>
      <c r="G1795" s="108"/>
      <c r="H1795" s="111"/>
      <c r="I1795" s="108"/>
      <c r="J1795" s="109" t="s">
        <v>20754</v>
      </c>
      <c r="K1795" s="112"/>
      <c r="L1795" s="112"/>
      <c r="M1795" s="112"/>
      <c r="N1795" s="112"/>
      <c r="O1795" s="109" t="s">
        <v>20732</v>
      </c>
      <c r="P1795" s="109" t="s">
        <v>20732</v>
      </c>
      <c r="Q1795" s="109" t="s">
        <v>20732</v>
      </c>
      <c r="R1795" s="109" t="s">
        <v>20732</v>
      </c>
      <c r="S1795" s="109" t="s">
        <v>20732</v>
      </c>
      <c r="T1795" s="109" t="s">
        <v>20732</v>
      </c>
      <c r="U1795" s="113">
        <v>1</v>
      </c>
      <c r="V1795" s="113">
        <v>999999</v>
      </c>
      <c r="W1795" s="113">
        <v>1</v>
      </c>
      <c r="X1795" s="109" t="s">
        <v>20736</v>
      </c>
      <c r="Y1795" s="113">
        <v>10</v>
      </c>
      <c r="Z1795" s="108"/>
      <c r="AA1795" s="108"/>
    </row>
    <row r="1796" spans="2:27" ht="18.75">
      <c r="B1796" s="108">
        <f t="shared" si="27"/>
        <v>1789</v>
      </c>
      <c r="C1796" s="109" t="s">
        <v>22704</v>
      </c>
      <c r="D1796" s="109" t="s">
        <v>22704</v>
      </c>
      <c r="E1796" s="110" t="s">
        <v>20729</v>
      </c>
      <c r="F1796" s="110" t="s">
        <v>20748</v>
      </c>
      <c r="G1796" s="108"/>
      <c r="H1796" s="111"/>
      <c r="I1796" s="108"/>
      <c r="J1796" s="109" t="s">
        <v>20756</v>
      </c>
      <c r="K1796" s="112"/>
      <c r="L1796" s="112"/>
      <c r="M1796" s="112"/>
      <c r="N1796" s="112"/>
      <c r="O1796" s="109" t="s">
        <v>20732</v>
      </c>
      <c r="P1796" s="109" t="s">
        <v>20732</v>
      </c>
      <c r="Q1796" s="109" t="s">
        <v>20732</v>
      </c>
      <c r="R1796" s="109" t="s">
        <v>20732</v>
      </c>
      <c r="S1796" s="109" t="s">
        <v>20732</v>
      </c>
      <c r="T1796" s="109" t="s">
        <v>20732</v>
      </c>
      <c r="U1796" s="113">
        <v>1</v>
      </c>
      <c r="V1796" s="113">
        <v>999999</v>
      </c>
      <c r="W1796" s="113">
        <v>1</v>
      </c>
      <c r="X1796" s="109" t="s">
        <v>20736</v>
      </c>
      <c r="Y1796" s="113">
        <v>10</v>
      </c>
      <c r="Z1796" s="108"/>
      <c r="AA1796" s="108"/>
    </row>
    <row r="1797" spans="2:27" ht="18.75">
      <c r="B1797" s="108">
        <f t="shared" si="27"/>
        <v>1790</v>
      </c>
      <c r="C1797" s="109" t="s">
        <v>22705</v>
      </c>
      <c r="D1797" s="109" t="s">
        <v>22705</v>
      </c>
      <c r="E1797" s="110" t="s">
        <v>20729</v>
      </c>
      <c r="F1797" s="110" t="s">
        <v>20745</v>
      </c>
      <c r="G1797" s="108"/>
      <c r="H1797" s="111"/>
      <c r="I1797" s="108"/>
      <c r="J1797" s="109" t="s">
        <v>20754</v>
      </c>
      <c r="K1797" s="112"/>
      <c r="L1797" s="112"/>
      <c r="M1797" s="112"/>
      <c r="N1797" s="112"/>
      <c r="O1797" s="109" t="s">
        <v>20732</v>
      </c>
      <c r="P1797" s="109" t="s">
        <v>20732</v>
      </c>
      <c r="Q1797" s="109" t="s">
        <v>20732</v>
      </c>
      <c r="R1797" s="109" t="s">
        <v>20732</v>
      </c>
      <c r="S1797" s="109" t="s">
        <v>20732</v>
      </c>
      <c r="T1797" s="109" t="s">
        <v>20732</v>
      </c>
      <c r="U1797" s="113">
        <v>1</v>
      </c>
      <c r="V1797" s="113">
        <v>999999</v>
      </c>
      <c r="W1797" s="113">
        <v>1</v>
      </c>
      <c r="X1797" s="109" t="s">
        <v>20736</v>
      </c>
      <c r="Y1797" s="113">
        <v>10</v>
      </c>
      <c r="Z1797" s="108"/>
      <c r="AA1797" s="108"/>
    </row>
    <row r="1798" spans="2:27" ht="18.75">
      <c r="B1798" s="108">
        <f t="shared" si="27"/>
        <v>1791</v>
      </c>
      <c r="C1798" s="109" t="s">
        <v>22706</v>
      </c>
      <c r="D1798" s="109" t="s">
        <v>22706</v>
      </c>
      <c r="E1798" s="110" t="s">
        <v>20729</v>
      </c>
      <c r="F1798" s="110" t="s">
        <v>20748</v>
      </c>
      <c r="G1798" s="108"/>
      <c r="H1798" s="111"/>
      <c r="I1798" s="108"/>
      <c r="J1798" s="109" t="s">
        <v>20756</v>
      </c>
      <c r="K1798" s="112"/>
      <c r="L1798" s="112"/>
      <c r="M1798" s="112"/>
      <c r="N1798" s="112"/>
      <c r="O1798" s="109" t="s">
        <v>20732</v>
      </c>
      <c r="P1798" s="109" t="s">
        <v>20732</v>
      </c>
      <c r="Q1798" s="109" t="s">
        <v>20732</v>
      </c>
      <c r="R1798" s="109" t="s">
        <v>20732</v>
      </c>
      <c r="S1798" s="109" t="s">
        <v>20732</v>
      </c>
      <c r="T1798" s="109" t="s">
        <v>20732</v>
      </c>
      <c r="U1798" s="113">
        <v>1</v>
      </c>
      <c r="V1798" s="113">
        <v>999999</v>
      </c>
      <c r="W1798" s="113">
        <v>1</v>
      </c>
      <c r="X1798" s="109" t="s">
        <v>20736</v>
      </c>
      <c r="Y1798" s="113">
        <v>10</v>
      </c>
      <c r="Z1798" s="108"/>
      <c r="AA1798" s="108"/>
    </row>
    <row r="1799" spans="2:27" ht="18.75">
      <c r="B1799" s="108">
        <f t="shared" si="27"/>
        <v>1792</v>
      </c>
      <c r="C1799" s="109" t="s">
        <v>22707</v>
      </c>
      <c r="D1799" s="109" t="s">
        <v>22707</v>
      </c>
      <c r="E1799" s="110" t="s">
        <v>20729</v>
      </c>
      <c r="F1799" s="110" t="s">
        <v>20745</v>
      </c>
      <c r="G1799" s="108"/>
      <c r="H1799" s="111"/>
      <c r="I1799" s="108"/>
      <c r="J1799" s="109" t="s">
        <v>20746</v>
      </c>
      <c r="K1799" s="112"/>
      <c r="L1799" s="112"/>
      <c r="M1799" s="112"/>
      <c r="N1799" s="112"/>
      <c r="O1799" s="109" t="s">
        <v>20732</v>
      </c>
      <c r="P1799" s="109" t="s">
        <v>20732</v>
      </c>
      <c r="Q1799" s="109" t="s">
        <v>20732</v>
      </c>
      <c r="R1799" s="109" t="s">
        <v>20732</v>
      </c>
      <c r="S1799" s="109" t="s">
        <v>20732</v>
      </c>
      <c r="T1799" s="109" t="s">
        <v>20732</v>
      </c>
      <c r="U1799" s="113">
        <v>1</v>
      </c>
      <c r="V1799" s="113">
        <v>99999</v>
      </c>
      <c r="W1799" s="113">
        <v>1</v>
      </c>
      <c r="X1799" s="109" t="s">
        <v>20736</v>
      </c>
      <c r="Y1799" s="113">
        <v>10</v>
      </c>
      <c r="Z1799" s="108"/>
      <c r="AA1799" s="108"/>
    </row>
    <row r="1800" spans="2:27" ht="18.75">
      <c r="B1800" s="108">
        <f t="shared" si="27"/>
        <v>1793</v>
      </c>
      <c r="C1800" s="109" t="s">
        <v>22708</v>
      </c>
      <c r="D1800" s="109" t="s">
        <v>22708</v>
      </c>
      <c r="E1800" s="110" t="s">
        <v>20729</v>
      </c>
      <c r="F1800" s="110" t="s">
        <v>20748</v>
      </c>
      <c r="G1800" s="108"/>
      <c r="H1800" s="111"/>
      <c r="I1800" s="108"/>
      <c r="J1800" s="109" t="s">
        <v>20749</v>
      </c>
      <c r="K1800" s="112"/>
      <c r="L1800" s="112"/>
      <c r="M1800" s="112"/>
      <c r="N1800" s="112"/>
      <c r="O1800" s="109" t="s">
        <v>20732</v>
      </c>
      <c r="P1800" s="109" t="s">
        <v>20732</v>
      </c>
      <c r="Q1800" s="109" t="s">
        <v>20732</v>
      </c>
      <c r="R1800" s="109" t="s">
        <v>20732</v>
      </c>
      <c r="S1800" s="109" t="s">
        <v>20732</v>
      </c>
      <c r="T1800" s="109" t="s">
        <v>20732</v>
      </c>
      <c r="U1800" s="113">
        <v>1</v>
      </c>
      <c r="V1800" s="113">
        <v>99999</v>
      </c>
      <c r="W1800" s="113">
        <v>1</v>
      </c>
      <c r="X1800" s="109" t="s">
        <v>20736</v>
      </c>
      <c r="Y1800" s="113">
        <v>10</v>
      </c>
      <c r="Z1800" s="108"/>
      <c r="AA1800" s="108"/>
    </row>
    <row r="1801" spans="2:27" ht="18.75">
      <c r="B1801" s="108">
        <f t="shared" ref="B1801:B1864" si="28">ROW()-7</f>
        <v>1794</v>
      </c>
      <c r="C1801" s="109" t="s">
        <v>22709</v>
      </c>
      <c r="D1801" s="109" t="s">
        <v>22709</v>
      </c>
      <c r="E1801" s="110" t="s">
        <v>20729</v>
      </c>
      <c r="F1801" s="110" t="s">
        <v>20745</v>
      </c>
      <c r="G1801" s="108"/>
      <c r="H1801" s="111"/>
      <c r="I1801" s="108"/>
      <c r="J1801" s="109" t="s">
        <v>20754</v>
      </c>
      <c r="K1801" s="112"/>
      <c r="L1801" s="112"/>
      <c r="M1801" s="112"/>
      <c r="N1801" s="112"/>
      <c r="O1801" s="109" t="s">
        <v>20732</v>
      </c>
      <c r="P1801" s="109" t="s">
        <v>20732</v>
      </c>
      <c r="Q1801" s="109" t="s">
        <v>20732</v>
      </c>
      <c r="R1801" s="109" t="s">
        <v>20732</v>
      </c>
      <c r="S1801" s="109" t="s">
        <v>20732</v>
      </c>
      <c r="T1801" s="109" t="s">
        <v>20732</v>
      </c>
      <c r="U1801" s="113">
        <v>1</v>
      </c>
      <c r="V1801" s="113">
        <v>999999</v>
      </c>
      <c r="W1801" s="113">
        <v>1</v>
      </c>
      <c r="X1801" s="109" t="s">
        <v>20736</v>
      </c>
      <c r="Y1801" s="113">
        <v>10</v>
      </c>
      <c r="Z1801" s="108"/>
      <c r="AA1801" s="108"/>
    </row>
    <row r="1802" spans="2:27" ht="18.75">
      <c r="B1802" s="108">
        <f t="shared" si="28"/>
        <v>1795</v>
      </c>
      <c r="C1802" s="109" t="s">
        <v>22710</v>
      </c>
      <c r="D1802" s="109" t="s">
        <v>22710</v>
      </c>
      <c r="E1802" s="110" t="s">
        <v>20729</v>
      </c>
      <c r="F1802" s="110" t="s">
        <v>20745</v>
      </c>
      <c r="G1802" s="108"/>
      <c r="H1802" s="111"/>
      <c r="I1802" s="108"/>
      <c r="J1802" s="109" t="s">
        <v>20754</v>
      </c>
      <c r="K1802" s="112"/>
      <c r="L1802" s="112"/>
      <c r="M1802" s="112"/>
      <c r="N1802" s="112"/>
      <c r="O1802" s="109" t="s">
        <v>20732</v>
      </c>
      <c r="P1802" s="109" t="s">
        <v>20732</v>
      </c>
      <c r="Q1802" s="109" t="s">
        <v>20732</v>
      </c>
      <c r="R1802" s="109" t="s">
        <v>20732</v>
      </c>
      <c r="S1802" s="109" t="s">
        <v>20732</v>
      </c>
      <c r="T1802" s="109" t="s">
        <v>20732</v>
      </c>
      <c r="U1802" s="113">
        <v>1</v>
      </c>
      <c r="V1802" s="113">
        <v>999999</v>
      </c>
      <c r="W1802" s="113">
        <v>1</v>
      </c>
      <c r="X1802" s="109" t="s">
        <v>20736</v>
      </c>
      <c r="Y1802" s="113">
        <v>10</v>
      </c>
      <c r="Z1802" s="108"/>
      <c r="AA1802" s="108"/>
    </row>
    <row r="1803" spans="2:27" ht="18.75">
      <c r="B1803" s="108">
        <f t="shared" si="28"/>
        <v>1796</v>
      </c>
      <c r="C1803" s="109" t="s">
        <v>22711</v>
      </c>
      <c r="D1803" s="109" t="s">
        <v>22711</v>
      </c>
      <c r="E1803" s="110" t="s">
        <v>22712</v>
      </c>
      <c r="F1803" s="110" t="s">
        <v>22713</v>
      </c>
      <c r="G1803" s="108"/>
      <c r="H1803" s="111"/>
      <c r="I1803" s="108"/>
      <c r="J1803" s="109" t="s">
        <v>20735</v>
      </c>
      <c r="K1803" s="112"/>
      <c r="L1803" s="112"/>
      <c r="M1803" s="112"/>
      <c r="N1803" s="112"/>
      <c r="O1803" s="109" t="s">
        <v>20732</v>
      </c>
      <c r="P1803" s="109" t="s">
        <v>20732</v>
      </c>
      <c r="Q1803" s="109" t="s">
        <v>20732</v>
      </c>
      <c r="R1803" s="109" t="s">
        <v>20732</v>
      </c>
      <c r="S1803" s="109" t="s">
        <v>20732</v>
      </c>
      <c r="T1803" s="109" t="s">
        <v>20732</v>
      </c>
      <c r="U1803" s="113">
        <v>1</v>
      </c>
      <c r="V1803" s="113">
        <v>999999</v>
      </c>
      <c r="W1803" s="113">
        <v>1</v>
      </c>
      <c r="X1803" s="109" t="s">
        <v>20736</v>
      </c>
      <c r="Y1803" s="113">
        <v>10</v>
      </c>
      <c r="Z1803" s="108"/>
      <c r="AA1803" s="108"/>
    </row>
    <row r="1804" spans="2:27" ht="18.75">
      <c r="B1804" s="108">
        <f t="shared" si="28"/>
        <v>1797</v>
      </c>
      <c r="C1804" s="109" t="s">
        <v>22714</v>
      </c>
      <c r="D1804" s="109" t="s">
        <v>22714</v>
      </c>
      <c r="E1804" s="110" t="s">
        <v>22715</v>
      </c>
      <c r="F1804" s="110" t="s">
        <v>20730</v>
      </c>
      <c r="G1804" s="108"/>
      <c r="H1804" s="111"/>
      <c r="I1804" s="108"/>
      <c r="J1804" s="109" t="s">
        <v>20739</v>
      </c>
      <c r="K1804" s="112"/>
      <c r="L1804" s="112"/>
      <c r="M1804" s="112"/>
      <c r="N1804" s="112"/>
      <c r="O1804" s="109" t="s">
        <v>20732</v>
      </c>
      <c r="P1804" s="109" t="s">
        <v>20732</v>
      </c>
      <c r="Q1804" s="109" t="s">
        <v>20732</v>
      </c>
      <c r="R1804" s="109" t="s">
        <v>20732</v>
      </c>
      <c r="S1804" s="109" t="s">
        <v>20732</v>
      </c>
      <c r="T1804" s="109" t="s">
        <v>20732</v>
      </c>
      <c r="U1804" s="113">
        <v>1</v>
      </c>
      <c r="V1804" s="113">
        <v>999999</v>
      </c>
      <c r="W1804" s="113">
        <v>1</v>
      </c>
      <c r="X1804" s="109" t="s">
        <v>20736</v>
      </c>
      <c r="Y1804" s="113">
        <v>10</v>
      </c>
      <c r="Z1804" s="108"/>
      <c r="AA1804" s="108"/>
    </row>
    <row r="1805" spans="2:27" ht="18.75">
      <c r="B1805" s="108">
        <f t="shared" si="28"/>
        <v>1798</v>
      </c>
      <c r="C1805" s="109" t="s">
        <v>22716</v>
      </c>
      <c r="D1805" s="109" t="s">
        <v>22716</v>
      </c>
      <c r="E1805" s="110" t="s">
        <v>22715</v>
      </c>
      <c r="F1805" s="110" t="s">
        <v>20730</v>
      </c>
      <c r="G1805" s="108"/>
      <c r="H1805" s="111"/>
      <c r="I1805" s="108"/>
      <c r="J1805" s="109" t="s">
        <v>20739</v>
      </c>
      <c r="K1805" s="112"/>
      <c r="L1805" s="112"/>
      <c r="M1805" s="112"/>
      <c r="N1805" s="112"/>
      <c r="O1805" s="109" t="s">
        <v>20732</v>
      </c>
      <c r="P1805" s="109" t="s">
        <v>20732</v>
      </c>
      <c r="Q1805" s="109" t="s">
        <v>20732</v>
      </c>
      <c r="R1805" s="109" t="s">
        <v>20732</v>
      </c>
      <c r="S1805" s="109" t="s">
        <v>20732</v>
      </c>
      <c r="T1805" s="109" t="s">
        <v>20732</v>
      </c>
      <c r="U1805" s="113">
        <v>1</v>
      </c>
      <c r="V1805" s="113">
        <v>999999</v>
      </c>
      <c r="W1805" s="113">
        <v>1</v>
      </c>
      <c r="X1805" s="109" t="s">
        <v>20736</v>
      </c>
      <c r="Y1805" s="113">
        <v>10</v>
      </c>
      <c r="Z1805" s="108"/>
      <c r="AA1805" s="108"/>
    </row>
    <row r="1806" spans="2:27" ht="18.75">
      <c r="B1806" s="108">
        <f t="shared" si="28"/>
        <v>1799</v>
      </c>
      <c r="C1806" s="109" t="s">
        <v>22717</v>
      </c>
      <c r="D1806" s="109" t="s">
        <v>22717</v>
      </c>
      <c r="E1806" s="110" t="s">
        <v>22715</v>
      </c>
      <c r="F1806" s="110" t="s">
        <v>20730</v>
      </c>
      <c r="G1806" s="108"/>
      <c r="H1806" s="111"/>
      <c r="I1806" s="108"/>
      <c r="J1806" s="109" t="s">
        <v>20739</v>
      </c>
      <c r="K1806" s="112"/>
      <c r="L1806" s="112"/>
      <c r="M1806" s="112"/>
      <c r="N1806" s="112"/>
      <c r="O1806" s="109" t="s">
        <v>20732</v>
      </c>
      <c r="P1806" s="109" t="s">
        <v>20732</v>
      </c>
      <c r="Q1806" s="109" t="s">
        <v>20732</v>
      </c>
      <c r="R1806" s="109" t="s">
        <v>20732</v>
      </c>
      <c r="S1806" s="109" t="s">
        <v>20732</v>
      </c>
      <c r="T1806" s="109" t="s">
        <v>20732</v>
      </c>
      <c r="U1806" s="113">
        <v>1</v>
      </c>
      <c r="V1806" s="113">
        <v>999999</v>
      </c>
      <c r="W1806" s="113">
        <v>1</v>
      </c>
      <c r="X1806" s="109" t="s">
        <v>20736</v>
      </c>
      <c r="Y1806" s="113">
        <v>10</v>
      </c>
      <c r="Z1806" s="108"/>
      <c r="AA1806" s="108"/>
    </row>
    <row r="1807" spans="2:27" ht="18.75">
      <c r="B1807" s="108">
        <f t="shared" si="28"/>
        <v>1800</v>
      </c>
      <c r="C1807" s="109" t="s">
        <v>22718</v>
      </c>
      <c r="D1807" s="109" t="s">
        <v>22718</v>
      </c>
      <c r="E1807" s="110" t="s">
        <v>22715</v>
      </c>
      <c r="F1807" s="110" t="s">
        <v>22719</v>
      </c>
      <c r="G1807" s="108"/>
      <c r="H1807" s="111"/>
      <c r="I1807" s="108"/>
      <c r="J1807" s="109" t="s">
        <v>20735</v>
      </c>
      <c r="K1807" s="112"/>
      <c r="L1807" s="112"/>
      <c r="M1807" s="112"/>
      <c r="N1807" s="112"/>
      <c r="O1807" s="109" t="s">
        <v>20732</v>
      </c>
      <c r="P1807" s="109" t="s">
        <v>20732</v>
      </c>
      <c r="Q1807" s="109" t="s">
        <v>20732</v>
      </c>
      <c r="R1807" s="109" t="s">
        <v>20732</v>
      </c>
      <c r="S1807" s="109" t="s">
        <v>20732</v>
      </c>
      <c r="T1807" s="109" t="s">
        <v>20732</v>
      </c>
      <c r="U1807" s="113">
        <v>1</v>
      </c>
      <c r="V1807" s="113">
        <v>999999</v>
      </c>
      <c r="W1807" s="113">
        <v>1</v>
      </c>
      <c r="X1807" s="109" t="s">
        <v>20736</v>
      </c>
      <c r="Y1807" s="113">
        <v>10</v>
      </c>
      <c r="Z1807" s="108"/>
      <c r="AA1807" s="108"/>
    </row>
    <row r="1808" spans="2:27" ht="18.75">
      <c r="B1808" s="108">
        <f t="shared" si="28"/>
        <v>1801</v>
      </c>
      <c r="C1808" s="109" t="s">
        <v>22720</v>
      </c>
      <c r="D1808" s="109" t="s">
        <v>22720</v>
      </c>
      <c r="E1808" s="110" t="s">
        <v>22715</v>
      </c>
      <c r="F1808" s="110" t="s">
        <v>22721</v>
      </c>
      <c r="G1808" s="108"/>
      <c r="H1808" s="111"/>
      <c r="I1808" s="108"/>
      <c r="J1808" s="109" t="s">
        <v>20735</v>
      </c>
      <c r="K1808" s="112"/>
      <c r="L1808" s="112"/>
      <c r="M1808" s="112"/>
      <c r="N1808" s="112"/>
      <c r="O1808" s="109" t="s">
        <v>20732</v>
      </c>
      <c r="P1808" s="109" t="s">
        <v>20732</v>
      </c>
      <c r="Q1808" s="109" t="s">
        <v>20732</v>
      </c>
      <c r="R1808" s="109" t="s">
        <v>20732</v>
      </c>
      <c r="S1808" s="109" t="s">
        <v>20732</v>
      </c>
      <c r="T1808" s="109" t="s">
        <v>20732</v>
      </c>
      <c r="U1808" s="113">
        <v>1</v>
      </c>
      <c r="V1808" s="113">
        <v>999999</v>
      </c>
      <c r="W1808" s="113">
        <v>1</v>
      </c>
      <c r="X1808" s="109" t="s">
        <v>20736</v>
      </c>
      <c r="Y1808" s="113">
        <v>10</v>
      </c>
      <c r="Z1808" s="108"/>
      <c r="AA1808" s="108"/>
    </row>
    <row r="1809" spans="2:27" ht="18.75">
      <c r="B1809" s="108">
        <f t="shared" si="28"/>
        <v>1802</v>
      </c>
      <c r="C1809" s="109" t="s">
        <v>22722</v>
      </c>
      <c r="D1809" s="109" t="s">
        <v>22722</v>
      </c>
      <c r="E1809" s="110" t="s">
        <v>22715</v>
      </c>
      <c r="F1809" s="110" t="s">
        <v>22723</v>
      </c>
      <c r="G1809" s="108"/>
      <c r="H1809" s="111"/>
      <c r="I1809" s="108"/>
      <c r="J1809" s="109" t="s">
        <v>20735</v>
      </c>
      <c r="K1809" s="112"/>
      <c r="L1809" s="112"/>
      <c r="M1809" s="112"/>
      <c r="N1809" s="112"/>
      <c r="O1809" s="109" t="s">
        <v>20732</v>
      </c>
      <c r="P1809" s="109" t="s">
        <v>20732</v>
      </c>
      <c r="Q1809" s="109" t="s">
        <v>20732</v>
      </c>
      <c r="R1809" s="109" t="s">
        <v>20732</v>
      </c>
      <c r="S1809" s="109" t="s">
        <v>20732</v>
      </c>
      <c r="T1809" s="109" t="s">
        <v>20732</v>
      </c>
      <c r="U1809" s="113">
        <v>1</v>
      </c>
      <c r="V1809" s="113">
        <v>999999</v>
      </c>
      <c r="W1809" s="113">
        <v>1</v>
      </c>
      <c r="X1809" s="109" t="s">
        <v>20736</v>
      </c>
      <c r="Y1809" s="113">
        <v>10</v>
      </c>
      <c r="Z1809" s="108"/>
      <c r="AA1809" s="108"/>
    </row>
    <row r="1810" spans="2:27" ht="18.75">
      <c r="B1810" s="108">
        <f t="shared" si="28"/>
        <v>1803</v>
      </c>
      <c r="C1810" s="109" t="s">
        <v>22724</v>
      </c>
      <c r="D1810" s="109" t="s">
        <v>22724</v>
      </c>
      <c r="E1810" s="110" t="s">
        <v>22715</v>
      </c>
      <c r="F1810" s="110" t="s">
        <v>22725</v>
      </c>
      <c r="G1810" s="108"/>
      <c r="H1810" s="111"/>
      <c r="I1810" s="108"/>
      <c r="J1810" s="109" t="s">
        <v>20735</v>
      </c>
      <c r="K1810" s="112"/>
      <c r="L1810" s="112"/>
      <c r="M1810" s="112"/>
      <c r="N1810" s="112"/>
      <c r="O1810" s="109" t="s">
        <v>20732</v>
      </c>
      <c r="P1810" s="109" t="s">
        <v>20732</v>
      </c>
      <c r="Q1810" s="109" t="s">
        <v>20732</v>
      </c>
      <c r="R1810" s="109" t="s">
        <v>20732</v>
      </c>
      <c r="S1810" s="109" t="s">
        <v>20732</v>
      </c>
      <c r="T1810" s="109" t="s">
        <v>20732</v>
      </c>
      <c r="U1810" s="113">
        <v>1</v>
      </c>
      <c r="V1810" s="113">
        <v>999999</v>
      </c>
      <c r="W1810" s="113">
        <v>1</v>
      </c>
      <c r="X1810" s="109" t="s">
        <v>20736</v>
      </c>
      <c r="Y1810" s="113">
        <v>10</v>
      </c>
      <c r="Z1810" s="108"/>
      <c r="AA1810" s="108"/>
    </row>
    <row r="1811" spans="2:27" ht="18.75">
      <c r="B1811" s="108">
        <f t="shared" si="28"/>
        <v>1804</v>
      </c>
      <c r="C1811" s="109" t="s">
        <v>22726</v>
      </c>
      <c r="D1811" s="109" t="s">
        <v>22726</v>
      </c>
      <c r="E1811" s="110" t="s">
        <v>22715</v>
      </c>
      <c r="F1811" s="110" t="s">
        <v>22727</v>
      </c>
      <c r="G1811" s="108"/>
      <c r="H1811" s="111"/>
      <c r="I1811" s="108"/>
      <c r="J1811" s="109" t="s">
        <v>20735</v>
      </c>
      <c r="K1811" s="112"/>
      <c r="L1811" s="112"/>
      <c r="M1811" s="112"/>
      <c r="N1811" s="112"/>
      <c r="O1811" s="109" t="s">
        <v>20732</v>
      </c>
      <c r="P1811" s="109" t="s">
        <v>20732</v>
      </c>
      <c r="Q1811" s="109" t="s">
        <v>20732</v>
      </c>
      <c r="R1811" s="109" t="s">
        <v>20732</v>
      </c>
      <c r="S1811" s="109" t="s">
        <v>20732</v>
      </c>
      <c r="T1811" s="109" t="s">
        <v>20732</v>
      </c>
      <c r="U1811" s="113">
        <v>1</v>
      </c>
      <c r="V1811" s="113">
        <v>999999</v>
      </c>
      <c r="W1811" s="113">
        <v>1</v>
      </c>
      <c r="X1811" s="109" t="s">
        <v>20736</v>
      </c>
      <c r="Y1811" s="113">
        <v>10</v>
      </c>
      <c r="Z1811" s="108"/>
      <c r="AA1811" s="108"/>
    </row>
    <row r="1812" spans="2:27" ht="18.75">
      <c r="B1812" s="108">
        <f t="shared" si="28"/>
        <v>1805</v>
      </c>
      <c r="C1812" s="109" t="s">
        <v>22728</v>
      </c>
      <c r="D1812" s="109" t="s">
        <v>22728</v>
      </c>
      <c r="E1812" s="110" t="s">
        <v>22715</v>
      </c>
      <c r="F1812" s="110" t="s">
        <v>22713</v>
      </c>
      <c r="G1812" s="108"/>
      <c r="H1812" s="111"/>
      <c r="I1812" s="108"/>
      <c r="J1812" s="109" t="s">
        <v>20735</v>
      </c>
      <c r="K1812" s="112"/>
      <c r="L1812" s="112"/>
      <c r="M1812" s="112"/>
      <c r="N1812" s="112"/>
      <c r="O1812" s="109" t="s">
        <v>20732</v>
      </c>
      <c r="P1812" s="109" t="s">
        <v>20732</v>
      </c>
      <c r="Q1812" s="109" t="s">
        <v>20732</v>
      </c>
      <c r="R1812" s="109" t="s">
        <v>20732</v>
      </c>
      <c r="S1812" s="109" t="s">
        <v>20732</v>
      </c>
      <c r="T1812" s="109" t="s">
        <v>20732</v>
      </c>
      <c r="U1812" s="113">
        <v>1</v>
      </c>
      <c r="V1812" s="113">
        <v>999999</v>
      </c>
      <c r="W1812" s="113">
        <v>1</v>
      </c>
      <c r="X1812" s="109" t="s">
        <v>20736</v>
      </c>
      <c r="Y1812" s="113">
        <v>10</v>
      </c>
      <c r="Z1812" s="108"/>
      <c r="AA1812" s="108"/>
    </row>
    <row r="1813" spans="2:27" ht="18.75">
      <c r="B1813" s="108">
        <f t="shared" si="28"/>
        <v>1806</v>
      </c>
      <c r="C1813" s="109" t="s">
        <v>22729</v>
      </c>
      <c r="D1813" s="109" t="s">
        <v>22729</v>
      </c>
      <c r="E1813" s="110" t="s">
        <v>22715</v>
      </c>
      <c r="F1813" s="110" t="s">
        <v>22730</v>
      </c>
      <c r="G1813" s="108"/>
      <c r="H1813" s="111"/>
      <c r="I1813" s="108"/>
      <c r="J1813" s="109" t="s">
        <v>20735</v>
      </c>
      <c r="K1813" s="112"/>
      <c r="L1813" s="112"/>
      <c r="M1813" s="112"/>
      <c r="N1813" s="112"/>
      <c r="O1813" s="109" t="s">
        <v>20732</v>
      </c>
      <c r="P1813" s="109" t="s">
        <v>20732</v>
      </c>
      <c r="Q1813" s="109" t="s">
        <v>20732</v>
      </c>
      <c r="R1813" s="109" t="s">
        <v>20732</v>
      </c>
      <c r="S1813" s="109" t="s">
        <v>20732</v>
      </c>
      <c r="T1813" s="109" t="s">
        <v>20732</v>
      </c>
      <c r="U1813" s="113">
        <v>1</v>
      </c>
      <c r="V1813" s="113">
        <v>999999</v>
      </c>
      <c r="W1813" s="113">
        <v>1</v>
      </c>
      <c r="X1813" s="109" t="s">
        <v>20736</v>
      </c>
      <c r="Y1813" s="113">
        <v>10</v>
      </c>
      <c r="Z1813" s="108"/>
      <c r="AA1813" s="108"/>
    </row>
    <row r="1814" spans="2:27" ht="18.75">
      <c r="B1814" s="108">
        <f t="shared" si="28"/>
        <v>1807</v>
      </c>
      <c r="C1814" s="109" t="s">
        <v>22731</v>
      </c>
      <c r="D1814" s="109" t="s">
        <v>22731</v>
      </c>
      <c r="E1814" s="110" t="s">
        <v>22715</v>
      </c>
      <c r="F1814" s="110" t="s">
        <v>22730</v>
      </c>
      <c r="G1814" s="108"/>
      <c r="H1814" s="111"/>
      <c r="I1814" s="108"/>
      <c r="J1814" s="109" t="s">
        <v>20735</v>
      </c>
      <c r="K1814" s="112"/>
      <c r="L1814" s="112"/>
      <c r="M1814" s="112"/>
      <c r="N1814" s="112"/>
      <c r="O1814" s="109" t="s">
        <v>20732</v>
      </c>
      <c r="P1814" s="109" t="s">
        <v>20732</v>
      </c>
      <c r="Q1814" s="109" t="s">
        <v>20732</v>
      </c>
      <c r="R1814" s="109" t="s">
        <v>20732</v>
      </c>
      <c r="S1814" s="109" t="s">
        <v>20732</v>
      </c>
      <c r="T1814" s="109" t="s">
        <v>20732</v>
      </c>
      <c r="U1814" s="113">
        <v>1</v>
      </c>
      <c r="V1814" s="113">
        <v>999999</v>
      </c>
      <c r="W1814" s="113">
        <v>1</v>
      </c>
      <c r="X1814" s="109" t="s">
        <v>20736</v>
      </c>
      <c r="Y1814" s="113">
        <v>10</v>
      </c>
      <c r="Z1814" s="108"/>
      <c r="AA1814" s="108"/>
    </row>
    <row r="1815" spans="2:27" ht="18.75">
      <c r="B1815" s="108">
        <f t="shared" si="28"/>
        <v>1808</v>
      </c>
      <c r="C1815" s="109" t="s">
        <v>22732</v>
      </c>
      <c r="D1815" s="109" t="s">
        <v>22732</v>
      </c>
      <c r="E1815" s="110" t="s">
        <v>22715</v>
      </c>
      <c r="F1815" s="110" t="s">
        <v>22733</v>
      </c>
      <c r="G1815" s="108"/>
      <c r="H1815" s="111"/>
      <c r="I1815" s="108"/>
      <c r="J1815" s="109" t="s">
        <v>20735</v>
      </c>
      <c r="K1815" s="112"/>
      <c r="L1815" s="112"/>
      <c r="M1815" s="112"/>
      <c r="N1815" s="112"/>
      <c r="O1815" s="109" t="s">
        <v>20732</v>
      </c>
      <c r="P1815" s="109" t="s">
        <v>20732</v>
      </c>
      <c r="Q1815" s="109" t="s">
        <v>20732</v>
      </c>
      <c r="R1815" s="109" t="s">
        <v>20732</v>
      </c>
      <c r="S1815" s="109" t="s">
        <v>20732</v>
      </c>
      <c r="T1815" s="109" t="s">
        <v>20732</v>
      </c>
      <c r="U1815" s="113">
        <v>1</v>
      </c>
      <c r="V1815" s="113">
        <v>999999</v>
      </c>
      <c r="W1815" s="113">
        <v>1</v>
      </c>
      <c r="X1815" s="109" t="s">
        <v>20736</v>
      </c>
      <c r="Y1815" s="113">
        <v>10</v>
      </c>
      <c r="Z1815" s="108"/>
      <c r="AA1815" s="108"/>
    </row>
    <row r="1816" spans="2:27" ht="18.75">
      <c r="B1816" s="108">
        <f t="shared" si="28"/>
        <v>1809</v>
      </c>
      <c r="C1816" s="109" t="s">
        <v>22734</v>
      </c>
      <c r="D1816" s="109" t="s">
        <v>22734</v>
      </c>
      <c r="E1816" s="110" t="s">
        <v>22715</v>
      </c>
      <c r="F1816" s="110" t="s">
        <v>22735</v>
      </c>
      <c r="G1816" s="108"/>
      <c r="H1816" s="111"/>
      <c r="I1816" s="108"/>
      <c r="J1816" s="109" t="s">
        <v>20735</v>
      </c>
      <c r="K1816" s="112"/>
      <c r="L1816" s="112"/>
      <c r="M1816" s="112"/>
      <c r="N1816" s="112"/>
      <c r="O1816" s="109" t="s">
        <v>20732</v>
      </c>
      <c r="P1816" s="109" t="s">
        <v>20732</v>
      </c>
      <c r="Q1816" s="109" t="s">
        <v>20732</v>
      </c>
      <c r="R1816" s="109" t="s">
        <v>20732</v>
      </c>
      <c r="S1816" s="109" t="s">
        <v>20732</v>
      </c>
      <c r="T1816" s="109" t="s">
        <v>20732</v>
      </c>
      <c r="U1816" s="113">
        <v>1</v>
      </c>
      <c r="V1816" s="113">
        <v>999999</v>
      </c>
      <c r="W1816" s="113">
        <v>1</v>
      </c>
      <c r="X1816" s="109" t="s">
        <v>20736</v>
      </c>
      <c r="Y1816" s="113">
        <v>10</v>
      </c>
      <c r="Z1816" s="108"/>
      <c r="AA1816" s="108"/>
    </row>
    <row r="1817" spans="2:27" ht="18.75">
      <c r="B1817" s="108">
        <f t="shared" si="28"/>
        <v>1810</v>
      </c>
      <c r="C1817" s="109" t="s">
        <v>22736</v>
      </c>
      <c r="D1817" s="109" t="s">
        <v>22736</v>
      </c>
      <c r="E1817" s="110" t="s">
        <v>22715</v>
      </c>
      <c r="F1817" s="110" t="s">
        <v>22737</v>
      </c>
      <c r="G1817" s="108"/>
      <c r="H1817" s="111"/>
      <c r="I1817" s="108"/>
      <c r="J1817" s="109" t="s">
        <v>20735</v>
      </c>
      <c r="K1817" s="112"/>
      <c r="L1817" s="112"/>
      <c r="M1817" s="112"/>
      <c r="N1817" s="112"/>
      <c r="O1817" s="109" t="s">
        <v>20732</v>
      </c>
      <c r="P1817" s="109" t="s">
        <v>20732</v>
      </c>
      <c r="Q1817" s="109" t="s">
        <v>20732</v>
      </c>
      <c r="R1817" s="109" t="s">
        <v>20732</v>
      </c>
      <c r="S1817" s="109" t="s">
        <v>20732</v>
      </c>
      <c r="T1817" s="109" t="s">
        <v>20732</v>
      </c>
      <c r="U1817" s="113">
        <v>1</v>
      </c>
      <c r="V1817" s="113">
        <v>999999</v>
      </c>
      <c r="W1817" s="113">
        <v>1</v>
      </c>
      <c r="X1817" s="109" t="s">
        <v>20736</v>
      </c>
      <c r="Y1817" s="113">
        <v>10</v>
      </c>
      <c r="Z1817" s="108"/>
      <c r="AA1817" s="108"/>
    </row>
    <row r="1818" spans="2:27" ht="18.75">
      <c r="B1818" s="108">
        <f t="shared" si="28"/>
        <v>1811</v>
      </c>
      <c r="C1818" s="109" t="s">
        <v>22738</v>
      </c>
      <c r="D1818" s="109" t="s">
        <v>22738</v>
      </c>
      <c r="E1818" s="110" t="s">
        <v>22715</v>
      </c>
      <c r="F1818" s="110" t="s">
        <v>22739</v>
      </c>
      <c r="G1818" s="108"/>
      <c r="H1818" s="111"/>
      <c r="I1818" s="108"/>
      <c r="J1818" s="109" t="s">
        <v>20735</v>
      </c>
      <c r="K1818" s="112"/>
      <c r="L1818" s="112"/>
      <c r="M1818" s="112"/>
      <c r="N1818" s="112"/>
      <c r="O1818" s="109" t="s">
        <v>20732</v>
      </c>
      <c r="P1818" s="109" t="s">
        <v>20732</v>
      </c>
      <c r="Q1818" s="109" t="s">
        <v>20732</v>
      </c>
      <c r="R1818" s="109" t="s">
        <v>20732</v>
      </c>
      <c r="S1818" s="109" t="s">
        <v>20732</v>
      </c>
      <c r="T1818" s="109" t="s">
        <v>20732</v>
      </c>
      <c r="U1818" s="113">
        <v>1</v>
      </c>
      <c r="V1818" s="113">
        <v>999999</v>
      </c>
      <c r="W1818" s="113">
        <v>1</v>
      </c>
      <c r="X1818" s="109" t="s">
        <v>20736</v>
      </c>
      <c r="Y1818" s="113">
        <v>10</v>
      </c>
      <c r="Z1818" s="108"/>
      <c r="AA1818" s="108"/>
    </row>
    <row r="1819" spans="2:27" ht="18.75">
      <c r="B1819" s="108">
        <f t="shared" si="28"/>
        <v>1812</v>
      </c>
      <c r="C1819" s="109" t="s">
        <v>22740</v>
      </c>
      <c r="D1819" s="109" t="s">
        <v>22740</v>
      </c>
      <c r="E1819" s="110" t="s">
        <v>22715</v>
      </c>
      <c r="F1819" s="110" t="s">
        <v>22741</v>
      </c>
      <c r="G1819" s="108"/>
      <c r="H1819" s="111"/>
      <c r="I1819" s="108"/>
      <c r="J1819" s="109" t="s">
        <v>20735</v>
      </c>
      <c r="K1819" s="112"/>
      <c r="L1819" s="112"/>
      <c r="M1819" s="112"/>
      <c r="N1819" s="112"/>
      <c r="O1819" s="109" t="s">
        <v>20732</v>
      </c>
      <c r="P1819" s="109" t="s">
        <v>20732</v>
      </c>
      <c r="Q1819" s="109" t="s">
        <v>20732</v>
      </c>
      <c r="R1819" s="109" t="s">
        <v>20732</v>
      </c>
      <c r="S1819" s="109" t="s">
        <v>20732</v>
      </c>
      <c r="T1819" s="109" t="s">
        <v>20732</v>
      </c>
      <c r="U1819" s="113">
        <v>1</v>
      </c>
      <c r="V1819" s="113">
        <v>999999</v>
      </c>
      <c r="W1819" s="113">
        <v>1</v>
      </c>
      <c r="X1819" s="109" t="s">
        <v>20736</v>
      </c>
      <c r="Y1819" s="113">
        <v>10</v>
      </c>
      <c r="Z1819" s="108"/>
      <c r="AA1819" s="108"/>
    </row>
    <row r="1820" spans="2:27" ht="18.75">
      <c r="B1820" s="108">
        <f t="shared" si="28"/>
        <v>1813</v>
      </c>
      <c r="C1820" s="109" t="s">
        <v>22742</v>
      </c>
      <c r="D1820" s="109" t="s">
        <v>22742</v>
      </c>
      <c r="E1820" s="110" t="s">
        <v>22715</v>
      </c>
      <c r="F1820" s="110" t="s">
        <v>22743</v>
      </c>
      <c r="G1820" s="108"/>
      <c r="H1820" s="111"/>
      <c r="I1820" s="108"/>
      <c r="J1820" s="109" t="s">
        <v>20735</v>
      </c>
      <c r="K1820" s="112"/>
      <c r="L1820" s="112"/>
      <c r="M1820" s="112"/>
      <c r="N1820" s="112"/>
      <c r="O1820" s="109" t="s">
        <v>20732</v>
      </c>
      <c r="P1820" s="109" t="s">
        <v>20732</v>
      </c>
      <c r="Q1820" s="109" t="s">
        <v>20732</v>
      </c>
      <c r="R1820" s="109" t="s">
        <v>20732</v>
      </c>
      <c r="S1820" s="109" t="s">
        <v>20732</v>
      </c>
      <c r="T1820" s="109" t="s">
        <v>20732</v>
      </c>
      <c r="U1820" s="113">
        <v>1</v>
      </c>
      <c r="V1820" s="113">
        <v>999999</v>
      </c>
      <c r="W1820" s="113">
        <v>1</v>
      </c>
      <c r="X1820" s="109" t="s">
        <v>20736</v>
      </c>
      <c r="Y1820" s="113">
        <v>10</v>
      </c>
      <c r="Z1820" s="108"/>
      <c r="AA1820" s="108"/>
    </row>
    <row r="1821" spans="2:27" ht="18.75">
      <c r="B1821" s="108">
        <f t="shared" si="28"/>
        <v>1814</v>
      </c>
      <c r="C1821" s="109" t="s">
        <v>22744</v>
      </c>
      <c r="D1821" s="109" t="s">
        <v>22744</v>
      </c>
      <c r="E1821" s="110" t="s">
        <v>22715</v>
      </c>
      <c r="F1821" s="110" t="s">
        <v>22745</v>
      </c>
      <c r="G1821" s="108"/>
      <c r="H1821" s="111"/>
      <c r="I1821" s="108"/>
      <c r="J1821" s="109" t="s">
        <v>20735</v>
      </c>
      <c r="K1821" s="112"/>
      <c r="L1821" s="112"/>
      <c r="M1821" s="112"/>
      <c r="N1821" s="112"/>
      <c r="O1821" s="109" t="s">
        <v>20732</v>
      </c>
      <c r="P1821" s="109" t="s">
        <v>20732</v>
      </c>
      <c r="Q1821" s="109" t="s">
        <v>20732</v>
      </c>
      <c r="R1821" s="109" t="s">
        <v>20732</v>
      </c>
      <c r="S1821" s="109" t="s">
        <v>20732</v>
      </c>
      <c r="T1821" s="109" t="s">
        <v>20732</v>
      </c>
      <c r="U1821" s="113">
        <v>1</v>
      </c>
      <c r="V1821" s="113">
        <v>999999</v>
      </c>
      <c r="W1821" s="113">
        <v>1</v>
      </c>
      <c r="X1821" s="109" t="s">
        <v>20736</v>
      </c>
      <c r="Y1821" s="113">
        <v>10</v>
      </c>
      <c r="Z1821" s="108"/>
      <c r="AA1821" s="108"/>
    </row>
    <row r="1822" spans="2:27" ht="18.75">
      <c r="B1822" s="108">
        <f t="shared" si="28"/>
        <v>1815</v>
      </c>
      <c r="C1822" s="109" t="s">
        <v>22746</v>
      </c>
      <c r="D1822" s="109" t="s">
        <v>22746</v>
      </c>
      <c r="E1822" s="110" t="s">
        <v>22715</v>
      </c>
      <c r="F1822" s="110" t="s">
        <v>22747</v>
      </c>
      <c r="G1822" s="108"/>
      <c r="H1822" s="111"/>
      <c r="I1822" s="108"/>
      <c r="J1822" s="109" t="s">
        <v>20735</v>
      </c>
      <c r="K1822" s="112"/>
      <c r="L1822" s="112"/>
      <c r="M1822" s="112"/>
      <c r="N1822" s="112"/>
      <c r="O1822" s="109" t="s">
        <v>20732</v>
      </c>
      <c r="P1822" s="109" t="s">
        <v>20732</v>
      </c>
      <c r="Q1822" s="109" t="s">
        <v>20732</v>
      </c>
      <c r="R1822" s="109" t="s">
        <v>20732</v>
      </c>
      <c r="S1822" s="109" t="s">
        <v>20732</v>
      </c>
      <c r="T1822" s="109" t="s">
        <v>20732</v>
      </c>
      <c r="U1822" s="113">
        <v>1</v>
      </c>
      <c r="V1822" s="113">
        <v>999999</v>
      </c>
      <c r="W1822" s="113">
        <v>1</v>
      </c>
      <c r="X1822" s="109" t="s">
        <v>20736</v>
      </c>
      <c r="Y1822" s="113">
        <v>10</v>
      </c>
      <c r="Z1822" s="108"/>
      <c r="AA1822" s="108"/>
    </row>
    <row r="1823" spans="2:27" ht="18.75">
      <c r="B1823" s="108">
        <f t="shared" si="28"/>
        <v>1816</v>
      </c>
      <c r="C1823" s="109" t="s">
        <v>22748</v>
      </c>
      <c r="D1823" s="109" t="s">
        <v>22748</v>
      </c>
      <c r="E1823" s="110" t="s">
        <v>22715</v>
      </c>
      <c r="F1823" s="110" t="s">
        <v>22749</v>
      </c>
      <c r="G1823" s="108"/>
      <c r="H1823" s="111"/>
      <c r="I1823" s="108"/>
      <c r="J1823" s="109" t="s">
        <v>20735</v>
      </c>
      <c r="K1823" s="112"/>
      <c r="L1823" s="112"/>
      <c r="M1823" s="112"/>
      <c r="N1823" s="112"/>
      <c r="O1823" s="109" t="s">
        <v>20732</v>
      </c>
      <c r="P1823" s="109" t="s">
        <v>20732</v>
      </c>
      <c r="Q1823" s="109" t="s">
        <v>20732</v>
      </c>
      <c r="R1823" s="109" t="s">
        <v>20732</v>
      </c>
      <c r="S1823" s="109" t="s">
        <v>20732</v>
      </c>
      <c r="T1823" s="109" t="s">
        <v>20732</v>
      </c>
      <c r="U1823" s="113">
        <v>1</v>
      </c>
      <c r="V1823" s="113">
        <v>999999</v>
      </c>
      <c r="W1823" s="113">
        <v>1</v>
      </c>
      <c r="X1823" s="109" t="s">
        <v>20736</v>
      </c>
      <c r="Y1823" s="113">
        <v>10</v>
      </c>
      <c r="Z1823" s="108"/>
      <c r="AA1823" s="108"/>
    </row>
    <row r="1824" spans="2:27" ht="18.75">
      <c r="B1824" s="108">
        <f t="shared" si="28"/>
        <v>1817</v>
      </c>
      <c r="C1824" s="109" t="s">
        <v>22750</v>
      </c>
      <c r="D1824" s="109" t="s">
        <v>22750</v>
      </c>
      <c r="E1824" s="110" t="s">
        <v>22715</v>
      </c>
      <c r="F1824" s="110" t="s">
        <v>22751</v>
      </c>
      <c r="G1824" s="108"/>
      <c r="H1824" s="111"/>
      <c r="I1824" s="108"/>
      <c r="J1824" s="109" t="s">
        <v>20735</v>
      </c>
      <c r="K1824" s="112"/>
      <c r="L1824" s="112"/>
      <c r="M1824" s="112"/>
      <c r="N1824" s="112"/>
      <c r="O1824" s="109" t="s">
        <v>20732</v>
      </c>
      <c r="P1824" s="109" t="s">
        <v>20732</v>
      </c>
      <c r="Q1824" s="109" t="s">
        <v>20732</v>
      </c>
      <c r="R1824" s="109" t="s">
        <v>20732</v>
      </c>
      <c r="S1824" s="109" t="s">
        <v>20732</v>
      </c>
      <c r="T1824" s="109" t="s">
        <v>20732</v>
      </c>
      <c r="U1824" s="113">
        <v>1</v>
      </c>
      <c r="V1824" s="113">
        <v>999999</v>
      </c>
      <c r="W1824" s="113">
        <v>1</v>
      </c>
      <c r="X1824" s="109" t="s">
        <v>20736</v>
      </c>
      <c r="Y1824" s="113">
        <v>10</v>
      </c>
      <c r="Z1824" s="108"/>
      <c r="AA1824" s="108"/>
    </row>
    <row r="1825" spans="2:27" ht="18.75">
      <c r="B1825" s="108">
        <f t="shared" si="28"/>
        <v>1818</v>
      </c>
      <c r="C1825" s="109" t="s">
        <v>22752</v>
      </c>
      <c r="D1825" s="109" t="s">
        <v>22752</v>
      </c>
      <c r="E1825" s="110" t="s">
        <v>22715</v>
      </c>
      <c r="F1825" s="110" t="s">
        <v>22733</v>
      </c>
      <c r="G1825" s="108"/>
      <c r="H1825" s="111"/>
      <c r="I1825" s="108"/>
      <c r="J1825" s="109" t="s">
        <v>20735</v>
      </c>
      <c r="K1825" s="112"/>
      <c r="L1825" s="112"/>
      <c r="M1825" s="112"/>
      <c r="N1825" s="112"/>
      <c r="O1825" s="109" t="s">
        <v>20732</v>
      </c>
      <c r="P1825" s="109" t="s">
        <v>20732</v>
      </c>
      <c r="Q1825" s="109" t="s">
        <v>20732</v>
      </c>
      <c r="R1825" s="109" t="s">
        <v>20732</v>
      </c>
      <c r="S1825" s="109" t="s">
        <v>20732</v>
      </c>
      <c r="T1825" s="109" t="s">
        <v>20732</v>
      </c>
      <c r="U1825" s="113">
        <v>1</v>
      </c>
      <c r="V1825" s="113">
        <v>999999</v>
      </c>
      <c r="W1825" s="113">
        <v>1</v>
      </c>
      <c r="X1825" s="109" t="s">
        <v>20736</v>
      </c>
      <c r="Y1825" s="113">
        <v>10</v>
      </c>
      <c r="Z1825" s="108"/>
      <c r="AA1825" s="108"/>
    </row>
    <row r="1826" spans="2:27" ht="18.75">
      <c r="B1826" s="108">
        <f t="shared" si="28"/>
        <v>1819</v>
      </c>
      <c r="C1826" s="109" t="s">
        <v>22753</v>
      </c>
      <c r="D1826" s="109" t="s">
        <v>22753</v>
      </c>
      <c r="E1826" s="110" t="s">
        <v>22715</v>
      </c>
      <c r="F1826" s="110" t="s">
        <v>22754</v>
      </c>
      <c r="G1826" s="108"/>
      <c r="H1826" s="111"/>
      <c r="I1826" s="108"/>
      <c r="J1826" s="109" t="s">
        <v>20735</v>
      </c>
      <c r="K1826" s="112"/>
      <c r="L1826" s="112"/>
      <c r="M1826" s="112"/>
      <c r="N1826" s="112"/>
      <c r="O1826" s="109" t="s">
        <v>20732</v>
      </c>
      <c r="P1826" s="109" t="s">
        <v>20732</v>
      </c>
      <c r="Q1826" s="109" t="s">
        <v>20732</v>
      </c>
      <c r="R1826" s="109" t="s">
        <v>20732</v>
      </c>
      <c r="S1826" s="109" t="s">
        <v>20732</v>
      </c>
      <c r="T1826" s="109" t="s">
        <v>20732</v>
      </c>
      <c r="U1826" s="113">
        <v>1</v>
      </c>
      <c r="V1826" s="113">
        <v>999999</v>
      </c>
      <c r="W1826" s="113">
        <v>1</v>
      </c>
      <c r="X1826" s="109" t="s">
        <v>20736</v>
      </c>
      <c r="Y1826" s="113">
        <v>10</v>
      </c>
      <c r="Z1826" s="108"/>
      <c r="AA1826" s="108"/>
    </row>
    <row r="1827" spans="2:27" ht="18.75">
      <c r="B1827" s="108">
        <f t="shared" si="28"/>
        <v>1820</v>
      </c>
      <c r="C1827" s="109" t="s">
        <v>22755</v>
      </c>
      <c r="D1827" s="109" t="s">
        <v>22755</v>
      </c>
      <c r="E1827" s="110" t="s">
        <v>22715</v>
      </c>
      <c r="F1827" s="110" t="s">
        <v>22756</v>
      </c>
      <c r="G1827" s="108"/>
      <c r="H1827" s="111"/>
      <c r="I1827" s="108"/>
      <c r="J1827" s="109" t="s">
        <v>20735</v>
      </c>
      <c r="K1827" s="112"/>
      <c r="L1827" s="112"/>
      <c r="M1827" s="112"/>
      <c r="N1827" s="112"/>
      <c r="O1827" s="109" t="s">
        <v>20732</v>
      </c>
      <c r="P1827" s="109" t="s">
        <v>20732</v>
      </c>
      <c r="Q1827" s="109" t="s">
        <v>20732</v>
      </c>
      <c r="R1827" s="109" t="s">
        <v>20732</v>
      </c>
      <c r="S1827" s="109" t="s">
        <v>20732</v>
      </c>
      <c r="T1827" s="109" t="s">
        <v>20732</v>
      </c>
      <c r="U1827" s="113">
        <v>1</v>
      </c>
      <c r="V1827" s="113">
        <v>999999</v>
      </c>
      <c r="W1827" s="113">
        <v>1</v>
      </c>
      <c r="X1827" s="109" t="s">
        <v>20736</v>
      </c>
      <c r="Y1827" s="113">
        <v>10</v>
      </c>
      <c r="Z1827" s="108"/>
      <c r="AA1827" s="108"/>
    </row>
    <row r="1828" spans="2:27" ht="18.75">
      <c r="B1828" s="108">
        <f t="shared" si="28"/>
        <v>1821</v>
      </c>
      <c r="C1828" s="109" t="s">
        <v>22757</v>
      </c>
      <c r="D1828" s="109" t="s">
        <v>22757</v>
      </c>
      <c r="E1828" s="110" t="s">
        <v>22715</v>
      </c>
      <c r="F1828" s="110" t="s">
        <v>22758</v>
      </c>
      <c r="G1828" s="108"/>
      <c r="H1828" s="111"/>
      <c r="I1828" s="108"/>
      <c r="J1828" s="109" t="s">
        <v>20735</v>
      </c>
      <c r="K1828" s="112"/>
      <c r="L1828" s="112"/>
      <c r="M1828" s="112"/>
      <c r="N1828" s="112"/>
      <c r="O1828" s="109" t="s">
        <v>20732</v>
      </c>
      <c r="P1828" s="109" t="s">
        <v>20732</v>
      </c>
      <c r="Q1828" s="109" t="s">
        <v>20732</v>
      </c>
      <c r="R1828" s="109" t="s">
        <v>20732</v>
      </c>
      <c r="S1828" s="109" t="s">
        <v>20732</v>
      </c>
      <c r="T1828" s="109" t="s">
        <v>20732</v>
      </c>
      <c r="U1828" s="113">
        <v>1</v>
      </c>
      <c r="V1828" s="113">
        <v>999999</v>
      </c>
      <c r="W1828" s="113">
        <v>1</v>
      </c>
      <c r="X1828" s="109" t="s">
        <v>20736</v>
      </c>
      <c r="Y1828" s="113">
        <v>10</v>
      </c>
      <c r="Z1828" s="108"/>
      <c r="AA1828" s="108"/>
    </row>
    <row r="1829" spans="2:27" ht="18.75">
      <c r="B1829" s="108">
        <f t="shared" si="28"/>
        <v>1822</v>
      </c>
      <c r="C1829" s="109" t="s">
        <v>22759</v>
      </c>
      <c r="D1829" s="109" t="s">
        <v>22759</v>
      </c>
      <c r="E1829" s="110" t="s">
        <v>22715</v>
      </c>
      <c r="F1829" s="110" t="s">
        <v>22760</v>
      </c>
      <c r="G1829" s="108"/>
      <c r="H1829" s="111"/>
      <c r="I1829" s="108"/>
      <c r="J1829" s="109" t="s">
        <v>20735</v>
      </c>
      <c r="K1829" s="112"/>
      <c r="L1829" s="112"/>
      <c r="M1829" s="112"/>
      <c r="N1829" s="112"/>
      <c r="O1829" s="109" t="s">
        <v>20732</v>
      </c>
      <c r="P1829" s="109" t="s">
        <v>20732</v>
      </c>
      <c r="Q1829" s="109" t="s">
        <v>20732</v>
      </c>
      <c r="R1829" s="109" t="s">
        <v>20732</v>
      </c>
      <c r="S1829" s="109" t="s">
        <v>20732</v>
      </c>
      <c r="T1829" s="109" t="s">
        <v>20732</v>
      </c>
      <c r="U1829" s="113">
        <v>1</v>
      </c>
      <c r="V1829" s="113">
        <v>999999</v>
      </c>
      <c r="W1829" s="113">
        <v>1</v>
      </c>
      <c r="X1829" s="109" t="s">
        <v>20736</v>
      </c>
      <c r="Y1829" s="113">
        <v>10</v>
      </c>
      <c r="Z1829" s="108"/>
      <c r="AA1829" s="108"/>
    </row>
    <row r="1830" spans="2:27" ht="18.75">
      <c r="B1830" s="108">
        <f t="shared" si="28"/>
        <v>1823</v>
      </c>
      <c r="C1830" s="109" t="s">
        <v>22761</v>
      </c>
      <c r="D1830" s="109" t="s">
        <v>22761</v>
      </c>
      <c r="E1830" s="110" t="s">
        <v>22715</v>
      </c>
      <c r="F1830" s="110" t="s">
        <v>22762</v>
      </c>
      <c r="G1830" s="108"/>
      <c r="H1830" s="111"/>
      <c r="I1830" s="108"/>
      <c r="J1830" s="109" t="s">
        <v>20735</v>
      </c>
      <c r="K1830" s="112"/>
      <c r="L1830" s="112"/>
      <c r="M1830" s="112"/>
      <c r="N1830" s="112"/>
      <c r="O1830" s="109" t="s">
        <v>20732</v>
      </c>
      <c r="P1830" s="109" t="s">
        <v>20732</v>
      </c>
      <c r="Q1830" s="109" t="s">
        <v>20732</v>
      </c>
      <c r="R1830" s="109" t="s">
        <v>20732</v>
      </c>
      <c r="S1830" s="109" t="s">
        <v>20732</v>
      </c>
      <c r="T1830" s="109" t="s">
        <v>20732</v>
      </c>
      <c r="U1830" s="113">
        <v>1</v>
      </c>
      <c r="V1830" s="113">
        <v>999999</v>
      </c>
      <c r="W1830" s="113">
        <v>1</v>
      </c>
      <c r="X1830" s="109" t="s">
        <v>20736</v>
      </c>
      <c r="Y1830" s="113">
        <v>10</v>
      </c>
      <c r="Z1830" s="108"/>
      <c r="AA1830" s="108"/>
    </row>
    <row r="1831" spans="2:27" ht="18.75">
      <c r="B1831" s="108">
        <f t="shared" si="28"/>
        <v>1824</v>
      </c>
      <c r="C1831" s="109" t="s">
        <v>22763</v>
      </c>
      <c r="D1831" s="109" t="s">
        <v>22763</v>
      </c>
      <c r="E1831" s="110" t="s">
        <v>22715</v>
      </c>
      <c r="F1831" s="110" t="s">
        <v>22764</v>
      </c>
      <c r="G1831" s="108"/>
      <c r="H1831" s="111"/>
      <c r="I1831" s="108"/>
      <c r="J1831" s="109" t="s">
        <v>20735</v>
      </c>
      <c r="K1831" s="112"/>
      <c r="L1831" s="112"/>
      <c r="M1831" s="112"/>
      <c r="N1831" s="112"/>
      <c r="O1831" s="109" t="s">
        <v>20732</v>
      </c>
      <c r="P1831" s="109" t="s">
        <v>20732</v>
      </c>
      <c r="Q1831" s="109" t="s">
        <v>20732</v>
      </c>
      <c r="R1831" s="109" t="s">
        <v>20732</v>
      </c>
      <c r="S1831" s="109" t="s">
        <v>20732</v>
      </c>
      <c r="T1831" s="109" t="s">
        <v>20732</v>
      </c>
      <c r="U1831" s="113">
        <v>1</v>
      </c>
      <c r="V1831" s="113">
        <v>999999</v>
      </c>
      <c r="W1831" s="113">
        <v>1</v>
      </c>
      <c r="X1831" s="109" t="s">
        <v>20736</v>
      </c>
      <c r="Y1831" s="113">
        <v>10</v>
      </c>
      <c r="Z1831" s="108"/>
      <c r="AA1831" s="108"/>
    </row>
    <row r="1832" spans="2:27" ht="18.75">
      <c r="B1832" s="108">
        <f t="shared" si="28"/>
        <v>1825</v>
      </c>
      <c r="C1832" s="109" t="s">
        <v>22765</v>
      </c>
      <c r="D1832" s="109" t="s">
        <v>22765</v>
      </c>
      <c r="E1832" s="110" t="s">
        <v>22715</v>
      </c>
      <c r="F1832" s="110" t="s">
        <v>22766</v>
      </c>
      <c r="G1832" s="108"/>
      <c r="H1832" s="111"/>
      <c r="I1832" s="108"/>
      <c r="J1832" s="109" t="s">
        <v>20735</v>
      </c>
      <c r="K1832" s="112"/>
      <c r="L1832" s="112"/>
      <c r="M1832" s="112"/>
      <c r="N1832" s="112"/>
      <c r="O1832" s="109" t="s">
        <v>20732</v>
      </c>
      <c r="P1832" s="109" t="s">
        <v>20732</v>
      </c>
      <c r="Q1832" s="109" t="s">
        <v>20732</v>
      </c>
      <c r="R1832" s="109" t="s">
        <v>20732</v>
      </c>
      <c r="S1832" s="109" t="s">
        <v>20732</v>
      </c>
      <c r="T1832" s="109" t="s">
        <v>20732</v>
      </c>
      <c r="U1832" s="113">
        <v>1</v>
      </c>
      <c r="V1832" s="113">
        <v>999999</v>
      </c>
      <c r="W1832" s="113">
        <v>1</v>
      </c>
      <c r="X1832" s="109" t="s">
        <v>20736</v>
      </c>
      <c r="Y1832" s="113">
        <v>10</v>
      </c>
      <c r="Z1832" s="108"/>
      <c r="AA1832" s="108"/>
    </row>
    <row r="1833" spans="2:27" ht="18.75">
      <c r="B1833" s="108">
        <f t="shared" si="28"/>
        <v>1826</v>
      </c>
      <c r="C1833" s="109" t="s">
        <v>22767</v>
      </c>
      <c r="D1833" s="109" t="s">
        <v>22767</v>
      </c>
      <c r="E1833" s="110" t="s">
        <v>22715</v>
      </c>
      <c r="F1833" s="110" t="s">
        <v>22768</v>
      </c>
      <c r="G1833" s="108"/>
      <c r="H1833" s="111"/>
      <c r="I1833" s="108"/>
      <c r="J1833" s="109" t="s">
        <v>20735</v>
      </c>
      <c r="K1833" s="112"/>
      <c r="L1833" s="112"/>
      <c r="M1833" s="112"/>
      <c r="N1833" s="112"/>
      <c r="O1833" s="109" t="s">
        <v>20732</v>
      </c>
      <c r="P1833" s="109" t="s">
        <v>20732</v>
      </c>
      <c r="Q1833" s="109" t="s">
        <v>20732</v>
      </c>
      <c r="R1833" s="109" t="s">
        <v>20732</v>
      </c>
      <c r="S1833" s="109" t="s">
        <v>20732</v>
      </c>
      <c r="T1833" s="109" t="s">
        <v>20732</v>
      </c>
      <c r="U1833" s="113">
        <v>1</v>
      </c>
      <c r="V1833" s="113">
        <v>999999</v>
      </c>
      <c r="W1833" s="113">
        <v>1</v>
      </c>
      <c r="X1833" s="109" t="s">
        <v>20736</v>
      </c>
      <c r="Y1833" s="113">
        <v>10</v>
      </c>
      <c r="Z1833" s="108"/>
      <c r="AA1833" s="108"/>
    </row>
    <row r="1834" spans="2:27" ht="18.75">
      <c r="B1834" s="108">
        <f t="shared" si="28"/>
        <v>1827</v>
      </c>
      <c r="C1834" s="109" t="s">
        <v>22769</v>
      </c>
      <c r="D1834" s="109" t="s">
        <v>22769</v>
      </c>
      <c r="E1834" s="110" t="s">
        <v>22715</v>
      </c>
      <c r="F1834" s="110" t="s">
        <v>22770</v>
      </c>
      <c r="G1834" s="108"/>
      <c r="H1834" s="111"/>
      <c r="I1834" s="108"/>
      <c r="J1834" s="109" t="s">
        <v>20735</v>
      </c>
      <c r="K1834" s="112"/>
      <c r="L1834" s="112"/>
      <c r="M1834" s="112"/>
      <c r="N1834" s="112"/>
      <c r="O1834" s="109" t="s">
        <v>20732</v>
      </c>
      <c r="P1834" s="109" t="s">
        <v>20732</v>
      </c>
      <c r="Q1834" s="109" t="s">
        <v>20732</v>
      </c>
      <c r="R1834" s="109" t="s">
        <v>20732</v>
      </c>
      <c r="S1834" s="109" t="s">
        <v>20732</v>
      </c>
      <c r="T1834" s="109" t="s">
        <v>20732</v>
      </c>
      <c r="U1834" s="113">
        <v>1</v>
      </c>
      <c r="V1834" s="113">
        <v>999999</v>
      </c>
      <c r="W1834" s="113">
        <v>1</v>
      </c>
      <c r="X1834" s="109" t="s">
        <v>20736</v>
      </c>
      <c r="Y1834" s="113">
        <v>10</v>
      </c>
      <c r="Z1834" s="108"/>
      <c r="AA1834" s="108"/>
    </row>
    <row r="1835" spans="2:27" ht="18.75">
      <c r="B1835" s="108">
        <f t="shared" si="28"/>
        <v>1828</v>
      </c>
      <c r="C1835" s="109" t="s">
        <v>22771</v>
      </c>
      <c r="D1835" s="109" t="s">
        <v>22771</v>
      </c>
      <c r="E1835" s="110" t="s">
        <v>22715</v>
      </c>
      <c r="F1835" s="110" t="s">
        <v>22772</v>
      </c>
      <c r="G1835" s="108"/>
      <c r="H1835" s="111"/>
      <c r="I1835" s="108"/>
      <c r="J1835" s="109" t="s">
        <v>20735</v>
      </c>
      <c r="K1835" s="112"/>
      <c r="L1835" s="112"/>
      <c r="M1835" s="112"/>
      <c r="N1835" s="112"/>
      <c r="O1835" s="109" t="s">
        <v>20732</v>
      </c>
      <c r="P1835" s="109" t="s">
        <v>20732</v>
      </c>
      <c r="Q1835" s="109" t="s">
        <v>20732</v>
      </c>
      <c r="R1835" s="109" t="s">
        <v>20732</v>
      </c>
      <c r="S1835" s="109" t="s">
        <v>20732</v>
      </c>
      <c r="T1835" s="109" t="s">
        <v>20732</v>
      </c>
      <c r="U1835" s="113">
        <v>1</v>
      </c>
      <c r="V1835" s="113">
        <v>999999</v>
      </c>
      <c r="W1835" s="113">
        <v>1</v>
      </c>
      <c r="X1835" s="109" t="s">
        <v>20736</v>
      </c>
      <c r="Y1835" s="113">
        <v>10</v>
      </c>
      <c r="Z1835" s="108"/>
      <c r="AA1835" s="108"/>
    </row>
    <row r="1836" spans="2:27" ht="18.75">
      <c r="B1836" s="108">
        <f t="shared" si="28"/>
        <v>1829</v>
      </c>
      <c r="C1836" s="109" t="s">
        <v>22773</v>
      </c>
      <c r="D1836" s="109" t="s">
        <v>22773</v>
      </c>
      <c r="E1836" s="110" t="s">
        <v>22715</v>
      </c>
      <c r="F1836" s="110" t="s">
        <v>22735</v>
      </c>
      <c r="G1836" s="108"/>
      <c r="H1836" s="111"/>
      <c r="I1836" s="108"/>
      <c r="J1836" s="109" t="s">
        <v>20735</v>
      </c>
      <c r="K1836" s="112"/>
      <c r="L1836" s="112"/>
      <c r="M1836" s="112"/>
      <c r="N1836" s="112"/>
      <c r="O1836" s="109" t="s">
        <v>20732</v>
      </c>
      <c r="P1836" s="109" t="s">
        <v>20732</v>
      </c>
      <c r="Q1836" s="109" t="s">
        <v>20732</v>
      </c>
      <c r="R1836" s="109" t="s">
        <v>20732</v>
      </c>
      <c r="S1836" s="109" t="s">
        <v>20732</v>
      </c>
      <c r="T1836" s="109" t="s">
        <v>20732</v>
      </c>
      <c r="U1836" s="113">
        <v>1</v>
      </c>
      <c r="V1836" s="113">
        <v>999999</v>
      </c>
      <c r="W1836" s="113">
        <v>1</v>
      </c>
      <c r="X1836" s="109" t="s">
        <v>20736</v>
      </c>
      <c r="Y1836" s="113">
        <v>10</v>
      </c>
      <c r="Z1836" s="108"/>
      <c r="AA1836" s="108"/>
    </row>
    <row r="1837" spans="2:27" ht="18.75">
      <c r="B1837" s="108">
        <f t="shared" si="28"/>
        <v>1830</v>
      </c>
      <c r="C1837" s="109" t="s">
        <v>22774</v>
      </c>
      <c r="D1837" s="109" t="s">
        <v>22774</v>
      </c>
      <c r="E1837" s="110" t="s">
        <v>22715</v>
      </c>
      <c r="F1837" s="110" t="s">
        <v>22775</v>
      </c>
      <c r="G1837" s="108"/>
      <c r="H1837" s="111"/>
      <c r="I1837" s="108"/>
      <c r="J1837" s="109" t="s">
        <v>20735</v>
      </c>
      <c r="K1837" s="112"/>
      <c r="L1837" s="112"/>
      <c r="M1837" s="112"/>
      <c r="N1837" s="112"/>
      <c r="O1837" s="109" t="s">
        <v>20732</v>
      </c>
      <c r="P1837" s="109" t="s">
        <v>20732</v>
      </c>
      <c r="Q1837" s="109" t="s">
        <v>20732</v>
      </c>
      <c r="R1837" s="109" t="s">
        <v>20732</v>
      </c>
      <c r="S1837" s="109" t="s">
        <v>20732</v>
      </c>
      <c r="T1837" s="109" t="s">
        <v>20732</v>
      </c>
      <c r="U1837" s="113">
        <v>1</v>
      </c>
      <c r="V1837" s="113">
        <v>999999</v>
      </c>
      <c r="W1837" s="113">
        <v>1</v>
      </c>
      <c r="X1837" s="109" t="s">
        <v>20736</v>
      </c>
      <c r="Y1837" s="113">
        <v>10</v>
      </c>
      <c r="Z1837" s="108"/>
      <c r="AA1837" s="108"/>
    </row>
    <row r="1838" spans="2:27" ht="18.75">
      <c r="B1838" s="108">
        <f t="shared" si="28"/>
        <v>1831</v>
      </c>
      <c r="C1838" s="109" t="s">
        <v>22776</v>
      </c>
      <c r="D1838" s="109" t="s">
        <v>22776</v>
      </c>
      <c r="E1838" s="110" t="s">
        <v>22715</v>
      </c>
      <c r="F1838" s="110" t="s">
        <v>22777</v>
      </c>
      <c r="G1838" s="108"/>
      <c r="H1838" s="111"/>
      <c r="I1838" s="108"/>
      <c r="J1838" s="109" t="s">
        <v>20743</v>
      </c>
      <c r="K1838" s="112"/>
      <c r="L1838" s="112"/>
      <c r="M1838" s="112"/>
      <c r="N1838" s="112"/>
      <c r="O1838" s="109" t="s">
        <v>20732</v>
      </c>
      <c r="P1838" s="109" t="s">
        <v>20732</v>
      </c>
      <c r="Q1838" s="109" t="s">
        <v>20732</v>
      </c>
      <c r="R1838" s="109" t="s">
        <v>20732</v>
      </c>
      <c r="S1838" s="109" t="s">
        <v>20732</v>
      </c>
      <c r="T1838" s="109" t="s">
        <v>20732</v>
      </c>
      <c r="U1838" s="113">
        <v>1</v>
      </c>
      <c r="V1838" s="113">
        <v>999999</v>
      </c>
      <c r="W1838" s="113">
        <v>1</v>
      </c>
      <c r="X1838" s="109" t="s">
        <v>20736</v>
      </c>
      <c r="Y1838" s="113">
        <v>10</v>
      </c>
      <c r="Z1838" s="108"/>
      <c r="AA1838" s="108"/>
    </row>
    <row r="1839" spans="2:27" ht="18.75">
      <c r="B1839" s="108">
        <f t="shared" si="28"/>
        <v>1832</v>
      </c>
      <c r="C1839" s="109" t="s">
        <v>22778</v>
      </c>
      <c r="D1839" s="109" t="s">
        <v>22778</v>
      </c>
      <c r="E1839" s="110" t="s">
        <v>22715</v>
      </c>
      <c r="F1839" s="110" t="s">
        <v>22779</v>
      </c>
      <c r="G1839" s="108"/>
      <c r="H1839" s="111"/>
      <c r="I1839" s="108"/>
      <c r="J1839" s="109" t="s">
        <v>20743</v>
      </c>
      <c r="K1839" s="112"/>
      <c r="L1839" s="112"/>
      <c r="M1839" s="112"/>
      <c r="N1839" s="112"/>
      <c r="O1839" s="109" t="s">
        <v>20732</v>
      </c>
      <c r="P1839" s="109" t="s">
        <v>20732</v>
      </c>
      <c r="Q1839" s="109" t="s">
        <v>20732</v>
      </c>
      <c r="R1839" s="109" t="s">
        <v>20732</v>
      </c>
      <c r="S1839" s="109" t="s">
        <v>20732</v>
      </c>
      <c r="T1839" s="109" t="s">
        <v>20732</v>
      </c>
      <c r="U1839" s="113">
        <v>1</v>
      </c>
      <c r="V1839" s="113">
        <v>999999</v>
      </c>
      <c r="W1839" s="113">
        <v>1</v>
      </c>
      <c r="X1839" s="109" t="s">
        <v>20736</v>
      </c>
      <c r="Y1839" s="113">
        <v>10</v>
      </c>
      <c r="Z1839" s="108"/>
      <c r="AA1839" s="108"/>
    </row>
    <row r="1840" spans="2:27" ht="18.75">
      <c r="B1840" s="108">
        <f t="shared" si="28"/>
        <v>1833</v>
      </c>
      <c r="C1840" s="109" t="s">
        <v>22780</v>
      </c>
      <c r="D1840" s="109" t="s">
        <v>22780</v>
      </c>
      <c r="E1840" s="110" t="s">
        <v>22715</v>
      </c>
      <c r="F1840" s="110" t="s">
        <v>22781</v>
      </c>
      <c r="G1840" s="108"/>
      <c r="H1840" s="111"/>
      <c r="I1840" s="108"/>
      <c r="J1840" s="109" t="s">
        <v>20743</v>
      </c>
      <c r="K1840" s="112"/>
      <c r="L1840" s="112"/>
      <c r="M1840" s="112"/>
      <c r="N1840" s="112"/>
      <c r="O1840" s="109" t="s">
        <v>20732</v>
      </c>
      <c r="P1840" s="109" t="s">
        <v>20732</v>
      </c>
      <c r="Q1840" s="109" t="s">
        <v>20732</v>
      </c>
      <c r="R1840" s="109" t="s">
        <v>20732</v>
      </c>
      <c r="S1840" s="109" t="s">
        <v>20732</v>
      </c>
      <c r="T1840" s="109" t="s">
        <v>20732</v>
      </c>
      <c r="U1840" s="113">
        <v>1</v>
      </c>
      <c r="V1840" s="113">
        <v>999999</v>
      </c>
      <c r="W1840" s="113">
        <v>1</v>
      </c>
      <c r="X1840" s="109" t="s">
        <v>20736</v>
      </c>
      <c r="Y1840" s="113">
        <v>10</v>
      </c>
      <c r="Z1840" s="108"/>
      <c r="AA1840" s="108"/>
    </row>
    <row r="1841" spans="2:27" ht="18.75">
      <c r="B1841" s="108">
        <f t="shared" si="28"/>
        <v>1834</v>
      </c>
      <c r="C1841" s="109" t="s">
        <v>22782</v>
      </c>
      <c r="D1841" s="109" t="s">
        <v>22782</v>
      </c>
      <c r="E1841" s="110" t="s">
        <v>22715</v>
      </c>
      <c r="F1841" s="110" t="s">
        <v>22783</v>
      </c>
      <c r="G1841" s="108"/>
      <c r="H1841" s="111"/>
      <c r="I1841" s="108"/>
      <c r="J1841" s="109" t="s">
        <v>20743</v>
      </c>
      <c r="K1841" s="112"/>
      <c r="L1841" s="112"/>
      <c r="M1841" s="112"/>
      <c r="N1841" s="112"/>
      <c r="O1841" s="109" t="s">
        <v>20732</v>
      </c>
      <c r="P1841" s="109" t="s">
        <v>20732</v>
      </c>
      <c r="Q1841" s="109" t="s">
        <v>20732</v>
      </c>
      <c r="R1841" s="109" t="s">
        <v>20732</v>
      </c>
      <c r="S1841" s="109" t="s">
        <v>20732</v>
      </c>
      <c r="T1841" s="109" t="s">
        <v>20732</v>
      </c>
      <c r="U1841" s="113">
        <v>1</v>
      </c>
      <c r="V1841" s="113">
        <v>999999</v>
      </c>
      <c r="W1841" s="113">
        <v>1</v>
      </c>
      <c r="X1841" s="109" t="s">
        <v>20736</v>
      </c>
      <c r="Y1841" s="113">
        <v>10</v>
      </c>
      <c r="Z1841" s="108"/>
      <c r="AA1841" s="108"/>
    </row>
    <row r="1842" spans="2:27" ht="18.75">
      <c r="B1842" s="108">
        <f t="shared" si="28"/>
        <v>1835</v>
      </c>
      <c r="C1842" s="109" t="s">
        <v>22784</v>
      </c>
      <c r="D1842" s="109" t="s">
        <v>22784</v>
      </c>
      <c r="E1842" s="110" t="s">
        <v>22715</v>
      </c>
      <c r="F1842" s="110" t="s">
        <v>22785</v>
      </c>
      <c r="G1842" s="108"/>
      <c r="H1842" s="111"/>
      <c r="I1842" s="108"/>
      <c r="J1842" s="109" t="s">
        <v>20743</v>
      </c>
      <c r="K1842" s="112"/>
      <c r="L1842" s="112"/>
      <c r="M1842" s="112"/>
      <c r="N1842" s="112"/>
      <c r="O1842" s="109" t="s">
        <v>20732</v>
      </c>
      <c r="P1842" s="109" t="s">
        <v>20732</v>
      </c>
      <c r="Q1842" s="109" t="s">
        <v>20732</v>
      </c>
      <c r="R1842" s="109" t="s">
        <v>20732</v>
      </c>
      <c r="S1842" s="109" t="s">
        <v>20732</v>
      </c>
      <c r="T1842" s="109" t="s">
        <v>20732</v>
      </c>
      <c r="U1842" s="113">
        <v>1</v>
      </c>
      <c r="V1842" s="113">
        <v>999999</v>
      </c>
      <c r="W1842" s="113">
        <v>1</v>
      </c>
      <c r="X1842" s="109" t="s">
        <v>20736</v>
      </c>
      <c r="Y1842" s="113">
        <v>10</v>
      </c>
      <c r="Z1842" s="108"/>
      <c r="AA1842" s="108"/>
    </row>
    <row r="1843" spans="2:27" ht="18.75">
      <c r="B1843" s="108">
        <f t="shared" si="28"/>
        <v>1836</v>
      </c>
      <c r="C1843" s="109" t="s">
        <v>22786</v>
      </c>
      <c r="D1843" s="109" t="s">
        <v>22786</v>
      </c>
      <c r="E1843" s="110" t="s">
        <v>22715</v>
      </c>
      <c r="F1843" s="110" t="s">
        <v>22787</v>
      </c>
      <c r="G1843" s="108"/>
      <c r="H1843" s="111"/>
      <c r="I1843" s="108"/>
      <c r="J1843" s="109" t="s">
        <v>20743</v>
      </c>
      <c r="K1843" s="112"/>
      <c r="L1843" s="112"/>
      <c r="M1843" s="112"/>
      <c r="N1843" s="112"/>
      <c r="O1843" s="109" t="s">
        <v>20732</v>
      </c>
      <c r="P1843" s="109" t="s">
        <v>20732</v>
      </c>
      <c r="Q1843" s="109" t="s">
        <v>20732</v>
      </c>
      <c r="R1843" s="109" t="s">
        <v>20732</v>
      </c>
      <c r="S1843" s="109" t="s">
        <v>20732</v>
      </c>
      <c r="T1843" s="109" t="s">
        <v>20732</v>
      </c>
      <c r="U1843" s="113">
        <v>1</v>
      </c>
      <c r="V1843" s="113">
        <v>999999</v>
      </c>
      <c r="W1843" s="113">
        <v>1</v>
      </c>
      <c r="X1843" s="109" t="s">
        <v>20736</v>
      </c>
      <c r="Y1843" s="113">
        <v>10</v>
      </c>
      <c r="Z1843" s="108"/>
      <c r="AA1843" s="108"/>
    </row>
    <row r="1844" spans="2:27" ht="18.75">
      <c r="B1844" s="108">
        <f t="shared" si="28"/>
        <v>1837</v>
      </c>
      <c r="C1844" s="109" t="s">
        <v>22788</v>
      </c>
      <c r="D1844" s="109" t="s">
        <v>22788</v>
      </c>
      <c r="E1844" s="110" t="s">
        <v>22715</v>
      </c>
      <c r="F1844" s="110" t="s">
        <v>22789</v>
      </c>
      <c r="G1844" s="108"/>
      <c r="H1844" s="111"/>
      <c r="I1844" s="108"/>
      <c r="J1844" s="109" t="s">
        <v>20743</v>
      </c>
      <c r="K1844" s="112"/>
      <c r="L1844" s="112"/>
      <c r="M1844" s="112"/>
      <c r="N1844" s="112"/>
      <c r="O1844" s="109" t="s">
        <v>20732</v>
      </c>
      <c r="P1844" s="109" t="s">
        <v>20732</v>
      </c>
      <c r="Q1844" s="109" t="s">
        <v>20732</v>
      </c>
      <c r="R1844" s="109" t="s">
        <v>20732</v>
      </c>
      <c r="S1844" s="109" t="s">
        <v>20732</v>
      </c>
      <c r="T1844" s="109" t="s">
        <v>20732</v>
      </c>
      <c r="U1844" s="113">
        <v>1</v>
      </c>
      <c r="V1844" s="113">
        <v>999999</v>
      </c>
      <c r="W1844" s="113">
        <v>1</v>
      </c>
      <c r="X1844" s="109" t="s">
        <v>20736</v>
      </c>
      <c r="Y1844" s="113">
        <v>10</v>
      </c>
      <c r="Z1844" s="108"/>
      <c r="AA1844" s="108"/>
    </row>
    <row r="1845" spans="2:27" ht="18.75">
      <c r="B1845" s="108">
        <f t="shared" si="28"/>
        <v>1838</v>
      </c>
      <c r="C1845" s="109" t="s">
        <v>22790</v>
      </c>
      <c r="D1845" s="109" t="s">
        <v>22790</v>
      </c>
      <c r="E1845" s="110" t="s">
        <v>22715</v>
      </c>
      <c r="F1845" s="110" t="s">
        <v>22791</v>
      </c>
      <c r="G1845" s="108"/>
      <c r="H1845" s="111"/>
      <c r="I1845" s="108"/>
      <c r="J1845" s="109" t="s">
        <v>20743</v>
      </c>
      <c r="K1845" s="112"/>
      <c r="L1845" s="112"/>
      <c r="M1845" s="112"/>
      <c r="N1845" s="112"/>
      <c r="O1845" s="109" t="s">
        <v>20732</v>
      </c>
      <c r="P1845" s="109" t="s">
        <v>20732</v>
      </c>
      <c r="Q1845" s="109" t="s">
        <v>20732</v>
      </c>
      <c r="R1845" s="109" t="s">
        <v>20732</v>
      </c>
      <c r="S1845" s="109" t="s">
        <v>20732</v>
      </c>
      <c r="T1845" s="109" t="s">
        <v>20732</v>
      </c>
      <c r="U1845" s="113">
        <v>1</v>
      </c>
      <c r="V1845" s="113">
        <v>999999</v>
      </c>
      <c r="W1845" s="113">
        <v>1</v>
      </c>
      <c r="X1845" s="109" t="s">
        <v>20736</v>
      </c>
      <c r="Y1845" s="113">
        <v>10</v>
      </c>
      <c r="Z1845" s="108"/>
      <c r="AA1845" s="108"/>
    </row>
    <row r="1846" spans="2:27" ht="18.75">
      <c r="B1846" s="108">
        <f t="shared" si="28"/>
        <v>1839</v>
      </c>
      <c r="C1846" s="109" t="s">
        <v>22792</v>
      </c>
      <c r="D1846" s="109" t="s">
        <v>22792</v>
      </c>
      <c r="E1846" s="110" t="s">
        <v>22715</v>
      </c>
      <c r="F1846" s="110" t="s">
        <v>22793</v>
      </c>
      <c r="G1846" s="108"/>
      <c r="H1846" s="111"/>
      <c r="I1846" s="108"/>
      <c r="J1846" s="109" t="s">
        <v>20743</v>
      </c>
      <c r="K1846" s="112"/>
      <c r="L1846" s="112"/>
      <c r="M1846" s="112"/>
      <c r="N1846" s="112"/>
      <c r="O1846" s="109" t="s">
        <v>20732</v>
      </c>
      <c r="P1846" s="109" t="s">
        <v>20732</v>
      </c>
      <c r="Q1846" s="109" t="s">
        <v>20732</v>
      </c>
      <c r="R1846" s="109" t="s">
        <v>20732</v>
      </c>
      <c r="S1846" s="109" t="s">
        <v>20732</v>
      </c>
      <c r="T1846" s="109" t="s">
        <v>20732</v>
      </c>
      <c r="U1846" s="113">
        <v>1</v>
      </c>
      <c r="V1846" s="113">
        <v>999999</v>
      </c>
      <c r="W1846" s="113">
        <v>1</v>
      </c>
      <c r="X1846" s="109" t="s">
        <v>20736</v>
      </c>
      <c r="Y1846" s="113">
        <v>10</v>
      </c>
      <c r="Z1846" s="108"/>
      <c r="AA1846" s="108"/>
    </row>
    <row r="1847" spans="2:27" ht="18.75">
      <c r="B1847" s="108">
        <f t="shared" si="28"/>
        <v>1840</v>
      </c>
      <c r="C1847" s="109" t="s">
        <v>22794</v>
      </c>
      <c r="D1847" s="109" t="s">
        <v>22794</v>
      </c>
      <c r="E1847" s="110" t="s">
        <v>22715</v>
      </c>
      <c r="F1847" s="110" t="s">
        <v>22737</v>
      </c>
      <c r="G1847" s="108"/>
      <c r="H1847" s="111"/>
      <c r="I1847" s="108"/>
      <c r="J1847" s="109" t="s">
        <v>20735</v>
      </c>
      <c r="K1847" s="112"/>
      <c r="L1847" s="112"/>
      <c r="M1847" s="112"/>
      <c r="N1847" s="112"/>
      <c r="O1847" s="109" t="s">
        <v>20732</v>
      </c>
      <c r="P1847" s="109" t="s">
        <v>20732</v>
      </c>
      <c r="Q1847" s="109" t="s">
        <v>20732</v>
      </c>
      <c r="R1847" s="109" t="s">
        <v>20732</v>
      </c>
      <c r="S1847" s="109" t="s">
        <v>20732</v>
      </c>
      <c r="T1847" s="109" t="s">
        <v>20732</v>
      </c>
      <c r="U1847" s="113">
        <v>1</v>
      </c>
      <c r="V1847" s="113">
        <v>999999</v>
      </c>
      <c r="W1847" s="113">
        <v>1</v>
      </c>
      <c r="X1847" s="109" t="s">
        <v>20736</v>
      </c>
      <c r="Y1847" s="113">
        <v>10</v>
      </c>
      <c r="Z1847" s="108"/>
      <c r="AA1847" s="108"/>
    </row>
    <row r="1848" spans="2:27" ht="18.75">
      <c r="B1848" s="108">
        <f t="shared" si="28"/>
        <v>1841</v>
      </c>
      <c r="C1848" s="109" t="s">
        <v>22795</v>
      </c>
      <c r="D1848" s="109" t="s">
        <v>22795</v>
      </c>
      <c r="E1848" s="110" t="s">
        <v>22715</v>
      </c>
      <c r="F1848" s="110" t="s">
        <v>22796</v>
      </c>
      <c r="G1848" s="108"/>
      <c r="H1848" s="111"/>
      <c r="I1848" s="108"/>
      <c r="J1848" s="109" t="s">
        <v>20743</v>
      </c>
      <c r="K1848" s="112"/>
      <c r="L1848" s="112"/>
      <c r="M1848" s="112"/>
      <c r="N1848" s="112"/>
      <c r="O1848" s="109" t="s">
        <v>20732</v>
      </c>
      <c r="P1848" s="109" t="s">
        <v>20732</v>
      </c>
      <c r="Q1848" s="109" t="s">
        <v>20732</v>
      </c>
      <c r="R1848" s="109" t="s">
        <v>20732</v>
      </c>
      <c r="S1848" s="109" t="s">
        <v>20732</v>
      </c>
      <c r="T1848" s="109" t="s">
        <v>20732</v>
      </c>
      <c r="U1848" s="113">
        <v>1</v>
      </c>
      <c r="V1848" s="113">
        <v>999999</v>
      </c>
      <c r="W1848" s="113">
        <v>1</v>
      </c>
      <c r="X1848" s="109" t="s">
        <v>20736</v>
      </c>
      <c r="Y1848" s="113">
        <v>10</v>
      </c>
      <c r="Z1848" s="108"/>
      <c r="AA1848" s="108"/>
    </row>
    <row r="1849" spans="2:27" ht="18.75">
      <c r="B1849" s="108">
        <f t="shared" si="28"/>
        <v>1842</v>
      </c>
      <c r="C1849" s="109" t="s">
        <v>22797</v>
      </c>
      <c r="D1849" s="109" t="s">
        <v>22797</v>
      </c>
      <c r="E1849" s="110" t="s">
        <v>22715</v>
      </c>
      <c r="F1849" s="110" t="s">
        <v>22798</v>
      </c>
      <c r="G1849" s="108"/>
      <c r="H1849" s="111"/>
      <c r="I1849" s="108"/>
      <c r="J1849" s="109" t="s">
        <v>20743</v>
      </c>
      <c r="K1849" s="112"/>
      <c r="L1849" s="112"/>
      <c r="M1849" s="112"/>
      <c r="N1849" s="112"/>
      <c r="O1849" s="109" t="s">
        <v>20732</v>
      </c>
      <c r="P1849" s="109" t="s">
        <v>20732</v>
      </c>
      <c r="Q1849" s="109" t="s">
        <v>20732</v>
      </c>
      <c r="R1849" s="109" t="s">
        <v>20732</v>
      </c>
      <c r="S1849" s="109" t="s">
        <v>20732</v>
      </c>
      <c r="T1849" s="109" t="s">
        <v>20732</v>
      </c>
      <c r="U1849" s="113">
        <v>1</v>
      </c>
      <c r="V1849" s="113">
        <v>999999</v>
      </c>
      <c r="W1849" s="113">
        <v>1</v>
      </c>
      <c r="X1849" s="109" t="s">
        <v>20736</v>
      </c>
      <c r="Y1849" s="113">
        <v>10</v>
      </c>
      <c r="Z1849" s="108"/>
      <c r="AA1849" s="108"/>
    </row>
    <row r="1850" spans="2:27" ht="18.75">
      <c r="B1850" s="108">
        <f t="shared" si="28"/>
        <v>1843</v>
      </c>
      <c r="C1850" s="109" t="s">
        <v>22799</v>
      </c>
      <c r="D1850" s="109" t="s">
        <v>22799</v>
      </c>
      <c r="E1850" s="110" t="s">
        <v>22715</v>
      </c>
      <c r="F1850" s="110" t="s">
        <v>22800</v>
      </c>
      <c r="G1850" s="108"/>
      <c r="H1850" s="111"/>
      <c r="I1850" s="108"/>
      <c r="J1850" s="109" t="s">
        <v>20743</v>
      </c>
      <c r="K1850" s="112"/>
      <c r="L1850" s="112"/>
      <c r="M1850" s="112"/>
      <c r="N1850" s="112"/>
      <c r="O1850" s="109" t="s">
        <v>20732</v>
      </c>
      <c r="P1850" s="109" t="s">
        <v>20732</v>
      </c>
      <c r="Q1850" s="109" t="s">
        <v>20732</v>
      </c>
      <c r="R1850" s="109" t="s">
        <v>20732</v>
      </c>
      <c r="S1850" s="109" t="s">
        <v>20732</v>
      </c>
      <c r="T1850" s="109" t="s">
        <v>20732</v>
      </c>
      <c r="U1850" s="113">
        <v>1</v>
      </c>
      <c r="V1850" s="113">
        <v>999999</v>
      </c>
      <c r="W1850" s="113">
        <v>1</v>
      </c>
      <c r="X1850" s="109" t="s">
        <v>20736</v>
      </c>
      <c r="Y1850" s="113">
        <v>10</v>
      </c>
      <c r="Z1850" s="108"/>
      <c r="AA1850" s="108"/>
    </row>
    <row r="1851" spans="2:27" ht="18.75">
      <c r="B1851" s="108">
        <f t="shared" si="28"/>
        <v>1844</v>
      </c>
      <c r="C1851" s="109" t="s">
        <v>22801</v>
      </c>
      <c r="D1851" s="109" t="s">
        <v>22801</v>
      </c>
      <c r="E1851" s="110" t="s">
        <v>22715</v>
      </c>
      <c r="F1851" s="110" t="s">
        <v>22802</v>
      </c>
      <c r="G1851" s="108"/>
      <c r="H1851" s="111"/>
      <c r="I1851" s="108"/>
      <c r="J1851" s="109" t="s">
        <v>20743</v>
      </c>
      <c r="K1851" s="112"/>
      <c r="L1851" s="112"/>
      <c r="M1851" s="112"/>
      <c r="N1851" s="112"/>
      <c r="O1851" s="109" t="s">
        <v>20732</v>
      </c>
      <c r="P1851" s="109" t="s">
        <v>20732</v>
      </c>
      <c r="Q1851" s="109" t="s">
        <v>20732</v>
      </c>
      <c r="R1851" s="109" t="s">
        <v>20732</v>
      </c>
      <c r="S1851" s="109" t="s">
        <v>20732</v>
      </c>
      <c r="T1851" s="109" t="s">
        <v>20732</v>
      </c>
      <c r="U1851" s="113">
        <v>1</v>
      </c>
      <c r="V1851" s="113">
        <v>999999</v>
      </c>
      <c r="W1851" s="113">
        <v>1</v>
      </c>
      <c r="X1851" s="109" t="s">
        <v>20736</v>
      </c>
      <c r="Y1851" s="113">
        <v>10</v>
      </c>
      <c r="Z1851" s="108"/>
      <c r="AA1851" s="108"/>
    </row>
    <row r="1852" spans="2:27" ht="18.75">
      <c r="B1852" s="108">
        <f t="shared" si="28"/>
        <v>1845</v>
      </c>
      <c r="C1852" s="109" t="s">
        <v>22803</v>
      </c>
      <c r="D1852" s="109" t="s">
        <v>22803</v>
      </c>
      <c r="E1852" s="110" t="s">
        <v>22715</v>
      </c>
      <c r="F1852" s="110" t="s">
        <v>22804</v>
      </c>
      <c r="G1852" s="108"/>
      <c r="H1852" s="111"/>
      <c r="I1852" s="108"/>
      <c r="J1852" s="109" t="s">
        <v>20743</v>
      </c>
      <c r="K1852" s="112"/>
      <c r="L1852" s="112"/>
      <c r="M1852" s="112"/>
      <c r="N1852" s="112"/>
      <c r="O1852" s="109" t="s">
        <v>20732</v>
      </c>
      <c r="P1852" s="109" t="s">
        <v>20732</v>
      </c>
      <c r="Q1852" s="109" t="s">
        <v>20732</v>
      </c>
      <c r="R1852" s="109" t="s">
        <v>20732</v>
      </c>
      <c r="S1852" s="109" t="s">
        <v>20732</v>
      </c>
      <c r="T1852" s="109" t="s">
        <v>20732</v>
      </c>
      <c r="U1852" s="113">
        <v>1</v>
      </c>
      <c r="V1852" s="113">
        <v>999999</v>
      </c>
      <c r="W1852" s="113">
        <v>1</v>
      </c>
      <c r="X1852" s="109" t="s">
        <v>20736</v>
      </c>
      <c r="Y1852" s="113">
        <v>10</v>
      </c>
      <c r="Z1852" s="108"/>
      <c r="AA1852" s="108"/>
    </row>
    <row r="1853" spans="2:27" ht="18.75">
      <c r="B1853" s="108">
        <f t="shared" si="28"/>
        <v>1846</v>
      </c>
      <c r="C1853" s="109" t="s">
        <v>22805</v>
      </c>
      <c r="D1853" s="109" t="s">
        <v>22805</v>
      </c>
      <c r="E1853" s="110" t="s">
        <v>22715</v>
      </c>
      <c r="F1853" s="110" t="s">
        <v>22806</v>
      </c>
      <c r="G1853" s="108"/>
      <c r="H1853" s="111"/>
      <c r="I1853" s="108"/>
      <c r="J1853" s="109" t="s">
        <v>20743</v>
      </c>
      <c r="K1853" s="112"/>
      <c r="L1853" s="112"/>
      <c r="M1853" s="112"/>
      <c r="N1853" s="112"/>
      <c r="O1853" s="109" t="s">
        <v>20732</v>
      </c>
      <c r="P1853" s="109" t="s">
        <v>20732</v>
      </c>
      <c r="Q1853" s="109" t="s">
        <v>20732</v>
      </c>
      <c r="R1853" s="109" t="s">
        <v>20732</v>
      </c>
      <c r="S1853" s="109" t="s">
        <v>20732</v>
      </c>
      <c r="T1853" s="109" t="s">
        <v>20732</v>
      </c>
      <c r="U1853" s="113">
        <v>1</v>
      </c>
      <c r="V1853" s="113">
        <v>999999</v>
      </c>
      <c r="W1853" s="113">
        <v>1</v>
      </c>
      <c r="X1853" s="109" t="s">
        <v>20736</v>
      </c>
      <c r="Y1853" s="113">
        <v>10</v>
      </c>
      <c r="Z1853" s="108"/>
      <c r="AA1853" s="108"/>
    </row>
    <row r="1854" spans="2:27" ht="18.75">
      <c r="B1854" s="108">
        <f t="shared" si="28"/>
        <v>1847</v>
      </c>
      <c r="C1854" s="109" t="s">
        <v>22807</v>
      </c>
      <c r="D1854" s="109" t="s">
        <v>22807</v>
      </c>
      <c r="E1854" s="110" t="s">
        <v>22715</v>
      </c>
      <c r="F1854" s="110" t="s">
        <v>22808</v>
      </c>
      <c r="G1854" s="108"/>
      <c r="H1854" s="111"/>
      <c r="I1854" s="108"/>
      <c r="J1854" s="109" t="s">
        <v>20743</v>
      </c>
      <c r="K1854" s="112"/>
      <c r="L1854" s="112"/>
      <c r="M1854" s="112"/>
      <c r="N1854" s="112"/>
      <c r="O1854" s="109" t="s">
        <v>20732</v>
      </c>
      <c r="P1854" s="109" t="s">
        <v>20732</v>
      </c>
      <c r="Q1854" s="109" t="s">
        <v>20732</v>
      </c>
      <c r="R1854" s="109" t="s">
        <v>20732</v>
      </c>
      <c r="S1854" s="109" t="s">
        <v>20732</v>
      </c>
      <c r="T1854" s="109" t="s">
        <v>20732</v>
      </c>
      <c r="U1854" s="113">
        <v>1</v>
      </c>
      <c r="V1854" s="113">
        <v>999999</v>
      </c>
      <c r="W1854" s="113">
        <v>1</v>
      </c>
      <c r="X1854" s="109" t="s">
        <v>20736</v>
      </c>
      <c r="Y1854" s="113">
        <v>10</v>
      </c>
      <c r="Z1854" s="108"/>
      <c r="AA1854" s="108"/>
    </row>
    <row r="1855" spans="2:27" ht="18.75">
      <c r="B1855" s="108">
        <f t="shared" si="28"/>
        <v>1848</v>
      </c>
      <c r="C1855" s="109" t="s">
        <v>22809</v>
      </c>
      <c r="D1855" s="109" t="s">
        <v>22809</v>
      </c>
      <c r="E1855" s="110" t="s">
        <v>22715</v>
      </c>
      <c r="F1855" s="110" t="s">
        <v>22810</v>
      </c>
      <c r="G1855" s="108"/>
      <c r="H1855" s="111"/>
      <c r="I1855" s="108"/>
      <c r="J1855" s="109" t="s">
        <v>20743</v>
      </c>
      <c r="K1855" s="112"/>
      <c r="L1855" s="112"/>
      <c r="M1855" s="112"/>
      <c r="N1855" s="112"/>
      <c r="O1855" s="109" t="s">
        <v>20732</v>
      </c>
      <c r="P1855" s="109" t="s">
        <v>20732</v>
      </c>
      <c r="Q1855" s="109" t="s">
        <v>20732</v>
      </c>
      <c r="R1855" s="109" t="s">
        <v>20732</v>
      </c>
      <c r="S1855" s="109" t="s">
        <v>20732</v>
      </c>
      <c r="T1855" s="109" t="s">
        <v>20732</v>
      </c>
      <c r="U1855" s="113">
        <v>1</v>
      </c>
      <c r="V1855" s="113">
        <v>999999</v>
      </c>
      <c r="W1855" s="113">
        <v>1</v>
      </c>
      <c r="X1855" s="109" t="s">
        <v>20736</v>
      </c>
      <c r="Y1855" s="113">
        <v>10</v>
      </c>
      <c r="Z1855" s="108"/>
      <c r="AA1855" s="108"/>
    </row>
    <row r="1856" spans="2:27" ht="18.75">
      <c r="B1856" s="108">
        <f t="shared" si="28"/>
        <v>1849</v>
      </c>
      <c r="C1856" s="109" t="s">
        <v>22811</v>
      </c>
      <c r="D1856" s="109" t="s">
        <v>22811</v>
      </c>
      <c r="E1856" s="110" t="s">
        <v>22715</v>
      </c>
      <c r="F1856" s="110" t="s">
        <v>22812</v>
      </c>
      <c r="G1856" s="108"/>
      <c r="H1856" s="111"/>
      <c r="I1856" s="108"/>
      <c r="J1856" s="109" t="s">
        <v>20743</v>
      </c>
      <c r="K1856" s="112"/>
      <c r="L1856" s="112"/>
      <c r="M1856" s="112"/>
      <c r="N1856" s="112"/>
      <c r="O1856" s="109" t="s">
        <v>20732</v>
      </c>
      <c r="P1856" s="109" t="s">
        <v>20732</v>
      </c>
      <c r="Q1856" s="109" t="s">
        <v>20732</v>
      </c>
      <c r="R1856" s="109" t="s">
        <v>20732</v>
      </c>
      <c r="S1856" s="109" t="s">
        <v>20732</v>
      </c>
      <c r="T1856" s="109" t="s">
        <v>20732</v>
      </c>
      <c r="U1856" s="113">
        <v>1</v>
      </c>
      <c r="V1856" s="113">
        <v>999999</v>
      </c>
      <c r="W1856" s="113">
        <v>1</v>
      </c>
      <c r="X1856" s="109" t="s">
        <v>20736</v>
      </c>
      <c r="Y1856" s="113">
        <v>10</v>
      </c>
      <c r="Z1856" s="108"/>
      <c r="AA1856" s="108"/>
    </row>
    <row r="1857" spans="2:27" ht="18.75">
      <c r="B1857" s="108">
        <f t="shared" si="28"/>
        <v>1850</v>
      </c>
      <c r="C1857" s="109" t="s">
        <v>22813</v>
      </c>
      <c r="D1857" s="109" t="s">
        <v>22813</v>
      </c>
      <c r="E1857" s="110" t="s">
        <v>22715</v>
      </c>
      <c r="F1857" s="110" t="s">
        <v>22814</v>
      </c>
      <c r="G1857" s="108"/>
      <c r="H1857" s="111"/>
      <c r="I1857" s="108"/>
      <c r="J1857" s="109" t="s">
        <v>20743</v>
      </c>
      <c r="K1857" s="112"/>
      <c r="L1857" s="112"/>
      <c r="M1857" s="112"/>
      <c r="N1857" s="112"/>
      <c r="O1857" s="109" t="s">
        <v>20732</v>
      </c>
      <c r="P1857" s="109" t="s">
        <v>20732</v>
      </c>
      <c r="Q1857" s="109" t="s">
        <v>20732</v>
      </c>
      <c r="R1857" s="109" t="s">
        <v>20732</v>
      </c>
      <c r="S1857" s="109" t="s">
        <v>20732</v>
      </c>
      <c r="T1857" s="109" t="s">
        <v>20732</v>
      </c>
      <c r="U1857" s="113">
        <v>1</v>
      </c>
      <c r="V1857" s="113">
        <v>999999</v>
      </c>
      <c r="W1857" s="113">
        <v>1</v>
      </c>
      <c r="X1857" s="109" t="s">
        <v>20736</v>
      </c>
      <c r="Y1857" s="113">
        <v>10</v>
      </c>
      <c r="Z1857" s="108"/>
      <c r="AA1857" s="108"/>
    </row>
    <row r="1858" spans="2:27" ht="18.75">
      <c r="B1858" s="108">
        <f t="shared" si="28"/>
        <v>1851</v>
      </c>
      <c r="C1858" s="109" t="s">
        <v>22815</v>
      </c>
      <c r="D1858" s="109" t="s">
        <v>22815</v>
      </c>
      <c r="E1858" s="110" t="s">
        <v>22715</v>
      </c>
      <c r="F1858" s="110" t="s">
        <v>22739</v>
      </c>
      <c r="G1858" s="108"/>
      <c r="H1858" s="111"/>
      <c r="I1858" s="108"/>
      <c r="J1858" s="109" t="s">
        <v>20735</v>
      </c>
      <c r="K1858" s="112"/>
      <c r="L1858" s="112"/>
      <c r="M1858" s="112"/>
      <c r="N1858" s="112"/>
      <c r="O1858" s="109" t="s">
        <v>20732</v>
      </c>
      <c r="P1858" s="109" t="s">
        <v>20732</v>
      </c>
      <c r="Q1858" s="109" t="s">
        <v>20732</v>
      </c>
      <c r="R1858" s="109" t="s">
        <v>20732</v>
      </c>
      <c r="S1858" s="109" t="s">
        <v>20732</v>
      </c>
      <c r="T1858" s="109" t="s">
        <v>20732</v>
      </c>
      <c r="U1858" s="113">
        <v>1</v>
      </c>
      <c r="V1858" s="113">
        <v>999999</v>
      </c>
      <c r="W1858" s="113">
        <v>1</v>
      </c>
      <c r="X1858" s="109" t="s">
        <v>20736</v>
      </c>
      <c r="Y1858" s="113">
        <v>10</v>
      </c>
      <c r="Z1858" s="108"/>
      <c r="AA1858" s="108"/>
    </row>
    <row r="1859" spans="2:27" ht="18.75">
      <c r="B1859" s="108">
        <f t="shared" si="28"/>
        <v>1852</v>
      </c>
      <c r="C1859" s="109" t="s">
        <v>22816</v>
      </c>
      <c r="D1859" s="109" t="s">
        <v>22816</v>
      </c>
      <c r="E1859" s="110" t="s">
        <v>22715</v>
      </c>
      <c r="F1859" s="110" t="s">
        <v>22817</v>
      </c>
      <c r="G1859" s="108"/>
      <c r="H1859" s="111"/>
      <c r="I1859" s="108"/>
      <c r="J1859" s="109" t="s">
        <v>20743</v>
      </c>
      <c r="K1859" s="112"/>
      <c r="L1859" s="112"/>
      <c r="M1859" s="112"/>
      <c r="N1859" s="112"/>
      <c r="O1859" s="109" t="s">
        <v>20732</v>
      </c>
      <c r="P1859" s="109" t="s">
        <v>20732</v>
      </c>
      <c r="Q1859" s="109" t="s">
        <v>20732</v>
      </c>
      <c r="R1859" s="109" t="s">
        <v>20732</v>
      </c>
      <c r="S1859" s="109" t="s">
        <v>20732</v>
      </c>
      <c r="T1859" s="109" t="s">
        <v>20732</v>
      </c>
      <c r="U1859" s="113">
        <v>1</v>
      </c>
      <c r="V1859" s="113">
        <v>999999</v>
      </c>
      <c r="W1859" s="113">
        <v>1</v>
      </c>
      <c r="X1859" s="109" t="s">
        <v>20736</v>
      </c>
      <c r="Y1859" s="113">
        <v>10</v>
      </c>
      <c r="Z1859" s="108"/>
      <c r="AA1859" s="108"/>
    </row>
    <row r="1860" spans="2:27" ht="18.75">
      <c r="B1860" s="108">
        <f t="shared" si="28"/>
        <v>1853</v>
      </c>
      <c r="C1860" s="109" t="s">
        <v>22818</v>
      </c>
      <c r="D1860" s="109" t="s">
        <v>22818</v>
      </c>
      <c r="E1860" s="110" t="s">
        <v>22715</v>
      </c>
      <c r="F1860" s="110" t="s">
        <v>22819</v>
      </c>
      <c r="G1860" s="108"/>
      <c r="H1860" s="111"/>
      <c r="I1860" s="108"/>
      <c r="J1860" s="109" t="s">
        <v>20743</v>
      </c>
      <c r="K1860" s="112"/>
      <c r="L1860" s="112"/>
      <c r="M1860" s="112"/>
      <c r="N1860" s="112"/>
      <c r="O1860" s="109" t="s">
        <v>20732</v>
      </c>
      <c r="P1860" s="109" t="s">
        <v>20732</v>
      </c>
      <c r="Q1860" s="109" t="s">
        <v>20732</v>
      </c>
      <c r="R1860" s="109" t="s">
        <v>20732</v>
      </c>
      <c r="S1860" s="109" t="s">
        <v>20732</v>
      </c>
      <c r="T1860" s="109" t="s">
        <v>20732</v>
      </c>
      <c r="U1860" s="113">
        <v>1</v>
      </c>
      <c r="V1860" s="113">
        <v>999999</v>
      </c>
      <c r="W1860" s="113">
        <v>1</v>
      </c>
      <c r="X1860" s="109" t="s">
        <v>20736</v>
      </c>
      <c r="Y1860" s="113">
        <v>10</v>
      </c>
      <c r="Z1860" s="108"/>
      <c r="AA1860" s="108"/>
    </row>
    <row r="1861" spans="2:27" ht="18.75">
      <c r="B1861" s="108">
        <f t="shared" si="28"/>
        <v>1854</v>
      </c>
      <c r="C1861" s="109" t="s">
        <v>22820</v>
      </c>
      <c r="D1861" s="109" t="s">
        <v>22820</v>
      </c>
      <c r="E1861" s="110" t="s">
        <v>22715</v>
      </c>
      <c r="F1861" s="110" t="s">
        <v>22821</v>
      </c>
      <c r="G1861" s="108"/>
      <c r="H1861" s="111"/>
      <c r="I1861" s="108"/>
      <c r="J1861" s="109" t="s">
        <v>20743</v>
      </c>
      <c r="K1861" s="112"/>
      <c r="L1861" s="112"/>
      <c r="M1861" s="112"/>
      <c r="N1861" s="112"/>
      <c r="O1861" s="109" t="s">
        <v>20732</v>
      </c>
      <c r="P1861" s="109" t="s">
        <v>20732</v>
      </c>
      <c r="Q1861" s="109" t="s">
        <v>20732</v>
      </c>
      <c r="R1861" s="109" t="s">
        <v>20732</v>
      </c>
      <c r="S1861" s="109" t="s">
        <v>20732</v>
      </c>
      <c r="T1861" s="109" t="s">
        <v>20732</v>
      </c>
      <c r="U1861" s="113">
        <v>1</v>
      </c>
      <c r="V1861" s="113">
        <v>999999</v>
      </c>
      <c r="W1861" s="113">
        <v>1</v>
      </c>
      <c r="X1861" s="109" t="s">
        <v>20736</v>
      </c>
      <c r="Y1861" s="113">
        <v>10</v>
      </c>
      <c r="Z1861" s="108"/>
      <c r="AA1861" s="108"/>
    </row>
    <row r="1862" spans="2:27" ht="18.75">
      <c r="B1862" s="108">
        <f t="shared" si="28"/>
        <v>1855</v>
      </c>
      <c r="C1862" s="109" t="s">
        <v>22822</v>
      </c>
      <c r="D1862" s="109" t="s">
        <v>22822</v>
      </c>
      <c r="E1862" s="110" t="s">
        <v>22715</v>
      </c>
      <c r="F1862" s="110" t="s">
        <v>22823</v>
      </c>
      <c r="G1862" s="108"/>
      <c r="H1862" s="111"/>
      <c r="I1862" s="108"/>
      <c r="J1862" s="109" t="s">
        <v>20743</v>
      </c>
      <c r="K1862" s="112"/>
      <c r="L1862" s="112"/>
      <c r="M1862" s="112"/>
      <c r="N1862" s="112"/>
      <c r="O1862" s="109" t="s">
        <v>20732</v>
      </c>
      <c r="P1862" s="109" t="s">
        <v>20732</v>
      </c>
      <c r="Q1862" s="109" t="s">
        <v>20732</v>
      </c>
      <c r="R1862" s="109" t="s">
        <v>20732</v>
      </c>
      <c r="S1862" s="109" t="s">
        <v>20732</v>
      </c>
      <c r="T1862" s="109" t="s">
        <v>20732</v>
      </c>
      <c r="U1862" s="113">
        <v>1</v>
      </c>
      <c r="V1862" s="113">
        <v>999999</v>
      </c>
      <c r="W1862" s="113">
        <v>1</v>
      </c>
      <c r="X1862" s="109" t="s">
        <v>20736</v>
      </c>
      <c r="Y1862" s="113">
        <v>10</v>
      </c>
      <c r="Z1862" s="108"/>
      <c r="AA1862" s="108"/>
    </row>
    <row r="1863" spans="2:27" ht="18.75">
      <c r="B1863" s="108">
        <f t="shared" si="28"/>
        <v>1856</v>
      </c>
      <c r="C1863" s="109" t="s">
        <v>22824</v>
      </c>
      <c r="D1863" s="109" t="s">
        <v>22824</v>
      </c>
      <c r="E1863" s="110" t="s">
        <v>22715</v>
      </c>
      <c r="F1863" s="110" t="s">
        <v>22825</v>
      </c>
      <c r="G1863" s="108"/>
      <c r="H1863" s="111"/>
      <c r="I1863" s="108"/>
      <c r="J1863" s="109" t="s">
        <v>20743</v>
      </c>
      <c r="K1863" s="112"/>
      <c r="L1863" s="112"/>
      <c r="M1863" s="112"/>
      <c r="N1863" s="112"/>
      <c r="O1863" s="109" t="s">
        <v>20732</v>
      </c>
      <c r="P1863" s="109" t="s">
        <v>20732</v>
      </c>
      <c r="Q1863" s="109" t="s">
        <v>20732</v>
      </c>
      <c r="R1863" s="109" t="s">
        <v>20732</v>
      </c>
      <c r="S1863" s="109" t="s">
        <v>20732</v>
      </c>
      <c r="T1863" s="109" t="s">
        <v>20732</v>
      </c>
      <c r="U1863" s="113">
        <v>1</v>
      </c>
      <c r="V1863" s="113">
        <v>999999</v>
      </c>
      <c r="W1863" s="113">
        <v>1</v>
      </c>
      <c r="X1863" s="109" t="s">
        <v>20736</v>
      </c>
      <c r="Y1863" s="113">
        <v>10</v>
      </c>
      <c r="Z1863" s="108"/>
      <c r="AA1863" s="108"/>
    </row>
    <row r="1864" spans="2:27" ht="18.75">
      <c r="B1864" s="108">
        <f t="shared" si="28"/>
        <v>1857</v>
      </c>
      <c r="C1864" s="109" t="s">
        <v>22826</v>
      </c>
      <c r="D1864" s="109" t="s">
        <v>22826</v>
      </c>
      <c r="E1864" s="110" t="s">
        <v>22715</v>
      </c>
      <c r="F1864" s="110" t="s">
        <v>22827</v>
      </c>
      <c r="G1864" s="108"/>
      <c r="H1864" s="111"/>
      <c r="I1864" s="108"/>
      <c r="J1864" s="109" t="s">
        <v>20743</v>
      </c>
      <c r="K1864" s="112"/>
      <c r="L1864" s="112"/>
      <c r="M1864" s="112"/>
      <c r="N1864" s="112"/>
      <c r="O1864" s="109" t="s">
        <v>20732</v>
      </c>
      <c r="P1864" s="109" t="s">
        <v>20732</v>
      </c>
      <c r="Q1864" s="109" t="s">
        <v>20732</v>
      </c>
      <c r="R1864" s="109" t="s">
        <v>20732</v>
      </c>
      <c r="S1864" s="109" t="s">
        <v>20732</v>
      </c>
      <c r="T1864" s="109" t="s">
        <v>20732</v>
      </c>
      <c r="U1864" s="113">
        <v>1</v>
      </c>
      <c r="V1864" s="113">
        <v>999999</v>
      </c>
      <c r="W1864" s="113">
        <v>1</v>
      </c>
      <c r="X1864" s="109" t="s">
        <v>20736</v>
      </c>
      <c r="Y1864" s="113">
        <v>10</v>
      </c>
      <c r="Z1864" s="108"/>
      <c r="AA1864" s="108"/>
    </row>
    <row r="1865" spans="2:27" ht="18.75">
      <c r="B1865" s="108">
        <f t="shared" ref="B1865:B1928" si="29">ROW()-7</f>
        <v>1858</v>
      </c>
      <c r="C1865" s="109" t="s">
        <v>22828</v>
      </c>
      <c r="D1865" s="109" t="s">
        <v>22828</v>
      </c>
      <c r="E1865" s="110" t="s">
        <v>22715</v>
      </c>
      <c r="F1865" s="110" t="s">
        <v>22829</v>
      </c>
      <c r="G1865" s="108"/>
      <c r="H1865" s="111"/>
      <c r="I1865" s="108"/>
      <c r="J1865" s="109" t="s">
        <v>20743</v>
      </c>
      <c r="K1865" s="112"/>
      <c r="L1865" s="112"/>
      <c r="M1865" s="112"/>
      <c r="N1865" s="112"/>
      <c r="O1865" s="109" t="s">
        <v>20732</v>
      </c>
      <c r="P1865" s="109" t="s">
        <v>20732</v>
      </c>
      <c r="Q1865" s="109" t="s">
        <v>20732</v>
      </c>
      <c r="R1865" s="109" t="s">
        <v>20732</v>
      </c>
      <c r="S1865" s="109" t="s">
        <v>20732</v>
      </c>
      <c r="T1865" s="109" t="s">
        <v>20732</v>
      </c>
      <c r="U1865" s="113">
        <v>1</v>
      </c>
      <c r="V1865" s="113">
        <v>999999</v>
      </c>
      <c r="W1865" s="113">
        <v>1</v>
      </c>
      <c r="X1865" s="109" t="s">
        <v>20736</v>
      </c>
      <c r="Y1865" s="113">
        <v>10</v>
      </c>
      <c r="Z1865" s="108"/>
      <c r="AA1865" s="108"/>
    </row>
    <row r="1866" spans="2:27" ht="18.75">
      <c r="B1866" s="108">
        <f t="shared" si="29"/>
        <v>1859</v>
      </c>
      <c r="C1866" s="109" t="s">
        <v>22830</v>
      </c>
      <c r="D1866" s="109" t="s">
        <v>22830</v>
      </c>
      <c r="E1866" s="110" t="s">
        <v>22715</v>
      </c>
      <c r="F1866" s="110" t="s">
        <v>22831</v>
      </c>
      <c r="G1866" s="108"/>
      <c r="H1866" s="111"/>
      <c r="I1866" s="108"/>
      <c r="J1866" s="109" t="s">
        <v>20743</v>
      </c>
      <c r="K1866" s="112"/>
      <c r="L1866" s="112"/>
      <c r="M1866" s="112"/>
      <c r="N1866" s="112"/>
      <c r="O1866" s="109" t="s">
        <v>20732</v>
      </c>
      <c r="P1866" s="109" t="s">
        <v>20732</v>
      </c>
      <c r="Q1866" s="109" t="s">
        <v>20732</v>
      </c>
      <c r="R1866" s="109" t="s">
        <v>20732</v>
      </c>
      <c r="S1866" s="109" t="s">
        <v>20732</v>
      </c>
      <c r="T1866" s="109" t="s">
        <v>20732</v>
      </c>
      <c r="U1866" s="113">
        <v>1</v>
      </c>
      <c r="V1866" s="113">
        <v>999999</v>
      </c>
      <c r="W1866" s="113">
        <v>1</v>
      </c>
      <c r="X1866" s="109" t="s">
        <v>20736</v>
      </c>
      <c r="Y1866" s="113">
        <v>10</v>
      </c>
      <c r="Z1866" s="108"/>
      <c r="AA1866" s="108"/>
    </row>
    <row r="1867" spans="2:27" ht="18.75">
      <c r="B1867" s="108">
        <f t="shared" si="29"/>
        <v>1860</v>
      </c>
      <c r="C1867" s="109" t="s">
        <v>22832</v>
      </c>
      <c r="D1867" s="109" t="s">
        <v>22832</v>
      </c>
      <c r="E1867" s="110" t="s">
        <v>22715</v>
      </c>
      <c r="F1867" s="110" t="s">
        <v>22833</v>
      </c>
      <c r="G1867" s="108"/>
      <c r="H1867" s="111"/>
      <c r="I1867" s="108"/>
      <c r="J1867" s="109" t="s">
        <v>20743</v>
      </c>
      <c r="K1867" s="112"/>
      <c r="L1867" s="112"/>
      <c r="M1867" s="112"/>
      <c r="N1867" s="112"/>
      <c r="O1867" s="109" t="s">
        <v>20732</v>
      </c>
      <c r="P1867" s="109" t="s">
        <v>20732</v>
      </c>
      <c r="Q1867" s="109" t="s">
        <v>20732</v>
      </c>
      <c r="R1867" s="109" t="s">
        <v>20732</v>
      </c>
      <c r="S1867" s="109" t="s">
        <v>20732</v>
      </c>
      <c r="T1867" s="109" t="s">
        <v>20732</v>
      </c>
      <c r="U1867" s="113">
        <v>1</v>
      </c>
      <c r="V1867" s="113">
        <v>999999</v>
      </c>
      <c r="W1867" s="113">
        <v>1</v>
      </c>
      <c r="X1867" s="109" t="s">
        <v>20736</v>
      </c>
      <c r="Y1867" s="113">
        <v>10</v>
      </c>
      <c r="Z1867" s="108"/>
      <c r="AA1867" s="108"/>
    </row>
    <row r="1868" spans="2:27" ht="18.75">
      <c r="B1868" s="108">
        <f t="shared" si="29"/>
        <v>1861</v>
      </c>
      <c r="C1868" s="109" t="s">
        <v>22834</v>
      </c>
      <c r="D1868" s="109" t="s">
        <v>22834</v>
      </c>
      <c r="E1868" s="110" t="s">
        <v>22715</v>
      </c>
      <c r="F1868" s="110" t="s">
        <v>20730</v>
      </c>
      <c r="G1868" s="108"/>
      <c r="H1868" s="111"/>
      <c r="I1868" s="108"/>
      <c r="J1868" s="109" t="s">
        <v>20739</v>
      </c>
      <c r="K1868" s="112"/>
      <c r="L1868" s="112"/>
      <c r="M1868" s="112"/>
      <c r="N1868" s="112"/>
      <c r="O1868" s="109" t="s">
        <v>20732</v>
      </c>
      <c r="P1868" s="109" t="s">
        <v>20732</v>
      </c>
      <c r="Q1868" s="109" t="s">
        <v>20732</v>
      </c>
      <c r="R1868" s="109" t="s">
        <v>20732</v>
      </c>
      <c r="S1868" s="109" t="s">
        <v>20732</v>
      </c>
      <c r="T1868" s="109" t="s">
        <v>20732</v>
      </c>
      <c r="U1868" s="113">
        <v>1</v>
      </c>
      <c r="V1868" s="113">
        <v>999999</v>
      </c>
      <c r="W1868" s="113">
        <v>1</v>
      </c>
      <c r="X1868" s="109" t="s">
        <v>20736</v>
      </c>
      <c r="Y1868" s="113">
        <v>10</v>
      </c>
      <c r="Z1868" s="108"/>
      <c r="AA1868" s="108"/>
    </row>
    <row r="1869" spans="2:27" ht="18.75">
      <c r="B1869" s="108">
        <f t="shared" si="29"/>
        <v>1862</v>
      </c>
      <c r="C1869" s="109" t="s">
        <v>22835</v>
      </c>
      <c r="D1869" s="109" t="s">
        <v>22835</v>
      </c>
      <c r="E1869" s="110" t="s">
        <v>22715</v>
      </c>
      <c r="F1869" s="110" t="s">
        <v>22741</v>
      </c>
      <c r="G1869" s="108"/>
      <c r="H1869" s="111"/>
      <c r="I1869" s="108"/>
      <c r="J1869" s="109" t="s">
        <v>20735</v>
      </c>
      <c r="K1869" s="112"/>
      <c r="L1869" s="112"/>
      <c r="M1869" s="112"/>
      <c r="N1869" s="112"/>
      <c r="O1869" s="109" t="s">
        <v>20732</v>
      </c>
      <c r="P1869" s="109" t="s">
        <v>20732</v>
      </c>
      <c r="Q1869" s="109" t="s">
        <v>20732</v>
      </c>
      <c r="R1869" s="109" t="s">
        <v>20732</v>
      </c>
      <c r="S1869" s="109" t="s">
        <v>20732</v>
      </c>
      <c r="T1869" s="109" t="s">
        <v>20732</v>
      </c>
      <c r="U1869" s="113">
        <v>1</v>
      </c>
      <c r="V1869" s="113">
        <v>999999</v>
      </c>
      <c r="W1869" s="113">
        <v>1</v>
      </c>
      <c r="X1869" s="109" t="s">
        <v>20736</v>
      </c>
      <c r="Y1869" s="113">
        <v>10</v>
      </c>
      <c r="Z1869" s="108"/>
      <c r="AA1869" s="108"/>
    </row>
    <row r="1870" spans="2:27" ht="18.75">
      <c r="B1870" s="108">
        <f t="shared" si="29"/>
        <v>1863</v>
      </c>
      <c r="C1870" s="109" t="s">
        <v>22836</v>
      </c>
      <c r="D1870" s="109" t="s">
        <v>22836</v>
      </c>
      <c r="E1870" s="110" t="s">
        <v>22715</v>
      </c>
      <c r="F1870" s="110" t="s">
        <v>20730</v>
      </c>
      <c r="G1870" s="108"/>
      <c r="H1870" s="111"/>
      <c r="I1870" s="108"/>
      <c r="J1870" s="109" t="s">
        <v>20739</v>
      </c>
      <c r="K1870" s="112"/>
      <c r="L1870" s="112"/>
      <c r="M1870" s="112"/>
      <c r="N1870" s="112"/>
      <c r="O1870" s="109" t="s">
        <v>20732</v>
      </c>
      <c r="P1870" s="109" t="s">
        <v>20732</v>
      </c>
      <c r="Q1870" s="109" t="s">
        <v>20732</v>
      </c>
      <c r="R1870" s="109" t="s">
        <v>20732</v>
      </c>
      <c r="S1870" s="109" t="s">
        <v>20732</v>
      </c>
      <c r="T1870" s="109" t="s">
        <v>20732</v>
      </c>
      <c r="U1870" s="113">
        <v>1</v>
      </c>
      <c r="V1870" s="113">
        <v>999999</v>
      </c>
      <c r="W1870" s="113">
        <v>1</v>
      </c>
      <c r="X1870" s="109" t="s">
        <v>20736</v>
      </c>
      <c r="Y1870" s="113">
        <v>10</v>
      </c>
      <c r="Z1870" s="108"/>
      <c r="AA1870" s="108"/>
    </row>
    <row r="1871" spans="2:27" ht="18.75">
      <c r="B1871" s="108">
        <f t="shared" si="29"/>
        <v>1864</v>
      </c>
      <c r="C1871" s="109" t="s">
        <v>22837</v>
      </c>
      <c r="D1871" s="109" t="s">
        <v>22837</v>
      </c>
      <c r="E1871" s="110" t="s">
        <v>22715</v>
      </c>
      <c r="F1871" s="110" t="s">
        <v>20730</v>
      </c>
      <c r="G1871" s="108"/>
      <c r="H1871" s="111"/>
      <c r="I1871" s="108"/>
      <c r="J1871" s="109" t="s">
        <v>20739</v>
      </c>
      <c r="K1871" s="112"/>
      <c r="L1871" s="112"/>
      <c r="M1871" s="112"/>
      <c r="N1871" s="112"/>
      <c r="O1871" s="109" t="s">
        <v>20732</v>
      </c>
      <c r="P1871" s="109" t="s">
        <v>20732</v>
      </c>
      <c r="Q1871" s="109" t="s">
        <v>20732</v>
      </c>
      <c r="R1871" s="109" t="s">
        <v>20732</v>
      </c>
      <c r="S1871" s="109" t="s">
        <v>20732</v>
      </c>
      <c r="T1871" s="109" t="s">
        <v>20732</v>
      </c>
      <c r="U1871" s="113">
        <v>1</v>
      </c>
      <c r="V1871" s="113">
        <v>999999</v>
      </c>
      <c r="W1871" s="113">
        <v>1</v>
      </c>
      <c r="X1871" s="109" t="s">
        <v>20736</v>
      </c>
      <c r="Y1871" s="113">
        <v>10</v>
      </c>
      <c r="Z1871" s="108"/>
      <c r="AA1871" s="108"/>
    </row>
    <row r="1872" spans="2:27" ht="18.75">
      <c r="B1872" s="108">
        <f t="shared" si="29"/>
        <v>1865</v>
      </c>
      <c r="C1872" s="109" t="s">
        <v>22838</v>
      </c>
      <c r="D1872" s="109" t="s">
        <v>22838</v>
      </c>
      <c r="E1872" s="110" t="s">
        <v>22715</v>
      </c>
      <c r="F1872" s="110" t="s">
        <v>20730</v>
      </c>
      <c r="G1872" s="108"/>
      <c r="H1872" s="111"/>
      <c r="I1872" s="108"/>
      <c r="J1872" s="109" t="s">
        <v>20739</v>
      </c>
      <c r="K1872" s="112"/>
      <c r="L1872" s="112"/>
      <c r="M1872" s="112"/>
      <c r="N1872" s="112"/>
      <c r="O1872" s="109" t="s">
        <v>20732</v>
      </c>
      <c r="P1872" s="109" t="s">
        <v>20732</v>
      </c>
      <c r="Q1872" s="109" t="s">
        <v>20732</v>
      </c>
      <c r="R1872" s="109" t="s">
        <v>20732</v>
      </c>
      <c r="S1872" s="109" t="s">
        <v>20732</v>
      </c>
      <c r="T1872" s="109" t="s">
        <v>20732</v>
      </c>
      <c r="U1872" s="113">
        <v>1</v>
      </c>
      <c r="V1872" s="113">
        <v>999999</v>
      </c>
      <c r="W1872" s="113">
        <v>1</v>
      </c>
      <c r="X1872" s="109" t="s">
        <v>20736</v>
      </c>
      <c r="Y1872" s="113">
        <v>10</v>
      </c>
      <c r="Z1872" s="108"/>
      <c r="AA1872" s="108"/>
    </row>
    <row r="1873" spans="2:27" ht="18.75">
      <c r="B1873" s="108">
        <f t="shared" si="29"/>
        <v>1866</v>
      </c>
      <c r="C1873" s="109" t="s">
        <v>22839</v>
      </c>
      <c r="D1873" s="109" t="s">
        <v>22839</v>
      </c>
      <c r="E1873" s="110" t="s">
        <v>22715</v>
      </c>
      <c r="F1873" s="110" t="s">
        <v>20730</v>
      </c>
      <c r="G1873" s="108"/>
      <c r="H1873" s="111"/>
      <c r="I1873" s="108"/>
      <c r="J1873" s="109" t="s">
        <v>20739</v>
      </c>
      <c r="K1873" s="112"/>
      <c r="L1873" s="112"/>
      <c r="M1873" s="112"/>
      <c r="N1873" s="112"/>
      <c r="O1873" s="109" t="s">
        <v>20732</v>
      </c>
      <c r="P1873" s="109" t="s">
        <v>20732</v>
      </c>
      <c r="Q1873" s="109" t="s">
        <v>20732</v>
      </c>
      <c r="R1873" s="109" t="s">
        <v>20732</v>
      </c>
      <c r="S1873" s="109" t="s">
        <v>20732</v>
      </c>
      <c r="T1873" s="109" t="s">
        <v>20732</v>
      </c>
      <c r="U1873" s="113">
        <v>1</v>
      </c>
      <c r="V1873" s="113">
        <v>999999</v>
      </c>
      <c r="W1873" s="113">
        <v>1</v>
      </c>
      <c r="X1873" s="109" t="s">
        <v>20736</v>
      </c>
      <c r="Y1873" s="113">
        <v>10</v>
      </c>
      <c r="Z1873" s="108"/>
      <c r="AA1873" s="108"/>
    </row>
    <row r="1874" spans="2:27" ht="18.75">
      <c r="B1874" s="108">
        <f t="shared" si="29"/>
        <v>1867</v>
      </c>
      <c r="C1874" s="109" t="s">
        <v>22840</v>
      </c>
      <c r="D1874" s="109" t="s">
        <v>22840</v>
      </c>
      <c r="E1874" s="110" t="s">
        <v>22715</v>
      </c>
      <c r="F1874" s="110" t="s">
        <v>20730</v>
      </c>
      <c r="G1874" s="108"/>
      <c r="H1874" s="111"/>
      <c r="I1874" s="108"/>
      <c r="J1874" s="109" t="s">
        <v>20739</v>
      </c>
      <c r="K1874" s="112"/>
      <c r="L1874" s="112"/>
      <c r="M1874" s="112"/>
      <c r="N1874" s="112"/>
      <c r="O1874" s="109" t="s">
        <v>20732</v>
      </c>
      <c r="P1874" s="109" t="s">
        <v>20732</v>
      </c>
      <c r="Q1874" s="109" t="s">
        <v>20732</v>
      </c>
      <c r="R1874" s="109" t="s">
        <v>20732</v>
      </c>
      <c r="S1874" s="109" t="s">
        <v>20732</v>
      </c>
      <c r="T1874" s="109" t="s">
        <v>20732</v>
      </c>
      <c r="U1874" s="113">
        <v>1</v>
      </c>
      <c r="V1874" s="113">
        <v>999999</v>
      </c>
      <c r="W1874" s="113">
        <v>1</v>
      </c>
      <c r="X1874" s="109" t="s">
        <v>20736</v>
      </c>
      <c r="Y1874" s="113">
        <v>10</v>
      </c>
      <c r="Z1874" s="108"/>
      <c r="AA1874" s="108"/>
    </row>
    <row r="1875" spans="2:27" ht="18.75">
      <c r="B1875" s="108">
        <f t="shared" si="29"/>
        <v>1868</v>
      </c>
      <c r="C1875" s="109" t="s">
        <v>22841</v>
      </c>
      <c r="D1875" s="109" t="s">
        <v>22841</v>
      </c>
      <c r="E1875" s="110" t="s">
        <v>22715</v>
      </c>
      <c r="F1875" s="110" t="s">
        <v>20730</v>
      </c>
      <c r="G1875" s="108"/>
      <c r="H1875" s="111"/>
      <c r="I1875" s="108"/>
      <c r="J1875" s="109" t="s">
        <v>20739</v>
      </c>
      <c r="K1875" s="112"/>
      <c r="L1875" s="112"/>
      <c r="M1875" s="112"/>
      <c r="N1875" s="112"/>
      <c r="O1875" s="109" t="s">
        <v>20732</v>
      </c>
      <c r="P1875" s="109" t="s">
        <v>20732</v>
      </c>
      <c r="Q1875" s="109" t="s">
        <v>20732</v>
      </c>
      <c r="R1875" s="109" t="s">
        <v>20732</v>
      </c>
      <c r="S1875" s="109" t="s">
        <v>20732</v>
      </c>
      <c r="T1875" s="109" t="s">
        <v>20732</v>
      </c>
      <c r="U1875" s="113">
        <v>1</v>
      </c>
      <c r="V1875" s="113">
        <v>999999</v>
      </c>
      <c r="W1875" s="113">
        <v>1</v>
      </c>
      <c r="X1875" s="109" t="s">
        <v>20736</v>
      </c>
      <c r="Y1875" s="113">
        <v>10</v>
      </c>
      <c r="Z1875" s="108"/>
      <c r="AA1875" s="108"/>
    </row>
    <row r="1876" spans="2:27" ht="18.75">
      <c r="B1876" s="108">
        <f t="shared" si="29"/>
        <v>1869</v>
      </c>
      <c r="C1876" s="109" t="s">
        <v>22842</v>
      </c>
      <c r="D1876" s="109" t="s">
        <v>22842</v>
      </c>
      <c r="E1876" s="110" t="s">
        <v>22715</v>
      </c>
      <c r="F1876" s="110" t="s">
        <v>20730</v>
      </c>
      <c r="G1876" s="108"/>
      <c r="H1876" s="111"/>
      <c r="I1876" s="108"/>
      <c r="J1876" s="109" t="s">
        <v>20739</v>
      </c>
      <c r="K1876" s="112"/>
      <c r="L1876" s="112"/>
      <c r="M1876" s="112"/>
      <c r="N1876" s="112"/>
      <c r="O1876" s="109" t="s">
        <v>20732</v>
      </c>
      <c r="P1876" s="109" t="s">
        <v>20732</v>
      </c>
      <c r="Q1876" s="109" t="s">
        <v>20732</v>
      </c>
      <c r="R1876" s="109" t="s">
        <v>20732</v>
      </c>
      <c r="S1876" s="109" t="s">
        <v>20732</v>
      </c>
      <c r="T1876" s="109" t="s">
        <v>20732</v>
      </c>
      <c r="U1876" s="113">
        <v>1</v>
      </c>
      <c r="V1876" s="113">
        <v>999999</v>
      </c>
      <c r="W1876" s="113">
        <v>1</v>
      </c>
      <c r="X1876" s="109" t="s">
        <v>20736</v>
      </c>
      <c r="Y1876" s="113">
        <v>10</v>
      </c>
      <c r="Z1876" s="108"/>
      <c r="AA1876" s="108"/>
    </row>
    <row r="1877" spans="2:27" ht="18.75">
      <c r="B1877" s="108">
        <f t="shared" si="29"/>
        <v>1870</v>
      </c>
      <c r="C1877" s="109" t="s">
        <v>22843</v>
      </c>
      <c r="D1877" s="109" t="s">
        <v>22843</v>
      </c>
      <c r="E1877" s="110" t="s">
        <v>22715</v>
      </c>
      <c r="F1877" s="110" t="s">
        <v>20730</v>
      </c>
      <c r="G1877" s="108"/>
      <c r="H1877" s="111"/>
      <c r="I1877" s="108"/>
      <c r="J1877" s="109" t="s">
        <v>20739</v>
      </c>
      <c r="K1877" s="112"/>
      <c r="L1877" s="112"/>
      <c r="M1877" s="112"/>
      <c r="N1877" s="112"/>
      <c r="O1877" s="109" t="s">
        <v>20732</v>
      </c>
      <c r="P1877" s="109" t="s">
        <v>20732</v>
      </c>
      <c r="Q1877" s="109" t="s">
        <v>20732</v>
      </c>
      <c r="R1877" s="109" t="s">
        <v>20732</v>
      </c>
      <c r="S1877" s="109" t="s">
        <v>20732</v>
      </c>
      <c r="T1877" s="109" t="s">
        <v>20732</v>
      </c>
      <c r="U1877" s="113">
        <v>1</v>
      </c>
      <c r="V1877" s="113">
        <v>999999</v>
      </c>
      <c r="W1877" s="113">
        <v>1</v>
      </c>
      <c r="X1877" s="109" t="s">
        <v>20736</v>
      </c>
      <c r="Y1877" s="113">
        <v>10</v>
      </c>
      <c r="Z1877" s="108"/>
      <c r="AA1877" s="108"/>
    </row>
    <row r="1878" spans="2:27" ht="18.75">
      <c r="B1878" s="108">
        <f t="shared" si="29"/>
        <v>1871</v>
      </c>
      <c r="C1878" s="109" t="s">
        <v>22844</v>
      </c>
      <c r="D1878" s="109" t="s">
        <v>22844</v>
      </c>
      <c r="E1878" s="110" t="s">
        <v>22715</v>
      </c>
      <c r="F1878" s="110" t="s">
        <v>20730</v>
      </c>
      <c r="G1878" s="108"/>
      <c r="H1878" s="111"/>
      <c r="I1878" s="108"/>
      <c r="J1878" s="109" t="s">
        <v>20739</v>
      </c>
      <c r="K1878" s="112"/>
      <c r="L1878" s="112"/>
      <c r="M1878" s="112"/>
      <c r="N1878" s="112"/>
      <c r="O1878" s="109" t="s">
        <v>20732</v>
      </c>
      <c r="P1878" s="109" t="s">
        <v>20732</v>
      </c>
      <c r="Q1878" s="109" t="s">
        <v>20732</v>
      </c>
      <c r="R1878" s="109" t="s">
        <v>20732</v>
      </c>
      <c r="S1878" s="109" t="s">
        <v>20732</v>
      </c>
      <c r="T1878" s="109" t="s">
        <v>20732</v>
      </c>
      <c r="U1878" s="113">
        <v>1</v>
      </c>
      <c r="V1878" s="113">
        <v>999999</v>
      </c>
      <c r="W1878" s="113">
        <v>1</v>
      </c>
      <c r="X1878" s="109" t="s">
        <v>20736</v>
      </c>
      <c r="Y1878" s="113">
        <v>10</v>
      </c>
      <c r="Z1878" s="108"/>
      <c r="AA1878" s="108"/>
    </row>
    <row r="1879" spans="2:27" ht="18.75">
      <c r="B1879" s="108">
        <f t="shared" si="29"/>
        <v>1872</v>
      </c>
      <c r="C1879" s="109" t="s">
        <v>22845</v>
      </c>
      <c r="D1879" s="109" t="s">
        <v>22845</v>
      </c>
      <c r="E1879" s="110" t="s">
        <v>22715</v>
      </c>
      <c r="F1879" s="110" t="s">
        <v>20730</v>
      </c>
      <c r="G1879" s="108"/>
      <c r="H1879" s="111"/>
      <c r="I1879" s="108"/>
      <c r="J1879" s="109" t="s">
        <v>20739</v>
      </c>
      <c r="K1879" s="112"/>
      <c r="L1879" s="112"/>
      <c r="M1879" s="112"/>
      <c r="N1879" s="112"/>
      <c r="O1879" s="109" t="s">
        <v>20732</v>
      </c>
      <c r="P1879" s="109" t="s">
        <v>20732</v>
      </c>
      <c r="Q1879" s="109" t="s">
        <v>20732</v>
      </c>
      <c r="R1879" s="109" t="s">
        <v>20732</v>
      </c>
      <c r="S1879" s="109" t="s">
        <v>20732</v>
      </c>
      <c r="T1879" s="109" t="s">
        <v>20732</v>
      </c>
      <c r="U1879" s="113">
        <v>1</v>
      </c>
      <c r="V1879" s="113">
        <v>999999</v>
      </c>
      <c r="W1879" s="113">
        <v>1</v>
      </c>
      <c r="X1879" s="109" t="s">
        <v>20736</v>
      </c>
      <c r="Y1879" s="113">
        <v>10</v>
      </c>
      <c r="Z1879" s="108"/>
      <c r="AA1879" s="108"/>
    </row>
    <row r="1880" spans="2:27" ht="18.75">
      <c r="B1880" s="108">
        <f t="shared" si="29"/>
        <v>1873</v>
      </c>
      <c r="C1880" s="109" t="s">
        <v>22846</v>
      </c>
      <c r="D1880" s="109" t="s">
        <v>22846</v>
      </c>
      <c r="E1880" s="110" t="s">
        <v>22715</v>
      </c>
      <c r="F1880" s="110" t="s">
        <v>22743</v>
      </c>
      <c r="G1880" s="108"/>
      <c r="H1880" s="111"/>
      <c r="I1880" s="108"/>
      <c r="J1880" s="109" t="s">
        <v>20735</v>
      </c>
      <c r="K1880" s="112"/>
      <c r="L1880" s="112"/>
      <c r="M1880" s="112"/>
      <c r="N1880" s="112"/>
      <c r="O1880" s="109" t="s">
        <v>20732</v>
      </c>
      <c r="P1880" s="109" t="s">
        <v>20732</v>
      </c>
      <c r="Q1880" s="109" t="s">
        <v>20732</v>
      </c>
      <c r="R1880" s="109" t="s">
        <v>20732</v>
      </c>
      <c r="S1880" s="109" t="s">
        <v>20732</v>
      </c>
      <c r="T1880" s="109" t="s">
        <v>20732</v>
      </c>
      <c r="U1880" s="113">
        <v>1</v>
      </c>
      <c r="V1880" s="113">
        <v>999999</v>
      </c>
      <c r="W1880" s="113">
        <v>1</v>
      </c>
      <c r="X1880" s="109" t="s">
        <v>20736</v>
      </c>
      <c r="Y1880" s="113">
        <v>10</v>
      </c>
      <c r="Z1880" s="108"/>
      <c r="AA1880" s="108"/>
    </row>
    <row r="1881" spans="2:27" ht="18.75">
      <c r="B1881" s="108">
        <f t="shared" si="29"/>
        <v>1874</v>
      </c>
      <c r="C1881" s="109" t="s">
        <v>22847</v>
      </c>
      <c r="D1881" s="109" t="s">
        <v>22847</v>
      </c>
      <c r="E1881" s="110" t="s">
        <v>22715</v>
      </c>
      <c r="F1881" s="110" t="s">
        <v>20730</v>
      </c>
      <c r="G1881" s="108"/>
      <c r="H1881" s="111"/>
      <c r="I1881" s="108"/>
      <c r="J1881" s="109" t="s">
        <v>20739</v>
      </c>
      <c r="K1881" s="112"/>
      <c r="L1881" s="112"/>
      <c r="M1881" s="112"/>
      <c r="N1881" s="112"/>
      <c r="O1881" s="109" t="s">
        <v>20732</v>
      </c>
      <c r="P1881" s="109" t="s">
        <v>20732</v>
      </c>
      <c r="Q1881" s="109" t="s">
        <v>20732</v>
      </c>
      <c r="R1881" s="109" t="s">
        <v>20732</v>
      </c>
      <c r="S1881" s="109" t="s">
        <v>20732</v>
      </c>
      <c r="T1881" s="109" t="s">
        <v>20732</v>
      </c>
      <c r="U1881" s="113">
        <v>1</v>
      </c>
      <c r="V1881" s="113">
        <v>999999</v>
      </c>
      <c r="W1881" s="113">
        <v>1</v>
      </c>
      <c r="X1881" s="109" t="s">
        <v>20736</v>
      </c>
      <c r="Y1881" s="113">
        <v>10</v>
      </c>
      <c r="Z1881" s="108"/>
      <c r="AA1881" s="108"/>
    </row>
    <row r="1882" spans="2:27" ht="18.75">
      <c r="B1882" s="108">
        <f t="shared" si="29"/>
        <v>1875</v>
      </c>
      <c r="C1882" s="109" t="s">
        <v>22848</v>
      </c>
      <c r="D1882" s="109" t="s">
        <v>22848</v>
      </c>
      <c r="E1882" s="110" t="s">
        <v>22715</v>
      </c>
      <c r="F1882" s="110" t="s">
        <v>20730</v>
      </c>
      <c r="G1882" s="108"/>
      <c r="H1882" s="111"/>
      <c r="I1882" s="108"/>
      <c r="J1882" s="109" t="s">
        <v>20739</v>
      </c>
      <c r="K1882" s="112"/>
      <c r="L1882" s="112"/>
      <c r="M1882" s="112"/>
      <c r="N1882" s="112"/>
      <c r="O1882" s="109" t="s">
        <v>20732</v>
      </c>
      <c r="P1882" s="109" t="s">
        <v>20732</v>
      </c>
      <c r="Q1882" s="109" t="s">
        <v>20732</v>
      </c>
      <c r="R1882" s="109" t="s">
        <v>20732</v>
      </c>
      <c r="S1882" s="109" t="s">
        <v>20732</v>
      </c>
      <c r="T1882" s="109" t="s">
        <v>20732</v>
      </c>
      <c r="U1882" s="113">
        <v>1</v>
      </c>
      <c r="V1882" s="113">
        <v>999999</v>
      </c>
      <c r="W1882" s="113">
        <v>1</v>
      </c>
      <c r="X1882" s="109" t="s">
        <v>20736</v>
      </c>
      <c r="Y1882" s="113">
        <v>10</v>
      </c>
      <c r="Z1882" s="108"/>
      <c r="AA1882" s="108"/>
    </row>
    <row r="1883" spans="2:27" ht="18.75">
      <c r="B1883" s="108">
        <f t="shared" si="29"/>
        <v>1876</v>
      </c>
      <c r="C1883" s="109" t="s">
        <v>22849</v>
      </c>
      <c r="D1883" s="109" t="s">
        <v>22849</v>
      </c>
      <c r="E1883" s="110" t="s">
        <v>22715</v>
      </c>
      <c r="F1883" s="110" t="s">
        <v>20730</v>
      </c>
      <c r="G1883" s="108"/>
      <c r="H1883" s="111"/>
      <c r="I1883" s="108"/>
      <c r="J1883" s="109" t="s">
        <v>20739</v>
      </c>
      <c r="K1883" s="112"/>
      <c r="L1883" s="112"/>
      <c r="M1883" s="112"/>
      <c r="N1883" s="112"/>
      <c r="O1883" s="109" t="s">
        <v>20732</v>
      </c>
      <c r="P1883" s="109" t="s">
        <v>20732</v>
      </c>
      <c r="Q1883" s="109" t="s">
        <v>20732</v>
      </c>
      <c r="R1883" s="109" t="s">
        <v>20732</v>
      </c>
      <c r="S1883" s="109" t="s">
        <v>20732</v>
      </c>
      <c r="T1883" s="109" t="s">
        <v>20732</v>
      </c>
      <c r="U1883" s="113">
        <v>1</v>
      </c>
      <c r="V1883" s="113">
        <v>999999</v>
      </c>
      <c r="W1883" s="113">
        <v>1</v>
      </c>
      <c r="X1883" s="109" t="s">
        <v>20736</v>
      </c>
      <c r="Y1883" s="113">
        <v>10</v>
      </c>
      <c r="Z1883" s="108"/>
      <c r="AA1883" s="108"/>
    </row>
    <row r="1884" spans="2:27" ht="18.75">
      <c r="B1884" s="108">
        <f t="shared" si="29"/>
        <v>1877</v>
      </c>
      <c r="C1884" s="109" t="s">
        <v>22850</v>
      </c>
      <c r="D1884" s="109" t="s">
        <v>22850</v>
      </c>
      <c r="E1884" s="110" t="s">
        <v>22715</v>
      </c>
      <c r="F1884" s="110" t="s">
        <v>20730</v>
      </c>
      <c r="G1884" s="108"/>
      <c r="H1884" s="111"/>
      <c r="I1884" s="108"/>
      <c r="J1884" s="109" t="s">
        <v>20739</v>
      </c>
      <c r="K1884" s="112"/>
      <c r="L1884" s="112"/>
      <c r="M1884" s="112"/>
      <c r="N1884" s="112"/>
      <c r="O1884" s="109" t="s">
        <v>20732</v>
      </c>
      <c r="P1884" s="109" t="s">
        <v>20732</v>
      </c>
      <c r="Q1884" s="109" t="s">
        <v>20732</v>
      </c>
      <c r="R1884" s="109" t="s">
        <v>20732</v>
      </c>
      <c r="S1884" s="109" t="s">
        <v>20732</v>
      </c>
      <c r="T1884" s="109" t="s">
        <v>20732</v>
      </c>
      <c r="U1884" s="113">
        <v>1</v>
      </c>
      <c r="V1884" s="113">
        <v>999999</v>
      </c>
      <c r="W1884" s="113">
        <v>1</v>
      </c>
      <c r="X1884" s="109" t="s">
        <v>20736</v>
      </c>
      <c r="Y1884" s="113">
        <v>10</v>
      </c>
      <c r="Z1884" s="108"/>
      <c r="AA1884" s="108"/>
    </row>
    <row r="1885" spans="2:27" ht="18.75">
      <c r="B1885" s="108">
        <f t="shared" si="29"/>
        <v>1878</v>
      </c>
      <c r="C1885" s="109" t="s">
        <v>22851</v>
      </c>
      <c r="D1885" s="109" t="s">
        <v>22851</v>
      </c>
      <c r="E1885" s="110" t="s">
        <v>22715</v>
      </c>
      <c r="F1885" s="110" t="s">
        <v>20730</v>
      </c>
      <c r="G1885" s="108"/>
      <c r="H1885" s="111"/>
      <c r="I1885" s="108"/>
      <c r="J1885" s="109" t="s">
        <v>20739</v>
      </c>
      <c r="K1885" s="112"/>
      <c r="L1885" s="112"/>
      <c r="M1885" s="112"/>
      <c r="N1885" s="112"/>
      <c r="O1885" s="109" t="s">
        <v>20732</v>
      </c>
      <c r="P1885" s="109" t="s">
        <v>20732</v>
      </c>
      <c r="Q1885" s="109" t="s">
        <v>20732</v>
      </c>
      <c r="R1885" s="109" t="s">
        <v>20732</v>
      </c>
      <c r="S1885" s="109" t="s">
        <v>20732</v>
      </c>
      <c r="T1885" s="109" t="s">
        <v>20732</v>
      </c>
      <c r="U1885" s="113">
        <v>1</v>
      </c>
      <c r="V1885" s="113">
        <v>999999</v>
      </c>
      <c r="W1885" s="113">
        <v>1</v>
      </c>
      <c r="X1885" s="109" t="s">
        <v>20736</v>
      </c>
      <c r="Y1885" s="113">
        <v>10</v>
      </c>
      <c r="Z1885" s="108"/>
      <c r="AA1885" s="108"/>
    </row>
    <row r="1886" spans="2:27" ht="18.75">
      <c r="B1886" s="108">
        <f t="shared" si="29"/>
        <v>1879</v>
      </c>
      <c r="C1886" s="109" t="s">
        <v>22852</v>
      </c>
      <c r="D1886" s="109" t="s">
        <v>22852</v>
      </c>
      <c r="E1886" s="110" t="s">
        <v>22715</v>
      </c>
      <c r="F1886" s="110" t="s">
        <v>20730</v>
      </c>
      <c r="G1886" s="108"/>
      <c r="H1886" s="111"/>
      <c r="I1886" s="108"/>
      <c r="J1886" s="109" t="s">
        <v>20739</v>
      </c>
      <c r="K1886" s="112"/>
      <c r="L1886" s="112"/>
      <c r="M1886" s="112"/>
      <c r="N1886" s="112"/>
      <c r="O1886" s="109" t="s">
        <v>20732</v>
      </c>
      <c r="P1886" s="109" t="s">
        <v>20732</v>
      </c>
      <c r="Q1886" s="109" t="s">
        <v>20732</v>
      </c>
      <c r="R1886" s="109" t="s">
        <v>20732</v>
      </c>
      <c r="S1886" s="109" t="s">
        <v>20732</v>
      </c>
      <c r="T1886" s="109" t="s">
        <v>20732</v>
      </c>
      <c r="U1886" s="113">
        <v>1</v>
      </c>
      <c r="V1886" s="113">
        <v>999999</v>
      </c>
      <c r="W1886" s="113">
        <v>1</v>
      </c>
      <c r="X1886" s="109" t="s">
        <v>20736</v>
      </c>
      <c r="Y1886" s="113">
        <v>10</v>
      </c>
      <c r="Z1886" s="108"/>
      <c r="AA1886" s="108"/>
    </row>
    <row r="1887" spans="2:27" ht="18.75">
      <c r="B1887" s="108">
        <f t="shared" si="29"/>
        <v>1880</v>
      </c>
      <c r="C1887" s="109" t="s">
        <v>22853</v>
      </c>
      <c r="D1887" s="109" t="s">
        <v>22853</v>
      </c>
      <c r="E1887" s="110" t="s">
        <v>22715</v>
      </c>
      <c r="F1887" s="110" t="s">
        <v>20730</v>
      </c>
      <c r="G1887" s="108"/>
      <c r="H1887" s="111"/>
      <c r="I1887" s="108"/>
      <c r="J1887" s="109" t="s">
        <v>20739</v>
      </c>
      <c r="K1887" s="112"/>
      <c r="L1887" s="112"/>
      <c r="M1887" s="112"/>
      <c r="N1887" s="112"/>
      <c r="O1887" s="109" t="s">
        <v>20732</v>
      </c>
      <c r="P1887" s="109" t="s">
        <v>20732</v>
      </c>
      <c r="Q1887" s="109" t="s">
        <v>20732</v>
      </c>
      <c r="R1887" s="109" t="s">
        <v>20732</v>
      </c>
      <c r="S1887" s="109" t="s">
        <v>20732</v>
      </c>
      <c r="T1887" s="109" t="s">
        <v>20732</v>
      </c>
      <c r="U1887" s="113">
        <v>1</v>
      </c>
      <c r="V1887" s="113">
        <v>999999</v>
      </c>
      <c r="W1887" s="113">
        <v>1</v>
      </c>
      <c r="X1887" s="109" t="s">
        <v>20736</v>
      </c>
      <c r="Y1887" s="113">
        <v>10</v>
      </c>
      <c r="Z1887" s="108"/>
      <c r="AA1887" s="108"/>
    </row>
    <row r="1888" spans="2:27" ht="18.75">
      <c r="B1888" s="108">
        <f t="shared" si="29"/>
        <v>1881</v>
      </c>
      <c r="C1888" s="109" t="s">
        <v>22854</v>
      </c>
      <c r="D1888" s="109" t="s">
        <v>22854</v>
      </c>
      <c r="E1888" s="110" t="s">
        <v>22715</v>
      </c>
      <c r="F1888" s="110" t="s">
        <v>20730</v>
      </c>
      <c r="G1888" s="108"/>
      <c r="H1888" s="111"/>
      <c r="I1888" s="108"/>
      <c r="J1888" s="109" t="s">
        <v>20739</v>
      </c>
      <c r="K1888" s="112"/>
      <c r="L1888" s="112"/>
      <c r="M1888" s="112"/>
      <c r="N1888" s="112"/>
      <c r="O1888" s="109" t="s">
        <v>20732</v>
      </c>
      <c r="P1888" s="109" t="s">
        <v>20732</v>
      </c>
      <c r="Q1888" s="109" t="s">
        <v>20732</v>
      </c>
      <c r="R1888" s="109" t="s">
        <v>20732</v>
      </c>
      <c r="S1888" s="109" t="s">
        <v>20732</v>
      </c>
      <c r="T1888" s="109" t="s">
        <v>20732</v>
      </c>
      <c r="U1888" s="113">
        <v>1</v>
      </c>
      <c r="V1888" s="113">
        <v>999999</v>
      </c>
      <c r="W1888" s="113">
        <v>1</v>
      </c>
      <c r="X1888" s="109" t="s">
        <v>20736</v>
      </c>
      <c r="Y1888" s="113">
        <v>10</v>
      </c>
      <c r="Z1888" s="108"/>
      <c r="AA1888" s="108"/>
    </row>
    <row r="1889" spans="2:27" ht="18.75">
      <c r="B1889" s="108">
        <f t="shared" si="29"/>
        <v>1882</v>
      </c>
      <c r="C1889" s="109" t="s">
        <v>22855</v>
      </c>
      <c r="D1889" s="109" t="s">
        <v>22855</v>
      </c>
      <c r="E1889" s="110" t="s">
        <v>22715</v>
      </c>
      <c r="F1889" s="110" t="s">
        <v>20730</v>
      </c>
      <c r="G1889" s="108"/>
      <c r="H1889" s="111"/>
      <c r="I1889" s="108"/>
      <c r="J1889" s="109" t="s">
        <v>20739</v>
      </c>
      <c r="K1889" s="112"/>
      <c r="L1889" s="112"/>
      <c r="M1889" s="112"/>
      <c r="N1889" s="112"/>
      <c r="O1889" s="109" t="s">
        <v>20732</v>
      </c>
      <c r="P1889" s="109" t="s">
        <v>20732</v>
      </c>
      <c r="Q1889" s="109" t="s">
        <v>20732</v>
      </c>
      <c r="R1889" s="109" t="s">
        <v>20732</v>
      </c>
      <c r="S1889" s="109" t="s">
        <v>20732</v>
      </c>
      <c r="T1889" s="109" t="s">
        <v>20732</v>
      </c>
      <c r="U1889" s="113">
        <v>1</v>
      </c>
      <c r="V1889" s="113">
        <v>999999</v>
      </c>
      <c r="W1889" s="113">
        <v>1</v>
      </c>
      <c r="X1889" s="109" t="s">
        <v>20736</v>
      </c>
      <c r="Y1889" s="113">
        <v>10</v>
      </c>
      <c r="Z1889" s="108"/>
      <c r="AA1889" s="108"/>
    </row>
    <row r="1890" spans="2:27" ht="18.75">
      <c r="B1890" s="108">
        <f t="shared" si="29"/>
        <v>1883</v>
      </c>
      <c r="C1890" s="109" t="s">
        <v>22856</v>
      </c>
      <c r="D1890" s="109" t="s">
        <v>22856</v>
      </c>
      <c r="E1890" s="110" t="s">
        <v>22715</v>
      </c>
      <c r="F1890" s="110" t="s">
        <v>20730</v>
      </c>
      <c r="G1890" s="108"/>
      <c r="H1890" s="111"/>
      <c r="I1890" s="108"/>
      <c r="J1890" s="109" t="s">
        <v>20739</v>
      </c>
      <c r="K1890" s="112"/>
      <c r="L1890" s="112"/>
      <c r="M1890" s="112"/>
      <c r="N1890" s="112"/>
      <c r="O1890" s="109" t="s">
        <v>20732</v>
      </c>
      <c r="P1890" s="109" t="s">
        <v>20732</v>
      </c>
      <c r="Q1890" s="109" t="s">
        <v>20732</v>
      </c>
      <c r="R1890" s="109" t="s">
        <v>20732</v>
      </c>
      <c r="S1890" s="109" t="s">
        <v>20732</v>
      </c>
      <c r="T1890" s="109" t="s">
        <v>20732</v>
      </c>
      <c r="U1890" s="113">
        <v>1</v>
      </c>
      <c r="V1890" s="113">
        <v>999999</v>
      </c>
      <c r="W1890" s="113">
        <v>1</v>
      </c>
      <c r="X1890" s="109" t="s">
        <v>20736</v>
      </c>
      <c r="Y1890" s="113">
        <v>10</v>
      </c>
      <c r="Z1890" s="108"/>
      <c r="AA1890" s="108"/>
    </row>
    <row r="1891" spans="2:27" ht="18.75">
      <c r="B1891" s="108">
        <f t="shared" si="29"/>
        <v>1884</v>
      </c>
      <c r="C1891" s="109" t="s">
        <v>22857</v>
      </c>
      <c r="D1891" s="109" t="s">
        <v>22857</v>
      </c>
      <c r="E1891" s="110" t="s">
        <v>22715</v>
      </c>
      <c r="F1891" s="110" t="s">
        <v>22745</v>
      </c>
      <c r="G1891" s="108"/>
      <c r="H1891" s="111"/>
      <c r="I1891" s="108"/>
      <c r="J1891" s="109" t="s">
        <v>20735</v>
      </c>
      <c r="K1891" s="112"/>
      <c r="L1891" s="112"/>
      <c r="M1891" s="112"/>
      <c r="N1891" s="112"/>
      <c r="O1891" s="109" t="s">
        <v>20732</v>
      </c>
      <c r="P1891" s="109" t="s">
        <v>20732</v>
      </c>
      <c r="Q1891" s="109" t="s">
        <v>20732</v>
      </c>
      <c r="R1891" s="109" t="s">
        <v>20732</v>
      </c>
      <c r="S1891" s="109" t="s">
        <v>20732</v>
      </c>
      <c r="T1891" s="109" t="s">
        <v>20732</v>
      </c>
      <c r="U1891" s="113">
        <v>1</v>
      </c>
      <c r="V1891" s="113">
        <v>999999</v>
      </c>
      <c r="W1891" s="113">
        <v>1</v>
      </c>
      <c r="X1891" s="109" t="s">
        <v>20736</v>
      </c>
      <c r="Y1891" s="113">
        <v>10</v>
      </c>
      <c r="Z1891" s="108"/>
      <c r="AA1891" s="108"/>
    </row>
    <row r="1892" spans="2:27" ht="18.75">
      <c r="B1892" s="108">
        <f t="shared" si="29"/>
        <v>1885</v>
      </c>
      <c r="C1892" s="109" t="s">
        <v>22858</v>
      </c>
      <c r="D1892" s="109" t="s">
        <v>22858</v>
      </c>
      <c r="E1892" s="110" t="s">
        <v>22715</v>
      </c>
      <c r="F1892" s="110" t="s">
        <v>20730</v>
      </c>
      <c r="G1892" s="108"/>
      <c r="H1892" s="111"/>
      <c r="I1892" s="108"/>
      <c r="J1892" s="109" t="s">
        <v>20739</v>
      </c>
      <c r="K1892" s="112"/>
      <c r="L1892" s="112"/>
      <c r="M1892" s="112"/>
      <c r="N1892" s="112"/>
      <c r="O1892" s="109" t="s">
        <v>20732</v>
      </c>
      <c r="P1892" s="109" t="s">
        <v>20732</v>
      </c>
      <c r="Q1892" s="109" t="s">
        <v>20732</v>
      </c>
      <c r="R1892" s="109" t="s">
        <v>20732</v>
      </c>
      <c r="S1892" s="109" t="s">
        <v>20732</v>
      </c>
      <c r="T1892" s="109" t="s">
        <v>20732</v>
      </c>
      <c r="U1892" s="113">
        <v>1</v>
      </c>
      <c r="V1892" s="113">
        <v>999999</v>
      </c>
      <c r="W1892" s="113">
        <v>1</v>
      </c>
      <c r="X1892" s="109" t="s">
        <v>20736</v>
      </c>
      <c r="Y1892" s="113">
        <v>10</v>
      </c>
      <c r="Z1892" s="108"/>
      <c r="AA1892" s="108"/>
    </row>
    <row r="1893" spans="2:27" ht="18.75">
      <c r="B1893" s="108">
        <f t="shared" si="29"/>
        <v>1886</v>
      </c>
      <c r="C1893" s="109" t="s">
        <v>22859</v>
      </c>
      <c r="D1893" s="109" t="s">
        <v>22859</v>
      </c>
      <c r="E1893" s="110" t="s">
        <v>22715</v>
      </c>
      <c r="F1893" s="110" t="s">
        <v>20730</v>
      </c>
      <c r="G1893" s="108"/>
      <c r="H1893" s="111"/>
      <c r="I1893" s="108"/>
      <c r="J1893" s="109" t="s">
        <v>20739</v>
      </c>
      <c r="K1893" s="112"/>
      <c r="L1893" s="112"/>
      <c r="M1893" s="112"/>
      <c r="N1893" s="112"/>
      <c r="O1893" s="109" t="s">
        <v>20732</v>
      </c>
      <c r="P1893" s="109" t="s">
        <v>20732</v>
      </c>
      <c r="Q1893" s="109" t="s">
        <v>20732</v>
      </c>
      <c r="R1893" s="109" t="s">
        <v>20732</v>
      </c>
      <c r="S1893" s="109" t="s">
        <v>20732</v>
      </c>
      <c r="T1893" s="109" t="s">
        <v>20732</v>
      </c>
      <c r="U1893" s="113">
        <v>1</v>
      </c>
      <c r="V1893" s="113">
        <v>999999</v>
      </c>
      <c r="W1893" s="113">
        <v>1</v>
      </c>
      <c r="X1893" s="109" t="s">
        <v>20736</v>
      </c>
      <c r="Y1893" s="113">
        <v>10</v>
      </c>
      <c r="Z1893" s="108"/>
      <c r="AA1893" s="108"/>
    </row>
    <row r="1894" spans="2:27" ht="18.75">
      <c r="B1894" s="108">
        <f t="shared" si="29"/>
        <v>1887</v>
      </c>
      <c r="C1894" s="109" t="s">
        <v>22860</v>
      </c>
      <c r="D1894" s="109" t="s">
        <v>22860</v>
      </c>
      <c r="E1894" s="110" t="s">
        <v>22715</v>
      </c>
      <c r="F1894" s="110" t="s">
        <v>20730</v>
      </c>
      <c r="G1894" s="108"/>
      <c r="H1894" s="111"/>
      <c r="I1894" s="108"/>
      <c r="J1894" s="109" t="s">
        <v>20739</v>
      </c>
      <c r="K1894" s="112"/>
      <c r="L1894" s="112"/>
      <c r="M1894" s="112"/>
      <c r="N1894" s="112"/>
      <c r="O1894" s="109" t="s">
        <v>20732</v>
      </c>
      <c r="P1894" s="109" t="s">
        <v>20732</v>
      </c>
      <c r="Q1894" s="109" t="s">
        <v>20732</v>
      </c>
      <c r="R1894" s="109" t="s">
        <v>20732</v>
      </c>
      <c r="S1894" s="109" t="s">
        <v>20732</v>
      </c>
      <c r="T1894" s="109" t="s">
        <v>20732</v>
      </c>
      <c r="U1894" s="113">
        <v>1</v>
      </c>
      <c r="V1894" s="113">
        <v>999999</v>
      </c>
      <c r="W1894" s="113">
        <v>1</v>
      </c>
      <c r="X1894" s="109" t="s">
        <v>20736</v>
      </c>
      <c r="Y1894" s="113">
        <v>10</v>
      </c>
      <c r="Z1894" s="108"/>
      <c r="AA1894" s="108"/>
    </row>
    <row r="1895" spans="2:27" ht="18.75">
      <c r="B1895" s="108">
        <f t="shared" si="29"/>
        <v>1888</v>
      </c>
      <c r="C1895" s="109" t="s">
        <v>22861</v>
      </c>
      <c r="D1895" s="109" t="s">
        <v>22861</v>
      </c>
      <c r="E1895" s="110" t="s">
        <v>22715</v>
      </c>
      <c r="F1895" s="110" t="s">
        <v>20730</v>
      </c>
      <c r="G1895" s="108"/>
      <c r="H1895" s="111"/>
      <c r="I1895" s="108"/>
      <c r="J1895" s="109" t="s">
        <v>20739</v>
      </c>
      <c r="K1895" s="112"/>
      <c r="L1895" s="112"/>
      <c r="M1895" s="112"/>
      <c r="N1895" s="112"/>
      <c r="O1895" s="109" t="s">
        <v>20732</v>
      </c>
      <c r="P1895" s="109" t="s">
        <v>20732</v>
      </c>
      <c r="Q1895" s="109" t="s">
        <v>20732</v>
      </c>
      <c r="R1895" s="109" t="s">
        <v>20732</v>
      </c>
      <c r="S1895" s="109" t="s">
        <v>20732</v>
      </c>
      <c r="T1895" s="109" t="s">
        <v>20732</v>
      </c>
      <c r="U1895" s="113">
        <v>1</v>
      </c>
      <c r="V1895" s="113">
        <v>999999</v>
      </c>
      <c r="W1895" s="113">
        <v>1</v>
      </c>
      <c r="X1895" s="109" t="s">
        <v>20736</v>
      </c>
      <c r="Y1895" s="113">
        <v>10</v>
      </c>
      <c r="Z1895" s="108"/>
      <c r="AA1895" s="108"/>
    </row>
    <row r="1896" spans="2:27" ht="18.75">
      <c r="B1896" s="108">
        <f t="shared" si="29"/>
        <v>1889</v>
      </c>
      <c r="C1896" s="109" t="s">
        <v>22862</v>
      </c>
      <c r="D1896" s="109" t="s">
        <v>22862</v>
      </c>
      <c r="E1896" s="110" t="s">
        <v>22715</v>
      </c>
      <c r="F1896" s="110" t="s">
        <v>20730</v>
      </c>
      <c r="G1896" s="108"/>
      <c r="H1896" s="111"/>
      <c r="I1896" s="108"/>
      <c r="J1896" s="109" t="s">
        <v>20739</v>
      </c>
      <c r="K1896" s="112"/>
      <c r="L1896" s="112"/>
      <c r="M1896" s="112"/>
      <c r="N1896" s="112"/>
      <c r="O1896" s="109" t="s">
        <v>20732</v>
      </c>
      <c r="P1896" s="109" t="s">
        <v>20732</v>
      </c>
      <c r="Q1896" s="109" t="s">
        <v>20732</v>
      </c>
      <c r="R1896" s="109" t="s">
        <v>20732</v>
      </c>
      <c r="S1896" s="109" t="s">
        <v>20732</v>
      </c>
      <c r="T1896" s="109" t="s">
        <v>20732</v>
      </c>
      <c r="U1896" s="113">
        <v>1</v>
      </c>
      <c r="V1896" s="113">
        <v>999999</v>
      </c>
      <c r="W1896" s="113">
        <v>1</v>
      </c>
      <c r="X1896" s="109" t="s">
        <v>20736</v>
      </c>
      <c r="Y1896" s="113">
        <v>10</v>
      </c>
      <c r="Z1896" s="108"/>
      <c r="AA1896" s="108"/>
    </row>
    <row r="1897" spans="2:27" ht="18.75">
      <c r="B1897" s="108">
        <f t="shared" si="29"/>
        <v>1890</v>
      </c>
      <c r="C1897" s="109" t="s">
        <v>22863</v>
      </c>
      <c r="D1897" s="109" t="s">
        <v>22863</v>
      </c>
      <c r="E1897" s="110" t="s">
        <v>22715</v>
      </c>
      <c r="F1897" s="110" t="s">
        <v>20730</v>
      </c>
      <c r="G1897" s="108"/>
      <c r="H1897" s="111"/>
      <c r="I1897" s="108"/>
      <c r="J1897" s="109" t="s">
        <v>20739</v>
      </c>
      <c r="K1897" s="112"/>
      <c r="L1897" s="112"/>
      <c r="M1897" s="112"/>
      <c r="N1897" s="112"/>
      <c r="O1897" s="109" t="s">
        <v>20732</v>
      </c>
      <c r="P1897" s="109" t="s">
        <v>20732</v>
      </c>
      <c r="Q1897" s="109" t="s">
        <v>20732</v>
      </c>
      <c r="R1897" s="109" t="s">
        <v>20732</v>
      </c>
      <c r="S1897" s="109" t="s">
        <v>20732</v>
      </c>
      <c r="T1897" s="109" t="s">
        <v>20732</v>
      </c>
      <c r="U1897" s="113">
        <v>1</v>
      </c>
      <c r="V1897" s="113">
        <v>999999</v>
      </c>
      <c r="W1897" s="113">
        <v>1</v>
      </c>
      <c r="X1897" s="109" t="s">
        <v>20736</v>
      </c>
      <c r="Y1897" s="113">
        <v>10</v>
      </c>
      <c r="Z1897" s="108"/>
      <c r="AA1897" s="108"/>
    </row>
    <row r="1898" spans="2:27" ht="18.75">
      <c r="B1898" s="108">
        <f t="shared" si="29"/>
        <v>1891</v>
      </c>
      <c r="C1898" s="109" t="s">
        <v>22864</v>
      </c>
      <c r="D1898" s="109" t="s">
        <v>22864</v>
      </c>
      <c r="E1898" s="110" t="s">
        <v>22715</v>
      </c>
      <c r="F1898" s="110" t="s">
        <v>20730</v>
      </c>
      <c r="G1898" s="108"/>
      <c r="H1898" s="111"/>
      <c r="I1898" s="108"/>
      <c r="J1898" s="109" t="s">
        <v>20739</v>
      </c>
      <c r="K1898" s="112"/>
      <c r="L1898" s="112"/>
      <c r="M1898" s="112"/>
      <c r="N1898" s="112"/>
      <c r="O1898" s="109" t="s">
        <v>20732</v>
      </c>
      <c r="P1898" s="109" t="s">
        <v>20732</v>
      </c>
      <c r="Q1898" s="109" t="s">
        <v>20732</v>
      </c>
      <c r="R1898" s="109" t="s">
        <v>20732</v>
      </c>
      <c r="S1898" s="109" t="s">
        <v>20732</v>
      </c>
      <c r="T1898" s="109" t="s">
        <v>20732</v>
      </c>
      <c r="U1898" s="113">
        <v>1</v>
      </c>
      <c r="V1898" s="113">
        <v>999999</v>
      </c>
      <c r="W1898" s="113">
        <v>1</v>
      </c>
      <c r="X1898" s="109" t="s">
        <v>20736</v>
      </c>
      <c r="Y1898" s="113">
        <v>10</v>
      </c>
      <c r="Z1898" s="108"/>
      <c r="AA1898" s="108"/>
    </row>
    <row r="1899" spans="2:27" ht="18.75">
      <c r="B1899" s="108">
        <f t="shared" si="29"/>
        <v>1892</v>
      </c>
      <c r="C1899" s="109" t="s">
        <v>22865</v>
      </c>
      <c r="D1899" s="109" t="s">
        <v>22865</v>
      </c>
      <c r="E1899" s="110" t="s">
        <v>22715</v>
      </c>
      <c r="F1899" s="110" t="s">
        <v>20730</v>
      </c>
      <c r="G1899" s="108"/>
      <c r="H1899" s="111"/>
      <c r="I1899" s="108"/>
      <c r="J1899" s="109" t="s">
        <v>20739</v>
      </c>
      <c r="K1899" s="112"/>
      <c r="L1899" s="112"/>
      <c r="M1899" s="112"/>
      <c r="N1899" s="112"/>
      <c r="O1899" s="109" t="s">
        <v>20732</v>
      </c>
      <c r="P1899" s="109" t="s">
        <v>20732</v>
      </c>
      <c r="Q1899" s="109" t="s">
        <v>20732</v>
      </c>
      <c r="R1899" s="109" t="s">
        <v>20732</v>
      </c>
      <c r="S1899" s="109" t="s">
        <v>20732</v>
      </c>
      <c r="T1899" s="109" t="s">
        <v>20732</v>
      </c>
      <c r="U1899" s="113">
        <v>1</v>
      </c>
      <c r="V1899" s="113">
        <v>999999</v>
      </c>
      <c r="W1899" s="113">
        <v>1</v>
      </c>
      <c r="X1899" s="109" t="s">
        <v>20736</v>
      </c>
      <c r="Y1899" s="113">
        <v>10</v>
      </c>
      <c r="Z1899" s="108"/>
      <c r="AA1899" s="108"/>
    </row>
    <row r="1900" spans="2:27" ht="18.75">
      <c r="B1900" s="108">
        <f t="shared" si="29"/>
        <v>1893</v>
      </c>
      <c r="C1900" s="109" t="s">
        <v>22866</v>
      </c>
      <c r="D1900" s="109" t="s">
        <v>22866</v>
      </c>
      <c r="E1900" s="110" t="s">
        <v>22715</v>
      </c>
      <c r="F1900" s="110" t="s">
        <v>20730</v>
      </c>
      <c r="G1900" s="108"/>
      <c r="H1900" s="111"/>
      <c r="I1900" s="108"/>
      <c r="J1900" s="109" t="s">
        <v>20739</v>
      </c>
      <c r="K1900" s="112"/>
      <c r="L1900" s="112"/>
      <c r="M1900" s="112"/>
      <c r="N1900" s="112"/>
      <c r="O1900" s="109" t="s">
        <v>20732</v>
      </c>
      <c r="P1900" s="109" t="s">
        <v>20732</v>
      </c>
      <c r="Q1900" s="109" t="s">
        <v>20732</v>
      </c>
      <c r="R1900" s="109" t="s">
        <v>20732</v>
      </c>
      <c r="S1900" s="109" t="s">
        <v>20732</v>
      </c>
      <c r="T1900" s="109" t="s">
        <v>20732</v>
      </c>
      <c r="U1900" s="113">
        <v>1</v>
      </c>
      <c r="V1900" s="113">
        <v>999999</v>
      </c>
      <c r="W1900" s="113">
        <v>1</v>
      </c>
      <c r="X1900" s="109" t="s">
        <v>20736</v>
      </c>
      <c r="Y1900" s="113">
        <v>10</v>
      </c>
      <c r="Z1900" s="108"/>
      <c r="AA1900" s="108"/>
    </row>
    <row r="1901" spans="2:27" ht="18.75">
      <c r="B1901" s="108">
        <f t="shared" si="29"/>
        <v>1894</v>
      </c>
      <c r="C1901" s="109" t="s">
        <v>22867</v>
      </c>
      <c r="D1901" s="109" t="s">
        <v>22867</v>
      </c>
      <c r="E1901" s="110" t="s">
        <v>22715</v>
      </c>
      <c r="F1901" s="110" t="s">
        <v>20730</v>
      </c>
      <c r="G1901" s="108"/>
      <c r="H1901" s="111"/>
      <c r="I1901" s="108"/>
      <c r="J1901" s="109" t="s">
        <v>20739</v>
      </c>
      <c r="K1901" s="112"/>
      <c r="L1901" s="112"/>
      <c r="M1901" s="112"/>
      <c r="N1901" s="112"/>
      <c r="O1901" s="109" t="s">
        <v>20732</v>
      </c>
      <c r="P1901" s="109" t="s">
        <v>20732</v>
      </c>
      <c r="Q1901" s="109" t="s">
        <v>20732</v>
      </c>
      <c r="R1901" s="109" t="s">
        <v>20732</v>
      </c>
      <c r="S1901" s="109" t="s">
        <v>20732</v>
      </c>
      <c r="T1901" s="109" t="s">
        <v>20732</v>
      </c>
      <c r="U1901" s="113">
        <v>1</v>
      </c>
      <c r="V1901" s="113">
        <v>999999</v>
      </c>
      <c r="W1901" s="113">
        <v>1</v>
      </c>
      <c r="X1901" s="109" t="s">
        <v>20736</v>
      </c>
      <c r="Y1901" s="113">
        <v>10</v>
      </c>
      <c r="Z1901" s="108"/>
      <c r="AA1901" s="108"/>
    </row>
    <row r="1902" spans="2:27" ht="18.75">
      <c r="B1902" s="108">
        <f t="shared" si="29"/>
        <v>1895</v>
      </c>
      <c r="C1902" s="109" t="s">
        <v>22868</v>
      </c>
      <c r="D1902" s="109" t="s">
        <v>22868</v>
      </c>
      <c r="E1902" s="110" t="s">
        <v>22715</v>
      </c>
      <c r="F1902" s="110" t="s">
        <v>22747</v>
      </c>
      <c r="G1902" s="108"/>
      <c r="H1902" s="111"/>
      <c r="I1902" s="108"/>
      <c r="J1902" s="109" t="s">
        <v>20735</v>
      </c>
      <c r="K1902" s="112"/>
      <c r="L1902" s="112"/>
      <c r="M1902" s="112"/>
      <c r="N1902" s="112"/>
      <c r="O1902" s="109" t="s">
        <v>20732</v>
      </c>
      <c r="P1902" s="109" t="s">
        <v>20732</v>
      </c>
      <c r="Q1902" s="109" t="s">
        <v>20732</v>
      </c>
      <c r="R1902" s="109" t="s">
        <v>20732</v>
      </c>
      <c r="S1902" s="109" t="s">
        <v>20732</v>
      </c>
      <c r="T1902" s="109" t="s">
        <v>20732</v>
      </c>
      <c r="U1902" s="113">
        <v>1</v>
      </c>
      <c r="V1902" s="113">
        <v>999999</v>
      </c>
      <c r="W1902" s="113">
        <v>1</v>
      </c>
      <c r="X1902" s="109" t="s">
        <v>20736</v>
      </c>
      <c r="Y1902" s="113">
        <v>10</v>
      </c>
      <c r="Z1902" s="108"/>
      <c r="AA1902" s="108"/>
    </row>
    <row r="1903" spans="2:27" ht="18.75">
      <c r="B1903" s="108">
        <f t="shared" si="29"/>
        <v>1896</v>
      </c>
      <c r="C1903" s="109" t="s">
        <v>22869</v>
      </c>
      <c r="D1903" s="109" t="s">
        <v>22869</v>
      </c>
      <c r="E1903" s="110" t="s">
        <v>22715</v>
      </c>
      <c r="F1903" s="110" t="s">
        <v>20730</v>
      </c>
      <c r="G1903" s="108"/>
      <c r="H1903" s="111"/>
      <c r="I1903" s="108"/>
      <c r="J1903" s="109" t="s">
        <v>20739</v>
      </c>
      <c r="K1903" s="112"/>
      <c r="L1903" s="112"/>
      <c r="M1903" s="112"/>
      <c r="N1903" s="112"/>
      <c r="O1903" s="109" t="s">
        <v>20732</v>
      </c>
      <c r="P1903" s="109" t="s">
        <v>20732</v>
      </c>
      <c r="Q1903" s="109" t="s">
        <v>20732</v>
      </c>
      <c r="R1903" s="109" t="s">
        <v>20732</v>
      </c>
      <c r="S1903" s="109" t="s">
        <v>20732</v>
      </c>
      <c r="T1903" s="109" t="s">
        <v>20732</v>
      </c>
      <c r="U1903" s="113">
        <v>1</v>
      </c>
      <c r="V1903" s="113">
        <v>999999</v>
      </c>
      <c r="W1903" s="113">
        <v>1</v>
      </c>
      <c r="X1903" s="109" t="s">
        <v>20736</v>
      </c>
      <c r="Y1903" s="113">
        <v>10</v>
      </c>
      <c r="Z1903" s="108"/>
      <c r="AA1903" s="108"/>
    </row>
    <row r="1904" spans="2:27" ht="18.75">
      <c r="B1904" s="108">
        <f t="shared" si="29"/>
        <v>1897</v>
      </c>
      <c r="C1904" s="109" t="s">
        <v>22870</v>
      </c>
      <c r="D1904" s="109" t="s">
        <v>22870</v>
      </c>
      <c r="E1904" s="110" t="s">
        <v>22715</v>
      </c>
      <c r="F1904" s="110" t="s">
        <v>20730</v>
      </c>
      <c r="G1904" s="108"/>
      <c r="H1904" s="111"/>
      <c r="I1904" s="108"/>
      <c r="J1904" s="109" t="s">
        <v>20739</v>
      </c>
      <c r="K1904" s="112"/>
      <c r="L1904" s="112"/>
      <c r="M1904" s="112"/>
      <c r="N1904" s="112"/>
      <c r="O1904" s="109" t="s">
        <v>20732</v>
      </c>
      <c r="P1904" s="109" t="s">
        <v>20732</v>
      </c>
      <c r="Q1904" s="109" t="s">
        <v>20732</v>
      </c>
      <c r="R1904" s="109" t="s">
        <v>20732</v>
      </c>
      <c r="S1904" s="109" t="s">
        <v>20732</v>
      </c>
      <c r="T1904" s="109" t="s">
        <v>20732</v>
      </c>
      <c r="U1904" s="113">
        <v>1</v>
      </c>
      <c r="V1904" s="113">
        <v>999999</v>
      </c>
      <c r="W1904" s="113">
        <v>1</v>
      </c>
      <c r="X1904" s="109" t="s">
        <v>20736</v>
      </c>
      <c r="Y1904" s="113">
        <v>10</v>
      </c>
      <c r="Z1904" s="108"/>
      <c r="AA1904" s="108"/>
    </row>
    <row r="1905" spans="2:27" ht="18.75">
      <c r="B1905" s="108">
        <f t="shared" si="29"/>
        <v>1898</v>
      </c>
      <c r="C1905" s="109" t="s">
        <v>22871</v>
      </c>
      <c r="D1905" s="109" t="s">
        <v>22871</v>
      </c>
      <c r="E1905" s="110" t="s">
        <v>22715</v>
      </c>
      <c r="F1905" s="110" t="s">
        <v>20730</v>
      </c>
      <c r="G1905" s="108"/>
      <c r="H1905" s="111"/>
      <c r="I1905" s="108"/>
      <c r="J1905" s="109" t="s">
        <v>20739</v>
      </c>
      <c r="K1905" s="112"/>
      <c r="L1905" s="112"/>
      <c r="M1905" s="112"/>
      <c r="N1905" s="112"/>
      <c r="O1905" s="109" t="s">
        <v>20732</v>
      </c>
      <c r="P1905" s="109" t="s">
        <v>20732</v>
      </c>
      <c r="Q1905" s="109" t="s">
        <v>20732</v>
      </c>
      <c r="R1905" s="109" t="s">
        <v>20732</v>
      </c>
      <c r="S1905" s="109" t="s">
        <v>20732</v>
      </c>
      <c r="T1905" s="109" t="s">
        <v>20732</v>
      </c>
      <c r="U1905" s="113">
        <v>1</v>
      </c>
      <c r="V1905" s="113">
        <v>999999</v>
      </c>
      <c r="W1905" s="113">
        <v>1</v>
      </c>
      <c r="X1905" s="109" t="s">
        <v>20736</v>
      </c>
      <c r="Y1905" s="113">
        <v>10</v>
      </c>
      <c r="Z1905" s="108"/>
      <c r="AA1905" s="108"/>
    </row>
    <row r="1906" spans="2:27" ht="18.75">
      <c r="B1906" s="108">
        <f t="shared" si="29"/>
        <v>1899</v>
      </c>
      <c r="C1906" s="109" t="s">
        <v>22872</v>
      </c>
      <c r="D1906" s="109" t="s">
        <v>22872</v>
      </c>
      <c r="E1906" s="110" t="s">
        <v>22715</v>
      </c>
      <c r="F1906" s="110" t="s">
        <v>20730</v>
      </c>
      <c r="G1906" s="108"/>
      <c r="H1906" s="111"/>
      <c r="I1906" s="108"/>
      <c r="J1906" s="109" t="s">
        <v>20739</v>
      </c>
      <c r="K1906" s="112"/>
      <c r="L1906" s="112"/>
      <c r="M1906" s="112"/>
      <c r="N1906" s="112"/>
      <c r="O1906" s="109" t="s">
        <v>20732</v>
      </c>
      <c r="P1906" s="109" t="s">
        <v>20732</v>
      </c>
      <c r="Q1906" s="109" t="s">
        <v>20732</v>
      </c>
      <c r="R1906" s="109" t="s">
        <v>20732</v>
      </c>
      <c r="S1906" s="109" t="s">
        <v>20732</v>
      </c>
      <c r="T1906" s="109" t="s">
        <v>20732</v>
      </c>
      <c r="U1906" s="113">
        <v>1</v>
      </c>
      <c r="V1906" s="113">
        <v>999999</v>
      </c>
      <c r="W1906" s="113">
        <v>1</v>
      </c>
      <c r="X1906" s="109" t="s">
        <v>20736</v>
      </c>
      <c r="Y1906" s="113">
        <v>10</v>
      </c>
      <c r="Z1906" s="108"/>
      <c r="AA1906" s="108"/>
    </row>
    <row r="1907" spans="2:27" ht="18.75">
      <c r="B1907" s="108">
        <f t="shared" si="29"/>
        <v>1900</v>
      </c>
      <c r="C1907" s="109" t="s">
        <v>22873</v>
      </c>
      <c r="D1907" s="109" t="s">
        <v>22873</v>
      </c>
      <c r="E1907" s="110" t="s">
        <v>22715</v>
      </c>
      <c r="F1907" s="110" t="s">
        <v>20730</v>
      </c>
      <c r="G1907" s="108"/>
      <c r="H1907" s="111"/>
      <c r="I1907" s="108"/>
      <c r="J1907" s="109" t="s">
        <v>20739</v>
      </c>
      <c r="K1907" s="112"/>
      <c r="L1907" s="112"/>
      <c r="M1907" s="112"/>
      <c r="N1907" s="112"/>
      <c r="O1907" s="109" t="s">
        <v>20732</v>
      </c>
      <c r="P1907" s="109" t="s">
        <v>20732</v>
      </c>
      <c r="Q1907" s="109" t="s">
        <v>20732</v>
      </c>
      <c r="R1907" s="109" t="s">
        <v>20732</v>
      </c>
      <c r="S1907" s="109" t="s">
        <v>20732</v>
      </c>
      <c r="T1907" s="109" t="s">
        <v>20732</v>
      </c>
      <c r="U1907" s="113">
        <v>1</v>
      </c>
      <c r="V1907" s="113">
        <v>999999</v>
      </c>
      <c r="W1907" s="113">
        <v>1</v>
      </c>
      <c r="X1907" s="109" t="s">
        <v>20736</v>
      </c>
      <c r="Y1907" s="113">
        <v>10</v>
      </c>
      <c r="Z1907" s="108"/>
      <c r="AA1907" s="108"/>
    </row>
    <row r="1908" spans="2:27" ht="18.75">
      <c r="B1908" s="108">
        <f t="shared" si="29"/>
        <v>1901</v>
      </c>
      <c r="C1908" s="109" t="s">
        <v>22874</v>
      </c>
      <c r="D1908" s="109" t="s">
        <v>22874</v>
      </c>
      <c r="E1908" s="110" t="s">
        <v>22715</v>
      </c>
      <c r="F1908" s="110" t="s">
        <v>20730</v>
      </c>
      <c r="G1908" s="108"/>
      <c r="H1908" s="111"/>
      <c r="I1908" s="108"/>
      <c r="J1908" s="109" t="s">
        <v>20739</v>
      </c>
      <c r="K1908" s="112"/>
      <c r="L1908" s="112"/>
      <c r="M1908" s="112"/>
      <c r="N1908" s="112"/>
      <c r="O1908" s="109" t="s">
        <v>20732</v>
      </c>
      <c r="P1908" s="109" t="s">
        <v>20732</v>
      </c>
      <c r="Q1908" s="109" t="s">
        <v>20732</v>
      </c>
      <c r="R1908" s="109" t="s">
        <v>20732</v>
      </c>
      <c r="S1908" s="109" t="s">
        <v>20732</v>
      </c>
      <c r="T1908" s="109" t="s">
        <v>20732</v>
      </c>
      <c r="U1908" s="113">
        <v>1</v>
      </c>
      <c r="V1908" s="113">
        <v>999999</v>
      </c>
      <c r="W1908" s="113">
        <v>1</v>
      </c>
      <c r="X1908" s="109" t="s">
        <v>20736</v>
      </c>
      <c r="Y1908" s="113">
        <v>10</v>
      </c>
      <c r="Z1908" s="108"/>
      <c r="AA1908" s="108"/>
    </row>
    <row r="1909" spans="2:27" ht="18.75">
      <c r="B1909" s="108">
        <f t="shared" si="29"/>
        <v>1902</v>
      </c>
      <c r="C1909" s="109" t="s">
        <v>22875</v>
      </c>
      <c r="D1909" s="109" t="s">
        <v>22875</v>
      </c>
      <c r="E1909" s="110" t="s">
        <v>22715</v>
      </c>
      <c r="F1909" s="110" t="s">
        <v>20730</v>
      </c>
      <c r="G1909" s="108"/>
      <c r="H1909" s="111"/>
      <c r="I1909" s="108"/>
      <c r="J1909" s="109" t="s">
        <v>20739</v>
      </c>
      <c r="K1909" s="112"/>
      <c r="L1909" s="112"/>
      <c r="M1909" s="112"/>
      <c r="N1909" s="112"/>
      <c r="O1909" s="109" t="s">
        <v>20732</v>
      </c>
      <c r="P1909" s="109" t="s">
        <v>20732</v>
      </c>
      <c r="Q1909" s="109" t="s">
        <v>20732</v>
      </c>
      <c r="R1909" s="109" t="s">
        <v>20732</v>
      </c>
      <c r="S1909" s="109" t="s">
        <v>20732</v>
      </c>
      <c r="T1909" s="109" t="s">
        <v>20732</v>
      </c>
      <c r="U1909" s="113">
        <v>1</v>
      </c>
      <c r="V1909" s="113">
        <v>999999</v>
      </c>
      <c r="W1909" s="113">
        <v>1</v>
      </c>
      <c r="X1909" s="109" t="s">
        <v>20736</v>
      </c>
      <c r="Y1909" s="113">
        <v>10</v>
      </c>
      <c r="Z1909" s="108"/>
      <c r="AA1909" s="108"/>
    </row>
    <row r="1910" spans="2:27" ht="18.75">
      <c r="B1910" s="108">
        <f t="shared" si="29"/>
        <v>1903</v>
      </c>
      <c r="C1910" s="109" t="s">
        <v>22876</v>
      </c>
      <c r="D1910" s="109" t="s">
        <v>22876</v>
      </c>
      <c r="E1910" s="110" t="s">
        <v>22715</v>
      </c>
      <c r="F1910" s="110" t="s">
        <v>20730</v>
      </c>
      <c r="G1910" s="108"/>
      <c r="H1910" s="111"/>
      <c r="I1910" s="108"/>
      <c r="J1910" s="109" t="s">
        <v>20739</v>
      </c>
      <c r="K1910" s="112"/>
      <c r="L1910" s="112"/>
      <c r="M1910" s="112"/>
      <c r="N1910" s="112"/>
      <c r="O1910" s="109" t="s">
        <v>20732</v>
      </c>
      <c r="P1910" s="109" t="s">
        <v>20732</v>
      </c>
      <c r="Q1910" s="109" t="s">
        <v>20732</v>
      </c>
      <c r="R1910" s="109" t="s">
        <v>20732</v>
      </c>
      <c r="S1910" s="109" t="s">
        <v>20732</v>
      </c>
      <c r="T1910" s="109" t="s">
        <v>20732</v>
      </c>
      <c r="U1910" s="113">
        <v>1</v>
      </c>
      <c r="V1910" s="113">
        <v>999999</v>
      </c>
      <c r="W1910" s="113">
        <v>1</v>
      </c>
      <c r="X1910" s="109" t="s">
        <v>20736</v>
      </c>
      <c r="Y1910" s="113">
        <v>10</v>
      </c>
      <c r="Z1910" s="108"/>
      <c r="AA1910" s="108"/>
    </row>
    <row r="1911" spans="2:27" ht="18.75">
      <c r="B1911" s="108">
        <f t="shared" si="29"/>
        <v>1904</v>
      </c>
      <c r="C1911" s="109" t="s">
        <v>22877</v>
      </c>
      <c r="D1911" s="109" t="s">
        <v>22877</v>
      </c>
      <c r="E1911" s="110" t="s">
        <v>22715</v>
      </c>
      <c r="F1911" s="110" t="s">
        <v>20730</v>
      </c>
      <c r="G1911" s="108"/>
      <c r="H1911" s="111"/>
      <c r="I1911" s="108"/>
      <c r="J1911" s="109" t="s">
        <v>20739</v>
      </c>
      <c r="K1911" s="112"/>
      <c r="L1911" s="112"/>
      <c r="M1911" s="112"/>
      <c r="N1911" s="112"/>
      <c r="O1911" s="109" t="s">
        <v>20732</v>
      </c>
      <c r="P1911" s="109" t="s">
        <v>20732</v>
      </c>
      <c r="Q1911" s="109" t="s">
        <v>20732</v>
      </c>
      <c r="R1911" s="109" t="s">
        <v>20732</v>
      </c>
      <c r="S1911" s="109" t="s">
        <v>20732</v>
      </c>
      <c r="T1911" s="109" t="s">
        <v>20732</v>
      </c>
      <c r="U1911" s="113">
        <v>1</v>
      </c>
      <c r="V1911" s="113">
        <v>999999</v>
      </c>
      <c r="W1911" s="113">
        <v>1</v>
      </c>
      <c r="X1911" s="109" t="s">
        <v>20736</v>
      </c>
      <c r="Y1911" s="113">
        <v>10</v>
      </c>
      <c r="Z1911" s="108"/>
      <c r="AA1911" s="108"/>
    </row>
    <row r="1912" spans="2:27" ht="18.75">
      <c r="B1912" s="108">
        <f t="shared" si="29"/>
        <v>1905</v>
      </c>
      <c r="C1912" s="109" t="s">
        <v>22878</v>
      </c>
      <c r="D1912" s="109" t="s">
        <v>22878</v>
      </c>
      <c r="E1912" s="110" t="s">
        <v>22715</v>
      </c>
      <c r="F1912" s="110" t="s">
        <v>20730</v>
      </c>
      <c r="G1912" s="108"/>
      <c r="H1912" s="111"/>
      <c r="I1912" s="108"/>
      <c r="J1912" s="109" t="s">
        <v>20739</v>
      </c>
      <c r="K1912" s="112"/>
      <c r="L1912" s="112"/>
      <c r="M1912" s="112"/>
      <c r="N1912" s="112"/>
      <c r="O1912" s="109" t="s">
        <v>20732</v>
      </c>
      <c r="P1912" s="109" t="s">
        <v>20732</v>
      </c>
      <c r="Q1912" s="109" t="s">
        <v>20732</v>
      </c>
      <c r="R1912" s="109" t="s">
        <v>20732</v>
      </c>
      <c r="S1912" s="109" t="s">
        <v>20732</v>
      </c>
      <c r="T1912" s="109" t="s">
        <v>20732</v>
      </c>
      <c r="U1912" s="113">
        <v>1</v>
      </c>
      <c r="V1912" s="113">
        <v>999999</v>
      </c>
      <c r="W1912" s="113">
        <v>1</v>
      </c>
      <c r="X1912" s="109" t="s">
        <v>20736</v>
      </c>
      <c r="Y1912" s="113">
        <v>10</v>
      </c>
      <c r="Z1912" s="108"/>
      <c r="AA1912" s="108"/>
    </row>
    <row r="1913" spans="2:27" ht="18.75">
      <c r="B1913" s="108">
        <f t="shared" si="29"/>
        <v>1906</v>
      </c>
      <c r="C1913" s="109" t="s">
        <v>22879</v>
      </c>
      <c r="D1913" s="109" t="s">
        <v>22879</v>
      </c>
      <c r="E1913" s="110" t="s">
        <v>20729</v>
      </c>
      <c r="F1913" s="110" t="s">
        <v>20748</v>
      </c>
      <c r="G1913" s="108"/>
      <c r="H1913" s="111"/>
      <c r="I1913" s="108"/>
      <c r="J1913" s="109" t="s">
        <v>20756</v>
      </c>
      <c r="K1913" s="112"/>
      <c r="L1913" s="112"/>
      <c r="M1913" s="112"/>
      <c r="N1913" s="112"/>
      <c r="O1913" s="109" t="s">
        <v>20732</v>
      </c>
      <c r="P1913" s="109" t="s">
        <v>20732</v>
      </c>
      <c r="Q1913" s="109" t="s">
        <v>20732</v>
      </c>
      <c r="R1913" s="109" t="s">
        <v>20732</v>
      </c>
      <c r="S1913" s="109" t="s">
        <v>20732</v>
      </c>
      <c r="T1913" s="109" t="s">
        <v>20732</v>
      </c>
      <c r="U1913" s="113">
        <v>1</v>
      </c>
      <c r="V1913" s="113">
        <v>999999</v>
      </c>
      <c r="W1913" s="113">
        <v>1</v>
      </c>
      <c r="X1913" s="109" t="s">
        <v>20736</v>
      </c>
      <c r="Y1913" s="113">
        <v>10</v>
      </c>
      <c r="Z1913" s="108"/>
      <c r="AA1913" s="108"/>
    </row>
    <row r="1914" spans="2:27" ht="18.75">
      <c r="B1914" s="108">
        <f t="shared" si="29"/>
        <v>1907</v>
      </c>
      <c r="C1914" s="109" t="s">
        <v>22880</v>
      </c>
      <c r="D1914" s="109" t="s">
        <v>22880</v>
      </c>
      <c r="E1914" s="110" t="s">
        <v>22715</v>
      </c>
      <c r="F1914" s="110" t="s">
        <v>22749</v>
      </c>
      <c r="G1914" s="108"/>
      <c r="H1914" s="111"/>
      <c r="I1914" s="108"/>
      <c r="J1914" s="109" t="s">
        <v>20735</v>
      </c>
      <c r="K1914" s="112"/>
      <c r="L1914" s="112"/>
      <c r="M1914" s="112"/>
      <c r="N1914" s="112"/>
      <c r="O1914" s="109" t="s">
        <v>20732</v>
      </c>
      <c r="P1914" s="109" t="s">
        <v>20732</v>
      </c>
      <c r="Q1914" s="109" t="s">
        <v>20732</v>
      </c>
      <c r="R1914" s="109" t="s">
        <v>20732</v>
      </c>
      <c r="S1914" s="109" t="s">
        <v>20732</v>
      </c>
      <c r="T1914" s="109" t="s">
        <v>20732</v>
      </c>
      <c r="U1914" s="113">
        <v>1</v>
      </c>
      <c r="V1914" s="113">
        <v>999999</v>
      </c>
      <c r="W1914" s="113">
        <v>1</v>
      </c>
      <c r="X1914" s="109" t="s">
        <v>20736</v>
      </c>
      <c r="Y1914" s="113">
        <v>10</v>
      </c>
      <c r="Z1914" s="108"/>
      <c r="AA1914" s="108"/>
    </row>
    <row r="1915" spans="2:27" ht="18.75">
      <c r="B1915" s="108">
        <f t="shared" si="29"/>
        <v>1908</v>
      </c>
      <c r="C1915" s="109" t="s">
        <v>22881</v>
      </c>
      <c r="D1915" s="109" t="s">
        <v>22881</v>
      </c>
      <c r="E1915" s="110" t="s">
        <v>22715</v>
      </c>
      <c r="F1915" s="110" t="s">
        <v>20730</v>
      </c>
      <c r="G1915" s="108"/>
      <c r="H1915" s="111"/>
      <c r="I1915" s="108"/>
      <c r="J1915" s="109" t="s">
        <v>20739</v>
      </c>
      <c r="K1915" s="112"/>
      <c r="L1915" s="112"/>
      <c r="M1915" s="112"/>
      <c r="N1915" s="112"/>
      <c r="O1915" s="109" t="s">
        <v>20732</v>
      </c>
      <c r="P1915" s="109" t="s">
        <v>20732</v>
      </c>
      <c r="Q1915" s="109" t="s">
        <v>20732</v>
      </c>
      <c r="R1915" s="109" t="s">
        <v>20732</v>
      </c>
      <c r="S1915" s="109" t="s">
        <v>20732</v>
      </c>
      <c r="T1915" s="109" t="s">
        <v>20732</v>
      </c>
      <c r="U1915" s="113">
        <v>1</v>
      </c>
      <c r="V1915" s="113">
        <v>999999</v>
      </c>
      <c r="W1915" s="113">
        <v>1</v>
      </c>
      <c r="X1915" s="109" t="s">
        <v>20736</v>
      </c>
      <c r="Y1915" s="113">
        <v>10</v>
      </c>
      <c r="Z1915" s="108"/>
      <c r="AA1915" s="108"/>
    </row>
    <row r="1916" spans="2:27" ht="18.75">
      <c r="B1916" s="108">
        <f t="shared" si="29"/>
        <v>1909</v>
      </c>
      <c r="C1916" s="109" t="s">
        <v>22882</v>
      </c>
      <c r="D1916" s="109" t="s">
        <v>22882</v>
      </c>
      <c r="E1916" s="110" t="s">
        <v>22715</v>
      </c>
      <c r="F1916" s="110" t="s">
        <v>22751</v>
      </c>
      <c r="G1916" s="108"/>
      <c r="H1916" s="111"/>
      <c r="I1916" s="108"/>
      <c r="J1916" s="109" t="s">
        <v>20735</v>
      </c>
      <c r="K1916" s="112"/>
      <c r="L1916" s="112"/>
      <c r="M1916" s="112"/>
      <c r="N1916" s="112"/>
      <c r="O1916" s="109" t="s">
        <v>20732</v>
      </c>
      <c r="P1916" s="109" t="s">
        <v>20732</v>
      </c>
      <c r="Q1916" s="109" t="s">
        <v>20732</v>
      </c>
      <c r="R1916" s="109" t="s">
        <v>20732</v>
      </c>
      <c r="S1916" s="109" t="s">
        <v>20732</v>
      </c>
      <c r="T1916" s="109" t="s">
        <v>20732</v>
      </c>
      <c r="U1916" s="113">
        <v>1</v>
      </c>
      <c r="V1916" s="113">
        <v>999999</v>
      </c>
      <c r="W1916" s="113">
        <v>1</v>
      </c>
      <c r="X1916" s="109" t="s">
        <v>20736</v>
      </c>
      <c r="Y1916" s="113">
        <v>10</v>
      </c>
      <c r="Z1916" s="108"/>
      <c r="AA1916" s="108"/>
    </row>
    <row r="1917" spans="2:27" ht="18.75">
      <c r="B1917" s="108">
        <f t="shared" si="29"/>
        <v>1910</v>
      </c>
      <c r="C1917" s="109" t="s">
        <v>22883</v>
      </c>
      <c r="D1917" s="109" t="s">
        <v>22883</v>
      </c>
      <c r="E1917" s="110" t="s">
        <v>22715</v>
      </c>
      <c r="F1917" s="110" t="s">
        <v>22754</v>
      </c>
      <c r="G1917" s="108"/>
      <c r="H1917" s="111"/>
      <c r="I1917" s="108"/>
      <c r="J1917" s="109" t="s">
        <v>20735</v>
      </c>
      <c r="K1917" s="112"/>
      <c r="L1917" s="112"/>
      <c r="M1917" s="112"/>
      <c r="N1917" s="112"/>
      <c r="O1917" s="109" t="s">
        <v>20732</v>
      </c>
      <c r="P1917" s="109" t="s">
        <v>20732</v>
      </c>
      <c r="Q1917" s="109" t="s">
        <v>20732</v>
      </c>
      <c r="R1917" s="109" t="s">
        <v>20732</v>
      </c>
      <c r="S1917" s="109" t="s">
        <v>20732</v>
      </c>
      <c r="T1917" s="109" t="s">
        <v>20732</v>
      </c>
      <c r="U1917" s="113">
        <v>1</v>
      </c>
      <c r="V1917" s="113">
        <v>999999</v>
      </c>
      <c r="W1917" s="113">
        <v>1</v>
      </c>
      <c r="X1917" s="109" t="s">
        <v>20736</v>
      </c>
      <c r="Y1917" s="113">
        <v>10</v>
      </c>
      <c r="Z1917" s="108"/>
      <c r="AA1917" s="108"/>
    </row>
    <row r="1918" spans="2:27" ht="18.75">
      <c r="B1918" s="108">
        <f t="shared" si="29"/>
        <v>1911</v>
      </c>
      <c r="C1918" s="109" t="s">
        <v>22884</v>
      </c>
      <c r="D1918" s="109" t="s">
        <v>22884</v>
      </c>
      <c r="E1918" s="110" t="s">
        <v>22715</v>
      </c>
      <c r="F1918" s="110" t="s">
        <v>22756</v>
      </c>
      <c r="G1918" s="108"/>
      <c r="H1918" s="111"/>
      <c r="I1918" s="108"/>
      <c r="J1918" s="109" t="s">
        <v>20735</v>
      </c>
      <c r="K1918" s="112"/>
      <c r="L1918" s="112"/>
      <c r="M1918" s="112"/>
      <c r="N1918" s="112"/>
      <c r="O1918" s="109" t="s">
        <v>20732</v>
      </c>
      <c r="P1918" s="109" t="s">
        <v>20732</v>
      </c>
      <c r="Q1918" s="109" t="s">
        <v>20732</v>
      </c>
      <c r="R1918" s="109" t="s">
        <v>20732</v>
      </c>
      <c r="S1918" s="109" t="s">
        <v>20732</v>
      </c>
      <c r="T1918" s="109" t="s">
        <v>20732</v>
      </c>
      <c r="U1918" s="113">
        <v>1</v>
      </c>
      <c r="V1918" s="113">
        <v>999999</v>
      </c>
      <c r="W1918" s="113">
        <v>1</v>
      </c>
      <c r="X1918" s="109" t="s">
        <v>20736</v>
      </c>
      <c r="Y1918" s="113">
        <v>10</v>
      </c>
      <c r="Z1918" s="108"/>
      <c r="AA1918" s="108"/>
    </row>
    <row r="1919" spans="2:27" ht="18.75">
      <c r="B1919" s="108">
        <f t="shared" si="29"/>
        <v>1912</v>
      </c>
      <c r="C1919" s="109" t="s">
        <v>22885</v>
      </c>
      <c r="D1919" s="109" t="s">
        <v>22885</v>
      </c>
      <c r="E1919" s="110" t="s">
        <v>22715</v>
      </c>
      <c r="F1919" s="110" t="s">
        <v>22758</v>
      </c>
      <c r="G1919" s="108"/>
      <c r="H1919" s="111"/>
      <c r="I1919" s="108"/>
      <c r="J1919" s="109" t="s">
        <v>20735</v>
      </c>
      <c r="K1919" s="112"/>
      <c r="L1919" s="112"/>
      <c r="M1919" s="112"/>
      <c r="N1919" s="112"/>
      <c r="O1919" s="109" t="s">
        <v>20732</v>
      </c>
      <c r="P1919" s="109" t="s">
        <v>20732</v>
      </c>
      <c r="Q1919" s="109" t="s">
        <v>20732</v>
      </c>
      <c r="R1919" s="109" t="s">
        <v>20732</v>
      </c>
      <c r="S1919" s="109" t="s">
        <v>20732</v>
      </c>
      <c r="T1919" s="109" t="s">
        <v>20732</v>
      </c>
      <c r="U1919" s="113">
        <v>1</v>
      </c>
      <c r="V1919" s="113">
        <v>999999</v>
      </c>
      <c r="W1919" s="113">
        <v>1</v>
      </c>
      <c r="X1919" s="109" t="s">
        <v>20736</v>
      </c>
      <c r="Y1919" s="113">
        <v>10</v>
      </c>
      <c r="Z1919" s="108"/>
      <c r="AA1919" s="108"/>
    </row>
    <row r="1920" spans="2:27" ht="18.75">
      <c r="B1920" s="108">
        <f t="shared" si="29"/>
        <v>1913</v>
      </c>
      <c r="C1920" s="109" t="s">
        <v>22886</v>
      </c>
      <c r="D1920" s="109" t="s">
        <v>22886</v>
      </c>
      <c r="E1920" s="110" t="s">
        <v>22715</v>
      </c>
      <c r="F1920" s="110" t="s">
        <v>22760</v>
      </c>
      <c r="G1920" s="108"/>
      <c r="H1920" s="111"/>
      <c r="I1920" s="108"/>
      <c r="J1920" s="109" t="s">
        <v>20735</v>
      </c>
      <c r="K1920" s="112"/>
      <c r="L1920" s="112"/>
      <c r="M1920" s="112"/>
      <c r="N1920" s="112"/>
      <c r="O1920" s="109" t="s">
        <v>20732</v>
      </c>
      <c r="P1920" s="109" t="s">
        <v>20732</v>
      </c>
      <c r="Q1920" s="109" t="s">
        <v>20732</v>
      </c>
      <c r="R1920" s="109" t="s">
        <v>20732</v>
      </c>
      <c r="S1920" s="109" t="s">
        <v>20732</v>
      </c>
      <c r="T1920" s="109" t="s">
        <v>20732</v>
      </c>
      <c r="U1920" s="113">
        <v>1</v>
      </c>
      <c r="V1920" s="113">
        <v>999999</v>
      </c>
      <c r="W1920" s="113">
        <v>1</v>
      </c>
      <c r="X1920" s="109" t="s">
        <v>20736</v>
      </c>
      <c r="Y1920" s="113">
        <v>10</v>
      </c>
      <c r="Z1920" s="108"/>
      <c r="AA1920" s="108"/>
    </row>
    <row r="1921" spans="2:27" ht="18.75">
      <c r="B1921" s="108">
        <f t="shared" si="29"/>
        <v>1914</v>
      </c>
      <c r="C1921" s="109" t="s">
        <v>22887</v>
      </c>
      <c r="D1921" s="109" t="s">
        <v>22887</v>
      </c>
      <c r="E1921" s="110" t="s">
        <v>22715</v>
      </c>
      <c r="F1921" s="110" t="s">
        <v>22762</v>
      </c>
      <c r="G1921" s="108"/>
      <c r="H1921" s="111"/>
      <c r="I1921" s="108"/>
      <c r="J1921" s="109" t="s">
        <v>20735</v>
      </c>
      <c r="K1921" s="112"/>
      <c r="L1921" s="112"/>
      <c r="M1921" s="112"/>
      <c r="N1921" s="112"/>
      <c r="O1921" s="109" t="s">
        <v>20732</v>
      </c>
      <c r="P1921" s="109" t="s">
        <v>20732</v>
      </c>
      <c r="Q1921" s="109" t="s">
        <v>20732</v>
      </c>
      <c r="R1921" s="109" t="s">
        <v>20732</v>
      </c>
      <c r="S1921" s="109" t="s">
        <v>20732</v>
      </c>
      <c r="T1921" s="109" t="s">
        <v>20732</v>
      </c>
      <c r="U1921" s="113">
        <v>1</v>
      </c>
      <c r="V1921" s="113">
        <v>999999</v>
      </c>
      <c r="W1921" s="113">
        <v>1</v>
      </c>
      <c r="X1921" s="109" t="s">
        <v>20736</v>
      </c>
      <c r="Y1921" s="113">
        <v>10</v>
      </c>
      <c r="Z1921" s="108"/>
      <c r="AA1921" s="108"/>
    </row>
    <row r="1922" spans="2:27" ht="18.75">
      <c r="B1922" s="108">
        <f t="shared" si="29"/>
        <v>1915</v>
      </c>
      <c r="C1922" s="109" t="s">
        <v>22888</v>
      </c>
      <c r="D1922" s="109" t="s">
        <v>22888</v>
      </c>
      <c r="E1922" s="110" t="s">
        <v>22715</v>
      </c>
      <c r="F1922" s="110" t="s">
        <v>22764</v>
      </c>
      <c r="G1922" s="108"/>
      <c r="H1922" s="111"/>
      <c r="I1922" s="108"/>
      <c r="J1922" s="109" t="s">
        <v>20735</v>
      </c>
      <c r="K1922" s="112"/>
      <c r="L1922" s="112"/>
      <c r="M1922" s="112"/>
      <c r="N1922" s="112"/>
      <c r="O1922" s="109" t="s">
        <v>20732</v>
      </c>
      <c r="P1922" s="109" t="s">
        <v>20732</v>
      </c>
      <c r="Q1922" s="109" t="s">
        <v>20732</v>
      </c>
      <c r="R1922" s="109" t="s">
        <v>20732</v>
      </c>
      <c r="S1922" s="109" t="s">
        <v>20732</v>
      </c>
      <c r="T1922" s="109" t="s">
        <v>20732</v>
      </c>
      <c r="U1922" s="113">
        <v>1</v>
      </c>
      <c r="V1922" s="113">
        <v>999999</v>
      </c>
      <c r="W1922" s="113">
        <v>1</v>
      </c>
      <c r="X1922" s="109" t="s">
        <v>20736</v>
      </c>
      <c r="Y1922" s="113">
        <v>10</v>
      </c>
      <c r="Z1922" s="108"/>
      <c r="AA1922" s="108"/>
    </row>
    <row r="1923" spans="2:27" ht="18.75">
      <c r="B1923" s="108">
        <f t="shared" si="29"/>
        <v>1916</v>
      </c>
      <c r="C1923" s="109" t="s">
        <v>22889</v>
      </c>
      <c r="D1923" s="109" t="s">
        <v>22889</v>
      </c>
      <c r="E1923" s="110" t="s">
        <v>22715</v>
      </c>
      <c r="F1923" s="110" t="s">
        <v>22766</v>
      </c>
      <c r="G1923" s="108"/>
      <c r="H1923" s="111"/>
      <c r="I1923" s="108"/>
      <c r="J1923" s="109" t="s">
        <v>20735</v>
      </c>
      <c r="K1923" s="112"/>
      <c r="L1923" s="112"/>
      <c r="M1923" s="112"/>
      <c r="N1923" s="112"/>
      <c r="O1923" s="109" t="s">
        <v>20732</v>
      </c>
      <c r="P1923" s="109" t="s">
        <v>20732</v>
      </c>
      <c r="Q1923" s="109" t="s">
        <v>20732</v>
      </c>
      <c r="R1923" s="109" t="s">
        <v>20732</v>
      </c>
      <c r="S1923" s="109" t="s">
        <v>20732</v>
      </c>
      <c r="T1923" s="109" t="s">
        <v>20732</v>
      </c>
      <c r="U1923" s="113">
        <v>1</v>
      </c>
      <c r="V1923" s="113">
        <v>999999</v>
      </c>
      <c r="W1923" s="113">
        <v>1</v>
      </c>
      <c r="X1923" s="109" t="s">
        <v>20736</v>
      </c>
      <c r="Y1923" s="113">
        <v>10</v>
      </c>
      <c r="Z1923" s="108"/>
      <c r="AA1923" s="108"/>
    </row>
    <row r="1924" spans="2:27" ht="18.75">
      <c r="B1924" s="108">
        <f t="shared" si="29"/>
        <v>1917</v>
      </c>
      <c r="C1924" s="109" t="s">
        <v>22890</v>
      </c>
      <c r="D1924" s="109" t="s">
        <v>22890</v>
      </c>
      <c r="E1924" s="110" t="s">
        <v>22715</v>
      </c>
      <c r="F1924" s="110" t="s">
        <v>22768</v>
      </c>
      <c r="G1924" s="108"/>
      <c r="H1924" s="111"/>
      <c r="I1924" s="108"/>
      <c r="J1924" s="109" t="s">
        <v>20735</v>
      </c>
      <c r="K1924" s="112"/>
      <c r="L1924" s="112"/>
      <c r="M1924" s="112"/>
      <c r="N1924" s="112"/>
      <c r="O1924" s="109" t="s">
        <v>20732</v>
      </c>
      <c r="P1924" s="109" t="s">
        <v>20732</v>
      </c>
      <c r="Q1924" s="109" t="s">
        <v>20732</v>
      </c>
      <c r="R1924" s="109" t="s">
        <v>20732</v>
      </c>
      <c r="S1924" s="109" t="s">
        <v>20732</v>
      </c>
      <c r="T1924" s="109" t="s">
        <v>20732</v>
      </c>
      <c r="U1924" s="113">
        <v>1</v>
      </c>
      <c r="V1924" s="113">
        <v>999999</v>
      </c>
      <c r="W1924" s="113">
        <v>1</v>
      </c>
      <c r="X1924" s="109" t="s">
        <v>20736</v>
      </c>
      <c r="Y1924" s="113">
        <v>10</v>
      </c>
      <c r="Z1924" s="108"/>
      <c r="AA1924" s="108"/>
    </row>
    <row r="1925" spans="2:27" ht="18.75">
      <c r="B1925" s="108">
        <f t="shared" si="29"/>
        <v>1918</v>
      </c>
      <c r="C1925" s="109" t="s">
        <v>22891</v>
      </c>
      <c r="D1925" s="109" t="s">
        <v>22891</v>
      </c>
      <c r="E1925" s="110" t="s">
        <v>20729</v>
      </c>
      <c r="F1925" s="110" t="s">
        <v>20745</v>
      </c>
      <c r="G1925" s="108"/>
      <c r="H1925" s="111"/>
      <c r="I1925" s="108"/>
      <c r="J1925" s="109" t="s">
        <v>22327</v>
      </c>
      <c r="K1925" s="112"/>
      <c r="L1925" s="112"/>
      <c r="M1925" s="112"/>
      <c r="N1925" s="112"/>
      <c r="O1925" s="109" t="s">
        <v>20732</v>
      </c>
      <c r="P1925" s="109" t="s">
        <v>20732</v>
      </c>
      <c r="Q1925" s="109" t="s">
        <v>20732</v>
      </c>
      <c r="R1925" s="109" t="s">
        <v>20732</v>
      </c>
      <c r="S1925" s="109" t="s">
        <v>20732</v>
      </c>
      <c r="T1925" s="109" t="s">
        <v>20732</v>
      </c>
      <c r="U1925" s="113">
        <v>1</v>
      </c>
      <c r="V1925" s="113">
        <v>9999999</v>
      </c>
      <c r="W1925" s="113">
        <v>1</v>
      </c>
      <c r="X1925" s="109" t="s">
        <v>20736</v>
      </c>
      <c r="Y1925" s="113">
        <v>10</v>
      </c>
      <c r="Z1925" s="108"/>
      <c r="AA1925" s="108"/>
    </row>
    <row r="1926" spans="2:27" ht="18.75">
      <c r="B1926" s="108">
        <f t="shared" si="29"/>
        <v>1919</v>
      </c>
      <c r="C1926" s="109" t="s">
        <v>22892</v>
      </c>
      <c r="D1926" s="109" t="s">
        <v>22892</v>
      </c>
      <c r="E1926" s="110" t="s">
        <v>22715</v>
      </c>
      <c r="F1926" s="110" t="s">
        <v>22770</v>
      </c>
      <c r="G1926" s="108"/>
      <c r="H1926" s="111"/>
      <c r="I1926" s="108"/>
      <c r="J1926" s="109" t="s">
        <v>20735</v>
      </c>
      <c r="K1926" s="112"/>
      <c r="L1926" s="112"/>
      <c r="M1926" s="112"/>
      <c r="N1926" s="112"/>
      <c r="O1926" s="109" t="s">
        <v>20732</v>
      </c>
      <c r="P1926" s="109" t="s">
        <v>20732</v>
      </c>
      <c r="Q1926" s="109" t="s">
        <v>20732</v>
      </c>
      <c r="R1926" s="109" t="s">
        <v>20732</v>
      </c>
      <c r="S1926" s="109" t="s">
        <v>20732</v>
      </c>
      <c r="T1926" s="109" t="s">
        <v>20732</v>
      </c>
      <c r="U1926" s="113">
        <v>1</v>
      </c>
      <c r="V1926" s="113">
        <v>999999</v>
      </c>
      <c r="W1926" s="113">
        <v>1</v>
      </c>
      <c r="X1926" s="109" t="s">
        <v>20736</v>
      </c>
      <c r="Y1926" s="113">
        <v>10</v>
      </c>
      <c r="Z1926" s="108"/>
      <c r="AA1926" s="108"/>
    </row>
    <row r="1927" spans="2:27" ht="18.75">
      <c r="B1927" s="108">
        <f t="shared" si="29"/>
        <v>1920</v>
      </c>
      <c r="C1927" s="109" t="s">
        <v>22893</v>
      </c>
      <c r="D1927" s="109" t="s">
        <v>22893</v>
      </c>
      <c r="E1927" s="110" t="s">
        <v>22715</v>
      </c>
      <c r="F1927" s="110" t="s">
        <v>22772</v>
      </c>
      <c r="G1927" s="108"/>
      <c r="H1927" s="111"/>
      <c r="I1927" s="108"/>
      <c r="J1927" s="109" t="s">
        <v>20735</v>
      </c>
      <c r="K1927" s="112"/>
      <c r="L1927" s="112"/>
      <c r="M1927" s="112"/>
      <c r="N1927" s="112"/>
      <c r="O1927" s="109" t="s">
        <v>20732</v>
      </c>
      <c r="P1927" s="109" t="s">
        <v>20732</v>
      </c>
      <c r="Q1927" s="109" t="s">
        <v>20732</v>
      </c>
      <c r="R1927" s="109" t="s">
        <v>20732</v>
      </c>
      <c r="S1927" s="109" t="s">
        <v>20732</v>
      </c>
      <c r="T1927" s="109" t="s">
        <v>20732</v>
      </c>
      <c r="U1927" s="113">
        <v>1</v>
      </c>
      <c r="V1927" s="113">
        <v>999999</v>
      </c>
      <c r="W1927" s="113">
        <v>1</v>
      </c>
      <c r="X1927" s="109" t="s">
        <v>20736</v>
      </c>
      <c r="Y1927" s="113">
        <v>10</v>
      </c>
      <c r="Z1927" s="108"/>
      <c r="AA1927" s="108"/>
    </row>
    <row r="1928" spans="2:27" ht="18.75">
      <c r="B1928" s="108">
        <f t="shared" si="29"/>
        <v>1921</v>
      </c>
      <c r="C1928" s="109" t="s">
        <v>22894</v>
      </c>
      <c r="D1928" s="109" t="s">
        <v>22894</v>
      </c>
      <c r="E1928" s="110" t="s">
        <v>22715</v>
      </c>
      <c r="F1928" s="110" t="s">
        <v>22775</v>
      </c>
      <c r="G1928" s="108"/>
      <c r="H1928" s="111"/>
      <c r="I1928" s="108"/>
      <c r="J1928" s="109" t="s">
        <v>20735</v>
      </c>
      <c r="K1928" s="112"/>
      <c r="L1928" s="112"/>
      <c r="M1928" s="112"/>
      <c r="N1928" s="112"/>
      <c r="O1928" s="109" t="s">
        <v>20732</v>
      </c>
      <c r="P1928" s="109" t="s">
        <v>20732</v>
      </c>
      <c r="Q1928" s="109" t="s">
        <v>20732</v>
      </c>
      <c r="R1928" s="109" t="s">
        <v>20732</v>
      </c>
      <c r="S1928" s="109" t="s">
        <v>20732</v>
      </c>
      <c r="T1928" s="109" t="s">
        <v>20732</v>
      </c>
      <c r="U1928" s="113">
        <v>1</v>
      </c>
      <c r="V1928" s="113">
        <v>999999</v>
      </c>
      <c r="W1928" s="113">
        <v>1</v>
      </c>
      <c r="X1928" s="109" t="s">
        <v>20736</v>
      </c>
      <c r="Y1928" s="113">
        <v>10</v>
      </c>
      <c r="Z1928" s="108"/>
      <c r="AA1928" s="108"/>
    </row>
    <row r="1929" spans="2:27" ht="18.75">
      <c r="B1929" s="108">
        <f t="shared" ref="B1929:B1992" si="30">ROW()-7</f>
        <v>1922</v>
      </c>
      <c r="C1929" s="109" t="s">
        <v>22895</v>
      </c>
      <c r="D1929" s="109" t="s">
        <v>22895</v>
      </c>
      <c r="E1929" s="110" t="s">
        <v>22715</v>
      </c>
      <c r="F1929" s="110" t="s">
        <v>22777</v>
      </c>
      <c r="G1929" s="108"/>
      <c r="H1929" s="111"/>
      <c r="I1929" s="108"/>
      <c r="J1929" s="109" t="s">
        <v>20743</v>
      </c>
      <c r="K1929" s="112"/>
      <c r="L1929" s="112"/>
      <c r="M1929" s="112"/>
      <c r="N1929" s="112"/>
      <c r="O1929" s="109" t="s">
        <v>20732</v>
      </c>
      <c r="P1929" s="109" t="s">
        <v>20732</v>
      </c>
      <c r="Q1929" s="109" t="s">
        <v>20732</v>
      </c>
      <c r="R1929" s="109" t="s">
        <v>20732</v>
      </c>
      <c r="S1929" s="109" t="s">
        <v>20732</v>
      </c>
      <c r="T1929" s="109" t="s">
        <v>20732</v>
      </c>
      <c r="U1929" s="113">
        <v>1</v>
      </c>
      <c r="V1929" s="113">
        <v>999999</v>
      </c>
      <c r="W1929" s="113">
        <v>1</v>
      </c>
      <c r="X1929" s="109" t="s">
        <v>20736</v>
      </c>
      <c r="Y1929" s="113">
        <v>10</v>
      </c>
      <c r="Z1929" s="108"/>
      <c r="AA1929" s="108"/>
    </row>
    <row r="1930" spans="2:27" ht="18.75">
      <c r="B1930" s="108">
        <f t="shared" si="30"/>
        <v>1923</v>
      </c>
      <c r="C1930" s="109" t="s">
        <v>22896</v>
      </c>
      <c r="D1930" s="109" t="s">
        <v>22896</v>
      </c>
      <c r="E1930" s="110" t="s">
        <v>22715</v>
      </c>
      <c r="F1930" s="110" t="s">
        <v>22779</v>
      </c>
      <c r="G1930" s="108"/>
      <c r="H1930" s="111"/>
      <c r="I1930" s="108"/>
      <c r="J1930" s="109" t="s">
        <v>20743</v>
      </c>
      <c r="K1930" s="112"/>
      <c r="L1930" s="112"/>
      <c r="M1930" s="112"/>
      <c r="N1930" s="112"/>
      <c r="O1930" s="109" t="s">
        <v>20732</v>
      </c>
      <c r="P1930" s="109" t="s">
        <v>20732</v>
      </c>
      <c r="Q1930" s="109" t="s">
        <v>20732</v>
      </c>
      <c r="R1930" s="109" t="s">
        <v>20732</v>
      </c>
      <c r="S1930" s="109" t="s">
        <v>20732</v>
      </c>
      <c r="T1930" s="109" t="s">
        <v>20732</v>
      </c>
      <c r="U1930" s="113">
        <v>1</v>
      </c>
      <c r="V1930" s="113">
        <v>999999</v>
      </c>
      <c r="W1930" s="113">
        <v>1</v>
      </c>
      <c r="X1930" s="109" t="s">
        <v>20736</v>
      </c>
      <c r="Y1930" s="113">
        <v>10</v>
      </c>
      <c r="Z1930" s="108"/>
      <c r="AA1930" s="108"/>
    </row>
    <row r="1931" spans="2:27" ht="18.75">
      <c r="B1931" s="108">
        <f t="shared" si="30"/>
        <v>1924</v>
      </c>
      <c r="C1931" s="109" t="s">
        <v>22897</v>
      </c>
      <c r="D1931" s="109" t="s">
        <v>22897</v>
      </c>
      <c r="E1931" s="110" t="s">
        <v>22715</v>
      </c>
      <c r="F1931" s="110" t="s">
        <v>22781</v>
      </c>
      <c r="G1931" s="108"/>
      <c r="H1931" s="111"/>
      <c r="I1931" s="108"/>
      <c r="J1931" s="109" t="s">
        <v>20743</v>
      </c>
      <c r="K1931" s="112"/>
      <c r="L1931" s="112"/>
      <c r="M1931" s="112"/>
      <c r="N1931" s="112"/>
      <c r="O1931" s="109" t="s">
        <v>20732</v>
      </c>
      <c r="P1931" s="109" t="s">
        <v>20732</v>
      </c>
      <c r="Q1931" s="109" t="s">
        <v>20732</v>
      </c>
      <c r="R1931" s="109" t="s">
        <v>20732</v>
      </c>
      <c r="S1931" s="109" t="s">
        <v>20732</v>
      </c>
      <c r="T1931" s="109" t="s">
        <v>20732</v>
      </c>
      <c r="U1931" s="113">
        <v>1</v>
      </c>
      <c r="V1931" s="113">
        <v>999999</v>
      </c>
      <c r="W1931" s="113">
        <v>1</v>
      </c>
      <c r="X1931" s="109" t="s">
        <v>20736</v>
      </c>
      <c r="Y1931" s="113">
        <v>10</v>
      </c>
      <c r="Z1931" s="108"/>
      <c r="AA1931" s="108"/>
    </row>
    <row r="1932" spans="2:27" ht="18.75">
      <c r="B1932" s="108">
        <f t="shared" si="30"/>
        <v>1925</v>
      </c>
      <c r="C1932" s="109" t="s">
        <v>22898</v>
      </c>
      <c r="D1932" s="109" t="s">
        <v>22898</v>
      </c>
      <c r="E1932" s="110" t="s">
        <v>22715</v>
      </c>
      <c r="F1932" s="110" t="s">
        <v>22783</v>
      </c>
      <c r="G1932" s="108"/>
      <c r="H1932" s="111"/>
      <c r="I1932" s="108"/>
      <c r="J1932" s="109" t="s">
        <v>20743</v>
      </c>
      <c r="K1932" s="112"/>
      <c r="L1932" s="112"/>
      <c r="M1932" s="112"/>
      <c r="N1932" s="112"/>
      <c r="O1932" s="109" t="s">
        <v>20732</v>
      </c>
      <c r="P1932" s="109" t="s">
        <v>20732</v>
      </c>
      <c r="Q1932" s="109" t="s">
        <v>20732</v>
      </c>
      <c r="R1932" s="109" t="s">
        <v>20732</v>
      </c>
      <c r="S1932" s="109" t="s">
        <v>20732</v>
      </c>
      <c r="T1932" s="109" t="s">
        <v>20732</v>
      </c>
      <c r="U1932" s="113">
        <v>1</v>
      </c>
      <c r="V1932" s="113">
        <v>999999</v>
      </c>
      <c r="W1932" s="113">
        <v>1</v>
      </c>
      <c r="X1932" s="109" t="s">
        <v>20736</v>
      </c>
      <c r="Y1932" s="113">
        <v>10</v>
      </c>
      <c r="Z1932" s="108"/>
      <c r="AA1932" s="108"/>
    </row>
    <row r="1933" spans="2:27" ht="18.75">
      <c r="B1933" s="108">
        <f t="shared" si="30"/>
        <v>1926</v>
      </c>
      <c r="C1933" s="109" t="s">
        <v>22899</v>
      </c>
      <c r="D1933" s="109" t="s">
        <v>22899</v>
      </c>
      <c r="E1933" s="110" t="s">
        <v>22715</v>
      </c>
      <c r="F1933" s="110" t="s">
        <v>22785</v>
      </c>
      <c r="G1933" s="108"/>
      <c r="H1933" s="111"/>
      <c r="I1933" s="108"/>
      <c r="J1933" s="109" t="s">
        <v>20743</v>
      </c>
      <c r="K1933" s="112"/>
      <c r="L1933" s="112"/>
      <c r="M1933" s="112"/>
      <c r="N1933" s="112"/>
      <c r="O1933" s="109" t="s">
        <v>20732</v>
      </c>
      <c r="P1933" s="109" t="s">
        <v>20732</v>
      </c>
      <c r="Q1933" s="109" t="s">
        <v>20732</v>
      </c>
      <c r="R1933" s="109" t="s">
        <v>20732</v>
      </c>
      <c r="S1933" s="109" t="s">
        <v>20732</v>
      </c>
      <c r="T1933" s="109" t="s">
        <v>20732</v>
      </c>
      <c r="U1933" s="113">
        <v>1</v>
      </c>
      <c r="V1933" s="113">
        <v>999999</v>
      </c>
      <c r="W1933" s="113">
        <v>1</v>
      </c>
      <c r="X1933" s="109" t="s">
        <v>20736</v>
      </c>
      <c r="Y1933" s="113">
        <v>10</v>
      </c>
      <c r="Z1933" s="108"/>
      <c r="AA1933" s="108"/>
    </row>
    <row r="1934" spans="2:27" ht="18.75">
      <c r="B1934" s="108">
        <f t="shared" si="30"/>
        <v>1927</v>
      </c>
      <c r="C1934" s="109" t="s">
        <v>22900</v>
      </c>
      <c r="D1934" s="109" t="s">
        <v>22900</v>
      </c>
      <c r="E1934" s="110" t="s">
        <v>22715</v>
      </c>
      <c r="F1934" s="110" t="s">
        <v>22787</v>
      </c>
      <c r="G1934" s="108"/>
      <c r="H1934" s="111"/>
      <c r="I1934" s="108"/>
      <c r="J1934" s="109" t="s">
        <v>20743</v>
      </c>
      <c r="K1934" s="112"/>
      <c r="L1934" s="112"/>
      <c r="M1934" s="112"/>
      <c r="N1934" s="112"/>
      <c r="O1934" s="109" t="s">
        <v>20732</v>
      </c>
      <c r="P1934" s="109" t="s">
        <v>20732</v>
      </c>
      <c r="Q1934" s="109" t="s">
        <v>20732</v>
      </c>
      <c r="R1934" s="109" t="s">
        <v>20732</v>
      </c>
      <c r="S1934" s="109" t="s">
        <v>20732</v>
      </c>
      <c r="T1934" s="109" t="s">
        <v>20732</v>
      </c>
      <c r="U1934" s="113">
        <v>1</v>
      </c>
      <c r="V1934" s="113">
        <v>999999</v>
      </c>
      <c r="W1934" s="113">
        <v>1</v>
      </c>
      <c r="X1934" s="109" t="s">
        <v>20736</v>
      </c>
      <c r="Y1934" s="113">
        <v>10</v>
      </c>
      <c r="Z1934" s="108"/>
      <c r="AA1934" s="108"/>
    </row>
    <row r="1935" spans="2:27" ht="18.75">
      <c r="B1935" s="108">
        <f t="shared" si="30"/>
        <v>1928</v>
      </c>
      <c r="C1935" s="109" t="s">
        <v>22901</v>
      </c>
      <c r="D1935" s="109" t="s">
        <v>22901</v>
      </c>
      <c r="E1935" s="110" t="s">
        <v>22715</v>
      </c>
      <c r="F1935" s="110" t="s">
        <v>22789</v>
      </c>
      <c r="G1935" s="108"/>
      <c r="H1935" s="111"/>
      <c r="I1935" s="108"/>
      <c r="J1935" s="109" t="s">
        <v>20743</v>
      </c>
      <c r="K1935" s="112"/>
      <c r="L1935" s="112"/>
      <c r="M1935" s="112"/>
      <c r="N1935" s="112"/>
      <c r="O1935" s="109" t="s">
        <v>20732</v>
      </c>
      <c r="P1935" s="109" t="s">
        <v>20732</v>
      </c>
      <c r="Q1935" s="109" t="s">
        <v>20732</v>
      </c>
      <c r="R1935" s="109" t="s">
        <v>20732</v>
      </c>
      <c r="S1935" s="109" t="s">
        <v>20732</v>
      </c>
      <c r="T1935" s="109" t="s">
        <v>20732</v>
      </c>
      <c r="U1935" s="113">
        <v>1</v>
      </c>
      <c r="V1935" s="113">
        <v>999999</v>
      </c>
      <c r="W1935" s="113">
        <v>1</v>
      </c>
      <c r="X1935" s="109" t="s">
        <v>20736</v>
      </c>
      <c r="Y1935" s="113">
        <v>10</v>
      </c>
      <c r="Z1935" s="108"/>
      <c r="AA1935" s="108"/>
    </row>
    <row r="1936" spans="2:27" ht="18.75">
      <c r="B1936" s="108">
        <f t="shared" si="30"/>
        <v>1929</v>
      </c>
      <c r="C1936" s="109" t="s">
        <v>22902</v>
      </c>
      <c r="D1936" s="109" t="s">
        <v>22902</v>
      </c>
      <c r="E1936" s="110" t="s">
        <v>20729</v>
      </c>
      <c r="F1936" s="110" t="s">
        <v>20748</v>
      </c>
      <c r="G1936" s="108"/>
      <c r="H1936" s="111"/>
      <c r="I1936" s="108"/>
      <c r="J1936" s="109" t="s">
        <v>22329</v>
      </c>
      <c r="K1936" s="112"/>
      <c r="L1936" s="112"/>
      <c r="M1936" s="112"/>
      <c r="N1936" s="112"/>
      <c r="O1936" s="109" t="s">
        <v>20732</v>
      </c>
      <c r="P1936" s="109" t="s">
        <v>20732</v>
      </c>
      <c r="Q1936" s="109" t="s">
        <v>20732</v>
      </c>
      <c r="R1936" s="109" t="s">
        <v>20732</v>
      </c>
      <c r="S1936" s="109" t="s">
        <v>20732</v>
      </c>
      <c r="T1936" s="109" t="s">
        <v>20732</v>
      </c>
      <c r="U1936" s="113">
        <v>1</v>
      </c>
      <c r="V1936" s="113">
        <v>9999999</v>
      </c>
      <c r="W1936" s="113">
        <v>1</v>
      </c>
      <c r="X1936" s="109" t="s">
        <v>20736</v>
      </c>
      <c r="Y1936" s="113">
        <v>10</v>
      </c>
      <c r="Z1936" s="108"/>
      <c r="AA1936" s="108"/>
    </row>
    <row r="1937" spans="2:27" ht="18.75">
      <c r="B1937" s="108">
        <f t="shared" si="30"/>
        <v>1930</v>
      </c>
      <c r="C1937" s="109" t="s">
        <v>22903</v>
      </c>
      <c r="D1937" s="109" t="s">
        <v>22903</v>
      </c>
      <c r="E1937" s="110" t="s">
        <v>22715</v>
      </c>
      <c r="F1937" s="110" t="s">
        <v>22791</v>
      </c>
      <c r="G1937" s="108"/>
      <c r="H1937" s="111"/>
      <c r="I1937" s="108"/>
      <c r="J1937" s="109" t="s">
        <v>20743</v>
      </c>
      <c r="K1937" s="112"/>
      <c r="L1937" s="112"/>
      <c r="M1937" s="112"/>
      <c r="N1937" s="112"/>
      <c r="O1937" s="109" t="s">
        <v>20732</v>
      </c>
      <c r="P1937" s="109" t="s">
        <v>20732</v>
      </c>
      <c r="Q1937" s="109" t="s">
        <v>20732</v>
      </c>
      <c r="R1937" s="109" t="s">
        <v>20732</v>
      </c>
      <c r="S1937" s="109" t="s">
        <v>20732</v>
      </c>
      <c r="T1937" s="109" t="s">
        <v>20732</v>
      </c>
      <c r="U1937" s="113">
        <v>1</v>
      </c>
      <c r="V1937" s="113">
        <v>999999</v>
      </c>
      <c r="W1937" s="113">
        <v>1</v>
      </c>
      <c r="X1937" s="109" t="s">
        <v>20736</v>
      </c>
      <c r="Y1937" s="113">
        <v>10</v>
      </c>
      <c r="Z1937" s="108"/>
      <c r="AA1937" s="108"/>
    </row>
    <row r="1938" spans="2:27" ht="18.75">
      <c r="B1938" s="108">
        <f t="shared" si="30"/>
        <v>1931</v>
      </c>
      <c r="C1938" s="109" t="s">
        <v>22904</v>
      </c>
      <c r="D1938" s="109" t="s">
        <v>22904</v>
      </c>
      <c r="E1938" s="110" t="s">
        <v>22715</v>
      </c>
      <c r="F1938" s="110" t="s">
        <v>22793</v>
      </c>
      <c r="G1938" s="108"/>
      <c r="H1938" s="111"/>
      <c r="I1938" s="108"/>
      <c r="J1938" s="109" t="s">
        <v>20743</v>
      </c>
      <c r="K1938" s="112"/>
      <c r="L1938" s="112"/>
      <c r="M1938" s="112"/>
      <c r="N1938" s="112"/>
      <c r="O1938" s="109" t="s">
        <v>20732</v>
      </c>
      <c r="P1938" s="109" t="s">
        <v>20732</v>
      </c>
      <c r="Q1938" s="109" t="s">
        <v>20732</v>
      </c>
      <c r="R1938" s="109" t="s">
        <v>20732</v>
      </c>
      <c r="S1938" s="109" t="s">
        <v>20732</v>
      </c>
      <c r="T1938" s="109" t="s">
        <v>20732</v>
      </c>
      <c r="U1938" s="113">
        <v>1</v>
      </c>
      <c r="V1938" s="113">
        <v>999999</v>
      </c>
      <c r="W1938" s="113">
        <v>1</v>
      </c>
      <c r="X1938" s="109" t="s">
        <v>20736</v>
      </c>
      <c r="Y1938" s="113">
        <v>10</v>
      </c>
      <c r="Z1938" s="108"/>
      <c r="AA1938" s="108"/>
    </row>
    <row r="1939" spans="2:27" ht="18.75">
      <c r="B1939" s="108">
        <f t="shared" si="30"/>
        <v>1932</v>
      </c>
      <c r="C1939" s="109" t="s">
        <v>22905</v>
      </c>
      <c r="D1939" s="109" t="s">
        <v>22905</v>
      </c>
      <c r="E1939" s="110" t="s">
        <v>22715</v>
      </c>
      <c r="F1939" s="110" t="s">
        <v>22796</v>
      </c>
      <c r="G1939" s="108"/>
      <c r="H1939" s="111"/>
      <c r="I1939" s="108"/>
      <c r="J1939" s="109" t="s">
        <v>20743</v>
      </c>
      <c r="K1939" s="112"/>
      <c r="L1939" s="112"/>
      <c r="M1939" s="112"/>
      <c r="N1939" s="112"/>
      <c r="O1939" s="109" t="s">
        <v>20732</v>
      </c>
      <c r="P1939" s="109" t="s">
        <v>20732</v>
      </c>
      <c r="Q1939" s="109" t="s">
        <v>20732</v>
      </c>
      <c r="R1939" s="109" t="s">
        <v>20732</v>
      </c>
      <c r="S1939" s="109" t="s">
        <v>20732</v>
      </c>
      <c r="T1939" s="109" t="s">
        <v>20732</v>
      </c>
      <c r="U1939" s="113">
        <v>1</v>
      </c>
      <c r="V1939" s="113">
        <v>999999</v>
      </c>
      <c r="W1939" s="113">
        <v>1</v>
      </c>
      <c r="X1939" s="109" t="s">
        <v>20736</v>
      </c>
      <c r="Y1939" s="113">
        <v>10</v>
      </c>
      <c r="Z1939" s="108"/>
      <c r="AA1939" s="108"/>
    </row>
    <row r="1940" spans="2:27" ht="18.75">
      <c r="B1940" s="108">
        <f t="shared" si="30"/>
        <v>1933</v>
      </c>
      <c r="C1940" s="109" t="s">
        <v>22906</v>
      </c>
      <c r="D1940" s="109" t="s">
        <v>22906</v>
      </c>
      <c r="E1940" s="110" t="s">
        <v>22715</v>
      </c>
      <c r="F1940" s="110" t="s">
        <v>22798</v>
      </c>
      <c r="G1940" s="108"/>
      <c r="H1940" s="111"/>
      <c r="I1940" s="108"/>
      <c r="J1940" s="109" t="s">
        <v>20743</v>
      </c>
      <c r="K1940" s="112"/>
      <c r="L1940" s="112"/>
      <c r="M1940" s="112"/>
      <c r="N1940" s="112"/>
      <c r="O1940" s="109" t="s">
        <v>20732</v>
      </c>
      <c r="P1940" s="109" t="s">
        <v>20732</v>
      </c>
      <c r="Q1940" s="109" t="s">
        <v>20732</v>
      </c>
      <c r="R1940" s="109" t="s">
        <v>20732</v>
      </c>
      <c r="S1940" s="109" t="s">
        <v>20732</v>
      </c>
      <c r="T1940" s="109" t="s">
        <v>20732</v>
      </c>
      <c r="U1940" s="113">
        <v>1</v>
      </c>
      <c r="V1940" s="113">
        <v>999999</v>
      </c>
      <c r="W1940" s="113">
        <v>1</v>
      </c>
      <c r="X1940" s="109" t="s">
        <v>20736</v>
      </c>
      <c r="Y1940" s="113">
        <v>10</v>
      </c>
      <c r="Z1940" s="108"/>
      <c r="AA1940" s="108"/>
    </row>
    <row r="1941" spans="2:27" ht="18.75">
      <c r="B1941" s="108">
        <f t="shared" si="30"/>
        <v>1934</v>
      </c>
      <c r="C1941" s="109" t="s">
        <v>22907</v>
      </c>
      <c r="D1941" s="109" t="s">
        <v>22907</v>
      </c>
      <c r="E1941" s="110" t="s">
        <v>22715</v>
      </c>
      <c r="F1941" s="110" t="s">
        <v>22800</v>
      </c>
      <c r="G1941" s="108"/>
      <c r="H1941" s="111"/>
      <c r="I1941" s="108"/>
      <c r="J1941" s="109" t="s">
        <v>20743</v>
      </c>
      <c r="K1941" s="112"/>
      <c r="L1941" s="112"/>
      <c r="M1941" s="112"/>
      <c r="N1941" s="112"/>
      <c r="O1941" s="109" t="s">
        <v>20732</v>
      </c>
      <c r="P1941" s="109" t="s">
        <v>20732</v>
      </c>
      <c r="Q1941" s="109" t="s">
        <v>20732</v>
      </c>
      <c r="R1941" s="109" t="s">
        <v>20732</v>
      </c>
      <c r="S1941" s="109" t="s">
        <v>20732</v>
      </c>
      <c r="T1941" s="109" t="s">
        <v>20732</v>
      </c>
      <c r="U1941" s="113">
        <v>1</v>
      </c>
      <c r="V1941" s="113">
        <v>999999</v>
      </c>
      <c r="W1941" s="113">
        <v>1</v>
      </c>
      <c r="X1941" s="109" t="s">
        <v>20736</v>
      </c>
      <c r="Y1941" s="113">
        <v>10</v>
      </c>
      <c r="Z1941" s="108"/>
      <c r="AA1941" s="108"/>
    </row>
    <row r="1942" spans="2:27" ht="18.75">
      <c r="B1942" s="108">
        <f t="shared" si="30"/>
        <v>1935</v>
      </c>
      <c r="C1942" s="109" t="s">
        <v>22908</v>
      </c>
      <c r="D1942" s="109" t="s">
        <v>22908</v>
      </c>
      <c r="E1942" s="110" t="s">
        <v>22715</v>
      </c>
      <c r="F1942" s="110" t="s">
        <v>22802</v>
      </c>
      <c r="G1942" s="108"/>
      <c r="H1942" s="111"/>
      <c r="I1942" s="108"/>
      <c r="J1942" s="109" t="s">
        <v>20743</v>
      </c>
      <c r="K1942" s="112"/>
      <c r="L1942" s="112"/>
      <c r="M1942" s="112"/>
      <c r="N1942" s="112"/>
      <c r="O1942" s="109" t="s">
        <v>20732</v>
      </c>
      <c r="P1942" s="109" t="s">
        <v>20732</v>
      </c>
      <c r="Q1942" s="109" t="s">
        <v>20732</v>
      </c>
      <c r="R1942" s="109" t="s">
        <v>20732</v>
      </c>
      <c r="S1942" s="109" t="s">
        <v>20732</v>
      </c>
      <c r="T1942" s="109" t="s">
        <v>20732</v>
      </c>
      <c r="U1942" s="113">
        <v>1</v>
      </c>
      <c r="V1942" s="113">
        <v>999999</v>
      </c>
      <c r="W1942" s="113">
        <v>1</v>
      </c>
      <c r="X1942" s="109" t="s">
        <v>20736</v>
      </c>
      <c r="Y1942" s="113">
        <v>10</v>
      </c>
      <c r="Z1942" s="108"/>
      <c r="AA1942" s="108"/>
    </row>
    <row r="1943" spans="2:27" ht="18.75">
      <c r="B1943" s="108">
        <f t="shared" si="30"/>
        <v>1936</v>
      </c>
      <c r="C1943" s="109" t="s">
        <v>22909</v>
      </c>
      <c r="D1943" s="109" t="s">
        <v>22909</v>
      </c>
      <c r="E1943" s="110" t="s">
        <v>22715</v>
      </c>
      <c r="F1943" s="110" t="s">
        <v>22804</v>
      </c>
      <c r="G1943" s="108"/>
      <c r="H1943" s="111"/>
      <c r="I1943" s="108"/>
      <c r="J1943" s="109" t="s">
        <v>20743</v>
      </c>
      <c r="K1943" s="112"/>
      <c r="L1943" s="112"/>
      <c r="M1943" s="112"/>
      <c r="N1943" s="112"/>
      <c r="O1943" s="109" t="s">
        <v>20732</v>
      </c>
      <c r="P1943" s="109" t="s">
        <v>20732</v>
      </c>
      <c r="Q1943" s="109" t="s">
        <v>20732</v>
      </c>
      <c r="R1943" s="109" t="s">
        <v>20732</v>
      </c>
      <c r="S1943" s="109" t="s">
        <v>20732</v>
      </c>
      <c r="T1943" s="109" t="s">
        <v>20732</v>
      </c>
      <c r="U1943" s="113">
        <v>1</v>
      </c>
      <c r="V1943" s="113">
        <v>999999</v>
      </c>
      <c r="W1943" s="113">
        <v>1</v>
      </c>
      <c r="X1943" s="109" t="s">
        <v>20736</v>
      </c>
      <c r="Y1943" s="113">
        <v>10</v>
      </c>
      <c r="Z1943" s="108"/>
      <c r="AA1943" s="108"/>
    </row>
    <row r="1944" spans="2:27" ht="18.75">
      <c r="B1944" s="108">
        <f t="shared" si="30"/>
        <v>1937</v>
      </c>
      <c r="C1944" s="109" t="s">
        <v>22910</v>
      </c>
      <c r="D1944" s="109" t="s">
        <v>22910</v>
      </c>
      <c r="E1944" s="110" t="s">
        <v>22715</v>
      </c>
      <c r="F1944" s="110" t="s">
        <v>22806</v>
      </c>
      <c r="G1944" s="108"/>
      <c r="H1944" s="111"/>
      <c r="I1944" s="108"/>
      <c r="J1944" s="109" t="s">
        <v>20743</v>
      </c>
      <c r="K1944" s="112"/>
      <c r="L1944" s="112"/>
      <c r="M1944" s="112"/>
      <c r="N1944" s="112"/>
      <c r="O1944" s="109" t="s">
        <v>20732</v>
      </c>
      <c r="P1944" s="109" t="s">
        <v>20732</v>
      </c>
      <c r="Q1944" s="109" t="s">
        <v>20732</v>
      </c>
      <c r="R1944" s="109" t="s">
        <v>20732</v>
      </c>
      <c r="S1944" s="109" t="s">
        <v>20732</v>
      </c>
      <c r="T1944" s="109" t="s">
        <v>20732</v>
      </c>
      <c r="U1944" s="113">
        <v>1</v>
      </c>
      <c r="V1944" s="113">
        <v>999999</v>
      </c>
      <c r="W1944" s="113">
        <v>1</v>
      </c>
      <c r="X1944" s="109" t="s">
        <v>20736</v>
      </c>
      <c r="Y1944" s="113">
        <v>10</v>
      </c>
      <c r="Z1944" s="108"/>
      <c r="AA1944" s="108"/>
    </row>
    <row r="1945" spans="2:27" ht="18.75">
      <c r="B1945" s="108">
        <f t="shared" si="30"/>
        <v>1938</v>
      </c>
      <c r="C1945" s="109" t="s">
        <v>22911</v>
      </c>
      <c r="D1945" s="109" t="s">
        <v>22911</v>
      </c>
      <c r="E1945" s="110" t="s">
        <v>22715</v>
      </c>
      <c r="F1945" s="110" t="s">
        <v>22808</v>
      </c>
      <c r="G1945" s="108"/>
      <c r="H1945" s="111"/>
      <c r="I1945" s="108"/>
      <c r="J1945" s="109" t="s">
        <v>20743</v>
      </c>
      <c r="K1945" s="112"/>
      <c r="L1945" s="112"/>
      <c r="M1945" s="112"/>
      <c r="N1945" s="112"/>
      <c r="O1945" s="109" t="s">
        <v>20732</v>
      </c>
      <c r="P1945" s="109" t="s">
        <v>20732</v>
      </c>
      <c r="Q1945" s="109" t="s">
        <v>20732</v>
      </c>
      <c r="R1945" s="109" t="s">
        <v>20732</v>
      </c>
      <c r="S1945" s="109" t="s">
        <v>20732</v>
      </c>
      <c r="T1945" s="109" t="s">
        <v>20732</v>
      </c>
      <c r="U1945" s="113">
        <v>1</v>
      </c>
      <c r="V1945" s="113">
        <v>999999</v>
      </c>
      <c r="W1945" s="113">
        <v>1</v>
      </c>
      <c r="X1945" s="109" t="s">
        <v>20736</v>
      </c>
      <c r="Y1945" s="113">
        <v>10</v>
      </c>
      <c r="Z1945" s="108"/>
      <c r="AA1945" s="108"/>
    </row>
    <row r="1946" spans="2:27" ht="18.75">
      <c r="B1946" s="108">
        <f t="shared" si="30"/>
        <v>1939</v>
      </c>
      <c r="C1946" s="109" t="s">
        <v>22912</v>
      </c>
      <c r="D1946" s="109" t="s">
        <v>22912</v>
      </c>
      <c r="E1946" s="110" t="s">
        <v>22715</v>
      </c>
      <c r="F1946" s="110" t="s">
        <v>22810</v>
      </c>
      <c r="G1946" s="108"/>
      <c r="H1946" s="111"/>
      <c r="I1946" s="108"/>
      <c r="J1946" s="109" t="s">
        <v>20743</v>
      </c>
      <c r="K1946" s="112"/>
      <c r="L1946" s="112"/>
      <c r="M1946" s="112"/>
      <c r="N1946" s="112"/>
      <c r="O1946" s="109" t="s">
        <v>20732</v>
      </c>
      <c r="P1946" s="109" t="s">
        <v>20732</v>
      </c>
      <c r="Q1946" s="109" t="s">
        <v>20732</v>
      </c>
      <c r="R1946" s="109" t="s">
        <v>20732</v>
      </c>
      <c r="S1946" s="109" t="s">
        <v>20732</v>
      </c>
      <c r="T1946" s="109" t="s">
        <v>20732</v>
      </c>
      <c r="U1946" s="113">
        <v>1</v>
      </c>
      <c r="V1946" s="113">
        <v>999999</v>
      </c>
      <c r="W1946" s="113">
        <v>1</v>
      </c>
      <c r="X1946" s="109" t="s">
        <v>20736</v>
      </c>
      <c r="Y1946" s="113">
        <v>10</v>
      </c>
      <c r="Z1946" s="108"/>
      <c r="AA1946" s="108"/>
    </row>
    <row r="1947" spans="2:27" ht="18.75">
      <c r="B1947" s="108">
        <f t="shared" si="30"/>
        <v>1940</v>
      </c>
      <c r="C1947" s="109" t="s">
        <v>22913</v>
      </c>
      <c r="D1947" s="109" t="s">
        <v>22913</v>
      </c>
      <c r="E1947" s="110" t="s">
        <v>22715</v>
      </c>
      <c r="F1947" s="110" t="s">
        <v>22719</v>
      </c>
      <c r="G1947" s="108"/>
      <c r="H1947" s="111"/>
      <c r="I1947" s="108"/>
      <c r="J1947" s="109" t="s">
        <v>20735</v>
      </c>
      <c r="K1947" s="112"/>
      <c r="L1947" s="112"/>
      <c r="M1947" s="112"/>
      <c r="N1947" s="112"/>
      <c r="O1947" s="109" t="s">
        <v>20732</v>
      </c>
      <c r="P1947" s="109" t="s">
        <v>20732</v>
      </c>
      <c r="Q1947" s="109" t="s">
        <v>20732</v>
      </c>
      <c r="R1947" s="109" t="s">
        <v>20732</v>
      </c>
      <c r="S1947" s="109" t="s">
        <v>20732</v>
      </c>
      <c r="T1947" s="109" t="s">
        <v>20732</v>
      </c>
      <c r="U1947" s="113">
        <v>1</v>
      </c>
      <c r="V1947" s="113">
        <v>999999</v>
      </c>
      <c r="W1947" s="113">
        <v>1</v>
      </c>
      <c r="X1947" s="109" t="s">
        <v>20736</v>
      </c>
      <c r="Y1947" s="113">
        <v>10</v>
      </c>
      <c r="Z1947" s="108"/>
      <c r="AA1947" s="108"/>
    </row>
    <row r="1948" spans="2:27" ht="18.75">
      <c r="B1948" s="108">
        <f t="shared" si="30"/>
        <v>1941</v>
      </c>
      <c r="C1948" s="109" t="s">
        <v>22914</v>
      </c>
      <c r="D1948" s="109" t="s">
        <v>22914</v>
      </c>
      <c r="E1948" s="110" t="s">
        <v>22715</v>
      </c>
      <c r="F1948" s="110" t="s">
        <v>22812</v>
      </c>
      <c r="G1948" s="108"/>
      <c r="H1948" s="111"/>
      <c r="I1948" s="108"/>
      <c r="J1948" s="109" t="s">
        <v>20743</v>
      </c>
      <c r="K1948" s="112"/>
      <c r="L1948" s="112"/>
      <c r="M1948" s="112"/>
      <c r="N1948" s="112"/>
      <c r="O1948" s="109" t="s">
        <v>20732</v>
      </c>
      <c r="P1948" s="109" t="s">
        <v>20732</v>
      </c>
      <c r="Q1948" s="109" t="s">
        <v>20732</v>
      </c>
      <c r="R1948" s="109" t="s">
        <v>20732</v>
      </c>
      <c r="S1948" s="109" t="s">
        <v>20732</v>
      </c>
      <c r="T1948" s="109" t="s">
        <v>20732</v>
      </c>
      <c r="U1948" s="113">
        <v>1</v>
      </c>
      <c r="V1948" s="113">
        <v>999999</v>
      </c>
      <c r="W1948" s="113">
        <v>1</v>
      </c>
      <c r="X1948" s="109" t="s">
        <v>20736</v>
      </c>
      <c r="Y1948" s="113">
        <v>10</v>
      </c>
      <c r="Z1948" s="108"/>
      <c r="AA1948" s="108"/>
    </row>
    <row r="1949" spans="2:27" ht="18.75">
      <c r="B1949" s="108">
        <f t="shared" si="30"/>
        <v>1942</v>
      </c>
      <c r="C1949" s="109" t="s">
        <v>22915</v>
      </c>
      <c r="D1949" s="109" t="s">
        <v>22915</v>
      </c>
      <c r="E1949" s="110" t="s">
        <v>22715</v>
      </c>
      <c r="F1949" s="110" t="s">
        <v>22814</v>
      </c>
      <c r="G1949" s="108"/>
      <c r="H1949" s="111"/>
      <c r="I1949" s="108"/>
      <c r="J1949" s="109" t="s">
        <v>20743</v>
      </c>
      <c r="K1949" s="112"/>
      <c r="L1949" s="112"/>
      <c r="M1949" s="112"/>
      <c r="N1949" s="112"/>
      <c r="O1949" s="109" t="s">
        <v>20732</v>
      </c>
      <c r="P1949" s="109" t="s">
        <v>20732</v>
      </c>
      <c r="Q1949" s="109" t="s">
        <v>20732</v>
      </c>
      <c r="R1949" s="109" t="s">
        <v>20732</v>
      </c>
      <c r="S1949" s="109" t="s">
        <v>20732</v>
      </c>
      <c r="T1949" s="109" t="s">
        <v>20732</v>
      </c>
      <c r="U1949" s="113">
        <v>1</v>
      </c>
      <c r="V1949" s="113">
        <v>999999</v>
      </c>
      <c r="W1949" s="113">
        <v>1</v>
      </c>
      <c r="X1949" s="109" t="s">
        <v>20736</v>
      </c>
      <c r="Y1949" s="113">
        <v>10</v>
      </c>
      <c r="Z1949" s="108"/>
      <c r="AA1949" s="108"/>
    </row>
    <row r="1950" spans="2:27" ht="18.75">
      <c r="B1950" s="108">
        <f t="shared" si="30"/>
        <v>1943</v>
      </c>
      <c r="C1950" s="109" t="s">
        <v>22916</v>
      </c>
      <c r="D1950" s="109" t="s">
        <v>22916</v>
      </c>
      <c r="E1950" s="110" t="s">
        <v>22715</v>
      </c>
      <c r="F1950" s="110" t="s">
        <v>22817</v>
      </c>
      <c r="G1950" s="108"/>
      <c r="H1950" s="111"/>
      <c r="I1950" s="108"/>
      <c r="J1950" s="109" t="s">
        <v>20743</v>
      </c>
      <c r="K1950" s="112"/>
      <c r="L1950" s="112"/>
      <c r="M1950" s="112"/>
      <c r="N1950" s="112"/>
      <c r="O1950" s="109" t="s">
        <v>20732</v>
      </c>
      <c r="P1950" s="109" t="s">
        <v>20732</v>
      </c>
      <c r="Q1950" s="109" t="s">
        <v>20732</v>
      </c>
      <c r="R1950" s="109" t="s">
        <v>20732</v>
      </c>
      <c r="S1950" s="109" t="s">
        <v>20732</v>
      </c>
      <c r="T1950" s="109" t="s">
        <v>20732</v>
      </c>
      <c r="U1950" s="113">
        <v>1</v>
      </c>
      <c r="V1950" s="113">
        <v>999999</v>
      </c>
      <c r="W1950" s="113">
        <v>1</v>
      </c>
      <c r="X1950" s="109" t="s">
        <v>20736</v>
      </c>
      <c r="Y1950" s="113">
        <v>10</v>
      </c>
      <c r="Z1950" s="108"/>
      <c r="AA1950" s="108"/>
    </row>
    <row r="1951" spans="2:27" ht="18.75">
      <c r="B1951" s="108">
        <f t="shared" si="30"/>
        <v>1944</v>
      </c>
      <c r="C1951" s="109" t="s">
        <v>22917</v>
      </c>
      <c r="D1951" s="109" t="s">
        <v>22917</v>
      </c>
      <c r="E1951" s="110" t="s">
        <v>22715</v>
      </c>
      <c r="F1951" s="110" t="s">
        <v>22819</v>
      </c>
      <c r="G1951" s="108"/>
      <c r="H1951" s="111"/>
      <c r="I1951" s="108"/>
      <c r="J1951" s="109" t="s">
        <v>20743</v>
      </c>
      <c r="K1951" s="112"/>
      <c r="L1951" s="112"/>
      <c r="M1951" s="112"/>
      <c r="N1951" s="112"/>
      <c r="O1951" s="109" t="s">
        <v>20732</v>
      </c>
      <c r="P1951" s="109" t="s">
        <v>20732</v>
      </c>
      <c r="Q1951" s="109" t="s">
        <v>20732</v>
      </c>
      <c r="R1951" s="109" t="s">
        <v>20732</v>
      </c>
      <c r="S1951" s="109" t="s">
        <v>20732</v>
      </c>
      <c r="T1951" s="109" t="s">
        <v>20732</v>
      </c>
      <c r="U1951" s="113">
        <v>1</v>
      </c>
      <c r="V1951" s="113">
        <v>999999</v>
      </c>
      <c r="W1951" s="113">
        <v>1</v>
      </c>
      <c r="X1951" s="109" t="s">
        <v>20736</v>
      </c>
      <c r="Y1951" s="113">
        <v>10</v>
      </c>
      <c r="Z1951" s="108"/>
      <c r="AA1951" s="108"/>
    </row>
    <row r="1952" spans="2:27" ht="18.75">
      <c r="B1952" s="108">
        <f t="shared" si="30"/>
        <v>1945</v>
      </c>
      <c r="C1952" s="109" t="s">
        <v>22918</v>
      </c>
      <c r="D1952" s="109" t="s">
        <v>22918</v>
      </c>
      <c r="E1952" s="110" t="s">
        <v>22715</v>
      </c>
      <c r="F1952" s="110" t="s">
        <v>22821</v>
      </c>
      <c r="G1952" s="108"/>
      <c r="H1952" s="111"/>
      <c r="I1952" s="108"/>
      <c r="J1952" s="109" t="s">
        <v>20743</v>
      </c>
      <c r="K1952" s="112"/>
      <c r="L1952" s="112"/>
      <c r="M1952" s="112"/>
      <c r="N1952" s="112"/>
      <c r="O1952" s="109" t="s">
        <v>20732</v>
      </c>
      <c r="P1952" s="109" t="s">
        <v>20732</v>
      </c>
      <c r="Q1952" s="109" t="s">
        <v>20732</v>
      </c>
      <c r="R1952" s="109" t="s">
        <v>20732</v>
      </c>
      <c r="S1952" s="109" t="s">
        <v>20732</v>
      </c>
      <c r="T1952" s="109" t="s">
        <v>20732</v>
      </c>
      <c r="U1952" s="113">
        <v>1</v>
      </c>
      <c r="V1952" s="113">
        <v>999999</v>
      </c>
      <c r="W1952" s="113">
        <v>1</v>
      </c>
      <c r="X1952" s="109" t="s">
        <v>20736</v>
      </c>
      <c r="Y1952" s="113">
        <v>10</v>
      </c>
      <c r="Z1952" s="108"/>
      <c r="AA1952" s="108"/>
    </row>
    <row r="1953" spans="2:27" ht="18.75">
      <c r="B1953" s="108">
        <f t="shared" si="30"/>
        <v>1946</v>
      </c>
      <c r="C1953" s="109" t="s">
        <v>22919</v>
      </c>
      <c r="D1953" s="109" t="s">
        <v>22919</v>
      </c>
      <c r="E1953" s="110" t="s">
        <v>22715</v>
      </c>
      <c r="F1953" s="110" t="s">
        <v>22823</v>
      </c>
      <c r="G1953" s="108"/>
      <c r="H1953" s="111"/>
      <c r="I1953" s="108"/>
      <c r="J1953" s="109" t="s">
        <v>20743</v>
      </c>
      <c r="K1953" s="112"/>
      <c r="L1953" s="112"/>
      <c r="M1953" s="112"/>
      <c r="N1953" s="112"/>
      <c r="O1953" s="109" t="s">
        <v>20732</v>
      </c>
      <c r="P1953" s="109" t="s">
        <v>20732</v>
      </c>
      <c r="Q1953" s="109" t="s">
        <v>20732</v>
      </c>
      <c r="R1953" s="109" t="s">
        <v>20732</v>
      </c>
      <c r="S1953" s="109" t="s">
        <v>20732</v>
      </c>
      <c r="T1953" s="109" t="s">
        <v>20732</v>
      </c>
      <c r="U1953" s="113">
        <v>1</v>
      </c>
      <c r="V1953" s="113">
        <v>999999</v>
      </c>
      <c r="W1953" s="113">
        <v>1</v>
      </c>
      <c r="X1953" s="109" t="s">
        <v>20736</v>
      </c>
      <c r="Y1953" s="113">
        <v>10</v>
      </c>
      <c r="Z1953" s="108"/>
      <c r="AA1953" s="108"/>
    </row>
    <row r="1954" spans="2:27" ht="18.75">
      <c r="B1954" s="108">
        <f t="shared" si="30"/>
        <v>1947</v>
      </c>
      <c r="C1954" s="109" t="s">
        <v>22920</v>
      </c>
      <c r="D1954" s="109" t="s">
        <v>22920</v>
      </c>
      <c r="E1954" s="110" t="s">
        <v>22715</v>
      </c>
      <c r="F1954" s="110" t="s">
        <v>22825</v>
      </c>
      <c r="G1954" s="108"/>
      <c r="H1954" s="111"/>
      <c r="I1954" s="108"/>
      <c r="J1954" s="109" t="s">
        <v>20743</v>
      </c>
      <c r="K1954" s="112"/>
      <c r="L1954" s="112"/>
      <c r="M1954" s="112"/>
      <c r="N1954" s="112"/>
      <c r="O1954" s="109" t="s">
        <v>20732</v>
      </c>
      <c r="P1954" s="109" t="s">
        <v>20732</v>
      </c>
      <c r="Q1954" s="109" t="s">
        <v>20732</v>
      </c>
      <c r="R1954" s="109" t="s">
        <v>20732</v>
      </c>
      <c r="S1954" s="109" t="s">
        <v>20732</v>
      </c>
      <c r="T1954" s="109" t="s">
        <v>20732</v>
      </c>
      <c r="U1954" s="113">
        <v>1</v>
      </c>
      <c r="V1954" s="113">
        <v>999999</v>
      </c>
      <c r="W1954" s="113">
        <v>1</v>
      </c>
      <c r="X1954" s="109" t="s">
        <v>20736</v>
      </c>
      <c r="Y1954" s="113">
        <v>10</v>
      </c>
      <c r="Z1954" s="108"/>
      <c r="AA1954" s="108"/>
    </row>
    <row r="1955" spans="2:27" ht="18.75">
      <c r="B1955" s="108">
        <f t="shared" si="30"/>
        <v>1948</v>
      </c>
      <c r="C1955" s="109" t="s">
        <v>22921</v>
      </c>
      <c r="D1955" s="109" t="s">
        <v>22921</v>
      </c>
      <c r="E1955" s="110" t="s">
        <v>22715</v>
      </c>
      <c r="F1955" s="110" t="s">
        <v>22827</v>
      </c>
      <c r="G1955" s="108"/>
      <c r="H1955" s="111"/>
      <c r="I1955" s="108"/>
      <c r="J1955" s="109" t="s">
        <v>20743</v>
      </c>
      <c r="K1955" s="112"/>
      <c r="L1955" s="112"/>
      <c r="M1955" s="112"/>
      <c r="N1955" s="112"/>
      <c r="O1955" s="109" t="s">
        <v>20732</v>
      </c>
      <c r="P1955" s="109" t="s">
        <v>20732</v>
      </c>
      <c r="Q1955" s="109" t="s">
        <v>20732</v>
      </c>
      <c r="R1955" s="109" t="s">
        <v>20732</v>
      </c>
      <c r="S1955" s="109" t="s">
        <v>20732</v>
      </c>
      <c r="T1955" s="109" t="s">
        <v>20732</v>
      </c>
      <c r="U1955" s="113">
        <v>1</v>
      </c>
      <c r="V1955" s="113">
        <v>999999</v>
      </c>
      <c r="W1955" s="113">
        <v>1</v>
      </c>
      <c r="X1955" s="109" t="s">
        <v>20736</v>
      </c>
      <c r="Y1955" s="113">
        <v>10</v>
      </c>
      <c r="Z1955" s="108"/>
      <c r="AA1955" s="108"/>
    </row>
    <row r="1956" spans="2:27" ht="18.75">
      <c r="B1956" s="108">
        <f t="shared" si="30"/>
        <v>1949</v>
      </c>
      <c r="C1956" s="109" t="s">
        <v>22922</v>
      </c>
      <c r="D1956" s="109" t="s">
        <v>22922</v>
      </c>
      <c r="E1956" s="110" t="s">
        <v>22715</v>
      </c>
      <c r="F1956" s="110" t="s">
        <v>22829</v>
      </c>
      <c r="G1956" s="108"/>
      <c r="H1956" s="111"/>
      <c r="I1956" s="108"/>
      <c r="J1956" s="109" t="s">
        <v>20743</v>
      </c>
      <c r="K1956" s="112"/>
      <c r="L1956" s="112"/>
      <c r="M1956" s="112"/>
      <c r="N1956" s="112"/>
      <c r="O1956" s="109" t="s">
        <v>20732</v>
      </c>
      <c r="P1956" s="109" t="s">
        <v>20732</v>
      </c>
      <c r="Q1956" s="109" t="s">
        <v>20732</v>
      </c>
      <c r="R1956" s="109" t="s">
        <v>20732</v>
      </c>
      <c r="S1956" s="109" t="s">
        <v>20732</v>
      </c>
      <c r="T1956" s="109" t="s">
        <v>20732</v>
      </c>
      <c r="U1956" s="113">
        <v>1</v>
      </c>
      <c r="V1956" s="113">
        <v>999999</v>
      </c>
      <c r="W1956" s="113">
        <v>1</v>
      </c>
      <c r="X1956" s="109" t="s">
        <v>20736</v>
      </c>
      <c r="Y1956" s="113">
        <v>10</v>
      </c>
      <c r="Z1956" s="108"/>
      <c r="AA1956" s="108"/>
    </row>
    <row r="1957" spans="2:27" ht="18.75">
      <c r="B1957" s="108">
        <f t="shared" si="30"/>
        <v>1950</v>
      </c>
      <c r="C1957" s="109" t="s">
        <v>22923</v>
      </c>
      <c r="D1957" s="109" t="s">
        <v>22923</v>
      </c>
      <c r="E1957" s="110" t="s">
        <v>22715</v>
      </c>
      <c r="F1957" s="110" t="s">
        <v>22831</v>
      </c>
      <c r="G1957" s="108"/>
      <c r="H1957" s="111"/>
      <c r="I1957" s="108"/>
      <c r="J1957" s="109" t="s">
        <v>20743</v>
      </c>
      <c r="K1957" s="112"/>
      <c r="L1957" s="112"/>
      <c r="M1957" s="112"/>
      <c r="N1957" s="112"/>
      <c r="O1957" s="109" t="s">
        <v>20732</v>
      </c>
      <c r="P1957" s="109" t="s">
        <v>20732</v>
      </c>
      <c r="Q1957" s="109" t="s">
        <v>20732</v>
      </c>
      <c r="R1957" s="109" t="s">
        <v>20732</v>
      </c>
      <c r="S1957" s="109" t="s">
        <v>20732</v>
      </c>
      <c r="T1957" s="109" t="s">
        <v>20732</v>
      </c>
      <c r="U1957" s="113">
        <v>1</v>
      </c>
      <c r="V1957" s="113">
        <v>999999</v>
      </c>
      <c r="W1957" s="113">
        <v>1</v>
      </c>
      <c r="X1957" s="109" t="s">
        <v>20736</v>
      </c>
      <c r="Y1957" s="113">
        <v>10</v>
      </c>
      <c r="Z1957" s="108"/>
      <c r="AA1957" s="108"/>
    </row>
    <row r="1958" spans="2:27" ht="18.75">
      <c r="B1958" s="108">
        <f t="shared" si="30"/>
        <v>1951</v>
      </c>
      <c r="C1958" s="109" t="s">
        <v>22924</v>
      </c>
      <c r="D1958" s="109" t="s">
        <v>22924</v>
      </c>
      <c r="E1958" s="110" t="s">
        <v>22715</v>
      </c>
      <c r="F1958" s="110" t="s">
        <v>22721</v>
      </c>
      <c r="G1958" s="108"/>
      <c r="H1958" s="111"/>
      <c r="I1958" s="108"/>
      <c r="J1958" s="109" t="s">
        <v>20735</v>
      </c>
      <c r="K1958" s="112"/>
      <c r="L1958" s="112"/>
      <c r="M1958" s="112"/>
      <c r="N1958" s="112"/>
      <c r="O1958" s="109" t="s">
        <v>20732</v>
      </c>
      <c r="P1958" s="109" t="s">
        <v>20732</v>
      </c>
      <c r="Q1958" s="109" t="s">
        <v>20732</v>
      </c>
      <c r="R1958" s="109" t="s">
        <v>20732</v>
      </c>
      <c r="S1958" s="109" t="s">
        <v>20732</v>
      </c>
      <c r="T1958" s="109" t="s">
        <v>20732</v>
      </c>
      <c r="U1958" s="113">
        <v>1</v>
      </c>
      <c r="V1958" s="113">
        <v>999999</v>
      </c>
      <c r="W1958" s="113">
        <v>1</v>
      </c>
      <c r="X1958" s="109" t="s">
        <v>20736</v>
      </c>
      <c r="Y1958" s="113">
        <v>10</v>
      </c>
      <c r="Z1958" s="108"/>
      <c r="AA1958" s="108"/>
    </row>
    <row r="1959" spans="2:27" ht="18.75">
      <c r="B1959" s="108">
        <f t="shared" si="30"/>
        <v>1952</v>
      </c>
      <c r="C1959" s="109" t="s">
        <v>22925</v>
      </c>
      <c r="D1959" s="109" t="s">
        <v>22925</v>
      </c>
      <c r="E1959" s="110" t="s">
        <v>22715</v>
      </c>
      <c r="F1959" s="110" t="s">
        <v>22833</v>
      </c>
      <c r="G1959" s="108"/>
      <c r="H1959" s="111"/>
      <c r="I1959" s="108"/>
      <c r="J1959" s="109" t="s">
        <v>20743</v>
      </c>
      <c r="K1959" s="112"/>
      <c r="L1959" s="112"/>
      <c r="M1959" s="112"/>
      <c r="N1959" s="112"/>
      <c r="O1959" s="109" t="s">
        <v>20732</v>
      </c>
      <c r="P1959" s="109" t="s">
        <v>20732</v>
      </c>
      <c r="Q1959" s="109" t="s">
        <v>20732</v>
      </c>
      <c r="R1959" s="109" t="s">
        <v>20732</v>
      </c>
      <c r="S1959" s="109" t="s">
        <v>20732</v>
      </c>
      <c r="T1959" s="109" t="s">
        <v>20732</v>
      </c>
      <c r="U1959" s="113">
        <v>1</v>
      </c>
      <c r="V1959" s="113">
        <v>999999</v>
      </c>
      <c r="W1959" s="113">
        <v>1</v>
      </c>
      <c r="X1959" s="109" t="s">
        <v>20736</v>
      </c>
      <c r="Y1959" s="113">
        <v>10</v>
      </c>
      <c r="Z1959" s="108"/>
      <c r="AA1959" s="108"/>
    </row>
    <row r="1960" spans="2:27" ht="18.75">
      <c r="B1960" s="108">
        <f t="shared" si="30"/>
        <v>1953</v>
      </c>
      <c r="C1960" s="109" t="s">
        <v>22926</v>
      </c>
      <c r="D1960" s="109" t="s">
        <v>22926</v>
      </c>
      <c r="E1960" s="110" t="s">
        <v>22715</v>
      </c>
      <c r="F1960" s="110" t="s">
        <v>20730</v>
      </c>
      <c r="G1960" s="108"/>
      <c r="H1960" s="111"/>
      <c r="I1960" s="108"/>
      <c r="J1960" s="109" t="s">
        <v>20739</v>
      </c>
      <c r="K1960" s="112"/>
      <c r="L1960" s="112"/>
      <c r="M1960" s="112"/>
      <c r="N1960" s="112"/>
      <c r="O1960" s="109" t="s">
        <v>20732</v>
      </c>
      <c r="P1960" s="109" t="s">
        <v>20732</v>
      </c>
      <c r="Q1960" s="109" t="s">
        <v>20732</v>
      </c>
      <c r="R1960" s="109" t="s">
        <v>20732</v>
      </c>
      <c r="S1960" s="109" t="s">
        <v>20732</v>
      </c>
      <c r="T1960" s="109" t="s">
        <v>20732</v>
      </c>
      <c r="U1960" s="113">
        <v>1</v>
      </c>
      <c r="V1960" s="113">
        <v>999999</v>
      </c>
      <c r="W1960" s="113">
        <v>1</v>
      </c>
      <c r="X1960" s="109" t="s">
        <v>20736</v>
      </c>
      <c r="Y1960" s="113">
        <v>10</v>
      </c>
      <c r="Z1960" s="108"/>
      <c r="AA1960" s="108"/>
    </row>
    <row r="1961" spans="2:27" ht="18.75">
      <c r="B1961" s="108">
        <f t="shared" si="30"/>
        <v>1954</v>
      </c>
      <c r="C1961" s="109" t="s">
        <v>22927</v>
      </c>
      <c r="D1961" s="109" t="s">
        <v>22927</v>
      </c>
      <c r="E1961" s="110" t="s">
        <v>22715</v>
      </c>
      <c r="F1961" s="110" t="s">
        <v>20730</v>
      </c>
      <c r="G1961" s="108"/>
      <c r="H1961" s="111"/>
      <c r="I1961" s="108"/>
      <c r="J1961" s="109" t="s">
        <v>20739</v>
      </c>
      <c r="K1961" s="112"/>
      <c r="L1961" s="112"/>
      <c r="M1961" s="112"/>
      <c r="N1961" s="112"/>
      <c r="O1961" s="109" t="s">
        <v>20732</v>
      </c>
      <c r="P1961" s="109" t="s">
        <v>20732</v>
      </c>
      <c r="Q1961" s="109" t="s">
        <v>20732</v>
      </c>
      <c r="R1961" s="109" t="s">
        <v>20732</v>
      </c>
      <c r="S1961" s="109" t="s">
        <v>20732</v>
      </c>
      <c r="T1961" s="109" t="s">
        <v>20732</v>
      </c>
      <c r="U1961" s="113">
        <v>1</v>
      </c>
      <c r="V1961" s="113">
        <v>999999</v>
      </c>
      <c r="W1961" s="113">
        <v>1</v>
      </c>
      <c r="X1961" s="109" t="s">
        <v>20736</v>
      </c>
      <c r="Y1961" s="113">
        <v>10</v>
      </c>
      <c r="Z1961" s="108"/>
      <c r="AA1961" s="108"/>
    </row>
    <row r="1962" spans="2:27" ht="18.75">
      <c r="B1962" s="108">
        <f t="shared" si="30"/>
        <v>1955</v>
      </c>
      <c r="C1962" s="109" t="s">
        <v>22928</v>
      </c>
      <c r="D1962" s="109" t="s">
        <v>22928</v>
      </c>
      <c r="E1962" s="110" t="s">
        <v>22715</v>
      </c>
      <c r="F1962" s="110" t="s">
        <v>20730</v>
      </c>
      <c r="G1962" s="108"/>
      <c r="H1962" s="111"/>
      <c r="I1962" s="108"/>
      <c r="J1962" s="109" t="s">
        <v>20739</v>
      </c>
      <c r="K1962" s="112"/>
      <c r="L1962" s="112"/>
      <c r="M1962" s="112"/>
      <c r="N1962" s="112"/>
      <c r="O1962" s="109" t="s">
        <v>20732</v>
      </c>
      <c r="P1962" s="109" t="s">
        <v>20732</v>
      </c>
      <c r="Q1962" s="109" t="s">
        <v>20732</v>
      </c>
      <c r="R1962" s="109" t="s">
        <v>20732</v>
      </c>
      <c r="S1962" s="109" t="s">
        <v>20732</v>
      </c>
      <c r="T1962" s="109" t="s">
        <v>20732</v>
      </c>
      <c r="U1962" s="113">
        <v>1</v>
      </c>
      <c r="V1962" s="113">
        <v>999999</v>
      </c>
      <c r="W1962" s="113">
        <v>1</v>
      </c>
      <c r="X1962" s="109" t="s">
        <v>20736</v>
      </c>
      <c r="Y1962" s="113">
        <v>10</v>
      </c>
      <c r="Z1962" s="108"/>
      <c r="AA1962" s="108"/>
    </row>
    <row r="1963" spans="2:27" ht="18.75">
      <c r="B1963" s="108">
        <f t="shared" si="30"/>
        <v>1956</v>
      </c>
      <c r="C1963" s="109" t="s">
        <v>22929</v>
      </c>
      <c r="D1963" s="109" t="s">
        <v>22929</v>
      </c>
      <c r="E1963" s="110" t="s">
        <v>22715</v>
      </c>
      <c r="F1963" s="110" t="s">
        <v>20730</v>
      </c>
      <c r="G1963" s="108"/>
      <c r="H1963" s="111"/>
      <c r="I1963" s="108"/>
      <c r="J1963" s="109" t="s">
        <v>20739</v>
      </c>
      <c r="K1963" s="112"/>
      <c r="L1963" s="112"/>
      <c r="M1963" s="112"/>
      <c r="N1963" s="112"/>
      <c r="O1963" s="109" t="s">
        <v>20732</v>
      </c>
      <c r="P1963" s="109" t="s">
        <v>20732</v>
      </c>
      <c r="Q1963" s="109" t="s">
        <v>20732</v>
      </c>
      <c r="R1963" s="109" t="s">
        <v>20732</v>
      </c>
      <c r="S1963" s="109" t="s">
        <v>20732</v>
      </c>
      <c r="T1963" s="109" t="s">
        <v>20732</v>
      </c>
      <c r="U1963" s="113">
        <v>1</v>
      </c>
      <c r="V1963" s="113">
        <v>999999</v>
      </c>
      <c r="W1963" s="113">
        <v>1</v>
      </c>
      <c r="X1963" s="109" t="s">
        <v>20736</v>
      </c>
      <c r="Y1963" s="113">
        <v>10</v>
      </c>
      <c r="Z1963" s="108"/>
      <c r="AA1963" s="108"/>
    </row>
    <row r="1964" spans="2:27" ht="18.75">
      <c r="B1964" s="108">
        <f t="shared" si="30"/>
        <v>1957</v>
      </c>
      <c r="C1964" s="109" t="s">
        <v>22930</v>
      </c>
      <c r="D1964" s="109" t="s">
        <v>22930</v>
      </c>
      <c r="E1964" s="110" t="s">
        <v>22715</v>
      </c>
      <c r="F1964" s="110" t="s">
        <v>20730</v>
      </c>
      <c r="G1964" s="108"/>
      <c r="H1964" s="111"/>
      <c r="I1964" s="108"/>
      <c r="J1964" s="109" t="s">
        <v>20739</v>
      </c>
      <c r="K1964" s="112"/>
      <c r="L1964" s="112"/>
      <c r="M1964" s="112"/>
      <c r="N1964" s="112"/>
      <c r="O1964" s="109" t="s">
        <v>20732</v>
      </c>
      <c r="P1964" s="109" t="s">
        <v>20732</v>
      </c>
      <c r="Q1964" s="109" t="s">
        <v>20732</v>
      </c>
      <c r="R1964" s="109" t="s">
        <v>20732</v>
      </c>
      <c r="S1964" s="109" t="s">
        <v>20732</v>
      </c>
      <c r="T1964" s="109" t="s">
        <v>20732</v>
      </c>
      <c r="U1964" s="113">
        <v>1</v>
      </c>
      <c r="V1964" s="113">
        <v>999999</v>
      </c>
      <c r="W1964" s="113">
        <v>1</v>
      </c>
      <c r="X1964" s="109" t="s">
        <v>20736</v>
      </c>
      <c r="Y1964" s="113">
        <v>10</v>
      </c>
      <c r="Z1964" s="108"/>
      <c r="AA1964" s="108"/>
    </row>
    <row r="1965" spans="2:27" ht="18.75">
      <c r="B1965" s="108">
        <f t="shared" si="30"/>
        <v>1958</v>
      </c>
      <c r="C1965" s="109" t="s">
        <v>22931</v>
      </c>
      <c r="D1965" s="109" t="s">
        <v>22931</v>
      </c>
      <c r="E1965" s="110" t="s">
        <v>22715</v>
      </c>
      <c r="F1965" s="110" t="s">
        <v>20730</v>
      </c>
      <c r="G1965" s="108"/>
      <c r="H1965" s="111"/>
      <c r="I1965" s="108"/>
      <c r="J1965" s="109" t="s">
        <v>20739</v>
      </c>
      <c r="K1965" s="112"/>
      <c r="L1965" s="112"/>
      <c r="M1965" s="112"/>
      <c r="N1965" s="112"/>
      <c r="O1965" s="109" t="s">
        <v>20732</v>
      </c>
      <c r="P1965" s="109" t="s">
        <v>20732</v>
      </c>
      <c r="Q1965" s="109" t="s">
        <v>20732</v>
      </c>
      <c r="R1965" s="109" t="s">
        <v>20732</v>
      </c>
      <c r="S1965" s="109" t="s">
        <v>20732</v>
      </c>
      <c r="T1965" s="109" t="s">
        <v>20732</v>
      </c>
      <c r="U1965" s="113">
        <v>1</v>
      </c>
      <c r="V1965" s="113">
        <v>999999</v>
      </c>
      <c r="W1965" s="113">
        <v>1</v>
      </c>
      <c r="X1965" s="109" t="s">
        <v>20736</v>
      </c>
      <c r="Y1965" s="113">
        <v>10</v>
      </c>
      <c r="Z1965" s="108"/>
      <c r="AA1965" s="108"/>
    </row>
    <row r="1966" spans="2:27" ht="18.75">
      <c r="B1966" s="108">
        <f t="shared" si="30"/>
        <v>1959</v>
      </c>
      <c r="C1966" s="109" t="s">
        <v>22932</v>
      </c>
      <c r="D1966" s="109" t="s">
        <v>22932</v>
      </c>
      <c r="E1966" s="110" t="s">
        <v>22715</v>
      </c>
      <c r="F1966" s="110" t="s">
        <v>20730</v>
      </c>
      <c r="G1966" s="108"/>
      <c r="H1966" s="111"/>
      <c r="I1966" s="108"/>
      <c r="J1966" s="109" t="s">
        <v>20739</v>
      </c>
      <c r="K1966" s="112"/>
      <c r="L1966" s="112"/>
      <c r="M1966" s="112"/>
      <c r="N1966" s="112"/>
      <c r="O1966" s="109" t="s">
        <v>20732</v>
      </c>
      <c r="P1966" s="109" t="s">
        <v>20732</v>
      </c>
      <c r="Q1966" s="109" t="s">
        <v>20732</v>
      </c>
      <c r="R1966" s="109" t="s">
        <v>20732</v>
      </c>
      <c r="S1966" s="109" t="s">
        <v>20732</v>
      </c>
      <c r="T1966" s="109" t="s">
        <v>20732</v>
      </c>
      <c r="U1966" s="113">
        <v>1</v>
      </c>
      <c r="V1966" s="113">
        <v>999999</v>
      </c>
      <c r="W1966" s="113">
        <v>1</v>
      </c>
      <c r="X1966" s="109" t="s">
        <v>20736</v>
      </c>
      <c r="Y1966" s="113">
        <v>10</v>
      </c>
      <c r="Z1966" s="108"/>
      <c r="AA1966" s="108"/>
    </row>
    <row r="1967" spans="2:27" ht="18.75">
      <c r="B1967" s="108">
        <f t="shared" si="30"/>
        <v>1960</v>
      </c>
      <c r="C1967" s="109" t="s">
        <v>22933</v>
      </c>
      <c r="D1967" s="109" t="s">
        <v>22933</v>
      </c>
      <c r="E1967" s="110" t="s">
        <v>22715</v>
      </c>
      <c r="F1967" s="110" t="s">
        <v>20730</v>
      </c>
      <c r="G1967" s="108"/>
      <c r="H1967" s="111"/>
      <c r="I1967" s="108"/>
      <c r="J1967" s="109" t="s">
        <v>20739</v>
      </c>
      <c r="K1967" s="112"/>
      <c r="L1967" s="112"/>
      <c r="M1967" s="112"/>
      <c r="N1967" s="112"/>
      <c r="O1967" s="109" t="s">
        <v>20732</v>
      </c>
      <c r="P1967" s="109" t="s">
        <v>20732</v>
      </c>
      <c r="Q1967" s="109" t="s">
        <v>20732</v>
      </c>
      <c r="R1967" s="109" t="s">
        <v>20732</v>
      </c>
      <c r="S1967" s="109" t="s">
        <v>20732</v>
      </c>
      <c r="T1967" s="109" t="s">
        <v>20732</v>
      </c>
      <c r="U1967" s="113">
        <v>1</v>
      </c>
      <c r="V1967" s="113">
        <v>999999</v>
      </c>
      <c r="W1967" s="113">
        <v>1</v>
      </c>
      <c r="X1967" s="109" t="s">
        <v>20736</v>
      </c>
      <c r="Y1967" s="113">
        <v>10</v>
      </c>
      <c r="Z1967" s="108"/>
      <c r="AA1967" s="108"/>
    </row>
    <row r="1968" spans="2:27" ht="18.75">
      <c r="B1968" s="108">
        <f t="shared" si="30"/>
        <v>1961</v>
      </c>
      <c r="C1968" s="109" t="s">
        <v>22934</v>
      </c>
      <c r="D1968" s="109" t="s">
        <v>22934</v>
      </c>
      <c r="E1968" s="110" t="s">
        <v>22715</v>
      </c>
      <c r="F1968" s="110" t="s">
        <v>20730</v>
      </c>
      <c r="G1968" s="108"/>
      <c r="H1968" s="111"/>
      <c r="I1968" s="108"/>
      <c r="J1968" s="109" t="s">
        <v>20739</v>
      </c>
      <c r="K1968" s="112"/>
      <c r="L1968" s="112"/>
      <c r="M1968" s="112"/>
      <c r="N1968" s="112"/>
      <c r="O1968" s="109" t="s">
        <v>20732</v>
      </c>
      <c r="P1968" s="109" t="s">
        <v>20732</v>
      </c>
      <c r="Q1968" s="109" t="s">
        <v>20732</v>
      </c>
      <c r="R1968" s="109" t="s">
        <v>20732</v>
      </c>
      <c r="S1968" s="109" t="s">
        <v>20732</v>
      </c>
      <c r="T1968" s="109" t="s">
        <v>20732</v>
      </c>
      <c r="U1968" s="113">
        <v>1</v>
      </c>
      <c r="V1968" s="113">
        <v>999999</v>
      </c>
      <c r="W1968" s="113">
        <v>1</v>
      </c>
      <c r="X1968" s="109" t="s">
        <v>20736</v>
      </c>
      <c r="Y1968" s="113">
        <v>10</v>
      </c>
      <c r="Z1968" s="108"/>
      <c r="AA1968" s="108"/>
    </row>
    <row r="1969" spans="2:27" ht="18.75">
      <c r="B1969" s="108">
        <f t="shared" si="30"/>
        <v>1962</v>
      </c>
      <c r="C1969" s="109" t="s">
        <v>22935</v>
      </c>
      <c r="D1969" s="109" t="s">
        <v>22935</v>
      </c>
      <c r="E1969" s="110" t="s">
        <v>22715</v>
      </c>
      <c r="F1969" s="110" t="s">
        <v>22723</v>
      </c>
      <c r="G1969" s="108"/>
      <c r="H1969" s="111"/>
      <c r="I1969" s="108"/>
      <c r="J1969" s="109" t="s">
        <v>20735</v>
      </c>
      <c r="K1969" s="112"/>
      <c r="L1969" s="112"/>
      <c r="M1969" s="112"/>
      <c r="N1969" s="112"/>
      <c r="O1969" s="109" t="s">
        <v>20732</v>
      </c>
      <c r="P1969" s="109" t="s">
        <v>20732</v>
      </c>
      <c r="Q1969" s="109" t="s">
        <v>20732</v>
      </c>
      <c r="R1969" s="109" t="s">
        <v>20732</v>
      </c>
      <c r="S1969" s="109" t="s">
        <v>20732</v>
      </c>
      <c r="T1969" s="109" t="s">
        <v>20732</v>
      </c>
      <c r="U1969" s="113">
        <v>1</v>
      </c>
      <c r="V1969" s="113">
        <v>999999</v>
      </c>
      <c r="W1969" s="113">
        <v>1</v>
      </c>
      <c r="X1969" s="109" t="s">
        <v>20736</v>
      </c>
      <c r="Y1969" s="113">
        <v>10</v>
      </c>
      <c r="Z1969" s="108"/>
      <c r="AA1969" s="108"/>
    </row>
    <row r="1970" spans="2:27" ht="18.75">
      <c r="B1970" s="108">
        <f t="shared" si="30"/>
        <v>1963</v>
      </c>
      <c r="C1970" s="109" t="s">
        <v>22936</v>
      </c>
      <c r="D1970" s="109" t="s">
        <v>22936</v>
      </c>
      <c r="E1970" s="110" t="s">
        <v>22715</v>
      </c>
      <c r="F1970" s="110" t="s">
        <v>20730</v>
      </c>
      <c r="G1970" s="108"/>
      <c r="H1970" s="111"/>
      <c r="I1970" s="108"/>
      <c r="J1970" s="109" t="s">
        <v>20739</v>
      </c>
      <c r="K1970" s="112"/>
      <c r="L1970" s="112"/>
      <c r="M1970" s="112"/>
      <c r="N1970" s="112"/>
      <c r="O1970" s="109" t="s">
        <v>20732</v>
      </c>
      <c r="P1970" s="109" t="s">
        <v>20732</v>
      </c>
      <c r="Q1970" s="109" t="s">
        <v>20732</v>
      </c>
      <c r="R1970" s="109" t="s">
        <v>20732</v>
      </c>
      <c r="S1970" s="109" t="s">
        <v>20732</v>
      </c>
      <c r="T1970" s="109" t="s">
        <v>20732</v>
      </c>
      <c r="U1970" s="113">
        <v>1</v>
      </c>
      <c r="V1970" s="113">
        <v>999999</v>
      </c>
      <c r="W1970" s="113">
        <v>1</v>
      </c>
      <c r="X1970" s="109" t="s">
        <v>20736</v>
      </c>
      <c r="Y1970" s="113">
        <v>10</v>
      </c>
      <c r="Z1970" s="108"/>
      <c r="AA1970" s="108"/>
    </row>
    <row r="1971" spans="2:27" ht="18.75">
      <c r="B1971" s="108">
        <f t="shared" si="30"/>
        <v>1964</v>
      </c>
      <c r="C1971" s="109" t="s">
        <v>22937</v>
      </c>
      <c r="D1971" s="109" t="s">
        <v>22937</v>
      </c>
      <c r="E1971" s="110" t="s">
        <v>22715</v>
      </c>
      <c r="F1971" s="110" t="s">
        <v>20730</v>
      </c>
      <c r="G1971" s="108"/>
      <c r="H1971" s="111"/>
      <c r="I1971" s="108"/>
      <c r="J1971" s="109" t="s">
        <v>20739</v>
      </c>
      <c r="K1971" s="112"/>
      <c r="L1971" s="112"/>
      <c r="M1971" s="112"/>
      <c r="N1971" s="112"/>
      <c r="O1971" s="109" t="s">
        <v>20732</v>
      </c>
      <c r="P1971" s="109" t="s">
        <v>20732</v>
      </c>
      <c r="Q1971" s="109" t="s">
        <v>20732</v>
      </c>
      <c r="R1971" s="109" t="s">
        <v>20732</v>
      </c>
      <c r="S1971" s="109" t="s">
        <v>20732</v>
      </c>
      <c r="T1971" s="109" t="s">
        <v>20732</v>
      </c>
      <c r="U1971" s="113">
        <v>1</v>
      </c>
      <c r="V1971" s="113">
        <v>999999</v>
      </c>
      <c r="W1971" s="113">
        <v>1</v>
      </c>
      <c r="X1971" s="109" t="s">
        <v>20736</v>
      </c>
      <c r="Y1971" s="113">
        <v>10</v>
      </c>
      <c r="Z1971" s="108"/>
      <c r="AA1971" s="108"/>
    </row>
    <row r="1972" spans="2:27" ht="18.75">
      <c r="B1972" s="108">
        <f t="shared" si="30"/>
        <v>1965</v>
      </c>
      <c r="C1972" s="109" t="s">
        <v>22938</v>
      </c>
      <c r="D1972" s="109" t="s">
        <v>22938</v>
      </c>
      <c r="E1972" s="110" t="s">
        <v>22715</v>
      </c>
      <c r="F1972" s="110" t="s">
        <v>20730</v>
      </c>
      <c r="G1972" s="108"/>
      <c r="H1972" s="111"/>
      <c r="I1972" s="108"/>
      <c r="J1972" s="109" t="s">
        <v>20739</v>
      </c>
      <c r="K1972" s="112"/>
      <c r="L1972" s="112"/>
      <c r="M1972" s="112"/>
      <c r="N1972" s="112"/>
      <c r="O1972" s="109" t="s">
        <v>20732</v>
      </c>
      <c r="P1972" s="109" t="s">
        <v>20732</v>
      </c>
      <c r="Q1972" s="109" t="s">
        <v>20732</v>
      </c>
      <c r="R1972" s="109" t="s">
        <v>20732</v>
      </c>
      <c r="S1972" s="109" t="s">
        <v>20732</v>
      </c>
      <c r="T1972" s="109" t="s">
        <v>20732</v>
      </c>
      <c r="U1972" s="113">
        <v>1</v>
      </c>
      <c r="V1972" s="113">
        <v>999999</v>
      </c>
      <c r="W1972" s="113">
        <v>1</v>
      </c>
      <c r="X1972" s="109" t="s">
        <v>20736</v>
      </c>
      <c r="Y1972" s="113">
        <v>10</v>
      </c>
      <c r="Z1972" s="108"/>
      <c r="AA1972" s="108"/>
    </row>
    <row r="1973" spans="2:27" ht="18.75">
      <c r="B1973" s="108">
        <f t="shared" si="30"/>
        <v>1966</v>
      </c>
      <c r="C1973" s="109" t="s">
        <v>22939</v>
      </c>
      <c r="D1973" s="109" t="s">
        <v>22939</v>
      </c>
      <c r="E1973" s="110" t="s">
        <v>22715</v>
      </c>
      <c r="F1973" s="110" t="s">
        <v>20730</v>
      </c>
      <c r="G1973" s="108"/>
      <c r="H1973" s="111"/>
      <c r="I1973" s="108"/>
      <c r="J1973" s="109" t="s">
        <v>20739</v>
      </c>
      <c r="K1973" s="112"/>
      <c r="L1973" s="112"/>
      <c r="M1973" s="112"/>
      <c r="N1973" s="112"/>
      <c r="O1973" s="109" t="s">
        <v>20732</v>
      </c>
      <c r="P1973" s="109" t="s">
        <v>20732</v>
      </c>
      <c r="Q1973" s="109" t="s">
        <v>20732</v>
      </c>
      <c r="R1973" s="109" t="s">
        <v>20732</v>
      </c>
      <c r="S1973" s="109" t="s">
        <v>20732</v>
      </c>
      <c r="T1973" s="109" t="s">
        <v>20732</v>
      </c>
      <c r="U1973" s="113">
        <v>1</v>
      </c>
      <c r="V1973" s="113">
        <v>999999</v>
      </c>
      <c r="W1973" s="113">
        <v>1</v>
      </c>
      <c r="X1973" s="109" t="s">
        <v>20736</v>
      </c>
      <c r="Y1973" s="113">
        <v>10</v>
      </c>
      <c r="Z1973" s="108"/>
      <c r="AA1973" s="108"/>
    </row>
    <row r="1974" spans="2:27" ht="18.75">
      <c r="B1974" s="108">
        <f t="shared" si="30"/>
        <v>1967</v>
      </c>
      <c r="C1974" s="109" t="s">
        <v>22940</v>
      </c>
      <c r="D1974" s="109" t="s">
        <v>22940</v>
      </c>
      <c r="E1974" s="110" t="s">
        <v>22715</v>
      </c>
      <c r="F1974" s="110" t="s">
        <v>20730</v>
      </c>
      <c r="G1974" s="108"/>
      <c r="H1974" s="111"/>
      <c r="I1974" s="108"/>
      <c r="J1974" s="109" t="s">
        <v>20739</v>
      </c>
      <c r="K1974" s="112"/>
      <c r="L1974" s="112"/>
      <c r="M1974" s="112"/>
      <c r="N1974" s="112"/>
      <c r="O1974" s="109" t="s">
        <v>20732</v>
      </c>
      <c r="P1974" s="109" t="s">
        <v>20732</v>
      </c>
      <c r="Q1974" s="109" t="s">
        <v>20732</v>
      </c>
      <c r="R1974" s="109" t="s">
        <v>20732</v>
      </c>
      <c r="S1974" s="109" t="s">
        <v>20732</v>
      </c>
      <c r="T1974" s="109" t="s">
        <v>20732</v>
      </c>
      <c r="U1974" s="113">
        <v>1</v>
      </c>
      <c r="V1974" s="113">
        <v>999999</v>
      </c>
      <c r="W1974" s="113">
        <v>1</v>
      </c>
      <c r="X1974" s="109" t="s">
        <v>20736</v>
      </c>
      <c r="Y1974" s="113">
        <v>10</v>
      </c>
      <c r="Z1974" s="108"/>
      <c r="AA1974" s="108"/>
    </row>
    <row r="1975" spans="2:27" ht="18.75">
      <c r="B1975" s="108">
        <f t="shared" si="30"/>
        <v>1968</v>
      </c>
      <c r="C1975" s="109" t="s">
        <v>22941</v>
      </c>
      <c r="D1975" s="109" t="s">
        <v>22941</v>
      </c>
      <c r="E1975" s="110" t="s">
        <v>22715</v>
      </c>
      <c r="F1975" s="110" t="s">
        <v>20730</v>
      </c>
      <c r="G1975" s="108"/>
      <c r="H1975" s="111"/>
      <c r="I1975" s="108"/>
      <c r="J1975" s="109" t="s">
        <v>20739</v>
      </c>
      <c r="K1975" s="112"/>
      <c r="L1975" s="112"/>
      <c r="M1975" s="112"/>
      <c r="N1975" s="112"/>
      <c r="O1975" s="109" t="s">
        <v>20732</v>
      </c>
      <c r="P1975" s="109" t="s">
        <v>20732</v>
      </c>
      <c r="Q1975" s="109" t="s">
        <v>20732</v>
      </c>
      <c r="R1975" s="109" t="s">
        <v>20732</v>
      </c>
      <c r="S1975" s="109" t="s">
        <v>20732</v>
      </c>
      <c r="T1975" s="109" t="s">
        <v>20732</v>
      </c>
      <c r="U1975" s="113">
        <v>1</v>
      </c>
      <c r="V1975" s="113">
        <v>999999</v>
      </c>
      <c r="W1975" s="113">
        <v>1</v>
      </c>
      <c r="X1975" s="109" t="s">
        <v>20736</v>
      </c>
      <c r="Y1975" s="113">
        <v>10</v>
      </c>
      <c r="Z1975" s="108"/>
      <c r="AA1975" s="108"/>
    </row>
    <row r="1976" spans="2:27" ht="18.75">
      <c r="B1976" s="108">
        <f t="shared" si="30"/>
        <v>1969</v>
      </c>
      <c r="C1976" s="109" t="s">
        <v>22942</v>
      </c>
      <c r="D1976" s="109" t="s">
        <v>22942</v>
      </c>
      <c r="E1976" s="110" t="s">
        <v>22715</v>
      </c>
      <c r="F1976" s="110" t="s">
        <v>20730</v>
      </c>
      <c r="G1976" s="108"/>
      <c r="H1976" s="111"/>
      <c r="I1976" s="108"/>
      <c r="J1976" s="109" t="s">
        <v>20739</v>
      </c>
      <c r="K1976" s="112"/>
      <c r="L1976" s="112"/>
      <c r="M1976" s="112"/>
      <c r="N1976" s="112"/>
      <c r="O1976" s="109" t="s">
        <v>20732</v>
      </c>
      <c r="P1976" s="109" t="s">
        <v>20732</v>
      </c>
      <c r="Q1976" s="109" t="s">
        <v>20732</v>
      </c>
      <c r="R1976" s="109" t="s">
        <v>20732</v>
      </c>
      <c r="S1976" s="109" t="s">
        <v>20732</v>
      </c>
      <c r="T1976" s="109" t="s">
        <v>20732</v>
      </c>
      <c r="U1976" s="113">
        <v>1</v>
      </c>
      <c r="V1976" s="113">
        <v>999999</v>
      </c>
      <c r="W1976" s="113">
        <v>1</v>
      </c>
      <c r="X1976" s="109" t="s">
        <v>20736</v>
      </c>
      <c r="Y1976" s="113">
        <v>10</v>
      </c>
      <c r="Z1976" s="108"/>
      <c r="AA1976" s="108"/>
    </row>
    <row r="1977" spans="2:27" ht="18.75">
      <c r="B1977" s="108">
        <f t="shared" si="30"/>
        <v>1970</v>
      </c>
      <c r="C1977" s="109" t="s">
        <v>22943</v>
      </c>
      <c r="D1977" s="109" t="s">
        <v>22943</v>
      </c>
      <c r="E1977" s="110" t="s">
        <v>22715</v>
      </c>
      <c r="F1977" s="110" t="s">
        <v>20730</v>
      </c>
      <c r="G1977" s="108"/>
      <c r="H1977" s="111"/>
      <c r="I1977" s="108"/>
      <c r="J1977" s="109" t="s">
        <v>20739</v>
      </c>
      <c r="K1977" s="112"/>
      <c r="L1977" s="112"/>
      <c r="M1977" s="112"/>
      <c r="N1977" s="112"/>
      <c r="O1977" s="109" t="s">
        <v>20732</v>
      </c>
      <c r="P1977" s="109" t="s">
        <v>20732</v>
      </c>
      <c r="Q1977" s="109" t="s">
        <v>20732</v>
      </c>
      <c r="R1977" s="109" t="s">
        <v>20732</v>
      </c>
      <c r="S1977" s="109" t="s">
        <v>20732</v>
      </c>
      <c r="T1977" s="109" t="s">
        <v>20732</v>
      </c>
      <c r="U1977" s="113">
        <v>1</v>
      </c>
      <c r="V1977" s="113">
        <v>999999</v>
      </c>
      <c r="W1977" s="113">
        <v>1</v>
      </c>
      <c r="X1977" s="109" t="s">
        <v>20736</v>
      </c>
      <c r="Y1977" s="113">
        <v>10</v>
      </c>
      <c r="Z1977" s="108"/>
      <c r="AA1977" s="108"/>
    </row>
    <row r="1978" spans="2:27" ht="18.75">
      <c r="B1978" s="108">
        <f t="shared" si="30"/>
        <v>1971</v>
      </c>
      <c r="C1978" s="109" t="s">
        <v>22944</v>
      </c>
      <c r="D1978" s="109" t="s">
        <v>22944</v>
      </c>
      <c r="E1978" s="110" t="s">
        <v>22715</v>
      </c>
      <c r="F1978" s="110" t="s">
        <v>20730</v>
      </c>
      <c r="G1978" s="108"/>
      <c r="H1978" s="111"/>
      <c r="I1978" s="108"/>
      <c r="J1978" s="109" t="s">
        <v>20739</v>
      </c>
      <c r="K1978" s="112"/>
      <c r="L1978" s="112"/>
      <c r="M1978" s="112"/>
      <c r="N1978" s="112"/>
      <c r="O1978" s="109" t="s">
        <v>20732</v>
      </c>
      <c r="P1978" s="109" t="s">
        <v>20732</v>
      </c>
      <c r="Q1978" s="109" t="s">
        <v>20732</v>
      </c>
      <c r="R1978" s="109" t="s">
        <v>20732</v>
      </c>
      <c r="S1978" s="109" t="s">
        <v>20732</v>
      </c>
      <c r="T1978" s="109" t="s">
        <v>20732</v>
      </c>
      <c r="U1978" s="113">
        <v>1</v>
      </c>
      <c r="V1978" s="113">
        <v>999999</v>
      </c>
      <c r="W1978" s="113">
        <v>1</v>
      </c>
      <c r="X1978" s="109" t="s">
        <v>20736</v>
      </c>
      <c r="Y1978" s="113">
        <v>10</v>
      </c>
      <c r="Z1978" s="108"/>
      <c r="AA1978" s="108"/>
    </row>
    <row r="1979" spans="2:27" ht="18.75">
      <c r="B1979" s="108">
        <f t="shared" si="30"/>
        <v>1972</v>
      </c>
      <c r="C1979" s="109" t="s">
        <v>22945</v>
      </c>
      <c r="D1979" s="109" t="s">
        <v>22945</v>
      </c>
      <c r="E1979" s="110" t="s">
        <v>22715</v>
      </c>
      <c r="F1979" s="110" t="s">
        <v>20730</v>
      </c>
      <c r="G1979" s="108"/>
      <c r="H1979" s="111"/>
      <c r="I1979" s="108"/>
      <c r="J1979" s="109" t="s">
        <v>20739</v>
      </c>
      <c r="K1979" s="112"/>
      <c r="L1979" s="112"/>
      <c r="M1979" s="112"/>
      <c r="N1979" s="112"/>
      <c r="O1979" s="109" t="s">
        <v>20732</v>
      </c>
      <c r="P1979" s="109" t="s">
        <v>20732</v>
      </c>
      <c r="Q1979" s="109" t="s">
        <v>20732</v>
      </c>
      <c r="R1979" s="109" t="s">
        <v>20732</v>
      </c>
      <c r="S1979" s="109" t="s">
        <v>20732</v>
      </c>
      <c r="T1979" s="109" t="s">
        <v>20732</v>
      </c>
      <c r="U1979" s="113">
        <v>1</v>
      </c>
      <c r="V1979" s="113">
        <v>999999</v>
      </c>
      <c r="W1979" s="113">
        <v>1</v>
      </c>
      <c r="X1979" s="109" t="s">
        <v>20736</v>
      </c>
      <c r="Y1979" s="113">
        <v>10</v>
      </c>
      <c r="Z1979" s="108"/>
      <c r="AA1979" s="108"/>
    </row>
    <row r="1980" spans="2:27" ht="18.75">
      <c r="B1980" s="108">
        <f t="shared" si="30"/>
        <v>1973</v>
      </c>
      <c r="C1980" s="109" t="s">
        <v>22946</v>
      </c>
      <c r="D1980" s="109" t="s">
        <v>22946</v>
      </c>
      <c r="E1980" s="110" t="s">
        <v>22715</v>
      </c>
      <c r="F1980" s="110" t="s">
        <v>22725</v>
      </c>
      <c r="G1980" s="108"/>
      <c r="H1980" s="111"/>
      <c r="I1980" s="108"/>
      <c r="J1980" s="109" t="s">
        <v>20735</v>
      </c>
      <c r="K1980" s="112"/>
      <c r="L1980" s="112"/>
      <c r="M1980" s="112"/>
      <c r="N1980" s="112"/>
      <c r="O1980" s="109" t="s">
        <v>20732</v>
      </c>
      <c r="P1980" s="109" t="s">
        <v>20732</v>
      </c>
      <c r="Q1980" s="109" t="s">
        <v>20732</v>
      </c>
      <c r="R1980" s="109" t="s">
        <v>20732</v>
      </c>
      <c r="S1980" s="109" t="s">
        <v>20732</v>
      </c>
      <c r="T1980" s="109" t="s">
        <v>20732</v>
      </c>
      <c r="U1980" s="113">
        <v>1</v>
      </c>
      <c r="V1980" s="113">
        <v>999999</v>
      </c>
      <c r="W1980" s="113">
        <v>1</v>
      </c>
      <c r="X1980" s="109" t="s">
        <v>20736</v>
      </c>
      <c r="Y1980" s="113">
        <v>10</v>
      </c>
      <c r="Z1980" s="108"/>
      <c r="AA1980" s="108"/>
    </row>
    <row r="1981" spans="2:27" ht="18.75">
      <c r="B1981" s="108">
        <f t="shared" si="30"/>
        <v>1974</v>
      </c>
      <c r="C1981" s="109" t="s">
        <v>22947</v>
      </c>
      <c r="D1981" s="109" t="s">
        <v>22947</v>
      </c>
      <c r="E1981" s="110" t="s">
        <v>22715</v>
      </c>
      <c r="F1981" s="110" t="s">
        <v>20730</v>
      </c>
      <c r="G1981" s="108"/>
      <c r="H1981" s="111"/>
      <c r="I1981" s="108"/>
      <c r="J1981" s="109" t="s">
        <v>20739</v>
      </c>
      <c r="K1981" s="112"/>
      <c r="L1981" s="112"/>
      <c r="M1981" s="112"/>
      <c r="N1981" s="112"/>
      <c r="O1981" s="109" t="s">
        <v>20732</v>
      </c>
      <c r="P1981" s="109" t="s">
        <v>20732</v>
      </c>
      <c r="Q1981" s="109" t="s">
        <v>20732</v>
      </c>
      <c r="R1981" s="109" t="s">
        <v>20732</v>
      </c>
      <c r="S1981" s="109" t="s">
        <v>20732</v>
      </c>
      <c r="T1981" s="109" t="s">
        <v>20732</v>
      </c>
      <c r="U1981" s="113">
        <v>1</v>
      </c>
      <c r="V1981" s="113">
        <v>999999</v>
      </c>
      <c r="W1981" s="113">
        <v>1</v>
      </c>
      <c r="X1981" s="109" t="s">
        <v>20736</v>
      </c>
      <c r="Y1981" s="113">
        <v>10</v>
      </c>
      <c r="Z1981" s="108"/>
      <c r="AA1981" s="108"/>
    </row>
    <row r="1982" spans="2:27" ht="18.75">
      <c r="B1982" s="108">
        <f t="shared" si="30"/>
        <v>1975</v>
      </c>
      <c r="C1982" s="109" t="s">
        <v>22948</v>
      </c>
      <c r="D1982" s="109" t="s">
        <v>22948</v>
      </c>
      <c r="E1982" s="110" t="s">
        <v>22715</v>
      </c>
      <c r="F1982" s="110" t="s">
        <v>20730</v>
      </c>
      <c r="G1982" s="108"/>
      <c r="H1982" s="111"/>
      <c r="I1982" s="108"/>
      <c r="J1982" s="109" t="s">
        <v>20739</v>
      </c>
      <c r="K1982" s="112"/>
      <c r="L1982" s="112"/>
      <c r="M1982" s="112"/>
      <c r="N1982" s="112"/>
      <c r="O1982" s="109" t="s">
        <v>20732</v>
      </c>
      <c r="P1982" s="109" t="s">
        <v>20732</v>
      </c>
      <c r="Q1982" s="109" t="s">
        <v>20732</v>
      </c>
      <c r="R1982" s="109" t="s">
        <v>20732</v>
      </c>
      <c r="S1982" s="109" t="s">
        <v>20732</v>
      </c>
      <c r="T1982" s="109" t="s">
        <v>20732</v>
      </c>
      <c r="U1982" s="113">
        <v>1</v>
      </c>
      <c r="V1982" s="113">
        <v>999999</v>
      </c>
      <c r="W1982" s="113">
        <v>1</v>
      </c>
      <c r="X1982" s="109" t="s">
        <v>20736</v>
      </c>
      <c r="Y1982" s="113">
        <v>10</v>
      </c>
      <c r="Z1982" s="108"/>
      <c r="AA1982" s="108"/>
    </row>
    <row r="1983" spans="2:27" ht="18.75">
      <c r="B1983" s="108">
        <f t="shared" si="30"/>
        <v>1976</v>
      </c>
      <c r="C1983" s="109" t="s">
        <v>22949</v>
      </c>
      <c r="D1983" s="109" t="s">
        <v>22949</v>
      </c>
      <c r="E1983" s="110" t="s">
        <v>22715</v>
      </c>
      <c r="F1983" s="110" t="s">
        <v>20730</v>
      </c>
      <c r="G1983" s="108"/>
      <c r="H1983" s="111"/>
      <c r="I1983" s="108"/>
      <c r="J1983" s="109" t="s">
        <v>20739</v>
      </c>
      <c r="K1983" s="112"/>
      <c r="L1983" s="112"/>
      <c r="M1983" s="112"/>
      <c r="N1983" s="112"/>
      <c r="O1983" s="109" t="s">
        <v>20732</v>
      </c>
      <c r="P1983" s="109" t="s">
        <v>20732</v>
      </c>
      <c r="Q1983" s="109" t="s">
        <v>20732</v>
      </c>
      <c r="R1983" s="109" t="s">
        <v>20732</v>
      </c>
      <c r="S1983" s="109" t="s">
        <v>20732</v>
      </c>
      <c r="T1983" s="109" t="s">
        <v>20732</v>
      </c>
      <c r="U1983" s="113">
        <v>1</v>
      </c>
      <c r="V1983" s="113">
        <v>999999</v>
      </c>
      <c r="W1983" s="113">
        <v>1</v>
      </c>
      <c r="X1983" s="109" t="s">
        <v>20736</v>
      </c>
      <c r="Y1983" s="113">
        <v>10</v>
      </c>
      <c r="Z1983" s="108"/>
      <c r="AA1983" s="108"/>
    </row>
    <row r="1984" spans="2:27" ht="18.75">
      <c r="B1984" s="108">
        <f t="shared" si="30"/>
        <v>1977</v>
      </c>
      <c r="C1984" s="109" t="s">
        <v>22950</v>
      </c>
      <c r="D1984" s="109" t="s">
        <v>22950</v>
      </c>
      <c r="E1984" s="110" t="s">
        <v>22715</v>
      </c>
      <c r="F1984" s="110" t="s">
        <v>20730</v>
      </c>
      <c r="G1984" s="108"/>
      <c r="H1984" s="111"/>
      <c r="I1984" s="108"/>
      <c r="J1984" s="109" t="s">
        <v>20739</v>
      </c>
      <c r="K1984" s="112"/>
      <c r="L1984" s="112"/>
      <c r="M1984" s="112"/>
      <c r="N1984" s="112"/>
      <c r="O1984" s="109" t="s">
        <v>20732</v>
      </c>
      <c r="P1984" s="109" t="s">
        <v>20732</v>
      </c>
      <c r="Q1984" s="109" t="s">
        <v>20732</v>
      </c>
      <c r="R1984" s="109" t="s">
        <v>20732</v>
      </c>
      <c r="S1984" s="109" t="s">
        <v>20732</v>
      </c>
      <c r="T1984" s="109" t="s">
        <v>20732</v>
      </c>
      <c r="U1984" s="113">
        <v>1</v>
      </c>
      <c r="V1984" s="113">
        <v>999999</v>
      </c>
      <c r="W1984" s="113">
        <v>1</v>
      </c>
      <c r="X1984" s="109" t="s">
        <v>20736</v>
      </c>
      <c r="Y1984" s="113">
        <v>10</v>
      </c>
      <c r="Z1984" s="108"/>
      <c r="AA1984" s="108"/>
    </row>
    <row r="1985" spans="2:27" ht="18.75">
      <c r="B1985" s="108">
        <f t="shared" si="30"/>
        <v>1978</v>
      </c>
      <c r="C1985" s="109" t="s">
        <v>22951</v>
      </c>
      <c r="D1985" s="109" t="s">
        <v>22951</v>
      </c>
      <c r="E1985" s="110" t="s">
        <v>22715</v>
      </c>
      <c r="F1985" s="110" t="s">
        <v>20730</v>
      </c>
      <c r="G1985" s="108"/>
      <c r="H1985" s="111"/>
      <c r="I1985" s="108"/>
      <c r="J1985" s="109" t="s">
        <v>20739</v>
      </c>
      <c r="K1985" s="112"/>
      <c r="L1985" s="112"/>
      <c r="M1985" s="112"/>
      <c r="N1985" s="112"/>
      <c r="O1985" s="109" t="s">
        <v>20732</v>
      </c>
      <c r="P1985" s="109" t="s">
        <v>20732</v>
      </c>
      <c r="Q1985" s="109" t="s">
        <v>20732</v>
      </c>
      <c r="R1985" s="109" t="s">
        <v>20732</v>
      </c>
      <c r="S1985" s="109" t="s">
        <v>20732</v>
      </c>
      <c r="T1985" s="109" t="s">
        <v>20732</v>
      </c>
      <c r="U1985" s="113">
        <v>1</v>
      </c>
      <c r="V1985" s="113">
        <v>999999</v>
      </c>
      <c r="W1985" s="113">
        <v>1</v>
      </c>
      <c r="X1985" s="109" t="s">
        <v>20736</v>
      </c>
      <c r="Y1985" s="113">
        <v>10</v>
      </c>
      <c r="Z1985" s="108"/>
      <c r="AA1985" s="108"/>
    </row>
    <row r="1986" spans="2:27" ht="18.75">
      <c r="B1986" s="108">
        <f t="shared" si="30"/>
        <v>1979</v>
      </c>
      <c r="C1986" s="109" t="s">
        <v>22952</v>
      </c>
      <c r="D1986" s="109" t="s">
        <v>22952</v>
      </c>
      <c r="E1986" s="110" t="s">
        <v>22715</v>
      </c>
      <c r="F1986" s="110" t="s">
        <v>20730</v>
      </c>
      <c r="G1986" s="108"/>
      <c r="H1986" s="111"/>
      <c r="I1986" s="108"/>
      <c r="J1986" s="109" t="s">
        <v>20739</v>
      </c>
      <c r="K1986" s="112"/>
      <c r="L1986" s="112"/>
      <c r="M1986" s="112"/>
      <c r="N1986" s="112"/>
      <c r="O1986" s="109" t="s">
        <v>20732</v>
      </c>
      <c r="P1986" s="109" t="s">
        <v>20732</v>
      </c>
      <c r="Q1986" s="109" t="s">
        <v>20732</v>
      </c>
      <c r="R1986" s="109" t="s">
        <v>20732</v>
      </c>
      <c r="S1986" s="109" t="s">
        <v>20732</v>
      </c>
      <c r="T1986" s="109" t="s">
        <v>20732</v>
      </c>
      <c r="U1986" s="113">
        <v>1</v>
      </c>
      <c r="V1986" s="113">
        <v>999999</v>
      </c>
      <c r="W1986" s="113">
        <v>1</v>
      </c>
      <c r="X1986" s="109" t="s">
        <v>20736</v>
      </c>
      <c r="Y1986" s="113">
        <v>10</v>
      </c>
      <c r="Z1986" s="108"/>
      <c r="AA1986" s="108"/>
    </row>
    <row r="1987" spans="2:27" ht="18.75">
      <c r="B1987" s="108">
        <f t="shared" si="30"/>
        <v>1980</v>
      </c>
      <c r="C1987" s="109" t="s">
        <v>22953</v>
      </c>
      <c r="D1987" s="109" t="s">
        <v>22953</v>
      </c>
      <c r="E1987" s="110" t="s">
        <v>22715</v>
      </c>
      <c r="F1987" s="110" t="s">
        <v>20730</v>
      </c>
      <c r="G1987" s="108"/>
      <c r="H1987" s="111"/>
      <c r="I1987" s="108"/>
      <c r="J1987" s="109" t="s">
        <v>20739</v>
      </c>
      <c r="K1987" s="112"/>
      <c r="L1987" s="112"/>
      <c r="M1987" s="112"/>
      <c r="N1987" s="112"/>
      <c r="O1987" s="109" t="s">
        <v>20732</v>
      </c>
      <c r="P1987" s="109" t="s">
        <v>20732</v>
      </c>
      <c r="Q1987" s="109" t="s">
        <v>20732</v>
      </c>
      <c r="R1987" s="109" t="s">
        <v>20732</v>
      </c>
      <c r="S1987" s="109" t="s">
        <v>20732</v>
      </c>
      <c r="T1987" s="109" t="s">
        <v>20732</v>
      </c>
      <c r="U1987" s="113">
        <v>1</v>
      </c>
      <c r="V1987" s="113">
        <v>999999</v>
      </c>
      <c r="W1987" s="113">
        <v>1</v>
      </c>
      <c r="X1987" s="109" t="s">
        <v>20736</v>
      </c>
      <c r="Y1987" s="113">
        <v>10</v>
      </c>
      <c r="Z1987" s="108"/>
      <c r="AA1987" s="108"/>
    </row>
    <row r="1988" spans="2:27" ht="18.75">
      <c r="B1988" s="108">
        <f t="shared" si="30"/>
        <v>1981</v>
      </c>
      <c r="C1988" s="109" t="s">
        <v>22954</v>
      </c>
      <c r="D1988" s="109" t="s">
        <v>22954</v>
      </c>
      <c r="E1988" s="110" t="s">
        <v>22715</v>
      </c>
      <c r="F1988" s="110" t="s">
        <v>20730</v>
      </c>
      <c r="G1988" s="108"/>
      <c r="H1988" s="111"/>
      <c r="I1988" s="108"/>
      <c r="J1988" s="109" t="s">
        <v>20739</v>
      </c>
      <c r="K1988" s="112"/>
      <c r="L1988" s="112"/>
      <c r="M1988" s="112"/>
      <c r="N1988" s="112"/>
      <c r="O1988" s="109" t="s">
        <v>20732</v>
      </c>
      <c r="P1988" s="109" t="s">
        <v>20732</v>
      </c>
      <c r="Q1988" s="109" t="s">
        <v>20732</v>
      </c>
      <c r="R1988" s="109" t="s">
        <v>20732</v>
      </c>
      <c r="S1988" s="109" t="s">
        <v>20732</v>
      </c>
      <c r="T1988" s="109" t="s">
        <v>20732</v>
      </c>
      <c r="U1988" s="113">
        <v>1</v>
      </c>
      <c r="V1988" s="113">
        <v>999999</v>
      </c>
      <c r="W1988" s="113">
        <v>1</v>
      </c>
      <c r="X1988" s="109" t="s">
        <v>20736</v>
      </c>
      <c r="Y1988" s="113">
        <v>10</v>
      </c>
      <c r="Z1988" s="108"/>
      <c r="AA1988" s="108"/>
    </row>
    <row r="1989" spans="2:27" ht="18.75">
      <c r="B1989" s="108">
        <f t="shared" si="30"/>
        <v>1982</v>
      </c>
      <c r="C1989" s="109" t="s">
        <v>22955</v>
      </c>
      <c r="D1989" s="109" t="s">
        <v>22955</v>
      </c>
      <c r="E1989" s="110" t="s">
        <v>22715</v>
      </c>
      <c r="F1989" s="110" t="s">
        <v>20730</v>
      </c>
      <c r="G1989" s="108"/>
      <c r="H1989" s="111"/>
      <c r="I1989" s="108"/>
      <c r="J1989" s="109" t="s">
        <v>20739</v>
      </c>
      <c r="K1989" s="112"/>
      <c r="L1989" s="112"/>
      <c r="M1989" s="112"/>
      <c r="N1989" s="112"/>
      <c r="O1989" s="109" t="s">
        <v>20732</v>
      </c>
      <c r="P1989" s="109" t="s">
        <v>20732</v>
      </c>
      <c r="Q1989" s="109" t="s">
        <v>20732</v>
      </c>
      <c r="R1989" s="109" t="s">
        <v>20732</v>
      </c>
      <c r="S1989" s="109" t="s">
        <v>20732</v>
      </c>
      <c r="T1989" s="109" t="s">
        <v>20732</v>
      </c>
      <c r="U1989" s="113">
        <v>1</v>
      </c>
      <c r="V1989" s="113">
        <v>999999</v>
      </c>
      <c r="W1989" s="113">
        <v>1</v>
      </c>
      <c r="X1989" s="109" t="s">
        <v>20736</v>
      </c>
      <c r="Y1989" s="113">
        <v>10</v>
      </c>
      <c r="Z1989" s="108"/>
      <c r="AA1989" s="108"/>
    </row>
    <row r="1990" spans="2:27" ht="18.75">
      <c r="B1990" s="108">
        <f t="shared" si="30"/>
        <v>1983</v>
      </c>
      <c r="C1990" s="109" t="s">
        <v>22956</v>
      </c>
      <c r="D1990" s="109" t="s">
        <v>22956</v>
      </c>
      <c r="E1990" s="110" t="s">
        <v>22715</v>
      </c>
      <c r="F1990" s="110" t="s">
        <v>20730</v>
      </c>
      <c r="G1990" s="108"/>
      <c r="H1990" s="111"/>
      <c r="I1990" s="108"/>
      <c r="J1990" s="109" t="s">
        <v>20739</v>
      </c>
      <c r="K1990" s="112"/>
      <c r="L1990" s="112"/>
      <c r="M1990" s="112"/>
      <c r="N1990" s="112"/>
      <c r="O1990" s="109" t="s">
        <v>20732</v>
      </c>
      <c r="P1990" s="109" t="s">
        <v>20732</v>
      </c>
      <c r="Q1990" s="109" t="s">
        <v>20732</v>
      </c>
      <c r="R1990" s="109" t="s">
        <v>20732</v>
      </c>
      <c r="S1990" s="109" t="s">
        <v>20732</v>
      </c>
      <c r="T1990" s="109" t="s">
        <v>20732</v>
      </c>
      <c r="U1990" s="113">
        <v>1</v>
      </c>
      <c r="V1990" s="113">
        <v>999999</v>
      </c>
      <c r="W1990" s="113">
        <v>1</v>
      </c>
      <c r="X1990" s="109" t="s">
        <v>20736</v>
      </c>
      <c r="Y1990" s="113">
        <v>10</v>
      </c>
      <c r="Z1990" s="108"/>
      <c r="AA1990" s="108"/>
    </row>
    <row r="1991" spans="2:27" ht="18.75">
      <c r="B1991" s="108">
        <f t="shared" si="30"/>
        <v>1984</v>
      </c>
      <c r="C1991" s="109" t="s">
        <v>22957</v>
      </c>
      <c r="D1991" s="109" t="s">
        <v>22957</v>
      </c>
      <c r="E1991" s="110" t="s">
        <v>22715</v>
      </c>
      <c r="F1991" s="110" t="s">
        <v>22727</v>
      </c>
      <c r="G1991" s="108"/>
      <c r="H1991" s="111"/>
      <c r="I1991" s="108"/>
      <c r="J1991" s="109" t="s">
        <v>20735</v>
      </c>
      <c r="K1991" s="112"/>
      <c r="L1991" s="112"/>
      <c r="M1991" s="112"/>
      <c r="N1991" s="112"/>
      <c r="O1991" s="109" t="s">
        <v>20732</v>
      </c>
      <c r="P1991" s="109" t="s">
        <v>20732</v>
      </c>
      <c r="Q1991" s="109" t="s">
        <v>20732</v>
      </c>
      <c r="R1991" s="109" t="s">
        <v>20732</v>
      </c>
      <c r="S1991" s="109" t="s">
        <v>20732</v>
      </c>
      <c r="T1991" s="109" t="s">
        <v>20732</v>
      </c>
      <c r="U1991" s="113">
        <v>1</v>
      </c>
      <c r="V1991" s="113">
        <v>999999</v>
      </c>
      <c r="W1991" s="113">
        <v>1</v>
      </c>
      <c r="X1991" s="109" t="s">
        <v>20736</v>
      </c>
      <c r="Y1991" s="113">
        <v>10</v>
      </c>
      <c r="Z1991" s="108"/>
      <c r="AA1991" s="108"/>
    </row>
    <row r="1992" spans="2:27" ht="18.75">
      <c r="B1992" s="108">
        <f t="shared" si="30"/>
        <v>1985</v>
      </c>
      <c r="C1992" s="109" t="s">
        <v>22958</v>
      </c>
      <c r="D1992" s="109" t="s">
        <v>22958</v>
      </c>
      <c r="E1992" s="110" t="s">
        <v>22715</v>
      </c>
      <c r="F1992" s="110" t="s">
        <v>20730</v>
      </c>
      <c r="G1992" s="108"/>
      <c r="H1992" s="111"/>
      <c r="I1992" s="108"/>
      <c r="J1992" s="109" t="s">
        <v>20739</v>
      </c>
      <c r="K1992" s="112"/>
      <c r="L1992" s="112"/>
      <c r="M1992" s="112"/>
      <c r="N1992" s="112"/>
      <c r="O1992" s="109" t="s">
        <v>20732</v>
      </c>
      <c r="P1992" s="109" t="s">
        <v>20732</v>
      </c>
      <c r="Q1992" s="109" t="s">
        <v>20732</v>
      </c>
      <c r="R1992" s="109" t="s">
        <v>20732</v>
      </c>
      <c r="S1992" s="109" t="s">
        <v>20732</v>
      </c>
      <c r="T1992" s="109" t="s">
        <v>20732</v>
      </c>
      <c r="U1992" s="113">
        <v>1</v>
      </c>
      <c r="V1992" s="113">
        <v>999999</v>
      </c>
      <c r="W1992" s="113">
        <v>1</v>
      </c>
      <c r="X1992" s="109" t="s">
        <v>20736</v>
      </c>
      <c r="Y1992" s="113">
        <v>10</v>
      </c>
      <c r="Z1992" s="108"/>
      <c r="AA1992" s="108"/>
    </row>
    <row r="1993" spans="2:27" ht="18.75">
      <c r="B1993" s="108">
        <f t="shared" ref="B1993:B2056" si="31">ROW()-7</f>
        <v>1986</v>
      </c>
      <c r="C1993" s="109" t="s">
        <v>22959</v>
      </c>
      <c r="D1993" s="109" t="s">
        <v>22959</v>
      </c>
      <c r="E1993" s="110" t="s">
        <v>22715</v>
      </c>
      <c r="F1993" s="110" t="s">
        <v>20730</v>
      </c>
      <c r="G1993" s="108"/>
      <c r="H1993" s="111"/>
      <c r="I1993" s="108"/>
      <c r="J1993" s="109" t="s">
        <v>20739</v>
      </c>
      <c r="K1993" s="112"/>
      <c r="L1993" s="112"/>
      <c r="M1993" s="112"/>
      <c r="N1993" s="112"/>
      <c r="O1993" s="109" t="s">
        <v>20732</v>
      </c>
      <c r="P1993" s="109" t="s">
        <v>20732</v>
      </c>
      <c r="Q1993" s="109" t="s">
        <v>20732</v>
      </c>
      <c r="R1993" s="109" t="s">
        <v>20732</v>
      </c>
      <c r="S1993" s="109" t="s">
        <v>20732</v>
      </c>
      <c r="T1993" s="109" t="s">
        <v>20732</v>
      </c>
      <c r="U1993" s="113">
        <v>1</v>
      </c>
      <c r="V1993" s="113">
        <v>999999</v>
      </c>
      <c r="W1993" s="113">
        <v>1</v>
      </c>
      <c r="X1993" s="109" t="s">
        <v>20736</v>
      </c>
      <c r="Y1993" s="113">
        <v>10</v>
      </c>
      <c r="Z1993" s="108"/>
      <c r="AA1993" s="108"/>
    </row>
    <row r="1994" spans="2:27" ht="18.75">
      <c r="B1994" s="108">
        <f t="shared" si="31"/>
        <v>1987</v>
      </c>
      <c r="C1994" s="109" t="s">
        <v>22960</v>
      </c>
      <c r="D1994" s="109" t="s">
        <v>22960</v>
      </c>
      <c r="E1994" s="110" t="s">
        <v>22715</v>
      </c>
      <c r="F1994" s="110" t="s">
        <v>20730</v>
      </c>
      <c r="G1994" s="108"/>
      <c r="H1994" s="111"/>
      <c r="I1994" s="108"/>
      <c r="J1994" s="109" t="s">
        <v>20739</v>
      </c>
      <c r="K1994" s="112"/>
      <c r="L1994" s="112"/>
      <c r="M1994" s="112"/>
      <c r="N1994" s="112"/>
      <c r="O1994" s="109" t="s">
        <v>20732</v>
      </c>
      <c r="P1994" s="109" t="s">
        <v>20732</v>
      </c>
      <c r="Q1994" s="109" t="s">
        <v>20732</v>
      </c>
      <c r="R1994" s="109" t="s">
        <v>20732</v>
      </c>
      <c r="S1994" s="109" t="s">
        <v>20732</v>
      </c>
      <c r="T1994" s="109" t="s">
        <v>20732</v>
      </c>
      <c r="U1994" s="113">
        <v>1</v>
      </c>
      <c r="V1994" s="113">
        <v>999999</v>
      </c>
      <c r="W1994" s="113">
        <v>1</v>
      </c>
      <c r="X1994" s="109" t="s">
        <v>20736</v>
      </c>
      <c r="Y1994" s="113">
        <v>10</v>
      </c>
      <c r="Z1994" s="108"/>
      <c r="AA1994" s="108"/>
    </row>
    <row r="1995" spans="2:27" ht="18.75">
      <c r="B1995" s="108">
        <f t="shared" si="31"/>
        <v>1988</v>
      </c>
      <c r="C1995" s="109" t="s">
        <v>22961</v>
      </c>
      <c r="D1995" s="109" t="s">
        <v>22961</v>
      </c>
      <c r="E1995" s="110" t="s">
        <v>22715</v>
      </c>
      <c r="F1995" s="110" t="s">
        <v>20730</v>
      </c>
      <c r="G1995" s="108"/>
      <c r="H1995" s="111"/>
      <c r="I1995" s="108"/>
      <c r="J1995" s="109" t="s">
        <v>20739</v>
      </c>
      <c r="K1995" s="112"/>
      <c r="L1995" s="112"/>
      <c r="M1995" s="112"/>
      <c r="N1995" s="112"/>
      <c r="O1995" s="109" t="s">
        <v>20732</v>
      </c>
      <c r="P1995" s="109" t="s">
        <v>20732</v>
      </c>
      <c r="Q1995" s="109" t="s">
        <v>20732</v>
      </c>
      <c r="R1995" s="109" t="s">
        <v>20732</v>
      </c>
      <c r="S1995" s="109" t="s">
        <v>20732</v>
      </c>
      <c r="T1995" s="109" t="s">
        <v>20732</v>
      </c>
      <c r="U1995" s="113">
        <v>1</v>
      </c>
      <c r="V1995" s="113">
        <v>999999</v>
      </c>
      <c r="W1995" s="113">
        <v>1</v>
      </c>
      <c r="X1995" s="109" t="s">
        <v>20736</v>
      </c>
      <c r="Y1995" s="113">
        <v>10</v>
      </c>
      <c r="Z1995" s="108"/>
      <c r="AA1995" s="108"/>
    </row>
    <row r="1996" spans="2:27" ht="18.75">
      <c r="B1996" s="108">
        <f t="shared" si="31"/>
        <v>1989</v>
      </c>
      <c r="C1996" s="109" t="s">
        <v>22962</v>
      </c>
      <c r="D1996" s="109" t="s">
        <v>22962</v>
      </c>
      <c r="E1996" s="110" t="s">
        <v>22715</v>
      </c>
      <c r="F1996" s="110" t="s">
        <v>20730</v>
      </c>
      <c r="G1996" s="108"/>
      <c r="H1996" s="111"/>
      <c r="I1996" s="108"/>
      <c r="J1996" s="109" t="s">
        <v>20739</v>
      </c>
      <c r="K1996" s="112"/>
      <c r="L1996" s="112"/>
      <c r="M1996" s="112"/>
      <c r="N1996" s="112"/>
      <c r="O1996" s="109" t="s">
        <v>20732</v>
      </c>
      <c r="P1996" s="109" t="s">
        <v>20732</v>
      </c>
      <c r="Q1996" s="109" t="s">
        <v>20732</v>
      </c>
      <c r="R1996" s="109" t="s">
        <v>20732</v>
      </c>
      <c r="S1996" s="109" t="s">
        <v>20732</v>
      </c>
      <c r="T1996" s="109" t="s">
        <v>20732</v>
      </c>
      <c r="U1996" s="113">
        <v>1</v>
      </c>
      <c r="V1996" s="113">
        <v>999999</v>
      </c>
      <c r="W1996" s="113">
        <v>1</v>
      </c>
      <c r="X1996" s="109" t="s">
        <v>20736</v>
      </c>
      <c r="Y1996" s="113">
        <v>10</v>
      </c>
      <c r="Z1996" s="108"/>
      <c r="AA1996" s="108"/>
    </row>
    <row r="1997" spans="2:27" ht="18.75">
      <c r="B1997" s="108">
        <f t="shared" si="31"/>
        <v>1990</v>
      </c>
      <c r="C1997" s="109" t="s">
        <v>22963</v>
      </c>
      <c r="D1997" s="109" t="s">
        <v>22963</v>
      </c>
      <c r="E1997" s="110" t="s">
        <v>22715</v>
      </c>
      <c r="F1997" s="110" t="s">
        <v>20730</v>
      </c>
      <c r="G1997" s="108"/>
      <c r="H1997" s="111"/>
      <c r="I1997" s="108"/>
      <c r="J1997" s="109" t="s">
        <v>20739</v>
      </c>
      <c r="K1997" s="112"/>
      <c r="L1997" s="112"/>
      <c r="M1997" s="112"/>
      <c r="N1997" s="112"/>
      <c r="O1997" s="109" t="s">
        <v>20732</v>
      </c>
      <c r="P1997" s="109" t="s">
        <v>20732</v>
      </c>
      <c r="Q1997" s="109" t="s">
        <v>20732</v>
      </c>
      <c r="R1997" s="109" t="s">
        <v>20732</v>
      </c>
      <c r="S1997" s="109" t="s">
        <v>20732</v>
      </c>
      <c r="T1997" s="109" t="s">
        <v>20732</v>
      </c>
      <c r="U1997" s="113">
        <v>1</v>
      </c>
      <c r="V1997" s="113">
        <v>999999</v>
      </c>
      <c r="W1997" s="113">
        <v>1</v>
      </c>
      <c r="X1997" s="109" t="s">
        <v>20736</v>
      </c>
      <c r="Y1997" s="113">
        <v>10</v>
      </c>
      <c r="Z1997" s="108"/>
      <c r="AA1997" s="108"/>
    </row>
    <row r="1998" spans="2:27" ht="18.75">
      <c r="B1998" s="108">
        <f t="shared" si="31"/>
        <v>1991</v>
      </c>
      <c r="C1998" s="109" t="s">
        <v>22964</v>
      </c>
      <c r="D1998" s="109" t="s">
        <v>22964</v>
      </c>
      <c r="E1998" s="110" t="s">
        <v>22715</v>
      </c>
      <c r="F1998" s="110" t="s">
        <v>20730</v>
      </c>
      <c r="G1998" s="108"/>
      <c r="H1998" s="111"/>
      <c r="I1998" s="108"/>
      <c r="J1998" s="109" t="s">
        <v>20739</v>
      </c>
      <c r="K1998" s="112"/>
      <c r="L1998" s="112"/>
      <c r="M1998" s="112"/>
      <c r="N1998" s="112"/>
      <c r="O1998" s="109" t="s">
        <v>20732</v>
      </c>
      <c r="P1998" s="109" t="s">
        <v>20732</v>
      </c>
      <c r="Q1998" s="109" t="s">
        <v>20732</v>
      </c>
      <c r="R1998" s="109" t="s">
        <v>20732</v>
      </c>
      <c r="S1998" s="109" t="s">
        <v>20732</v>
      </c>
      <c r="T1998" s="109" t="s">
        <v>20732</v>
      </c>
      <c r="U1998" s="113">
        <v>1</v>
      </c>
      <c r="V1998" s="113">
        <v>999999</v>
      </c>
      <c r="W1998" s="113">
        <v>1</v>
      </c>
      <c r="X1998" s="109" t="s">
        <v>20736</v>
      </c>
      <c r="Y1998" s="113">
        <v>10</v>
      </c>
      <c r="Z1998" s="108"/>
      <c r="AA1998" s="108"/>
    </row>
    <row r="1999" spans="2:27" ht="18.75">
      <c r="B1999" s="108">
        <f t="shared" si="31"/>
        <v>1992</v>
      </c>
      <c r="C1999" s="109" t="s">
        <v>22965</v>
      </c>
      <c r="D1999" s="109" t="s">
        <v>22965</v>
      </c>
      <c r="E1999" s="110" t="s">
        <v>22715</v>
      </c>
      <c r="F1999" s="110" t="s">
        <v>20730</v>
      </c>
      <c r="G1999" s="108"/>
      <c r="H1999" s="111"/>
      <c r="I1999" s="108"/>
      <c r="J1999" s="109" t="s">
        <v>20739</v>
      </c>
      <c r="K1999" s="112"/>
      <c r="L1999" s="112"/>
      <c r="M1999" s="112"/>
      <c r="N1999" s="112"/>
      <c r="O1999" s="109" t="s">
        <v>20732</v>
      </c>
      <c r="P1999" s="109" t="s">
        <v>20732</v>
      </c>
      <c r="Q1999" s="109" t="s">
        <v>20732</v>
      </c>
      <c r="R1999" s="109" t="s">
        <v>20732</v>
      </c>
      <c r="S1999" s="109" t="s">
        <v>20732</v>
      </c>
      <c r="T1999" s="109" t="s">
        <v>20732</v>
      </c>
      <c r="U1999" s="113">
        <v>1</v>
      </c>
      <c r="V1999" s="113">
        <v>999999</v>
      </c>
      <c r="W1999" s="113">
        <v>1</v>
      </c>
      <c r="X1999" s="109" t="s">
        <v>20736</v>
      </c>
      <c r="Y1999" s="113">
        <v>10</v>
      </c>
      <c r="Z1999" s="108"/>
      <c r="AA1999" s="108"/>
    </row>
    <row r="2000" spans="2:27" ht="18.75">
      <c r="B2000" s="108">
        <f t="shared" si="31"/>
        <v>1993</v>
      </c>
      <c r="C2000" s="109" t="s">
        <v>22966</v>
      </c>
      <c r="D2000" s="109" t="s">
        <v>22966</v>
      </c>
      <c r="E2000" s="110" t="s">
        <v>22715</v>
      </c>
      <c r="F2000" s="110" t="s">
        <v>20730</v>
      </c>
      <c r="G2000" s="108"/>
      <c r="H2000" s="111"/>
      <c r="I2000" s="108"/>
      <c r="J2000" s="109" t="s">
        <v>20739</v>
      </c>
      <c r="K2000" s="112"/>
      <c r="L2000" s="112"/>
      <c r="M2000" s="112"/>
      <c r="N2000" s="112"/>
      <c r="O2000" s="109" t="s">
        <v>20732</v>
      </c>
      <c r="P2000" s="109" t="s">
        <v>20732</v>
      </c>
      <c r="Q2000" s="109" t="s">
        <v>20732</v>
      </c>
      <c r="R2000" s="109" t="s">
        <v>20732</v>
      </c>
      <c r="S2000" s="109" t="s">
        <v>20732</v>
      </c>
      <c r="T2000" s="109" t="s">
        <v>20732</v>
      </c>
      <c r="U2000" s="113">
        <v>1</v>
      </c>
      <c r="V2000" s="113">
        <v>999999</v>
      </c>
      <c r="W2000" s="113">
        <v>1</v>
      </c>
      <c r="X2000" s="109" t="s">
        <v>20736</v>
      </c>
      <c r="Y2000" s="113">
        <v>10</v>
      </c>
      <c r="Z2000" s="108"/>
      <c r="AA2000" s="108"/>
    </row>
    <row r="2001" spans="2:27" ht="18.75">
      <c r="B2001" s="108">
        <f t="shared" si="31"/>
        <v>1994</v>
      </c>
      <c r="C2001" s="109" t="s">
        <v>22967</v>
      </c>
      <c r="D2001" s="109" t="s">
        <v>22967</v>
      </c>
      <c r="E2001" s="110" t="s">
        <v>22715</v>
      </c>
      <c r="F2001" s="110" t="s">
        <v>20730</v>
      </c>
      <c r="G2001" s="108"/>
      <c r="H2001" s="111"/>
      <c r="I2001" s="108"/>
      <c r="J2001" s="109" t="s">
        <v>20739</v>
      </c>
      <c r="K2001" s="112"/>
      <c r="L2001" s="112"/>
      <c r="M2001" s="112"/>
      <c r="N2001" s="112"/>
      <c r="O2001" s="109" t="s">
        <v>20732</v>
      </c>
      <c r="P2001" s="109" t="s">
        <v>20732</v>
      </c>
      <c r="Q2001" s="109" t="s">
        <v>20732</v>
      </c>
      <c r="R2001" s="109" t="s">
        <v>20732</v>
      </c>
      <c r="S2001" s="109" t="s">
        <v>20732</v>
      </c>
      <c r="T2001" s="109" t="s">
        <v>20732</v>
      </c>
      <c r="U2001" s="113">
        <v>1</v>
      </c>
      <c r="V2001" s="113">
        <v>999999</v>
      </c>
      <c r="W2001" s="113">
        <v>1</v>
      </c>
      <c r="X2001" s="109" t="s">
        <v>20736</v>
      </c>
      <c r="Y2001" s="113">
        <v>10</v>
      </c>
      <c r="Z2001" s="108"/>
      <c r="AA2001" s="108"/>
    </row>
    <row r="2002" spans="2:27" ht="18.75">
      <c r="B2002" s="108">
        <f t="shared" si="31"/>
        <v>1995</v>
      </c>
      <c r="C2002" s="109" t="s">
        <v>22968</v>
      </c>
      <c r="D2002" s="109" t="s">
        <v>22968</v>
      </c>
      <c r="E2002" s="110" t="s">
        <v>20729</v>
      </c>
      <c r="F2002" s="110" t="s">
        <v>20742</v>
      </c>
      <c r="G2002" s="108"/>
      <c r="H2002" s="111"/>
      <c r="I2002" s="108"/>
      <c r="J2002" s="109" t="s">
        <v>22969</v>
      </c>
      <c r="K2002" s="112"/>
      <c r="L2002" s="112"/>
      <c r="M2002" s="112"/>
      <c r="N2002" s="112"/>
      <c r="O2002" s="109" t="s">
        <v>20732</v>
      </c>
      <c r="P2002" s="109" t="s">
        <v>20732</v>
      </c>
      <c r="Q2002" s="109" t="s">
        <v>20732</v>
      </c>
      <c r="R2002" s="109" t="s">
        <v>20732</v>
      </c>
      <c r="S2002" s="109" t="s">
        <v>20732</v>
      </c>
      <c r="T2002" s="109" t="s">
        <v>20732</v>
      </c>
      <c r="U2002" s="113">
        <v>1</v>
      </c>
      <c r="V2002" s="113">
        <v>999999999</v>
      </c>
      <c r="W2002" s="113">
        <v>1</v>
      </c>
      <c r="X2002" s="109" t="s">
        <v>20732</v>
      </c>
      <c r="Y2002" s="113">
        <v>0</v>
      </c>
      <c r="Z2002" s="108"/>
      <c r="AA2002" s="108"/>
    </row>
    <row r="2003" spans="2:27" ht="18.75">
      <c r="B2003" s="108">
        <f t="shared" si="31"/>
        <v>1996</v>
      </c>
      <c r="C2003" s="109" t="s">
        <v>22968</v>
      </c>
      <c r="D2003" s="109" t="s">
        <v>22968</v>
      </c>
      <c r="E2003" s="110" t="s">
        <v>20729</v>
      </c>
      <c r="F2003" s="110" t="s">
        <v>20742</v>
      </c>
      <c r="G2003" s="108"/>
      <c r="H2003" s="111"/>
      <c r="I2003" s="108"/>
      <c r="J2003" s="109" t="s">
        <v>22969</v>
      </c>
      <c r="K2003" s="112"/>
      <c r="L2003" s="112"/>
      <c r="M2003" s="112"/>
      <c r="N2003" s="112"/>
      <c r="O2003" s="109" t="s">
        <v>20732</v>
      </c>
      <c r="P2003" s="109" t="s">
        <v>20732</v>
      </c>
      <c r="Q2003" s="109" t="s">
        <v>20732</v>
      </c>
      <c r="R2003" s="109" t="s">
        <v>20732</v>
      </c>
      <c r="S2003" s="109" t="s">
        <v>20732</v>
      </c>
      <c r="T2003" s="109" t="s">
        <v>20732</v>
      </c>
      <c r="U2003" s="113">
        <v>1</v>
      </c>
      <c r="V2003" s="113">
        <v>999999999</v>
      </c>
      <c r="W2003" s="113">
        <v>1</v>
      </c>
      <c r="X2003" s="109" t="s">
        <v>20732</v>
      </c>
      <c r="Y2003" s="113">
        <v>0</v>
      </c>
      <c r="Z2003" s="108"/>
      <c r="AA2003" s="108"/>
    </row>
    <row r="2004" spans="2:27" ht="18.75">
      <c r="B2004" s="108">
        <f t="shared" si="31"/>
        <v>1997</v>
      </c>
      <c r="C2004" s="109" t="s">
        <v>22970</v>
      </c>
      <c r="D2004" s="109" t="s">
        <v>22970</v>
      </c>
      <c r="E2004" s="110" t="s">
        <v>20729</v>
      </c>
      <c r="F2004" s="110" t="s">
        <v>20742</v>
      </c>
      <c r="G2004" s="108"/>
      <c r="H2004" s="111"/>
      <c r="I2004" s="108"/>
      <c r="J2004" s="109" t="s">
        <v>22971</v>
      </c>
      <c r="K2004" s="112"/>
      <c r="L2004" s="112"/>
      <c r="M2004" s="112"/>
      <c r="N2004" s="112"/>
      <c r="O2004" s="109" t="s">
        <v>20732</v>
      </c>
      <c r="P2004" s="109" t="s">
        <v>20732</v>
      </c>
      <c r="Q2004" s="109" t="s">
        <v>20732</v>
      </c>
      <c r="R2004" s="109" t="s">
        <v>20732</v>
      </c>
      <c r="S2004" s="109" t="s">
        <v>20732</v>
      </c>
      <c r="T2004" s="109" t="s">
        <v>20732</v>
      </c>
      <c r="U2004" s="113">
        <v>1</v>
      </c>
      <c r="V2004" s="113">
        <v>999999999</v>
      </c>
      <c r="W2004" s="113">
        <v>1</v>
      </c>
      <c r="X2004" s="109" t="s">
        <v>20732</v>
      </c>
      <c r="Y2004" s="113">
        <v>0</v>
      </c>
      <c r="Z2004" s="108"/>
      <c r="AA2004" s="108"/>
    </row>
    <row r="2005" spans="2:27" ht="18.75">
      <c r="B2005" s="108">
        <f t="shared" si="31"/>
        <v>1998</v>
      </c>
      <c r="C2005" s="109" t="s">
        <v>22970</v>
      </c>
      <c r="D2005" s="109" t="s">
        <v>22970</v>
      </c>
      <c r="E2005" s="110" t="s">
        <v>20729</v>
      </c>
      <c r="F2005" s="110" t="s">
        <v>20742</v>
      </c>
      <c r="G2005" s="108"/>
      <c r="H2005" s="111"/>
      <c r="I2005" s="108"/>
      <c r="J2005" s="109" t="s">
        <v>22971</v>
      </c>
      <c r="K2005" s="112"/>
      <c r="L2005" s="112"/>
      <c r="M2005" s="112"/>
      <c r="N2005" s="112"/>
      <c r="O2005" s="109" t="s">
        <v>20732</v>
      </c>
      <c r="P2005" s="109" t="s">
        <v>20732</v>
      </c>
      <c r="Q2005" s="109" t="s">
        <v>20732</v>
      </c>
      <c r="R2005" s="109" t="s">
        <v>20732</v>
      </c>
      <c r="S2005" s="109" t="s">
        <v>20732</v>
      </c>
      <c r="T2005" s="109" t="s">
        <v>20732</v>
      </c>
      <c r="U2005" s="113">
        <v>1</v>
      </c>
      <c r="V2005" s="113">
        <v>999999999</v>
      </c>
      <c r="W2005" s="113">
        <v>1</v>
      </c>
      <c r="X2005" s="109" t="s">
        <v>20732</v>
      </c>
      <c r="Y2005" s="113">
        <v>0</v>
      </c>
      <c r="Z2005" s="108"/>
      <c r="AA2005" s="108"/>
    </row>
    <row r="2006" spans="2:27" ht="18.75">
      <c r="B2006" s="108">
        <f t="shared" si="31"/>
        <v>1999</v>
      </c>
      <c r="C2006" s="109" t="s">
        <v>22972</v>
      </c>
      <c r="D2006" s="109" t="s">
        <v>22972</v>
      </c>
      <c r="E2006" s="110" t="s">
        <v>22551</v>
      </c>
      <c r="F2006" s="110" t="s">
        <v>20730</v>
      </c>
      <c r="G2006" s="108"/>
      <c r="H2006" s="111"/>
      <c r="I2006" s="108"/>
      <c r="J2006" s="109" t="s">
        <v>20754</v>
      </c>
      <c r="K2006" s="112"/>
      <c r="L2006" s="112"/>
      <c r="M2006" s="112"/>
      <c r="N2006" s="112"/>
      <c r="O2006" s="109" t="s">
        <v>20732</v>
      </c>
      <c r="P2006" s="109" t="s">
        <v>20732</v>
      </c>
      <c r="Q2006" s="109" t="s">
        <v>20732</v>
      </c>
      <c r="R2006" s="109" t="s">
        <v>20732</v>
      </c>
      <c r="S2006" s="109" t="s">
        <v>20732</v>
      </c>
      <c r="T2006" s="109" t="s">
        <v>20732</v>
      </c>
      <c r="U2006" s="113">
        <v>1</v>
      </c>
      <c r="V2006" s="113">
        <v>999999</v>
      </c>
      <c r="W2006" s="113">
        <v>1</v>
      </c>
      <c r="X2006" s="109" t="s">
        <v>20736</v>
      </c>
      <c r="Y2006" s="113">
        <v>10</v>
      </c>
      <c r="Z2006" s="108"/>
      <c r="AA2006" s="108"/>
    </row>
    <row r="2007" spans="2:27" ht="18.75">
      <c r="B2007" s="108">
        <f t="shared" si="31"/>
        <v>2000</v>
      </c>
      <c r="C2007" s="109" t="s">
        <v>22973</v>
      </c>
      <c r="D2007" s="109" t="s">
        <v>22973</v>
      </c>
      <c r="E2007" s="110" t="s">
        <v>22551</v>
      </c>
      <c r="F2007" s="110" t="s">
        <v>20730</v>
      </c>
      <c r="G2007" s="108"/>
      <c r="H2007" s="111"/>
      <c r="I2007" s="108"/>
      <c r="J2007" s="109" t="s">
        <v>20756</v>
      </c>
      <c r="K2007" s="112"/>
      <c r="L2007" s="112"/>
      <c r="M2007" s="112"/>
      <c r="N2007" s="112"/>
      <c r="O2007" s="109" t="s">
        <v>20732</v>
      </c>
      <c r="P2007" s="109" t="s">
        <v>20732</v>
      </c>
      <c r="Q2007" s="109" t="s">
        <v>20732</v>
      </c>
      <c r="R2007" s="109" t="s">
        <v>20732</v>
      </c>
      <c r="S2007" s="109" t="s">
        <v>20732</v>
      </c>
      <c r="T2007" s="109" t="s">
        <v>20732</v>
      </c>
      <c r="U2007" s="113">
        <v>1</v>
      </c>
      <c r="V2007" s="113">
        <v>999999</v>
      </c>
      <c r="W2007" s="113">
        <v>1</v>
      </c>
      <c r="X2007" s="109" t="s">
        <v>20736</v>
      </c>
      <c r="Y2007" s="113">
        <v>10</v>
      </c>
      <c r="Z2007" s="108"/>
      <c r="AA2007" s="108"/>
    </row>
    <row r="2008" spans="2:27" ht="18.75">
      <c r="B2008" s="108">
        <f t="shared" si="31"/>
        <v>2001</v>
      </c>
      <c r="C2008" s="109" t="s">
        <v>22974</v>
      </c>
      <c r="D2008" s="109" t="s">
        <v>22974</v>
      </c>
      <c r="E2008" s="110" t="s">
        <v>22551</v>
      </c>
      <c r="F2008" s="110" t="s">
        <v>20730</v>
      </c>
      <c r="G2008" s="108"/>
      <c r="H2008" s="111"/>
      <c r="I2008" s="108"/>
      <c r="J2008" s="109" t="s">
        <v>20754</v>
      </c>
      <c r="K2008" s="112"/>
      <c r="L2008" s="112"/>
      <c r="M2008" s="112"/>
      <c r="N2008" s="112"/>
      <c r="O2008" s="109" t="s">
        <v>20732</v>
      </c>
      <c r="P2008" s="109" t="s">
        <v>20732</v>
      </c>
      <c r="Q2008" s="109" t="s">
        <v>20732</v>
      </c>
      <c r="R2008" s="109" t="s">
        <v>20732</v>
      </c>
      <c r="S2008" s="109" t="s">
        <v>20732</v>
      </c>
      <c r="T2008" s="109" t="s">
        <v>20732</v>
      </c>
      <c r="U2008" s="113">
        <v>1</v>
      </c>
      <c r="V2008" s="113">
        <v>999999</v>
      </c>
      <c r="W2008" s="113">
        <v>1</v>
      </c>
      <c r="X2008" s="109" t="s">
        <v>20736</v>
      </c>
      <c r="Y2008" s="113">
        <v>10</v>
      </c>
      <c r="Z2008" s="108"/>
      <c r="AA2008" s="108"/>
    </row>
    <row r="2009" spans="2:27" ht="18.75">
      <c r="B2009" s="108">
        <f t="shared" si="31"/>
        <v>2002</v>
      </c>
      <c r="C2009" s="109" t="s">
        <v>22975</v>
      </c>
      <c r="D2009" s="109" t="s">
        <v>22975</v>
      </c>
      <c r="E2009" s="110" t="s">
        <v>22551</v>
      </c>
      <c r="F2009" s="110" t="s">
        <v>20730</v>
      </c>
      <c r="G2009" s="108"/>
      <c r="H2009" s="111"/>
      <c r="I2009" s="108"/>
      <c r="J2009" s="109" t="s">
        <v>20756</v>
      </c>
      <c r="K2009" s="112"/>
      <c r="L2009" s="112"/>
      <c r="M2009" s="112"/>
      <c r="N2009" s="112"/>
      <c r="O2009" s="109" t="s">
        <v>20732</v>
      </c>
      <c r="P2009" s="109" t="s">
        <v>20732</v>
      </c>
      <c r="Q2009" s="109" t="s">
        <v>20732</v>
      </c>
      <c r="R2009" s="109" t="s">
        <v>20732</v>
      </c>
      <c r="S2009" s="109" t="s">
        <v>20732</v>
      </c>
      <c r="T2009" s="109" t="s">
        <v>20732</v>
      </c>
      <c r="U2009" s="113">
        <v>1</v>
      </c>
      <c r="V2009" s="113">
        <v>999999</v>
      </c>
      <c r="W2009" s="113">
        <v>1</v>
      </c>
      <c r="X2009" s="109" t="s">
        <v>20736</v>
      </c>
      <c r="Y2009" s="113">
        <v>10</v>
      </c>
      <c r="Z2009" s="108"/>
      <c r="AA2009" s="108"/>
    </row>
    <row r="2010" spans="2:27" ht="18.75">
      <c r="B2010" s="108">
        <f t="shared" si="31"/>
        <v>2003</v>
      </c>
      <c r="C2010" s="109" t="s">
        <v>22976</v>
      </c>
      <c r="D2010" s="109" t="s">
        <v>22976</v>
      </c>
      <c r="E2010" s="110" t="s">
        <v>20729</v>
      </c>
      <c r="F2010" s="110" t="s">
        <v>20738</v>
      </c>
      <c r="G2010" s="108"/>
      <c r="H2010" s="111"/>
      <c r="I2010" s="108"/>
      <c r="J2010" s="109" t="s">
        <v>22977</v>
      </c>
      <c r="K2010" s="112"/>
      <c r="L2010" s="112"/>
      <c r="M2010" s="112"/>
      <c r="N2010" s="112"/>
      <c r="O2010" s="109" t="s">
        <v>20736</v>
      </c>
      <c r="P2010" s="109" t="s">
        <v>20732</v>
      </c>
      <c r="Q2010" s="109" t="s">
        <v>20732</v>
      </c>
      <c r="R2010" s="109" t="s">
        <v>20732</v>
      </c>
      <c r="S2010" s="109" t="s">
        <v>20732</v>
      </c>
      <c r="T2010" s="109" t="s">
        <v>20732</v>
      </c>
      <c r="U2010" s="113">
        <v>1</v>
      </c>
      <c r="V2010" s="113">
        <v>999999999</v>
      </c>
      <c r="W2010" s="113">
        <v>4</v>
      </c>
      <c r="X2010" s="109" t="s">
        <v>20732</v>
      </c>
      <c r="Y2010" s="113">
        <v>0</v>
      </c>
      <c r="Z2010" s="108"/>
      <c r="AA2010" s="108"/>
    </row>
    <row r="2011" spans="2:27" ht="18.75">
      <c r="B2011" s="108">
        <f t="shared" si="31"/>
        <v>2004</v>
      </c>
      <c r="C2011" s="109" t="s">
        <v>22978</v>
      </c>
      <c r="D2011" s="109" t="s">
        <v>22978</v>
      </c>
      <c r="E2011" s="110" t="s">
        <v>20729</v>
      </c>
      <c r="F2011" s="110" t="s">
        <v>20742</v>
      </c>
      <c r="G2011" s="108"/>
      <c r="H2011" s="111"/>
      <c r="I2011" s="108"/>
      <c r="J2011" s="109" t="s">
        <v>22977</v>
      </c>
      <c r="K2011" s="112"/>
      <c r="L2011" s="112"/>
      <c r="M2011" s="112"/>
      <c r="N2011" s="112"/>
      <c r="O2011" s="109" t="s">
        <v>20732</v>
      </c>
      <c r="P2011" s="109" t="s">
        <v>20732</v>
      </c>
      <c r="Q2011" s="109" t="s">
        <v>20732</v>
      </c>
      <c r="R2011" s="109" t="s">
        <v>20732</v>
      </c>
      <c r="S2011" s="109" t="s">
        <v>20732</v>
      </c>
      <c r="T2011" s="109" t="s">
        <v>20732</v>
      </c>
      <c r="U2011" s="113">
        <v>1</v>
      </c>
      <c r="V2011" s="113">
        <v>999999999</v>
      </c>
      <c r="W2011" s="113">
        <v>1</v>
      </c>
      <c r="X2011" s="109" t="s">
        <v>20732</v>
      </c>
      <c r="Y2011" s="113">
        <v>0</v>
      </c>
      <c r="Z2011" s="108"/>
      <c r="AA2011" s="108"/>
    </row>
    <row r="2012" spans="2:27" ht="18.75">
      <c r="B2012" s="108">
        <f t="shared" si="31"/>
        <v>2005</v>
      </c>
      <c r="C2012" s="109" t="s">
        <v>22979</v>
      </c>
      <c r="D2012" s="109" t="s">
        <v>22980</v>
      </c>
      <c r="E2012" s="110" t="s">
        <v>20729</v>
      </c>
      <c r="F2012" s="110" t="s">
        <v>20742</v>
      </c>
      <c r="G2012" s="108"/>
      <c r="H2012" s="111"/>
      <c r="I2012" s="108"/>
      <c r="J2012" s="109" t="s">
        <v>22981</v>
      </c>
      <c r="K2012" s="112"/>
      <c r="L2012" s="112"/>
      <c r="M2012" s="112"/>
      <c r="N2012" s="112"/>
      <c r="O2012" s="109" t="s">
        <v>20732</v>
      </c>
      <c r="P2012" s="109" t="s">
        <v>20732</v>
      </c>
      <c r="Q2012" s="109" t="s">
        <v>20732</v>
      </c>
      <c r="R2012" s="109" t="s">
        <v>20732</v>
      </c>
      <c r="S2012" s="109" t="s">
        <v>20732</v>
      </c>
      <c r="T2012" s="109" t="s">
        <v>20732</v>
      </c>
      <c r="U2012" s="113">
        <v>1</v>
      </c>
      <c r="V2012" s="113">
        <v>999999999</v>
      </c>
      <c r="W2012" s="113">
        <v>1</v>
      </c>
      <c r="X2012" s="109" t="s">
        <v>20732</v>
      </c>
      <c r="Y2012" s="113">
        <v>0</v>
      </c>
      <c r="Z2012" s="108"/>
      <c r="AA2012" s="108"/>
    </row>
    <row r="2013" spans="2:27" ht="18.75">
      <c r="B2013" s="108">
        <f t="shared" si="31"/>
        <v>2006</v>
      </c>
      <c r="C2013" s="109" t="s">
        <v>22979</v>
      </c>
      <c r="D2013" s="109" t="s">
        <v>22982</v>
      </c>
      <c r="E2013" s="110" t="s">
        <v>20729</v>
      </c>
      <c r="F2013" s="110" t="s">
        <v>20742</v>
      </c>
      <c r="G2013" s="108"/>
      <c r="H2013" s="111"/>
      <c r="I2013" s="108"/>
      <c r="J2013" s="109" t="s">
        <v>22981</v>
      </c>
      <c r="K2013" s="112"/>
      <c r="L2013" s="112"/>
      <c r="M2013" s="112"/>
      <c r="N2013" s="112"/>
      <c r="O2013" s="109" t="s">
        <v>20732</v>
      </c>
      <c r="P2013" s="109" t="s">
        <v>20732</v>
      </c>
      <c r="Q2013" s="109" t="s">
        <v>20732</v>
      </c>
      <c r="R2013" s="109" t="s">
        <v>20732</v>
      </c>
      <c r="S2013" s="109" t="s">
        <v>20732</v>
      </c>
      <c r="T2013" s="109" t="s">
        <v>20732</v>
      </c>
      <c r="U2013" s="113">
        <v>1</v>
      </c>
      <c r="V2013" s="113">
        <v>999999999</v>
      </c>
      <c r="W2013" s="113">
        <v>1</v>
      </c>
      <c r="X2013" s="109" t="s">
        <v>20732</v>
      </c>
      <c r="Y2013" s="113">
        <v>0</v>
      </c>
      <c r="Z2013" s="108"/>
      <c r="AA2013" s="108"/>
    </row>
    <row r="2014" spans="2:27" ht="18.75">
      <c r="B2014" s="108">
        <f t="shared" si="31"/>
        <v>2007</v>
      </c>
      <c r="C2014" s="109" t="s">
        <v>22983</v>
      </c>
      <c r="D2014" s="109" t="s">
        <v>22983</v>
      </c>
      <c r="E2014" s="110" t="s">
        <v>20729</v>
      </c>
      <c r="F2014" s="110" t="s">
        <v>20742</v>
      </c>
      <c r="G2014" s="108"/>
      <c r="H2014" s="111"/>
      <c r="I2014" s="108"/>
      <c r="J2014" s="109" t="s">
        <v>22984</v>
      </c>
      <c r="K2014" s="112"/>
      <c r="L2014" s="112"/>
      <c r="M2014" s="112"/>
      <c r="N2014" s="112"/>
      <c r="O2014" s="109" t="s">
        <v>20732</v>
      </c>
      <c r="P2014" s="109" t="s">
        <v>20732</v>
      </c>
      <c r="Q2014" s="109" t="s">
        <v>20732</v>
      </c>
      <c r="R2014" s="109" t="s">
        <v>20732</v>
      </c>
      <c r="S2014" s="109" t="s">
        <v>20732</v>
      </c>
      <c r="T2014" s="109" t="s">
        <v>20732</v>
      </c>
      <c r="U2014" s="113">
        <v>1</v>
      </c>
      <c r="V2014" s="113">
        <v>999999999</v>
      </c>
      <c r="W2014" s="113">
        <v>1</v>
      </c>
      <c r="X2014" s="109" t="s">
        <v>20732</v>
      </c>
      <c r="Y2014" s="113">
        <v>0</v>
      </c>
      <c r="Z2014" s="108"/>
      <c r="AA2014" s="108"/>
    </row>
    <row r="2015" spans="2:27" ht="18.75">
      <c r="B2015" s="108">
        <f t="shared" si="31"/>
        <v>2008</v>
      </c>
      <c r="C2015" s="109" t="s">
        <v>22983</v>
      </c>
      <c r="D2015" s="109" t="s">
        <v>22983</v>
      </c>
      <c r="E2015" s="110" t="s">
        <v>20729</v>
      </c>
      <c r="F2015" s="110" t="s">
        <v>20742</v>
      </c>
      <c r="G2015" s="108"/>
      <c r="H2015" s="111"/>
      <c r="I2015" s="108"/>
      <c r="J2015" s="109" t="s">
        <v>22985</v>
      </c>
      <c r="K2015" s="112"/>
      <c r="L2015" s="112"/>
      <c r="M2015" s="112"/>
      <c r="N2015" s="112"/>
      <c r="O2015" s="109" t="s">
        <v>20732</v>
      </c>
      <c r="P2015" s="109" t="s">
        <v>20732</v>
      </c>
      <c r="Q2015" s="109" t="s">
        <v>20732</v>
      </c>
      <c r="R2015" s="109" t="s">
        <v>20732</v>
      </c>
      <c r="S2015" s="109" t="s">
        <v>20732</v>
      </c>
      <c r="T2015" s="109" t="s">
        <v>20732</v>
      </c>
      <c r="U2015" s="113">
        <v>1</v>
      </c>
      <c r="V2015" s="113">
        <v>999999999</v>
      </c>
      <c r="W2015" s="113">
        <v>1</v>
      </c>
      <c r="X2015" s="109" t="s">
        <v>20732</v>
      </c>
      <c r="Y2015" s="113">
        <v>0</v>
      </c>
      <c r="Z2015" s="108"/>
      <c r="AA2015" s="108"/>
    </row>
    <row r="2016" spans="2:27" ht="18.75">
      <c r="B2016" s="108">
        <f t="shared" si="31"/>
        <v>2009</v>
      </c>
      <c r="C2016" s="109" t="s">
        <v>22986</v>
      </c>
      <c r="D2016" s="109" t="s">
        <v>22987</v>
      </c>
      <c r="E2016" s="110" t="s">
        <v>20729</v>
      </c>
      <c r="F2016" s="110" t="s">
        <v>20730</v>
      </c>
      <c r="G2016" s="108"/>
      <c r="H2016" s="111"/>
      <c r="I2016" s="108"/>
      <c r="J2016" s="109" t="s">
        <v>20731</v>
      </c>
      <c r="K2016" s="112"/>
      <c r="L2016" s="112"/>
      <c r="M2016" s="112"/>
      <c r="N2016" s="112"/>
      <c r="O2016" s="109" t="s">
        <v>20736</v>
      </c>
      <c r="P2016" s="109" t="s">
        <v>20732</v>
      </c>
      <c r="Q2016" s="109" t="s">
        <v>20732</v>
      </c>
      <c r="R2016" s="109" t="s">
        <v>20732</v>
      </c>
      <c r="S2016" s="109" t="s">
        <v>20732</v>
      </c>
      <c r="T2016" s="109" t="s">
        <v>20732</v>
      </c>
      <c r="U2016" s="113">
        <v>1</v>
      </c>
      <c r="V2016" s="113">
        <v>999999</v>
      </c>
      <c r="W2016" s="113">
        <v>487</v>
      </c>
      <c r="X2016" s="109" t="s">
        <v>20732</v>
      </c>
      <c r="Y2016" s="113">
        <v>0</v>
      </c>
      <c r="Z2016" s="108"/>
      <c r="AA2016" s="108"/>
    </row>
    <row r="2017" spans="2:27" ht="18.75">
      <c r="B2017" s="108">
        <f t="shared" si="31"/>
        <v>2010</v>
      </c>
      <c r="C2017" s="109" t="s">
        <v>22988</v>
      </c>
      <c r="D2017" s="109" t="s">
        <v>22988</v>
      </c>
      <c r="E2017" s="110" t="s">
        <v>20729</v>
      </c>
      <c r="F2017" s="110" t="s">
        <v>20745</v>
      </c>
      <c r="G2017" s="108"/>
      <c r="H2017" s="111"/>
      <c r="I2017" s="108"/>
      <c r="J2017" s="109" t="s">
        <v>20754</v>
      </c>
      <c r="K2017" s="112"/>
      <c r="L2017" s="112"/>
      <c r="M2017" s="112"/>
      <c r="N2017" s="112"/>
      <c r="O2017" s="109" t="s">
        <v>20732</v>
      </c>
      <c r="P2017" s="109" t="s">
        <v>20732</v>
      </c>
      <c r="Q2017" s="109" t="s">
        <v>20732</v>
      </c>
      <c r="R2017" s="109" t="s">
        <v>20732</v>
      </c>
      <c r="S2017" s="109" t="s">
        <v>20732</v>
      </c>
      <c r="T2017" s="109" t="s">
        <v>20732</v>
      </c>
      <c r="U2017" s="113">
        <v>1</v>
      </c>
      <c r="V2017" s="113">
        <v>999999</v>
      </c>
      <c r="W2017" s="113">
        <v>1</v>
      </c>
      <c r="X2017" s="109" t="s">
        <v>20736</v>
      </c>
      <c r="Y2017" s="113">
        <v>10</v>
      </c>
      <c r="Z2017" s="108"/>
      <c r="AA2017" s="108"/>
    </row>
    <row r="2018" spans="2:27" ht="18.75">
      <c r="B2018" s="108">
        <f t="shared" si="31"/>
        <v>2011</v>
      </c>
      <c r="C2018" s="109" t="s">
        <v>22989</v>
      </c>
      <c r="D2018" s="109" t="s">
        <v>22989</v>
      </c>
      <c r="E2018" s="110" t="s">
        <v>22715</v>
      </c>
      <c r="F2018" s="110" t="s">
        <v>22733</v>
      </c>
      <c r="G2018" s="108"/>
      <c r="H2018" s="111"/>
      <c r="I2018" s="108"/>
      <c r="J2018" s="109" t="s">
        <v>20735</v>
      </c>
      <c r="K2018" s="112"/>
      <c r="L2018" s="112"/>
      <c r="M2018" s="112"/>
      <c r="N2018" s="112"/>
      <c r="O2018" s="109" t="s">
        <v>20732</v>
      </c>
      <c r="P2018" s="109" t="s">
        <v>20732</v>
      </c>
      <c r="Q2018" s="109" t="s">
        <v>20732</v>
      </c>
      <c r="R2018" s="109" t="s">
        <v>20732</v>
      </c>
      <c r="S2018" s="109" t="s">
        <v>20732</v>
      </c>
      <c r="T2018" s="109" t="s">
        <v>20732</v>
      </c>
      <c r="U2018" s="113">
        <v>1</v>
      </c>
      <c r="V2018" s="113">
        <v>999999</v>
      </c>
      <c r="W2018" s="113">
        <v>1</v>
      </c>
      <c r="X2018" s="109" t="s">
        <v>20732</v>
      </c>
      <c r="Y2018" s="113">
        <v>0</v>
      </c>
      <c r="Z2018" s="108"/>
      <c r="AA2018" s="108"/>
    </row>
    <row r="2019" spans="2:27" ht="18.75">
      <c r="B2019" s="108">
        <f t="shared" si="31"/>
        <v>2012</v>
      </c>
      <c r="C2019" s="109" t="s">
        <v>22990</v>
      </c>
      <c r="D2019" s="109" t="s">
        <v>22990</v>
      </c>
      <c r="E2019" s="110" t="s">
        <v>22715</v>
      </c>
      <c r="F2019" s="110" t="s">
        <v>20730</v>
      </c>
      <c r="G2019" s="108"/>
      <c r="H2019" s="111"/>
      <c r="I2019" s="108"/>
      <c r="J2019" s="109" t="s">
        <v>20739</v>
      </c>
      <c r="K2019" s="112"/>
      <c r="L2019" s="112"/>
      <c r="M2019" s="112"/>
      <c r="N2019" s="112"/>
      <c r="O2019" s="109" t="s">
        <v>20732</v>
      </c>
      <c r="P2019" s="109" t="s">
        <v>20732</v>
      </c>
      <c r="Q2019" s="109" t="s">
        <v>20732</v>
      </c>
      <c r="R2019" s="109" t="s">
        <v>20732</v>
      </c>
      <c r="S2019" s="109" t="s">
        <v>20732</v>
      </c>
      <c r="T2019" s="109" t="s">
        <v>20732</v>
      </c>
      <c r="U2019" s="113">
        <v>1</v>
      </c>
      <c r="V2019" s="113">
        <v>999999</v>
      </c>
      <c r="W2019" s="113">
        <v>1</v>
      </c>
      <c r="X2019" s="109" t="s">
        <v>20732</v>
      </c>
      <c r="Y2019" s="113">
        <v>0</v>
      </c>
      <c r="Z2019" s="108"/>
      <c r="AA2019" s="108"/>
    </row>
    <row r="2020" spans="2:27" ht="18.75">
      <c r="B2020" s="108">
        <f t="shared" si="31"/>
        <v>2013</v>
      </c>
      <c r="C2020" s="109" t="s">
        <v>22991</v>
      </c>
      <c r="D2020" s="109" t="s">
        <v>22991</v>
      </c>
      <c r="E2020" s="110" t="s">
        <v>22715</v>
      </c>
      <c r="F2020" s="110" t="s">
        <v>22719</v>
      </c>
      <c r="G2020" s="108"/>
      <c r="H2020" s="111"/>
      <c r="I2020" s="108"/>
      <c r="J2020" s="109" t="s">
        <v>20735</v>
      </c>
      <c r="K2020" s="112"/>
      <c r="L2020" s="112"/>
      <c r="M2020" s="112"/>
      <c r="N2020" s="112"/>
      <c r="O2020" s="109" t="s">
        <v>20732</v>
      </c>
      <c r="P2020" s="109" t="s">
        <v>20732</v>
      </c>
      <c r="Q2020" s="109" t="s">
        <v>20732</v>
      </c>
      <c r="R2020" s="109" t="s">
        <v>20732</v>
      </c>
      <c r="S2020" s="109" t="s">
        <v>20732</v>
      </c>
      <c r="T2020" s="109" t="s">
        <v>20732</v>
      </c>
      <c r="U2020" s="113">
        <v>1</v>
      </c>
      <c r="V2020" s="113">
        <v>999999</v>
      </c>
      <c r="W2020" s="113">
        <v>1</v>
      </c>
      <c r="X2020" s="109" t="s">
        <v>20736</v>
      </c>
      <c r="Y2020" s="113">
        <v>10</v>
      </c>
      <c r="Z2020" s="108"/>
      <c r="AA2020" s="108"/>
    </row>
    <row r="2021" spans="2:27" ht="18.75">
      <c r="B2021" s="108">
        <f t="shared" si="31"/>
        <v>2014</v>
      </c>
      <c r="C2021" s="109" t="s">
        <v>22992</v>
      </c>
      <c r="D2021" s="109" t="s">
        <v>22992</v>
      </c>
      <c r="E2021" s="110" t="s">
        <v>22715</v>
      </c>
      <c r="F2021" s="110" t="s">
        <v>22721</v>
      </c>
      <c r="G2021" s="108"/>
      <c r="H2021" s="111"/>
      <c r="I2021" s="108"/>
      <c r="J2021" s="109" t="s">
        <v>20735</v>
      </c>
      <c r="K2021" s="112"/>
      <c r="L2021" s="112"/>
      <c r="M2021" s="112"/>
      <c r="N2021" s="112"/>
      <c r="O2021" s="109" t="s">
        <v>20732</v>
      </c>
      <c r="P2021" s="109" t="s">
        <v>20732</v>
      </c>
      <c r="Q2021" s="109" t="s">
        <v>20732</v>
      </c>
      <c r="R2021" s="109" t="s">
        <v>20732</v>
      </c>
      <c r="S2021" s="109" t="s">
        <v>20732</v>
      </c>
      <c r="T2021" s="109" t="s">
        <v>20732</v>
      </c>
      <c r="U2021" s="113">
        <v>1</v>
      </c>
      <c r="V2021" s="113">
        <v>999999</v>
      </c>
      <c r="W2021" s="113">
        <v>1</v>
      </c>
      <c r="X2021" s="109" t="s">
        <v>20736</v>
      </c>
      <c r="Y2021" s="113">
        <v>10</v>
      </c>
      <c r="Z2021" s="108"/>
      <c r="AA2021" s="108"/>
    </row>
    <row r="2022" spans="2:27" ht="18.75">
      <c r="B2022" s="108">
        <f t="shared" si="31"/>
        <v>2015</v>
      </c>
      <c r="C2022" s="109" t="s">
        <v>22993</v>
      </c>
      <c r="D2022" s="109" t="s">
        <v>22993</v>
      </c>
      <c r="E2022" s="110" t="s">
        <v>22715</v>
      </c>
      <c r="F2022" s="110" t="s">
        <v>22723</v>
      </c>
      <c r="G2022" s="108"/>
      <c r="H2022" s="111"/>
      <c r="I2022" s="108"/>
      <c r="J2022" s="109" t="s">
        <v>20735</v>
      </c>
      <c r="K2022" s="112"/>
      <c r="L2022" s="112"/>
      <c r="M2022" s="112"/>
      <c r="N2022" s="112"/>
      <c r="O2022" s="109" t="s">
        <v>20732</v>
      </c>
      <c r="P2022" s="109" t="s">
        <v>20732</v>
      </c>
      <c r="Q2022" s="109" t="s">
        <v>20732</v>
      </c>
      <c r="R2022" s="109" t="s">
        <v>20732</v>
      </c>
      <c r="S2022" s="109" t="s">
        <v>20732</v>
      </c>
      <c r="T2022" s="109" t="s">
        <v>20732</v>
      </c>
      <c r="U2022" s="113">
        <v>1</v>
      </c>
      <c r="V2022" s="113">
        <v>999999</v>
      </c>
      <c r="W2022" s="113">
        <v>1</v>
      </c>
      <c r="X2022" s="109" t="s">
        <v>20736</v>
      </c>
      <c r="Y2022" s="113">
        <v>10</v>
      </c>
      <c r="Z2022" s="108"/>
      <c r="AA2022" s="108"/>
    </row>
    <row r="2023" spans="2:27" ht="18.75">
      <c r="B2023" s="108">
        <f t="shared" si="31"/>
        <v>2016</v>
      </c>
      <c r="C2023" s="109" t="s">
        <v>22994</v>
      </c>
      <c r="D2023" s="109" t="s">
        <v>22994</v>
      </c>
      <c r="E2023" s="110" t="s">
        <v>22715</v>
      </c>
      <c r="F2023" s="110" t="s">
        <v>22725</v>
      </c>
      <c r="G2023" s="108"/>
      <c r="H2023" s="111"/>
      <c r="I2023" s="108"/>
      <c r="J2023" s="109" t="s">
        <v>20735</v>
      </c>
      <c r="K2023" s="112"/>
      <c r="L2023" s="112"/>
      <c r="M2023" s="112"/>
      <c r="N2023" s="112"/>
      <c r="O2023" s="109" t="s">
        <v>20732</v>
      </c>
      <c r="P2023" s="109" t="s">
        <v>20732</v>
      </c>
      <c r="Q2023" s="109" t="s">
        <v>20732</v>
      </c>
      <c r="R2023" s="109" t="s">
        <v>20732</v>
      </c>
      <c r="S2023" s="109" t="s">
        <v>20732</v>
      </c>
      <c r="T2023" s="109" t="s">
        <v>20732</v>
      </c>
      <c r="U2023" s="113">
        <v>1</v>
      </c>
      <c r="V2023" s="113">
        <v>999999</v>
      </c>
      <c r="W2023" s="113">
        <v>1</v>
      </c>
      <c r="X2023" s="109" t="s">
        <v>20736</v>
      </c>
      <c r="Y2023" s="113">
        <v>10</v>
      </c>
      <c r="Z2023" s="108"/>
      <c r="AA2023" s="108"/>
    </row>
    <row r="2024" spans="2:27" ht="18.75">
      <c r="B2024" s="108">
        <f t="shared" si="31"/>
        <v>2017</v>
      </c>
      <c r="C2024" s="109" t="s">
        <v>22995</v>
      </c>
      <c r="D2024" s="109" t="s">
        <v>22995</v>
      </c>
      <c r="E2024" s="110" t="s">
        <v>22715</v>
      </c>
      <c r="F2024" s="110" t="s">
        <v>22727</v>
      </c>
      <c r="G2024" s="108"/>
      <c r="H2024" s="111"/>
      <c r="I2024" s="108"/>
      <c r="J2024" s="109" t="s">
        <v>20735</v>
      </c>
      <c r="K2024" s="112"/>
      <c r="L2024" s="112"/>
      <c r="M2024" s="112"/>
      <c r="N2024" s="112"/>
      <c r="O2024" s="109" t="s">
        <v>20732</v>
      </c>
      <c r="P2024" s="109" t="s">
        <v>20732</v>
      </c>
      <c r="Q2024" s="109" t="s">
        <v>20732</v>
      </c>
      <c r="R2024" s="109" t="s">
        <v>20732</v>
      </c>
      <c r="S2024" s="109" t="s">
        <v>20732</v>
      </c>
      <c r="T2024" s="109" t="s">
        <v>20732</v>
      </c>
      <c r="U2024" s="113">
        <v>1</v>
      </c>
      <c r="V2024" s="113">
        <v>999999</v>
      </c>
      <c r="W2024" s="113">
        <v>1</v>
      </c>
      <c r="X2024" s="109" t="s">
        <v>20736</v>
      </c>
      <c r="Y2024" s="113">
        <v>10</v>
      </c>
      <c r="Z2024" s="108"/>
      <c r="AA2024" s="108"/>
    </row>
    <row r="2025" spans="2:27" ht="18.75">
      <c r="B2025" s="108">
        <f t="shared" si="31"/>
        <v>2018</v>
      </c>
      <c r="C2025" s="109" t="s">
        <v>22996</v>
      </c>
      <c r="D2025" s="109" t="s">
        <v>22996</v>
      </c>
      <c r="E2025" s="110" t="s">
        <v>22715</v>
      </c>
      <c r="F2025" s="110" t="s">
        <v>22713</v>
      </c>
      <c r="G2025" s="108"/>
      <c r="H2025" s="111"/>
      <c r="I2025" s="108"/>
      <c r="J2025" s="109" t="s">
        <v>20735</v>
      </c>
      <c r="K2025" s="112"/>
      <c r="L2025" s="112"/>
      <c r="M2025" s="112"/>
      <c r="N2025" s="112"/>
      <c r="O2025" s="109" t="s">
        <v>20732</v>
      </c>
      <c r="P2025" s="109" t="s">
        <v>20732</v>
      </c>
      <c r="Q2025" s="109" t="s">
        <v>20732</v>
      </c>
      <c r="R2025" s="109" t="s">
        <v>20732</v>
      </c>
      <c r="S2025" s="109" t="s">
        <v>20732</v>
      </c>
      <c r="T2025" s="109" t="s">
        <v>20732</v>
      </c>
      <c r="U2025" s="113">
        <v>1</v>
      </c>
      <c r="V2025" s="113">
        <v>999999</v>
      </c>
      <c r="W2025" s="113">
        <v>1</v>
      </c>
      <c r="X2025" s="109" t="s">
        <v>20736</v>
      </c>
      <c r="Y2025" s="113">
        <v>10</v>
      </c>
      <c r="Z2025" s="108"/>
      <c r="AA2025" s="108"/>
    </row>
    <row r="2026" spans="2:27" ht="18.75">
      <c r="B2026" s="108">
        <f t="shared" si="31"/>
        <v>2019</v>
      </c>
      <c r="C2026" s="109" t="s">
        <v>22997</v>
      </c>
      <c r="D2026" s="109" t="s">
        <v>22997</v>
      </c>
      <c r="E2026" s="110" t="s">
        <v>22715</v>
      </c>
      <c r="F2026" s="110" t="s">
        <v>22730</v>
      </c>
      <c r="G2026" s="108"/>
      <c r="H2026" s="111"/>
      <c r="I2026" s="108"/>
      <c r="J2026" s="109" t="s">
        <v>20735</v>
      </c>
      <c r="K2026" s="112"/>
      <c r="L2026" s="112"/>
      <c r="M2026" s="112"/>
      <c r="N2026" s="112"/>
      <c r="O2026" s="109" t="s">
        <v>20732</v>
      </c>
      <c r="P2026" s="109" t="s">
        <v>20732</v>
      </c>
      <c r="Q2026" s="109" t="s">
        <v>20732</v>
      </c>
      <c r="R2026" s="109" t="s">
        <v>20732</v>
      </c>
      <c r="S2026" s="109" t="s">
        <v>20732</v>
      </c>
      <c r="T2026" s="109" t="s">
        <v>20732</v>
      </c>
      <c r="U2026" s="113">
        <v>1</v>
      </c>
      <c r="V2026" s="113">
        <v>999999</v>
      </c>
      <c r="W2026" s="113">
        <v>1</v>
      </c>
      <c r="X2026" s="109" t="s">
        <v>20736</v>
      </c>
      <c r="Y2026" s="113">
        <v>10</v>
      </c>
      <c r="Z2026" s="108"/>
      <c r="AA2026" s="108"/>
    </row>
    <row r="2027" spans="2:27" ht="18.75">
      <c r="B2027" s="108">
        <f t="shared" si="31"/>
        <v>2020</v>
      </c>
      <c r="C2027" s="109" t="s">
        <v>22998</v>
      </c>
      <c r="D2027" s="109" t="s">
        <v>22998</v>
      </c>
      <c r="E2027" s="110" t="s">
        <v>22715</v>
      </c>
      <c r="F2027" s="110" t="s">
        <v>22733</v>
      </c>
      <c r="G2027" s="108"/>
      <c r="H2027" s="111"/>
      <c r="I2027" s="108"/>
      <c r="J2027" s="109" t="s">
        <v>20735</v>
      </c>
      <c r="K2027" s="112"/>
      <c r="L2027" s="112"/>
      <c r="M2027" s="112"/>
      <c r="N2027" s="112"/>
      <c r="O2027" s="109" t="s">
        <v>20732</v>
      </c>
      <c r="P2027" s="109" t="s">
        <v>20732</v>
      </c>
      <c r="Q2027" s="109" t="s">
        <v>20732</v>
      </c>
      <c r="R2027" s="109" t="s">
        <v>20732</v>
      </c>
      <c r="S2027" s="109" t="s">
        <v>20732</v>
      </c>
      <c r="T2027" s="109" t="s">
        <v>20732</v>
      </c>
      <c r="U2027" s="113">
        <v>1</v>
      </c>
      <c r="V2027" s="113">
        <v>999999</v>
      </c>
      <c r="W2027" s="113">
        <v>1</v>
      </c>
      <c r="X2027" s="109" t="s">
        <v>20736</v>
      </c>
      <c r="Y2027" s="113">
        <v>10</v>
      </c>
      <c r="Z2027" s="108"/>
      <c r="AA2027" s="108"/>
    </row>
    <row r="2028" spans="2:27" ht="18.75">
      <c r="B2028" s="108">
        <f t="shared" si="31"/>
        <v>2021</v>
      </c>
      <c r="C2028" s="109" t="s">
        <v>22999</v>
      </c>
      <c r="D2028" s="109" t="s">
        <v>22999</v>
      </c>
      <c r="E2028" s="110" t="s">
        <v>22715</v>
      </c>
      <c r="F2028" s="110" t="s">
        <v>22735</v>
      </c>
      <c r="G2028" s="108"/>
      <c r="H2028" s="111"/>
      <c r="I2028" s="108"/>
      <c r="J2028" s="109" t="s">
        <v>20735</v>
      </c>
      <c r="K2028" s="112"/>
      <c r="L2028" s="112"/>
      <c r="M2028" s="112"/>
      <c r="N2028" s="112"/>
      <c r="O2028" s="109" t="s">
        <v>20732</v>
      </c>
      <c r="P2028" s="109" t="s">
        <v>20732</v>
      </c>
      <c r="Q2028" s="109" t="s">
        <v>20732</v>
      </c>
      <c r="R2028" s="109" t="s">
        <v>20732</v>
      </c>
      <c r="S2028" s="109" t="s">
        <v>20732</v>
      </c>
      <c r="T2028" s="109" t="s">
        <v>20732</v>
      </c>
      <c r="U2028" s="113">
        <v>1</v>
      </c>
      <c r="V2028" s="113">
        <v>999999</v>
      </c>
      <c r="W2028" s="113">
        <v>1</v>
      </c>
      <c r="X2028" s="109" t="s">
        <v>20736</v>
      </c>
      <c r="Y2028" s="113">
        <v>10</v>
      </c>
      <c r="Z2028" s="108"/>
      <c r="AA2028" s="108"/>
    </row>
    <row r="2029" spans="2:27" ht="18.75">
      <c r="B2029" s="108">
        <f t="shared" si="31"/>
        <v>2022</v>
      </c>
      <c r="C2029" s="109" t="s">
        <v>23000</v>
      </c>
      <c r="D2029" s="109" t="s">
        <v>23000</v>
      </c>
      <c r="E2029" s="110" t="s">
        <v>22715</v>
      </c>
      <c r="F2029" s="110" t="s">
        <v>22735</v>
      </c>
      <c r="G2029" s="108"/>
      <c r="H2029" s="111"/>
      <c r="I2029" s="108"/>
      <c r="J2029" s="109" t="s">
        <v>20735</v>
      </c>
      <c r="K2029" s="112"/>
      <c r="L2029" s="112"/>
      <c r="M2029" s="112"/>
      <c r="N2029" s="112"/>
      <c r="O2029" s="109" t="s">
        <v>20732</v>
      </c>
      <c r="P2029" s="109" t="s">
        <v>20732</v>
      </c>
      <c r="Q2029" s="109" t="s">
        <v>20732</v>
      </c>
      <c r="R2029" s="109" t="s">
        <v>20732</v>
      </c>
      <c r="S2029" s="109" t="s">
        <v>20732</v>
      </c>
      <c r="T2029" s="109" t="s">
        <v>20732</v>
      </c>
      <c r="U2029" s="113">
        <v>1</v>
      </c>
      <c r="V2029" s="113">
        <v>999999</v>
      </c>
      <c r="W2029" s="113">
        <v>1</v>
      </c>
      <c r="X2029" s="109" t="s">
        <v>20732</v>
      </c>
      <c r="Y2029" s="113">
        <v>0</v>
      </c>
      <c r="Z2029" s="108"/>
      <c r="AA2029" s="108"/>
    </row>
    <row r="2030" spans="2:27" ht="18.75">
      <c r="B2030" s="108">
        <f t="shared" si="31"/>
        <v>2023</v>
      </c>
      <c r="C2030" s="109" t="s">
        <v>23001</v>
      </c>
      <c r="D2030" s="109" t="s">
        <v>23001</v>
      </c>
      <c r="E2030" s="110" t="s">
        <v>22715</v>
      </c>
      <c r="F2030" s="110" t="s">
        <v>22737</v>
      </c>
      <c r="G2030" s="108"/>
      <c r="H2030" s="111"/>
      <c r="I2030" s="108"/>
      <c r="J2030" s="109" t="s">
        <v>20735</v>
      </c>
      <c r="K2030" s="112"/>
      <c r="L2030" s="112"/>
      <c r="M2030" s="112"/>
      <c r="N2030" s="112"/>
      <c r="O2030" s="109" t="s">
        <v>20732</v>
      </c>
      <c r="P2030" s="109" t="s">
        <v>20732</v>
      </c>
      <c r="Q2030" s="109" t="s">
        <v>20732</v>
      </c>
      <c r="R2030" s="109" t="s">
        <v>20732</v>
      </c>
      <c r="S2030" s="109" t="s">
        <v>20732</v>
      </c>
      <c r="T2030" s="109" t="s">
        <v>20732</v>
      </c>
      <c r="U2030" s="113">
        <v>1</v>
      </c>
      <c r="V2030" s="113">
        <v>999999</v>
      </c>
      <c r="W2030" s="113">
        <v>1</v>
      </c>
      <c r="X2030" s="109" t="s">
        <v>20736</v>
      </c>
      <c r="Y2030" s="113">
        <v>10</v>
      </c>
      <c r="Z2030" s="108"/>
      <c r="AA2030" s="108"/>
    </row>
    <row r="2031" spans="2:27" ht="18.75">
      <c r="B2031" s="108">
        <f t="shared" si="31"/>
        <v>2024</v>
      </c>
      <c r="C2031" s="109" t="s">
        <v>23002</v>
      </c>
      <c r="D2031" s="109" t="s">
        <v>23002</v>
      </c>
      <c r="E2031" s="110" t="s">
        <v>22715</v>
      </c>
      <c r="F2031" s="110" t="s">
        <v>22739</v>
      </c>
      <c r="G2031" s="108"/>
      <c r="H2031" s="111"/>
      <c r="I2031" s="108"/>
      <c r="J2031" s="109" t="s">
        <v>20735</v>
      </c>
      <c r="K2031" s="112"/>
      <c r="L2031" s="112"/>
      <c r="M2031" s="112"/>
      <c r="N2031" s="112"/>
      <c r="O2031" s="109" t="s">
        <v>20732</v>
      </c>
      <c r="P2031" s="109" t="s">
        <v>20732</v>
      </c>
      <c r="Q2031" s="109" t="s">
        <v>20732</v>
      </c>
      <c r="R2031" s="109" t="s">
        <v>20732</v>
      </c>
      <c r="S2031" s="109" t="s">
        <v>20732</v>
      </c>
      <c r="T2031" s="109" t="s">
        <v>20732</v>
      </c>
      <c r="U2031" s="113">
        <v>1</v>
      </c>
      <c r="V2031" s="113">
        <v>999999</v>
      </c>
      <c r="W2031" s="113">
        <v>1</v>
      </c>
      <c r="X2031" s="109" t="s">
        <v>20736</v>
      </c>
      <c r="Y2031" s="113">
        <v>10</v>
      </c>
      <c r="Z2031" s="108"/>
      <c r="AA2031" s="108"/>
    </row>
    <row r="2032" spans="2:27" ht="18.75">
      <c r="B2032" s="108">
        <f t="shared" si="31"/>
        <v>2025</v>
      </c>
      <c r="C2032" s="109" t="s">
        <v>23003</v>
      </c>
      <c r="D2032" s="109" t="s">
        <v>23003</v>
      </c>
      <c r="E2032" s="110" t="s">
        <v>22715</v>
      </c>
      <c r="F2032" s="110" t="s">
        <v>22741</v>
      </c>
      <c r="G2032" s="108"/>
      <c r="H2032" s="111"/>
      <c r="I2032" s="108"/>
      <c r="J2032" s="109" t="s">
        <v>20735</v>
      </c>
      <c r="K2032" s="112"/>
      <c r="L2032" s="112"/>
      <c r="M2032" s="112"/>
      <c r="N2032" s="112"/>
      <c r="O2032" s="109" t="s">
        <v>20732</v>
      </c>
      <c r="P2032" s="109" t="s">
        <v>20732</v>
      </c>
      <c r="Q2032" s="109" t="s">
        <v>20732</v>
      </c>
      <c r="R2032" s="109" t="s">
        <v>20732</v>
      </c>
      <c r="S2032" s="109" t="s">
        <v>20732</v>
      </c>
      <c r="T2032" s="109" t="s">
        <v>20732</v>
      </c>
      <c r="U2032" s="113">
        <v>1</v>
      </c>
      <c r="V2032" s="113">
        <v>999999</v>
      </c>
      <c r="W2032" s="113">
        <v>1</v>
      </c>
      <c r="X2032" s="109" t="s">
        <v>20736</v>
      </c>
      <c r="Y2032" s="113">
        <v>10</v>
      </c>
      <c r="Z2032" s="108"/>
      <c r="AA2032" s="108"/>
    </row>
    <row r="2033" spans="2:27" ht="18.75">
      <c r="B2033" s="108">
        <f t="shared" si="31"/>
        <v>2026</v>
      </c>
      <c r="C2033" s="109" t="s">
        <v>23004</v>
      </c>
      <c r="D2033" s="109" t="s">
        <v>23004</v>
      </c>
      <c r="E2033" s="110" t="s">
        <v>22715</v>
      </c>
      <c r="F2033" s="110" t="s">
        <v>22743</v>
      </c>
      <c r="G2033" s="108"/>
      <c r="H2033" s="111"/>
      <c r="I2033" s="108"/>
      <c r="J2033" s="109" t="s">
        <v>20735</v>
      </c>
      <c r="K2033" s="112"/>
      <c r="L2033" s="112"/>
      <c r="M2033" s="112"/>
      <c r="N2033" s="112"/>
      <c r="O2033" s="109" t="s">
        <v>20732</v>
      </c>
      <c r="P2033" s="109" t="s">
        <v>20732</v>
      </c>
      <c r="Q2033" s="109" t="s">
        <v>20732</v>
      </c>
      <c r="R2033" s="109" t="s">
        <v>20732</v>
      </c>
      <c r="S2033" s="109" t="s">
        <v>20732</v>
      </c>
      <c r="T2033" s="109" t="s">
        <v>20732</v>
      </c>
      <c r="U2033" s="113">
        <v>1</v>
      </c>
      <c r="V2033" s="113">
        <v>999999</v>
      </c>
      <c r="W2033" s="113">
        <v>1</v>
      </c>
      <c r="X2033" s="109" t="s">
        <v>20736</v>
      </c>
      <c r="Y2033" s="113">
        <v>10</v>
      </c>
      <c r="Z2033" s="108"/>
      <c r="AA2033" s="108"/>
    </row>
    <row r="2034" spans="2:27" ht="18.75">
      <c r="B2034" s="108">
        <f t="shared" si="31"/>
        <v>2027</v>
      </c>
      <c r="C2034" s="109" t="s">
        <v>23005</v>
      </c>
      <c r="D2034" s="109" t="s">
        <v>23005</v>
      </c>
      <c r="E2034" s="110" t="s">
        <v>22715</v>
      </c>
      <c r="F2034" s="110" t="s">
        <v>22745</v>
      </c>
      <c r="G2034" s="108"/>
      <c r="H2034" s="111"/>
      <c r="I2034" s="108"/>
      <c r="J2034" s="109" t="s">
        <v>20735</v>
      </c>
      <c r="K2034" s="112"/>
      <c r="L2034" s="112"/>
      <c r="M2034" s="112"/>
      <c r="N2034" s="112"/>
      <c r="O2034" s="109" t="s">
        <v>20732</v>
      </c>
      <c r="P2034" s="109" t="s">
        <v>20732</v>
      </c>
      <c r="Q2034" s="109" t="s">
        <v>20732</v>
      </c>
      <c r="R2034" s="109" t="s">
        <v>20732</v>
      </c>
      <c r="S2034" s="109" t="s">
        <v>20732</v>
      </c>
      <c r="T2034" s="109" t="s">
        <v>20732</v>
      </c>
      <c r="U2034" s="113">
        <v>1</v>
      </c>
      <c r="V2034" s="113">
        <v>999999</v>
      </c>
      <c r="W2034" s="113">
        <v>1</v>
      </c>
      <c r="X2034" s="109" t="s">
        <v>20736</v>
      </c>
      <c r="Y2034" s="113">
        <v>10</v>
      </c>
      <c r="Z2034" s="108"/>
      <c r="AA2034" s="108"/>
    </row>
    <row r="2035" spans="2:27" ht="18.75">
      <c r="B2035" s="108">
        <f t="shared" si="31"/>
        <v>2028</v>
      </c>
      <c r="C2035" s="109" t="s">
        <v>23006</v>
      </c>
      <c r="D2035" s="109" t="s">
        <v>23006</v>
      </c>
      <c r="E2035" s="110" t="s">
        <v>22715</v>
      </c>
      <c r="F2035" s="110" t="s">
        <v>22747</v>
      </c>
      <c r="G2035" s="108"/>
      <c r="H2035" s="111"/>
      <c r="I2035" s="108"/>
      <c r="J2035" s="109" t="s">
        <v>20735</v>
      </c>
      <c r="K2035" s="112"/>
      <c r="L2035" s="112"/>
      <c r="M2035" s="112"/>
      <c r="N2035" s="112"/>
      <c r="O2035" s="109" t="s">
        <v>20732</v>
      </c>
      <c r="P2035" s="109" t="s">
        <v>20732</v>
      </c>
      <c r="Q2035" s="109" t="s">
        <v>20732</v>
      </c>
      <c r="R2035" s="109" t="s">
        <v>20732</v>
      </c>
      <c r="S2035" s="109" t="s">
        <v>20732</v>
      </c>
      <c r="T2035" s="109" t="s">
        <v>20732</v>
      </c>
      <c r="U2035" s="113">
        <v>1</v>
      </c>
      <c r="V2035" s="113">
        <v>999999</v>
      </c>
      <c r="W2035" s="113">
        <v>1</v>
      </c>
      <c r="X2035" s="109" t="s">
        <v>20736</v>
      </c>
      <c r="Y2035" s="113">
        <v>10</v>
      </c>
      <c r="Z2035" s="108"/>
      <c r="AA2035" s="108"/>
    </row>
    <row r="2036" spans="2:27" ht="18.75">
      <c r="B2036" s="108">
        <f t="shared" si="31"/>
        <v>2029</v>
      </c>
      <c r="C2036" s="109" t="s">
        <v>23007</v>
      </c>
      <c r="D2036" s="109" t="s">
        <v>23007</v>
      </c>
      <c r="E2036" s="110" t="s">
        <v>22715</v>
      </c>
      <c r="F2036" s="110" t="s">
        <v>22749</v>
      </c>
      <c r="G2036" s="108"/>
      <c r="H2036" s="111"/>
      <c r="I2036" s="108"/>
      <c r="J2036" s="109" t="s">
        <v>20735</v>
      </c>
      <c r="K2036" s="112"/>
      <c r="L2036" s="112"/>
      <c r="M2036" s="112"/>
      <c r="N2036" s="112"/>
      <c r="O2036" s="109" t="s">
        <v>20732</v>
      </c>
      <c r="P2036" s="109" t="s">
        <v>20732</v>
      </c>
      <c r="Q2036" s="109" t="s">
        <v>20732</v>
      </c>
      <c r="R2036" s="109" t="s">
        <v>20732</v>
      </c>
      <c r="S2036" s="109" t="s">
        <v>20732</v>
      </c>
      <c r="T2036" s="109" t="s">
        <v>20732</v>
      </c>
      <c r="U2036" s="113">
        <v>1</v>
      </c>
      <c r="V2036" s="113">
        <v>999999</v>
      </c>
      <c r="W2036" s="113">
        <v>1</v>
      </c>
      <c r="X2036" s="109" t="s">
        <v>20736</v>
      </c>
      <c r="Y2036" s="113">
        <v>10</v>
      </c>
      <c r="Z2036" s="108"/>
      <c r="AA2036" s="108"/>
    </row>
    <row r="2037" spans="2:27" ht="18.75">
      <c r="B2037" s="108">
        <f t="shared" si="31"/>
        <v>2030</v>
      </c>
      <c r="C2037" s="109" t="s">
        <v>23008</v>
      </c>
      <c r="D2037" s="109" t="s">
        <v>23008</v>
      </c>
      <c r="E2037" s="110" t="s">
        <v>22715</v>
      </c>
      <c r="F2037" s="110" t="s">
        <v>22751</v>
      </c>
      <c r="G2037" s="108"/>
      <c r="H2037" s="111"/>
      <c r="I2037" s="108"/>
      <c r="J2037" s="109" t="s">
        <v>20735</v>
      </c>
      <c r="K2037" s="112"/>
      <c r="L2037" s="112"/>
      <c r="M2037" s="112"/>
      <c r="N2037" s="112"/>
      <c r="O2037" s="109" t="s">
        <v>20732</v>
      </c>
      <c r="P2037" s="109" t="s">
        <v>20732</v>
      </c>
      <c r="Q2037" s="109" t="s">
        <v>20732</v>
      </c>
      <c r="R2037" s="109" t="s">
        <v>20732</v>
      </c>
      <c r="S2037" s="109" t="s">
        <v>20732</v>
      </c>
      <c r="T2037" s="109" t="s">
        <v>20732</v>
      </c>
      <c r="U2037" s="113">
        <v>1</v>
      </c>
      <c r="V2037" s="113">
        <v>999999</v>
      </c>
      <c r="W2037" s="113">
        <v>1</v>
      </c>
      <c r="X2037" s="109" t="s">
        <v>20736</v>
      </c>
      <c r="Y2037" s="113">
        <v>10</v>
      </c>
      <c r="Z2037" s="108"/>
      <c r="AA2037" s="108"/>
    </row>
    <row r="2038" spans="2:27" ht="18.75">
      <c r="B2038" s="108">
        <f t="shared" si="31"/>
        <v>2031</v>
      </c>
      <c r="C2038" s="109" t="s">
        <v>23009</v>
      </c>
      <c r="D2038" s="109" t="s">
        <v>23009</v>
      </c>
      <c r="E2038" s="110" t="s">
        <v>22715</v>
      </c>
      <c r="F2038" s="110" t="s">
        <v>22754</v>
      </c>
      <c r="G2038" s="108"/>
      <c r="H2038" s="111"/>
      <c r="I2038" s="108"/>
      <c r="J2038" s="109" t="s">
        <v>20735</v>
      </c>
      <c r="K2038" s="112"/>
      <c r="L2038" s="112"/>
      <c r="M2038" s="112"/>
      <c r="N2038" s="112"/>
      <c r="O2038" s="109" t="s">
        <v>20732</v>
      </c>
      <c r="P2038" s="109" t="s">
        <v>20732</v>
      </c>
      <c r="Q2038" s="109" t="s">
        <v>20732</v>
      </c>
      <c r="R2038" s="109" t="s">
        <v>20732</v>
      </c>
      <c r="S2038" s="109" t="s">
        <v>20732</v>
      </c>
      <c r="T2038" s="109" t="s">
        <v>20732</v>
      </c>
      <c r="U2038" s="113">
        <v>1</v>
      </c>
      <c r="V2038" s="113">
        <v>999999</v>
      </c>
      <c r="W2038" s="113">
        <v>1</v>
      </c>
      <c r="X2038" s="109" t="s">
        <v>20736</v>
      </c>
      <c r="Y2038" s="113">
        <v>10</v>
      </c>
      <c r="Z2038" s="108"/>
      <c r="AA2038" s="108"/>
    </row>
    <row r="2039" spans="2:27" ht="18.75">
      <c r="B2039" s="108">
        <f t="shared" si="31"/>
        <v>2032</v>
      </c>
      <c r="C2039" s="109" t="s">
        <v>23010</v>
      </c>
      <c r="D2039" s="109" t="s">
        <v>23010</v>
      </c>
      <c r="E2039" s="110" t="s">
        <v>22715</v>
      </c>
      <c r="F2039" s="110" t="s">
        <v>22756</v>
      </c>
      <c r="G2039" s="108"/>
      <c r="H2039" s="111"/>
      <c r="I2039" s="108"/>
      <c r="J2039" s="109" t="s">
        <v>20735</v>
      </c>
      <c r="K2039" s="112"/>
      <c r="L2039" s="112"/>
      <c r="M2039" s="112"/>
      <c r="N2039" s="112"/>
      <c r="O2039" s="109" t="s">
        <v>20732</v>
      </c>
      <c r="P2039" s="109" t="s">
        <v>20732</v>
      </c>
      <c r="Q2039" s="109" t="s">
        <v>20732</v>
      </c>
      <c r="R2039" s="109" t="s">
        <v>20732</v>
      </c>
      <c r="S2039" s="109" t="s">
        <v>20732</v>
      </c>
      <c r="T2039" s="109" t="s">
        <v>20732</v>
      </c>
      <c r="U2039" s="113">
        <v>1</v>
      </c>
      <c r="V2039" s="113">
        <v>999999</v>
      </c>
      <c r="W2039" s="113">
        <v>1</v>
      </c>
      <c r="X2039" s="109" t="s">
        <v>20736</v>
      </c>
      <c r="Y2039" s="113">
        <v>10</v>
      </c>
      <c r="Z2039" s="108"/>
      <c r="AA2039" s="108"/>
    </row>
    <row r="2040" spans="2:27" ht="18.75">
      <c r="B2040" s="108">
        <f t="shared" si="31"/>
        <v>2033</v>
      </c>
      <c r="C2040" s="109" t="s">
        <v>23011</v>
      </c>
      <c r="D2040" s="109" t="s">
        <v>23011</v>
      </c>
      <c r="E2040" s="110" t="s">
        <v>22715</v>
      </c>
      <c r="F2040" s="110" t="s">
        <v>22737</v>
      </c>
      <c r="G2040" s="108"/>
      <c r="H2040" s="111"/>
      <c r="I2040" s="108"/>
      <c r="J2040" s="109" t="s">
        <v>20735</v>
      </c>
      <c r="K2040" s="112"/>
      <c r="L2040" s="112"/>
      <c r="M2040" s="112"/>
      <c r="N2040" s="112"/>
      <c r="O2040" s="109" t="s">
        <v>20732</v>
      </c>
      <c r="P2040" s="109" t="s">
        <v>20732</v>
      </c>
      <c r="Q2040" s="109" t="s">
        <v>20732</v>
      </c>
      <c r="R2040" s="109" t="s">
        <v>20732</v>
      </c>
      <c r="S2040" s="109" t="s">
        <v>20732</v>
      </c>
      <c r="T2040" s="109" t="s">
        <v>20732</v>
      </c>
      <c r="U2040" s="113">
        <v>1</v>
      </c>
      <c r="V2040" s="113">
        <v>999999</v>
      </c>
      <c r="W2040" s="113">
        <v>1</v>
      </c>
      <c r="X2040" s="109" t="s">
        <v>20732</v>
      </c>
      <c r="Y2040" s="113">
        <v>0</v>
      </c>
      <c r="Z2040" s="108"/>
      <c r="AA2040" s="108"/>
    </row>
    <row r="2041" spans="2:27" ht="18.75">
      <c r="B2041" s="108">
        <f t="shared" si="31"/>
        <v>2034</v>
      </c>
      <c r="C2041" s="109" t="s">
        <v>23012</v>
      </c>
      <c r="D2041" s="109" t="s">
        <v>23012</v>
      </c>
      <c r="E2041" s="110" t="s">
        <v>22715</v>
      </c>
      <c r="F2041" s="110" t="s">
        <v>22758</v>
      </c>
      <c r="G2041" s="108"/>
      <c r="H2041" s="111"/>
      <c r="I2041" s="108"/>
      <c r="J2041" s="109" t="s">
        <v>20735</v>
      </c>
      <c r="K2041" s="112"/>
      <c r="L2041" s="112"/>
      <c r="M2041" s="112"/>
      <c r="N2041" s="112"/>
      <c r="O2041" s="109" t="s">
        <v>20732</v>
      </c>
      <c r="P2041" s="109" t="s">
        <v>20732</v>
      </c>
      <c r="Q2041" s="109" t="s">
        <v>20732</v>
      </c>
      <c r="R2041" s="109" t="s">
        <v>20732</v>
      </c>
      <c r="S2041" s="109" t="s">
        <v>20732</v>
      </c>
      <c r="T2041" s="109" t="s">
        <v>20732</v>
      </c>
      <c r="U2041" s="113">
        <v>1</v>
      </c>
      <c r="V2041" s="113">
        <v>999999</v>
      </c>
      <c r="W2041" s="113">
        <v>1</v>
      </c>
      <c r="X2041" s="109" t="s">
        <v>20736</v>
      </c>
      <c r="Y2041" s="113">
        <v>10</v>
      </c>
      <c r="Z2041" s="108"/>
      <c r="AA2041" s="108"/>
    </row>
    <row r="2042" spans="2:27" ht="18.75">
      <c r="B2042" s="108">
        <f t="shared" si="31"/>
        <v>2035</v>
      </c>
      <c r="C2042" s="109" t="s">
        <v>23013</v>
      </c>
      <c r="D2042" s="109" t="s">
        <v>23013</v>
      </c>
      <c r="E2042" s="110" t="s">
        <v>22715</v>
      </c>
      <c r="F2042" s="110" t="s">
        <v>22760</v>
      </c>
      <c r="G2042" s="108"/>
      <c r="H2042" s="111"/>
      <c r="I2042" s="108"/>
      <c r="J2042" s="109" t="s">
        <v>20735</v>
      </c>
      <c r="K2042" s="112"/>
      <c r="L2042" s="112"/>
      <c r="M2042" s="112"/>
      <c r="N2042" s="112"/>
      <c r="O2042" s="109" t="s">
        <v>20732</v>
      </c>
      <c r="P2042" s="109" t="s">
        <v>20732</v>
      </c>
      <c r="Q2042" s="109" t="s">
        <v>20732</v>
      </c>
      <c r="R2042" s="109" t="s">
        <v>20732</v>
      </c>
      <c r="S2042" s="109" t="s">
        <v>20732</v>
      </c>
      <c r="T2042" s="109" t="s">
        <v>20732</v>
      </c>
      <c r="U2042" s="113">
        <v>1</v>
      </c>
      <c r="V2042" s="113">
        <v>999999</v>
      </c>
      <c r="W2042" s="113">
        <v>1</v>
      </c>
      <c r="X2042" s="109" t="s">
        <v>20736</v>
      </c>
      <c r="Y2042" s="113">
        <v>10</v>
      </c>
      <c r="Z2042" s="108"/>
      <c r="AA2042" s="108"/>
    </row>
    <row r="2043" spans="2:27" ht="18.75">
      <c r="B2043" s="108">
        <f t="shared" si="31"/>
        <v>2036</v>
      </c>
      <c r="C2043" s="109" t="s">
        <v>23014</v>
      </c>
      <c r="D2043" s="109" t="s">
        <v>23014</v>
      </c>
      <c r="E2043" s="110" t="s">
        <v>22715</v>
      </c>
      <c r="F2043" s="110" t="s">
        <v>22762</v>
      </c>
      <c r="G2043" s="108"/>
      <c r="H2043" s="111"/>
      <c r="I2043" s="108"/>
      <c r="J2043" s="109" t="s">
        <v>20735</v>
      </c>
      <c r="K2043" s="112"/>
      <c r="L2043" s="112"/>
      <c r="M2043" s="112"/>
      <c r="N2043" s="112"/>
      <c r="O2043" s="109" t="s">
        <v>20732</v>
      </c>
      <c r="P2043" s="109" t="s">
        <v>20732</v>
      </c>
      <c r="Q2043" s="109" t="s">
        <v>20732</v>
      </c>
      <c r="R2043" s="109" t="s">
        <v>20732</v>
      </c>
      <c r="S2043" s="109" t="s">
        <v>20732</v>
      </c>
      <c r="T2043" s="109" t="s">
        <v>20732</v>
      </c>
      <c r="U2043" s="113">
        <v>1</v>
      </c>
      <c r="V2043" s="113">
        <v>999999</v>
      </c>
      <c r="W2043" s="113">
        <v>1</v>
      </c>
      <c r="X2043" s="109" t="s">
        <v>20736</v>
      </c>
      <c r="Y2043" s="113">
        <v>10</v>
      </c>
      <c r="Z2043" s="108"/>
      <c r="AA2043" s="108"/>
    </row>
    <row r="2044" spans="2:27" ht="18.75">
      <c r="B2044" s="108">
        <f t="shared" si="31"/>
        <v>2037</v>
      </c>
      <c r="C2044" s="109" t="s">
        <v>23015</v>
      </c>
      <c r="D2044" s="109" t="s">
        <v>23015</v>
      </c>
      <c r="E2044" s="110" t="s">
        <v>22715</v>
      </c>
      <c r="F2044" s="110" t="s">
        <v>22764</v>
      </c>
      <c r="G2044" s="108"/>
      <c r="H2044" s="111"/>
      <c r="I2044" s="108"/>
      <c r="J2044" s="109" t="s">
        <v>20735</v>
      </c>
      <c r="K2044" s="112"/>
      <c r="L2044" s="112"/>
      <c r="M2044" s="112"/>
      <c r="N2044" s="112"/>
      <c r="O2044" s="109" t="s">
        <v>20732</v>
      </c>
      <c r="P2044" s="109" t="s">
        <v>20732</v>
      </c>
      <c r="Q2044" s="109" t="s">
        <v>20732</v>
      </c>
      <c r="R2044" s="109" t="s">
        <v>20732</v>
      </c>
      <c r="S2044" s="109" t="s">
        <v>20732</v>
      </c>
      <c r="T2044" s="109" t="s">
        <v>20732</v>
      </c>
      <c r="U2044" s="113">
        <v>1</v>
      </c>
      <c r="V2044" s="113">
        <v>999999</v>
      </c>
      <c r="W2044" s="113">
        <v>1</v>
      </c>
      <c r="X2044" s="109" t="s">
        <v>20736</v>
      </c>
      <c r="Y2044" s="113">
        <v>10</v>
      </c>
      <c r="Z2044" s="108"/>
      <c r="AA2044" s="108"/>
    </row>
    <row r="2045" spans="2:27" ht="18.75">
      <c r="B2045" s="108">
        <f t="shared" si="31"/>
        <v>2038</v>
      </c>
      <c r="C2045" s="109" t="s">
        <v>23016</v>
      </c>
      <c r="D2045" s="109" t="s">
        <v>23016</v>
      </c>
      <c r="E2045" s="110" t="s">
        <v>22715</v>
      </c>
      <c r="F2045" s="110" t="s">
        <v>22766</v>
      </c>
      <c r="G2045" s="108"/>
      <c r="H2045" s="111"/>
      <c r="I2045" s="108"/>
      <c r="J2045" s="109" t="s">
        <v>20735</v>
      </c>
      <c r="K2045" s="112"/>
      <c r="L2045" s="112"/>
      <c r="M2045" s="112"/>
      <c r="N2045" s="112"/>
      <c r="O2045" s="109" t="s">
        <v>20732</v>
      </c>
      <c r="P2045" s="109" t="s">
        <v>20732</v>
      </c>
      <c r="Q2045" s="109" t="s">
        <v>20732</v>
      </c>
      <c r="R2045" s="109" t="s">
        <v>20732</v>
      </c>
      <c r="S2045" s="109" t="s">
        <v>20732</v>
      </c>
      <c r="T2045" s="109" t="s">
        <v>20732</v>
      </c>
      <c r="U2045" s="113">
        <v>1</v>
      </c>
      <c r="V2045" s="113">
        <v>999999</v>
      </c>
      <c r="W2045" s="113">
        <v>1</v>
      </c>
      <c r="X2045" s="109" t="s">
        <v>20736</v>
      </c>
      <c r="Y2045" s="113">
        <v>10</v>
      </c>
      <c r="Z2045" s="108"/>
      <c r="AA2045" s="108"/>
    </row>
    <row r="2046" spans="2:27" ht="18.75">
      <c r="B2046" s="108">
        <f t="shared" si="31"/>
        <v>2039</v>
      </c>
      <c r="C2046" s="109" t="s">
        <v>23017</v>
      </c>
      <c r="D2046" s="109" t="s">
        <v>23017</v>
      </c>
      <c r="E2046" s="110" t="s">
        <v>22715</v>
      </c>
      <c r="F2046" s="110" t="s">
        <v>22768</v>
      </c>
      <c r="G2046" s="108"/>
      <c r="H2046" s="111"/>
      <c r="I2046" s="108"/>
      <c r="J2046" s="109" t="s">
        <v>20735</v>
      </c>
      <c r="K2046" s="112"/>
      <c r="L2046" s="112"/>
      <c r="M2046" s="112"/>
      <c r="N2046" s="112"/>
      <c r="O2046" s="109" t="s">
        <v>20732</v>
      </c>
      <c r="P2046" s="109" t="s">
        <v>20732</v>
      </c>
      <c r="Q2046" s="109" t="s">
        <v>20732</v>
      </c>
      <c r="R2046" s="109" t="s">
        <v>20732</v>
      </c>
      <c r="S2046" s="109" t="s">
        <v>20732</v>
      </c>
      <c r="T2046" s="109" t="s">
        <v>20732</v>
      </c>
      <c r="U2046" s="113">
        <v>1</v>
      </c>
      <c r="V2046" s="113">
        <v>999999</v>
      </c>
      <c r="W2046" s="113">
        <v>1</v>
      </c>
      <c r="X2046" s="109" t="s">
        <v>20736</v>
      </c>
      <c r="Y2046" s="113">
        <v>10</v>
      </c>
      <c r="Z2046" s="108"/>
      <c r="AA2046" s="108"/>
    </row>
    <row r="2047" spans="2:27" ht="18.75">
      <c r="B2047" s="108">
        <f t="shared" si="31"/>
        <v>2040</v>
      </c>
      <c r="C2047" s="109" t="s">
        <v>23018</v>
      </c>
      <c r="D2047" s="109" t="s">
        <v>23018</v>
      </c>
      <c r="E2047" s="110" t="s">
        <v>22715</v>
      </c>
      <c r="F2047" s="110" t="s">
        <v>22770</v>
      </c>
      <c r="G2047" s="108"/>
      <c r="H2047" s="111"/>
      <c r="I2047" s="108"/>
      <c r="J2047" s="109" t="s">
        <v>20735</v>
      </c>
      <c r="K2047" s="112"/>
      <c r="L2047" s="112"/>
      <c r="M2047" s="112"/>
      <c r="N2047" s="112"/>
      <c r="O2047" s="109" t="s">
        <v>20732</v>
      </c>
      <c r="P2047" s="109" t="s">
        <v>20732</v>
      </c>
      <c r="Q2047" s="109" t="s">
        <v>20732</v>
      </c>
      <c r="R2047" s="109" t="s">
        <v>20732</v>
      </c>
      <c r="S2047" s="109" t="s">
        <v>20732</v>
      </c>
      <c r="T2047" s="109" t="s">
        <v>20732</v>
      </c>
      <c r="U2047" s="113">
        <v>1</v>
      </c>
      <c r="V2047" s="113">
        <v>999999</v>
      </c>
      <c r="W2047" s="113">
        <v>1</v>
      </c>
      <c r="X2047" s="109" t="s">
        <v>20736</v>
      </c>
      <c r="Y2047" s="113">
        <v>10</v>
      </c>
      <c r="Z2047" s="108"/>
      <c r="AA2047" s="108"/>
    </row>
    <row r="2048" spans="2:27" ht="18.75">
      <c r="B2048" s="108">
        <f t="shared" si="31"/>
        <v>2041</v>
      </c>
      <c r="C2048" s="109" t="s">
        <v>23019</v>
      </c>
      <c r="D2048" s="109" t="s">
        <v>23019</v>
      </c>
      <c r="E2048" s="110" t="s">
        <v>22715</v>
      </c>
      <c r="F2048" s="110" t="s">
        <v>22772</v>
      </c>
      <c r="G2048" s="108"/>
      <c r="H2048" s="111"/>
      <c r="I2048" s="108"/>
      <c r="J2048" s="109" t="s">
        <v>20735</v>
      </c>
      <c r="K2048" s="112"/>
      <c r="L2048" s="112"/>
      <c r="M2048" s="112"/>
      <c r="N2048" s="112"/>
      <c r="O2048" s="109" t="s">
        <v>20732</v>
      </c>
      <c r="P2048" s="109" t="s">
        <v>20732</v>
      </c>
      <c r="Q2048" s="109" t="s">
        <v>20732</v>
      </c>
      <c r="R2048" s="109" t="s">
        <v>20732</v>
      </c>
      <c r="S2048" s="109" t="s">
        <v>20732</v>
      </c>
      <c r="T2048" s="109" t="s">
        <v>20732</v>
      </c>
      <c r="U2048" s="113">
        <v>1</v>
      </c>
      <c r="V2048" s="113">
        <v>999999</v>
      </c>
      <c r="W2048" s="113">
        <v>1</v>
      </c>
      <c r="X2048" s="109" t="s">
        <v>20736</v>
      </c>
      <c r="Y2048" s="113">
        <v>10</v>
      </c>
      <c r="Z2048" s="108"/>
      <c r="AA2048" s="108"/>
    </row>
    <row r="2049" spans="2:27" ht="18.75">
      <c r="B2049" s="108">
        <f t="shared" si="31"/>
        <v>2042</v>
      </c>
      <c r="C2049" s="109" t="s">
        <v>23020</v>
      </c>
      <c r="D2049" s="109" t="s">
        <v>23020</v>
      </c>
      <c r="E2049" s="110" t="s">
        <v>22715</v>
      </c>
      <c r="F2049" s="110" t="s">
        <v>22775</v>
      </c>
      <c r="G2049" s="108"/>
      <c r="H2049" s="111"/>
      <c r="I2049" s="108"/>
      <c r="J2049" s="109" t="s">
        <v>20735</v>
      </c>
      <c r="K2049" s="112"/>
      <c r="L2049" s="112"/>
      <c r="M2049" s="112"/>
      <c r="N2049" s="112"/>
      <c r="O2049" s="109" t="s">
        <v>20732</v>
      </c>
      <c r="P2049" s="109" t="s">
        <v>20732</v>
      </c>
      <c r="Q2049" s="109" t="s">
        <v>20732</v>
      </c>
      <c r="R2049" s="109" t="s">
        <v>20732</v>
      </c>
      <c r="S2049" s="109" t="s">
        <v>20732</v>
      </c>
      <c r="T2049" s="109" t="s">
        <v>20732</v>
      </c>
      <c r="U2049" s="113">
        <v>1</v>
      </c>
      <c r="V2049" s="113">
        <v>999999</v>
      </c>
      <c r="W2049" s="113">
        <v>1</v>
      </c>
      <c r="X2049" s="109" t="s">
        <v>20736</v>
      </c>
      <c r="Y2049" s="113">
        <v>10</v>
      </c>
      <c r="Z2049" s="108"/>
      <c r="AA2049" s="108"/>
    </row>
    <row r="2050" spans="2:27" ht="18.75">
      <c r="B2050" s="108">
        <f t="shared" si="31"/>
        <v>2043</v>
      </c>
      <c r="C2050" s="109" t="s">
        <v>23021</v>
      </c>
      <c r="D2050" s="109" t="s">
        <v>23021</v>
      </c>
      <c r="E2050" s="110" t="s">
        <v>22715</v>
      </c>
      <c r="F2050" s="110" t="s">
        <v>22777</v>
      </c>
      <c r="G2050" s="108"/>
      <c r="H2050" s="111"/>
      <c r="I2050" s="108"/>
      <c r="J2050" s="109" t="s">
        <v>20743</v>
      </c>
      <c r="K2050" s="112"/>
      <c r="L2050" s="112"/>
      <c r="M2050" s="112"/>
      <c r="N2050" s="112"/>
      <c r="O2050" s="109" t="s">
        <v>20732</v>
      </c>
      <c r="P2050" s="109" t="s">
        <v>20732</v>
      </c>
      <c r="Q2050" s="109" t="s">
        <v>20732</v>
      </c>
      <c r="R2050" s="109" t="s">
        <v>20732</v>
      </c>
      <c r="S2050" s="109" t="s">
        <v>20732</v>
      </c>
      <c r="T2050" s="109" t="s">
        <v>20732</v>
      </c>
      <c r="U2050" s="113">
        <v>1</v>
      </c>
      <c r="V2050" s="113">
        <v>999999</v>
      </c>
      <c r="W2050" s="113">
        <v>1</v>
      </c>
      <c r="X2050" s="109" t="s">
        <v>20736</v>
      </c>
      <c r="Y2050" s="113">
        <v>10</v>
      </c>
      <c r="Z2050" s="108"/>
      <c r="AA2050" s="108"/>
    </row>
    <row r="2051" spans="2:27" ht="18.75">
      <c r="B2051" s="108">
        <f t="shared" si="31"/>
        <v>2044</v>
      </c>
      <c r="C2051" s="109" t="s">
        <v>23022</v>
      </c>
      <c r="D2051" s="109" t="s">
        <v>23022</v>
      </c>
      <c r="E2051" s="110" t="s">
        <v>22715</v>
      </c>
      <c r="F2051" s="110" t="s">
        <v>22739</v>
      </c>
      <c r="G2051" s="108"/>
      <c r="H2051" s="111"/>
      <c r="I2051" s="108"/>
      <c r="J2051" s="109" t="s">
        <v>20735</v>
      </c>
      <c r="K2051" s="112"/>
      <c r="L2051" s="112"/>
      <c r="M2051" s="112"/>
      <c r="N2051" s="112"/>
      <c r="O2051" s="109" t="s">
        <v>20732</v>
      </c>
      <c r="P2051" s="109" t="s">
        <v>20732</v>
      </c>
      <c r="Q2051" s="109" t="s">
        <v>20732</v>
      </c>
      <c r="R2051" s="109" t="s">
        <v>20732</v>
      </c>
      <c r="S2051" s="109" t="s">
        <v>20732</v>
      </c>
      <c r="T2051" s="109" t="s">
        <v>20732</v>
      </c>
      <c r="U2051" s="113">
        <v>1</v>
      </c>
      <c r="V2051" s="113">
        <v>999999</v>
      </c>
      <c r="W2051" s="113">
        <v>1</v>
      </c>
      <c r="X2051" s="109" t="s">
        <v>20732</v>
      </c>
      <c r="Y2051" s="113">
        <v>0</v>
      </c>
      <c r="Z2051" s="108"/>
      <c r="AA2051" s="108"/>
    </row>
    <row r="2052" spans="2:27" ht="18.75">
      <c r="B2052" s="108">
        <f t="shared" si="31"/>
        <v>2045</v>
      </c>
      <c r="C2052" s="109" t="s">
        <v>23023</v>
      </c>
      <c r="D2052" s="109" t="s">
        <v>23023</v>
      </c>
      <c r="E2052" s="110" t="s">
        <v>22715</v>
      </c>
      <c r="F2052" s="110" t="s">
        <v>22779</v>
      </c>
      <c r="G2052" s="108"/>
      <c r="H2052" s="111"/>
      <c r="I2052" s="108"/>
      <c r="J2052" s="109" t="s">
        <v>20743</v>
      </c>
      <c r="K2052" s="112"/>
      <c r="L2052" s="112"/>
      <c r="M2052" s="112"/>
      <c r="N2052" s="112"/>
      <c r="O2052" s="109" t="s">
        <v>20732</v>
      </c>
      <c r="P2052" s="109" t="s">
        <v>20732</v>
      </c>
      <c r="Q2052" s="109" t="s">
        <v>20732</v>
      </c>
      <c r="R2052" s="109" t="s">
        <v>20732</v>
      </c>
      <c r="S2052" s="109" t="s">
        <v>20732</v>
      </c>
      <c r="T2052" s="109" t="s">
        <v>20732</v>
      </c>
      <c r="U2052" s="113">
        <v>1</v>
      </c>
      <c r="V2052" s="113">
        <v>999999</v>
      </c>
      <c r="W2052" s="113">
        <v>1</v>
      </c>
      <c r="X2052" s="109" t="s">
        <v>20736</v>
      </c>
      <c r="Y2052" s="113">
        <v>10</v>
      </c>
      <c r="Z2052" s="108"/>
      <c r="AA2052" s="108"/>
    </row>
    <row r="2053" spans="2:27" ht="18.75">
      <c r="B2053" s="108">
        <f t="shared" si="31"/>
        <v>2046</v>
      </c>
      <c r="C2053" s="109" t="s">
        <v>23024</v>
      </c>
      <c r="D2053" s="109" t="s">
        <v>23024</v>
      </c>
      <c r="E2053" s="110" t="s">
        <v>22715</v>
      </c>
      <c r="F2053" s="110" t="s">
        <v>22781</v>
      </c>
      <c r="G2053" s="108"/>
      <c r="H2053" s="111"/>
      <c r="I2053" s="108"/>
      <c r="J2053" s="109" t="s">
        <v>20743</v>
      </c>
      <c r="K2053" s="112"/>
      <c r="L2053" s="112"/>
      <c r="M2053" s="112"/>
      <c r="N2053" s="112"/>
      <c r="O2053" s="109" t="s">
        <v>20732</v>
      </c>
      <c r="P2053" s="109" t="s">
        <v>20732</v>
      </c>
      <c r="Q2053" s="109" t="s">
        <v>20732</v>
      </c>
      <c r="R2053" s="109" t="s">
        <v>20732</v>
      </c>
      <c r="S2053" s="109" t="s">
        <v>20732</v>
      </c>
      <c r="T2053" s="109" t="s">
        <v>20732</v>
      </c>
      <c r="U2053" s="113">
        <v>1</v>
      </c>
      <c r="V2053" s="113">
        <v>999999</v>
      </c>
      <c r="W2053" s="113">
        <v>1</v>
      </c>
      <c r="X2053" s="109" t="s">
        <v>20736</v>
      </c>
      <c r="Y2053" s="113">
        <v>10</v>
      </c>
      <c r="Z2053" s="108"/>
      <c r="AA2053" s="108"/>
    </row>
    <row r="2054" spans="2:27" ht="18.75">
      <c r="B2054" s="108">
        <f t="shared" si="31"/>
        <v>2047</v>
      </c>
      <c r="C2054" s="109" t="s">
        <v>23025</v>
      </c>
      <c r="D2054" s="109" t="s">
        <v>23025</v>
      </c>
      <c r="E2054" s="110" t="s">
        <v>22715</v>
      </c>
      <c r="F2054" s="110" t="s">
        <v>22783</v>
      </c>
      <c r="G2054" s="108"/>
      <c r="H2054" s="111"/>
      <c r="I2054" s="108"/>
      <c r="J2054" s="109" t="s">
        <v>20743</v>
      </c>
      <c r="K2054" s="112"/>
      <c r="L2054" s="112"/>
      <c r="M2054" s="112"/>
      <c r="N2054" s="112"/>
      <c r="O2054" s="109" t="s">
        <v>20732</v>
      </c>
      <c r="P2054" s="109" t="s">
        <v>20732</v>
      </c>
      <c r="Q2054" s="109" t="s">
        <v>20732</v>
      </c>
      <c r="R2054" s="109" t="s">
        <v>20732</v>
      </c>
      <c r="S2054" s="109" t="s">
        <v>20732</v>
      </c>
      <c r="T2054" s="109" t="s">
        <v>20732</v>
      </c>
      <c r="U2054" s="113">
        <v>1</v>
      </c>
      <c r="V2054" s="113">
        <v>999999</v>
      </c>
      <c r="W2054" s="113">
        <v>1</v>
      </c>
      <c r="X2054" s="109" t="s">
        <v>20736</v>
      </c>
      <c r="Y2054" s="113">
        <v>10</v>
      </c>
      <c r="Z2054" s="108"/>
      <c r="AA2054" s="108"/>
    </row>
    <row r="2055" spans="2:27" ht="18.75">
      <c r="B2055" s="108">
        <f t="shared" si="31"/>
        <v>2048</v>
      </c>
      <c r="C2055" s="109" t="s">
        <v>23026</v>
      </c>
      <c r="D2055" s="109" t="s">
        <v>23026</v>
      </c>
      <c r="E2055" s="110" t="s">
        <v>22715</v>
      </c>
      <c r="F2055" s="110" t="s">
        <v>22785</v>
      </c>
      <c r="G2055" s="108"/>
      <c r="H2055" s="111"/>
      <c r="I2055" s="108"/>
      <c r="J2055" s="109" t="s">
        <v>20743</v>
      </c>
      <c r="K2055" s="112"/>
      <c r="L2055" s="112"/>
      <c r="M2055" s="112"/>
      <c r="N2055" s="112"/>
      <c r="O2055" s="109" t="s">
        <v>20732</v>
      </c>
      <c r="P2055" s="109" t="s">
        <v>20732</v>
      </c>
      <c r="Q2055" s="109" t="s">
        <v>20732</v>
      </c>
      <c r="R2055" s="109" t="s">
        <v>20732</v>
      </c>
      <c r="S2055" s="109" t="s">
        <v>20732</v>
      </c>
      <c r="T2055" s="109" t="s">
        <v>20732</v>
      </c>
      <c r="U2055" s="113">
        <v>1</v>
      </c>
      <c r="V2055" s="113">
        <v>999999</v>
      </c>
      <c r="W2055" s="113">
        <v>1</v>
      </c>
      <c r="X2055" s="109" t="s">
        <v>20736</v>
      </c>
      <c r="Y2055" s="113">
        <v>10</v>
      </c>
      <c r="Z2055" s="108"/>
      <c r="AA2055" s="108"/>
    </row>
    <row r="2056" spans="2:27" ht="18.75">
      <c r="B2056" s="108">
        <f t="shared" si="31"/>
        <v>2049</v>
      </c>
      <c r="C2056" s="109" t="s">
        <v>23027</v>
      </c>
      <c r="D2056" s="109" t="s">
        <v>23027</v>
      </c>
      <c r="E2056" s="110" t="s">
        <v>22715</v>
      </c>
      <c r="F2056" s="110" t="s">
        <v>22787</v>
      </c>
      <c r="G2056" s="108"/>
      <c r="H2056" s="111"/>
      <c r="I2056" s="108"/>
      <c r="J2056" s="109" t="s">
        <v>20743</v>
      </c>
      <c r="K2056" s="112"/>
      <c r="L2056" s="112"/>
      <c r="M2056" s="112"/>
      <c r="N2056" s="112"/>
      <c r="O2056" s="109" t="s">
        <v>20732</v>
      </c>
      <c r="P2056" s="109" t="s">
        <v>20732</v>
      </c>
      <c r="Q2056" s="109" t="s">
        <v>20732</v>
      </c>
      <c r="R2056" s="109" t="s">
        <v>20732</v>
      </c>
      <c r="S2056" s="109" t="s">
        <v>20732</v>
      </c>
      <c r="T2056" s="109" t="s">
        <v>20732</v>
      </c>
      <c r="U2056" s="113">
        <v>1</v>
      </c>
      <c r="V2056" s="113">
        <v>999999</v>
      </c>
      <c r="W2056" s="113">
        <v>1</v>
      </c>
      <c r="X2056" s="109" t="s">
        <v>20736</v>
      </c>
      <c r="Y2056" s="113">
        <v>10</v>
      </c>
      <c r="Z2056" s="108"/>
      <c r="AA2056" s="108"/>
    </row>
    <row r="2057" spans="2:27" ht="18.75">
      <c r="B2057" s="108">
        <f t="shared" ref="B2057:B2120" si="32">ROW()-7</f>
        <v>2050</v>
      </c>
      <c r="C2057" s="109" t="s">
        <v>23028</v>
      </c>
      <c r="D2057" s="109" t="s">
        <v>23028</v>
      </c>
      <c r="E2057" s="110" t="s">
        <v>22715</v>
      </c>
      <c r="F2057" s="110" t="s">
        <v>22789</v>
      </c>
      <c r="G2057" s="108"/>
      <c r="H2057" s="111"/>
      <c r="I2057" s="108"/>
      <c r="J2057" s="109" t="s">
        <v>20743</v>
      </c>
      <c r="K2057" s="112"/>
      <c r="L2057" s="112"/>
      <c r="M2057" s="112"/>
      <c r="N2057" s="112"/>
      <c r="O2057" s="109" t="s">
        <v>20732</v>
      </c>
      <c r="P2057" s="109" t="s">
        <v>20732</v>
      </c>
      <c r="Q2057" s="109" t="s">
        <v>20732</v>
      </c>
      <c r="R2057" s="109" t="s">
        <v>20732</v>
      </c>
      <c r="S2057" s="109" t="s">
        <v>20732</v>
      </c>
      <c r="T2057" s="109" t="s">
        <v>20732</v>
      </c>
      <c r="U2057" s="113">
        <v>1</v>
      </c>
      <c r="V2057" s="113">
        <v>999999</v>
      </c>
      <c r="W2057" s="113">
        <v>1</v>
      </c>
      <c r="X2057" s="109" t="s">
        <v>20736</v>
      </c>
      <c r="Y2057" s="113">
        <v>10</v>
      </c>
      <c r="Z2057" s="108"/>
      <c r="AA2057" s="108"/>
    </row>
    <row r="2058" spans="2:27" ht="18.75">
      <c r="B2058" s="108">
        <f t="shared" si="32"/>
        <v>2051</v>
      </c>
      <c r="C2058" s="109" t="s">
        <v>23029</v>
      </c>
      <c r="D2058" s="109" t="s">
        <v>23029</v>
      </c>
      <c r="E2058" s="110" t="s">
        <v>22715</v>
      </c>
      <c r="F2058" s="110" t="s">
        <v>22791</v>
      </c>
      <c r="G2058" s="108"/>
      <c r="H2058" s="111"/>
      <c r="I2058" s="108"/>
      <c r="J2058" s="109" t="s">
        <v>20743</v>
      </c>
      <c r="K2058" s="112"/>
      <c r="L2058" s="112"/>
      <c r="M2058" s="112"/>
      <c r="N2058" s="112"/>
      <c r="O2058" s="109" t="s">
        <v>20732</v>
      </c>
      <c r="P2058" s="109" t="s">
        <v>20732</v>
      </c>
      <c r="Q2058" s="109" t="s">
        <v>20732</v>
      </c>
      <c r="R2058" s="109" t="s">
        <v>20732</v>
      </c>
      <c r="S2058" s="109" t="s">
        <v>20732</v>
      </c>
      <c r="T2058" s="109" t="s">
        <v>20732</v>
      </c>
      <c r="U2058" s="113">
        <v>1</v>
      </c>
      <c r="V2058" s="113">
        <v>999999</v>
      </c>
      <c r="W2058" s="113">
        <v>1</v>
      </c>
      <c r="X2058" s="109" t="s">
        <v>20736</v>
      </c>
      <c r="Y2058" s="113">
        <v>10</v>
      </c>
      <c r="Z2058" s="108"/>
      <c r="AA2058" s="108"/>
    </row>
    <row r="2059" spans="2:27" ht="18.75">
      <c r="B2059" s="108">
        <f t="shared" si="32"/>
        <v>2052</v>
      </c>
      <c r="C2059" s="109" t="s">
        <v>23030</v>
      </c>
      <c r="D2059" s="109" t="s">
        <v>23030</v>
      </c>
      <c r="E2059" s="110" t="s">
        <v>22715</v>
      </c>
      <c r="F2059" s="110" t="s">
        <v>22793</v>
      </c>
      <c r="G2059" s="108"/>
      <c r="H2059" s="111"/>
      <c r="I2059" s="108"/>
      <c r="J2059" s="109" t="s">
        <v>20743</v>
      </c>
      <c r="K2059" s="112"/>
      <c r="L2059" s="112"/>
      <c r="M2059" s="112"/>
      <c r="N2059" s="112"/>
      <c r="O2059" s="109" t="s">
        <v>20732</v>
      </c>
      <c r="P2059" s="109" t="s">
        <v>20732</v>
      </c>
      <c r="Q2059" s="109" t="s">
        <v>20732</v>
      </c>
      <c r="R2059" s="109" t="s">
        <v>20732</v>
      </c>
      <c r="S2059" s="109" t="s">
        <v>20732</v>
      </c>
      <c r="T2059" s="109" t="s">
        <v>20732</v>
      </c>
      <c r="U2059" s="113">
        <v>1</v>
      </c>
      <c r="V2059" s="113">
        <v>999999</v>
      </c>
      <c r="W2059" s="113">
        <v>1</v>
      </c>
      <c r="X2059" s="109" t="s">
        <v>20736</v>
      </c>
      <c r="Y2059" s="113">
        <v>10</v>
      </c>
      <c r="Z2059" s="108"/>
      <c r="AA2059" s="108"/>
    </row>
    <row r="2060" spans="2:27" ht="18.75">
      <c r="B2060" s="108">
        <f t="shared" si="32"/>
        <v>2053</v>
      </c>
      <c r="C2060" s="109" t="s">
        <v>23031</v>
      </c>
      <c r="D2060" s="109" t="s">
        <v>23031</v>
      </c>
      <c r="E2060" s="110" t="s">
        <v>22715</v>
      </c>
      <c r="F2060" s="110" t="s">
        <v>22796</v>
      </c>
      <c r="G2060" s="108"/>
      <c r="H2060" s="111"/>
      <c r="I2060" s="108"/>
      <c r="J2060" s="109" t="s">
        <v>20743</v>
      </c>
      <c r="K2060" s="112"/>
      <c r="L2060" s="112"/>
      <c r="M2060" s="112"/>
      <c r="N2060" s="112"/>
      <c r="O2060" s="109" t="s">
        <v>20732</v>
      </c>
      <c r="P2060" s="109" t="s">
        <v>20732</v>
      </c>
      <c r="Q2060" s="109" t="s">
        <v>20732</v>
      </c>
      <c r="R2060" s="109" t="s">
        <v>20732</v>
      </c>
      <c r="S2060" s="109" t="s">
        <v>20732</v>
      </c>
      <c r="T2060" s="109" t="s">
        <v>20732</v>
      </c>
      <c r="U2060" s="113">
        <v>1</v>
      </c>
      <c r="V2060" s="113">
        <v>999999</v>
      </c>
      <c r="W2060" s="113">
        <v>1</v>
      </c>
      <c r="X2060" s="109" t="s">
        <v>20736</v>
      </c>
      <c r="Y2060" s="113">
        <v>10</v>
      </c>
      <c r="Z2060" s="108"/>
      <c r="AA2060" s="108"/>
    </row>
    <row r="2061" spans="2:27" ht="18.75">
      <c r="B2061" s="108">
        <f t="shared" si="32"/>
        <v>2054</v>
      </c>
      <c r="C2061" s="109" t="s">
        <v>23032</v>
      </c>
      <c r="D2061" s="109" t="s">
        <v>23032</v>
      </c>
      <c r="E2061" s="110" t="s">
        <v>22715</v>
      </c>
      <c r="F2061" s="110" t="s">
        <v>22798</v>
      </c>
      <c r="G2061" s="108"/>
      <c r="H2061" s="111"/>
      <c r="I2061" s="108"/>
      <c r="J2061" s="109" t="s">
        <v>20743</v>
      </c>
      <c r="K2061" s="112"/>
      <c r="L2061" s="112"/>
      <c r="M2061" s="112"/>
      <c r="N2061" s="112"/>
      <c r="O2061" s="109" t="s">
        <v>20732</v>
      </c>
      <c r="P2061" s="109" t="s">
        <v>20732</v>
      </c>
      <c r="Q2061" s="109" t="s">
        <v>20732</v>
      </c>
      <c r="R2061" s="109" t="s">
        <v>20732</v>
      </c>
      <c r="S2061" s="109" t="s">
        <v>20732</v>
      </c>
      <c r="T2061" s="109" t="s">
        <v>20732</v>
      </c>
      <c r="U2061" s="113">
        <v>1</v>
      </c>
      <c r="V2061" s="113">
        <v>999999</v>
      </c>
      <c r="W2061" s="113">
        <v>1</v>
      </c>
      <c r="X2061" s="109" t="s">
        <v>20736</v>
      </c>
      <c r="Y2061" s="113">
        <v>10</v>
      </c>
      <c r="Z2061" s="108"/>
      <c r="AA2061" s="108"/>
    </row>
    <row r="2062" spans="2:27" ht="18.75">
      <c r="B2062" s="108">
        <f t="shared" si="32"/>
        <v>2055</v>
      </c>
      <c r="C2062" s="109" t="s">
        <v>23033</v>
      </c>
      <c r="D2062" s="109" t="s">
        <v>23033</v>
      </c>
      <c r="E2062" s="110" t="s">
        <v>22715</v>
      </c>
      <c r="F2062" s="110" t="s">
        <v>22741</v>
      </c>
      <c r="G2062" s="108"/>
      <c r="H2062" s="111"/>
      <c r="I2062" s="108"/>
      <c r="J2062" s="109" t="s">
        <v>20735</v>
      </c>
      <c r="K2062" s="112"/>
      <c r="L2062" s="112"/>
      <c r="M2062" s="112"/>
      <c r="N2062" s="112"/>
      <c r="O2062" s="109" t="s">
        <v>20732</v>
      </c>
      <c r="P2062" s="109" t="s">
        <v>20732</v>
      </c>
      <c r="Q2062" s="109" t="s">
        <v>20732</v>
      </c>
      <c r="R2062" s="109" t="s">
        <v>20732</v>
      </c>
      <c r="S2062" s="109" t="s">
        <v>20732</v>
      </c>
      <c r="T2062" s="109" t="s">
        <v>20732</v>
      </c>
      <c r="U2062" s="113">
        <v>1</v>
      </c>
      <c r="V2062" s="113">
        <v>999999</v>
      </c>
      <c r="W2062" s="113">
        <v>1</v>
      </c>
      <c r="X2062" s="109" t="s">
        <v>20732</v>
      </c>
      <c r="Y2062" s="113">
        <v>0</v>
      </c>
      <c r="Z2062" s="108"/>
      <c r="AA2062" s="108"/>
    </row>
    <row r="2063" spans="2:27" ht="18.75">
      <c r="B2063" s="108">
        <f t="shared" si="32"/>
        <v>2056</v>
      </c>
      <c r="C2063" s="109" t="s">
        <v>23034</v>
      </c>
      <c r="D2063" s="109" t="s">
        <v>23034</v>
      </c>
      <c r="E2063" s="110" t="s">
        <v>22715</v>
      </c>
      <c r="F2063" s="110" t="s">
        <v>22800</v>
      </c>
      <c r="G2063" s="108"/>
      <c r="H2063" s="111"/>
      <c r="I2063" s="108"/>
      <c r="J2063" s="109" t="s">
        <v>20743</v>
      </c>
      <c r="K2063" s="112"/>
      <c r="L2063" s="112"/>
      <c r="M2063" s="112"/>
      <c r="N2063" s="112"/>
      <c r="O2063" s="109" t="s">
        <v>20732</v>
      </c>
      <c r="P2063" s="109" t="s">
        <v>20732</v>
      </c>
      <c r="Q2063" s="109" t="s">
        <v>20732</v>
      </c>
      <c r="R2063" s="109" t="s">
        <v>20732</v>
      </c>
      <c r="S2063" s="109" t="s">
        <v>20732</v>
      </c>
      <c r="T2063" s="109" t="s">
        <v>20732</v>
      </c>
      <c r="U2063" s="113">
        <v>1</v>
      </c>
      <c r="V2063" s="113">
        <v>999999</v>
      </c>
      <c r="W2063" s="113">
        <v>1</v>
      </c>
      <c r="X2063" s="109" t="s">
        <v>20736</v>
      </c>
      <c r="Y2063" s="113">
        <v>10</v>
      </c>
      <c r="Z2063" s="108"/>
      <c r="AA2063" s="108"/>
    </row>
    <row r="2064" spans="2:27" ht="18.75">
      <c r="B2064" s="108">
        <f t="shared" si="32"/>
        <v>2057</v>
      </c>
      <c r="C2064" s="109" t="s">
        <v>23035</v>
      </c>
      <c r="D2064" s="109" t="s">
        <v>23035</v>
      </c>
      <c r="E2064" s="110" t="s">
        <v>22715</v>
      </c>
      <c r="F2064" s="110" t="s">
        <v>22802</v>
      </c>
      <c r="G2064" s="108"/>
      <c r="H2064" s="111"/>
      <c r="I2064" s="108"/>
      <c r="J2064" s="109" t="s">
        <v>20743</v>
      </c>
      <c r="K2064" s="112"/>
      <c r="L2064" s="112"/>
      <c r="M2064" s="112"/>
      <c r="N2064" s="112"/>
      <c r="O2064" s="109" t="s">
        <v>20732</v>
      </c>
      <c r="P2064" s="109" t="s">
        <v>20732</v>
      </c>
      <c r="Q2064" s="109" t="s">
        <v>20732</v>
      </c>
      <c r="R2064" s="109" t="s">
        <v>20732</v>
      </c>
      <c r="S2064" s="109" t="s">
        <v>20732</v>
      </c>
      <c r="T2064" s="109" t="s">
        <v>20732</v>
      </c>
      <c r="U2064" s="113">
        <v>1</v>
      </c>
      <c r="V2064" s="113">
        <v>999999</v>
      </c>
      <c r="W2064" s="113">
        <v>1</v>
      </c>
      <c r="X2064" s="109" t="s">
        <v>20736</v>
      </c>
      <c r="Y2064" s="113">
        <v>10</v>
      </c>
      <c r="Z2064" s="108"/>
      <c r="AA2064" s="108"/>
    </row>
    <row r="2065" spans="2:27" ht="18.75">
      <c r="B2065" s="108">
        <f t="shared" si="32"/>
        <v>2058</v>
      </c>
      <c r="C2065" s="109" t="s">
        <v>23036</v>
      </c>
      <c r="D2065" s="109" t="s">
        <v>23036</v>
      </c>
      <c r="E2065" s="110" t="s">
        <v>22715</v>
      </c>
      <c r="F2065" s="110" t="s">
        <v>22804</v>
      </c>
      <c r="G2065" s="108"/>
      <c r="H2065" s="111"/>
      <c r="I2065" s="108"/>
      <c r="J2065" s="109" t="s">
        <v>20743</v>
      </c>
      <c r="K2065" s="112"/>
      <c r="L2065" s="112"/>
      <c r="M2065" s="112"/>
      <c r="N2065" s="112"/>
      <c r="O2065" s="109" t="s">
        <v>20732</v>
      </c>
      <c r="P2065" s="109" t="s">
        <v>20732</v>
      </c>
      <c r="Q2065" s="109" t="s">
        <v>20732</v>
      </c>
      <c r="R2065" s="109" t="s">
        <v>20732</v>
      </c>
      <c r="S2065" s="109" t="s">
        <v>20732</v>
      </c>
      <c r="T2065" s="109" t="s">
        <v>20732</v>
      </c>
      <c r="U2065" s="113">
        <v>1</v>
      </c>
      <c r="V2065" s="113">
        <v>999999</v>
      </c>
      <c r="W2065" s="113">
        <v>1</v>
      </c>
      <c r="X2065" s="109" t="s">
        <v>20736</v>
      </c>
      <c r="Y2065" s="113">
        <v>10</v>
      </c>
      <c r="Z2065" s="108"/>
      <c r="AA2065" s="108"/>
    </row>
    <row r="2066" spans="2:27" ht="18.75">
      <c r="B2066" s="108">
        <f t="shared" si="32"/>
        <v>2059</v>
      </c>
      <c r="C2066" s="109" t="s">
        <v>23037</v>
      </c>
      <c r="D2066" s="109" t="s">
        <v>23037</v>
      </c>
      <c r="E2066" s="110" t="s">
        <v>22715</v>
      </c>
      <c r="F2066" s="110" t="s">
        <v>22806</v>
      </c>
      <c r="G2066" s="108"/>
      <c r="H2066" s="111"/>
      <c r="I2066" s="108"/>
      <c r="J2066" s="109" t="s">
        <v>20743</v>
      </c>
      <c r="K2066" s="112"/>
      <c r="L2066" s="112"/>
      <c r="M2066" s="112"/>
      <c r="N2066" s="112"/>
      <c r="O2066" s="109" t="s">
        <v>20732</v>
      </c>
      <c r="P2066" s="109" t="s">
        <v>20732</v>
      </c>
      <c r="Q2066" s="109" t="s">
        <v>20732</v>
      </c>
      <c r="R2066" s="109" t="s">
        <v>20732</v>
      </c>
      <c r="S2066" s="109" t="s">
        <v>20732</v>
      </c>
      <c r="T2066" s="109" t="s">
        <v>20732</v>
      </c>
      <c r="U2066" s="113">
        <v>1</v>
      </c>
      <c r="V2066" s="113">
        <v>999999</v>
      </c>
      <c r="W2066" s="113">
        <v>1</v>
      </c>
      <c r="X2066" s="109" t="s">
        <v>20736</v>
      </c>
      <c r="Y2066" s="113">
        <v>10</v>
      </c>
      <c r="Z2066" s="108"/>
      <c r="AA2066" s="108"/>
    </row>
    <row r="2067" spans="2:27" ht="18.75">
      <c r="B2067" s="108">
        <f t="shared" si="32"/>
        <v>2060</v>
      </c>
      <c r="C2067" s="109" t="s">
        <v>23038</v>
      </c>
      <c r="D2067" s="109" t="s">
        <v>23038</v>
      </c>
      <c r="E2067" s="110" t="s">
        <v>22715</v>
      </c>
      <c r="F2067" s="110" t="s">
        <v>22808</v>
      </c>
      <c r="G2067" s="108"/>
      <c r="H2067" s="111"/>
      <c r="I2067" s="108"/>
      <c r="J2067" s="109" t="s">
        <v>20743</v>
      </c>
      <c r="K2067" s="112"/>
      <c r="L2067" s="112"/>
      <c r="M2067" s="112"/>
      <c r="N2067" s="112"/>
      <c r="O2067" s="109" t="s">
        <v>20732</v>
      </c>
      <c r="P2067" s="109" t="s">
        <v>20732</v>
      </c>
      <c r="Q2067" s="109" t="s">
        <v>20732</v>
      </c>
      <c r="R2067" s="109" t="s">
        <v>20732</v>
      </c>
      <c r="S2067" s="109" t="s">
        <v>20732</v>
      </c>
      <c r="T2067" s="109" t="s">
        <v>20732</v>
      </c>
      <c r="U2067" s="113">
        <v>1</v>
      </c>
      <c r="V2067" s="113">
        <v>999999</v>
      </c>
      <c r="W2067" s="113">
        <v>1</v>
      </c>
      <c r="X2067" s="109" t="s">
        <v>20736</v>
      </c>
      <c r="Y2067" s="113">
        <v>10</v>
      </c>
      <c r="Z2067" s="108"/>
      <c r="AA2067" s="108"/>
    </row>
    <row r="2068" spans="2:27" ht="18.75">
      <c r="B2068" s="108">
        <f t="shared" si="32"/>
        <v>2061</v>
      </c>
      <c r="C2068" s="109" t="s">
        <v>23039</v>
      </c>
      <c r="D2068" s="109" t="s">
        <v>23039</v>
      </c>
      <c r="E2068" s="110" t="s">
        <v>22715</v>
      </c>
      <c r="F2068" s="110" t="s">
        <v>22810</v>
      </c>
      <c r="G2068" s="108"/>
      <c r="H2068" s="111"/>
      <c r="I2068" s="108"/>
      <c r="J2068" s="109" t="s">
        <v>20743</v>
      </c>
      <c r="K2068" s="112"/>
      <c r="L2068" s="112"/>
      <c r="M2068" s="112"/>
      <c r="N2068" s="112"/>
      <c r="O2068" s="109" t="s">
        <v>20732</v>
      </c>
      <c r="P2068" s="109" t="s">
        <v>20732</v>
      </c>
      <c r="Q2068" s="109" t="s">
        <v>20732</v>
      </c>
      <c r="R2068" s="109" t="s">
        <v>20732</v>
      </c>
      <c r="S2068" s="109" t="s">
        <v>20732</v>
      </c>
      <c r="T2068" s="109" t="s">
        <v>20732</v>
      </c>
      <c r="U2068" s="113">
        <v>1</v>
      </c>
      <c r="V2068" s="113">
        <v>999999</v>
      </c>
      <c r="W2068" s="113">
        <v>1</v>
      </c>
      <c r="X2068" s="109" t="s">
        <v>20736</v>
      </c>
      <c r="Y2068" s="113">
        <v>10</v>
      </c>
      <c r="Z2068" s="108"/>
      <c r="AA2068" s="108"/>
    </row>
    <row r="2069" spans="2:27" ht="18.75">
      <c r="B2069" s="108">
        <f t="shared" si="32"/>
        <v>2062</v>
      </c>
      <c r="C2069" s="109" t="s">
        <v>23040</v>
      </c>
      <c r="D2069" s="109" t="s">
        <v>23040</v>
      </c>
      <c r="E2069" s="110" t="s">
        <v>22715</v>
      </c>
      <c r="F2069" s="110" t="s">
        <v>22812</v>
      </c>
      <c r="G2069" s="108"/>
      <c r="H2069" s="111"/>
      <c r="I2069" s="108"/>
      <c r="J2069" s="109" t="s">
        <v>20743</v>
      </c>
      <c r="K2069" s="112"/>
      <c r="L2069" s="112"/>
      <c r="M2069" s="112"/>
      <c r="N2069" s="112"/>
      <c r="O2069" s="109" t="s">
        <v>20732</v>
      </c>
      <c r="P2069" s="109" t="s">
        <v>20732</v>
      </c>
      <c r="Q2069" s="109" t="s">
        <v>20732</v>
      </c>
      <c r="R2069" s="109" t="s">
        <v>20732</v>
      </c>
      <c r="S2069" s="109" t="s">
        <v>20732</v>
      </c>
      <c r="T2069" s="109" t="s">
        <v>20732</v>
      </c>
      <c r="U2069" s="113">
        <v>1</v>
      </c>
      <c r="V2069" s="113">
        <v>999999</v>
      </c>
      <c r="W2069" s="113">
        <v>1</v>
      </c>
      <c r="X2069" s="109" t="s">
        <v>20736</v>
      </c>
      <c r="Y2069" s="113">
        <v>10</v>
      </c>
      <c r="Z2069" s="108"/>
      <c r="AA2069" s="108"/>
    </row>
    <row r="2070" spans="2:27" ht="18.75">
      <c r="B2070" s="108">
        <f t="shared" si="32"/>
        <v>2063</v>
      </c>
      <c r="C2070" s="109" t="s">
        <v>23041</v>
      </c>
      <c r="D2070" s="109" t="s">
        <v>23041</v>
      </c>
      <c r="E2070" s="110" t="s">
        <v>22715</v>
      </c>
      <c r="F2070" s="110" t="s">
        <v>22814</v>
      </c>
      <c r="G2070" s="108"/>
      <c r="H2070" s="111"/>
      <c r="I2070" s="108"/>
      <c r="J2070" s="109" t="s">
        <v>20743</v>
      </c>
      <c r="K2070" s="112"/>
      <c r="L2070" s="112"/>
      <c r="M2070" s="112"/>
      <c r="N2070" s="112"/>
      <c r="O2070" s="109" t="s">
        <v>20732</v>
      </c>
      <c r="P2070" s="109" t="s">
        <v>20732</v>
      </c>
      <c r="Q2070" s="109" t="s">
        <v>20732</v>
      </c>
      <c r="R2070" s="109" t="s">
        <v>20732</v>
      </c>
      <c r="S2070" s="109" t="s">
        <v>20732</v>
      </c>
      <c r="T2070" s="109" t="s">
        <v>20732</v>
      </c>
      <c r="U2070" s="113">
        <v>1</v>
      </c>
      <c r="V2070" s="113">
        <v>999999</v>
      </c>
      <c r="W2070" s="113">
        <v>1</v>
      </c>
      <c r="X2070" s="109" t="s">
        <v>20736</v>
      </c>
      <c r="Y2070" s="113">
        <v>10</v>
      </c>
      <c r="Z2070" s="108"/>
      <c r="AA2070" s="108"/>
    </row>
    <row r="2071" spans="2:27" ht="18.75">
      <c r="B2071" s="108">
        <f t="shared" si="32"/>
        <v>2064</v>
      </c>
      <c r="C2071" s="109" t="s">
        <v>23042</v>
      </c>
      <c r="D2071" s="109" t="s">
        <v>23042</v>
      </c>
      <c r="E2071" s="110" t="s">
        <v>22715</v>
      </c>
      <c r="F2071" s="110" t="s">
        <v>22817</v>
      </c>
      <c r="G2071" s="108"/>
      <c r="H2071" s="111"/>
      <c r="I2071" s="108"/>
      <c r="J2071" s="109" t="s">
        <v>20743</v>
      </c>
      <c r="K2071" s="112"/>
      <c r="L2071" s="112"/>
      <c r="M2071" s="112"/>
      <c r="N2071" s="112"/>
      <c r="O2071" s="109" t="s">
        <v>20732</v>
      </c>
      <c r="P2071" s="109" t="s">
        <v>20732</v>
      </c>
      <c r="Q2071" s="109" t="s">
        <v>20732</v>
      </c>
      <c r="R2071" s="109" t="s">
        <v>20732</v>
      </c>
      <c r="S2071" s="109" t="s">
        <v>20732</v>
      </c>
      <c r="T2071" s="109" t="s">
        <v>20732</v>
      </c>
      <c r="U2071" s="113">
        <v>1</v>
      </c>
      <c r="V2071" s="113">
        <v>999999</v>
      </c>
      <c r="W2071" s="113">
        <v>1</v>
      </c>
      <c r="X2071" s="109" t="s">
        <v>20736</v>
      </c>
      <c r="Y2071" s="113">
        <v>10</v>
      </c>
      <c r="Z2071" s="108"/>
      <c r="AA2071" s="108"/>
    </row>
    <row r="2072" spans="2:27" ht="18.75">
      <c r="B2072" s="108">
        <f t="shared" si="32"/>
        <v>2065</v>
      </c>
      <c r="C2072" s="109" t="s">
        <v>23043</v>
      </c>
      <c r="D2072" s="109" t="s">
        <v>23043</v>
      </c>
      <c r="E2072" s="110" t="s">
        <v>22715</v>
      </c>
      <c r="F2072" s="110" t="s">
        <v>22819</v>
      </c>
      <c r="G2072" s="108"/>
      <c r="H2072" s="111"/>
      <c r="I2072" s="108"/>
      <c r="J2072" s="109" t="s">
        <v>20743</v>
      </c>
      <c r="K2072" s="112"/>
      <c r="L2072" s="112"/>
      <c r="M2072" s="112"/>
      <c r="N2072" s="112"/>
      <c r="O2072" s="109" t="s">
        <v>20732</v>
      </c>
      <c r="P2072" s="109" t="s">
        <v>20732</v>
      </c>
      <c r="Q2072" s="109" t="s">
        <v>20732</v>
      </c>
      <c r="R2072" s="109" t="s">
        <v>20732</v>
      </c>
      <c r="S2072" s="109" t="s">
        <v>20732</v>
      </c>
      <c r="T2072" s="109" t="s">
        <v>20732</v>
      </c>
      <c r="U2072" s="113">
        <v>1</v>
      </c>
      <c r="V2072" s="113">
        <v>999999</v>
      </c>
      <c r="W2072" s="113">
        <v>1</v>
      </c>
      <c r="X2072" s="109" t="s">
        <v>20736</v>
      </c>
      <c r="Y2072" s="113">
        <v>10</v>
      </c>
      <c r="Z2072" s="108"/>
      <c r="AA2072" s="108"/>
    </row>
    <row r="2073" spans="2:27" ht="18.75">
      <c r="B2073" s="108">
        <f t="shared" si="32"/>
        <v>2066</v>
      </c>
      <c r="C2073" s="109" t="s">
        <v>23044</v>
      </c>
      <c r="D2073" s="109" t="s">
        <v>23044</v>
      </c>
      <c r="E2073" s="110" t="s">
        <v>22715</v>
      </c>
      <c r="F2073" s="110" t="s">
        <v>22743</v>
      </c>
      <c r="G2073" s="108"/>
      <c r="H2073" s="111"/>
      <c r="I2073" s="108"/>
      <c r="J2073" s="109" t="s">
        <v>20735</v>
      </c>
      <c r="K2073" s="112"/>
      <c r="L2073" s="112"/>
      <c r="M2073" s="112"/>
      <c r="N2073" s="112"/>
      <c r="O2073" s="109" t="s">
        <v>20732</v>
      </c>
      <c r="P2073" s="109" t="s">
        <v>20732</v>
      </c>
      <c r="Q2073" s="109" t="s">
        <v>20732</v>
      </c>
      <c r="R2073" s="109" t="s">
        <v>20732</v>
      </c>
      <c r="S2073" s="109" t="s">
        <v>20732</v>
      </c>
      <c r="T2073" s="109" t="s">
        <v>20732</v>
      </c>
      <c r="U2073" s="113">
        <v>1</v>
      </c>
      <c r="V2073" s="113">
        <v>999999</v>
      </c>
      <c r="W2073" s="113">
        <v>1</v>
      </c>
      <c r="X2073" s="109" t="s">
        <v>20732</v>
      </c>
      <c r="Y2073" s="113">
        <v>0</v>
      </c>
      <c r="Z2073" s="108"/>
      <c r="AA2073" s="108"/>
    </row>
    <row r="2074" spans="2:27" ht="18.75">
      <c r="B2074" s="108">
        <f t="shared" si="32"/>
        <v>2067</v>
      </c>
      <c r="C2074" s="109" t="s">
        <v>23045</v>
      </c>
      <c r="D2074" s="109" t="s">
        <v>23045</v>
      </c>
      <c r="E2074" s="110" t="s">
        <v>22715</v>
      </c>
      <c r="F2074" s="110" t="s">
        <v>22821</v>
      </c>
      <c r="G2074" s="108"/>
      <c r="H2074" s="111"/>
      <c r="I2074" s="108"/>
      <c r="J2074" s="109" t="s">
        <v>20743</v>
      </c>
      <c r="K2074" s="112"/>
      <c r="L2074" s="112"/>
      <c r="M2074" s="112"/>
      <c r="N2074" s="112"/>
      <c r="O2074" s="109" t="s">
        <v>20732</v>
      </c>
      <c r="P2074" s="109" t="s">
        <v>20732</v>
      </c>
      <c r="Q2074" s="109" t="s">
        <v>20732</v>
      </c>
      <c r="R2074" s="109" t="s">
        <v>20732</v>
      </c>
      <c r="S2074" s="109" t="s">
        <v>20732</v>
      </c>
      <c r="T2074" s="109" t="s">
        <v>20732</v>
      </c>
      <c r="U2074" s="113">
        <v>1</v>
      </c>
      <c r="V2074" s="113">
        <v>999999</v>
      </c>
      <c r="W2074" s="113">
        <v>1</v>
      </c>
      <c r="X2074" s="109" t="s">
        <v>20736</v>
      </c>
      <c r="Y2074" s="113">
        <v>10</v>
      </c>
      <c r="Z2074" s="108"/>
      <c r="AA2074" s="108"/>
    </row>
    <row r="2075" spans="2:27" ht="18.75">
      <c r="B2075" s="108">
        <f t="shared" si="32"/>
        <v>2068</v>
      </c>
      <c r="C2075" s="109" t="s">
        <v>23046</v>
      </c>
      <c r="D2075" s="109" t="s">
        <v>23046</v>
      </c>
      <c r="E2075" s="110" t="s">
        <v>22715</v>
      </c>
      <c r="F2075" s="110" t="s">
        <v>22823</v>
      </c>
      <c r="G2075" s="108"/>
      <c r="H2075" s="111"/>
      <c r="I2075" s="108"/>
      <c r="J2075" s="109" t="s">
        <v>20743</v>
      </c>
      <c r="K2075" s="112"/>
      <c r="L2075" s="112"/>
      <c r="M2075" s="112"/>
      <c r="N2075" s="112"/>
      <c r="O2075" s="109" t="s">
        <v>20732</v>
      </c>
      <c r="P2075" s="109" t="s">
        <v>20732</v>
      </c>
      <c r="Q2075" s="109" t="s">
        <v>20732</v>
      </c>
      <c r="R2075" s="109" t="s">
        <v>20732</v>
      </c>
      <c r="S2075" s="109" t="s">
        <v>20732</v>
      </c>
      <c r="T2075" s="109" t="s">
        <v>20732</v>
      </c>
      <c r="U2075" s="113">
        <v>1</v>
      </c>
      <c r="V2075" s="113">
        <v>999999</v>
      </c>
      <c r="W2075" s="113">
        <v>1</v>
      </c>
      <c r="X2075" s="109" t="s">
        <v>20736</v>
      </c>
      <c r="Y2075" s="113">
        <v>10</v>
      </c>
      <c r="Z2075" s="108"/>
      <c r="AA2075" s="108"/>
    </row>
    <row r="2076" spans="2:27" ht="18.75">
      <c r="B2076" s="108">
        <f t="shared" si="32"/>
        <v>2069</v>
      </c>
      <c r="C2076" s="109" t="s">
        <v>23047</v>
      </c>
      <c r="D2076" s="109" t="s">
        <v>23047</v>
      </c>
      <c r="E2076" s="110" t="s">
        <v>22715</v>
      </c>
      <c r="F2076" s="110" t="s">
        <v>22825</v>
      </c>
      <c r="G2076" s="108"/>
      <c r="H2076" s="111"/>
      <c r="I2076" s="108"/>
      <c r="J2076" s="109" t="s">
        <v>20743</v>
      </c>
      <c r="K2076" s="112"/>
      <c r="L2076" s="112"/>
      <c r="M2076" s="112"/>
      <c r="N2076" s="112"/>
      <c r="O2076" s="109" t="s">
        <v>20732</v>
      </c>
      <c r="P2076" s="109" t="s">
        <v>20732</v>
      </c>
      <c r="Q2076" s="109" t="s">
        <v>20732</v>
      </c>
      <c r="R2076" s="109" t="s">
        <v>20732</v>
      </c>
      <c r="S2076" s="109" t="s">
        <v>20732</v>
      </c>
      <c r="T2076" s="109" t="s">
        <v>20732</v>
      </c>
      <c r="U2076" s="113">
        <v>1</v>
      </c>
      <c r="V2076" s="113">
        <v>999999</v>
      </c>
      <c r="W2076" s="113">
        <v>1</v>
      </c>
      <c r="X2076" s="109" t="s">
        <v>20736</v>
      </c>
      <c r="Y2076" s="113">
        <v>10</v>
      </c>
      <c r="Z2076" s="108"/>
      <c r="AA2076" s="108"/>
    </row>
    <row r="2077" spans="2:27" ht="18.75">
      <c r="B2077" s="108">
        <f t="shared" si="32"/>
        <v>2070</v>
      </c>
      <c r="C2077" s="109" t="s">
        <v>23048</v>
      </c>
      <c r="D2077" s="109" t="s">
        <v>23048</v>
      </c>
      <c r="E2077" s="110" t="s">
        <v>22715</v>
      </c>
      <c r="F2077" s="110" t="s">
        <v>22827</v>
      </c>
      <c r="G2077" s="108"/>
      <c r="H2077" s="111"/>
      <c r="I2077" s="108"/>
      <c r="J2077" s="109" t="s">
        <v>20743</v>
      </c>
      <c r="K2077" s="112"/>
      <c r="L2077" s="112"/>
      <c r="M2077" s="112"/>
      <c r="N2077" s="112"/>
      <c r="O2077" s="109" t="s">
        <v>20732</v>
      </c>
      <c r="P2077" s="109" t="s">
        <v>20732</v>
      </c>
      <c r="Q2077" s="109" t="s">
        <v>20732</v>
      </c>
      <c r="R2077" s="109" t="s">
        <v>20732</v>
      </c>
      <c r="S2077" s="109" t="s">
        <v>20732</v>
      </c>
      <c r="T2077" s="109" t="s">
        <v>20732</v>
      </c>
      <c r="U2077" s="113">
        <v>1</v>
      </c>
      <c r="V2077" s="113">
        <v>999999</v>
      </c>
      <c r="W2077" s="113">
        <v>1</v>
      </c>
      <c r="X2077" s="109" t="s">
        <v>20736</v>
      </c>
      <c r="Y2077" s="113">
        <v>10</v>
      </c>
      <c r="Z2077" s="108"/>
      <c r="AA2077" s="108"/>
    </row>
    <row r="2078" spans="2:27" ht="18.75">
      <c r="B2078" s="108">
        <f t="shared" si="32"/>
        <v>2071</v>
      </c>
      <c r="C2078" s="109" t="s">
        <v>23049</v>
      </c>
      <c r="D2078" s="109" t="s">
        <v>23049</v>
      </c>
      <c r="E2078" s="110" t="s">
        <v>22715</v>
      </c>
      <c r="F2078" s="110" t="s">
        <v>22829</v>
      </c>
      <c r="G2078" s="108"/>
      <c r="H2078" s="111"/>
      <c r="I2078" s="108"/>
      <c r="J2078" s="109" t="s">
        <v>20743</v>
      </c>
      <c r="K2078" s="112"/>
      <c r="L2078" s="112"/>
      <c r="M2078" s="112"/>
      <c r="N2078" s="112"/>
      <c r="O2078" s="109" t="s">
        <v>20732</v>
      </c>
      <c r="P2078" s="109" t="s">
        <v>20732</v>
      </c>
      <c r="Q2078" s="109" t="s">
        <v>20732</v>
      </c>
      <c r="R2078" s="109" t="s">
        <v>20732</v>
      </c>
      <c r="S2078" s="109" t="s">
        <v>20732</v>
      </c>
      <c r="T2078" s="109" t="s">
        <v>20732</v>
      </c>
      <c r="U2078" s="113">
        <v>1</v>
      </c>
      <c r="V2078" s="113">
        <v>999999</v>
      </c>
      <c r="W2078" s="113">
        <v>1</v>
      </c>
      <c r="X2078" s="109" t="s">
        <v>20736</v>
      </c>
      <c r="Y2078" s="113">
        <v>10</v>
      </c>
      <c r="Z2078" s="108"/>
      <c r="AA2078" s="108"/>
    </row>
    <row r="2079" spans="2:27" ht="18.75">
      <c r="B2079" s="108">
        <f t="shared" si="32"/>
        <v>2072</v>
      </c>
      <c r="C2079" s="109" t="s">
        <v>23050</v>
      </c>
      <c r="D2079" s="109" t="s">
        <v>23050</v>
      </c>
      <c r="E2079" s="110" t="s">
        <v>22715</v>
      </c>
      <c r="F2079" s="110" t="s">
        <v>22831</v>
      </c>
      <c r="G2079" s="108"/>
      <c r="H2079" s="111"/>
      <c r="I2079" s="108"/>
      <c r="J2079" s="109" t="s">
        <v>20743</v>
      </c>
      <c r="K2079" s="112"/>
      <c r="L2079" s="112"/>
      <c r="M2079" s="112"/>
      <c r="N2079" s="112"/>
      <c r="O2079" s="109" t="s">
        <v>20732</v>
      </c>
      <c r="P2079" s="109" t="s">
        <v>20732</v>
      </c>
      <c r="Q2079" s="109" t="s">
        <v>20732</v>
      </c>
      <c r="R2079" s="109" t="s">
        <v>20732</v>
      </c>
      <c r="S2079" s="109" t="s">
        <v>20732</v>
      </c>
      <c r="T2079" s="109" t="s">
        <v>20732</v>
      </c>
      <c r="U2079" s="113">
        <v>1</v>
      </c>
      <c r="V2079" s="113">
        <v>999999</v>
      </c>
      <c r="W2079" s="113">
        <v>1</v>
      </c>
      <c r="X2079" s="109" t="s">
        <v>20736</v>
      </c>
      <c r="Y2079" s="113">
        <v>10</v>
      </c>
      <c r="Z2079" s="108"/>
      <c r="AA2079" s="108"/>
    </row>
    <row r="2080" spans="2:27" ht="18.75">
      <c r="B2080" s="108">
        <f t="shared" si="32"/>
        <v>2073</v>
      </c>
      <c r="C2080" s="109" t="s">
        <v>23051</v>
      </c>
      <c r="D2080" s="109" t="s">
        <v>23051</v>
      </c>
      <c r="E2080" s="110" t="s">
        <v>22715</v>
      </c>
      <c r="F2080" s="110" t="s">
        <v>22833</v>
      </c>
      <c r="G2080" s="108"/>
      <c r="H2080" s="111"/>
      <c r="I2080" s="108"/>
      <c r="J2080" s="109" t="s">
        <v>20743</v>
      </c>
      <c r="K2080" s="112"/>
      <c r="L2080" s="112"/>
      <c r="M2080" s="112"/>
      <c r="N2080" s="112"/>
      <c r="O2080" s="109" t="s">
        <v>20732</v>
      </c>
      <c r="P2080" s="109" t="s">
        <v>20732</v>
      </c>
      <c r="Q2080" s="109" t="s">
        <v>20732</v>
      </c>
      <c r="R2080" s="109" t="s">
        <v>20732</v>
      </c>
      <c r="S2080" s="109" t="s">
        <v>20732</v>
      </c>
      <c r="T2080" s="109" t="s">
        <v>20732</v>
      </c>
      <c r="U2080" s="113">
        <v>1</v>
      </c>
      <c r="V2080" s="113">
        <v>999999</v>
      </c>
      <c r="W2080" s="113">
        <v>1</v>
      </c>
      <c r="X2080" s="109" t="s">
        <v>20736</v>
      </c>
      <c r="Y2080" s="113">
        <v>10</v>
      </c>
      <c r="Z2080" s="108"/>
      <c r="AA2080" s="108"/>
    </row>
    <row r="2081" spans="2:27" ht="18.75">
      <c r="B2081" s="108">
        <f t="shared" si="32"/>
        <v>2074</v>
      </c>
      <c r="C2081" s="109" t="s">
        <v>23052</v>
      </c>
      <c r="D2081" s="109" t="s">
        <v>23052</v>
      </c>
      <c r="E2081" s="110" t="s">
        <v>22715</v>
      </c>
      <c r="F2081" s="110" t="s">
        <v>20730</v>
      </c>
      <c r="G2081" s="108"/>
      <c r="H2081" s="111"/>
      <c r="I2081" s="108"/>
      <c r="J2081" s="109" t="s">
        <v>20739</v>
      </c>
      <c r="K2081" s="112"/>
      <c r="L2081" s="112"/>
      <c r="M2081" s="112"/>
      <c r="N2081" s="112"/>
      <c r="O2081" s="109" t="s">
        <v>20732</v>
      </c>
      <c r="P2081" s="109" t="s">
        <v>20732</v>
      </c>
      <c r="Q2081" s="109" t="s">
        <v>20732</v>
      </c>
      <c r="R2081" s="109" t="s">
        <v>20732</v>
      </c>
      <c r="S2081" s="109" t="s">
        <v>20732</v>
      </c>
      <c r="T2081" s="109" t="s">
        <v>20732</v>
      </c>
      <c r="U2081" s="113">
        <v>1</v>
      </c>
      <c r="V2081" s="113">
        <v>999999</v>
      </c>
      <c r="W2081" s="113">
        <v>1</v>
      </c>
      <c r="X2081" s="109" t="s">
        <v>20736</v>
      </c>
      <c r="Y2081" s="113">
        <v>10</v>
      </c>
      <c r="Z2081" s="108"/>
      <c r="AA2081" s="108"/>
    </row>
    <row r="2082" spans="2:27" ht="18.75">
      <c r="B2082" s="108">
        <f t="shared" si="32"/>
        <v>2075</v>
      </c>
      <c r="C2082" s="109" t="s">
        <v>23053</v>
      </c>
      <c r="D2082" s="109" t="s">
        <v>23053</v>
      </c>
      <c r="E2082" s="110" t="s">
        <v>22715</v>
      </c>
      <c r="F2082" s="110" t="s">
        <v>20730</v>
      </c>
      <c r="G2082" s="108"/>
      <c r="H2082" s="111"/>
      <c r="I2082" s="108"/>
      <c r="J2082" s="109" t="s">
        <v>20739</v>
      </c>
      <c r="K2082" s="112"/>
      <c r="L2082" s="112"/>
      <c r="M2082" s="112"/>
      <c r="N2082" s="112"/>
      <c r="O2082" s="109" t="s">
        <v>20732</v>
      </c>
      <c r="P2082" s="109" t="s">
        <v>20732</v>
      </c>
      <c r="Q2082" s="109" t="s">
        <v>20732</v>
      </c>
      <c r="R2082" s="109" t="s">
        <v>20732</v>
      </c>
      <c r="S2082" s="109" t="s">
        <v>20732</v>
      </c>
      <c r="T2082" s="109" t="s">
        <v>20732</v>
      </c>
      <c r="U2082" s="113">
        <v>1</v>
      </c>
      <c r="V2082" s="113">
        <v>999999</v>
      </c>
      <c r="W2082" s="113">
        <v>1</v>
      </c>
      <c r="X2082" s="109" t="s">
        <v>20736</v>
      </c>
      <c r="Y2082" s="113">
        <v>10</v>
      </c>
      <c r="Z2082" s="108"/>
      <c r="AA2082" s="108"/>
    </row>
    <row r="2083" spans="2:27" ht="18.75">
      <c r="B2083" s="108">
        <f t="shared" si="32"/>
        <v>2076</v>
      </c>
      <c r="C2083" s="109" t="s">
        <v>23054</v>
      </c>
      <c r="D2083" s="109" t="s">
        <v>23054</v>
      </c>
      <c r="E2083" s="110" t="s">
        <v>22715</v>
      </c>
      <c r="F2083" s="110" t="s">
        <v>20730</v>
      </c>
      <c r="G2083" s="108"/>
      <c r="H2083" s="111"/>
      <c r="I2083" s="108"/>
      <c r="J2083" s="109" t="s">
        <v>20739</v>
      </c>
      <c r="K2083" s="112"/>
      <c r="L2083" s="112"/>
      <c r="M2083" s="112"/>
      <c r="N2083" s="112"/>
      <c r="O2083" s="109" t="s">
        <v>20732</v>
      </c>
      <c r="P2083" s="109" t="s">
        <v>20732</v>
      </c>
      <c r="Q2083" s="109" t="s">
        <v>20732</v>
      </c>
      <c r="R2083" s="109" t="s">
        <v>20732</v>
      </c>
      <c r="S2083" s="109" t="s">
        <v>20732</v>
      </c>
      <c r="T2083" s="109" t="s">
        <v>20732</v>
      </c>
      <c r="U2083" s="113">
        <v>1</v>
      </c>
      <c r="V2083" s="113">
        <v>999999</v>
      </c>
      <c r="W2083" s="113">
        <v>1</v>
      </c>
      <c r="X2083" s="109" t="s">
        <v>20736</v>
      </c>
      <c r="Y2083" s="113">
        <v>10</v>
      </c>
      <c r="Z2083" s="108"/>
      <c r="AA2083" s="108"/>
    </row>
    <row r="2084" spans="2:27" ht="18.75">
      <c r="B2084" s="108">
        <f t="shared" si="32"/>
        <v>2077</v>
      </c>
      <c r="C2084" s="109" t="s">
        <v>23055</v>
      </c>
      <c r="D2084" s="109" t="s">
        <v>23055</v>
      </c>
      <c r="E2084" s="110" t="s">
        <v>22715</v>
      </c>
      <c r="F2084" s="110" t="s">
        <v>22745</v>
      </c>
      <c r="G2084" s="108"/>
      <c r="H2084" s="111"/>
      <c r="I2084" s="108"/>
      <c r="J2084" s="109" t="s">
        <v>20735</v>
      </c>
      <c r="K2084" s="112"/>
      <c r="L2084" s="112"/>
      <c r="M2084" s="112"/>
      <c r="N2084" s="112"/>
      <c r="O2084" s="109" t="s">
        <v>20732</v>
      </c>
      <c r="P2084" s="109" t="s">
        <v>20732</v>
      </c>
      <c r="Q2084" s="109" t="s">
        <v>20732</v>
      </c>
      <c r="R2084" s="109" t="s">
        <v>20732</v>
      </c>
      <c r="S2084" s="109" t="s">
        <v>20732</v>
      </c>
      <c r="T2084" s="109" t="s">
        <v>20732</v>
      </c>
      <c r="U2084" s="113">
        <v>1</v>
      </c>
      <c r="V2084" s="113">
        <v>999999</v>
      </c>
      <c r="W2084" s="113">
        <v>1</v>
      </c>
      <c r="X2084" s="109" t="s">
        <v>20732</v>
      </c>
      <c r="Y2084" s="113">
        <v>0</v>
      </c>
      <c r="Z2084" s="108"/>
      <c r="AA2084" s="108"/>
    </row>
    <row r="2085" spans="2:27" ht="18.75">
      <c r="B2085" s="108">
        <f t="shared" si="32"/>
        <v>2078</v>
      </c>
      <c r="C2085" s="109" t="s">
        <v>23056</v>
      </c>
      <c r="D2085" s="109" t="s">
        <v>23056</v>
      </c>
      <c r="E2085" s="110" t="s">
        <v>22715</v>
      </c>
      <c r="F2085" s="110" t="s">
        <v>20730</v>
      </c>
      <c r="G2085" s="108"/>
      <c r="H2085" s="111"/>
      <c r="I2085" s="108"/>
      <c r="J2085" s="109" t="s">
        <v>20739</v>
      </c>
      <c r="K2085" s="112"/>
      <c r="L2085" s="112"/>
      <c r="M2085" s="112"/>
      <c r="N2085" s="112"/>
      <c r="O2085" s="109" t="s">
        <v>20732</v>
      </c>
      <c r="P2085" s="109" t="s">
        <v>20732</v>
      </c>
      <c r="Q2085" s="109" t="s">
        <v>20732</v>
      </c>
      <c r="R2085" s="109" t="s">
        <v>20732</v>
      </c>
      <c r="S2085" s="109" t="s">
        <v>20732</v>
      </c>
      <c r="T2085" s="109" t="s">
        <v>20732</v>
      </c>
      <c r="U2085" s="113">
        <v>1</v>
      </c>
      <c r="V2085" s="113">
        <v>999999</v>
      </c>
      <c r="W2085" s="113">
        <v>1</v>
      </c>
      <c r="X2085" s="109" t="s">
        <v>20736</v>
      </c>
      <c r="Y2085" s="113">
        <v>10</v>
      </c>
      <c r="Z2085" s="108"/>
      <c r="AA2085" s="108"/>
    </row>
    <row r="2086" spans="2:27" ht="18.75">
      <c r="B2086" s="108">
        <f t="shared" si="32"/>
        <v>2079</v>
      </c>
      <c r="C2086" s="109" t="s">
        <v>23057</v>
      </c>
      <c r="D2086" s="109" t="s">
        <v>23057</v>
      </c>
      <c r="E2086" s="110" t="s">
        <v>22715</v>
      </c>
      <c r="F2086" s="110" t="s">
        <v>20730</v>
      </c>
      <c r="G2086" s="108"/>
      <c r="H2086" s="111"/>
      <c r="I2086" s="108"/>
      <c r="J2086" s="109" t="s">
        <v>20739</v>
      </c>
      <c r="K2086" s="112"/>
      <c r="L2086" s="112"/>
      <c r="M2086" s="112"/>
      <c r="N2086" s="112"/>
      <c r="O2086" s="109" t="s">
        <v>20732</v>
      </c>
      <c r="P2086" s="109" t="s">
        <v>20732</v>
      </c>
      <c r="Q2086" s="109" t="s">
        <v>20732</v>
      </c>
      <c r="R2086" s="109" t="s">
        <v>20732</v>
      </c>
      <c r="S2086" s="109" t="s">
        <v>20732</v>
      </c>
      <c r="T2086" s="109" t="s">
        <v>20732</v>
      </c>
      <c r="U2086" s="113">
        <v>1</v>
      </c>
      <c r="V2086" s="113">
        <v>999999</v>
      </c>
      <c r="W2086" s="113">
        <v>1</v>
      </c>
      <c r="X2086" s="109" t="s">
        <v>20736</v>
      </c>
      <c r="Y2086" s="113">
        <v>10</v>
      </c>
      <c r="Z2086" s="108"/>
      <c r="AA2086" s="108"/>
    </row>
    <row r="2087" spans="2:27" ht="18.75">
      <c r="B2087" s="108">
        <f t="shared" si="32"/>
        <v>2080</v>
      </c>
      <c r="C2087" s="109" t="s">
        <v>23058</v>
      </c>
      <c r="D2087" s="109" t="s">
        <v>23058</v>
      </c>
      <c r="E2087" s="110" t="s">
        <v>22715</v>
      </c>
      <c r="F2087" s="110" t="s">
        <v>20730</v>
      </c>
      <c r="G2087" s="108"/>
      <c r="H2087" s="111"/>
      <c r="I2087" s="108"/>
      <c r="J2087" s="109" t="s">
        <v>20739</v>
      </c>
      <c r="K2087" s="112"/>
      <c r="L2087" s="112"/>
      <c r="M2087" s="112"/>
      <c r="N2087" s="112"/>
      <c r="O2087" s="109" t="s">
        <v>20732</v>
      </c>
      <c r="P2087" s="109" t="s">
        <v>20732</v>
      </c>
      <c r="Q2087" s="109" t="s">
        <v>20732</v>
      </c>
      <c r="R2087" s="109" t="s">
        <v>20732</v>
      </c>
      <c r="S2087" s="109" t="s">
        <v>20732</v>
      </c>
      <c r="T2087" s="109" t="s">
        <v>20732</v>
      </c>
      <c r="U2087" s="113">
        <v>1</v>
      </c>
      <c r="V2087" s="113">
        <v>999999</v>
      </c>
      <c r="W2087" s="113">
        <v>1</v>
      </c>
      <c r="X2087" s="109" t="s">
        <v>20736</v>
      </c>
      <c r="Y2087" s="113">
        <v>10</v>
      </c>
      <c r="Z2087" s="108"/>
      <c r="AA2087" s="108"/>
    </row>
    <row r="2088" spans="2:27" ht="18.75">
      <c r="B2088" s="108">
        <f t="shared" si="32"/>
        <v>2081</v>
      </c>
      <c r="C2088" s="109" t="s">
        <v>23059</v>
      </c>
      <c r="D2088" s="109" t="s">
        <v>23059</v>
      </c>
      <c r="E2088" s="110" t="s">
        <v>22715</v>
      </c>
      <c r="F2088" s="110" t="s">
        <v>20730</v>
      </c>
      <c r="G2088" s="108"/>
      <c r="H2088" s="111"/>
      <c r="I2088" s="108"/>
      <c r="J2088" s="109" t="s">
        <v>20739</v>
      </c>
      <c r="K2088" s="112"/>
      <c r="L2088" s="112"/>
      <c r="M2088" s="112"/>
      <c r="N2088" s="112"/>
      <c r="O2088" s="109" t="s">
        <v>20732</v>
      </c>
      <c r="P2088" s="109" t="s">
        <v>20732</v>
      </c>
      <c r="Q2088" s="109" t="s">
        <v>20732</v>
      </c>
      <c r="R2088" s="109" t="s">
        <v>20732</v>
      </c>
      <c r="S2088" s="109" t="s">
        <v>20732</v>
      </c>
      <c r="T2088" s="109" t="s">
        <v>20732</v>
      </c>
      <c r="U2088" s="113">
        <v>1</v>
      </c>
      <c r="V2088" s="113">
        <v>999999</v>
      </c>
      <c r="W2088" s="113">
        <v>1</v>
      </c>
      <c r="X2088" s="109" t="s">
        <v>20736</v>
      </c>
      <c r="Y2088" s="113">
        <v>10</v>
      </c>
      <c r="Z2088" s="108"/>
      <c r="AA2088" s="108"/>
    </row>
    <row r="2089" spans="2:27" ht="18.75">
      <c r="B2089" s="108">
        <f t="shared" si="32"/>
        <v>2082</v>
      </c>
      <c r="C2089" s="109" t="s">
        <v>23060</v>
      </c>
      <c r="D2089" s="109" t="s">
        <v>23060</v>
      </c>
      <c r="E2089" s="110" t="s">
        <v>22715</v>
      </c>
      <c r="F2089" s="110" t="s">
        <v>20730</v>
      </c>
      <c r="G2089" s="108"/>
      <c r="H2089" s="111"/>
      <c r="I2089" s="108"/>
      <c r="J2089" s="109" t="s">
        <v>20739</v>
      </c>
      <c r="K2089" s="112"/>
      <c r="L2089" s="112"/>
      <c r="M2089" s="112"/>
      <c r="N2089" s="112"/>
      <c r="O2089" s="109" t="s">
        <v>20732</v>
      </c>
      <c r="P2089" s="109" t="s">
        <v>20732</v>
      </c>
      <c r="Q2089" s="109" t="s">
        <v>20732</v>
      </c>
      <c r="R2089" s="109" t="s">
        <v>20732</v>
      </c>
      <c r="S2089" s="109" t="s">
        <v>20732</v>
      </c>
      <c r="T2089" s="109" t="s">
        <v>20732</v>
      </c>
      <c r="U2089" s="113">
        <v>1</v>
      </c>
      <c r="V2089" s="113">
        <v>999999</v>
      </c>
      <c r="W2089" s="113">
        <v>1</v>
      </c>
      <c r="X2089" s="109" t="s">
        <v>20736</v>
      </c>
      <c r="Y2089" s="113">
        <v>10</v>
      </c>
      <c r="Z2089" s="108"/>
      <c r="AA2089" s="108"/>
    </row>
    <row r="2090" spans="2:27" ht="18.75">
      <c r="B2090" s="108">
        <f t="shared" si="32"/>
        <v>2083</v>
      </c>
      <c r="C2090" s="109" t="s">
        <v>23061</v>
      </c>
      <c r="D2090" s="109" t="s">
        <v>23061</v>
      </c>
      <c r="E2090" s="110" t="s">
        <v>22715</v>
      </c>
      <c r="F2090" s="110" t="s">
        <v>20730</v>
      </c>
      <c r="G2090" s="108"/>
      <c r="H2090" s="111"/>
      <c r="I2090" s="108"/>
      <c r="J2090" s="109" t="s">
        <v>20739</v>
      </c>
      <c r="K2090" s="112"/>
      <c r="L2090" s="112"/>
      <c r="M2090" s="112"/>
      <c r="N2090" s="112"/>
      <c r="O2090" s="109" t="s">
        <v>20732</v>
      </c>
      <c r="P2090" s="109" t="s">
        <v>20732</v>
      </c>
      <c r="Q2090" s="109" t="s">
        <v>20732</v>
      </c>
      <c r="R2090" s="109" t="s">
        <v>20732</v>
      </c>
      <c r="S2090" s="109" t="s">
        <v>20732</v>
      </c>
      <c r="T2090" s="109" t="s">
        <v>20732</v>
      </c>
      <c r="U2090" s="113">
        <v>1</v>
      </c>
      <c r="V2090" s="113">
        <v>999999</v>
      </c>
      <c r="W2090" s="113">
        <v>1</v>
      </c>
      <c r="X2090" s="109" t="s">
        <v>20736</v>
      </c>
      <c r="Y2090" s="113">
        <v>10</v>
      </c>
      <c r="Z2090" s="108"/>
      <c r="AA2090" s="108"/>
    </row>
    <row r="2091" spans="2:27" ht="18.75">
      <c r="B2091" s="108">
        <f t="shared" si="32"/>
        <v>2084</v>
      </c>
      <c r="C2091" s="109" t="s">
        <v>23062</v>
      </c>
      <c r="D2091" s="109" t="s">
        <v>23062</v>
      </c>
      <c r="E2091" s="110" t="s">
        <v>22715</v>
      </c>
      <c r="F2091" s="110" t="s">
        <v>20730</v>
      </c>
      <c r="G2091" s="108"/>
      <c r="H2091" s="111"/>
      <c r="I2091" s="108"/>
      <c r="J2091" s="109" t="s">
        <v>20739</v>
      </c>
      <c r="K2091" s="112"/>
      <c r="L2091" s="112"/>
      <c r="M2091" s="112"/>
      <c r="N2091" s="112"/>
      <c r="O2091" s="109" t="s">
        <v>20732</v>
      </c>
      <c r="P2091" s="109" t="s">
        <v>20732</v>
      </c>
      <c r="Q2091" s="109" t="s">
        <v>20732</v>
      </c>
      <c r="R2091" s="109" t="s">
        <v>20732</v>
      </c>
      <c r="S2091" s="109" t="s">
        <v>20732</v>
      </c>
      <c r="T2091" s="109" t="s">
        <v>20732</v>
      </c>
      <c r="U2091" s="113">
        <v>1</v>
      </c>
      <c r="V2091" s="113">
        <v>999999</v>
      </c>
      <c r="W2091" s="113">
        <v>1</v>
      </c>
      <c r="X2091" s="109" t="s">
        <v>20736</v>
      </c>
      <c r="Y2091" s="113">
        <v>10</v>
      </c>
      <c r="Z2091" s="108"/>
      <c r="AA2091" s="108"/>
    </row>
    <row r="2092" spans="2:27" ht="18.75">
      <c r="B2092" s="108">
        <f t="shared" si="32"/>
        <v>2085</v>
      </c>
      <c r="C2092" s="109" t="s">
        <v>23063</v>
      </c>
      <c r="D2092" s="109" t="s">
        <v>23063</v>
      </c>
      <c r="E2092" s="110" t="s">
        <v>22715</v>
      </c>
      <c r="F2092" s="110" t="s">
        <v>20730</v>
      </c>
      <c r="G2092" s="108"/>
      <c r="H2092" s="111"/>
      <c r="I2092" s="108"/>
      <c r="J2092" s="109" t="s">
        <v>20739</v>
      </c>
      <c r="K2092" s="112"/>
      <c r="L2092" s="112"/>
      <c r="M2092" s="112"/>
      <c r="N2092" s="112"/>
      <c r="O2092" s="109" t="s">
        <v>20732</v>
      </c>
      <c r="P2092" s="109" t="s">
        <v>20732</v>
      </c>
      <c r="Q2092" s="109" t="s">
        <v>20732</v>
      </c>
      <c r="R2092" s="109" t="s">
        <v>20732</v>
      </c>
      <c r="S2092" s="109" t="s">
        <v>20732</v>
      </c>
      <c r="T2092" s="109" t="s">
        <v>20732</v>
      </c>
      <c r="U2092" s="113">
        <v>1</v>
      </c>
      <c r="V2092" s="113">
        <v>999999</v>
      </c>
      <c r="W2092" s="113">
        <v>1</v>
      </c>
      <c r="X2092" s="109" t="s">
        <v>20736</v>
      </c>
      <c r="Y2092" s="113">
        <v>10</v>
      </c>
      <c r="Z2092" s="108"/>
      <c r="AA2092" s="108"/>
    </row>
    <row r="2093" spans="2:27" ht="18.75">
      <c r="B2093" s="108">
        <f t="shared" si="32"/>
        <v>2086</v>
      </c>
      <c r="C2093" s="109" t="s">
        <v>23064</v>
      </c>
      <c r="D2093" s="109" t="s">
        <v>23064</v>
      </c>
      <c r="E2093" s="110" t="s">
        <v>22715</v>
      </c>
      <c r="F2093" s="110" t="s">
        <v>20730</v>
      </c>
      <c r="G2093" s="108"/>
      <c r="H2093" s="111"/>
      <c r="I2093" s="108"/>
      <c r="J2093" s="109" t="s">
        <v>20739</v>
      </c>
      <c r="K2093" s="112"/>
      <c r="L2093" s="112"/>
      <c r="M2093" s="112"/>
      <c r="N2093" s="112"/>
      <c r="O2093" s="109" t="s">
        <v>20732</v>
      </c>
      <c r="P2093" s="109" t="s">
        <v>20732</v>
      </c>
      <c r="Q2093" s="109" t="s">
        <v>20732</v>
      </c>
      <c r="R2093" s="109" t="s">
        <v>20732</v>
      </c>
      <c r="S2093" s="109" t="s">
        <v>20732</v>
      </c>
      <c r="T2093" s="109" t="s">
        <v>20732</v>
      </c>
      <c r="U2093" s="113">
        <v>1</v>
      </c>
      <c r="V2093" s="113">
        <v>999999</v>
      </c>
      <c r="W2093" s="113">
        <v>1</v>
      </c>
      <c r="X2093" s="109" t="s">
        <v>20736</v>
      </c>
      <c r="Y2093" s="113">
        <v>10</v>
      </c>
      <c r="Z2093" s="108"/>
      <c r="AA2093" s="108"/>
    </row>
    <row r="2094" spans="2:27" ht="18.75">
      <c r="B2094" s="108">
        <f t="shared" si="32"/>
        <v>2087</v>
      </c>
      <c r="C2094" s="109" t="s">
        <v>23065</v>
      </c>
      <c r="D2094" s="109" t="s">
        <v>23065</v>
      </c>
      <c r="E2094" s="110" t="s">
        <v>22715</v>
      </c>
      <c r="F2094" s="110" t="s">
        <v>20730</v>
      </c>
      <c r="G2094" s="108"/>
      <c r="H2094" s="111"/>
      <c r="I2094" s="108"/>
      <c r="J2094" s="109" t="s">
        <v>20739</v>
      </c>
      <c r="K2094" s="112"/>
      <c r="L2094" s="112"/>
      <c r="M2094" s="112"/>
      <c r="N2094" s="112"/>
      <c r="O2094" s="109" t="s">
        <v>20732</v>
      </c>
      <c r="P2094" s="109" t="s">
        <v>20732</v>
      </c>
      <c r="Q2094" s="109" t="s">
        <v>20732</v>
      </c>
      <c r="R2094" s="109" t="s">
        <v>20732</v>
      </c>
      <c r="S2094" s="109" t="s">
        <v>20732</v>
      </c>
      <c r="T2094" s="109" t="s">
        <v>20732</v>
      </c>
      <c r="U2094" s="113">
        <v>1</v>
      </c>
      <c r="V2094" s="113">
        <v>999999</v>
      </c>
      <c r="W2094" s="113">
        <v>1</v>
      </c>
      <c r="X2094" s="109" t="s">
        <v>20736</v>
      </c>
      <c r="Y2094" s="113">
        <v>10</v>
      </c>
      <c r="Z2094" s="108"/>
      <c r="AA2094" s="108"/>
    </row>
    <row r="2095" spans="2:27" ht="18.75">
      <c r="B2095" s="108">
        <f t="shared" si="32"/>
        <v>2088</v>
      </c>
      <c r="C2095" s="109" t="s">
        <v>23066</v>
      </c>
      <c r="D2095" s="109" t="s">
        <v>23066</v>
      </c>
      <c r="E2095" s="110" t="s">
        <v>22715</v>
      </c>
      <c r="F2095" s="110" t="s">
        <v>22747</v>
      </c>
      <c r="G2095" s="108"/>
      <c r="H2095" s="111"/>
      <c r="I2095" s="108"/>
      <c r="J2095" s="109" t="s">
        <v>20735</v>
      </c>
      <c r="K2095" s="112"/>
      <c r="L2095" s="112"/>
      <c r="M2095" s="112"/>
      <c r="N2095" s="112"/>
      <c r="O2095" s="109" t="s">
        <v>20732</v>
      </c>
      <c r="P2095" s="109" t="s">
        <v>20732</v>
      </c>
      <c r="Q2095" s="109" t="s">
        <v>20732</v>
      </c>
      <c r="R2095" s="109" t="s">
        <v>20732</v>
      </c>
      <c r="S2095" s="109" t="s">
        <v>20732</v>
      </c>
      <c r="T2095" s="109" t="s">
        <v>20732</v>
      </c>
      <c r="U2095" s="113">
        <v>1</v>
      </c>
      <c r="V2095" s="113">
        <v>999999</v>
      </c>
      <c r="W2095" s="113">
        <v>1</v>
      </c>
      <c r="X2095" s="109" t="s">
        <v>20732</v>
      </c>
      <c r="Y2095" s="113">
        <v>0</v>
      </c>
      <c r="Z2095" s="108"/>
      <c r="AA2095" s="108"/>
    </row>
    <row r="2096" spans="2:27" ht="18.75">
      <c r="B2096" s="108">
        <f t="shared" si="32"/>
        <v>2089</v>
      </c>
      <c r="C2096" s="109" t="s">
        <v>23067</v>
      </c>
      <c r="D2096" s="109" t="s">
        <v>23067</v>
      </c>
      <c r="E2096" s="110" t="s">
        <v>22715</v>
      </c>
      <c r="F2096" s="110" t="s">
        <v>20730</v>
      </c>
      <c r="G2096" s="108"/>
      <c r="H2096" s="111"/>
      <c r="I2096" s="108"/>
      <c r="J2096" s="109" t="s">
        <v>20739</v>
      </c>
      <c r="K2096" s="112"/>
      <c r="L2096" s="112"/>
      <c r="M2096" s="112"/>
      <c r="N2096" s="112"/>
      <c r="O2096" s="109" t="s">
        <v>20732</v>
      </c>
      <c r="P2096" s="109" t="s">
        <v>20732</v>
      </c>
      <c r="Q2096" s="109" t="s">
        <v>20732</v>
      </c>
      <c r="R2096" s="109" t="s">
        <v>20732</v>
      </c>
      <c r="S2096" s="109" t="s">
        <v>20732</v>
      </c>
      <c r="T2096" s="109" t="s">
        <v>20732</v>
      </c>
      <c r="U2096" s="113">
        <v>1</v>
      </c>
      <c r="V2096" s="113">
        <v>999999</v>
      </c>
      <c r="W2096" s="113">
        <v>1</v>
      </c>
      <c r="X2096" s="109" t="s">
        <v>20736</v>
      </c>
      <c r="Y2096" s="113">
        <v>10</v>
      </c>
      <c r="Z2096" s="108"/>
      <c r="AA2096" s="108"/>
    </row>
    <row r="2097" spans="2:27" ht="18.75">
      <c r="B2097" s="108">
        <f t="shared" si="32"/>
        <v>2090</v>
      </c>
      <c r="C2097" s="109" t="s">
        <v>23068</v>
      </c>
      <c r="D2097" s="109" t="s">
        <v>23068</v>
      </c>
      <c r="E2097" s="110" t="s">
        <v>22715</v>
      </c>
      <c r="F2097" s="110" t="s">
        <v>20730</v>
      </c>
      <c r="G2097" s="108"/>
      <c r="H2097" s="111"/>
      <c r="I2097" s="108"/>
      <c r="J2097" s="109" t="s">
        <v>20739</v>
      </c>
      <c r="K2097" s="112"/>
      <c r="L2097" s="112"/>
      <c r="M2097" s="112"/>
      <c r="N2097" s="112"/>
      <c r="O2097" s="109" t="s">
        <v>20732</v>
      </c>
      <c r="P2097" s="109" t="s">
        <v>20732</v>
      </c>
      <c r="Q2097" s="109" t="s">
        <v>20732</v>
      </c>
      <c r="R2097" s="109" t="s">
        <v>20732</v>
      </c>
      <c r="S2097" s="109" t="s">
        <v>20732</v>
      </c>
      <c r="T2097" s="109" t="s">
        <v>20732</v>
      </c>
      <c r="U2097" s="113">
        <v>1</v>
      </c>
      <c r="V2097" s="113">
        <v>999999</v>
      </c>
      <c r="W2097" s="113">
        <v>1</v>
      </c>
      <c r="X2097" s="109" t="s">
        <v>20736</v>
      </c>
      <c r="Y2097" s="113">
        <v>10</v>
      </c>
      <c r="Z2097" s="108"/>
      <c r="AA2097" s="108"/>
    </row>
    <row r="2098" spans="2:27" ht="18.75">
      <c r="B2098" s="108">
        <f t="shared" si="32"/>
        <v>2091</v>
      </c>
      <c r="C2098" s="109" t="s">
        <v>23069</v>
      </c>
      <c r="D2098" s="109" t="s">
        <v>23069</v>
      </c>
      <c r="E2098" s="110" t="s">
        <v>22715</v>
      </c>
      <c r="F2098" s="110" t="s">
        <v>20730</v>
      </c>
      <c r="G2098" s="108"/>
      <c r="H2098" s="111"/>
      <c r="I2098" s="108"/>
      <c r="J2098" s="109" t="s">
        <v>20739</v>
      </c>
      <c r="K2098" s="112"/>
      <c r="L2098" s="112"/>
      <c r="M2098" s="112"/>
      <c r="N2098" s="112"/>
      <c r="O2098" s="109" t="s">
        <v>20732</v>
      </c>
      <c r="P2098" s="109" t="s">
        <v>20732</v>
      </c>
      <c r="Q2098" s="109" t="s">
        <v>20732</v>
      </c>
      <c r="R2098" s="109" t="s">
        <v>20732</v>
      </c>
      <c r="S2098" s="109" t="s">
        <v>20732</v>
      </c>
      <c r="T2098" s="109" t="s">
        <v>20732</v>
      </c>
      <c r="U2098" s="113">
        <v>1</v>
      </c>
      <c r="V2098" s="113">
        <v>999999</v>
      </c>
      <c r="W2098" s="113">
        <v>1</v>
      </c>
      <c r="X2098" s="109" t="s">
        <v>20736</v>
      </c>
      <c r="Y2098" s="113">
        <v>10</v>
      </c>
      <c r="Z2098" s="108"/>
      <c r="AA2098" s="108"/>
    </row>
    <row r="2099" spans="2:27" ht="18.75">
      <c r="B2099" s="108">
        <f t="shared" si="32"/>
        <v>2092</v>
      </c>
      <c r="C2099" s="109" t="s">
        <v>23070</v>
      </c>
      <c r="D2099" s="109" t="s">
        <v>23070</v>
      </c>
      <c r="E2099" s="110" t="s">
        <v>22715</v>
      </c>
      <c r="F2099" s="110" t="s">
        <v>20730</v>
      </c>
      <c r="G2099" s="108"/>
      <c r="H2099" s="111"/>
      <c r="I2099" s="108"/>
      <c r="J2099" s="109" t="s">
        <v>20739</v>
      </c>
      <c r="K2099" s="112"/>
      <c r="L2099" s="112"/>
      <c r="M2099" s="112"/>
      <c r="N2099" s="112"/>
      <c r="O2099" s="109" t="s">
        <v>20732</v>
      </c>
      <c r="P2099" s="109" t="s">
        <v>20732</v>
      </c>
      <c r="Q2099" s="109" t="s">
        <v>20732</v>
      </c>
      <c r="R2099" s="109" t="s">
        <v>20732</v>
      </c>
      <c r="S2099" s="109" t="s">
        <v>20732</v>
      </c>
      <c r="T2099" s="109" t="s">
        <v>20732</v>
      </c>
      <c r="U2099" s="113">
        <v>1</v>
      </c>
      <c r="V2099" s="113">
        <v>999999</v>
      </c>
      <c r="W2099" s="113">
        <v>1</v>
      </c>
      <c r="X2099" s="109" t="s">
        <v>20736</v>
      </c>
      <c r="Y2099" s="113">
        <v>10</v>
      </c>
      <c r="Z2099" s="108"/>
      <c r="AA2099" s="108"/>
    </row>
    <row r="2100" spans="2:27" ht="18.75">
      <c r="B2100" s="108">
        <f t="shared" si="32"/>
        <v>2093</v>
      </c>
      <c r="C2100" s="109" t="s">
        <v>23071</v>
      </c>
      <c r="D2100" s="109" t="s">
        <v>23071</v>
      </c>
      <c r="E2100" s="110" t="s">
        <v>22715</v>
      </c>
      <c r="F2100" s="110" t="s">
        <v>20730</v>
      </c>
      <c r="G2100" s="108"/>
      <c r="H2100" s="111"/>
      <c r="I2100" s="108"/>
      <c r="J2100" s="109" t="s">
        <v>20739</v>
      </c>
      <c r="K2100" s="112"/>
      <c r="L2100" s="112"/>
      <c r="M2100" s="112"/>
      <c r="N2100" s="112"/>
      <c r="O2100" s="109" t="s">
        <v>20732</v>
      </c>
      <c r="P2100" s="109" t="s">
        <v>20732</v>
      </c>
      <c r="Q2100" s="109" t="s">
        <v>20732</v>
      </c>
      <c r="R2100" s="109" t="s">
        <v>20732</v>
      </c>
      <c r="S2100" s="109" t="s">
        <v>20732</v>
      </c>
      <c r="T2100" s="109" t="s">
        <v>20732</v>
      </c>
      <c r="U2100" s="113">
        <v>1</v>
      </c>
      <c r="V2100" s="113">
        <v>999999</v>
      </c>
      <c r="W2100" s="113">
        <v>1</v>
      </c>
      <c r="X2100" s="109" t="s">
        <v>20736</v>
      </c>
      <c r="Y2100" s="113">
        <v>10</v>
      </c>
      <c r="Z2100" s="108"/>
      <c r="AA2100" s="108"/>
    </row>
    <row r="2101" spans="2:27" ht="18.75">
      <c r="B2101" s="108">
        <f t="shared" si="32"/>
        <v>2094</v>
      </c>
      <c r="C2101" s="109" t="s">
        <v>23072</v>
      </c>
      <c r="D2101" s="109" t="s">
        <v>23072</v>
      </c>
      <c r="E2101" s="110" t="s">
        <v>22715</v>
      </c>
      <c r="F2101" s="110" t="s">
        <v>20730</v>
      </c>
      <c r="G2101" s="108"/>
      <c r="H2101" s="111"/>
      <c r="I2101" s="108"/>
      <c r="J2101" s="109" t="s">
        <v>20739</v>
      </c>
      <c r="K2101" s="112"/>
      <c r="L2101" s="112"/>
      <c r="M2101" s="112"/>
      <c r="N2101" s="112"/>
      <c r="O2101" s="109" t="s">
        <v>20732</v>
      </c>
      <c r="P2101" s="109" t="s">
        <v>20732</v>
      </c>
      <c r="Q2101" s="109" t="s">
        <v>20732</v>
      </c>
      <c r="R2101" s="109" t="s">
        <v>20732</v>
      </c>
      <c r="S2101" s="109" t="s">
        <v>20732</v>
      </c>
      <c r="T2101" s="109" t="s">
        <v>20732</v>
      </c>
      <c r="U2101" s="113">
        <v>1</v>
      </c>
      <c r="V2101" s="113">
        <v>999999</v>
      </c>
      <c r="W2101" s="113">
        <v>1</v>
      </c>
      <c r="X2101" s="109" t="s">
        <v>20736</v>
      </c>
      <c r="Y2101" s="113">
        <v>10</v>
      </c>
      <c r="Z2101" s="108"/>
      <c r="AA2101" s="108"/>
    </row>
    <row r="2102" spans="2:27" ht="18.75">
      <c r="B2102" s="108">
        <f t="shared" si="32"/>
        <v>2095</v>
      </c>
      <c r="C2102" s="109" t="s">
        <v>23073</v>
      </c>
      <c r="D2102" s="109" t="s">
        <v>23073</v>
      </c>
      <c r="E2102" s="110" t="s">
        <v>22715</v>
      </c>
      <c r="F2102" s="110" t="s">
        <v>20730</v>
      </c>
      <c r="G2102" s="108"/>
      <c r="H2102" s="111"/>
      <c r="I2102" s="108"/>
      <c r="J2102" s="109" t="s">
        <v>20739</v>
      </c>
      <c r="K2102" s="112"/>
      <c r="L2102" s="112"/>
      <c r="M2102" s="112"/>
      <c r="N2102" s="112"/>
      <c r="O2102" s="109" t="s">
        <v>20732</v>
      </c>
      <c r="P2102" s="109" t="s">
        <v>20732</v>
      </c>
      <c r="Q2102" s="109" t="s">
        <v>20732</v>
      </c>
      <c r="R2102" s="109" t="s">
        <v>20732</v>
      </c>
      <c r="S2102" s="109" t="s">
        <v>20732</v>
      </c>
      <c r="T2102" s="109" t="s">
        <v>20732</v>
      </c>
      <c r="U2102" s="113">
        <v>1</v>
      </c>
      <c r="V2102" s="113">
        <v>999999</v>
      </c>
      <c r="W2102" s="113">
        <v>1</v>
      </c>
      <c r="X2102" s="109" t="s">
        <v>20736</v>
      </c>
      <c r="Y2102" s="113">
        <v>10</v>
      </c>
      <c r="Z2102" s="108"/>
      <c r="AA2102" s="108"/>
    </row>
    <row r="2103" spans="2:27" ht="18.75">
      <c r="B2103" s="108">
        <f t="shared" si="32"/>
        <v>2096</v>
      </c>
      <c r="C2103" s="109" t="s">
        <v>23074</v>
      </c>
      <c r="D2103" s="109" t="s">
        <v>23074</v>
      </c>
      <c r="E2103" s="110" t="s">
        <v>22715</v>
      </c>
      <c r="F2103" s="110" t="s">
        <v>20730</v>
      </c>
      <c r="G2103" s="108"/>
      <c r="H2103" s="111"/>
      <c r="I2103" s="108"/>
      <c r="J2103" s="109" t="s">
        <v>20739</v>
      </c>
      <c r="K2103" s="112"/>
      <c r="L2103" s="112"/>
      <c r="M2103" s="112"/>
      <c r="N2103" s="112"/>
      <c r="O2103" s="109" t="s">
        <v>20732</v>
      </c>
      <c r="P2103" s="109" t="s">
        <v>20732</v>
      </c>
      <c r="Q2103" s="109" t="s">
        <v>20732</v>
      </c>
      <c r="R2103" s="109" t="s">
        <v>20732</v>
      </c>
      <c r="S2103" s="109" t="s">
        <v>20732</v>
      </c>
      <c r="T2103" s="109" t="s">
        <v>20732</v>
      </c>
      <c r="U2103" s="113">
        <v>1</v>
      </c>
      <c r="V2103" s="113">
        <v>999999</v>
      </c>
      <c r="W2103" s="113">
        <v>1</v>
      </c>
      <c r="X2103" s="109" t="s">
        <v>20736</v>
      </c>
      <c r="Y2103" s="113">
        <v>10</v>
      </c>
      <c r="Z2103" s="108"/>
      <c r="AA2103" s="108"/>
    </row>
    <row r="2104" spans="2:27" ht="18.75">
      <c r="B2104" s="108">
        <f t="shared" si="32"/>
        <v>2097</v>
      </c>
      <c r="C2104" s="109" t="s">
        <v>23075</v>
      </c>
      <c r="D2104" s="109" t="s">
        <v>23075</v>
      </c>
      <c r="E2104" s="110" t="s">
        <v>22715</v>
      </c>
      <c r="F2104" s="110" t="s">
        <v>20730</v>
      </c>
      <c r="G2104" s="108"/>
      <c r="H2104" s="111"/>
      <c r="I2104" s="108"/>
      <c r="J2104" s="109" t="s">
        <v>20739</v>
      </c>
      <c r="K2104" s="112"/>
      <c r="L2104" s="112"/>
      <c r="M2104" s="112"/>
      <c r="N2104" s="112"/>
      <c r="O2104" s="109" t="s">
        <v>20732</v>
      </c>
      <c r="P2104" s="109" t="s">
        <v>20732</v>
      </c>
      <c r="Q2104" s="109" t="s">
        <v>20732</v>
      </c>
      <c r="R2104" s="109" t="s">
        <v>20732</v>
      </c>
      <c r="S2104" s="109" t="s">
        <v>20732</v>
      </c>
      <c r="T2104" s="109" t="s">
        <v>20732</v>
      </c>
      <c r="U2104" s="113">
        <v>1</v>
      </c>
      <c r="V2104" s="113">
        <v>999999</v>
      </c>
      <c r="W2104" s="113">
        <v>1</v>
      </c>
      <c r="X2104" s="109" t="s">
        <v>20736</v>
      </c>
      <c r="Y2104" s="113">
        <v>10</v>
      </c>
      <c r="Z2104" s="108"/>
      <c r="AA2104" s="108"/>
    </row>
    <row r="2105" spans="2:27" ht="18.75">
      <c r="B2105" s="108">
        <f t="shared" si="32"/>
        <v>2098</v>
      </c>
      <c r="C2105" s="109" t="s">
        <v>23076</v>
      </c>
      <c r="D2105" s="109" t="s">
        <v>23076</v>
      </c>
      <c r="E2105" s="110" t="s">
        <v>22715</v>
      </c>
      <c r="F2105" s="110" t="s">
        <v>20730</v>
      </c>
      <c r="G2105" s="108"/>
      <c r="H2105" s="111"/>
      <c r="I2105" s="108"/>
      <c r="J2105" s="109" t="s">
        <v>20739</v>
      </c>
      <c r="K2105" s="112"/>
      <c r="L2105" s="112"/>
      <c r="M2105" s="112"/>
      <c r="N2105" s="112"/>
      <c r="O2105" s="109" t="s">
        <v>20732</v>
      </c>
      <c r="P2105" s="109" t="s">
        <v>20732</v>
      </c>
      <c r="Q2105" s="109" t="s">
        <v>20732</v>
      </c>
      <c r="R2105" s="109" t="s">
        <v>20732</v>
      </c>
      <c r="S2105" s="109" t="s">
        <v>20732</v>
      </c>
      <c r="T2105" s="109" t="s">
        <v>20732</v>
      </c>
      <c r="U2105" s="113">
        <v>1</v>
      </c>
      <c r="V2105" s="113">
        <v>999999</v>
      </c>
      <c r="W2105" s="113">
        <v>1</v>
      </c>
      <c r="X2105" s="109" t="s">
        <v>20736</v>
      </c>
      <c r="Y2105" s="113">
        <v>10</v>
      </c>
      <c r="Z2105" s="108"/>
      <c r="AA2105" s="108"/>
    </row>
    <row r="2106" spans="2:27" ht="18.75">
      <c r="B2106" s="108">
        <f t="shared" si="32"/>
        <v>2099</v>
      </c>
      <c r="C2106" s="109" t="s">
        <v>23077</v>
      </c>
      <c r="D2106" s="109" t="s">
        <v>23077</v>
      </c>
      <c r="E2106" s="110" t="s">
        <v>22715</v>
      </c>
      <c r="F2106" s="110" t="s">
        <v>22749</v>
      </c>
      <c r="G2106" s="108"/>
      <c r="H2106" s="111"/>
      <c r="I2106" s="108"/>
      <c r="J2106" s="109" t="s">
        <v>20735</v>
      </c>
      <c r="K2106" s="112"/>
      <c r="L2106" s="112"/>
      <c r="M2106" s="112"/>
      <c r="N2106" s="112"/>
      <c r="O2106" s="109" t="s">
        <v>20732</v>
      </c>
      <c r="P2106" s="109" t="s">
        <v>20732</v>
      </c>
      <c r="Q2106" s="109" t="s">
        <v>20732</v>
      </c>
      <c r="R2106" s="109" t="s">
        <v>20732</v>
      </c>
      <c r="S2106" s="109" t="s">
        <v>20732</v>
      </c>
      <c r="T2106" s="109" t="s">
        <v>20732</v>
      </c>
      <c r="U2106" s="113">
        <v>1</v>
      </c>
      <c r="V2106" s="113">
        <v>999999</v>
      </c>
      <c r="W2106" s="113">
        <v>1</v>
      </c>
      <c r="X2106" s="109" t="s">
        <v>20732</v>
      </c>
      <c r="Y2106" s="113">
        <v>0</v>
      </c>
      <c r="Z2106" s="108"/>
      <c r="AA2106" s="108"/>
    </row>
    <row r="2107" spans="2:27" ht="18.75">
      <c r="B2107" s="108">
        <f t="shared" si="32"/>
        <v>2100</v>
      </c>
      <c r="C2107" s="109" t="s">
        <v>23078</v>
      </c>
      <c r="D2107" s="109" t="s">
        <v>23078</v>
      </c>
      <c r="E2107" s="110" t="s">
        <v>22715</v>
      </c>
      <c r="F2107" s="110" t="s">
        <v>20730</v>
      </c>
      <c r="G2107" s="108"/>
      <c r="H2107" s="111"/>
      <c r="I2107" s="108"/>
      <c r="J2107" s="109" t="s">
        <v>20739</v>
      </c>
      <c r="K2107" s="112"/>
      <c r="L2107" s="112"/>
      <c r="M2107" s="112"/>
      <c r="N2107" s="112"/>
      <c r="O2107" s="109" t="s">
        <v>20732</v>
      </c>
      <c r="P2107" s="109" t="s">
        <v>20732</v>
      </c>
      <c r="Q2107" s="109" t="s">
        <v>20732</v>
      </c>
      <c r="R2107" s="109" t="s">
        <v>20732</v>
      </c>
      <c r="S2107" s="109" t="s">
        <v>20732</v>
      </c>
      <c r="T2107" s="109" t="s">
        <v>20732</v>
      </c>
      <c r="U2107" s="113">
        <v>1</v>
      </c>
      <c r="V2107" s="113">
        <v>999999</v>
      </c>
      <c r="W2107" s="113">
        <v>1</v>
      </c>
      <c r="X2107" s="109" t="s">
        <v>20736</v>
      </c>
      <c r="Y2107" s="113">
        <v>10</v>
      </c>
      <c r="Z2107" s="108"/>
      <c r="AA2107" s="108"/>
    </row>
    <row r="2108" spans="2:27" ht="18.75">
      <c r="B2108" s="108">
        <f t="shared" si="32"/>
        <v>2101</v>
      </c>
      <c r="C2108" s="109" t="s">
        <v>23079</v>
      </c>
      <c r="D2108" s="109" t="s">
        <v>23079</v>
      </c>
      <c r="E2108" s="110" t="s">
        <v>22715</v>
      </c>
      <c r="F2108" s="110" t="s">
        <v>20730</v>
      </c>
      <c r="G2108" s="108"/>
      <c r="H2108" s="111"/>
      <c r="I2108" s="108"/>
      <c r="J2108" s="109" t="s">
        <v>20739</v>
      </c>
      <c r="K2108" s="112"/>
      <c r="L2108" s="112"/>
      <c r="M2108" s="112"/>
      <c r="N2108" s="112"/>
      <c r="O2108" s="109" t="s">
        <v>20732</v>
      </c>
      <c r="P2108" s="109" t="s">
        <v>20732</v>
      </c>
      <c r="Q2108" s="109" t="s">
        <v>20732</v>
      </c>
      <c r="R2108" s="109" t="s">
        <v>20732</v>
      </c>
      <c r="S2108" s="109" t="s">
        <v>20732</v>
      </c>
      <c r="T2108" s="109" t="s">
        <v>20732</v>
      </c>
      <c r="U2108" s="113">
        <v>1</v>
      </c>
      <c r="V2108" s="113">
        <v>999999</v>
      </c>
      <c r="W2108" s="113">
        <v>1</v>
      </c>
      <c r="X2108" s="109" t="s">
        <v>20736</v>
      </c>
      <c r="Y2108" s="113">
        <v>10</v>
      </c>
      <c r="Z2108" s="108"/>
      <c r="AA2108" s="108"/>
    </row>
    <row r="2109" spans="2:27" ht="18.75">
      <c r="B2109" s="108">
        <f t="shared" si="32"/>
        <v>2102</v>
      </c>
      <c r="C2109" s="109" t="s">
        <v>23080</v>
      </c>
      <c r="D2109" s="109" t="s">
        <v>23080</v>
      </c>
      <c r="E2109" s="110" t="s">
        <v>22715</v>
      </c>
      <c r="F2109" s="110" t="s">
        <v>20730</v>
      </c>
      <c r="G2109" s="108"/>
      <c r="H2109" s="111"/>
      <c r="I2109" s="108"/>
      <c r="J2109" s="109" t="s">
        <v>20739</v>
      </c>
      <c r="K2109" s="112"/>
      <c r="L2109" s="112"/>
      <c r="M2109" s="112"/>
      <c r="N2109" s="112"/>
      <c r="O2109" s="109" t="s">
        <v>20732</v>
      </c>
      <c r="P2109" s="109" t="s">
        <v>20732</v>
      </c>
      <c r="Q2109" s="109" t="s">
        <v>20732</v>
      </c>
      <c r="R2109" s="109" t="s">
        <v>20732</v>
      </c>
      <c r="S2109" s="109" t="s">
        <v>20732</v>
      </c>
      <c r="T2109" s="109" t="s">
        <v>20732</v>
      </c>
      <c r="U2109" s="113">
        <v>1</v>
      </c>
      <c r="V2109" s="113">
        <v>999999</v>
      </c>
      <c r="W2109" s="113">
        <v>1</v>
      </c>
      <c r="X2109" s="109" t="s">
        <v>20736</v>
      </c>
      <c r="Y2109" s="113">
        <v>10</v>
      </c>
      <c r="Z2109" s="108"/>
      <c r="AA2109" s="108"/>
    </row>
    <row r="2110" spans="2:27" ht="18.75">
      <c r="B2110" s="108">
        <f t="shared" si="32"/>
        <v>2103</v>
      </c>
      <c r="C2110" s="109" t="s">
        <v>23081</v>
      </c>
      <c r="D2110" s="109" t="s">
        <v>23081</v>
      </c>
      <c r="E2110" s="110" t="s">
        <v>22715</v>
      </c>
      <c r="F2110" s="110" t="s">
        <v>20730</v>
      </c>
      <c r="G2110" s="108"/>
      <c r="H2110" s="111"/>
      <c r="I2110" s="108"/>
      <c r="J2110" s="109" t="s">
        <v>20739</v>
      </c>
      <c r="K2110" s="112"/>
      <c r="L2110" s="112"/>
      <c r="M2110" s="112"/>
      <c r="N2110" s="112"/>
      <c r="O2110" s="109" t="s">
        <v>20732</v>
      </c>
      <c r="P2110" s="109" t="s">
        <v>20732</v>
      </c>
      <c r="Q2110" s="109" t="s">
        <v>20732</v>
      </c>
      <c r="R2110" s="109" t="s">
        <v>20732</v>
      </c>
      <c r="S2110" s="109" t="s">
        <v>20732</v>
      </c>
      <c r="T2110" s="109" t="s">
        <v>20732</v>
      </c>
      <c r="U2110" s="113">
        <v>1</v>
      </c>
      <c r="V2110" s="113">
        <v>999999</v>
      </c>
      <c r="W2110" s="113">
        <v>1</v>
      </c>
      <c r="X2110" s="109" t="s">
        <v>20736</v>
      </c>
      <c r="Y2110" s="113">
        <v>10</v>
      </c>
      <c r="Z2110" s="108"/>
      <c r="AA2110" s="108"/>
    </row>
    <row r="2111" spans="2:27" ht="18.75">
      <c r="B2111" s="108">
        <f t="shared" si="32"/>
        <v>2104</v>
      </c>
      <c r="C2111" s="109" t="s">
        <v>23082</v>
      </c>
      <c r="D2111" s="109" t="s">
        <v>23082</v>
      </c>
      <c r="E2111" s="110" t="s">
        <v>22715</v>
      </c>
      <c r="F2111" s="110" t="s">
        <v>20730</v>
      </c>
      <c r="G2111" s="108"/>
      <c r="H2111" s="111"/>
      <c r="I2111" s="108"/>
      <c r="J2111" s="109" t="s">
        <v>20739</v>
      </c>
      <c r="K2111" s="112"/>
      <c r="L2111" s="112"/>
      <c r="M2111" s="112"/>
      <c r="N2111" s="112"/>
      <c r="O2111" s="109" t="s">
        <v>20732</v>
      </c>
      <c r="P2111" s="109" t="s">
        <v>20732</v>
      </c>
      <c r="Q2111" s="109" t="s">
        <v>20732</v>
      </c>
      <c r="R2111" s="109" t="s">
        <v>20732</v>
      </c>
      <c r="S2111" s="109" t="s">
        <v>20732</v>
      </c>
      <c r="T2111" s="109" t="s">
        <v>20732</v>
      </c>
      <c r="U2111" s="113">
        <v>1</v>
      </c>
      <c r="V2111" s="113">
        <v>999999</v>
      </c>
      <c r="W2111" s="113">
        <v>1</v>
      </c>
      <c r="X2111" s="109" t="s">
        <v>20736</v>
      </c>
      <c r="Y2111" s="113">
        <v>10</v>
      </c>
      <c r="Z2111" s="108"/>
      <c r="AA2111" s="108"/>
    </row>
    <row r="2112" spans="2:27" ht="18.75">
      <c r="B2112" s="108">
        <f t="shared" si="32"/>
        <v>2105</v>
      </c>
      <c r="C2112" s="109" t="s">
        <v>23083</v>
      </c>
      <c r="D2112" s="109" t="s">
        <v>23083</v>
      </c>
      <c r="E2112" s="110" t="s">
        <v>22715</v>
      </c>
      <c r="F2112" s="110" t="s">
        <v>20730</v>
      </c>
      <c r="G2112" s="108"/>
      <c r="H2112" s="111"/>
      <c r="I2112" s="108"/>
      <c r="J2112" s="109" t="s">
        <v>20739</v>
      </c>
      <c r="K2112" s="112"/>
      <c r="L2112" s="112"/>
      <c r="M2112" s="112"/>
      <c r="N2112" s="112"/>
      <c r="O2112" s="109" t="s">
        <v>20732</v>
      </c>
      <c r="P2112" s="109" t="s">
        <v>20732</v>
      </c>
      <c r="Q2112" s="109" t="s">
        <v>20732</v>
      </c>
      <c r="R2112" s="109" t="s">
        <v>20732</v>
      </c>
      <c r="S2112" s="109" t="s">
        <v>20732</v>
      </c>
      <c r="T2112" s="109" t="s">
        <v>20732</v>
      </c>
      <c r="U2112" s="113">
        <v>1</v>
      </c>
      <c r="V2112" s="113">
        <v>999999</v>
      </c>
      <c r="W2112" s="113">
        <v>1</v>
      </c>
      <c r="X2112" s="109" t="s">
        <v>20736</v>
      </c>
      <c r="Y2112" s="113">
        <v>10</v>
      </c>
      <c r="Z2112" s="108"/>
      <c r="AA2112" s="108"/>
    </row>
    <row r="2113" spans="2:27" ht="18.75">
      <c r="B2113" s="108">
        <f t="shared" si="32"/>
        <v>2106</v>
      </c>
      <c r="C2113" s="109" t="s">
        <v>23084</v>
      </c>
      <c r="D2113" s="109" t="s">
        <v>23084</v>
      </c>
      <c r="E2113" s="110" t="s">
        <v>22715</v>
      </c>
      <c r="F2113" s="110" t="s">
        <v>20730</v>
      </c>
      <c r="G2113" s="108"/>
      <c r="H2113" s="111"/>
      <c r="I2113" s="108"/>
      <c r="J2113" s="109" t="s">
        <v>20739</v>
      </c>
      <c r="K2113" s="112"/>
      <c r="L2113" s="112"/>
      <c r="M2113" s="112"/>
      <c r="N2113" s="112"/>
      <c r="O2113" s="109" t="s">
        <v>20732</v>
      </c>
      <c r="P2113" s="109" t="s">
        <v>20732</v>
      </c>
      <c r="Q2113" s="109" t="s">
        <v>20732</v>
      </c>
      <c r="R2113" s="109" t="s">
        <v>20732</v>
      </c>
      <c r="S2113" s="109" t="s">
        <v>20732</v>
      </c>
      <c r="T2113" s="109" t="s">
        <v>20732</v>
      </c>
      <c r="U2113" s="113">
        <v>1</v>
      </c>
      <c r="V2113" s="113">
        <v>999999</v>
      </c>
      <c r="W2113" s="113">
        <v>1</v>
      </c>
      <c r="X2113" s="109" t="s">
        <v>20736</v>
      </c>
      <c r="Y2113" s="113">
        <v>10</v>
      </c>
      <c r="Z2113" s="108"/>
      <c r="AA2113" s="108"/>
    </row>
    <row r="2114" spans="2:27" ht="18.75">
      <c r="B2114" s="108">
        <f t="shared" si="32"/>
        <v>2107</v>
      </c>
      <c r="C2114" s="109" t="s">
        <v>23085</v>
      </c>
      <c r="D2114" s="109" t="s">
        <v>23085</v>
      </c>
      <c r="E2114" s="110" t="s">
        <v>22715</v>
      </c>
      <c r="F2114" s="110" t="s">
        <v>20730</v>
      </c>
      <c r="G2114" s="108"/>
      <c r="H2114" s="111"/>
      <c r="I2114" s="108"/>
      <c r="J2114" s="109" t="s">
        <v>20739</v>
      </c>
      <c r="K2114" s="112"/>
      <c r="L2114" s="112"/>
      <c r="M2114" s="112"/>
      <c r="N2114" s="112"/>
      <c r="O2114" s="109" t="s">
        <v>20732</v>
      </c>
      <c r="P2114" s="109" t="s">
        <v>20732</v>
      </c>
      <c r="Q2114" s="109" t="s">
        <v>20732</v>
      </c>
      <c r="R2114" s="109" t="s">
        <v>20732</v>
      </c>
      <c r="S2114" s="109" t="s">
        <v>20732</v>
      </c>
      <c r="T2114" s="109" t="s">
        <v>20732</v>
      </c>
      <c r="U2114" s="113">
        <v>1</v>
      </c>
      <c r="V2114" s="113">
        <v>999999</v>
      </c>
      <c r="W2114" s="113">
        <v>1</v>
      </c>
      <c r="X2114" s="109" t="s">
        <v>20736</v>
      </c>
      <c r="Y2114" s="113">
        <v>10</v>
      </c>
      <c r="Z2114" s="108"/>
      <c r="AA2114" s="108"/>
    </row>
    <row r="2115" spans="2:27" ht="18.75">
      <c r="B2115" s="108">
        <f t="shared" si="32"/>
        <v>2108</v>
      </c>
      <c r="C2115" s="109" t="s">
        <v>23086</v>
      </c>
      <c r="D2115" s="109" t="s">
        <v>23086</v>
      </c>
      <c r="E2115" s="110" t="s">
        <v>22715</v>
      </c>
      <c r="F2115" s="110" t="s">
        <v>20730</v>
      </c>
      <c r="G2115" s="108"/>
      <c r="H2115" s="111"/>
      <c r="I2115" s="108"/>
      <c r="J2115" s="109" t="s">
        <v>20739</v>
      </c>
      <c r="K2115" s="112"/>
      <c r="L2115" s="112"/>
      <c r="M2115" s="112"/>
      <c r="N2115" s="112"/>
      <c r="O2115" s="109" t="s">
        <v>20732</v>
      </c>
      <c r="P2115" s="109" t="s">
        <v>20732</v>
      </c>
      <c r="Q2115" s="109" t="s">
        <v>20732</v>
      </c>
      <c r="R2115" s="109" t="s">
        <v>20732</v>
      </c>
      <c r="S2115" s="109" t="s">
        <v>20732</v>
      </c>
      <c r="T2115" s="109" t="s">
        <v>20732</v>
      </c>
      <c r="U2115" s="113">
        <v>1</v>
      </c>
      <c r="V2115" s="113">
        <v>999999</v>
      </c>
      <c r="W2115" s="113">
        <v>1</v>
      </c>
      <c r="X2115" s="109" t="s">
        <v>20736</v>
      </c>
      <c r="Y2115" s="113">
        <v>10</v>
      </c>
      <c r="Z2115" s="108"/>
      <c r="AA2115" s="108"/>
    </row>
    <row r="2116" spans="2:27" ht="18.75">
      <c r="B2116" s="108">
        <f t="shared" si="32"/>
        <v>2109</v>
      </c>
      <c r="C2116" s="109" t="s">
        <v>23087</v>
      </c>
      <c r="D2116" s="109" t="s">
        <v>23087</v>
      </c>
      <c r="E2116" s="110" t="s">
        <v>22715</v>
      </c>
      <c r="F2116" s="110" t="s">
        <v>20730</v>
      </c>
      <c r="G2116" s="108"/>
      <c r="H2116" s="111"/>
      <c r="I2116" s="108"/>
      <c r="J2116" s="109" t="s">
        <v>20739</v>
      </c>
      <c r="K2116" s="112"/>
      <c r="L2116" s="112"/>
      <c r="M2116" s="112"/>
      <c r="N2116" s="112"/>
      <c r="O2116" s="109" t="s">
        <v>20732</v>
      </c>
      <c r="P2116" s="109" t="s">
        <v>20732</v>
      </c>
      <c r="Q2116" s="109" t="s">
        <v>20732</v>
      </c>
      <c r="R2116" s="109" t="s">
        <v>20732</v>
      </c>
      <c r="S2116" s="109" t="s">
        <v>20732</v>
      </c>
      <c r="T2116" s="109" t="s">
        <v>20732</v>
      </c>
      <c r="U2116" s="113">
        <v>1</v>
      </c>
      <c r="V2116" s="113">
        <v>999999</v>
      </c>
      <c r="W2116" s="113">
        <v>1</v>
      </c>
      <c r="X2116" s="109" t="s">
        <v>20736</v>
      </c>
      <c r="Y2116" s="113">
        <v>10</v>
      </c>
      <c r="Z2116" s="108"/>
      <c r="AA2116" s="108"/>
    </row>
    <row r="2117" spans="2:27" ht="18.75">
      <c r="B2117" s="108">
        <f t="shared" si="32"/>
        <v>2110</v>
      </c>
      <c r="C2117" s="109" t="s">
        <v>23088</v>
      </c>
      <c r="D2117" s="109" t="s">
        <v>23088</v>
      </c>
      <c r="E2117" s="110" t="s">
        <v>22715</v>
      </c>
      <c r="F2117" s="110" t="s">
        <v>22751</v>
      </c>
      <c r="G2117" s="108"/>
      <c r="H2117" s="111"/>
      <c r="I2117" s="108"/>
      <c r="J2117" s="109" t="s">
        <v>20735</v>
      </c>
      <c r="K2117" s="112"/>
      <c r="L2117" s="112"/>
      <c r="M2117" s="112"/>
      <c r="N2117" s="112"/>
      <c r="O2117" s="109" t="s">
        <v>20732</v>
      </c>
      <c r="P2117" s="109" t="s">
        <v>20732</v>
      </c>
      <c r="Q2117" s="109" t="s">
        <v>20732</v>
      </c>
      <c r="R2117" s="109" t="s">
        <v>20732</v>
      </c>
      <c r="S2117" s="109" t="s">
        <v>20732</v>
      </c>
      <c r="T2117" s="109" t="s">
        <v>20732</v>
      </c>
      <c r="U2117" s="113">
        <v>1</v>
      </c>
      <c r="V2117" s="113">
        <v>999999</v>
      </c>
      <c r="W2117" s="113">
        <v>1</v>
      </c>
      <c r="X2117" s="109" t="s">
        <v>20732</v>
      </c>
      <c r="Y2117" s="113">
        <v>0</v>
      </c>
      <c r="Z2117" s="108"/>
      <c r="AA2117" s="108"/>
    </row>
    <row r="2118" spans="2:27" ht="18.75">
      <c r="B2118" s="108">
        <f t="shared" si="32"/>
        <v>2111</v>
      </c>
      <c r="C2118" s="109" t="s">
        <v>23089</v>
      </c>
      <c r="D2118" s="109" t="s">
        <v>23089</v>
      </c>
      <c r="E2118" s="110" t="s">
        <v>22715</v>
      </c>
      <c r="F2118" s="110" t="s">
        <v>20730</v>
      </c>
      <c r="G2118" s="108"/>
      <c r="H2118" s="111"/>
      <c r="I2118" s="108"/>
      <c r="J2118" s="109" t="s">
        <v>20739</v>
      </c>
      <c r="K2118" s="112"/>
      <c r="L2118" s="112"/>
      <c r="M2118" s="112"/>
      <c r="N2118" s="112"/>
      <c r="O2118" s="109" t="s">
        <v>20732</v>
      </c>
      <c r="P2118" s="109" t="s">
        <v>20732</v>
      </c>
      <c r="Q2118" s="109" t="s">
        <v>20732</v>
      </c>
      <c r="R2118" s="109" t="s">
        <v>20732</v>
      </c>
      <c r="S2118" s="109" t="s">
        <v>20732</v>
      </c>
      <c r="T2118" s="109" t="s">
        <v>20732</v>
      </c>
      <c r="U2118" s="113">
        <v>1</v>
      </c>
      <c r="V2118" s="113">
        <v>999999</v>
      </c>
      <c r="W2118" s="113">
        <v>1</v>
      </c>
      <c r="X2118" s="109" t="s">
        <v>20736</v>
      </c>
      <c r="Y2118" s="113">
        <v>10</v>
      </c>
      <c r="Z2118" s="108"/>
      <c r="AA2118" s="108"/>
    </row>
    <row r="2119" spans="2:27" ht="18.75">
      <c r="B2119" s="108">
        <f t="shared" si="32"/>
        <v>2112</v>
      </c>
      <c r="C2119" s="109" t="s">
        <v>23090</v>
      </c>
      <c r="D2119" s="109" t="s">
        <v>23090</v>
      </c>
      <c r="E2119" s="110" t="s">
        <v>22715</v>
      </c>
      <c r="F2119" s="110" t="s">
        <v>20730</v>
      </c>
      <c r="G2119" s="108"/>
      <c r="H2119" s="111"/>
      <c r="I2119" s="108"/>
      <c r="J2119" s="109" t="s">
        <v>20739</v>
      </c>
      <c r="K2119" s="112"/>
      <c r="L2119" s="112"/>
      <c r="M2119" s="112"/>
      <c r="N2119" s="112"/>
      <c r="O2119" s="109" t="s">
        <v>20732</v>
      </c>
      <c r="P2119" s="109" t="s">
        <v>20732</v>
      </c>
      <c r="Q2119" s="109" t="s">
        <v>20732</v>
      </c>
      <c r="R2119" s="109" t="s">
        <v>20732</v>
      </c>
      <c r="S2119" s="109" t="s">
        <v>20732</v>
      </c>
      <c r="T2119" s="109" t="s">
        <v>20732</v>
      </c>
      <c r="U2119" s="113">
        <v>1</v>
      </c>
      <c r="V2119" s="113">
        <v>999999</v>
      </c>
      <c r="W2119" s="113">
        <v>1</v>
      </c>
      <c r="X2119" s="109" t="s">
        <v>20736</v>
      </c>
      <c r="Y2119" s="113">
        <v>10</v>
      </c>
      <c r="Z2119" s="108"/>
      <c r="AA2119" s="108"/>
    </row>
    <row r="2120" spans="2:27" ht="18.75">
      <c r="B2120" s="108">
        <f t="shared" si="32"/>
        <v>2113</v>
      </c>
      <c r="C2120" s="109" t="s">
        <v>23091</v>
      </c>
      <c r="D2120" s="109" t="s">
        <v>23091</v>
      </c>
      <c r="E2120" s="110" t="s">
        <v>22715</v>
      </c>
      <c r="F2120" s="110" t="s">
        <v>20730</v>
      </c>
      <c r="G2120" s="108"/>
      <c r="H2120" s="111"/>
      <c r="I2120" s="108"/>
      <c r="J2120" s="109" t="s">
        <v>20739</v>
      </c>
      <c r="K2120" s="112"/>
      <c r="L2120" s="112"/>
      <c r="M2120" s="112"/>
      <c r="N2120" s="112"/>
      <c r="O2120" s="109" t="s">
        <v>20732</v>
      </c>
      <c r="P2120" s="109" t="s">
        <v>20732</v>
      </c>
      <c r="Q2120" s="109" t="s">
        <v>20732</v>
      </c>
      <c r="R2120" s="109" t="s">
        <v>20732</v>
      </c>
      <c r="S2120" s="109" t="s">
        <v>20732</v>
      </c>
      <c r="T2120" s="109" t="s">
        <v>20732</v>
      </c>
      <c r="U2120" s="113">
        <v>1</v>
      </c>
      <c r="V2120" s="113">
        <v>999999</v>
      </c>
      <c r="W2120" s="113">
        <v>1</v>
      </c>
      <c r="X2120" s="109" t="s">
        <v>20736</v>
      </c>
      <c r="Y2120" s="113">
        <v>10</v>
      </c>
      <c r="Z2120" s="108"/>
      <c r="AA2120" s="108"/>
    </row>
    <row r="2121" spans="2:27" ht="18.75">
      <c r="B2121" s="108">
        <f t="shared" ref="B2121:B2184" si="33">ROW()-7</f>
        <v>2114</v>
      </c>
      <c r="C2121" s="109" t="s">
        <v>23092</v>
      </c>
      <c r="D2121" s="109" t="s">
        <v>23092</v>
      </c>
      <c r="E2121" s="110" t="s">
        <v>22715</v>
      </c>
      <c r="F2121" s="110" t="s">
        <v>20730</v>
      </c>
      <c r="G2121" s="108"/>
      <c r="H2121" s="111"/>
      <c r="I2121" s="108"/>
      <c r="J2121" s="109" t="s">
        <v>20739</v>
      </c>
      <c r="K2121" s="112"/>
      <c r="L2121" s="112"/>
      <c r="M2121" s="112"/>
      <c r="N2121" s="112"/>
      <c r="O2121" s="109" t="s">
        <v>20732</v>
      </c>
      <c r="P2121" s="109" t="s">
        <v>20732</v>
      </c>
      <c r="Q2121" s="109" t="s">
        <v>20732</v>
      </c>
      <c r="R2121" s="109" t="s">
        <v>20732</v>
      </c>
      <c r="S2121" s="109" t="s">
        <v>20732</v>
      </c>
      <c r="T2121" s="109" t="s">
        <v>20732</v>
      </c>
      <c r="U2121" s="113">
        <v>1</v>
      </c>
      <c r="V2121" s="113">
        <v>999999</v>
      </c>
      <c r="W2121" s="113">
        <v>1</v>
      </c>
      <c r="X2121" s="109" t="s">
        <v>20736</v>
      </c>
      <c r="Y2121" s="113">
        <v>10</v>
      </c>
      <c r="Z2121" s="108"/>
      <c r="AA2121" s="108"/>
    </row>
    <row r="2122" spans="2:27" ht="18.75">
      <c r="B2122" s="108">
        <f t="shared" si="33"/>
        <v>2115</v>
      </c>
      <c r="C2122" s="109" t="s">
        <v>23093</v>
      </c>
      <c r="D2122" s="109" t="s">
        <v>23093</v>
      </c>
      <c r="E2122" s="110" t="s">
        <v>22715</v>
      </c>
      <c r="F2122" s="110" t="s">
        <v>20730</v>
      </c>
      <c r="G2122" s="108"/>
      <c r="H2122" s="111"/>
      <c r="I2122" s="108"/>
      <c r="J2122" s="109" t="s">
        <v>20739</v>
      </c>
      <c r="K2122" s="112"/>
      <c r="L2122" s="112"/>
      <c r="M2122" s="112"/>
      <c r="N2122" s="112"/>
      <c r="O2122" s="109" t="s">
        <v>20732</v>
      </c>
      <c r="P2122" s="109" t="s">
        <v>20732</v>
      </c>
      <c r="Q2122" s="109" t="s">
        <v>20732</v>
      </c>
      <c r="R2122" s="109" t="s">
        <v>20732</v>
      </c>
      <c r="S2122" s="109" t="s">
        <v>20732</v>
      </c>
      <c r="T2122" s="109" t="s">
        <v>20732</v>
      </c>
      <c r="U2122" s="113">
        <v>1</v>
      </c>
      <c r="V2122" s="113">
        <v>999999</v>
      </c>
      <c r="W2122" s="113">
        <v>1</v>
      </c>
      <c r="X2122" s="109" t="s">
        <v>20736</v>
      </c>
      <c r="Y2122" s="113">
        <v>10</v>
      </c>
      <c r="Z2122" s="108"/>
      <c r="AA2122" s="108"/>
    </row>
    <row r="2123" spans="2:27" ht="18.75">
      <c r="B2123" s="108">
        <f t="shared" si="33"/>
        <v>2116</v>
      </c>
      <c r="C2123" s="109" t="s">
        <v>23094</v>
      </c>
      <c r="D2123" s="109" t="s">
        <v>23094</v>
      </c>
      <c r="E2123" s="110" t="s">
        <v>22715</v>
      </c>
      <c r="F2123" s="110" t="s">
        <v>20730</v>
      </c>
      <c r="G2123" s="108"/>
      <c r="H2123" s="111"/>
      <c r="I2123" s="108"/>
      <c r="J2123" s="109" t="s">
        <v>20739</v>
      </c>
      <c r="K2123" s="112"/>
      <c r="L2123" s="112"/>
      <c r="M2123" s="112"/>
      <c r="N2123" s="112"/>
      <c r="O2123" s="109" t="s">
        <v>20732</v>
      </c>
      <c r="P2123" s="109" t="s">
        <v>20732</v>
      </c>
      <c r="Q2123" s="109" t="s">
        <v>20732</v>
      </c>
      <c r="R2123" s="109" t="s">
        <v>20732</v>
      </c>
      <c r="S2123" s="109" t="s">
        <v>20732</v>
      </c>
      <c r="T2123" s="109" t="s">
        <v>20732</v>
      </c>
      <c r="U2123" s="113">
        <v>1</v>
      </c>
      <c r="V2123" s="113">
        <v>999999</v>
      </c>
      <c r="W2123" s="113">
        <v>1</v>
      </c>
      <c r="X2123" s="109" t="s">
        <v>20736</v>
      </c>
      <c r="Y2123" s="113">
        <v>10</v>
      </c>
      <c r="Z2123" s="108"/>
      <c r="AA2123" s="108"/>
    </row>
    <row r="2124" spans="2:27" ht="18.75">
      <c r="B2124" s="108">
        <f t="shared" si="33"/>
        <v>2117</v>
      </c>
      <c r="C2124" s="109" t="s">
        <v>23095</v>
      </c>
      <c r="D2124" s="109" t="s">
        <v>23095</v>
      </c>
      <c r="E2124" s="110" t="s">
        <v>22715</v>
      </c>
      <c r="F2124" s="110" t="s">
        <v>20730</v>
      </c>
      <c r="G2124" s="108"/>
      <c r="H2124" s="111"/>
      <c r="I2124" s="108"/>
      <c r="J2124" s="109" t="s">
        <v>20739</v>
      </c>
      <c r="K2124" s="112"/>
      <c r="L2124" s="112"/>
      <c r="M2124" s="112"/>
      <c r="N2124" s="112"/>
      <c r="O2124" s="109" t="s">
        <v>20732</v>
      </c>
      <c r="P2124" s="109" t="s">
        <v>20732</v>
      </c>
      <c r="Q2124" s="109" t="s">
        <v>20732</v>
      </c>
      <c r="R2124" s="109" t="s">
        <v>20732</v>
      </c>
      <c r="S2124" s="109" t="s">
        <v>20732</v>
      </c>
      <c r="T2124" s="109" t="s">
        <v>20732</v>
      </c>
      <c r="U2124" s="113">
        <v>1</v>
      </c>
      <c r="V2124" s="113">
        <v>999999</v>
      </c>
      <c r="W2124" s="113">
        <v>1</v>
      </c>
      <c r="X2124" s="109" t="s">
        <v>20736</v>
      </c>
      <c r="Y2124" s="113">
        <v>10</v>
      </c>
      <c r="Z2124" s="108"/>
      <c r="AA2124" s="108"/>
    </row>
    <row r="2125" spans="2:27" ht="18.75">
      <c r="B2125" s="108">
        <f t="shared" si="33"/>
        <v>2118</v>
      </c>
      <c r="C2125" s="109" t="s">
        <v>23096</v>
      </c>
      <c r="D2125" s="109" t="s">
        <v>23096</v>
      </c>
      <c r="E2125" s="110" t="s">
        <v>22715</v>
      </c>
      <c r="F2125" s="110" t="s">
        <v>20730</v>
      </c>
      <c r="G2125" s="108"/>
      <c r="H2125" s="111"/>
      <c r="I2125" s="108"/>
      <c r="J2125" s="109" t="s">
        <v>20739</v>
      </c>
      <c r="K2125" s="112"/>
      <c r="L2125" s="112"/>
      <c r="M2125" s="112"/>
      <c r="N2125" s="112"/>
      <c r="O2125" s="109" t="s">
        <v>20732</v>
      </c>
      <c r="P2125" s="109" t="s">
        <v>20732</v>
      </c>
      <c r="Q2125" s="109" t="s">
        <v>20732</v>
      </c>
      <c r="R2125" s="109" t="s">
        <v>20732</v>
      </c>
      <c r="S2125" s="109" t="s">
        <v>20732</v>
      </c>
      <c r="T2125" s="109" t="s">
        <v>20732</v>
      </c>
      <c r="U2125" s="113">
        <v>1</v>
      </c>
      <c r="V2125" s="113">
        <v>999999</v>
      </c>
      <c r="W2125" s="113">
        <v>1</v>
      </c>
      <c r="X2125" s="109" t="s">
        <v>20736</v>
      </c>
      <c r="Y2125" s="113">
        <v>10</v>
      </c>
      <c r="Z2125" s="108"/>
      <c r="AA2125" s="108"/>
    </row>
    <row r="2126" spans="2:27" ht="18.75">
      <c r="B2126" s="108">
        <f t="shared" si="33"/>
        <v>2119</v>
      </c>
      <c r="C2126" s="109" t="s">
        <v>23097</v>
      </c>
      <c r="D2126" s="109" t="s">
        <v>23097</v>
      </c>
      <c r="E2126" s="110" t="s">
        <v>22715</v>
      </c>
      <c r="F2126" s="110" t="s">
        <v>20730</v>
      </c>
      <c r="G2126" s="108"/>
      <c r="H2126" s="111"/>
      <c r="I2126" s="108"/>
      <c r="J2126" s="109" t="s">
        <v>20739</v>
      </c>
      <c r="K2126" s="112"/>
      <c r="L2126" s="112"/>
      <c r="M2126" s="112"/>
      <c r="N2126" s="112"/>
      <c r="O2126" s="109" t="s">
        <v>20732</v>
      </c>
      <c r="P2126" s="109" t="s">
        <v>20732</v>
      </c>
      <c r="Q2126" s="109" t="s">
        <v>20732</v>
      </c>
      <c r="R2126" s="109" t="s">
        <v>20732</v>
      </c>
      <c r="S2126" s="109" t="s">
        <v>20732</v>
      </c>
      <c r="T2126" s="109" t="s">
        <v>20732</v>
      </c>
      <c r="U2126" s="113">
        <v>1</v>
      </c>
      <c r="V2126" s="113">
        <v>999999</v>
      </c>
      <c r="W2126" s="113">
        <v>1</v>
      </c>
      <c r="X2126" s="109" t="s">
        <v>20736</v>
      </c>
      <c r="Y2126" s="113">
        <v>10</v>
      </c>
      <c r="Z2126" s="108"/>
      <c r="AA2126" s="108"/>
    </row>
    <row r="2127" spans="2:27" ht="18.75">
      <c r="B2127" s="108">
        <f t="shared" si="33"/>
        <v>2120</v>
      </c>
      <c r="C2127" s="109" t="s">
        <v>23098</v>
      </c>
      <c r="D2127" s="109" t="s">
        <v>23098</v>
      </c>
      <c r="E2127" s="110" t="s">
        <v>20729</v>
      </c>
      <c r="F2127" s="110" t="s">
        <v>20748</v>
      </c>
      <c r="G2127" s="108"/>
      <c r="H2127" s="111"/>
      <c r="I2127" s="108"/>
      <c r="J2127" s="109" t="s">
        <v>20756</v>
      </c>
      <c r="K2127" s="112"/>
      <c r="L2127" s="112"/>
      <c r="M2127" s="112"/>
      <c r="N2127" s="112"/>
      <c r="O2127" s="109" t="s">
        <v>20732</v>
      </c>
      <c r="P2127" s="109" t="s">
        <v>20732</v>
      </c>
      <c r="Q2127" s="109" t="s">
        <v>20732</v>
      </c>
      <c r="R2127" s="109" t="s">
        <v>20732</v>
      </c>
      <c r="S2127" s="109" t="s">
        <v>20732</v>
      </c>
      <c r="T2127" s="109" t="s">
        <v>20732</v>
      </c>
      <c r="U2127" s="113">
        <v>1</v>
      </c>
      <c r="V2127" s="113">
        <v>999999</v>
      </c>
      <c r="W2127" s="113">
        <v>1</v>
      </c>
      <c r="X2127" s="109" t="s">
        <v>20736</v>
      </c>
      <c r="Y2127" s="113">
        <v>10</v>
      </c>
      <c r="Z2127" s="108"/>
      <c r="AA2127" s="108"/>
    </row>
    <row r="2128" spans="2:27" ht="18.75">
      <c r="B2128" s="108">
        <f t="shared" si="33"/>
        <v>2121</v>
      </c>
      <c r="C2128" s="109" t="s">
        <v>23099</v>
      </c>
      <c r="D2128" s="109" t="s">
        <v>23099</v>
      </c>
      <c r="E2128" s="110" t="s">
        <v>22715</v>
      </c>
      <c r="F2128" s="110" t="s">
        <v>22754</v>
      </c>
      <c r="G2128" s="108"/>
      <c r="H2128" s="111"/>
      <c r="I2128" s="108"/>
      <c r="J2128" s="109" t="s">
        <v>20735</v>
      </c>
      <c r="K2128" s="112"/>
      <c r="L2128" s="112"/>
      <c r="M2128" s="112"/>
      <c r="N2128" s="112"/>
      <c r="O2128" s="109" t="s">
        <v>20732</v>
      </c>
      <c r="P2128" s="109" t="s">
        <v>20732</v>
      </c>
      <c r="Q2128" s="109" t="s">
        <v>20732</v>
      </c>
      <c r="R2128" s="109" t="s">
        <v>20732</v>
      </c>
      <c r="S2128" s="109" t="s">
        <v>20732</v>
      </c>
      <c r="T2128" s="109" t="s">
        <v>20732</v>
      </c>
      <c r="U2128" s="113">
        <v>1</v>
      </c>
      <c r="V2128" s="113">
        <v>999999</v>
      </c>
      <c r="W2128" s="113">
        <v>1</v>
      </c>
      <c r="X2128" s="109" t="s">
        <v>20732</v>
      </c>
      <c r="Y2128" s="113">
        <v>0</v>
      </c>
      <c r="Z2128" s="108"/>
      <c r="AA2128" s="108"/>
    </row>
    <row r="2129" spans="2:27" ht="18.75">
      <c r="B2129" s="108">
        <f t="shared" si="33"/>
        <v>2122</v>
      </c>
      <c r="C2129" s="109" t="s">
        <v>23100</v>
      </c>
      <c r="D2129" s="109" t="s">
        <v>23100</v>
      </c>
      <c r="E2129" s="110" t="s">
        <v>22715</v>
      </c>
      <c r="F2129" s="110" t="s">
        <v>22756</v>
      </c>
      <c r="G2129" s="108"/>
      <c r="H2129" s="111"/>
      <c r="I2129" s="108"/>
      <c r="J2129" s="109" t="s">
        <v>20735</v>
      </c>
      <c r="K2129" s="112"/>
      <c r="L2129" s="112"/>
      <c r="M2129" s="112"/>
      <c r="N2129" s="112"/>
      <c r="O2129" s="109" t="s">
        <v>20732</v>
      </c>
      <c r="P2129" s="109" t="s">
        <v>20732</v>
      </c>
      <c r="Q2129" s="109" t="s">
        <v>20732</v>
      </c>
      <c r="R2129" s="109" t="s">
        <v>20732</v>
      </c>
      <c r="S2129" s="109" t="s">
        <v>20732</v>
      </c>
      <c r="T2129" s="109" t="s">
        <v>20732</v>
      </c>
      <c r="U2129" s="113">
        <v>1</v>
      </c>
      <c r="V2129" s="113">
        <v>999999</v>
      </c>
      <c r="W2129" s="113">
        <v>1</v>
      </c>
      <c r="X2129" s="109" t="s">
        <v>20732</v>
      </c>
      <c r="Y2129" s="113">
        <v>0</v>
      </c>
      <c r="Z2129" s="108"/>
      <c r="AA2129" s="108"/>
    </row>
    <row r="2130" spans="2:27" ht="18.75">
      <c r="B2130" s="108">
        <f t="shared" si="33"/>
        <v>2123</v>
      </c>
      <c r="C2130" s="109" t="s">
        <v>23101</v>
      </c>
      <c r="D2130" s="109" t="s">
        <v>23101</v>
      </c>
      <c r="E2130" s="110" t="s">
        <v>22715</v>
      </c>
      <c r="F2130" s="110" t="s">
        <v>22758</v>
      </c>
      <c r="G2130" s="108"/>
      <c r="H2130" s="111"/>
      <c r="I2130" s="108"/>
      <c r="J2130" s="109" t="s">
        <v>20735</v>
      </c>
      <c r="K2130" s="112"/>
      <c r="L2130" s="112"/>
      <c r="M2130" s="112"/>
      <c r="N2130" s="112"/>
      <c r="O2130" s="109" t="s">
        <v>20732</v>
      </c>
      <c r="P2130" s="109" t="s">
        <v>20732</v>
      </c>
      <c r="Q2130" s="109" t="s">
        <v>20732</v>
      </c>
      <c r="R2130" s="109" t="s">
        <v>20732</v>
      </c>
      <c r="S2130" s="109" t="s">
        <v>20732</v>
      </c>
      <c r="T2130" s="109" t="s">
        <v>20732</v>
      </c>
      <c r="U2130" s="113">
        <v>1</v>
      </c>
      <c r="V2130" s="113">
        <v>999999</v>
      </c>
      <c r="W2130" s="113">
        <v>1</v>
      </c>
      <c r="X2130" s="109" t="s">
        <v>20732</v>
      </c>
      <c r="Y2130" s="113">
        <v>0</v>
      </c>
      <c r="Z2130" s="108"/>
      <c r="AA2130" s="108"/>
    </row>
    <row r="2131" spans="2:27" ht="18.75">
      <c r="B2131" s="108">
        <f t="shared" si="33"/>
        <v>2124</v>
      </c>
      <c r="C2131" s="109" t="s">
        <v>23102</v>
      </c>
      <c r="D2131" s="109" t="s">
        <v>23102</v>
      </c>
      <c r="E2131" s="110" t="s">
        <v>22715</v>
      </c>
      <c r="F2131" s="110" t="s">
        <v>22760</v>
      </c>
      <c r="G2131" s="108"/>
      <c r="H2131" s="111"/>
      <c r="I2131" s="108"/>
      <c r="J2131" s="109" t="s">
        <v>20735</v>
      </c>
      <c r="K2131" s="112"/>
      <c r="L2131" s="112"/>
      <c r="M2131" s="112"/>
      <c r="N2131" s="112"/>
      <c r="O2131" s="109" t="s">
        <v>20732</v>
      </c>
      <c r="P2131" s="109" t="s">
        <v>20732</v>
      </c>
      <c r="Q2131" s="109" t="s">
        <v>20732</v>
      </c>
      <c r="R2131" s="109" t="s">
        <v>20732</v>
      </c>
      <c r="S2131" s="109" t="s">
        <v>20732</v>
      </c>
      <c r="T2131" s="109" t="s">
        <v>20732</v>
      </c>
      <c r="U2131" s="113">
        <v>1</v>
      </c>
      <c r="V2131" s="113">
        <v>999999</v>
      </c>
      <c r="W2131" s="113">
        <v>1</v>
      </c>
      <c r="X2131" s="109" t="s">
        <v>20732</v>
      </c>
      <c r="Y2131" s="113">
        <v>0</v>
      </c>
      <c r="Z2131" s="108"/>
      <c r="AA2131" s="108"/>
    </row>
    <row r="2132" spans="2:27" ht="18.75">
      <c r="B2132" s="108">
        <f t="shared" si="33"/>
        <v>2125</v>
      </c>
      <c r="C2132" s="109" t="s">
        <v>23103</v>
      </c>
      <c r="D2132" s="109" t="s">
        <v>23103</v>
      </c>
      <c r="E2132" s="110" t="s">
        <v>22715</v>
      </c>
      <c r="F2132" s="110" t="s">
        <v>22762</v>
      </c>
      <c r="G2132" s="108"/>
      <c r="H2132" s="111"/>
      <c r="I2132" s="108"/>
      <c r="J2132" s="109" t="s">
        <v>20735</v>
      </c>
      <c r="K2132" s="112"/>
      <c r="L2132" s="112"/>
      <c r="M2132" s="112"/>
      <c r="N2132" s="112"/>
      <c r="O2132" s="109" t="s">
        <v>20732</v>
      </c>
      <c r="P2132" s="109" t="s">
        <v>20732</v>
      </c>
      <c r="Q2132" s="109" t="s">
        <v>20732</v>
      </c>
      <c r="R2132" s="109" t="s">
        <v>20732</v>
      </c>
      <c r="S2132" s="109" t="s">
        <v>20732</v>
      </c>
      <c r="T2132" s="109" t="s">
        <v>20732</v>
      </c>
      <c r="U2132" s="113">
        <v>1</v>
      </c>
      <c r="V2132" s="113">
        <v>999999</v>
      </c>
      <c r="W2132" s="113">
        <v>1</v>
      </c>
      <c r="X2132" s="109" t="s">
        <v>20732</v>
      </c>
      <c r="Y2132" s="113">
        <v>0</v>
      </c>
      <c r="Z2132" s="108"/>
      <c r="AA2132" s="108"/>
    </row>
    <row r="2133" spans="2:27" ht="18.75">
      <c r="B2133" s="108">
        <f t="shared" si="33"/>
        <v>2126</v>
      </c>
      <c r="C2133" s="109" t="s">
        <v>23104</v>
      </c>
      <c r="D2133" s="109" t="s">
        <v>23104</v>
      </c>
      <c r="E2133" s="110" t="s">
        <v>22715</v>
      </c>
      <c r="F2133" s="110" t="s">
        <v>22764</v>
      </c>
      <c r="G2133" s="108"/>
      <c r="H2133" s="111"/>
      <c r="I2133" s="108"/>
      <c r="J2133" s="109" t="s">
        <v>20735</v>
      </c>
      <c r="K2133" s="112"/>
      <c r="L2133" s="112"/>
      <c r="M2133" s="112"/>
      <c r="N2133" s="112"/>
      <c r="O2133" s="109" t="s">
        <v>20732</v>
      </c>
      <c r="P2133" s="109" t="s">
        <v>20732</v>
      </c>
      <c r="Q2133" s="109" t="s">
        <v>20732</v>
      </c>
      <c r="R2133" s="109" t="s">
        <v>20732</v>
      </c>
      <c r="S2133" s="109" t="s">
        <v>20732</v>
      </c>
      <c r="T2133" s="109" t="s">
        <v>20732</v>
      </c>
      <c r="U2133" s="113">
        <v>1</v>
      </c>
      <c r="V2133" s="113">
        <v>999999</v>
      </c>
      <c r="W2133" s="113">
        <v>1</v>
      </c>
      <c r="X2133" s="109" t="s">
        <v>20732</v>
      </c>
      <c r="Y2133" s="113">
        <v>0</v>
      </c>
      <c r="Z2133" s="108"/>
      <c r="AA2133" s="108"/>
    </row>
    <row r="2134" spans="2:27" ht="18.75">
      <c r="B2134" s="108">
        <f t="shared" si="33"/>
        <v>2127</v>
      </c>
      <c r="C2134" s="109" t="s">
        <v>23105</v>
      </c>
      <c r="D2134" s="109" t="s">
        <v>23105</v>
      </c>
      <c r="E2134" s="110" t="s">
        <v>22715</v>
      </c>
      <c r="F2134" s="110" t="s">
        <v>22766</v>
      </c>
      <c r="G2134" s="108"/>
      <c r="H2134" s="111"/>
      <c r="I2134" s="108"/>
      <c r="J2134" s="109" t="s">
        <v>20735</v>
      </c>
      <c r="K2134" s="112"/>
      <c r="L2134" s="112"/>
      <c r="M2134" s="112"/>
      <c r="N2134" s="112"/>
      <c r="O2134" s="109" t="s">
        <v>20732</v>
      </c>
      <c r="P2134" s="109" t="s">
        <v>20732</v>
      </c>
      <c r="Q2134" s="109" t="s">
        <v>20732</v>
      </c>
      <c r="R2134" s="109" t="s">
        <v>20732</v>
      </c>
      <c r="S2134" s="109" t="s">
        <v>20732</v>
      </c>
      <c r="T2134" s="109" t="s">
        <v>20732</v>
      </c>
      <c r="U2134" s="113">
        <v>1</v>
      </c>
      <c r="V2134" s="113">
        <v>999999</v>
      </c>
      <c r="W2134" s="113">
        <v>1</v>
      </c>
      <c r="X2134" s="109" t="s">
        <v>20732</v>
      </c>
      <c r="Y2134" s="113">
        <v>0</v>
      </c>
      <c r="Z2134" s="108"/>
      <c r="AA2134" s="108"/>
    </row>
    <row r="2135" spans="2:27" ht="18.75">
      <c r="B2135" s="108">
        <f t="shared" si="33"/>
        <v>2128</v>
      </c>
      <c r="C2135" s="109" t="s">
        <v>23106</v>
      </c>
      <c r="D2135" s="109" t="s">
        <v>23106</v>
      </c>
      <c r="E2135" s="110" t="s">
        <v>22715</v>
      </c>
      <c r="F2135" s="110" t="s">
        <v>22768</v>
      </c>
      <c r="G2135" s="108"/>
      <c r="H2135" s="111"/>
      <c r="I2135" s="108"/>
      <c r="J2135" s="109" t="s">
        <v>20735</v>
      </c>
      <c r="K2135" s="112"/>
      <c r="L2135" s="112"/>
      <c r="M2135" s="112"/>
      <c r="N2135" s="112"/>
      <c r="O2135" s="109" t="s">
        <v>20732</v>
      </c>
      <c r="P2135" s="109" t="s">
        <v>20732</v>
      </c>
      <c r="Q2135" s="109" t="s">
        <v>20732</v>
      </c>
      <c r="R2135" s="109" t="s">
        <v>20732</v>
      </c>
      <c r="S2135" s="109" t="s">
        <v>20732</v>
      </c>
      <c r="T2135" s="109" t="s">
        <v>20732</v>
      </c>
      <c r="U2135" s="113">
        <v>1</v>
      </c>
      <c r="V2135" s="113">
        <v>999999</v>
      </c>
      <c r="W2135" s="113">
        <v>1</v>
      </c>
      <c r="X2135" s="109" t="s">
        <v>20732</v>
      </c>
      <c r="Y2135" s="113">
        <v>0</v>
      </c>
      <c r="Z2135" s="108"/>
      <c r="AA2135" s="108"/>
    </row>
    <row r="2136" spans="2:27" ht="18.75">
      <c r="B2136" s="108">
        <f t="shared" si="33"/>
        <v>2129</v>
      </c>
      <c r="C2136" s="109" t="s">
        <v>23107</v>
      </c>
      <c r="D2136" s="109" t="s">
        <v>23107</v>
      </c>
      <c r="E2136" s="110" t="s">
        <v>22715</v>
      </c>
      <c r="F2136" s="110" t="s">
        <v>22770</v>
      </c>
      <c r="G2136" s="108"/>
      <c r="H2136" s="111"/>
      <c r="I2136" s="108"/>
      <c r="J2136" s="109" t="s">
        <v>20735</v>
      </c>
      <c r="K2136" s="112"/>
      <c r="L2136" s="112"/>
      <c r="M2136" s="112"/>
      <c r="N2136" s="112"/>
      <c r="O2136" s="109" t="s">
        <v>20732</v>
      </c>
      <c r="P2136" s="109" t="s">
        <v>20732</v>
      </c>
      <c r="Q2136" s="109" t="s">
        <v>20732</v>
      </c>
      <c r="R2136" s="109" t="s">
        <v>20732</v>
      </c>
      <c r="S2136" s="109" t="s">
        <v>20732</v>
      </c>
      <c r="T2136" s="109" t="s">
        <v>20732</v>
      </c>
      <c r="U2136" s="113">
        <v>1</v>
      </c>
      <c r="V2136" s="113">
        <v>999999</v>
      </c>
      <c r="W2136" s="113">
        <v>1</v>
      </c>
      <c r="X2136" s="109" t="s">
        <v>20732</v>
      </c>
      <c r="Y2136" s="113">
        <v>0</v>
      </c>
      <c r="Z2136" s="108"/>
      <c r="AA2136" s="108"/>
    </row>
    <row r="2137" spans="2:27" ht="18.75">
      <c r="B2137" s="108">
        <f t="shared" si="33"/>
        <v>2130</v>
      </c>
      <c r="C2137" s="109" t="s">
        <v>23108</v>
      </c>
      <c r="D2137" s="109" t="s">
        <v>23108</v>
      </c>
      <c r="E2137" s="110" t="s">
        <v>22715</v>
      </c>
      <c r="F2137" s="110" t="s">
        <v>22772</v>
      </c>
      <c r="G2137" s="108"/>
      <c r="H2137" s="111"/>
      <c r="I2137" s="108"/>
      <c r="J2137" s="109" t="s">
        <v>20735</v>
      </c>
      <c r="K2137" s="112"/>
      <c r="L2137" s="112"/>
      <c r="M2137" s="112"/>
      <c r="N2137" s="112"/>
      <c r="O2137" s="109" t="s">
        <v>20732</v>
      </c>
      <c r="P2137" s="109" t="s">
        <v>20732</v>
      </c>
      <c r="Q2137" s="109" t="s">
        <v>20732</v>
      </c>
      <c r="R2137" s="109" t="s">
        <v>20732</v>
      </c>
      <c r="S2137" s="109" t="s">
        <v>20732</v>
      </c>
      <c r="T2137" s="109" t="s">
        <v>20732</v>
      </c>
      <c r="U2137" s="113">
        <v>1</v>
      </c>
      <c r="V2137" s="113">
        <v>999999</v>
      </c>
      <c r="W2137" s="113">
        <v>1</v>
      </c>
      <c r="X2137" s="109" t="s">
        <v>20732</v>
      </c>
      <c r="Y2137" s="113">
        <v>0</v>
      </c>
      <c r="Z2137" s="108"/>
      <c r="AA2137" s="108"/>
    </row>
    <row r="2138" spans="2:27" ht="18.75">
      <c r="B2138" s="108">
        <f t="shared" si="33"/>
        <v>2131</v>
      </c>
      <c r="C2138" s="109" t="s">
        <v>23109</v>
      </c>
      <c r="D2138" s="109" t="s">
        <v>23109</v>
      </c>
      <c r="E2138" s="110" t="s">
        <v>22715</v>
      </c>
      <c r="F2138" s="110" t="s">
        <v>22719</v>
      </c>
      <c r="G2138" s="108"/>
      <c r="H2138" s="111"/>
      <c r="I2138" s="108"/>
      <c r="J2138" s="109" t="s">
        <v>20735</v>
      </c>
      <c r="K2138" s="112"/>
      <c r="L2138" s="112"/>
      <c r="M2138" s="112"/>
      <c r="N2138" s="112"/>
      <c r="O2138" s="109" t="s">
        <v>20732</v>
      </c>
      <c r="P2138" s="109" t="s">
        <v>20732</v>
      </c>
      <c r="Q2138" s="109" t="s">
        <v>20732</v>
      </c>
      <c r="R2138" s="109" t="s">
        <v>20732</v>
      </c>
      <c r="S2138" s="109" t="s">
        <v>20732</v>
      </c>
      <c r="T2138" s="109" t="s">
        <v>20732</v>
      </c>
      <c r="U2138" s="113">
        <v>1</v>
      </c>
      <c r="V2138" s="113">
        <v>999999</v>
      </c>
      <c r="W2138" s="113">
        <v>1</v>
      </c>
      <c r="X2138" s="109" t="s">
        <v>20732</v>
      </c>
      <c r="Y2138" s="113">
        <v>0</v>
      </c>
      <c r="Z2138" s="108"/>
      <c r="AA2138" s="108"/>
    </row>
    <row r="2139" spans="2:27" ht="18.75">
      <c r="B2139" s="108">
        <f t="shared" si="33"/>
        <v>2132</v>
      </c>
      <c r="C2139" s="109" t="s">
        <v>23110</v>
      </c>
      <c r="D2139" s="109" t="s">
        <v>23110</v>
      </c>
      <c r="E2139" s="110" t="s">
        <v>22715</v>
      </c>
      <c r="F2139" s="110" t="s">
        <v>22775</v>
      </c>
      <c r="G2139" s="108"/>
      <c r="H2139" s="111"/>
      <c r="I2139" s="108"/>
      <c r="J2139" s="109" t="s">
        <v>20735</v>
      </c>
      <c r="K2139" s="112"/>
      <c r="L2139" s="112"/>
      <c r="M2139" s="112"/>
      <c r="N2139" s="112"/>
      <c r="O2139" s="109" t="s">
        <v>20732</v>
      </c>
      <c r="P2139" s="109" t="s">
        <v>20732</v>
      </c>
      <c r="Q2139" s="109" t="s">
        <v>20732</v>
      </c>
      <c r="R2139" s="109" t="s">
        <v>20732</v>
      </c>
      <c r="S2139" s="109" t="s">
        <v>20732</v>
      </c>
      <c r="T2139" s="109" t="s">
        <v>20732</v>
      </c>
      <c r="U2139" s="113">
        <v>1</v>
      </c>
      <c r="V2139" s="113">
        <v>999999</v>
      </c>
      <c r="W2139" s="113">
        <v>1</v>
      </c>
      <c r="X2139" s="109" t="s">
        <v>20732</v>
      </c>
      <c r="Y2139" s="113">
        <v>0</v>
      </c>
      <c r="Z2139" s="108"/>
      <c r="AA2139" s="108"/>
    </row>
    <row r="2140" spans="2:27" ht="18.75">
      <c r="B2140" s="108">
        <f t="shared" si="33"/>
        <v>2133</v>
      </c>
      <c r="C2140" s="109" t="s">
        <v>23111</v>
      </c>
      <c r="D2140" s="109" t="s">
        <v>23111</v>
      </c>
      <c r="E2140" s="110" t="s">
        <v>22715</v>
      </c>
      <c r="F2140" s="110" t="s">
        <v>22777</v>
      </c>
      <c r="G2140" s="108"/>
      <c r="H2140" s="111"/>
      <c r="I2140" s="108"/>
      <c r="J2140" s="109" t="s">
        <v>20743</v>
      </c>
      <c r="K2140" s="112"/>
      <c r="L2140" s="112"/>
      <c r="M2140" s="112"/>
      <c r="N2140" s="112"/>
      <c r="O2140" s="109" t="s">
        <v>20732</v>
      </c>
      <c r="P2140" s="109" t="s">
        <v>20732</v>
      </c>
      <c r="Q2140" s="109" t="s">
        <v>20732</v>
      </c>
      <c r="R2140" s="109" t="s">
        <v>20732</v>
      </c>
      <c r="S2140" s="109" t="s">
        <v>20732</v>
      </c>
      <c r="T2140" s="109" t="s">
        <v>20732</v>
      </c>
      <c r="U2140" s="113">
        <v>1</v>
      </c>
      <c r="V2140" s="113">
        <v>999999</v>
      </c>
      <c r="W2140" s="113">
        <v>1</v>
      </c>
      <c r="X2140" s="109" t="s">
        <v>20732</v>
      </c>
      <c r="Y2140" s="113">
        <v>0</v>
      </c>
      <c r="Z2140" s="108"/>
      <c r="AA2140" s="108"/>
    </row>
    <row r="2141" spans="2:27" ht="18.75">
      <c r="B2141" s="108">
        <f t="shared" si="33"/>
        <v>2134</v>
      </c>
      <c r="C2141" s="109" t="s">
        <v>23112</v>
      </c>
      <c r="D2141" s="109" t="s">
        <v>23112</v>
      </c>
      <c r="E2141" s="110" t="s">
        <v>22715</v>
      </c>
      <c r="F2141" s="110" t="s">
        <v>22779</v>
      </c>
      <c r="G2141" s="108"/>
      <c r="H2141" s="111"/>
      <c r="I2141" s="108"/>
      <c r="J2141" s="109" t="s">
        <v>20743</v>
      </c>
      <c r="K2141" s="112"/>
      <c r="L2141" s="112"/>
      <c r="M2141" s="112"/>
      <c r="N2141" s="112"/>
      <c r="O2141" s="109" t="s">
        <v>20732</v>
      </c>
      <c r="P2141" s="109" t="s">
        <v>20732</v>
      </c>
      <c r="Q2141" s="109" t="s">
        <v>20732</v>
      </c>
      <c r="R2141" s="109" t="s">
        <v>20732</v>
      </c>
      <c r="S2141" s="109" t="s">
        <v>20732</v>
      </c>
      <c r="T2141" s="109" t="s">
        <v>20732</v>
      </c>
      <c r="U2141" s="113">
        <v>1</v>
      </c>
      <c r="V2141" s="113">
        <v>999999</v>
      </c>
      <c r="W2141" s="113">
        <v>1</v>
      </c>
      <c r="X2141" s="109" t="s">
        <v>20732</v>
      </c>
      <c r="Y2141" s="113">
        <v>0</v>
      </c>
      <c r="Z2141" s="108"/>
      <c r="AA2141" s="108"/>
    </row>
    <row r="2142" spans="2:27" ht="18.75">
      <c r="B2142" s="108">
        <f t="shared" si="33"/>
        <v>2135</v>
      </c>
      <c r="C2142" s="109" t="s">
        <v>23113</v>
      </c>
      <c r="D2142" s="109" t="s">
        <v>23113</v>
      </c>
      <c r="E2142" s="110" t="s">
        <v>22715</v>
      </c>
      <c r="F2142" s="110" t="s">
        <v>22781</v>
      </c>
      <c r="G2142" s="108"/>
      <c r="H2142" s="111"/>
      <c r="I2142" s="108"/>
      <c r="J2142" s="109" t="s">
        <v>20743</v>
      </c>
      <c r="K2142" s="112"/>
      <c r="L2142" s="112"/>
      <c r="M2142" s="112"/>
      <c r="N2142" s="112"/>
      <c r="O2142" s="109" t="s">
        <v>20732</v>
      </c>
      <c r="P2142" s="109" t="s">
        <v>20732</v>
      </c>
      <c r="Q2142" s="109" t="s">
        <v>20732</v>
      </c>
      <c r="R2142" s="109" t="s">
        <v>20732</v>
      </c>
      <c r="S2142" s="109" t="s">
        <v>20732</v>
      </c>
      <c r="T2142" s="109" t="s">
        <v>20732</v>
      </c>
      <c r="U2142" s="113">
        <v>1</v>
      </c>
      <c r="V2142" s="113">
        <v>999999</v>
      </c>
      <c r="W2142" s="113">
        <v>1</v>
      </c>
      <c r="X2142" s="109" t="s">
        <v>20732</v>
      </c>
      <c r="Y2142" s="113">
        <v>0</v>
      </c>
      <c r="Z2142" s="108"/>
      <c r="AA2142" s="108"/>
    </row>
    <row r="2143" spans="2:27" ht="18.75">
      <c r="B2143" s="108">
        <f t="shared" si="33"/>
        <v>2136</v>
      </c>
      <c r="C2143" s="109" t="s">
        <v>23114</v>
      </c>
      <c r="D2143" s="109" t="s">
        <v>23114</v>
      </c>
      <c r="E2143" s="110" t="s">
        <v>22715</v>
      </c>
      <c r="F2143" s="110" t="s">
        <v>22783</v>
      </c>
      <c r="G2143" s="108"/>
      <c r="H2143" s="111"/>
      <c r="I2143" s="108"/>
      <c r="J2143" s="109" t="s">
        <v>20743</v>
      </c>
      <c r="K2143" s="112"/>
      <c r="L2143" s="112"/>
      <c r="M2143" s="112"/>
      <c r="N2143" s="112"/>
      <c r="O2143" s="109" t="s">
        <v>20732</v>
      </c>
      <c r="P2143" s="109" t="s">
        <v>20732</v>
      </c>
      <c r="Q2143" s="109" t="s">
        <v>20732</v>
      </c>
      <c r="R2143" s="109" t="s">
        <v>20732</v>
      </c>
      <c r="S2143" s="109" t="s">
        <v>20732</v>
      </c>
      <c r="T2143" s="109" t="s">
        <v>20732</v>
      </c>
      <c r="U2143" s="113">
        <v>1</v>
      </c>
      <c r="V2143" s="113">
        <v>999999</v>
      </c>
      <c r="W2143" s="113">
        <v>1</v>
      </c>
      <c r="X2143" s="109" t="s">
        <v>20732</v>
      </c>
      <c r="Y2143" s="113">
        <v>0</v>
      </c>
      <c r="Z2143" s="108"/>
      <c r="AA2143" s="108"/>
    </row>
    <row r="2144" spans="2:27" ht="18.75">
      <c r="B2144" s="108">
        <f t="shared" si="33"/>
        <v>2137</v>
      </c>
      <c r="C2144" s="109" t="s">
        <v>23115</v>
      </c>
      <c r="D2144" s="109" t="s">
        <v>23115</v>
      </c>
      <c r="E2144" s="110" t="s">
        <v>22715</v>
      </c>
      <c r="F2144" s="110" t="s">
        <v>22785</v>
      </c>
      <c r="G2144" s="108"/>
      <c r="H2144" s="111"/>
      <c r="I2144" s="108"/>
      <c r="J2144" s="109" t="s">
        <v>20743</v>
      </c>
      <c r="K2144" s="112"/>
      <c r="L2144" s="112"/>
      <c r="M2144" s="112"/>
      <c r="N2144" s="112"/>
      <c r="O2144" s="109" t="s">
        <v>20732</v>
      </c>
      <c r="P2144" s="109" t="s">
        <v>20732</v>
      </c>
      <c r="Q2144" s="109" t="s">
        <v>20732</v>
      </c>
      <c r="R2144" s="109" t="s">
        <v>20732</v>
      </c>
      <c r="S2144" s="109" t="s">
        <v>20732</v>
      </c>
      <c r="T2144" s="109" t="s">
        <v>20732</v>
      </c>
      <c r="U2144" s="113">
        <v>1</v>
      </c>
      <c r="V2144" s="113">
        <v>999999</v>
      </c>
      <c r="W2144" s="113">
        <v>1</v>
      </c>
      <c r="X2144" s="109" t="s">
        <v>20732</v>
      </c>
      <c r="Y2144" s="113">
        <v>0</v>
      </c>
      <c r="Z2144" s="108"/>
      <c r="AA2144" s="108"/>
    </row>
    <row r="2145" spans="2:27" ht="18.75">
      <c r="B2145" s="108">
        <f t="shared" si="33"/>
        <v>2138</v>
      </c>
      <c r="C2145" s="109" t="s">
        <v>23116</v>
      </c>
      <c r="D2145" s="109" t="s">
        <v>23116</v>
      </c>
      <c r="E2145" s="110" t="s">
        <v>22715</v>
      </c>
      <c r="F2145" s="110" t="s">
        <v>22787</v>
      </c>
      <c r="G2145" s="108"/>
      <c r="H2145" s="111"/>
      <c r="I2145" s="108"/>
      <c r="J2145" s="109" t="s">
        <v>20743</v>
      </c>
      <c r="K2145" s="112"/>
      <c r="L2145" s="112"/>
      <c r="M2145" s="112"/>
      <c r="N2145" s="112"/>
      <c r="O2145" s="109" t="s">
        <v>20732</v>
      </c>
      <c r="P2145" s="109" t="s">
        <v>20732</v>
      </c>
      <c r="Q2145" s="109" t="s">
        <v>20732</v>
      </c>
      <c r="R2145" s="109" t="s">
        <v>20732</v>
      </c>
      <c r="S2145" s="109" t="s">
        <v>20732</v>
      </c>
      <c r="T2145" s="109" t="s">
        <v>20732</v>
      </c>
      <c r="U2145" s="113">
        <v>1</v>
      </c>
      <c r="V2145" s="113">
        <v>999999</v>
      </c>
      <c r="W2145" s="113">
        <v>1</v>
      </c>
      <c r="X2145" s="109" t="s">
        <v>20732</v>
      </c>
      <c r="Y2145" s="113">
        <v>0</v>
      </c>
      <c r="Z2145" s="108"/>
      <c r="AA2145" s="108"/>
    </row>
    <row r="2146" spans="2:27" ht="18.75">
      <c r="B2146" s="108">
        <f t="shared" si="33"/>
        <v>2139</v>
      </c>
      <c r="C2146" s="109" t="s">
        <v>23117</v>
      </c>
      <c r="D2146" s="109" t="s">
        <v>23117</v>
      </c>
      <c r="E2146" s="110" t="s">
        <v>22715</v>
      </c>
      <c r="F2146" s="110" t="s">
        <v>22789</v>
      </c>
      <c r="G2146" s="108"/>
      <c r="H2146" s="111"/>
      <c r="I2146" s="108"/>
      <c r="J2146" s="109" t="s">
        <v>20743</v>
      </c>
      <c r="K2146" s="112"/>
      <c r="L2146" s="112"/>
      <c r="M2146" s="112"/>
      <c r="N2146" s="112"/>
      <c r="O2146" s="109" t="s">
        <v>20732</v>
      </c>
      <c r="P2146" s="109" t="s">
        <v>20732</v>
      </c>
      <c r="Q2146" s="109" t="s">
        <v>20732</v>
      </c>
      <c r="R2146" s="109" t="s">
        <v>20732</v>
      </c>
      <c r="S2146" s="109" t="s">
        <v>20732</v>
      </c>
      <c r="T2146" s="109" t="s">
        <v>20732</v>
      </c>
      <c r="U2146" s="113">
        <v>1</v>
      </c>
      <c r="V2146" s="113">
        <v>999999</v>
      </c>
      <c r="W2146" s="113">
        <v>1</v>
      </c>
      <c r="X2146" s="109" t="s">
        <v>20732</v>
      </c>
      <c r="Y2146" s="113">
        <v>0</v>
      </c>
      <c r="Z2146" s="108"/>
      <c r="AA2146" s="108"/>
    </row>
    <row r="2147" spans="2:27" ht="18.75">
      <c r="B2147" s="108">
        <f t="shared" si="33"/>
        <v>2140</v>
      </c>
      <c r="C2147" s="109" t="s">
        <v>23118</v>
      </c>
      <c r="D2147" s="109" t="s">
        <v>23118</v>
      </c>
      <c r="E2147" s="110" t="s">
        <v>22715</v>
      </c>
      <c r="F2147" s="110" t="s">
        <v>22791</v>
      </c>
      <c r="G2147" s="108"/>
      <c r="H2147" s="111"/>
      <c r="I2147" s="108"/>
      <c r="J2147" s="109" t="s">
        <v>20743</v>
      </c>
      <c r="K2147" s="112"/>
      <c r="L2147" s="112"/>
      <c r="M2147" s="112"/>
      <c r="N2147" s="112"/>
      <c r="O2147" s="109" t="s">
        <v>20732</v>
      </c>
      <c r="P2147" s="109" t="s">
        <v>20732</v>
      </c>
      <c r="Q2147" s="109" t="s">
        <v>20732</v>
      </c>
      <c r="R2147" s="109" t="s">
        <v>20732</v>
      </c>
      <c r="S2147" s="109" t="s">
        <v>20732</v>
      </c>
      <c r="T2147" s="109" t="s">
        <v>20732</v>
      </c>
      <c r="U2147" s="113">
        <v>1</v>
      </c>
      <c r="V2147" s="113">
        <v>999999</v>
      </c>
      <c r="W2147" s="113">
        <v>1</v>
      </c>
      <c r="X2147" s="109" t="s">
        <v>20732</v>
      </c>
      <c r="Y2147" s="113">
        <v>0</v>
      </c>
      <c r="Z2147" s="108"/>
      <c r="AA2147" s="108"/>
    </row>
    <row r="2148" spans="2:27" ht="18.75">
      <c r="B2148" s="108">
        <f t="shared" si="33"/>
        <v>2141</v>
      </c>
      <c r="C2148" s="109" t="s">
        <v>23119</v>
      </c>
      <c r="D2148" s="109" t="s">
        <v>23119</v>
      </c>
      <c r="E2148" s="110" t="s">
        <v>22715</v>
      </c>
      <c r="F2148" s="110" t="s">
        <v>22793</v>
      </c>
      <c r="G2148" s="108"/>
      <c r="H2148" s="111"/>
      <c r="I2148" s="108"/>
      <c r="J2148" s="109" t="s">
        <v>20743</v>
      </c>
      <c r="K2148" s="112"/>
      <c r="L2148" s="112"/>
      <c r="M2148" s="112"/>
      <c r="N2148" s="112"/>
      <c r="O2148" s="109" t="s">
        <v>20732</v>
      </c>
      <c r="P2148" s="109" t="s">
        <v>20732</v>
      </c>
      <c r="Q2148" s="109" t="s">
        <v>20732</v>
      </c>
      <c r="R2148" s="109" t="s">
        <v>20732</v>
      </c>
      <c r="S2148" s="109" t="s">
        <v>20732</v>
      </c>
      <c r="T2148" s="109" t="s">
        <v>20732</v>
      </c>
      <c r="U2148" s="113">
        <v>1</v>
      </c>
      <c r="V2148" s="113">
        <v>999999</v>
      </c>
      <c r="W2148" s="113">
        <v>1</v>
      </c>
      <c r="X2148" s="109" t="s">
        <v>20732</v>
      </c>
      <c r="Y2148" s="113">
        <v>0</v>
      </c>
      <c r="Z2148" s="108"/>
      <c r="AA2148" s="108"/>
    </row>
    <row r="2149" spans="2:27" ht="18.75">
      <c r="B2149" s="108">
        <f t="shared" si="33"/>
        <v>2142</v>
      </c>
      <c r="C2149" s="109" t="s">
        <v>23120</v>
      </c>
      <c r="D2149" s="109" t="s">
        <v>23120</v>
      </c>
      <c r="E2149" s="110" t="s">
        <v>22715</v>
      </c>
      <c r="F2149" s="110" t="s">
        <v>22721</v>
      </c>
      <c r="G2149" s="108"/>
      <c r="H2149" s="111"/>
      <c r="I2149" s="108"/>
      <c r="J2149" s="109" t="s">
        <v>20735</v>
      </c>
      <c r="K2149" s="112"/>
      <c r="L2149" s="112"/>
      <c r="M2149" s="112"/>
      <c r="N2149" s="112"/>
      <c r="O2149" s="109" t="s">
        <v>20732</v>
      </c>
      <c r="P2149" s="109" t="s">
        <v>20732</v>
      </c>
      <c r="Q2149" s="109" t="s">
        <v>20732</v>
      </c>
      <c r="R2149" s="109" t="s">
        <v>20732</v>
      </c>
      <c r="S2149" s="109" t="s">
        <v>20732</v>
      </c>
      <c r="T2149" s="109" t="s">
        <v>20732</v>
      </c>
      <c r="U2149" s="113">
        <v>1</v>
      </c>
      <c r="V2149" s="113">
        <v>999999</v>
      </c>
      <c r="W2149" s="113">
        <v>1</v>
      </c>
      <c r="X2149" s="109" t="s">
        <v>20732</v>
      </c>
      <c r="Y2149" s="113">
        <v>0</v>
      </c>
      <c r="Z2149" s="108"/>
      <c r="AA2149" s="108"/>
    </row>
    <row r="2150" spans="2:27" ht="18.75">
      <c r="B2150" s="108">
        <f t="shared" si="33"/>
        <v>2143</v>
      </c>
      <c r="C2150" s="109" t="s">
        <v>23121</v>
      </c>
      <c r="D2150" s="109" t="s">
        <v>23121</v>
      </c>
      <c r="E2150" s="110" t="s">
        <v>22715</v>
      </c>
      <c r="F2150" s="110" t="s">
        <v>22796</v>
      </c>
      <c r="G2150" s="108"/>
      <c r="H2150" s="111"/>
      <c r="I2150" s="108"/>
      <c r="J2150" s="109" t="s">
        <v>20743</v>
      </c>
      <c r="K2150" s="112"/>
      <c r="L2150" s="112"/>
      <c r="M2150" s="112"/>
      <c r="N2150" s="112"/>
      <c r="O2150" s="109" t="s">
        <v>20732</v>
      </c>
      <c r="P2150" s="109" t="s">
        <v>20732</v>
      </c>
      <c r="Q2150" s="109" t="s">
        <v>20732</v>
      </c>
      <c r="R2150" s="109" t="s">
        <v>20732</v>
      </c>
      <c r="S2150" s="109" t="s">
        <v>20732</v>
      </c>
      <c r="T2150" s="109" t="s">
        <v>20732</v>
      </c>
      <c r="U2150" s="113">
        <v>1</v>
      </c>
      <c r="V2150" s="113">
        <v>999999</v>
      </c>
      <c r="W2150" s="113">
        <v>1</v>
      </c>
      <c r="X2150" s="109" t="s">
        <v>20732</v>
      </c>
      <c r="Y2150" s="113">
        <v>0</v>
      </c>
      <c r="Z2150" s="108"/>
      <c r="AA2150" s="108"/>
    </row>
    <row r="2151" spans="2:27" ht="18.75">
      <c r="B2151" s="108">
        <f t="shared" si="33"/>
        <v>2144</v>
      </c>
      <c r="C2151" s="109" t="s">
        <v>23122</v>
      </c>
      <c r="D2151" s="109" t="s">
        <v>23122</v>
      </c>
      <c r="E2151" s="110" t="s">
        <v>22715</v>
      </c>
      <c r="F2151" s="110" t="s">
        <v>22798</v>
      </c>
      <c r="G2151" s="108"/>
      <c r="H2151" s="111"/>
      <c r="I2151" s="108"/>
      <c r="J2151" s="109" t="s">
        <v>20743</v>
      </c>
      <c r="K2151" s="112"/>
      <c r="L2151" s="112"/>
      <c r="M2151" s="112"/>
      <c r="N2151" s="112"/>
      <c r="O2151" s="109" t="s">
        <v>20732</v>
      </c>
      <c r="P2151" s="109" t="s">
        <v>20732</v>
      </c>
      <c r="Q2151" s="109" t="s">
        <v>20732</v>
      </c>
      <c r="R2151" s="109" t="s">
        <v>20732</v>
      </c>
      <c r="S2151" s="109" t="s">
        <v>20732</v>
      </c>
      <c r="T2151" s="109" t="s">
        <v>20732</v>
      </c>
      <c r="U2151" s="113">
        <v>1</v>
      </c>
      <c r="V2151" s="113">
        <v>999999</v>
      </c>
      <c r="W2151" s="113">
        <v>1</v>
      </c>
      <c r="X2151" s="109" t="s">
        <v>20732</v>
      </c>
      <c r="Y2151" s="113">
        <v>0</v>
      </c>
      <c r="Z2151" s="108"/>
      <c r="AA2151" s="108"/>
    </row>
    <row r="2152" spans="2:27" ht="18.75">
      <c r="B2152" s="108">
        <f t="shared" si="33"/>
        <v>2145</v>
      </c>
      <c r="C2152" s="109" t="s">
        <v>23123</v>
      </c>
      <c r="D2152" s="109" t="s">
        <v>23123</v>
      </c>
      <c r="E2152" s="110" t="s">
        <v>22715</v>
      </c>
      <c r="F2152" s="110" t="s">
        <v>22800</v>
      </c>
      <c r="G2152" s="108"/>
      <c r="H2152" s="111"/>
      <c r="I2152" s="108"/>
      <c r="J2152" s="109" t="s">
        <v>20743</v>
      </c>
      <c r="K2152" s="112"/>
      <c r="L2152" s="112"/>
      <c r="M2152" s="112"/>
      <c r="N2152" s="112"/>
      <c r="O2152" s="109" t="s">
        <v>20732</v>
      </c>
      <c r="P2152" s="109" t="s">
        <v>20732</v>
      </c>
      <c r="Q2152" s="109" t="s">
        <v>20732</v>
      </c>
      <c r="R2152" s="109" t="s">
        <v>20732</v>
      </c>
      <c r="S2152" s="109" t="s">
        <v>20732</v>
      </c>
      <c r="T2152" s="109" t="s">
        <v>20732</v>
      </c>
      <c r="U2152" s="113">
        <v>1</v>
      </c>
      <c r="V2152" s="113">
        <v>999999</v>
      </c>
      <c r="W2152" s="113">
        <v>1</v>
      </c>
      <c r="X2152" s="109" t="s">
        <v>20732</v>
      </c>
      <c r="Y2152" s="113">
        <v>0</v>
      </c>
      <c r="Z2152" s="108"/>
      <c r="AA2152" s="108"/>
    </row>
    <row r="2153" spans="2:27" ht="18.75">
      <c r="B2153" s="108">
        <f t="shared" si="33"/>
        <v>2146</v>
      </c>
      <c r="C2153" s="109" t="s">
        <v>23124</v>
      </c>
      <c r="D2153" s="109" t="s">
        <v>23124</v>
      </c>
      <c r="E2153" s="110" t="s">
        <v>22715</v>
      </c>
      <c r="F2153" s="110" t="s">
        <v>22802</v>
      </c>
      <c r="G2153" s="108"/>
      <c r="H2153" s="111"/>
      <c r="I2153" s="108"/>
      <c r="J2153" s="109" t="s">
        <v>20743</v>
      </c>
      <c r="K2153" s="112"/>
      <c r="L2153" s="112"/>
      <c r="M2153" s="112"/>
      <c r="N2153" s="112"/>
      <c r="O2153" s="109" t="s">
        <v>20732</v>
      </c>
      <c r="P2153" s="109" t="s">
        <v>20732</v>
      </c>
      <c r="Q2153" s="109" t="s">
        <v>20732</v>
      </c>
      <c r="R2153" s="109" t="s">
        <v>20732</v>
      </c>
      <c r="S2153" s="109" t="s">
        <v>20732</v>
      </c>
      <c r="T2153" s="109" t="s">
        <v>20732</v>
      </c>
      <c r="U2153" s="113">
        <v>1</v>
      </c>
      <c r="V2153" s="113">
        <v>999999</v>
      </c>
      <c r="W2153" s="113">
        <v>1</v>
      </c>
      <c r="X2153" s="109" t="s">
        <v>20732</v>
      </c>
      <c r="Y2153" s="113">
        <v>0</v>
      </c>
      <c r="Z2153" s="108"/>
      <c r="AA2153" s="108"/>
    </row>
    <row r="2154" spans="2:27" ht="18.75">
      <c r="B2154" s="108">
        <f t="shared" si="33"/>
        <v>2147</v>
      </c>
      <c r="C2154" s="109" t="s">
        <v>23125</v>
      </c>
      <c r="D2154" s="109" t="s">
        <v>23125</v>
      </c>
      <c r="E2154" s="110" t="s">
        <v>22715</v>
      </c>
      <c r="F2154" s="110" t="s">
        <v>22804</v>
      </c>
      <c r="G2154" s="108"/>
      <c r="H2154" s="111"/>
      <c r="I2154" s="108"/>
      <c r="J2154" s="109" t="s">
        <v>20743</v>
      </c>
      <c r="K2154" s="112"/>
      <c r="L2154" s="112"/>
      <c r="M2154" s="112"/>
      <c r="N2154" s="112"/>
      <c r="O2154" s="109" t="s">
        <v>20732</v>
      </c>
      <c r="P2154" s="109" t="s">
        <v>20732</v>
      </c>
      <c r="Q2154" s="109" t="s">
        <v>20732</v>
      </c>
      <c r="R2154" s="109" t="s">
        <v>20732</v>
      </c>
      <c r="S2154" s="109" t="s">
        <v>20732</v>
      </c>
      <c r="T2154" s="109" t="s">
        <v>20732</v>
      </c>
      <c r="U2154" s="113">
        <v>1</v>
      </c>
      <c r="V2154" s="113">
        <v>999999</v>
      </c>
      <c r="W2154" s="113">
        <v>1</v>
      </c>
      <c r="X2154" s="109" t="s">
        <v>20732</v>
      </c>
      <c r="Y2154" s="113">
        <v>0</v>
      </c>
      <c r="Z2154" s="108"/>
      <c r="AA2154" s="108"/>
    </row>
    <row r="2155" spans="2:27" ht="18.75">
      <c r="B2155" s="108">
        <f t="shared" si="33"/>
        <v>2148</v>
      </c>
      <c r="C2155" s="109" t="s">
        <v>23126</v>
      </c>
      <c r="D2155" s="109" t="s">
        <v>23126</v>
      </c>
      <c r="E2155" s="110" t="s">
        <v>22715</v>
      </c>
      <c r="F2155" s="110" t="s">
        <v>22806</v>
      </c>
      <c r="G2155" s="108"/>
      <c r="H2155" s="111"/>
      <c r="I2155" s="108"/>
      <c r="J2155" s="109" t="s">
        <v>20743</v>
      </c>
      <c r="K2155" s="112"/>
      <c r="L2155" s="112"/>
      <c r="M2155" s="112"/>
      <c r="N2155" s="112"/>
      <c r="O2155" s="109" t="s">
        <v>20732</v>
      </c>
      <c r="P2155" s="109" t="s">
        <v>20732</v>
      </c>
      <c r="Q2155" s="109" t="s">
        <v>20732</v>
      </c>
      <c r="R2155" s="109" t="s">
        <v>20732</v>
      </c>
      <c r="S2155" s="109" t="s">
        <v>20732</v>
      </c>
      <c r="T2155" s="109" t="s">
        <v>20732</v>
      </c>
      <c r="U2155" s="113">
        <v>1</v>
      </c>
      <c r="V2155" s="113">
        <v>999999</v>
      </c>
      <c r="W2155" s="113">
        <v>1</v>
      </c>
      <c r="X2155" s="109" t="s">
        <v>20732</v>
      </c>
      <c r="Y2155" s="113">
        <v>0</v>
      </c>
      <c r="Z2155" s="108"/>
      <c r="AA2155" s="108"/>
    </row>
    <row r="2156" spans="2:27" ht="18.75">
      <c r="B2156" s="108">
        <f t="shared" si="33"/>
        <v>2149</v>
      </c>
      <c r="C2156" s="109" t="s">
        <v>23127</v>
      </c>
      <c r="D2156" s="109" t="s">
        <v>23127</v>
      </c>
      <c r="E2156" s="110" t="s">
        <v>22715</v>
      </c>
      <c r="F2156" s="110" t="s">
        <v>22808</v>
      </c>
      <c r="G2156" s="108"/>
      <c r="H2156" s="111"/>
      <c r="I2156" s="108"/>
      <c r="J2156" s="109" t="s">
        <v>20743</v>
      </c>
      <c r="K2156" s="112"/>
      <c r="L2156" s="112"/>
      <c r="M2156" s="112"/>
      <c r="N2156" s="112"/>
      <c r="O2156" s="109" t="s">
        <v>20732</v>
      </c>
      <c r="P2156" s="109" t="s">
        <v>20732</v>
      </c>
      <c r="Q2156" s="109" t="s">
        <v>20732</v>
      </c>
      <c r="R2156" s="109" t="s">
        <v>20732</v>
      </c>
      <c r="S2156" s="109" t="s">
        <v>20732</v>
      </c>
      <c r="T2156" s="109" t="s">
        <v>20732</v>
      </c>
      <c r="U2156" s="113">
        <v>1</v>
      </c>
      <c r="V2156" s="113">
        <v>999999</v>
      </c>
      <c r="W2156" s="113">
        <v>1</v>
      </c>
      <c r="X2156" s="109" t="s">
        <v>20732</v>
      </c>
      <c r="Y2156" s="113">
        <v>0</v>
      </c>
      <c r="Z2156" s="108"/>
      <c r="AA2156" s="108"/>
    </row>
    <row r="2157" spans="2:27" ht="18.75">
      <c r="B2157" s="108">
        <f t="shared" si="33"/>
        <v>2150</v>
      </c>
      <c r="C2157" s="109" t="s">
        <v>23128</v>
      </c>
      <c r="D2157" s="109" t="s">
        <v>23128</v>
      </c>
      <c r="E2157" s="110" t="s">
        <v>22715</v>
      </c>
      <c r="F2157" s="110" t="s">
        <v>22810</v>
      </c>
      <c r="G2157" s="108"/>
      <c r="H2157" s="111"/>
      <c r="I2157" s="108"/>
      <c r="J2157" s="109" t="s">
        <v>20743</v>
      </c>
      <c r="K2157" s="112"/>
      <c r="L2157" s="112"/>
      <c r="M2157" s="112"/>
      <c r="N2157" s="112"/>
      <c r="O2157" s="109" t="s">
        <v>20732</v>
      </c>
      <c r="P2157" s="109" t="s">
        <v>20732</v>
      </c>
      <c r="Q2157" s="109" t="s">
        <v>20732</v>
      </c>
      <c r="R2157" s="109" t="s">
        <v>20732</v>
      </c>
      <c r="S2157" s="109" t="s">
        <v>20732</v>
      </c>
      <c r="T2157" s="109" t="s">
        <v>20732</v>
      </c>
      <c r="U2157" s="113">
        <v>1</v>
      </c>
      <c r="V2157" s="113">
        <v>999999</v>
      </c>
      <c r="W2157" s="113">
        <v>1</v>
      </c>
      <c r="X2157" s="109" t="s">
        <v>20732</v>
      </c>
      <c r="Y2157" s="113">
        <v>0</v>
      </c>
      <c r="Z2157" s="108"/>
      <c r="AA2157" s="108"/>
    </row>
    <row r="2158" spans="2:27" ht="18.75">
      <c r="B2158" s="108">
        <f t="shared" si="33"/>
        <v>2151</v>
      </c>
      <c r="C2158" s="109" t="s">
        <v>23129</v>
      </c>
      <c r="D2158" s="109" t="s">
        <v>23129</v>
      </c>
      <c r="E2158" s="110" t="s">
        <v>22715</v>
      </c>
      <c r="F2158" s="110" t="s">
        <v>22812</v>
      </c>
      <c r="G2158" s="108"/>
      <c r="H2158" s="111"/>
      <c r="I2158" s="108"/>
      <c r="J2158" s="109" t="s">
        <v>20743</v>
      </c>
      <c r="K2158" s="112"/>
      <c r="L2158" s="112"/>
      <c r="M2158" s="112"/>
      <c r="N2158" s="112"/>
      <c r="O2158" s="109" t="s">
        <v>20732</v>
      </c>
      <c r="P2158" s="109" t="s">
        <v>20732</v>
      </c>
      <c r="Q2158" s="109" t="s">
        <v>20732</v>
      </c>
      <c r="R2158" s="109" t="s">
        <v>20732</v>
      </c>
      <c r="S2158" s="109" t="s">
        <v>20732</v>
      </c>
      <c r="T2158" s="109" t="s">
        <v>20732</v>
      </c>
      <c r="U2158" s="113">
        <v>1</v>
      </c>
      <c r="V2158" s="113">
        <v>999999</v>
      </c>
      <c r="W2158" s="113">
        <v>1</v>
      </c>
      <c r="X2158" s="109" t="s">
        <v>20732</v>
      </c>
      <c r="Y2158" s="113">
        <v>0</v>
      </c>
      <c r="Z2158" s="108"/>
      <c r="AA2158" s="108"/>
    </row>
    <row r="2159" spans="2:27" ht="18.75">
      <c r="B2159" s="108">
        <f t="shared" si="33"/>
        <v>2152</v>
      </c>
      <c r="C2159" s="109" t="s">
        <v>23130</v>
      </c>
      <c r="D2159" s="109" t="s">
        <v>23130</v>
      </c>
      <c r="E2159" s="110" t="s">
        <v>22715</v>
      </c>
      <c r="F2159" s="110" t="s">
        <v>22814</v>
      </c>
      <c r="G2159" s="108"/>
      <c r="H2159" s="111"/>
      <c r="I2159" s="108"/>
      <c r="J2159" s="109" t="s">
        <v>20743</v>
      </c>
      <c r="K2159" s="112"/>
      <c r="L2159" s="112"/>
      <c r="M2159" s="112"/>
      <c r="N2159" s="112"/>
      <c r="O2159" s="109" t="s">
        <v>20732</v>
      </c>
      <c r="P2159" s="109" t="s">
        <v>20732</v>
      </c>
      <c r="Q2159" s="109" t="s">
        <v>20732</v>
      </c>
      <c r="R2159" s="109" t="s">
        <v>20732</v>
      </c>
      <c r="S2159" s="109" t="s">
        <v>20732</v>
      </c>
      <c r="T2159" s="109" t="s">
        <v>20732</v>
      </c>
      <c r="U2159" s="113">
        <v>1</v>
      </c>
      <c r="V2159" s="113">
        <v>999999</v>
      </c>
      <c r="W2159" s="113">
        <v>1</v>
      </c>
      <c r="X2159" s="109" t="s">
        <v>20732</v>
      </c>
      <c r="Y2159" s="113">
        <v>0</v>
      </c>
      <c r="Z2159" s="108"/>
      <c r="AA2159" s="108"/>
    </row>
    <row r="2160" spans="2:27" ht="18.75">
      <c r="B2160" s="108">
        <f t="shared" si="33"/>
        <v>2153</v>
      </c>
      <c r="C2160" s="109" t="s">
        <v>23131</v>
      </c>
      <c r="D2160" s="109" t="s">
        <v>23131</v>
      </c>
      <c r="E2160" s="110" t="s">
        <v>22715</v>
      </c>
      <c r="F2160" s="110" t="s">
        <v>22723</v>
      </c>
      <c r="G2160" s="108"/>
      <c r="H2160" s="111"/>
      <c r="I2160" s="108"/>
      <c r="J2160" s="109" t="s">
        <v>20735</v>
      </c>
      <c r="K2160" s="112"/>
      <c r="L2160" s="112"/>
      <c r="M2160" s="112"/>
      <c r="N2160" s="112"/>
      <c r="O2160" s="109" t="s">
        <v>20732</v>
      </c>
      <c r="P2160" s="109" t="s">
        <v>20732</v>
      </c>
      <c r="Q2160" s="109" t="s">
        <v>20732</v>
      </c>
      <c r="R2160" s="109" t="s">
        <v>20732</v>
      </c>
      <c r="S2160" s="109" t="s">
        <v>20732</v>
      </c>
      <c r="T2160" s="109" t="s">
        <v>20732</v>
      </c>
      <c r="U2160" s="113">
        <v>1</v>
      </c>
      <c r="V2160" s="113">
        <v>999999</v>
      </c>
      <c r="W2160" s="113">
        <v>1</v>
      </c>
      <c r="X2160" s="109" t="s">
        <v>20732</v>
      </c>
      <c r="Y2160" s="113">
        <v>0</v>
      </c>
      <c r="Z2160" s="108"/>
      <c r="AA2160" s="108"/>
    </row>
    <row r="2161" spans="2:27" ht="18.75">
      <c r="B2161" s="108">
        <f t="shared" si="33"/>
        <v>2154</v>
      </c>
      <c r="C2161" s="109" t="s">
        <v>23132</v>
      </c>
      <c r="D2161" s="109" t="s">
        <v>23132</v>
      </c>
      <c r="E2161" s="110" t="s">
        <v>22715</v>
      </c>
      <c r="F2161" s="110" t="s">
        <v>22817</v>
      </c>
      <c r="G2161" s="108"/>
      <c r="H2161" s="111"/>
      <c r="I2161" s="108"/>
      <c r="J2161" s="109" t="s">
        <v>20743</v>
      </c>
      <c r="K2161" s="112"/>
      <c r="L2161" s="112"/>
      <c r="M2161" s="112"/>
      <c r="N2161" s="112"/>
      <c r="O2161" s="109" t="s">
        <v>20732</v>
      </c>
      <c r="P2161" s="109" t="s">
        <v>20732</v>
      </c>
      <c r="Q2161" s="109" t="s">
        <v>20732</v>
      </c>
      <c r="R2161" s="109" t="s">
        <v>20732</v>
      </c>
      <c r="S2161" s="109" t="s">
        <v>20732</v>
      </c>
      <c r="T2161" s="109" t="s">
        <v>20732</v>
      </c>
      <c r="U2161" s="113">
        <v>1</v>
      </c>
      <c r="V2161" s="113">
        <v>999999</v>
      </c>
      <c r="W2161" s="113">
        <v>1</v>
      </c>
      <c r="X2161" s="109" t="s">
        <v>20732</v>
      </c>
      <c r="Y2161" s="113">
        <v>0</v>
      </c>
      <c r="Z2161" s="108"/>
      <c r="AA2161" s="108"/>
    </row>
    <row r="2162" spans="2:27" ht="18.75">
      <c r="B2162" s="108">
        <f t="shared" si="33"/>
        <v>2155</v>
      </c>
      <c r="C2162" s="109" t="s">
        <v>23133</v>
      </c>
      <c r="D2162" s="109" t="s">
        <v>23133</v>
      </c>
      <c r="E2162" s="110" t="s">
        <v>22715</v>
      </c>
      <c r="F2162" s="110" t="s">
        <v>22819</v>
      </c>
      <c r="G2162" s="108"/>
      <c r="H2162" s="111"/>
      <c r="I2162" s="108"/>
      <c r="J2162" s="109" t="s">
        <v>20743</v>
      </c>
      <c r="K2162" s="112"/>
      <c r="L2162" s="112"/>
      <c r="M2162" s="112"/>
      <c r="N2162" s="112"/>
      <c r="O2162" s="109" t="s">
        <v>20732</v>
      </c>
      <c r="P2162" s="109" t="s">
        <v>20732</v>
      </c>
      <c r="Q2162" s="109" t="s">
        <v>20732</v>
      </c>
      <c r="R2162" s="109" t="s">
        <v>20732</v>
      </c>
      <c r="S2162" s="109" t="s">
        <v>20732</v>
      </c>
      <c r="T2162" s="109" t="s">
        <v>20732</v>
      </c>
      <c r="U2162" s="113">
        <v>1</v>
      </c>
      <c r="V2162" s="113">
        <v>999999</v>
      </c>
      <c r="W2162" s="113">
        <v>1</v>
      </c>
      <c r="X2162" s="109" t="s">
        <v>20732</v>
      </c>
      <c r="Y2162" s="113">
        <v>0</v>
      </c>
      <c r="Z2162" s="108"/>
      <c r="AA2162" s="108"/>
    </row>
    <row r="2163" spans="2:27" ht="18.75">
      <c r="B2163" s="108">
        <f t="shared" si="33"/>
        <v>2156</v>
      </c>
      <c r="C2163" s="109" t="s">
        <v>23134</v>
      </c>
      <c r="D2163" s="109" t="s">
        <v>23134</v>
      </c>
      <c r="E2163" s="110" t="s">
        <v>22715</v>
      </c>
      <c r="F2163" s="110" t="s">
        <v>22821</v>
      </c>
      <c r="G2163" s="108"/>
      <c r="H2163" s="111"/>
      <c r="I2163" s="108"/>
      <c r="J2163" s="109" t="s">
        <v>20743</v>
      </c>
      <c r="K2163" s="112"/>
      <c r="L2163" s="112"/>
      <c r="M2163" s="112"/>
      <c r="N2163" s="112"/>
      <c r="O2163" s="109" t="s">
        <v>20732</v>
      </c>
      <c r="P2163" s="109" t="s">
        <v>20732</v>
      </c>
      <c r="Q2163" s="109" t="s">
        <v>20732</v>
      </c>
      <c r="R2163" s="109" t="s">
        <v>20732</v>
      </c>
      <c r="S2163" s="109" t="s">
        <v>20732</v>
      </c>
      <c r="T2163" s="109" t="s">
        <v>20732</v>
      </c>
      <c r="U2163" s="113">
        <v>1</v>
      </c>
      <c r="V2163" s="113">
        <v>999999</v>
      </c>
      <c r="W2163" s="113">
        <v>1</v>
      </c>
      <c r="X2163" s="109" t="s">
        <v>20732</v>
      </c>
      <c r="Y2163" s="113">
        <v>0</v>
      </c>
      <c r="Z2163" s="108"/>
      <c r="AA2163" s="108"/>
    </row>
    <row r="2164" spans="2:27" ht="18.75">
      <c r="B2164" s="108">
        <f t="shared" si="33"/>
        <v>2157</v>
      </c>
      <c r="C2164" s="109" t="s">
        <v>23135</v>
      </c>
      <c r="D2164" s="109" t="s">
        <v>23135</v>
      </c>
      <c r="E2164" s="110" t="s">
        <v>22715</v>
      </c>
      <c r="F2164" s="110" t="s">
        <v>22823</v>
      </c>
      <c r="G2164" s="108"/>
      <c r="H2164" s="111"/>
      <c r="I2164" s="108"/>
      <c r="J2164" s="109" t="s">
        <v>20743</v>
      </c>
      <c r="K2164" s="112"/>
      <c r="L2164" s="112"/>
      <c r="M2164" s="112"/>
      <c r="N2164" s="112"/>
      <c r="O2164" s="109" t="s">
        <v>20732</v>
      </c>
      <c r="P2164" s="109" t="s">
        <v>20732</v>
      </c>
      <c r="Q2164" s="109" t="s">
        <v>20732</v>
      </c>
      <c r="R2164" s="109" t="s">
        <v>20732</v>
      </c>
      <c r="S2164" s="109" t="s">
        <v>20732</v>
      </c>
      <c r="T2164" s="109" t="s">
        <v>20732</v>
      </c>
      <c r="U2164" s="113">
        <v>1</v>
      </c>
      <c r="V2164" s="113">
        <v>999999</v>
      </c>
      <c r="W2164" s="113">
        <v>1</v>
      </c>
      <c r="X2164" s="109" t="s">
        <v>20732</v>
      </c>
      <c r="Y2164" s="113">
        <v>0</v>
      </c>
      <c r="Z2164" s="108"/>
      <c r="AA2164" s="108"/>
    </row>
    <row r="2165" spans="2:27" ht="18.75">
      <c r="B2165" s="108">
        <f t="shared" si="33"/>
        <v>2158</v>
      </c>
      <c r="C2165" s="109" t="s">
        <v>23136</v>
      </c>
      <c r="D2165" s="109" t="s">
        <v>23136</v>
      </c>
      <c r="E2165" s="110" t="s">
        <v>22715</v>
      </c>
      <c r="F2165" s="110" t="s">
        <v>22825</v>
      </c>
      <c r="G2165" s="108"/>
      <c r="H2165" s="111"/>
      <c r="I2165" s="108"/>
      <c r="J2165" s="109" t="s">
        <v>20743</v>
      </c>
      <c r="K2165" s="112"/>
      <c r="L2165" s="112"/>
      <c r="M2165" s="112"/>
      <c r="N2165" s="112"/>
      <c r="O2165" s="109" t="s">
        <v>20732</v>
      </c>
      <c r="P2165" s="109" t="s">
        <v>20732</v>
      </c>
      <c r="Q2165" s="109" t="s">
        <v>20732</v>
      </c>
      <c r="R2165" s="109" t="s">
        <v>20732</v>
      </c>
      <c r="S2165" s="109" t="s">
        <v>20732</v>
      </c>
      <c r="T2165" s="109" t="s">
        <v>20732</v>
      </c>
      <c r="U2165" s="113">
        <v>1</v>
      </c>
      <c r="V2165" s="113">
        <v>999999</v>
      </c>
      <c r="W2165" s="113">
        <v>1</v>
      </c>
      <c r="X2165" s="109" t="s">
        <v>20732</v>
      </c>
      <c r="Y2165" s="113">
        <v>0</v>
      </c>
      <c r="Z2165" s="108"/>
      <c r="AA2165" s="108"/>
    </row>
    <row r="2166" spans="2:27" ht="18.75">
      <c r="B2166" s="108">
        <f t="shared" si="33"/>
        <v>2159</v>
      </c>
      <c r="C2166" s="109" t="s">
        <v>23137</v>
      </c>
      <c r="D2166" s="109" t="s">
        <v>23137</v>
      </c>
      <c r="E2166" s="110" t="s">
        <v>22715</v>
      </c>
      <c r="F2166" s="110" t="s">
        <v>22827</v>
      </c>
      <c r="G2166" s="108"/>
      <c r="H2166" s="111"/>
      <c r="I2166" s="108"/>
      <c r="J2166" s="109" t="s">
        <v>20743</v>
      </c>
      <c r="K2166" s="112"/>
      <c r="L2166" s="112"/>
      <c r="M2166" s="112"/>
      <c r="N2166" s="112"/>
      <c r="O2166" s="109" t="s">
        <v>20732</v>
      </c>
      <c r="P2166" s="109" t="s">
        <v>20732</v>
      </c>
      <c r="Q2166" s="109" t="s">
        <v>20732</v>
      </c>
      <c r="R2166" s="109" t="s">
        <v>20732</v>
      </c>
      <c r="S2166" s="109" t="s">
        <v>20732</v>
      </c>
      <c r="T2166" s="109" t="s">
        <v>20732</v>
      </c>
      <c r="U2166" s="113">
        <v>1</v>
      </c>
      <c r="V2166" s="113">
        <v>999999</v>
      </c>
      <c r="W2166" s="113">
        <v>1</v>
      </c>
      <c r="X2166" s="109" t="s">
        <v>20732</v>
      </c>
      <c r="Y2166" s="113">
        <v>0</v>
      </c>
      <c r="Z2166" s="108"/>
      <c r="AA2166" s="108"/>
    </row>
    <row r="2167" spans="2:27" ht="18.75">
      <c r="B2167" s="108">
        <f t="shared" si="33"/>
        <v>2160</v>
      </c>
      <c r="C2167" s="109" t="s">
        <v>23138</v>
      </c>
      <c r="D2167" s="109" t="s">
        <v>23138</v>
      </c>
      <c r="E2167" s="110" t="s">
        <v>22715</v>
      </c>
      <c r="F2167" s="110" t="s">
        <v>22829</v>
      </c>
      <c r="G2167" s="108"/>
      <c r="H2167" s="111"/>
      <c r="I2167" s="108"/>
      <c r="J2167" s="109" t="s">
        <v>20743</v>
      </c>
      <c r="K2167" s="112"/>
      <c r="L2167" s="112"/>
      <c r="M2167" s="112"/>
      <c r="N2167" s="112"/>
      <c r="O2167" s="109" t="s">
        <v>20732</v>
      </c>
      <c r="P2167" s="109" t="s">
        <v>20732</v>
      </c>
      <c r="Q2167" s="109" t="s">
        <v>20732</v>
      </c>
      <c r="R2167" s="109" t="s">
        <v>20732</v>
      </c>
      <c r="S2167" s="109" t="s">
        <v>20732</v>
      </c>
      <c r="T2167" s="109" t="s">
        <v>20732</v>
      </c>
      <c r="U2167" s="113">
        <v>1</v>
      </c>
      <c r="V2167" s="113">
        <v>999999</v>
      </c>
      <c r="W2167" s="113">
        <v>1</v>
      </c>
      <c r="X2167" s="109" t="s">
        <v>20732</v>
      </c>
      <c r="Y2167" s="113">
        <v>0</v>
      </c>
      <c r="Z2167" s="108"/>
      <c r="AA2167" s="108"/>
    </row>
    <row r="2168" spans="2:27" ht="18.75">
      <c r="B2168" s="108">
        <f t="shared" si="33"/>
        <v>2161</v>
      </c>
      <c r="C2168" s="109" t="s">
        <v>23139</v>
      </c>
      <c r="D2168" s="109" t="s">
        <v>23139</v>
      </c>
      <c r="E2168" s="110" t="s">
        <v>22715</v>
      </c>
      <c r="F2168" s="110" t="s">
        <v>22831</v>
      </c>
      <c r="G2168" s="108"/>
      <c r="H2168" s="111"/>
      <c r="I2168" s="108"/>
      <c r="J2168" s="109" t="s">
        <v>20743</v>
      </c>
      <c r="K2168" s="112"/>
      <c r="L2168" s="112"/>
      <c r="M2168" s="112"/>
      <c r="N2168" s="112"/>
      <c r="O2168" s="109" t="s">
        <v>20732</v>
      </c>
      <c r="P2168" s="109" t="s">
        <v>20732</v>
      </c>
      <c r="Q2168" s="109" t="s">
        <v>20732</v>
      </c>
      <c r="R2168" s="109" t="s">
        <v>20732</v>
      </c>
      <c r="S2168" s="109" t="s">
        <v>20732</v>
      </c>
      <c r="T2168" s="109" t="s">
        <v>20732</v>
      </c>
      <c r="U2168" s="113">
        <v>1</v>
      </c>
      <c r="V2168" s="113">
        <v>999999</v>
      </c>
      <c r="W2168" s="113">
        <v>1</v>
      </c>
      <c r="X2168" s="109" t="s">
        <v>20732</v>
      </c>
      <c r="Y2168" s="113">
        <v>0</v>
      </c>
      <c r="Z2168" s="108"/>
      <c r="AA2168" s="108"/>
    </row>
    <row r="2169" spans="2:27" ht="18.75">
      <c r="B2169" s="108">
        <f t="shared" si="33"/>
        <v>2162</v>
      </c>
      <c r="C2169" s="109" t="s">
        <v>23140</v>
      </c>
      <c r="D2169" s="109" t="s">
        <v>23140</v>
      </c>
      <c r="E2169" s="110" t="s">
        <v>22715</v>
      </c>
      <c r="F2169" s="110" t="s">
        <v>22833</v>
      </c>
      <c r="G2169" s="108"/>
      <c r="H2169" s="111"/>
      <c r="I2169" s="108"/>
      <c r="J2169" s="109" t="s">
        <v>20743</v>
      </c>
      <c r="K2169" s="112"/>
      <c r="L2169" s="112"/>
      <c r="M2169" s="112"/>
      <c r="N2169" s="112"/>
      <c r="O2169" s="109" t="s">
        <v>20732</v>
      </c>
      <c r="P2169" s="109" t="s">
        <v>20732</v>
      </c>
      <c r="Q2169" s="109" t="s">
        <v>20732</v>
      </c>
      <c r="R2169" s="109" t="s">
        <v>20732</v>
      </c>
      <c r="S2169" s="109" t="s">
        <v>20732</v>
      </c>
      <c r="T2169" s="109" t="s">
        <v>20732</v>
      </c>
      <c r="U2169" s="113">
        <v>1</v>
      </c>
      <c r="V2169" s="113">
        <v>999999</v>
      </c>
      <c r="W2169" s="113">
        <v>1</v>
      </c>
      <c r="X2169" s="109" t="s">
        <v>20732</v>
      </c>
      <c r="Y2169" s="113">
        <v>0</v>
      </c>
      <c r="Z2169" s="108"/>
      <c r="AA2169" s="108"/>
    </row>
    <row r="2170" spans="2:27" ht="18.75">
      <c r="B2170" s="108">
        <f t="shared" si="33"/>
        <v>2163</v>
      </c>
      <c r="C2170" s="109" t="s">
        <v>23141</v>
      </c>
      <c r="D2170" s="109" t="s">
        <v>23141</v>
      </c>
      <c r="E2170" s="110" t="s">
        <v>22715</v>
      </c>
      <c r="F2170" s="110" t="s">
        <v>20730</v>
      </c>
      <c r="G2170" s="108"/>
      <c r="H2170" s="111"/>
      <c r="I2170" s="108"/>
      <c r="J2170" s="109" t="s">
        <v>20739</v>
      </c>
      <c r="K2170" s="112"/>
      <c r="L2170" s="112"/>
      <c r="M2170" s="112"/>
      <c r="N2170" s="112"/>
      <c r="O2170" s="109" t="s">
        <v>20732</v>
      </c>
      <c r="P2170" s="109" t="s">
        <v>20732</v>
      </c>
      <c r="Q2170" s="109" t="s">
        <v>20732</v>
      </c>
      <c r="R2170" s="109" t="s">
        <v>20732</v>
      </c>
      <c r="S2170" s="109" t="s">
        <v>20732</v>
      </c>
      <c r="T2170" s="109" t="s">
        <v>20732</v>
      </c>
      <c r="U2170" s="113">
        <v>1</v>
      </c>
      <c r="V2170" s="113">
        <v>999999</v>
      </c>
      <c r="W2170" s="113">
        <v>1</v>
      </c>
      <c r="X2170" s="109" t="s">
        <v>20732</v>
      </c>
      <c r="Y2170" s="113">
        <v>0</v>
      </c>
      <c r="Z2170" s="108"/>
      <c r="AA2170" s="108"/>
    </row>
    <row r="2171" spans="2:27" ht="18.75">
      <c r="B2171" s="108">
        <f t="shared" si="33"/>
        <v>2164</v>
      </c>
      <c r="C2171" s="109" t="s">
        <v>23142</v>
      </c>
      <c r="D2171" s="109" t="s">
        <v>23142</v>
      </c>
      <c r="E2171" s="110" t="s">
        <v>22715</v>
      </c>
      <c r="F2171" s="110" t="s">
        <v>22725</v>
      </c>
      <c r="G2171" s="108"/>
      <c r="H2171" s="111"/>
      <c r="I2171" s="108"/>
      <c r="J2171" s="109" t="s">
        <v>20735</v>
      </c>
      <c r="K2171" s="112"/>
      <c r="L2171" s="112"/>
      <c r="M2171" s="112"/>
      <c r="N2171" s="112"/>
      <c r="O2171" s="109" t="s">
        <v>20732</v>
      </c>
      <c r="P2171" s="109" t="s">
        <v>20732</v>
      </c>
      <c r="Q2171" s="109" t="s">
        <v>20732</v>
      </c>
      <c r="R2171" s="109" t="s">
        <v>20732</v>
      </c>
      <c r="S2171" s="109" t="s">
        <v>20732</v>
      </c>
      <c r="T2171" s="109" t="s">
        <v>20732</v>
      </c>
      <c r="U2171" s="113">
        <v>1</v>
      </c>
      <c r="V2171" s="113">
        <v>999999</v>
      </c>
      <c r="W2171" s="113">
        <v>1</v>
      </c>
      <c r="X2171" s="109" t="s">
        <v>20732</v>
      </c>
      <c r="Y2171" s="113">
        <v>0</v>
      </c>
      <c r="Z2171" s="108"/>
      <c r="AA2171" s="108"/>
    </row>
    <row r="2172" spans="2:27" ht="18.75">
      <c r="B2172" s="108">
        <f t="shared" si="33"/>
        <v>2165</v>
      </c>
      <c r="C2172" s="109" t="s">
        <v>23143</v>
      </c>
      <c r="D2172" s="109" t="s">
        <v>23143</v>
      </c>
      <c r="E2172" s="110" t="s">
        <v>22715</v>
      </c>
      <c r="F2172" s="110" t="s">
        <v>20730</v>
      </c>
      <c r="G2172" s="108"/>
      <c r="H2172" s="111"/>
      <c r="I2172" s="108"/>
      <c r="J2172" s="109" t="s">
        <v>20739</v>
      </c>
      <c r="K2172" s="112"/>
      <c r="L2172" s="112"/>
      <c r="M2172" s="112"/>
      <c r="N2172" s="112"/>
      <c r="O2172" s="109" t="s">
        <v>20732</v>
      </c>
      <c r="P2172" s="109" t="s">
        <v>20732</v>
      </c>
      <c r="Q2172" s="109" t="s">
        <v>20732</v>
      </c>
      <c r="R2172" s="109" t="s">
        <v>20732</v>
      </c>
      <c r="S2172" s="109" t="s">
        <v>20732</v>
      </c>
      <c r="T2172" s="109" t="s">
        <v>20732</v>
      </c>
      <c r="U2172" s="113">
        <v>1</v>
      </c>
      <c r="V2172" s="113">
        <v>999999</v>
      </c>
      <c r="W2172" s="113">
        <v>1</v>
      </c>
      <c r="X2172" s="109" t="s">
        <v>20732</v>
      </c>
      <c r="Y2172" s="113">
        <v>0</v>
      </c>
      <c r="Z2172" s="108"/>
      <c r="AA2172" s="108"/>
    </row>
    <row r="2173" spans="2:27" ht="18.75">
      <c r="B2173" s="108">
        <f t="shared" si="33"/>
        <v>2166</v>
      </c>
      <c r="C2173" s="109" t="s">
        <v>23144</v>
      </c>
      <c r="D2173" s="109" t="s">
        <v>23144</v>
      </c>
      <c r="E2173" s="110" t="s">
        <v>22715</v>
      </c>
      <c r="F2173" s="110" t="s">
        <v>20730</v>
      </c>
      <c r="G2173" s="108"/>
      <c r="H2173" s="111"/>
      <c r="I2173" s="108"/>
      <c r="J2173" s="109" t="s">
        <v>20739</v>
      </c>
      <c r="K2173" s="112"/>
      <c r="L2173" s="112"/>
      <c r="M2173" s="112"/>
      <c r="N2173" s="112"/>
      <c r="O2173" s="109" t="s">
        <v>20732</v>
      </c>
      <c r="P2173" s="109" t="s">
        <v>20732</v>
      </c>
      <c r="Q2173" s="109" t="s">
        <v>20732</v>
      </c>
      <c r="R2173" s="109" t="s">
        <v>20732</v>
      </c>
      <c r="S2173" s="109" t="s">
        <v>20732</v>
      </c>
      <c r="T2173" s="109" t="s">
        <v>20732</v>
      </c>
      <c r="U2173" s="113">
        <v>1</v>
      </c>
      <c r="V2173" s="113">
        <v>999999</v>
      </c>
      <c r="W2173" s="113">
        <v>1</v>
      </c>
      <c r="X2173" s="109" t="s">
        <v>20732</v>
      </c>
      <c r="Y2173" s="113">
        <v>0</v>
      </c>
      <c r="Z2173" s="108"/>
      <c r="AA2173" s="108"/>
    </row>
    <row r="2174" spans="2:27" ht="18.75">
      <c r="B2174" s="108">
        <f t="shared" si="33"/>
        <v>2167</v>
      </c>
      <c r="C2174" s="109" t="s">
        <v>23145</v>
      </c>
      <c r="D2174" s="109" t="s">
        <v>23145</v>
      </c>
      <c r="E2174" s="110" t="s">
        <v>22715</v>
      </c>
      <c r="F2174" s="110" t="s">
        <v>20730</v>
      </c>
      <c r="G2174" s="108"/>
      <c r="H2174" s="111"/>
      <c r="I2174" s="108"/>
      <c r="J2174" s="109" t="s">
        <v>20739</v>
      </c>
      <c r="K2174" s="112"/>
      <c r="L2174" s="112"/>
      <c r="M2174" s="112"/>
      <c r="N2174" s="112"/>
      <c r="O2174" s="109" t="s">
        <v>20732</v>
      </c>
      <c r="P2174" s="109" t="s">
        <v>20732</v>
      </c>
      <c r="Q2174" s="109" t="s">
        <v>20732</v>
      </c>
      <c r="R2174" s="109" t="s">
        <v>20732</v>
      </c>
      <c r="S2174" s="109" t="s">
        <v>20732</v>
      </c>
      <c r="T2174" s="109" t="s">
        <v>20732</v>
      </c>
      <c r="U2174" s="113">
        <v>1</v>
      </c>
      <c r="V2174" s="113">
        <v>999999</v>
      </c>
      <c r="W2174" s="113">
        <v>1</v>
      </c>
      <c r="X2174" s="109" t="s">
        <v>20732</v>
      </c>
      <c r="Y2174" s="113">
        <v>0</v>
      </c>
      <c r="Z2174" s="108"/>
      <c r="AA2174" s="108"/>
    </row>
    <row r="2175" spans="2:27" ht="18.75">
      <c r="B2175" s="108">
        <f t="shared" si="33"/>
        <v>2168</v>
      </c>
      <c r="C2175" s="109" t="s">
        <v>23146</v>
      </c>
      <c r="D2175" s="109" t="s">
        <v>23146</v>
      </c>
      <c r="E2175" s="110" t="s">
        <v>22715</v>
      </c>
      <c r="F2175" s="110" t="s">
        <v>20730</v>
      </c>
      <c r="G2175" s="108"/>
      <c r="H2175" s="111"/>
      <c r="I2175" s="108"/>
      <c r="J2175" s="109" t="s">
        <v>20739</v>
      </c>
      <c r="K2175" s="112"/>
      <c r="L2175" s="112"/>
      <c r="M2175" s="112"/>
      <c r="N2175" s="112"/>
      <c r="O2175" s="109" t="s">
        <v>20732</v>
      </c>
      <c r="P2175" s="109" t="s">
        <v>20732</v>
      </c>
      <c r="Q2175" s="109" t="s">
        <v>20732</v>
      </c>
      <c r="R2175" s="109" t="s">
        <v>20732</v>
      </c>
      <c r="S2175" s="109" t="s">
        <v>20732</v>
      </c>
      <c r="T2175" s="109" t="s">
        <v>20732</v>
      </c>
      <c r="U2175" s="113">
        <v>1</v>
      </c>
      <c r="V2175" s="113">
        <v>999999</v>
      </c>
      <c r="W2175" s="113">
        <v>1</v>
      </c>
      <c r="X2175" s="109" t="s">
        <v>20732</v>
      </c>
      <c r="Y2175" s="113">
        <v>0</v>
      </c>
      <c r="Z2175" s="108"/>
      <c r="AA2175" s="108"/>
    </row>
    <row r="2176" spans="2:27" ht="18.75">
      <c r="B2176" s="108">
        <f t="shared" si="33"/>
        <v>2169</v>
      </c>
      <c r="C2176" s="109" t="s">
        <v>23147</v>
      </c>
      <c r="D2176" s="109" t="s">
        <v>23147</v>
      </c>
      <c r="E2176" s="110" t="s">
        <v>22715</v>
      </c>
      <c r="F2176" s="110" t="s">
        <v>20730</v>
      </c>
      <c r="G2176" s="108"/>
      <c r="H2176" s="111"/>
      <c r="I2176" s="108"/>
      <c r="J2176" s="109" t="s">
        <v>20739</v>
      </c>
      <c r="K2176" s="112"/>
      <c r="L2176" s="112"/>
      <c r="M2176" s="112"/>
      <c r="N2176" s="112"/>
      <c r="O2176" s="109" t="s">
        <v>20732</v>
      </c>
      <c r="P2176" s="109" t="s">
        <v>20732</v>
      </c>
      <c r="Q2176" s="109" t="s">
        <v>20732</v>
      </c>
      <c r="R2176" s="109" t="s">
        <v>20732</v>
      </c>
      <c r="S2176" s="109" t="s">
        <v>20732</v>
      </c>
      <c r="T2176" s="109" t="s">
        <v>20732</v>
      </c>
      <c r="U2176" s="113">
        <v>1</v>
      </c>
      <c r="V2176" s="113">
        <v>999999</v>
      </c>
      <c r="W2176" s="113">
        <v>1</v>
      </c>
      <c r="X2176" s="109" t="s">
        <v>20732</v>
      </c>
      <c r="Y2176" s="113">
        <v>0</v>
      </c>
      <c r="Z2176" s="108"/>
      <c r="AA2176" s="108"/>
    </row>
    <row r="2177" spans="2:27" ht="18.75">
      <c r="B2177" s="108">
        <f t="shared" si="33"/>
        <v>2170</v>
      </c>
      <c r="C2177" s="109" t="s">
        <v>23148</v>
      </c>
      <c r="D2177" s="109" t="s">
        <v>23148</v>
      </c>
      <c r="E2177" s="110" t="s">
        <v>22715</v>
      </c>
      <c r="F2177" s="110" t="s">
        <v>20730</v>
      </c>
      <c r="G2177" s="108"/>
      <c r="H2177" s="111"/>
      <c r="I2177" s="108"/>
      <c r="J2177" s="109" t="s">
        <v>20739</v>
      </c>
      <c r="K2177" s="112"/>
      <c r="L2177" s="112"/>
      <c r="M2177" s="112"/>
      <c r="N2177" s="112"/>
      <c r="O2177" s="109" t="s">
        <v>20732</v>
      </c>
      <c r="P2177" s="109" t="s">
        <v>20732</v>
      </c>
      <c r="Q2177" s="109" t="s">
        <v>20732</v>
      </c>
      <c r="R2177" s="109" t="s">
        <v>20732</v>
      </c>
      <c r="S2177" s="109" t="s">
        <v>20732</v>
      </c>
      <c r="T2177" s="109" t="s">
        <v>20732</v>
      </c>
      <c r="U2177" s="113">
        <v>1</v>
      </c>
      <c r="V2177" s="113">
        <v>999999</v>
      </c>
      <c r="W2177" s="113">
        <v>1</v>
      </c>
      <c r="X2177" s="109" t="s">
        <v>20732</v>
      </c>
      <c r="Y2177" s="113">
        <v>0</v>
      </c>
      <c r="Z2177" s="108"/>
      <c r="AA2177" s="108"/>
    </row>
    <row r="2178" spans="2:27" ht="18.75">
      <c r="B2178" s="108">
        <f t="shared" si="33"/>
        <v>2171</v>
      </c>
      <c r="C2178" s="109" t="s">
        <v>23149</v>
      </c>
      <c r="D2178" s="109" t="s">
        <v>23149</v>
      </c>
      <c r="E2178" s="110" t="s">
        <v>22715</v>
      </c>
      <c r="F2178" s="110" t="s">
        <v>20730</v>
      </c>
      <c r="G2178" s="108"/>
      <c r="H2178" s="111"/>
      <c r="I2178" s="108"/>
      <c r="J2178" s="109" t="s">
        <v>20739</v>
      </c>
      <c r="K2178" s="112"/>
      <c r="L2178" s="112"/>
      <c r="M2178" s="112"/>
      <c r="N2178" s="112"/>
      <c r="O2178" s="109" t="s">
        <v>20732</v>
      </c>
      <c r="P2178" s="109" t="s">
        <v>20732</v>
      </c>
      <c r="Q2178" s="109" t="s">
        <v>20732</v>
      </c>
      <c r="R2178" s="109" t="s">
        <v>20732</v>
      </c>
      <c r="S2178" s="109" t="s">
        <v>20732</v>
      </c>
      <c r="T2178" s="109" t="s">
        <v>20732</v>
      </c>
      <c r="U2178" s="113">
        <v>1</v>
      </c>
      <c r="V2178" s="113">
        <v>999999</v>
      </c>
      <c r="W2178" s="113">
        <v>1</v>
      </c>
      <c r="X2178" s="109" t="s">
        <v>20732</v>
      </c>
      <c r="Y2178" s="113">
        <v>0</v>
      </c>
      <c r="Z2178" s="108"/>
      <c r="AA2178" s="108"/>
    </row>
    <row r="2179" spans="2:27" ht="18.75">
      <c r="B2179" s="108">
        <f t="shared" si="33"/>
        <v>2172</v>
      </c>
      <c r="C2179" s="109" t="s">
        <v>23150</v>
      </c>
      <c r="D2179" s="109" t="s">
        <v>23150</v>
      </c>
      <c r="E2179" s="110" t="s">
        <v>22715</v>
      </c>
      <c r="F2179" s="110" t="s">
        <v>20730</v>
      </c>
      <c r="G2179" s="108"/>
      <c r="H2179" s="111"/>
      <c r="I2179" s="108"/>
      <c r="J2179" s="109" t="s">
        <v>20739</v>
      </c>
      <c r="K2179" s="112"/>
      <c r="L2179" s="112"/>
      <c r="M2179" s="112"/>
      <c r="N2179" s="112"/>
      <c r="O2179" s="109" t="s">
        <v>20732</v>
      </c>
      <c r="P2179" s="109" t="s">
        <v>20732</v>
      </c>
      <c r="Q2179" s="109" t="s">
        <v>20732</v>
      </c>
      <c r="R2179" s="109" t="s">
        <v>20732</v>
      </c>
      <c r="S2179" s="109" t="s">
        <v>20732</v>
      </c>
      <c r="T2179" s="109" t="s">
        <v>20732</v>
      </c>
      <c r="U2179" s="113">
        <v>1</v>
      </c>
      <c r="V2179" s="113">
        <v>999999</v>
      </c>
      <c r="W2179" s="113">
        <v>1</v>
      </c>
      <c r="X2179" s="109" t="s">
        <v>20732</v>
      </c>
      <c r="Y2179" s="113">
        <v>0</v>
      </c>
      <c r="Z2179" s="108"/>
      <c r="AA2179" s="108"/>
    </row>
    <row r="2180" spans="2:27" ht="18.75">
      <c r="B2180" s="108">
        <f t="shared" si="33"/>
        <v>2173</v>
      </c>
      <c r="C2180" s="109" t="s">
        <v>23151</v>
      </c>
      <c r="D2180" s="109" t="s">
        <v>23151</v>
      </c>
      <c r="E2180" s="110" t="s">
        <v>22715</v>
      </c>
      <c r="F2180" s="110" t="s">
        <v>20730</v>
      </c>
      <c r="G2180" s="108"/>
      <c r="H2180" s="111"/>
      <c r="I2180" s="108"/>
      <c r="J2180" s="109" t="s">
        <v>20739</v>
      </c>
      <c r="K2180" s="112"/>
      <c r="L2180" s="112"/>
      <c r="M2180" s="112"/>
      <c r="N2180" s="112"/>
      <c r="O2180" s="109" t="s">
        <v>20732</v>
      </c>
      <c r="P2180" s="109" t="s">
        <v>20732</v>
      </c>
      <c r="Q2180" s="109" t="s">
        <v>20732</v>
      </c>
      <c r="R2180" s="109" t="s">
        <v>20732</v>
      </c>
      <c r="S2180" s="109" t="s">
        <v>20732</v>
      </c>
      <c r="T2180" s="109" t="s">
        <v>20732</v>
      </c>
      <c r="U2180" s="113">
        <v>1</v>
      </c>
      <c r="V2180" s="113">
        <v>999999</v>
      </c>
      <c r="W2180" s="113">
        <v>1</v>
      </c>
      <c r="X2180" s="109" t="s">
        <v>20732</v>
      </c>
      <c r="Y2180" s="113">
        <v>0</v>
      </c>
      <c r="Z2180" s="108"/>
      <c r="AA2180" s="108"/>
    </row>
    <row r="2181" spans="2:27" ht="18.75">
      <c r="B2181" s="108">
        <f t="shared" si="33"/>
        <v>2174</v>
      </c>
      <c r="C2181" s="109" t="s">
        <v>23152</v>
      </c>
      <c r="D2181" s="109" t="s">
        <v>23152</v>
      </c>
      <c r="E2181" s="110" t="s">
        <v>22715</v>
      </c>
      <c r="F2181" s="110" t="s">
        <v>20730</v>
      </c>
      <c r="G2181" s="108"/>
      <c r="H2181" s="111"/>
      <c r="I2181" s="108"/>
      <c r="J2181" s="109" t="s">
        <v>20739</v>
      </c>
      <c r="K2181" s="112"/>
      <c r="L2181" s="112"/>
      <c r="M2181" s="112"/>
      <c r="N2181" s="112"/>
      <c r="O2181" s="109" t="s">
        <v>20732</v>
      </c>
      <c r="P2181" s="109" t="s">
        <v>20732</v>
      </c>
      <c r="Q2181" s="109" t="s">
        <v>20732</v>
      </c>
      <c r="R2181" s="109" t="s">
        <v>20732</v>
      </c>
      <c r="S2181" s="109" t="s">
        <v>20732</v>
      </c>
      <c r="T2181" s="109" t="s">
        <v>20732</v>
      </c>
      <c r="U2181" s="113">
        <v>1</v>
      </c>
      <c r="V2181" s="113">
        <v>999999</v>
      </c>
      <c r="W2181" s="113">
        <v>1</v>
      </c>
      <c r="X2181" s="109" t="s">
        <v>20732</v>
      </c>
      <c r="Y2181" s="113">
        <v>0</v>
      </c>
      <c r="Z2181" s="108"/>
      <c r="AA2181" s="108"/>
    </row>
    <row r="2182" spans="2:27" ht="18.75">
      <c r="B2182" s="108">
        <f t="shared" si="33"/>
        <v>2175</v>
      </c>
      <c r="C2182" s="109" t="s">
        <v>23153</v>
      </c>
      <c r="D2182" s="109" t="s">
        <v>23153</v>
      </c>
      <c r="E2182" s="110" t="s">
        <v>22715</v>
      </c>
      <c r="F2182" s="110" t="s">
        <v>22727</v>
      </c>
      <c r="G2182" s="108"/>
      <c r="H2182" s="111"/>
      <c r="I2182" s="108"/>
      <c r="J2182" s="109" t="s">
        <v>20735</v>
      </c>
      <c r="K2182" s="112"/>
      <c r="L2182" s="112"/>
      <c r="M2182" s="112"/>
      <c r="N2182" s="112"/>
      <c r="O2182" s="109" t="s">
        <v>20732</v>
      </c>
      <c r="P2182" s="109" t="s">
        <v>20732</v>
      </c>
      <c r="Q2182" s="109" t="s">
        <v>20732</v>
      </c>
      <c r="R2182" s="109" t="s">
        <v>20732</v>
      </c>
      <c r="S2182" s="109" t="s">
        <v>20732</v>
      </c>
      <c r="T2182" s="109" t="s">
        <v>20732</v>
      </c>
      <c r="U2182" s="113">
        <v>1</v>
      </c>
      <c r="V2182" s="113">
        <v>999999</v>
      </c>
      <c r="W2182" s="113">
        <v>1</v>
      </c>
      <c r="X2182" s="109" t="s">
        <v>20732</v>
      </c>
      <c r="Y2182" s="113">
        <v>0</v>
      </c>
      <c r="Z2182" s="108"/>
      <c r="AA2182" s="108"/>
    </row>
    <row r="2183" spans="2:27" ht="18.75">
      <c r="B2183" s="108">
        <f t="shared" si="33"/>
        <v>2176</v>
      </c>
      <c r="C2183" s="109" t="s">
        <v>23154</v>
      </c>
      <c r="D2183" s="109" t="s">
        <v>23154</v>
      </c>
      <c r="E2183" s="110" t="s">
        <v>22715</v>
      </c>
      <c r="F2183" s="110" t="s">
        <v>20730</v>
      </c>
      <c r="G2183" s="108"/>
      <c r="H2183" s="111"/>
      <c r="I2183" s="108"/>
      <c r="J2183" s="109" t="s">
        <v>20739</v>
      </c>
      <c r="K2183" s="112"/>
      <c r="L2183" s="112"/>
      <c r="M2183" s="112"/>
      <c r="N2183" s="112"/>
      <c r="O2183" s="109" t="s">
        <v>20732</v>
      </c>
      <c r="P2183" s="109" t="s">
        <v>20732</v>
      </c>
      <c r="Q2183" s="109" t="s">
        <v>20732</v>
      </c>
      <c r="R2183" s="109" t="s">
        <v>20732</v>
      </c>
      <c r="S2183" s="109" t="s">
        <v>20732</v>
      </c>
      <c r="T2183" s="109" t="s">
        <v>20732</v>
      </c>
      <c r="U2183" s="113">
        <v>1</v>
      </c>
      <c r="V2183" s="113">
        <v>999999</v>
      </c>
      <c r="W2183" s="113">
        <v>1</v>
      </c>
      <c r="X2183" s="109" t="s">
        <v>20732</v>
      </c>
      <c r="Y2183" s="113">
        <v>0</v>
      </c>
      <c r="Z2183" s="108"/>
      <c r="AA2183" s="108"/>
    </row>
    <row r="2184" spans="2:27" ht="18.75">
      <c r="B2184" s="108">
        <f t="shared" si="33"/>
        <v>2177</v>
      </c>
      <c r="C2184" s="109" t="s">
        <v>23155</v>
      </c>
      <c r="D2184" s="109" t="s">
        <v>23155</v>
      </c>
      <c r="E2184" s="110" t="s">
        <v>22715</v>
      </c>
      <c r="F2184" s="110" t="s">
        <v>20730</v>
      </c>
      <c r="G2184" s="108"/>
      <c r="H2184" s="111"/>
      <c r="I2184" s="108"/>
      <c r="J2184" s="109" t="s">
        <v>20739</v>
      </c>
      <c r="K2184" s="112"/>
      <c r="L2184" s="112"/>
      <c r="M2184" s="112"/>
      <c r="N2184" s="112"/>
      <c r="O2184" s="109" t="s">
        <v>20732</v>
      </c>
      <c r="P2184" s="109" t="s">
        <v>20732</v>
      </c>
      <c r="Q2184" s="109" t="s">
        <v>20732</v>
      </c>
      <c r="R2184" s="109" t="s">
        <v>20732</v>
      </c>
      <c r="S2184" s="109" t="s">
        <v>20732</v>
      </c>
      <c r="T2184" s="109" t="s">
        <v>20732</v>
      </c>
      <c r="U2184" s="113">
        <v>1</v>
      </c>
      <c r="V2184" s="113">
        <v>999999</v>
      </c>
      <c r="W2184" s="113">
        <v>1</v>
      </c>
      <c r="X2184" s="109" t="s">
        <v>20732</v>
      </c>
      <c r="Y2184" s="113">
        <v>0</v>
      </c>
      <c r="Z2184" s="108"/>
      <c r="AA2184" s="108"/>
    </row>
    <row r="2185" spans="2:27" ht="18.75">
      <c r="B2185" s="108">
        <f t="shared" ref="B2185:B2214" si="34">ROW()-7</f>
        <v>2178</v>
      </c>
      <c r="C2185" s="109" t="s">
        <v>23156</v>
      </c>
      <c r="D2185" s="109" t="s">
        <v>23156</v>
      </c>
      <c r="E2185" s="110" t="s">
        <v>22715</v>
      </c>
      <c r="F2185" s="110" t="s">
        <v>20730</v>
      </c>
      <c r="G2185" s="108"/>
      <c r="H2185" s="111"/>
      <c r="I2185" s="108"/>
      <c r="J2185" s="109" t="s">
        <v>20739</v>
      </c>
      <c r="K2185" s="112"/>
      <c r="L2185" s="112"/>
      <c r="M2185" s="112"/>
      <c r="N2185" s="112"/>
      <c r="O2185" s="109" t="s">
        <v>20732</v>
      </c>
      <c r="P2185" s="109" t="s">
        <v>20732</v>
      </c>
      <c r="Q2185" s="109" t="s">
        <v>20732</v>
      </c>
      <c r="R2185" s="109" t="s">
        <v>20732</v>
      </c>
      <c r="S2185" s="109" t="s">
        <v>20732</v>
      </c>
      <c r="T2185" s="109" t="s">
        <v>20732</v>
      </c>
      <c r="U2185" s="113">
        <v>1</v>
      </c>
      <c r="V2185" s="113">
        <v>999999</v>
      </c>
      <c r="W2185" s="113">
        <v>1</v>
      </c>
      <c r="X2185" s="109" t="s">
        <v>20732</v>
      </c>
      <c r="Y2185" s="113">
        <v>0</v>
      </c>
      <c r="Z2185" s="108"/>
      <c r="AA2185" s="108"/>
    </row>
    <row r="2186" spans="2:27" ht="18.75">
      <c r="B2186" s="108">
        <f t="shared" si="34"/>
        <v>2179</v>
      </c>
      <c r="C2186" s="109" t="s">
        <v>23157</v>
      </c>
      <c r="D2186" s="109" t="s">
        <v>23157</v>
      </c>
      <c r="E2186" s="110" t="s">
        <v>22715</v>
      </c>
      <c r="F2186" s="110" t="s">
        <v>20730</v>
      </c>
      <c r="G2186" s="108"/>
      <c r="H2186" s="111"/>
      <c r="I2186" s="108"/>
      <c r="J2186" s="109" t="s">
        <v>20739</v>
      </c>
      <c r="K2186" s="112"/>
      <c r="L2186" s="112"/>
      <c r="M2186" s="112"/>
      <c r="N2186" s="112"/>
      <c r="O2186" s="109" t="s">
        <v>20732</v>
      </c>
      <c r="P2186" s="109" t="s">
        <v>20732</v>
      </c>
      <c r="Q2186" s="109" t="s">
        <v>20732</v>
      </c>
      <c r="R2186" s="109" t="s">
        <v>20732</v>
      </c>
      <c r="S2186" s="109" t="s">
        <v>20732</v>
      </c>
      <c r="T2186" s="109" t="s">
        <v>20732</v>
      </c>
      <c r="U2186" s="113">
        <v>1</v>
      </c>
      <c r="V2186" s="113">
        <v>999999</v>
      </c>
      <c r="W2186" s="113">
        <v>1</v>
      </c>
      <c r="X2186" s="109" t="s">
        <v>20732</v>
      </c>
      <c r="Y2186" s="113">
        <v>0</v>
      </c>
      <c r="Z2186" s="108"/>
      <c r="AA2186" s="108"/>
    </row>
    <row r="2187" spans="2:27" ht="18.75">
      <c r="B2187" s="108">
        <f t="shared" si="34"/>
        <v>2180</v>
      </c>
      <c r="C2187" s="109" t="s">
        <v>23158</v>
      </c>
      <c r="D2187" s="109" t="s">
        <v>23158</v>
      </c>
      <c r="E2187" s="110" t="s">
        <v>22715</v>
      </c>
      <c r="F2187" s="110" t="s">
        <v>20730</v>
      </c>
      <c r="G2187" s="108"/>
      <c r="H2187" s="111"/>
      <c r="I2187" s="108"/>
      <c r="J2187" s="109" t="s">
        <v>20739</v>
      </c>
      <c r="K2187" s="112"/>
      <c r="L2187" s="112"/>
      <c r="M2187" s="112"/>
      <c r="N2187" s="112"/>
      <c r="O2187" s="109" t="s">
        <v>20732</v>
      </c>
      <c r="P2187" s="109" t="s">
        <v>20732</v>
      </c>
      <c r="Q2187" s="109" t="s">
        <v>20732</v>
      </c>
      <c r="R2187" s="109" t="s">
        <v>20732</v>
      </c>
      <c r="S2187" s="109" t="s">
        <v>20732</v>
      </c>
      <c r="T2187" s="109" t="s">
        <v>20732</v>
      </c>
      <c r="U2187" s="113">
        <v>1</v>
      </c>
      <c r="V2187" s="113">
        <v>999999</v>
      </c>
      <c r="W2187" s="113">
        <v>1</v>
      </c>
      <c r="X2187" s="109" t="s">
        <v>20732</v>
      </c>
      <c r="Y2187" s="113">
        <v>0</v>
      </c>
      <c r="Z2187" s="108"/>
      <c r="AA2187" s="108"/>
    </row>
    <row r="2188" spans="2:27" ht="18.75">
      <c r="B2188" s="108">
        <f t="shared" si="34"/>
        <v>2181</v>
      </c>
      <c r="C2188" s="109" t="s">
        <v>23159</v>
      </c>
      <c r="D2188" s="109" t="s">
        <v>23159</v>
      </c>
      <c r="E2188" s="110" t="s">
        <v>22715</v>
      </c>
      <c r="F2188" s="110" t="s">
        <v>20730</v>
      </c>
      <c r="G2188" s="108"/>
      <c r="H2188" s="111"/>
      <c r="I2188" s="108"/>
      <c r="J2188" s="109" t="s">
        <v>20739</v>
      </c>
      <c r="K2188" s="112"/>
      <c r="L2188" s="112"/>
      <c r="M2188" s="112"/>
      <c r="N2188" s="112"/>
      <c r="O2188" s="109" t="s">
        <v>20732</v>
      </c>
      <c r="P2188" s="109" t="s">
        <v>20732</v>
      </c>
      <c r="Q2188" s="109" t="s">
        <v>20732</v>
      </c>
      <c r="R2188" s="109" t="s">
        <v>20732</v>
      </c>
      <c r="S2188" s="109" t="s">
        <v>20732</v>
      </c>
      <c r="T2188" s="109" t="s">
        <v>20732</v>
      </c>
      <c r="U2188" s="113">
        <v>1</v>
      </c>
      <c r="V2188" s="113">
        <v>999999</v>
      </c>
      <c r="W2188" s="113">
        <v>1</v>
      </c>
      <c r="X2188" s="109" t="s">
        <v>20732</v>
      </c>
      <c r="Y2188" s="113">
        <v>0</v>
      </c>
      <c r="Z2188" s="108"/>
      <c r="AA2188" s="108"/>
    </row>
    <row r="2189" spans="2:27" ht="18.75">
      <c r="B2189" s="108">
        <f t="shared" si="34"/>
        <v>2182</v>
      </c>
      <c r="C2189" s="109" t="s">
        <v>23160</v>
      </c>
      <c r="D2189" s="109" t="s">
        <v>23160</v>
      </c>
      <c r="E2189" s="110" t="s">
        <v>22715</v>
      </c>
      <c r="F2189" s="110" t="s">
        <v>20730</v>
      </c>
      <c r="G2189" s="108"/>
      <c r="H2189" s="111"/>
      <c r="I2189" s="108"/>
      <c r="J2189" s="109" t="s">
        <v>20739</v>
      </c>
      <c r="K2189" s="112"/>
      <c r="L2189" s="112"/>
      <c r="M2189" s="112"/>
      <c r="N2189" s="112"/>
      <c r="O2189" s="109" t="s">
        <v>20732</v>
      </c>
      <c r="P2189" s="109" t="s">
        <v>20732</v>
      </c>
      <c r="Q2189" s="109" t="s">
        <v>20732</v>
      </c>
      <c r="R2189" s="109" t="s">
        <v>20732</v>
      </c>
      <c r="S2189" s="109" t="s">
        <v>20732</v>
      </c>
      <c r="T2189" s="109" t="s">
        <v>20732</v>
      </c>
      <c r="U2189" s="113">
        <v>1</v>
      </c>
      <c r="V2189" s="113">
        <v>999999</v>
      </c>
      <c r="W2189" s="113">
        <v>1</v>
      </c>
      <c r="X2189" s="109" t="s">
        <v>20732</v>
      </c>
      <c r="Y2189" s="113">
        <v>0</v>
      </c>
      <c r="Z2189" s="108"/>
      <c r="AA2189" s="108"/>
    </row>
    <row r="2190" spans="2:27" ht="18.75">
      <c r="B2190" s="108">
        <f t="shared" si="34"/>
        <v>2183</v>
      </c>
      <c r="C2190" s="109" t="s">
        <v>23161</v>
      </c>
      <c r="D2190" s="109" t="s">
        <v>23161</v>
      </c>
      <c r="E2190" s="110" t="s">
        <v>22715</v>
      </c>
      <c r="F2190" s="110" t="s">
        <v>20730</v>
      </c>
      <c r="G2190" s="108"/>
      <c r="H2190" s="111"/>
      <c r="I2190" s="108"/>
      <c r="J2190" s="109" t="s">
        <v>20739</v>
      </c>
      <c r="K2190" s="112"/>
      <c r="L2190" s="112"/>
      <c r="M2190" s="112"/>
      <c r="N2190" s="112"/>
      <c r="O2190" s="109" t="s">
        <v>20732</v>
      </c>
      <c r="P2190" s="109" t="s">
        <v>20732</v>
      </c>
      <c r="Q2190" s="109" t="s">
        <v>20732</v>
      </c>
      <c r="R2190" s="109" t="s">
        <v>20732</v>
      </c>
      <c r="S2190" s="109" t="s">
        <v>20732</v>
      </c>
      <c r="T2190" s="109" t="s">
        <v>20732</v>
      </c>
      <c r="U2190" s="113">
        <v>1</v>
      </c>
      <c r="V2190" s="113">
        <v>999999</v>
      </c>
      <c r="W2190" s="113">
        <v>1</v>
      </c>
      <c r="X2190" s="109" t="s">
        <v>20732</v>
      </c>
      <c r="Y2190" s="113">
        <v>0</v>
      </c>
      <c r="Z2190" s="108"/>
      <c r="AA2190" s="108"/>
    </row>
    <row r="2191" spans="2:27" ht="18.75">
      <c r="B2191" s="108">
        <f t="shared" si="34"/>
        <v>2184</v>
      </c>
      <c r="C2191" s="109" t="s">
        <v>23162</v>
      </c>
      <c r="D2191" s="109" t="s">
        <v>23162</v>
      </c>
      <c r="E2191" s="110" t="s">
        <v>22715</v>
      </c>
      <c r="F2191" s="110" t="s">
        <v>20730</v>
      </c>
      <c r="G2191" s="108"/>
      <c r="H2191" s="111"/>
      <c r="I2191" s="108"/>
      <c r="J2191" s="109" t="s">
        <v>20739</v>
      </c>
      <c r="K2191" s="112"/>
      <c r="L2191" s="112"/>
      <c r="M2191" s="112"/>
      <c r="N2191" s="112"/>
      <c r="O2191" s="109" t="s">
        <v>20732</v>
      </c>
      <c r="P2191" s="109" t="s">
        <v>20732</v>
      </c>
      <c r="Q2191" s="109" t="s">
        <v>20732</v>
      </c>
      <c r="R2191" s="109" t="s">
        <v>20732</v>
      </c>
      <c r="S2191" s="109" t="s">
        <v>20732</v>
      </c>
      <c r="T2191" s="109" t="s">
        <v>20732</v>
      </c>
      <c r="U2191" s="113">
        <v>1</v>
      </c>
      <c r="V2191" s="113">
        <v>999999</v>
      </c>
      <c r="W2191" s="113">
        <v>1</v>
      </c>
      <c r="X2191" s="109" t="s">
        <v>20732</v>
      </c>
      <c r="Y2191" s="113">
        <v>0</v>
      </c>
      <c r="Z2191" s="108"/>
      <c r="AA2191" s="108"/>
    </row>
    <row r="2192" spans="2:27" ht="18.75">
      <c r="B2192" s="108">
        <f t="shared" si="34"/>
        <v>2185</v>
      </c>
      <c r="C2192" s="109" t="s">
        <v>23163</v>
      </c>
      <c r="D2192" s="109" t="s">
        <v>23163</v>
      </c>
      <c r="E2192" s="110" t="s">
        <v>22715</v>
      </c>
      <c r="F2192" s="110" t="s">
        <v>20730</v>
      </c>
      <c r="G2192" s="108"/>
      <c r="H2192" s="111"/>
      <c r="I2192" s="108"/>
      <c r="J2192" s="109" t="s">
        <v>20739</v>
      </c>
      <c r="K2192" s="112"/>
      <c r="L2192" s="112"/>
      <c r="M2192" s="112"/>
      <c r="N2192" s="112"/>
      <c r="O2192" s="109" t="s">
        <v>20732</v>
      </c>
      <c r="P2192" s="109" t="s">
        <v>20732</v>
      </c>
      <c r="Q2192" s="109" t="s">
        <v>20732</v>
      </c>
      <c r="R2192" s="109" t="s">
        <v>20732</v>
      </c>
      <c r="S2192" s="109" t="s">
        <v>20732</v>
      </c>
      <c r="T2192" s="109" t="s">
        <v>20732</v>
      </c>
      <c r="U2192" s="113">
        <v>1</v>
      </c>
      <c r="V2192" s="113">
        <v>999999</v>
      </c>
      <c r="W2192" s="113">
        <v>1</v>
      </c>
      <c r="X2192" s="109" t="s">
        <v>20732</v>
      </c>
      <c r="Y2192" s="113">
        <v>0</v>
      </c>
      <c r="Z2192" s="108"/>
      <c r="AA2192" s="108"/>
    </row>
    <row r="2193" spans="2:27" ht="18.75">
      <c r="B2193" s="108">
        <f t="shared" si="34"/>
        <v>2186</v>
      </c>
      <c r="C2193" s="109" t="s">
        <v>23164</v>
      </c>
      <c r="D2193" s="109" t="s">
        <v>23164</v>
      </c>
      <c r="E2193" s="110" t="s">
        <v>22715</v>
      </c>
      <c r="F2193" s="110" t="s">
        <v>22713</v>
      </c>
      <c r="G2193" s="108"/>
      <c r="H2193" s="111"/>
      <c r="I2193" s="108"/>
      <c r="J2193" s="109" t="s">
        <v>20735</v>
      </c>
      <c r="K2193" s="112"/>
      <c r="L2193" s="112"/>
      <c r="M2193" s="112"/>
      <c r="N2193" s="112"/>
      <c r="O2193" s="109" t="s">
        <v>20732</v>
      </c>
      <c r="P2193" s="109" t="s">
        <v>20732</v>
      </c>
      <c r="Q2193" s="109" t="s">
        <v>20732</v>
      </c>
      <c r="R2193" s="109" t="s">
        <v>20732</v>
      </c>
      <c r="S2193" s="109" t="s">
        <v>20732</v>
      </c>
      <c r="T2193" s="109" t="s">
        <v>20732</v>
      </c>
      <c r="U2193" s="113">
        <v>1</v>
      </c>
      <c r="V2193" s="113">
        <v>999999</v>
      </c>
      <c r="W2193" s="113">
        <v>1</v>
      </c>
      <c r="X2193" s="109" t="s">
        <v>20732</v>
      </c>
      <c r="Y2193" s="113">
        <v>0</v>
      </c>
      <c r="Z2193" s="108"/>
      <c r="AA2193" s="108"/>
    </row>
    <row r="2194" spans="2:27" ht="18.75">
      <c r="B2194" s="108">
        <f t="shared" si="34"/>
        <v>2187</v>
      </c>
      <c r="C2194" s="109" t="s">
        <v>23165</v>
      </c>
      <c r="D2194" s="109" t="s">
        <v>23165</v>
      </c>
      <c r="E2194" s="110" t="s">
        <v>22715</v>
      </c>
      <c r="F2194" s="110" t="s">
        <v>20730</v>
      </c>
      <c r="G2194" s="108"/>
      <c r="H2194" s="111"/>
      <c r="I2194" s="108"/>
      <c r="J2194" s="109" t="s">
        <v>20739</v>
      </c>
      <c r="K2194" s="112"/>
      <c r="L2194" s="112"/>
      <c r="M2194" s="112"/>
      <c r="N2194" s="112"/>
      <c r="O2194" s="109" t="s">
        <v>20732</v>
      </c>
      <c r="P2194" s="109" t="s">
        <v>20732</v>
      </c>
      <c r="Q2194" s="109" t="s">
        <v>20732</v>
      </c>
      <c r="R2194" s="109" t="s">
        <v>20732</v>
      </c>
      <c r="S2194" s="109" t="s">
        <v>20732</v>
      </c>
      <c r="T2194" s="109" t="s">
        <v>20732</v>
      </c>
      <c r="U2194" s="113">
        <v>1</v>
      </c>
      <c r="V2194" s="113">
        <v>999999</v>
      </c>
      <c r="W2194" s="113">
        <v>1</v>
      </c>
      <c r="X2194" s="109" t="s">
        <v>20732</v>
      </c>
      <c r="Y2194" s="113">
        <v>0</v>
      </c>
      <c r="Z2194" s="108"/>
      <c r="AA2194" s="108"/>
    </row>
    <row r="2195" spans="2:27" ht="18.75">
      <c r="B2195" s="108">
        <f t="shared" si="34"/>
        <v>2188</v>
      </c>
      <c r="C2195" s="109" t="s">
        <v>23166</v>
      </c>
      <c r="D2195" s="109" t="s">
        <v>23166</v>
      </c>
      <c r="E2195" s="110" t="s">
        <v>22715</v>
      </c>
      <c r="F2195" s="110" t="s">
        <v>20730</v>
      </c>
      <c r="G2195" s="108"/>
      <c r="H2195" s="111"/>
      <c r="I2195" s="108"/>
      <c r="J2195" s="109" t="s">
        <v>20739</v>
      </c>
      <c r="K2195" s="112"/>
      <c r="L2195" s="112"/>
      <c r="M2195" s="112"/>
      <c r="N2195" s="112"/>
      <c r="O2195" s="109" t="s">
        <v>20732</v>
      </c>
      <c r="P2195" s="109" t="s">
        <v>20732</v>
      </c>
      <c r="Q2195" s="109" t="s">
        <v>20732</v>
      </c>
      <c r="R2195" s="109" t="s">
        <v>20732</v>
      </c>
      <c r="S2195" s="109" t="s">
        <v>20732</v>
      </c>
      <c r="T2195" s="109" t="s">
        <v>20732</v>
      </c>
      <c r="U2195" s="113">
        <v>1</v>
      </c>
      <c r="V2195" s="113">
        <v>999999</v>
      </c>
      <c r="W2195" s="113">
        <v>1</v>
      </c>
      <c r="X2195" s="109" t="s">
        <v>20732</v>
      </c>
      <c r="Y2195" s="113">
        <v>0</v>
      </c>
      <c r="Z2195" s="108"/>
      <c r="AA2195" s="108"/>
    </row>
    <row r="2196" spans="2:27" ht="18.75">
      <c r="B2196" s="108">
        <f t="shared" si="34"/>
        <v>2189</v>
      </c>
      <c r="C2196" s="109" t="s">
        <v>23167</v>
      </c>
      <c r="D2196" s="109" t="s">
        <v>23167</v>
      </c>
      <c r="E2196" s="110" t="s">
        <v>22715</v>
      </c>
      <c r="F2196" s="110" t="s">
        <v>20730</v>
      </c>
      <c r="G2196" s="108"/>
      <c r="H2196" s="111"/>
      <c r="I2196" s="108"/>
      <c r="J2196" s="109" t="s">
        <v>20739</v>
      </c>
      <c r="K2196" s="112"/>
      <c r="L2196" s="112"/>
      <c r="M2196" s="112"/>
      <c r="N2196" s="112"/>
      <c r="O2196" s="109" t="s">
        <v>20732</v>
      </c>
      <c r="P2196" s="109" t="s">
        <v>20732</v>
      </c>
      <c r="Q2196" s="109" t="s">
        <v>20732</v>
      </c>
      <c r="R2196" s="109" t="s">
        <v>20732</v>
      </c>
      <c r="S2196" s="109" t="s">
        <v>20732</v>
      </c>
      <c r="T2196" s="109" t="s">
        <v>20732</v>
      </c>
      <c r="U2196" s="113">
        <v>1</v>
      </c>
      <c r="V2196" s="113">
        <v>999999</v>
      </c>
      <c r="W2196" s="113">
        <v>1</v>
      </c>
      <c r="X2196" s="109" t="s">
        <v>20732</v>
      </c>
      <c r="Y2196" s="113">
        <v>0</v>
      </c>
      <c r="Z2196" s="108"/>
      <c r="AA2196" s="108"/>
    </row>
    <row r="2197" spans="2:27" ht="18.75">
      <c r="B2197" s="108">
        <f t="shared" si="34"/>
        <v>2190</v>
      </c>
      <c r="C2197" s="109" t="s">
        <v>23168</v>
      </c>
      <c r="D2197" s="109" t="s">
        <v>23168</v>
      </c>
      <c r="E2197" s="110" t="s">
        <v>22715</v>
      </c>
      <c r="F2197" s="110" t="s">
        <v>20730</v>
      </c>
      <c r="G2197" s="108"/>
      <c r="H2197" s="111"/>
      <c r="I2197" s="108"/>
      <c r="J2197" s="109" t="s">
        <v>20739</v>
      </c>
      <c r="K2197" s="112"/>
      <c r="L2197" s="112"/>
      <c r="M2197" s="112"/>
      <c r="N2197" s="112"/>
      <c r="O2197" s="109" t="s">
        <v>20732</v>
      </c>
      <c r="P2197" s="109" t="s">
        <v>20732</v>
      </c>
      <c r="Q2197" s="109" t="s">
        <v>20732</v>
      </c>
      <c r="R2197" s="109" t="s">
        <v>20732</v>
      </c>
      <c r="S2197" s="109" t="s">
        <v>20732</v>
      </c>
      <c r="T2197" s="109" t="s">
        <v>20732</v>
      </c>
      <c r="U2197" s="113">
        <v>1</v>
      </c>
      <c r="V2197" s="113">
        <v>999999</v>
      </c>
      <c r="W2197" s="113">
        <v>1</v>
      </c>
      <c r="X2197" s="109" t="s">
        <v>20732</v>
      </c>
      <c r="Y2197" s="113">
        <v>0</v>
      </c>
      <c r="Z2197" s="108"/>
      <c r="AA2197" s="108"/>
    </row>
    <row r="2198" spans="2:27" ht="18.75">
      <c r="B2198" s="108">
        <f t="shared" si="34"/>
        <v>2191</v>
      </c>
      <c r="C2198" s="109" t="s">
        <v>23169</v>
      </c>
      <c r="D2198" s="109" t="s">
        <v>23169</v>
      </c>
      <c r="E2198" s="110" t="s">
        <v>22715</v>
      </c>
      <c r="F2198" s="110" t="s">
        <v>20730</v>
      </c>
      <c r="G2198" s="108"/>
      <c r="H2198" s="111"/>
      <c r="I2198" s="108"/>
      <c r="J2198" s="109" t="s">
        <v>20739</v>
      </c>
      <c r="K2198" s="112"/>
      <c r="L2198" s="112"/>
      <c r="M2198" s="112"/>
      <c r="N2198" s="112"/>
      <c r="O2198" s="109" t="s">
        <v>20732</v>
      </c>
      <c r="P2198" s="109" t="s">
        <v>20732</v>
      </c>
      <c r="Q2198" s="109" t="s">
        <v>20732</v>
      </c>
      <c r="R2198" s="109" t="s">
        <v>20732</v>
      </c>
      <c r="S2198" s="109" t="s">
        <v>20732</v>
      </c>
      <c r="T2198" s="109" t="s">
        <v>20732</v>
      </c>
      <c r="U2198" s="113">
        <v>1</v>
      </c>
      <c r="V2198" s="113">
        <v>999999</v>
      </c>
      <c r="W2198" s="113">
        <v>1</v>
      </c>
      <c r="X2198" s="109" t="s">
        <v>20732</v>
      </c>
      <c r="Y2198" s="113">
        <v>0</v>
      </c>
      <c r="Z2198" s="108"/>
      <c r="AA2198" s="108"/>
    </row>
    <row r="2199" spans="2:27" ht="18.75">
      <c r="B2199" s="108">
        <f t="shared" si="34"/>
        <v>2192</v>
      </c>
      <c r="C2199" s="109" t="s">
        <v>23170</v>
      </c>
      <c r="D2199" s="109" t="s">
        <v>23170</v>
      </c>
      <c r="E2199" s="110" t="s">
        <v>22715</v>
      </c>
      <c r="F2199" s="110" t="s">
        <v>20730</v>
      </c>
      <c r="G2199" s="108"/>
      <c r="H2199" s="111"/>
      <c r="I2199" s="108"/>
      <c r="J2199" s="109" t="s">
        <v>20739</v>
      </c>
      <c r="K2199" s="112"/>
      <c r="L2199" s="112"/>
      <c r="M2199" s="112"/>
      <c r="N2199" s="112"/>
      <c r="O2199" s="109" t="s">
        <v>20732</v>
      </c>
      <c r="P2199" s="109" t="s">
        <v>20732</v>
      </c>
      <c r="Q2199" s="109" t="s">
        <v>20732</v>
      </c>
      <c r="R2199" s="109" t="s">
        <v>20732</v>
      </c>
      <c r="S2199" s="109" t="s">
        <v>20732</v>
      </c>
      <c r="T2199" s="109" t="s">
        <v>20732</v>
      </c>
      <c r="U2199" s="113">
        <v>1</v>
      </c>
      <c r="V2199" s="113">
        <v>999999</v>
      </c>
      <c r="W2199" s="113">
        <v>1</v>
      </c>
      <c r="X2199" s="109" t="s">
        <v>20732</v>
      </c>
      <c r="Y2199" s="113">
        <v>0</v>
      </c>
      <c r="Z2199" s="108"/>
      <c r="AA2199" s="108"/>
    </row>
    <row r="2200" spans="2:27" ht="18.75">
      <c r="B2200" s="108">
        <f t="shared" si="34"/>
        <v>2193</v>
      </c>
      <c r="C2200" s="109" t="s">
        <v>23171</v>
      </c>
      <c r="D2200" s="109" t="s">
        <v>23171</v>
      </c>
      <c r="E2200" s="110" t="s">
        <v>22715</v>
      </c>
      <c r="F2200" s="110" t="s">
        <v>20730</v>
      </c>
      <c r="G2200" s="108"/>
      <c r="H2200" s="111"/>
      <c r="I2200" s="108"/>
      <c r="J2200" s="109" t="s">
        <v>20739</v>
      </c>
      <c r="K2200" s="112"/>
      <c r="L2200" s="112"/>
      <c r="M2200" s="112"/>
      <c r="N2200" s="112"/>
      <c r="O2200" s="109" t="s">
        <v>20732</v>
      </c>
      <c r="P2200" s="109" t="s">
        <v>20732</v>
      </c>
      <c r="Q2200" s="109" t="s">
        <v>20732</v>
      </c>
      <c r="R2200" s="109" t="s">
        <v>20732</v>
      </c>
      <c r="S2200" s="109" t="s">
        <v>20732</v>
      </c>
      <c r="T2200" s="109" t="s">
        <v>20732</v>
      </c>
      <c r="U2200" s="113">
        <v>1</v>
      </c>
      <c r="V2200" s="113">
        <v>999999</v>
      </c>
      <c r="W2200" s="113">
        <v>1</v>
      </c>
      <c r="X2200" s="109" t="s">
        <v>20732</v>
      </c>
      <c r="Y2200" s="113">
        <v>0</v>
      </c>
      <c r="Z2200" s="108"/>
      <c r="AA2200" s="108"/>
    </row>
    <row r="2201" spans="2:27" ht="18.75">
      <c r="B2201" s="108">
        <f t="shared" si="34"/>
        <v>2194</v>
      </c>
      <c r="C2201" s="109" t="s">
        <v>23172</v>
      </c>
      <c r="D2201" s="109" t="s">
        <v>23172</v>
      </c>
      <c r="E2201" s="110" t="s">
        <v>22715</v>
      </c>
      <c r="F2201" s="110" t="s">
        <v>20730</v>
      </c>
      <c r="G2201" s="108"/>
      <c r="H2201" s="111"/>
      <c r="I2201" s="108"/>
      <c r="J2201" s="109" t="s">
        <v>20739</v>
      </c>
      <c r="K2201" s="112"/>
      <c r="L2201" s="112"/>
      <c r="M2201" s="112"/>
      <c r="N2201" s="112"/>
      <c r="O2201" s="109" t="s">
        <v>20732</v>
      </c>
      <c r="P2201" s="109" t="s">
        <v>20732</v>
      </c>
      <c r="Q2201" s="109" t="s">
        <v>20732</v>
      </c>
      <c r="R2201" s="109" t="s">
        <v>20732</v>
      </c>
      <c r="S2201" s="109" t="s">
        <v>20732</v>
      </c>
      <c r="T2201" s="109" t="s">
        <v>20732</v>
      </c>
      <c r="U2201" s="113">
        <v>1</v>
      </c>
      <c r="V2201" s="113">
        <v>999999</v>
      </c>
      <c r="W2201" s="113">
        <v>1</v>
      </c>
      <c r="X2201" s="109" t="s">
        <v>20732</v>
      </c>
      <c r="Y2201" s="113">
        <v>0</v>
      </c>
      <c r="Z2201" s="108"/>
      <c r="AA2201" s="108"/>
    </row>
    <row r="2202" spans="2:27" ht="18.75">
      <c r="B2202" s="108">
        <f t="shared" si="34"/>
        <v>2195</v>
      </c>
      <c r="C2202" s="109" t="s">
        <v>23173</v>
      </c>
      <c r="D2202" s="109" t="s">
        <v>23173</v>
      </c>
      <c r="E2202" s="110" t="s">
        <v>22715</v>
      </c>
      <c r="F2202" s="110" t="s">
        <v>20730</v>
      </c>
      <c r="G2202" s="108"/>
      <c r="H2202" s="111"/>
      <c r="I2202" s="108"/>
      <c r="J2202" s="109" t="s">
        <v>20739</v>
      </c>
      <c r="K2202" s="112"/>
      <c r="L2202" s="112"/>
      <c r="M2202" s="112"/>
      <c r="N2202" s="112"/>
      <c r="O2202" s="109" t="s">
        <v>20732</v>
      </c>
      <c r="P2202" s="109" t="s">
        <v>20732</v>
      </c>
      <c r="Q2202" s="109" t="s">
        <v>20732</v>
      </c>
      <c r="R2202" s="109" t="s">
        <v>20732</v>
      </c>
      <c r="S2202" s="109" t="s">
        <v>20732</v>
      </c>
      <c r="T2202" s="109" t="s">
        <v>20732</v>
      </c>
      <c r="U2202" s="113">
        <v>1</v>
      </c>
      <c r="V2202" s="113">
        <v>999999</v>
      </c>
      <c r="W2202" s="113">
        <v>1</v>
      </c>
      <c r="X2202" s="109" t="s">
        <v>20732</v>
      </c>
      <c r="Y2202" s="113">
        <v>0</v>
      </c>
      <c r="Z2202" s="108"/>
      <c r="AA2202" s="108"/>
    </row>
    <row r="2203" spans="2:27" ht="18.75">
      <c r="B2203" s="108">
        <f t="shared" si="34"/>
        <v>2196</v>
      </c>
      <c r="C2203" s="109" t="s">
        <v>23174</v>
      </c>
      <c r="D2203" s="109" t="s">
        <v>23174</v>
      </c>
      <c r="E2203" s="110" t="s">
        <v>22715</v>
      </c>
      <c r="F2203" s="110" t="s">
        <v>20730</v>
      </c>
      <c r="G2203" s="108"/>
      <c r="H2203" s="111"/>
      <c r="I2203" s="108"/>
      <c r="J2203" s="109" t="s">
        <v>20739</v>
      </c>
      <c r="K2203" s="112"/>
      <c r="L2203" s="112"/>
      <c r="M2203" s="112"/>
      <c r="N2203" s="112"/>
      <c r="O2203" s="109" t="s">
        <v>20732</v>
      </c>
      <c r="P2203" s="109" t="s">
        <v>20732</v>
      </c>
      <c r="Q2203" s="109" t="s">
        <v>20732</v>
      </c>
      <c r="R2203" s="109" t="s">
        <v>20732</v>
      </c>
      <c r="S2203" s="109" t="s">
        <v>20732</v>
      </c>
      <c r="T2203" s="109" t="s">
        <v>20732</v>
      </c>
      <c r="U2203" s="113">
        <v>1</v>
      </c>
      <c r="V2203" s="113">
        <v>999999</v>
      </c>
      <c r="W2203" s="113">
        <v>1</v>
      </c>
      <c r="X2203" s="109" t="s">
        <v>20732</v>
      </c>
      <c r="Y2203" s="113">
        <v>0</v>
      </c>
      <c r="Z2203" s="108"/>
      <c r="AA2203" s="108"/>
    </row>
    <row r="2204" spans="2:27" ht="18.75">
      <c r="B2204" s="108">
        <f t="shared" si="34"/>
        <v>2197</v>
      </c>
      <c r="C2204" s="109" t="s">
        <v>23175</v>
      </c>
      <c r="D2204" s="109" t="s">
        <v>23175</v>
      </c>
      <c r="E2204" s="110" t="s">
        <v>22715</v>
      </c>
      <c r="F2204" s="110" t="s">
        <v>22730</v>
      </c>
      <c r="G2204" s="108"/>
      <c r="H2204" s="111"/>
      <c r="I2204" s="108"/>
      <c r="J2204" s="109" t="s">
        <v>20735</v>
      </c>
      <c r="K2204" s="112"/>
      <c r="L2204" s="112"/>
      <c r="M2204" s="112"/>
      <c r="N2204" s="112"/>
      <c r="O2204" s="109" t="s">
        <v>20732</v>
      </c>
      <c r="P2204" s="109" t="s">
        <v>20732</v>
      </c>
      <c r="Q2204" s="109" t="s">
        <v>20732</v>
      </c>
      <c r="R2204" s="109" t="s">
        <v>20732</v>
      </c>
      <c r="S2204" s="109" t="s">
        <v>20732</v>
      </c>
      <c r="T2204" s="109" t="s">
        <v>20732</v>
      </c>
      <c r="U2204" s="113">
        <v>1</v>
      </c>
      <c r="V2204" s="113">
        <v>999999</v>
      </c>
      <c r="W2204" s="113">
        <v>1</v>
      </c>
      <c r="X2204" s="109" t="s">
        <v>20732</v>
      </c>
      <c r="Y2204" s="113">
        <v>0</v>
      </c>
      <c r="Z2204" s="108"/>
      <c r="AA2204" s="108"/>
    </row>
    <row r="2205" spans="2:27" ht="18.75">
      <c r="B2205" s="108">
        <f t="shared" si="34"/>
        <v>2198</v>
      </c>
      <c r="C2205" s="109" t="s">
        <v>23176</v>
      </c>
      <c r="D2205" s="109" t="s">
        <v>23176</v>
      </c>
      <c r="E2205" s="110" t="s">
        <v>22715</v>
      </c>
      <c r="F2205" s="110" t="s">
        <v>20730</v>
      </c>
      <c r="G2205" s="108"/>
      <c r="H2205" s="111"/>
      <c r="I2205" s="108"/>
      <c r="J2205" s="109" t="s">
        <v>20739</v>
      </c>
      <c r="K2205" s="112"/>
      <c r="L2205" s="112"/>
      <c r="M2205" s="112"/>
      <c r="N2205" s="112"/>
      <c r="O2205" s="109" t="s">
        <v>20732</v>
      </c>
      <c r="P2205" s="109" t="s">
        <v>20732</v>
      </c>
      <c r="Q2205" s="109" t="s">
        <v>20732</v>
      </c>
      <c r="R2205" s="109" t="s">
        <v>20732</v>
      </c>
      <c r="S2205" s="109" t="s">
        <v>20732</v>
      </c>
      <c r="T2205" s="109" t="s">
        <v>20732</v>
      </c>
      <c r="U2205" s="113">
        <v>1</v>
      </c>
      <c r="V2205" s="113">
        <v>999999</v>
      </c>
      <c r="W2205" s="113">
        <v>1</v>
      </c>
      <c r="X2205" s="109" t="s">
        <v>20732</v>
      </c>
      <c r="Y2205" s="113">
        <v>0</v>
      </c>
      <c r="Z2205" s="108"/>
      <c r="AA2205" s="108"/>
    </row>
    <row r="2206" spans="2:27" ht="18.75">
      <c r="B2206" s="108">
        <f t="shared" si="34"/>
        <v>2199</v>
      </c>
      <c r="C2206" s="109" t="s">
        <v>23177</v>
      </c>
      <c r="D2206" s="109" t="s">
        <v>23177</v>
      </c>
      <c r="E2206" s="110" t="s">
        <v>22715</v>
      </c>
      <c r="F2206" s="110" t="s">
        <v>20730</v>
      </c>
      <c r="G2206" s="108"/>
      <c r="H2206" s="111"/>
      <c r="I2206" s="108"/>
      <c r="J2206" s="109" t="s">
        <v>20739</v>
      </c>
      <c r="K2206" s="112"/>
      <c r="L2206" s="112"/>
      <c r="M2206" s="112"/>
      <c r="N2206" s="112"/>
      <c r="O2206" s="109" t="s">
        <v>20732</v>
      </c>
      <c r="P2206" s="109" t="s">
        <v>20732</v>
      </c>
      <c r="Q2206" s="109" t="s">
        <v>20732</v>
      </c>
      <c r="R2206" s="109" t="s">
        <v>20732</v>
      </c>
      <c r="S2206" s="109" t="s">
        <v>20732</v>
      </c>
      <c r="T2206" s="109" t="s">
        <v>20732</v>
      </c>
      <c r="U2206" s="113">
        <v>1</v>
      </c>
      <c r="V2206" s="113">
        <v>999999</v>
      </c>
      <c r="W2206" s="113">
        <v>1</v>
      </c>
      <c r="X2206" s="109" t="s">
        <v>20732</v>
      </c>
      <c r="Y2206" s="113">
        <v>0</v>
      </c>
      <c r="Z2206" s="108"/>
      <c r="AA2206" s="108"/>
    </row>
    <row r="2207" spans="2:27" ht="18.75">
      <c r="B2207" s="108">
        <f t="shared" si="34"/>
        <v>2200</v>
      </c>
      <c r="C2207" s="109" t="s">
        <v>23178</v>
      </c>
      <c r="D2207" s="109" t="s">
        <v>23178</v>
      </c>
      <c r="E2207" s="110" t="s">
        <v>22715</v>
      </c>
      <c r="F2207" s="110" t="s">
        <v>20730</v>
      </c>
      <c r="G2207" s="108"/>
      <c r="H2207" s="111"/>
      <c r="I2207" s="108"/>
      <c r="J2207" s="109" t="s">
        <v>20739</v>
      </c>
      <c r="K2207" s="112"/>
      <c r="L2207" s="112"/>
      <c r="M2207" s="112"/>
      <c r="N2207" s="112"/>
      <c r="O2207" s="109" t="s">
        <v>20732</v>
      </c>
      <c r="P2207" s="109" t="s">
        <v>20732</v>
      </c>
      <c r="Q2207" s="109" t="s">
        <v>20732</v>
      </c>
      <c r="R2207" s="109" t="s">
        <v>20732</v>
      </c>
      <c r="S2207" s="109" t="s">
        <v>20732</v>
      </c>
      <c r="T2207" s="109" t="s">
        <v>20732</v>
      </c>
      <c r="U2207" s="113">
        <v>1</v>
      </c>
      <c r="V2207" s="113">
        <v>999999</v>
      </c>
      <c r="W2207" s="113">
        <v>1</v>
      </c>
      <c r="X2207" s="109" t="s">
        <v>20732</v>
      </c>
      <c r="Y2207" s="113">
        <v>0</v>
      </c>
      <c r="Z2207" s="108"/>
      <c r="AA2207" s="108"/>
    </row>
    <row r="2208" spans="2:27" ht="18.75">
      <c r="B2208" s="108">
        <f t="shared" si="34"/>
        <v>2201</v>
      </c>
      <c r="C2208" s="109" t="s">
        <v>23179</v>
      </c>
      <c r="D2208" s="109" t="s">
        <v>23179</v>
      </c>
      <c r="E2208" s="110" t="s">
        <v>22715</v>
      </c>
      <c r="F2208" s="110" t="s">
        <v>20730</v>
      </c>
      <c r="G2208" s="108"/>
      <c r="H2208" s="111"/>
      <c r="I2208" s="108"/>
      <c r="J2208" s="109" t="s">
        <v>20739</v>
      </c>
      <c r="K2208" s="112"/>
      <c r="L2208" s="112"/>
      <c r="M2208" s="112"/>
      <c r="N2208" s="112"/>
      <c r="O2208" s="109" t="s">
        <v>20732</v>
      </c>
      <c r="P2208" s="109" t="s">
        <v>20732</v>
      </c>
      <c r="Q2208" s="109" t="s">
        <v>20732</v>
      </c>
      <c r="R2208" s="109" t="s">
        <v>20732</v>
      </c>
      <c r="S2208" s="109" t="s">
        <v>20732</v>
      </c>
      <c r="T2208" s="109" t="s">
        <v>20732</v>
      </c>
      <c r="U2208" s="113">
        <v>1</v>
      </c>
      <c r="V2208" s="113">
        <v>999999</v>
      </c>
      <c r="W2208" s="113">
        <v>1</v>
      </c>
      <c r="X2208" s="109" t="s">
        <v>20732</v>
      </c>
      <c r="Y2208" s="113">
        <v>0</v>
      </c>
      <c r="Z2208" s="108"/>
      <c r="AA2208" s="108"/>
    </row>
    <row r="2209" spans="2:27" ht="18.75">
      <c r="B2209" s="108">
        <f t="shared" si="34"/>
        <v>2202</v>
      </c>
      <c r="C2209" s="109" t="s">
        <v>23180</v>
      </c>
      <c r="D2209" s="109" t="s">
        <v>23180</v>
      </c>
      <c r="E2209" s="110" t="s">
        <v>22715</v>
      </c>
      <c r="F2209" s="110" t="s">
        <v>20730</v>
      </c>
      <c r="G2209" s="108"/>
      <c r="H2209" s="111"/>
      <c r="I2209" s="108"/>
      <c r="J2209" s="109" t="s">
        <v>20739</v>
      </c>
      <c r="K2209" s="112"/>
      <c r="L2209" s="112"/>
      <c r="M2209" s="112"/>
      <c r="N2209" s="112"/>
      <c r="O2209" s="109" t="s">
        <v>20732</v>
      </c>
      <c r="P2209" s="109" t="s">
        <v>20732</v>
      </c>
      <c r="Q2209" s="109" t="s">
        <v>20732</v>
      </c>
      <c r="R2209" s="109" t="s">
        <v>20732</v>
      </c>
      <c r="S2209" s="109" t="s">
        <v>20732</v>
      </c>
      <c r="T2209" s="109" t="s">
        <v>20732</v>
      </c>
      <c r="U2209" s="113">
        <v>1</v>
      </c>
      <c r="V2209" s="113">
        <v>999999</v>
      </c>
      <c r="W2209" s="113">
        <v>1</v>
      </c>
      <c r="X2209" s="109" t="s">
        <v>20732</v>
      </c>
      <c r="Y2209" s="113">
        <v>0</v>
      </c>
      <c r="Z2209" s="108"/>
      <c r="AA2209" s="108"/>
    </row>
    <row r="2210" spans="2:27" ht="18.75">
      <c r="B2210" s="108">
        <f t="shared" si="34"/>
        <v>2203</v>
      </c>
      <c r="C2210" s="109" t="s">
        <v>23181</v>
      </c>
      <c r="D2210" s="109" t="s">
        <v>23181</v>
      </c>
      <c r="E2210" s="110" t="s">
        <v>22715</v>
      </c>
      <c r="F2210" s="110" t="s">
        <v>20730</v>
      </c>
      <c r="G2210" s="108"/>
      <c r="H2210" s="111"/>
      <c r="I2210" s="108"/>
      <c r="J2210" s="109" t="s">
        <v>20739</v>
      </c>
      <c r="K2210" s="112"/>
      <c r="L2210" s="112"/>
      <c r="M2210" s="112"/>
      <c r="N2210" s="112"/>
      <c r="O2210" s="109" t="s">
        <v>20732</v>
      </c>
      <c r="P2210" s="109" t="s">
        <v>20732</v>
      </c>
      <c r="Q2210" s="109" t="s">
        <v>20732</v>
      </c>
      <c r="R2210" s="109" t="s">
        <v>20732</v>
      </c>
      <c r="S2210" s="109" t="s">
        <v>20732</v>
      </c>
      <c r="T2210" s="109" t="s">
        <v>20732</v>
      </c>
      <c r="U2210" s="113">
        <v>1</v>
      </c>
      <c r="V2210" s="113">
        <v>999999</v>
      </c>
      <c r="W2210" s="113">
        <v>1</v>
      </c>
      <c r="X2210" s="109" t="s">
        <v>20732</v>
      </c>
      <c r="Y2210" s="113">
        <v>0</v>
      </c>
      <c r="Z2210" s="108"/>
      <c r="AA2210" s="108"/>
    </row>
    <row r="2211" spans="2:27" ht="18.75">
      <c r="B2211" s="108">
        <f t="shared" si="34"/>
        <v>2204</v>
      </c>
      <c r="C2211" s="109" t="s">
        <v>23182</v>
      </c>
      <c r="D2211" s="109" t="s">
        <v>23182</v>
      </c>
      <c r="E2211" s="110" t="s">
        <v>22715</v>
      </c>
      <c r="F2211" s="110" t="s">
        <v>20730</v>
      </c>
      <c r="G2211" s="108"/>
      <c r="H2211" s="111"/>
      <c r="I2211" s="108"/>
      <c r="J2211" s="109" t="s">
        <v>20739</v>
      </c>
      <c r="K2211" s="112"/>
      <c r="L2211" s="112"/>
      <c r="M2211" s="112"/>
      <c r="N2211" s="112"/>
      <c r="O2211" s="109" t="s">
        <v>20732</v>
      </c>
      <c r="P2211" s="109" t="s">
        <v>20732</v>
      </c>
      <c r="Q2211" s="109" t="s">
        <v>20732</v>
      </c>
      <c r="R2211" s="109" t="s">
        <v>20732</v>
      </c>
      <c r="S2211" s="109" t="s">
        <v>20732</v>
      </c>
      <c r="T2211" s="109" t="s">
        <v>20732</v>
      </c>
      <c r="U2211" s="113">
        <v>1</v>
      </c>
      <c r="V2211" s="113">
        <v>999999</v>
      </c>
      <c r="W2211" s="113">
        <v>1</v>
      </c>
      <c r="X2211" s="109" t="s">
        <v>20732</v>
      </c>
      <c r="Y2211" s="113">
        <v>0</v>
      </c>
      <c r="Z2211" s="108"/>
      <c r="AA2211" s="108"/>
    </row>
    <row r="2212" spans="2:27" ht="18.75">
      <c r="B2212" s="108">
        <f t="shared" si="34"/>
        <v>2205</v>
      </c>
      <c r="C2212" s="109" t="s">
        <v>23183</v>
      </c>
      <c r="D2212" s="109" t="s">
        <v>23183</v>
      </c>
      <c r="E2212" s="110" t="s">
        <v>22715</v>
      </c>
      <c r="F2212" s="110" t="s">
        <v>20730</v>
      </c>
      <c r="G2212" s="108"/>
      <c r="H2212" s="111"/>
      <c r="I2212" s="108"/>
      <c r="J2212" s="109" t="s">
        <v>20739</v>
      </c>
      <c r="K2212" s="112"/>
      <c r="L2212" s="112"/>
      <c r="M2212" s="112"/>
      <c r="N2212" s="112"/>
      <c r="O2212" s="109" t="s">
        <v>20732</v>
      </c>
      <c r="P2212" s="109" t="s">
        <v>20732</v>
      </c>
      <c r="Q2212" s="109" t="s">
        <v>20732</v>
      </c>
      <c r="R2212" s="109" t="s">
        <v>20732</v>
      </c>
      <c r="S2212" s="109" t="s">
        <v>20732</v>
      </c>
      <c r="T2212" s="109" t="s">
        <v>20732</v>
      </c>
      <c r="U2212" s="113">
        <v>1</v>
      </c>
      <c r="V2212" s="113">
        <v>999999</v>
      </c>
      <c r="W2212" s="113">
        <v>1</v>
      </c>
      <c r="X2212" s="109" t="s">
        <v>20732</v>
      </c>
      <c r="Y2212" s="113">
        <v>0</v>
      </c>
      <c r="Z2212" s="108"/>
      <c r="AA2212" s="108"/>
    </row>
    <row r="2213" spans="2:27" ht="18.75">
      <c r="B2213" s="108">
        <f t="shared" si="34"/>
        <v>2206</v>
      </c>
      <c r="C2213" s="109" t="s">
        <v>23184</v>
      </c>
      <c r="D2213" s="109" t="s">
        <v>23184</v>
      </c>
      <c r="E2213" s="110" t="s">
        <v>22715</v>
      </c>
      <c r="F2213" s="110" t="s">
        <v>20730</v>
      </c>
      <c r="G2213" s="108"/>
      <c r="H2213" s="111"/>
      <c r="I2213" s="108"/>
      <c r="J2213" s="109" t="s">
        <v>20739</v>
      </c>
      <c r="K2213" s="112"/>
      <c r="L2213" s="112"/>
      <c r="M2213" s="112"/>
      <c r="N2213" s="112"/>
      <c r="O2213" s="109" t="s">
        <v>20732</v>
      </c>
      <c r="P2213" s="109" t="s">
        <v>20732</v>
      </c>
      <c r="Q2213" s="109" t="s">
        <v>20732</v>
      </c>
      <c r="R2213" s="109" t="s">
        <v>20732</v>
      </c>
      <c r="S2213" s="109" t="s">
        <v>20732</v>
      </c>
      <c r="T2213" s="109" t="s">
        <v>20732</v>
      </c>
      <c r="U2213" s="113">
        <v>1</v>
      </c>
      <c r="V2213" s="113">
        <v>999999</v>
      </c>
      <c r="W2213" s="113">
        <v>1</v>
      </c>
      <c r="X2213" s="109" t="s">
        <v>20732</v>
      </c>
      <c r="Y2213" s="113">
        <v>0</v>
      </c>
      <c r="Z2213" s="108"/>
      <c r="AA2213" s="108"/>
    </row>
    <row r="2214" spans="2:27" ht="18.75">
      <c r="B2214" s="108">
        <f t="shared" si="34"/>
        <v>2207</v>
      </c>
      <c r="C2214" s="109" t="s">
        <v>23185</v>
      </c>
      <c r="D2214" s="109" t="s">
        <v>23185</v>
      </c>
      <c r="E2214" s="110" t="s">
        <v>22715</v>
      </c>
      <c r="F2214" s="110" t="s">
        <v>20730</v>
      </c>
      <c r="G2214" s="108"/>
      <c r="H2214" s="111"/>
      <c r="I2214" s="108"/>
      <c r="J2214" s="109" t="s">
        <v>20739</v>
      </c>
      <c r="K2214" s="112"/>
      <c r="L2214" s="112"/>
      <c r="M2214" s="112"/>
      <c r="N2214" s="112"/>
      <c r="O2214" s="109" t="s">
        <v>20732</v>
      </c>
      <c r="P2214" s="109" t="s">
        <v>20732</v>
      </c>
      <c r="Q2214" s="109" t="s">
        <v>20732</v>
      </c>
      <c r="R2214" s="109" t="s">
        <v>20732</v>
      </c>
      <c r="S2214" s="109" t="s">
        <v>20732</v>
      </c>
      <c r="T2214" s="109" t="s">
        <v>20732</v>
      </c>
      <c r="U2214" s="113">
        <v>1</v>
      </c>
      <c r="V2214" s="113">
        <v>999999</v>
      </c>
      <c r="W2214" s="113">
        <v>1</v>
      </c>
      <c r="X2214" s="109" t="s">
        <v>20732</v>
      </c>
      <c r="Y2214" s="113">
        <v>0</v>
      </c>
      <c r="Z2214" s="108"/>
      <c r="AA2214" s="108"/>
    </row>
  </sheetData>
  <sheetProtection insertRows="0" deleteRows="0" sort="0" autoFilter="0"/>
  <autoFilter ref="A7:AA2214" xr:uid="{F3DC29B8-3666-4DBF-947B-8383C0DB83F7}"/>
  <mergeCells count="1">
    <mergeCell ref="B4:B7"/>
  </mergeCells>
  <phoneticPr fontId="15"/>
  <hyperlinks>
    <hyperlink ref="A3" location="コンフィグ設定一覧!A1" display="コンフィグ設定一覧へ" xr:uid="{BE0500FB-EB58-412E-BBC5-1F7477D9DF48}"/>
  </hyperlinks>
  <pageMargins left="0.7" right="0.7" top="0.75" bottom="0.75" header="0.3" footer="0.3"/>
  <pageSetup paperSize="9" orientation="portrait" horizontalDpi="1200" verticalDpi="1200" r:id="rId1"/>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BA664F-F0B6-492A-A228-79C6173ED966}">
  <sheetPr codeName="Sheet16"/>
  <dimension ref="A1:L6622"/>
  <sheetViews>
    <sheetView workbookViewId="0">
      <selection activeCell="J41" sqref="J41:J43"/>
    </sheetView>
  </sheetViews>
  <sheetFormatPr defaultRowHeight="15.75"/>
  <sheetData>
    <row r="1" spans="1:12">
      <c r="L1" t="s">
        <v>23186</v>
      </c>
    </row>
    <row r="2" spans="1:12">
      <c r="A2" s="314" t="s">
        <v>20732</v>
      </c>
      <c r="B2" s="314" t="s">
        <v>20732</v>
      </c>
      <c r="C2" s="314" t="s">
        <v>20732</v>
      </c>
      <c r="D2" s="314" t="s">
        <v>20732</v>
      </c>
      <c r="E2" s="314" t="s">
        <v>20732</v>
      </c>
      <c r="F2" s="314" t="s">
        <v>20732</v>
      </c>
      <c r="G2" s="314">
        <v>1</v>
      </c>
      <c r="H2" s="314">
        <v>999999</v>
      </c>
      <c r="I2" s="314">
        <v>1</v>
      </c>
      <c r="J2" s="314" t="s">
        <v>20732</v>
      </c>
      <c r="K2" s="314">
        <v>0</v>
      </c>
      <c r="L2">
        <v>1</v>
      </c>
    </row>
    <row r="3" spans="1:12">
      <c r="A3" s="314"/>
      <c r="B3" s="314"/>
      <c r="C3" s="314"/>
      <c r="D3" s="314"/>
      <c r="E3" s="314"/>
      <c r="F3" s="314"/>
      <c r="G3" s="314"/>
      <c r="H3" s="314"/>
      <c r="I3" s="314"/>
      <c r="J3" s="314"/>
      <c r="K3" s="314"/>
      <c r="L3">
        <v>1</v>
      </c>
    </row>
    <row r="4" spans="1:12">
      <c r="A4" s="314"/>
      <c r="B4" s="314"/>
      <c r="C4" s="314"/>
      <c r="D4" s="314"/>
      <c r="E4" s="314"/>
      <c r="F4" s="314"/>
      <c r="G4" s="314"/>
      <c r="H4" s="314"/>
      <c r="I4" s="314"/>
      <c r="J4" s="314"/>
      <c r="K4" s="314"/>
      <c r="L4">
        <v>1</v>
      </c>
    </row>
    <row r="5" spans="1:12">
      <c r="A5" s="314" t="s">
        <v>20732</v>
      </c>
      <c r="B5" s="314" t="s">
        <v>20732</v>
      </c>
      <c r="C5" s="314" t="s">
        <v>20732</v>
      </c>
      <c r="D5" s="314" t="s">
        <v>20732</v>
      </c>
      <c r="E5" s="314" t="s">
        <v>20732</v>
      </c>
      <c r="F5" s="314" t="s">
        <v>20732</v>
      </c>
      <c r="G5" s="314">
        <v>1</v>
      </c>
      <c r="H5" s="314">
        <v>999999</v>
      </c>
      <c r="I5" s="314">
        <v>1</v>
      </c>
      <c r="J5" s="314" t="s">
        <v>20736</v>
      </c>
      <c r="K5" s="314">
        <v>10</v>
      </c>
      <c r="L5">
        <v>2</v>
      </c>
    </row>
    <row r="6" spans="1:12">
      <c r="A6" s="314"/>
      <c r="B6" s="314"/>
      <c r="C6" s="314"/>
      <c r="D6" s="314"/>
      <c r="E6" s="314"/>
      <c r="F6" s="314"/>
      <c r="G6" s="314"/>
      <c r="H6" s="314"/>
      <c r="I6" s="314"/>
      <c r="J6" s="314"/>
      <c r="K6" s="314"/>
      <c r="L6">
        <v>2</v>
      </c>
    </row>
    <row r="7" spans="1:12">
      <c r="A7" s="314"/>
      <c r="B7" s="314"/>
      <c r="C7" s="314"/>
      <c r="D7" s="314"/>
      <c r="E7" s="314"/>
      <c r="F7" s="314"/>
      <c r="G7" s="314"/>
      <c r="H7" s="314"/>
      <c r="I7" s="314"/>
      <c r="J7" s="314"/>
      <c r="K7" s="314"/>
      <c r="L7">
        <v>2</v>
      </c>
    </row>
    <row r="8" spans="1:12">
      <c r="A8" s="314" t="s">
        <v>20732</v>
      </c>
      <c r="B8" s="314" t="s">
        <v>20732</v>
      </c>
      <c r="C8" s="314" t="s">
        <v>20732</v>
      </c>
      <c r="D8" s="314" t="s">
        <v>20732</v>
      </c>
      <c r="E8" s="314" t="s">
        <v>20732</v>
      </c>
      <c r="F8" s="314" t="s">
        <v>20732</v>
      </c>
      <c r="G8" s="314">
        <v>1</v>
      </c>
      <c r="H8" s="314">
        <v>999999</v>
      </c>
      <c r="I8" s="314">
        <v>1</v>
      </c>
      <c r="J8" s="314" t="s">
        <v>20736</v>
      </c>
      <c r="K8" s="314">
        <v>10</v>
      </c>
      <c r="L8">
        <v>3</v>
      </c>
    </row>
    <row r="9" spans="1:12">
      <c r="A9" s="314"/>
      <c r="B9" s="314"/>
      <c r="C9" s="314"/>
      <c r="D9" s="314"/>
      <c r="E9" s="314"/>
      <c r="F9" s="314"/>
      <c r="G9" s="314"/>
      <c r="H9" s="314"/>
      <c r="I9" s="314"/>
      <c r="J9" s="314"/>
      <c r="K9" s="314"/>
      <c r="L9">
        <v>3</v>
      </c>
    </row>
    <row r="10" spans="1:12">
      <c r="A10" s="314"/>
      <c r="B10" s="314"/>
      <c r="C10" s="314"/>
      <c r="D10" s="314"/>
      <c r="E10" s="314"/>
      <c r="F10" s="314"/>
      <c r="G10" s="314"/>
      <c r="H10" s="314"/>
      <c r="I10" s="314"/>
      <c r="J10" s="314"/>
      <c r="K10" s="314"/>
      <c r="L10">
        <v>3</v>
      </c>
    </row>
    <row r="11" spans="1:12">
      <c r="A11" s="314" t="s">
        <v>20732</v>
      </c>
      <c r="B11" s="314" t="s">
        <v>20732</v>
      </c>
      <c r="C11" s="314" t="s">
        <v>20732</v>
      </c>
      <c r="D11" s="314" t="s">
        <v>20732</v>
      </c>
      <c r="E11" s="314" t="s">
        <v>20732</v>
      </c>
      <c r="F11" s="314" t="s">
        <v>20732</v>
      </c>
      <c r="G11" s="314">
        <v>1</v>
      </c>
      <c r="H11" s="314">
        <v>999999</v>
      </c>
      <c r="I11" s="314">
        <v>1</v>
      </c>
      <c r="J11" s="314" t="s">
        <v>20736</v>
      </c>
      <c r="K11" s="314">
        <v>10</v>
      </c>
      <c r="L11">
        <v>4</v>
      </c>
    </row>
    <row r="12" spans="1:12">
      <c r="A12" s="314"/>
      <c r="B12" s="314"/>
      <c r="C12" s="314"/>
      <c r="D12" s="314"/>
      <c r="E12" s="314"/>
      <c r="F12" s="314"/>
      <c r="G12" s="314"/>
      <c r="H12" s="314"/>
      <c r="I12" s="314"/>
      <c r="J12" s="314"/>
      <c r="K12" s="314"/>
      <c r="L12">
        <v>4</v>
      </c>
    </row>
    <row r="13" spans="1:12">
      <c r="A13" s="314"/>
      <c r="B13" s="314"/>
      <c r="C13" s="314"/>
      <c r="D13" s="314"/>
      <c r="E13" s="314"/>
      <c r="F13" s="314"/>
      <c r="G13" s="314"/>
      <c r="H13" s="314"/>
      <c r="I13" s="314"/>
      <c r="J13" s="314"/>
      <c r="K13" s="314"/>
      <c r="L13">
        <v>4</v>
      </c>
    </row>
    <row r="14" spans="1:12">
      <c r="A14" s="314" t="s">
        <v>20732</v>
      </c>
      <c r="B14" s="314" t="s">
        <v>20732</v>
      </c>
      <c r="C14" s="314" t="s">
        <v>20732</v>
      </c>
      <c r="D14" s="314" t="s">
        <v>20732</v>
      </c>
      <c r="E14" s="314" t="s">
        <v>20732</v>
      </c>
      <c r="F14" s="314" t="s">
        <v>20732</v>
      </c>
      <c r="G14" s="314">
        <v>1</v>
      </c>
      <c r="H14" s="314">
        <v>999999</v>
      </c>
      <c r="I14" s="314">
        <v>1</v>
      </c>
      <c r="J14" s="314" t="s">
        <v>20736</v>
      </c>
      <c r="K14" s="314">
        <v>10</v>
      </c>
      <c r="L14">
        <v>5</v>
      </c>
    </row>
    <row r="15" spans="1:12">
      <c r="A15" s="314"/>
      <c r="B15" s="314"/>
      <c r="C15" s="314"/>
      <c r="D15" s="314"/>
      <c r="E15" s="314"/>
      <c r="F15" s="314"/>
      <c r="G15" s="314"/>
      <c r="H15" s="314"/>
      <c r="I15" s="314"/>
      <c r="J15" s="314"/>
      <c r="K15" s="314"/>
      <c r="L15">
        <v>5</v>
      </c>
    </row>
    <row r="16" spans="1:12">
      <c r="A16" s="314"/>
      <c r="B16" s="314"/>
      <c r="C16" s="314"/>
      <c r="D16" s="314"/>
      <c r="E16" s="314"/>
      <c r="F16" s="314"/>
      <c r="G16" s="314"/>
      <c r="H16" s="314"/>
      <c r="I16" s="314"/>
      <c r="J16" s="314"/>
      <c r="K16" s="314"/>
      <c r="L16">
        <v>5</v>
      </c>
    </row>
    <row r="17" spans="1:12">
      <c r="A17" s="314" t="s">
        <v>20732</v>
      </c>
      <c r="B17" s="314" t="s">
        <v>20732</v>
      </c>
      <c r="C17" s="314" t="s">
        <v>20732</v>
      </c>
      <c r="D17" s="314" t="s">
        <v>20732</v>
      </c>
      <c r="E17" s="314" t="s">
        <v>20732</v>
      </c>
      <c r="F17" s="314" t="s">
        <v>20732</v>
      </c>
      <c r="G17" s="314">
        <v>1</v>
      </c>
      <c r="H17" s="314">
        <v>99999</v>
      </c>
      <c r="I17" s="314">
        <v>1</v>
      </c>
      <c r="J17" s="314" t="s">
        <v>20736</v>
      </c>
      <c r="K17" s="314">
        <v>10</v>
      </c>
      <c r="L17">
        <v>6</v>
      </c>
    </row>
    <row r="18" spans="1:12">
      <c r="A18" s="314"/>
      <c r="B18" s="314"/>
      <c r="C18" s="314"/>
      <c r="D18" s="314"/>
      <c r="E18" s="314"/>
      <c r="F18" s="314"/>
      <c r="G18" s="314"/>
      <c r="H18" s="314"/>
      <c r="I18" s="314"/>
      <c r="J18" s="314"/>
      <c r="K18" s="314"/>
      <c r="L18">
        <v>6</v>
      </c>
    </row>
    <row r="19" spans="1:12">
      <c r="A19" s="314"/>
      <c r="B19" s="314"/>
      <c r="C19" s="314"/>
      <c r="D19" s="314"/>
      <c r="E19" s="314"/>
      <c r="F19" s="314"/>
      <c r="G19" s="314"/>
      <c r="H19" s="314"/>
      <c r="I19" s="314"/>
      <c r="J19" s="314"/>
      <c r="K19" s="314"/>
      <c r="L19">
        <v>6</v>
      </c>
    </row>
    <row r="20" spans="1:12">
      <c r="A20" s="314" t="s">
        <v>20732</v>
      </c>
      <c r="B20" s="314" t="s">
        <v>20732</v>
      </c>
      <c r="C20" s="314" t="s">
        <v>20732</v>
      </c>
      <c r="D20" s="314" t="s">
        <v>20732</v>
      </c>
      <c r="E20" s="314" t="s">
        <v>20732</v>
      </c>
      <c r="F20" s="314" t="s">
        <v>20732</v>
      </c>
      <c r="G20" s="314">
        <v>1</v>
      </c>
      <c r="H20" s="314">
        <v>99999</v>
      </c>
      <c r="I20" s="314">
        <v>1</v>
      </c>
      <c r="J20" s="314" t="s">
        <v>20736</v>
      </c>
      <c r="K20" s="314">
        <v>10</v>
      </c>
      <c r="L20">
        <v>7</v>
      </c>
    </row>
    <row r="21" spans="1:12">
      <c r="A21" s="314"/>
      <c r="B21" s="314"/>
      <c r="C21" s="314"/>
      <c r="D21" s="314"/>
      <c r="E21" s="314"/>
      <c r="F21" s="314"/>
      <c r="G21" s="314"/>
      <c r="H21" s="314"/>
      <c r="I21" s="314"/>
      <c r="J21" s="314"/>
      <c r="K21" s="314"/>
      <c r="L21">
        <v>7</v>
      </c>
    </row>
    <row r="22" spans="1:12">
      <c r="A22" s="314"/>
      <c r="B22" s="314"/>
      <c r="C22" s="314"/>
      <c r="D22" s="314"/>
      <c r="E22" s="314"/>
      <c r="F22" s="314"/>
      <c r="G22" s="314"/>
      <c r="H22" s="314"/>
      <c r="I22" s="314"/>
      <c r="J22" s="314"/>
      <c r="K22" s="314"/>
      <c r="L22">
        <v>7</v>
      </c>
    </row>
    <row r="23" spans="1:12">
      <c r="A23" s="314" t="s">
        <v>20732</v>
      </c>
      <c r="B23" s="314" t="s">
        <v>20732</v>
      </c>
      <c r="C23" s="314" t="s">
        <v>20732</v>
      </c>
      <c r="D23" s="314" t="s">
        <v>20732</v>
      </c>
      <c r="E23" s="314" t="s">
        <v>20732</v>
      </c>
      <c r="F23" s="314" t="s">
        <v>20732</v>
      </c>
      <c r="G23" s="314">
        <v>1</v>
      </c>
      <c r="H23" s="314">
        <v>999999</v>
      </c>
      <c r="I23" s="314">
        <v>1</v>
      </c>
      <c r="J23" s="314" t="s">
        <v>20736</v>
      </c>
      <c r="K23" s="314">
        <v>10</v>
      </c>
      <c r="L23">
        <v>8</v>
      </c>
    </row>
    <row r="24" spans="1:12">
      <c r="A24" s="314"/>
      <c r="B24" s="314"/>
      <c r="C24" s="314"/>
      <c r="D24" s="314"/>
      <c r="E24" s="314"/>
      <c r="F24" s="314"/>
      <c r="G24" s="314"/>
      <c r="H24" s="314"/>
      <c r="I24" s="314"/>
      <c r="J24" s="314"/>
      <c r="K24" s="314"/>
      <c r="L24">
        <v>8</v>
      </c>
    </row>
    <row r="25" spans="1:12">
      <c r="A25" s="314"/>
      <c r="B25" s="314"/>
      <c r="C25" s="314"/>
      <c r="D25" s="314"/>
      <c r="E25" s="314"/>
      <c r="F25" s="314"/>
      <c r="G25" s="314"/>
      <c r="H25" s="314"/>
      <c r="I25" s="314"/>
      <c r="J25" s="314"/>
      <c r="K25" s="314"/>
      <c r="L25">
        <v>8</v>
      </c>
    </row>
    <row r="26" spans="1:12">
      <c r="A26" s="314" t="s">
        <v>20732</v>
      </c>
      <c r="B26" s="314" t="s">
        <v>20732</v>
      </c>
      <c r="C26" s="314" t="s">
        <v>20732</v>
      </c>
      <c r="D26" s="314" t="s">
        <v>20732</v>
      </c>
      <c r="E26" s="314" t="s">
        <v>20732</v>
      </c>
      <c r="F26" s="314" t="s">
        <v>20732</v>
      </c>
      <c r="G26" s="314">
        <v>1</v>
      </c>
      <c r="H26" s="314">
        <v>999999</v>
      </c>
      <c r="I26" s="314">
        <v>1</v>
      </c>
      <c r="J26" s="314" t="s">
        <v>20736</v>
      </c>
      <c r="K26" s="314">
        <v>10</v>
      </c>
      <c r="L26">
        <v>9</v>
      </c>
    </row>
    <row r="27" spans="1:12">
      <c r="A27" s="314"/>
      <c r="B27" s="314"/>
      <c r="C27" s="314"/>
      <c r="D27" s="314"/>
      <c r="E27" s="314"/>
      <c r="F27" s="314"/>
      <c r="G27" s="314"/>
      <c r="H27" s="314"/>
      <c r="I27" s="314"/>
      <c r="J27" s="314"/>
      <c r="K27" s="314"/>
      <c r="L27">
        <v>9</v>
      </c>
    </row>
    <row r="28" spans="1:12">
      <c r="A28" s="314"/>
      <c r="B28" s="314"/>
      <c r="C28" s="314"/>
      <c r="D28" s="314"/>
      <c r="E28" s="314"/>
      <c r="F28" s="314"/>
      <c r="G28" s="314"/>
      <c r="H28" s="314"/>
      <c r="I28" s="314"/>
      <c r="J28" s="314"/>
      <c r="K28" s="314"/>
      <c r="L28">
        <v>9</v>
      </c>
    </row>
    <row r="29" spans="1:12">
      <c r="A29" s="314" t="s">
        <v>20732</v>
      </c>
      <c r="B29" s="314" t="s">
        <v>20732</v>
      </c>
      <c r="C29" s="314" t="s">
        <v>20732</v>
      </c>
      <c r="D29" s="314" t="s">
        <v>20732</v>
      </c>
      <c r="E29" s="314" t="s">
        <v>20732</v>
      </c>
      <c r="F29" s="314" t="s">
        <v>20732</v>
      </c>
      <c r="G29" s="314">
        <v>1</v>
      </c>
      <c r="H29" s="314">
        <v>999999</v>
      </c>
      <c r="I29" s="314">
        <v>1</v>
      </c>
      <c r="J29" s="314" t="s">
        <v>20736</v>
      </c>
      <c r="K29" s="314">
        <v>10</v>
      </c>
      <c r="L29">
        <v>10</v>
      </c>
    </row>
    <row r="30" spans="1:12">
      <c r="A30" s="314"/>
      <c r="B30" s="314"/>
      <c r="C30" s="314"/>
      <c r="D30" s="314"/>
      <c r="E30" s="314"/>
      <c r="F30" s="314"/>
      <c r="G30" s="314"/>
      <c r="H30" s="314"/>
      <c r="I30" s="314"/>
      <c r="J30" s="314"/>
      <c r="K30" s="314"/>
      <c r="L30">
        <v>10</v>
      </c>
    </row>
    <row r="31" spans="1:12">
      <c r="A31" s="314"/>
      <c r="B31" s="314"/>
      <c r="C31" s="314"/>
      <c r="D31" s="314"/>
      <c r="E31" s="314"/>
      <c r="F31" s="314"/>
      <c r="G31" s="314"/>
      <c r="H31" s="314"/>
      <c r="I31" s="314"/>
      <c r="J31" s="314"/>
      <c r="K31" s="314"/>
      <c r="L31">
        <v>10</v>
      </c>
    </row>
    <row r="32" spans="1:12">
      <c r="A32" s="314" t="s">
        <v>20732</v>
      </c>
      <c r="B32" s="314" t="s">
        <v>20732</v>
      </c>
      <c r="C32" s="314" t="s">
        <v>20732</v>
      </c>
      <c r="D32" s="314" t="s">
        <v>20732</v>
      </c>
      <c r="E32" s="314" t="s">
        <v>20732</v>
      </c>
      <c r="F32" s="314" t="s">
        <v>20732</v>
      </c>
      <c r="G32" s="314">
        <v>1</v>
      </c>
      <c r="H32" s="314">
        <v>999999</v>
      </c>
      <c r="I32" s="314">
        <v>1</v>
      </c>
      <c r="J32" s="314" t="s">
        <v>20736</v>
      </c>
      <c r="K32" s="314">
        <v>10</v>
      </c>
      <c r="L32">
        <v>11</v>
      </c>
    </row>
    <row r="33" spans="1:12">
      <c r="A33" s="314"/>
      <c r="B33" s="314"/>
      <c r="C33" s="314"/>
      <c r="D33" s="314"/>
      <c r="E33" s="314"/>
      <c r="F33" s="314"/>
      <c r="G33" s="314"/>
      <c r="H33" s="314"/>
      <c r="I33" s="314"/>
      <c r="J33" s="314"/>
      <c r="K33" s="314"/>
      <c r="L33">
        <v>11</v>
      </c>
    </row>
    <row r="34" spans="1:12">
      <c r="A34" s="314"/>
      <c r="B34" s="314"/>
      <c r="C34" s="314"/>
      <c r="D34" s="314"/>
      <c r="E34" s="314"/>
      <c r="F34" s="314"/>
      <c r="G34" s="314"/>
      <c r="H34" s="314"/>
      <c r="I34" s="314"/>
      <c r="J34" s="314"/>
      <c r="K34" s="314"/>
      <c r="L34">
        <v>11</v>
      </c>
    </row>
    <row r="35" spans="1:12">
      <c r="A35" s="314" t="s">
        <v>20732</v>
      </c>
      <c r="B35" s="314" t="s">
        <v>20732</v>
      </c>
      <c r="C35" s="314" t="s">
        <v>20732</v>
      </c>
      <c r="D35" s="314" t="s">
        <v>20732</v>
      </c>
      <c r="E35" s="314" t="s">
        <v>20732</v>
      </c>
      <c r="F35" s="314" t="s">
        <v>20732</v>
      </c>
      <c r="G35" s="314">
        <v>1</v>
      </c>
      <c r="H35" s="314">
        <v>999999</v>
      </c>
      <c r="I35" s="314">
        <v>1</v>
      </c>
      <c r="J35" s="314" t="s">
        <v>20736</v>
      </c>
      <c r="K35" s="314">
        <v>10</v>
      </c>
      <c r="L35">
        <v>12</v>
      </c>
    </row>
    <row r="36" spans="1:12">
      <c r="A36" s="314"/>
      <c r="B36" s="314"/>
      <c r="C36" s="314"/>
      <c r="D36" s="314"/>
      <c r="E36" s="314"/>
      <c r="F36" s="314"/>
      <c r="G36" s="314"/>
      <c r="H36" s="314"/>
      <c r="I36" s="314"/>
      <c r="J36" s="314"/>
      <c r="K36" s="314"/>
      <c r="L36">
        <v>12</v>
      </c>
    </row>
    <row r="37" spans="1:12">
      <c r="A37" s="314"/>
      <c r="B37" s="314"/>
      <c r="C37" s="314"/>
      <c r="D37" s="314"/>
      <c r="E37" s="314"/>
      <c r="F37" s="314"/>
      <c r="G37" s="314"/>
      <c r="H37" s="314"/>
      <c r="I37" s="314"/>
      <c r="J37" s="314"/>
      <c r="K37" s="314"/>
      <c r="L37">
        <v>12</v>
      </c>
    </row>
    <row r="38" spans="1:12">
      <c r="A38" s="314" t="s">
        <v>20732</v>
      </c>
      <c r="B38" s="314" t="s">
        <v>20732</v>
      </c>
      <c r="C38" s="314" t="s">
        <v>20732</v>
      </c>
      <c r="D38" s="314" t="s">
        <v>20732</v>
      </c>
      <c r="E38" s="314" t="s">
        <v>20732</v>
      </c>
      <c r="F38" s="314" t="s">
        <v>20732</v>
      </c>
      <c r="G38" s="314">
        <v>1</v>
      </c>
      <c r="H38" s="314">
        <v>999999</v>
      </c>
      <c r="I38" s="314">
        <v>1</v>
      </c>
      <c r="J38" s="314" t="s">
        <v>20736</v>
      </c>
      <c r="K38" s="314">
        <v>10</v>
      </c>
      <c r="L38">
        <v>13</v>
      </c>
    </row>
    <row r="39" spans="1:12">
      <c r="A39" s="314"/>
      <c r="B39" s="314"/>
      <c r="C39" s="314"/>
      <c r="D39" s="314"/>
      <c r="E39" s="314"/>
      <c r="F39" s="314"/>
      <c r="G39" s="314"/>
      <c r="H39" s="314"/>
      <c r="I39" s="314"/>
      <c r="J39" s="314"/>
      <c r="K39" s="314"/>
      <c r="L39">
        <v>13</v>
      </c>
    </row>
    <row r="40" spans="1:12">
      <c r="A40" s="314"/>
      <c r="B40" s="314"/>
      <c r="C40" s="314"/>
      <c r="D40" s="314"/>
      <c r="E40" s="314"/>
      <c r="F40" s="314"/>
      <c r="G40" s="314"/>
      <c r="H40" s="314"/>
      <c r="I40" s="314"/>
      <c r="J40" s="314"/>
      <c r="K40" s="314"/>
      <c r="L40">
        <v>13</v>
      </c>
    </row>
    <row r="41" spans="1:12">
      <c r="A41" s="314" t="s">
        <v>20732</v>
      </c>
      <c r="B41" s="314" t="s">
        <v>20732</v>
      </c>
      <c r="C41" s="314" t="s">
        <v>20732</v>
      </c>
      <c r="D41" s="314" t="s">
        <v>20732</v>
      </c>
      <c r="E41" s="314" t="s">
        <v>20732</v>
      </c>
      <c r="F41" s="314" t="s">
        <v>20732</v>
      </c>
      <c r="G41" s="314">
        <v>1</v>
      </c>
      <c r="H41" s="314">
        <v>999999</v>
      </c>
      <c r="I41" s="314">
        <v>1</v>
      </c>
      <c r="J41" s="314" t="s">
        <v>20732</v>
      </c>
      <c r="K41" s="314">
        <v>0</v>
      </c>
      <c r="L41">
        <v>14</v>
      </c>
    </row>
    <row r="42" spans="1:12">
      <c r="A42" s="314"/>
      <c r="B42" s="314"/>
      <c r="C42" s="314"/>
      <c r="D42" s="314"/>
      <c r="E42" s="314"/>
      <c r="F42" s="314"/>
      <c r="G42" s="314"/>
      <c r="H42" s="314"/>
      <c r="I42" s="314"/>
      <c r="J42" s="314"/>
      <c r="K42" s="314"/>
      <c r="L42">
        <v>14</v>
      </c>
    </row>
    <row r="43" spans="1:12">
      <c r="A43" s="314"/>
      <c r="B43" s="314"/>
      <c r="C43" s="314"/>
      <c r="D43" s="314"/>
      <c r="E43" s="314"/>
      <c r="F43" s="314"/>
      <c r="G43" s="314"/>
      <c r="H43" s="314"/>
      <c r="I43" s="314"/>
      <c r="J43" s="314"/>
      <c r="K43" s="314"/>
      <c r="L43">
        <v>14</v>
      </c>
    </row>
    <row r="44" spans="1:12">
      <c r="A44" s="314" t="s">
        <v>20732</v>
      </c>
      <c r="B44" s="314" t="s">
        <v>20732</v>
      </c>
      <c r="C44" s="314" t="s">
        <v>20732</v>
      </c>
      <c r="D44" s="314" t="s">
        <v>20732</v>
      </c>
      <c r="E44" s="314" t="s">
        <v>20732</v>
      </c>
      <c r="F44" s="314" t="s">
        <v>20732</v>
      </c>
      <c r="G44" s="314">
        <v>1</v>
      </c>
      <c r="H44" s="314">
        <v>999999</v>
      </c>
      <c r="I44" s="314">
        <v>1</v>
      </c>
      <c r="J44" s="314" t="s">
        <v>20736</v>
      </c>
      <c r="K44" s="314">
        <v>10</v>
      </c>
      <c r="L44">
        <v>15</v>
      </c>
    </row>
    <row r="45" spans="1:12">
      <c r="A45" s="314"/>
      <c r="B45" s="314"/>
      <c r="C45" s="314"/>
      <c r="D45" s="314"/>
      <c r="E45" s="314"/>
      <c r="F45" s="314"/>
      <c r="G45" s="314"/>
      <c r="H45" s="314"/>
      <c r="I45" s="314"/>
      <c r="J45" s="314"/>
      <c r="K45" s="314"/>
      <c r="L45">
        <v>15</v>
      </c>
    </row>
    <row r="46" spans="1:12">
      <c r="A46" s="314"/>
      <c r="B46" s="314"/>
      <c r="C46" s="314"/>
      <c r="D46" s="314"/>
      <c r="E46" s="314"/>
      <c r="F46" s="314"/>
      <c r="G46" s="314"/>
      <c r="H46" s="314"/>
      <c r="I46" s="314"/>
      <c r="J46" s="314"/>
      <c r="K46" s="314"/>
      <c r="L46">
        <v>15</v>
      </c>
    </row>
    <row r="47" spans="1:12">
      <c r="A47" s="314" t="s">
        <v>20732</v>
      </c>
      <c r="B47" s="314" t="s">
        <v>20732</v>
      </c>
      <c r="C47" s="314" t="s">
        <v>20732</v>
      </c>
      <c r="D47" s="314" t="s">
        <v>20732</v>
      </c>
      <c r="E47" s="314" t="s">
        <v>20732</v>
      </c>
      <c r="F47" s="314" t="s">
        <v>20732</v>
      </c>
      <c r="G47" s="314">
        <v>1</v>
      </c>
      <c r="H47" s="314">
        <v>999999</v>
      </c>
      <c r="I47" s="314">
        <v>1</v>
      </c>
      <c r="J47" s="314" t="s">
        <v>20736</v>
      </c>
      <c r="K47" s="314">
        <v>10</v>
      </c>
      <c r="L47">
        <v>16</v>
      </c>
    </row>
    <row r="48" spans="1:12">
      <c r="A48" s="314"/>
      <c r="B48" s="314"/>
      <c r="C48" s="314"/>
      <c r="D48" s="314"/>
      <c r="E48" s="314"/>
      <c r="F48" s="314"/>
      <c r="G48" s="314"/>
      <c r="H48" s="314"/>
      <c r="I48" s="314"/>
      <c r="J48" s="314"/>
      <c r="K48" s="314"/>
      <c r="L48">
        <v>16</v>
      </c>
    </row>
    <row r="49" spans="1:12">
      <c r="A49" s="314"/>
      <c r="B49" s="314"/>
      <c r="C49" s="314"/>
      <c r="D49" s="314"/>
      <c r="E49" s="314"/>
      <c r="F49" s="314"/>
      <c r="G49" s="314"/>
      <c r="H49" s="314"/>
      <c r="I49" s="314"/>
      <c r="J49" s="314"/>
      <c r="K49" s="314"/>
      <c r="L49">
        <v>16</v>
      </c>
    </row>
    <row r="50" spans="1:12">
      <c r="A50" s="314" t="s">
        <v>20732</v>
      </c>
      <c r="B50" s="314" t="s">
        <v>20732</v>
      </c>
      <c r="C50" s="314" t="s">
        <v>20732</v>
      </c>
      <c r="D50" s="314" t="s">
        <v>20732</v>
      </c>
      <c r="E50" s="314" t="s">
        <v>20732</v>
      </c>
      <c r="F50" s="314" t="s">
        <v>20732</v>
      </c>
      <c r="G50" s="314">
        <v>1</v>
      </c>
      <c r="H50" s="314">
        <v>999999</v>
      </c>
      <c r="I50" s="314">
        <v>1</v>
      </c>
      <c r="J50" s="314" t="s">
        <v>20736</v>
      </c>
      <c r="K50" s="314">
        <v>10</v>
      </c>
      <c r="L50">
        <v>17</v>
      </c>
    </row>
    <row r="51" spans="1:12">
      <c r="A51" s="314"/>
      <c r="B51" s="314"/>
      <c r="C51" s="314"/>
      <c r="D51" s="314"/>
      <c r="E51" s="314"/>
      <c r="F51" s="314"/>
      <c r="G51" s="314"/>
      <c r="H51" s="314"/>
      <c r="I51" s="314"/>
      <c r="J51" s="314"/>
      <c r="K51" s="314"/>
      <c r="L51">
        <v>17</v>
      </c>
    </row>
    <row r="52" spans="1:12">
      <c r="A52" s="314"/>
      <c r="B52" s="314"/>
      <c r="C52" s="314"/>
      <c r="D52" s="314"/>
      <c r="E52" s="314"/>
      <c r="F52" s="314"/>
      <c r="G52" s="314"/>
      <c r="H52" s="314"/>
      <c r="I52" s="314"/>
      <c r="J52" s="314"/>
      <c r="K52" s="314"/>
      <c r="L52">
        <v>17</v>
      </c>
    </row>
    <row r="53" spans="1:12">
      <c r="A53" s="314" t="s">
        <v>20732</v>
      </c>
      <c r="B53" s="314" t="s">
        <v>20732</v>
      </c>
      <c r="C53" s="314" t="s">
        <v>20732</v>
      </c>
      <c r="D53" s="314" t="s">
        <v>20732</v>
      </c>
      <c r="E53" s="314" t="s">
        <v>20732</v>
      </c>
      <c r="F53" s="314" t="s">
        <v>20732</v>
      </c>
      <c r="G53" s="314">
        <v>1</v>
      </c>
      <c r="H53" s="314">
        <v>999999</v>
      </c>
      <c r="I53" s="314">
        <v>1</v>
      </c>
      <c r="J53" s="314" t="s">
        <v>20736</v>
      </c>
      <c r="K53" s="314">
        <v>10</v>
      </c>
      <c r="L53">
        <v>18</v>
      </c>
    </row>
    <row r="54" spans="1:12">
      <c r="A54" s="314"/>
      <c r="B54" s="314"/>
      <c r="C54" s="314"/>
      <c r="D54" s="314"/>
      <c r="E54" s="314"/>
      <c r="F54" s="314"/>
      <c r="G54" s="314"/>
      <c r="H54" s="314"/>
      <c r="I54" s="314"/>
      <c r="J54" s="314"/>
      <c r="K54" s="314"/>
      <c r="L54">
        <v>18</v>
      </c>
    </row>
    <row r="55" spans="1:12">
      <c r="A55" s="314"/>
      <c r="B55" s="314"/>
      <c r="C55" s="314"/>
      <c r="D55" s="314"/>
      <c r="E55" s="314"/>
      <c r="F55" s="314"/>
      <c r="G55" s="314"/>
      <c r="H55" s="314"/>
      <c r="I55" s="314"/>
      <c r="J55" s="314"/>
      <c r="K55" s="314"/>
      <c r="L55">
        <v>18</v>
      </c>
    </row>
    <row r="56" spans="1:12">
      <c r="A56" s="314" t="s">
        <v>20732</v>
      </c>
      <c r="B56" s="314" t="s">
        <v>20732</v>
      </c>
      <c r="C56" s="314" t="s">
        <v>20732</v>
      </c>
      <c r="D56" s="314" t="s">
        <v>20732</v>
      </c>
      <c r="E56" s="314" t="s">
        <v>20732</v>
      </c>
      <c r="F56" s="314" t="s">
        <v>20732</v>
      </c>
      <c r="G56" s="314">
        <v>1</v>
      </c>
      <c r="H56" s="314">
        <v>999999</v>
      </c>
      <c r="I56" s="314">
        <v>1</v>
      </c>
      <c r="J56" s="314" t="s">
        <v>20736</v>
      </c>
      <c r="K56" s="314">
        <v>10</v>
      </c>
      <c r="L56">
        <v>19</v>
      </c>
    </row>
    <row r="57" spans="1:12">
      <c r="A57" s="314"/>
      <c r="B57" s="314"/>
      <c r="C57" s="314"/>
      <c r="D57" s="314"/>
      <c r="E57" s="314"/>
      <c r="F57" s="314"/>
      <c r="G57" s="314"/>
      <c r="H57" s="314"/>
      <c r="I57" s="314"/>
      <c r="J57" s="314"/>
      <c r="K57" s="314"/>
      <c r="L57">
        <v>19</v>
      </c>
    </row>
    <row r="58" spans="1:12">
      <c r="A58" s="314"/>
      <c r="B58" s="314"/>
      <c r="C58" s="314"/>
      <c r="D58" s="314"/>
      <c r="E58" s="314"/>
      <c r="F58" s="314"/>
      <c r="G58" s="314"/>
      <c r="H58" s="314"/>
      <c r="I58" s="314"/>
      <c r="J58" s="314"/>
      <c r="K58" s="314"/>
      <c r="L58">
        <v>19</v>
      </c>
    </row>
    <row r="59" spans="1:12">
      <c r="A59" s="314" t="s">
        <v>20732</v>
      </c>
      <c r="B59" s="314" t="s">
        <v>20732</v>
      </c>
      <c r="C59" s="314" t="s">
        <v>20732</v>
      </c>
      <c r="D59" s="314" t="s">
        <v>20732</v>
      </c>
      <c r="E59" s="314" t="s">
        <v>20732</v>
      </c>
      <c r="F59" s="314" t="s">
        <v>20732</v>
      </c>
      <c r="G59" s="314">
        <v>1</v>
      </c>
      <c r="H59" s="314">
        <v>999999</v>
      </c>
      <c r="I59" s="314">
        <v>1</v>
      </c>
      <c r="J59" s="314" t="s">
        <v>20736</v>
      </c>
      <c r="K59" s="314">
        <v>10</v>
      </c>
      <c r="L59">
        <v>20</v>
      </c>
    </row>
    <row r="60" spans="1:12">
      <c r="A60" s="314"/>
      <c r="B60" s="314"/>
      <c r="C60" s="314"/>
      <c r="D60" s="314"/>
      <c r="E60" s="314"/>
      <c r="F60" s="314"/>
      <c r="G60" s="314"/>
      <c r="H60" s="314"/>
      <c r="I60" s="314"/>
      <c r="J60" s="314"/>
      <c r="K60" s="314"/>
      <c r="L60">
        <v>20</v>
      </c>
    </row>
    <row r="61" spans="1:12">
      <c r="A61" s="314"/>
      <c r="B61" s="314"/>
      <c r="C61" s="314"/>
      <c r="D61" s="314"/>
      <c r="E61" s="314"/>
      <c r="F61" s="314"/>
      <c r="G61" s="314"/>
      <c r="H61" s="314"/>
      <c r="I61" s="314"/>
      <c r="J61" s="314"/>
      <c r="K61" s="314"/>
      <c r="L61">
        <v>20</v>
      </c>
    </row>
    <row r="62" spans="1:12">
      <c r="A62" s="314" t="s">
        <v>20732</v>
      </c>
      <c r="B62" s="314" t="s">
        <v>20732</v>
      </c>
      <c r="C62" s="314" t="s">
        <v>20732</v>
      </c>
      <c r="D62" s="314" t="s">
        <v>20732</v>
      </c>
      <c r="E62" s="314" t="s">
        <v>20732</v>
      </c>
      <c r="F62" s="314" t="s">
        <v>20732</v>
      </c>
      <c r="G62" s="314">
        <v>1</v>
      </c>
      <c r="H62" s="314">
        <v>999999</v>
      </c>
      <c r="I62" s="314">
        <v>1</v>
      </c>
      <c r="J62" s="314" t="s">
        <v>20736</v>
      </c>
      <c r="K62" s="314">
        <v>10</v>
      </c>
      <c r="L62">
        <v>21</v>
      </c>
    </row>
    <row r="63" spans="1:12">
      <c r="A63" s="314"/>
      <c r="B63" s="314"/>
      <c r="C63" s="314"/>
      <c r="D63" s="314"/>
      <c r="E63" s="314"/>
      <c r="F63" s="314"/>
      <c r="G63" s="314"/>
      <c r="H63" s="314"/>
      <c r="I63" s="314"/>
      <c r="J63" s="314"/>
      <c r="K63" s="314"/>
      <c r="L63">
        <v>21</v>
      </c>
    </row>
    <row r="64" spans="1:12">
      <c r="A64" s="314"/>
      <c r="B64" s="314"/>
      <c r="C64" s="314"/>
      <c r="D64" s="314"/>
      <c r="E64" s="314"/>
      <c r="F64" s="314"/>
      <c r="G64" s="314"/>
      <c r="H64" s="314"/>
      <c r="I64" s="314"/>
      <c r="J64" s="314"/>
      <c r="K64" s="314"/>
      <c r="L64">
        <v>21</v>
      </c>
    </row>
    <row r="65" spans="1:12">
      <c r="A65" s="314" t="s">
        <v>20732</v>
      </c>
      <c r="B65" s="314" t="s">
        <v>20732</v>
      </c>
      <c r="C65" s="314" t="s">
        <v>20732</v>
      </c>
      <c r="D65" s="314" t="s">
        <v>20732</v>
      </c>
      <c r="E65" s="314" t="s">
        <v>20732</v>
      </c>
      <c r="F65" s="314" t="s">
        <v>20732</v>
      </c>
      <c r="G65" s="314">
        <v>1</v>
      </c>
      <c r="H65" s="314">
        <v>999999</v>
      </c>
      <c r="I65" s="314">
        <v>1</v>
      </c>
      <c r="J65" s="314" t="s">
        <v>20736</v>
      </c>
      <c r="K65" s="314">
        <v>10</v>
      </c>
      <c r="L65">
        <v>22</v>
      </c>
    </row>
    <row r="66" spans="1:12">
      <c r="A66" s="314"/>
      <c r="B66" s="314"/>
      <c r="C66" s="314"/>
      <c r="D66" s="314"/>
      <c r="E66" s="314"/>
      <c r="F66" s="314"/>
      <c r="G66" s="314"/>
      <c r="H66" s="314"/>
      <c r="I66" s="314"/>
      <c r="J66" s="314"/>
      <c r="K66" s="314"/>
      <c r="L66">
        <v>22</v>
      </c>
    </row>
    <row r="67" spans="1:12">
      <c r="A67" s="314"/>
      <c r="B67" s="314"/>
      <c r="C67" s="314"/>
      <c r="D67" s="314"/>
      <c r="E67" s="314"/>
      <c r="F67" s="314"/>
      <c r="G67" s="314"/>
      <c r="H67" s="314"/>
      <c r="I67" s="314"/>
      <c r="J67" s="314"/>
      <c r="K67" s="314"/>
      <c r="L67">
        <v>22</v>
      </c>
    </row>
    <row r="68" spans="1:12">
      <c r="A68" s="314" t="s">
        <v>20732</v>
      </c>
      <c r="B68" s="314" t="s">
        <v>20732</v>
      </c>
      <c r="C68" s="314" t="s">
        <v>20732</v>
      </c>
      <c r="D68" s="314" t="s">
        <v>20732</v>
      </c>
      <c r="E68" s="314" t="s">
        <v>20732</v>
      </c>
      <c r="F68" s="314" t="s">
        <v>20732</v>
      </c>
      <c r="G68" s="314">
        <v>1</v>
      </c>
      <c r="H68" s="314">
        <v>999999</v>
      </c>
      <c r="I68" s="314">
        <v>1</v>
      </c>
      <c r="J68" s="314" t="s">
        <v>20736</v>
      </c>
      <c r="K68" s="314">
        <v>10</v>
      </c>
      <c r="L68">
        <v>23</v>
      </c>
    </row>
    <row r="69" spans="1:12">
      <c r="A69" s="314"/>
      <c r="B69" s="314"/>
      <c r="C69" s="314"/>
      <c r="D69" s="314"/>
      <c r="E69" s="314"/>
      <c r="F69" s="314"/>
      <c r="G69" s="314"/>
      <c r="H69" s="314"/>
      <c r="I69" s="314"/>
      <c r="J69" s="314"/>
      <c r="K69" s="314"/>
      <c r="L69">
        <v>23</v>
      </c>
    </row>
    <row r="70" spans="1:12">
      <c r="A70" s="314"/>
      <c r="B70" s="314"/>
      <c r="C70" s="314"/>
      <c r="D70" s="314"/>
      <c r="E70" s="314"/>
      <c r="F70" s="314"/>
      <c r="G70" s="314"/>
      <c r="H70" s="314"/>
      <c r="I70" s="314"/>
      <c r="J70" s="314"/>
      <c r="K70" s="314"/>
      <c r="L70">
        <v>23</v>
      </c>
    </row>
    <row r="71" spans="1:12">
      <c r="A71" s="314" t="s">
        <v>20732</v>
      </c>
      <c r="B71" s="314" t="s">
        <v>20732</v>
      </c>
      <c r="C71" s="314" t="s">
        <v>20732</v>
      </c>
      <c r="D71" s="314" t="s">
        <v>20732</v>
      </c>
      <c r="E71" s="314" t="s">
        <v>20732</v>
      </c>
      <c r="F71" s="314" t="s">
        <v>20732</v>
      </c>
      <c r="G71" s="314">
        <v>1</v>
      </c>
      <c r="H71" s="314">
        <v>999999</v>
      </c>
      <c r="I71" s="314">
        <v>1</v>
      </c>
      <c r="J71" s="314" t="s">
        <v>20736</v>
      </c>
      <c r="K71" s="314">
        <v>10</v>
      </c>
      <c r="L71">
        <v>24</v>
      </c>
    </row>
    <row r="72" spans="1:12">
      <c r="A72" s="314"/>
      <c r="B72" s="314"/>
      <c r="C72" s="314"/>
      <c r="D72" s="314"/>
      <c r="E72" s="314"/>
      <c r="F72" s="314"/>
      <c r="G72" s="314"/>
      <c r="H72" s="314"/>
      <c r="I72" s="314"/>
      <c r="J72" s="314"/>
      <c r="K72" s="314"/>
      <c r="L72">
        <v>24</v>
      </c>
    </row>
    <row r="73" spans="1:12">
      <c r="A73" s="314"/>
      <c r="B73" s="314"/>
      <c r="C73" s="314"/>
      <c r="D73" s="314"/>
      <c r="E73" s="314"/>
      <c r="F73" s="314"/>
      <c r="G73" s="314"/>
      <c r="H73" s="314"/>
      <c r="I73" s="314"/>
      <c r="J73" s="314"/>
      <c r="K73" s="314"/>
      <c r="L73">
        <v>24</v>
      </c>
    </row>
    <row r="74" spans="1:12">
      <c r="A74" s="314" t="s">
        <v>20732</v>
      </c>
      <c r="B74" s="314" t="s">
        <v>20732</v>
      </c>
      <c r="C74" s="314" t="s">
        <v>20732</v>
      </c>
      <c r="D74" s="314" t="s">
        <v>20732</v>
      </c>
      <c r="E74" s="314" t="s">
        <v>20732</v>
      </c>
      <c r="F74" s="314" t="s">
        <v>20732</v>
      </c>
      <c r="G74" s="314">
        <v>1</v>
      </c>
      <c r="H74" s="314">
        <v>999999</v>
      </c>
      <c r="I74" s="314">
        <v>1</v>
      </c>
      <c r="J74" s="314" t="s">
        <v>20732</v>
      </c>
      <c r="K74" s="314">
        <v>0</v>
      </c>
      <c r="L74">
        <v>25</v>
      </c>
    </row>
    <row r="75" spans="1:12">
      <c r="A75" s="314"/>
      <c r="B75" s="314"/>
      <c r="C75" s="314"/>
      <c r="D75" s="314"/>
      <c r="E75" s="314"/>
      <c r="F75" s="314"/>
      <c r="G75" s="314"/>
      <c r="H75" s="314"/>
      <c r="I75" s="314"/>
      <c r="J75" s="314"/>
      <c r="K75" s="314"/>
      <c r="L75">
        <v>25</v>
      </c>
    </row>
    <row r="76" spans="1:12">
      <c r="A76" s="314"/>
      <c r="B76" s="314"/>
      <c r="C76" s="314"/>
      <c r="D76" s="314"/>
      <c r="E76" s="314"/>
      <c r="F76" s="314"/>
      <c r="G76" s="314"/>
      <c r="H76" s="314"/>
      <c r="I76" s="314"/>
      <c r="J76" s="314"/>
      <c r="K76" s="314"/>
      <c r="L76">
        <v>25</v>
      </c>
    </row>
    <row r="77" spans="1:12">
      <c r="A77" s="314" t="s">
        <v>20732</v>
      </c>
      <c r="B77" s="314" t="s">
        <v>20732</v>
      </c>
      <c r="C77" s="314" t="s">
        <v>20732</v>
      </c>
      <c r="D77" s="314" t="s">
        <v>20732</v>
      </c>
      <c r="E77" s="314" t="s">
        <v>20732</v>
      </c>
      <c r="F77" s="314" t="s">
        <v>20732</v>
      </c>
      <c r="G77" s="314">
        <v>1</v>
      </c>
      <c r="H77" s="314">
        <v>999999</v>
      </c>
      <c r="I77" s="314">
        <v>1</v>
      </c>
      <c r="J77" s="314" t="s">
        <v>20736</v>
      </c>
      <c r="K77" s="314">
        <v>10</v>
      </c>
      <c r="L77">
        <v>26</v>
      </c>
    </row>
    <row r="78" spans="1:12">
      <c r="A78" s="314"/>
      <c r="B78" s="314"/>
      <c r="C78" s="314"/>
      <c r="D78" s="314"/>
      <c r="E78" s="314"/>
      <c r="F78" s="314"/>
      <c r="G78" s="314"/>
      <c r="H78" s="314"/>
      <c r="I78" s="314"/>
      <c r="J78" s="314"/>
      <c r="K78" s="314"/>
      <c r="L78">
        <v>26</v>
      </c>
    </row>
    <row r="79" spans="1:12">
      <c r="A79" s="314"/>
      <c r="B79" s="314"/>
      <c r="C79" s="314"/>
      <c r="D79" s="314"/>
      <c r="E79" s="314"/>
      <c r="F79" s="314"/>
      <c r="G79" s="314"/>
      <c r="H79" s="314"/>
      <c r="I79" s="314"/>
      <c r="J79" s="314"/>
      <c r="K79" s="314"/>
      <c r="L79">
        <v>26</v>
      </c>
    </row>
    <row r="80" spans="1:12">
      <c r="A80" s="314" t="s">
        <v>20732</v>
      </c>
      <c r="B80" s="314" t="s">
        <v>20732</v>
      </c>
      <c r="C80" s="314" t="s">
        <v>20736</v>
      </c>
      <c r="D80" s="314" t="s">
        <v>20732</v>
      </c>
      <c r="E80" s="314" t="s">
        <v>20732</v>
      </c>
      <c r="F80" s="314" t="s">
        <v>20732</v>
      </c>
      <c r="G80" s="314">
        <v>1</v>
      </c>
      <c r="H80" s="314">
        <v>999999</v>
      </c>
      <c r="I80" s="314">
        <v>11</v>
      </c>
      <c r="J80" s="314" t="s">
        <v>20732</v>
      </c>
      <c r="K80" s="314">
        <v>0</v>
      </c>
      <c r="L80">
        <v>27</v>
      </c>
    </row>
    <row r="81" spans="1:12">
      <c r="A81" s="314"/>
      <c r="B81" s="314"/>
      <c r="C81" s="314"/>
      <c r="D81" s="314"/>
      <c r="E81" s="314"/>
      <c r="F81" s="314"/>
      <c r="G81" s="314"/>
      <c r="H81" s="314"/>
      <c r="I81" s="314"/>
      <c r="J81" s="314"/>
      <c r="K81" s="314"/>
      <c r="L81">
        <v>27</v>
      </c>
    </row>
    <row r="82" spans="1:12">
      <c r="A82" s="314"/>
      <c r="B82" s="314"/>
      <c r="C82" s="314"/>
      <c r="D82" s="314"/>
      <c r="E82" s="314"/>
      <c r="F82" s="314"/>
      <c r="G82" s="314"/>
      <c r="H82" s="314"/>
      <c r="I82" s="314"/>
      <c r="J82" s="314"/>
      <c r="K82" s="314"/>
      <c r="L82">
        <v>27</v>
      </c>
    </row>
    <row r="83" spans="1:12">
      <c r="A83" s="314" t="s">
        <v>20732</v>
      </c>
      <c r="B83" s="314" t="s">
        <v>20732</v>
      </c>
      <c r="C83" s="314" t="s">
        <v>20732</v>
      </c>
      <c r="D83" s="314" t="s">
        <v>20732</v>
      </c>
      <c r="E83" s="314" t="s">
        <v>20732</v>
      </c>
      <c r="F83" s="314" t="s">
        <v>20732</v>
      </c>
      <c r="G83" s="314">
        <v>1</v>
      </c>
      <c r="H83" s="314">
        <v>999999</v>
      </c>
      <c r="I83" s="314">
        <v>1</v>
      </c>
      <c r="J83" s="314" t="s">
        <v>20736</v>
      </c>
      <c r="K83" s="314">
        <v>10</v>
      </c>
      <c r="L83">
        <v>28</v>
      </c>
    </row>
    <row r="84" spans="1:12">
      <c r="A84" s="314"/>
      <c r="B84" s="314"/>
      <c r="C84" s="314"/>
      <c r="D84" s="314"/>
      <c r="E84" s="314"/>
      <c r="F84" s="314"/>
      <c r="G84" s="314"/>
      <c r="H84" s="314"/>
      <c r="I84" s="314"/>
      <c r="J84" s="314"/>
      <c r="K84" s="314"/>
      <c r="L84">
        <v>28</v>
      </c>
    </row>
    <row r="85" spans="1:12">
      <c r="A85" s="314"/>
      <c r="B85" s="314"/>
      <c r="C85" s="314"/>
      <c r="D85" s="314"/>
      <c r="E85" s="314"/>
      <c r="F85" s="314"/>
      <c r="G85" s="314"/>
      <c r="H85" s="314"/>
      <c r="I85" s="314"/>
      <c r="J85" s="314"/>
      <c r="K85" s="314"/>
      <c r="L85">
        <v>28</v>
      </c>
    </row>
    <row r="86" spans="1:12">
      <c r="A86" s="314" t="s">
        <v>20732</v>
      </c>
      <c r="B86" s="314" t="s">
        <v>20732</v>
      </c>
      <c r="C86" s="314" t="s">
        <v>20732</v>
      </c>
      <c r="D86" s="314" t="s">
        <v>20732</v>
      </c>
      <c r="E86" s="314" t="s">
        <v>20732</v>
      </c>
      <c r="F86" s="314" t="s">
        <v>20732</v>
      </c>
      <c r="G86" s="314">
        <v>1</v>
      </c>
      <c r="H86" s="314">
        <v>999999</v>
      </c>
      <c r="I86" s="314">
        <v>1</v>
      </c>
      <c r="J86" s="314" t="s">
        <v>20736</v>
      </c>
      <c r="K86" s="314">
        <v>10</v>
      </c>
      <c r="L86">
        <v>29</v>
      </c>
    </row>
    <row r="87" spans="1:12">
      <c r="A87" s="314"/>
      <c r="B87" s="314"/>
      <c r="C87" s="314"/>
      <c r="D87" s="314"/>
      <c r="E87" s="314"/>
      <c r="F87" s="314"/>
      <c r="G87" s="314"/>
      <c r="H87" s="314"/>
      <c r="I87" s="314"/>
      <c r="J87" s="314"/>
      <c r="K87" s="314"/>
      <c r="L87">
        <v>29</v>
      </c>
    </row>
    <row r="88" spans="1:12">
      <c r="A88" s="314"/>
      <c r="B88" s="314"/>
      <c r="C88" s="314"/>
      <c r="D88" s="314"/>
      <c r="E88" s="314"/>
      <c r="F88" s="314"/>
      <c r="G88" s="314"/>
      <c r="H88" s="314"/>
      <c r="I88" s="314"/>
      <c r="J88" s="314"/>
      <c r="K88" s="314"/>
      <c r="L88">
        <v>29</v>
      </c>
    </row>
    <row r="89" spans="1:12">
      <c r="A89" s="314" t="s">
        <v>20732</v>
      </c>
      <c r="B89" s="314" t="s">
        <v>20732</v>
      </c>
      <c r="C89" s="314" t="s">
        <v>20732</v>
      </c>
      <c r="D89" s="314" t="s">
        <v>20732</v>
      </c>
      <c r="E89" s="314" t="s">
        <v>20732</v>
      </c>
      <c r="F89" s="314" t="s">
        <v>20732</v>
      </c>
      <c r="G89" s="314">
        <v>1</v>
      </c>
      <c r="H89" s="314">
        <v>999999</v>
      </c>
      <c r="I89" s="314">
        <v>106</v>
      </c>
      <c r="J89" s="314" t="s">
        <v>20732</v>
      </c>
      <c r="K89" s="314">
        <v>0</v>
      </c>
      <c r="L89">
        <v>30</v>
      </c>
    </row>
    <row r="90" spans="1:12">
      <c r="A90" s="314"/>
      <c r="B90" s="314"/>
      <c r="C90" s="314"/>
      <c r="D90" s="314"/>
      <c r="E90" s="314"/>
      <c r="F90" s="314"/>
      <c r="G90" s="314"/>
      <c r="H90" s="314"/>
      <c r="I90" s="314"/>
      <c r="J90" s="314"/>
      <c r="K90" s="314"/>
      <c r="L90">
        <v>30</v>
      </c>
    </row>
    <row r="91" spans="1:12">
      <c r="A91" s="314"/>
      <c r="B91" s="314"/>
      <c r="C91" s="314"/>
      <c r="D91" s="314"/>
      <c r="E91" s="314"/>
      <c r="F91" s="314"/>
      <c r="G91" s="314"/>
      <c r="H91" s="314"/>
      <c r="I91" s="314"/>
      <c r="J91" s="314"/>
      <c r="K91" s="314"/>
      <c r="L91">
        <v>30</v>
      </c>
    </row>
    <row r="92" spans="1:12">
      <c r="A92" s="314" t="s">
        <v>20732</v>
      </c>
      <c r="B92" s="314" t="s">
        <v>20732</v>
      </c>
      <c r="C92" s="314" t="s">
        <v>20732</v>
      </c>
      <c r="D92" s="314" t="s">
        <v>20732</v>
      </c>
      <c r="E92" s="314" t="s">
        <v>20732</v>
      </c>
      <c r="F92" s="314" t="s">
        <v>20732</v>
      </c>
      <c r="G92" s="314">
        <v>1</v>
      </c>
      <c r="H92" s="314">
        <v>999999</v>
      </c>
      <c r="I92" s="314">
        <v>1</v>
      </c>
      <c r="J92" s="314" t="s">
        <v>20736</v>
      </c>
      <c r="K92" s="314">
        <v>10</v>
      </c>
      <c r="L92">
        <v>31</v>
      </c>
    </row>
    <row r="93" spans="1:12">
      <c r="A93" s="314"/>
      <c r="B93" s="314"/>
      <c r="C93" s="314"/>
      <c r="D93" s="314"/>
      <c r="E93" s="314"/>
      <c r="F93" s="314"/>
      <c r="G93" s="314"/>
      <c r="H93" s="314"/>
      <c r="I93" s="314"/>
      <c r="J93" s="314"/>
      <c r="K93" s="314"/>
      <c r="L93">
        <v>31</v>
      </c>
    </row>
    <row r="94" spans="1:12">
      <c r="A94" s="314"/>
      <c r="B94" s="314"/>
      <c r="C94" s="314"/>
      <c r="D94" s="314"/>
      <c r="E94" s="314"/>
      <c r="F94" s="314"/>
      <c r="G94" s="314"/>
      <c r="H94" s="314"/>
      <c r="I94" s="314"/>
      <c r="J94" s="314"/>
      <c r="K94" s="314"/>
      <c r="L94">
        <v>31</v>
      </c>
    </row>
    <row r="95" spans="1:12">
      <c r="A95" s="314" t="s">
        <v>20732</v>
      </c>
      <c r="B95" s="314" t="s">
        <v>20732</v>
      </c>
      <c r="C95" s="314" t="s">
        <v>20732</v>
      </c>
      <c r="D95" s="314" t="s">
        <v>20732</v>
      </c>
      <c r="E95" s="314" t="s">
        <v>20732</v>
      </c>
      <c r="F95" s="314" t="s">
        <v>20732</v>
      </c>
      <c r="G95" s="314">
        <v>1</v>
      </c>
      <c r="H95" s="314">
        <v>999999</v>
      </c>
      <c r="I95" s="314">
        <v>1</v>
      </c>
      <c r="J95" s="314" t="s">
        <v>20736</v>
      </c>
      <c r="K95" s="314">
        <v>10</v>
      </c>
      <c r="L95">
        <v>32</v>
      </c>
    </row>
    <row r="96" spans="1:12">
      <c r="A96" s="314"/>
      <c r="B96" s="314"/>
      <c r="C96" s="314"/>
      <c r="D96" s="314"/>
      <c r="E96" s="314"/>
      <c r="F96" s="314"/>
      <c r="G96" s="314"/>
      <c r="H96" s="314"/>
      <c r="I96" s="314"/>
      <c r="J96" s="314"/>
      <c r="K96" s="314"/>
      <c r="L96">
        <v>32</v>
      </c>
    </row>
    <row r="97" spans="1:12">
      <c r="A97" s="314"/>
      <c r="B97" s="314"/>
      <c r="C97" s="314"/>
      <c r="D97" s="314"/>
      <c r="E97" s="314"/>
      <c r="F97" s="314"/>
      <c r="G97" s="314"/>
      <c r="H97" s="314"/>
      <c r="I97" s="314"/>
      <c r="J97" s="314"/>
      <c r="K97" s="314"/>
      <c r="L97">
        <v>32</v>
      </c>
    </row>
    <row r="98" spans="1:12">
      <c r="A98" s="314" t="s">
        <v>20732</v>
      </c>
      <c r="B98" s="314" t="s">
        <v>20732</v>
      </c>
      <c r="C98" s="314" t="s">
        <v>20732</v>
      </c>
      <c r="D98" s="314" t="s">
        <v>20732</v>
      </c>
      <c r="E98" s="314" t="s">
        <v>20732</v>
      </c>
      <c r="F98" s="314" t="s">
        <v>20732</v>
      </c>
      <c r="G98" s="314">
        <v>1</v>
      </c>
      <c r="H98" s="314">
        <v>999999</v>
      </c>
      <c r="I98" s="314">
        <v>1</v>
      </c>
      <c r="J98" s="314" t="s">
        <v>20736</v>
      </c>
      <c r="K98" s="314">
        <v>10</v>
      </c>
      <c r="L98">
        <v>33</v>
      </c>
    </row>
    <row r="99" spans="1:12">
      <c r="A99" s="314"/>
      <c r="B99" s="314"/>
      <c r="C99" s="314"/>
      <c r="D99" s="314"/>
      <c r="E99" s="314"/>
      <c r="F99" s="314"/>
      <c r="G99" s="314"/>
      <c r="H99" s="314"/>
      <c r="I99" s="314"/>
      <c r="J99" s="314"/>
      <c r="K99" s="314"/>
      <c r="L99">
        <v>33</v>
      </c>
    </row>
    <row r="100" spans="1:12">
      <c r="A100" s="314"/>
      <c r="B100" s="314"/>
      <c r="C100" s="314"/>
      <c r="D100" s="314"/>
      <c r="E100" s="314"/>
      <c r="F100" s="314"/>
      <c r="G100" s="314"/>
      <c r="H100" s="314"/>
      <c r="I100" s="314"/>
      <c r="J100" s="314"/>
      <c r="K100" s="314"/>
      <c r="L100">
        <v>33</v>
      </c>
    </row>
    <row r="101" spans="1:12">
      <c r="A101" s="314" t="s">
        <v>20732</v>
      </c>
      <c r="B101" s="314" t="s">
        <v>20732</v>
      </c>
      <c r="C101" s="314" t="s">
        <v>20732</v>
      </c>
      <c r="D101" s="314" t="s">
        <v>20732</v>
      </c>
      <c r="E101" s="314" t="s">
        <v>20732</v>
      </c>
      <c r="F101" s="314" t="s">
        <v>20732</v>
      </c>
      <c r="G101" s="314">
        <v>1</v>
      </c>
      <c r="H101" s="314">
        <v>999999</v>
      </c>
      <c r="I101" s="314">
        <v>1</v>
      </c>
      <c r="J101" s="314" t="s">
        <v>20736</v>
      </c>
      <c r="K101" s="314">
        <v>10</v>
      </c>
      <c r="L101">
        <v>34</v>
      </c>
    </row>
    <row r="102" spans="1:12">
      <c r="A102" s="314"/>
      <c r="B102" s="314"/>
      <c r="C102" s="314"/>
      <c r="D102" s="314"/>
      <c r="E102" s="314"/>
      <c r="F102" s="314"/>
      <c r="G102" s="314"/>
      <c r="H102" s="314"/>
      <c r="I102" s="314"/>
      <c r="J102" s="314"/>
      <c r="K102" s="314"/>
      <c r="L102">
        <v>34</v>
      </c>
    </row>
    <row r="103" spans="1:12">
      <c r="A103" s="314"/>
      <c r="B103" s="314"/>
      <c r="C103" s="314"/>
      <c r="D103" s="314"/>
      <c r="E103" s="314"/>
      <c r="F103" s="314"/>
      <c r="G103" s="314"/>
      <c r="H103" s="314"/>
      <c r="I103" s="314"/>
      <c r="J103" s="314"/>
      <c r="K103" s="314"/>
      <c r="L103">
        <v>34</v>
      </c>
    </row>
    <row r="104" spans="1:12">
      <c r="A104" s="314" t="s">
        <v>20732</v>
      </c>
      <c r="B104" s="314" t="s">
        <v>20732</v>
      </c>
      <c r="C104" s="314" t="s">
        <v>20732</v>
      </c>
      <c r="D104" s="314" t="s">
        <v>20732</v>
      </c>
      <c r="E104" s="314" t="s">
        <v>20732</v>
      </c>
      <c r="F104" s="314" t="s">
        <v>20732</v>
      </c>
      <c r="G104" s="314">
        <v>1</v>
      </c>
      <c r="H104" s="314">
        <v>999999</v>
      </c>
      <c r="I104" s="314">
        <v>1</v>
      </c>
      <c r="J104" s="314" t="s">
        <v>20736</v>
      </c>
      <c r="K104" s="314">
        <v>10</v>
      </c>
      <c r="L104">
        <v>35</v>
      </c>
    </row>
    <row r="105" spans="1:12">
      <c r="A105" s="314"/>
      <c r="B105" s="314"/>
      <c r="C105" s="314"/>
      <c r="D105" s="314"/>
      <c r="E105" s="314"/>
      <c r="F105" s="314"/>
      <c r="G105" s="314"/>
      <c r="H105" s="314"/>
      <c r="I105" s="314"/>
      <c r="J105" s="314"/>
      <c r="K105" s="314"/>
      <c r="L105">
        <v>35</v>
      </c>
    </row>
    <row r="106" spans="1:12">
      <c r="A106" s="314"/>
      <c r="B106" s="314"/>
      <c r="C106" s="314"/>
      <c r="D106" s="314"/>
      <c r="E106" s="314"/>
      <c r="F106" s="314"/>
      <c r="G106" s="314"/>
      <c r="H106" s="314"/>
      <c r="I106" s="314"/>
      <c r="J106" s="314"/>
      <c r="K106" s="314"/>
      <c r="L106">
        <v>35</v>
      </c>
    </row>
    <row r="107" spans="1:12">
      <c r="A107" s="314" t="s">
        <v>20732</v>
      </c>
      <c r="B107" s="314" t="s">
        <v>20732</v>
      </c>
      <c r="C107" s="314" t="s">
        <v>20732</v>
      </c>
      <c r="D107" s="314" t="s">
        <v>20732</v>
      </c>
      <c r="E107" s="314" t="s">
        <v>20732</v>
      </c>
      <c r="F107" s="314" t="s">
        <v>20732</v>
      </c>
      <c r="G107" s="314">
        <v>1</v>
      </c>
      <c r="H107" s="314">
        <v>999999</v>
      </c>
      <c r="I107" s="314">
        <v>1</v>
      </c>
      <c r="J107" s="314" t="s">
        <v>20732</v>
      </c>
      <c r="K107" s="314">
        <v>0</v>
      </c>
      <c r="L107">
        <v>36</v>
      </c>
    </row>
    <row r="108" spans="1:12">
      <c r="A108" s="314"/>
      <c r="B108" s="314"/>
      <c r="C108" s="314"/>
      <c r="D108" s="314"/>
      <c r="E108" s="314"/>
      <c r="F108" s="314"/>
      <c r="G108" s="314"/>
      <c r="H108" s="314"/>
      <c r="I108" s="314"/>
      <c r="J108" s="314"/>
      <c r="K108" s="314"/>
      <c r="L108">
        <v>36</v>
      </c>
    </row>
    <row r="109" spans="1:12">
      <c r="A109" s="314"/>
      <c r="B109" s="314"/>
      <c r="C109" s="314"/>
      <c r="D109" s="314"/>
      <c r="E109" s="314"/>
      <c r="F109" s="314"/>
      <c r="G109" s="314"/>
      <c r="H109" s="314"/>
      <c r="I109" s="314"/>
      <c r="J109" s="314"/>
      <c r="K109" s="314"/>
      <c r="L109">
        <v>36</v>
      </c>
    </row>
    <row r="110" spans="1:12">
      <c r="A110" s="314" t="s">
        <v>20732</v>
      </c>
      <c r="B110" s="314" t="s">
        <v>20732</v>
      </c>
      <c r="C110" s="314" t="s">
        <v>20732</v>
      </c>
      <c r="D110" s="314" t="s">
        <v>20732</v>
      </c>
      <c r="E110" s="314" t="s">
        <v>20732</v>
      </c>
      <c r="F110" s="314" t="s">
        <v>20732</v>
      </c>
      <c r="G110" s="314">
        <v>1</v>
      </c>
      <c r="H110" s="314">
        <v>999999</v>
      </c>
      <c r="I110" s="314">
        <v>1</v>
      </c>
      <c r="J110" s="314" t="s">
        <v>20736</v>
      </c>
      <c r="K110" s="314">
        <v>10</v>
      </c>
      <c r="L110">
        <v>37</v>
      </c>
    </row>
    <row r="111" spans="1:12">
      <c r="A111" s="314"/>
      <c r="B111" s="314"/>
      <c r="C111" s="314"/>
      <c r="D111" s="314"/>
      <c r="E111" s="314"/>
      <c r="F111" s="314"/>
      <c r="G111" s="314"/>
      <c r="H111" s="314"/>
      <c r="I111" s="314"/>
      <c r="J111" s="314"/>
      <c r="K111" s="314"/>
      <c r="L111">
        <v>37</v>
      </c>
    </row>
    <row r="112" spans="1:12">
      <c r="A112" s="314"/>
      <c r="B112" s="314"/>
      <c r="C112" s="314"/>
      <c r="D112" s="314"/>
      <c r="E112" s="314"/>
      <c r="F112" s="314"/>
      <c r="G112" s="314"/>
      <c r="H112" s="314"/>
      <c r="I112" s="314"/>
      <c r="J112" s="314"/>
      <c r="K112" s="314"/>
      <c r="L112">
        <v>37</v>
      </c>
    </row>
    <row r="113" spans="1:12">
      <c r="A113" s="314" t="s">
        <v>20732</v>
      </c>
      <c r="B113" s="314" t="s">
        <v>20732</v>
      </c>
      <c r="C113" s="314" t="s">
        <v>20732</v>
      </c>
      <c r="D113" s="314" t="s">
        <v>20732</v>
      </c>
      <c r="E113" s="314" t="s">
        <v>20732</v>
      </c>
      <c r="F113" s="314" t="s">
        <v>20732</v>
      </c>
      <c r="G113" s="314">
        <v>1</v>
      </c>
      <c r="H113" s="314">
        <v>999999</v>
      </c>
      <c r="I113" s="314">
        <v>1</v>
      </c>
      <c r="J113" s="314" t="s">
        <v>20736</v>
      </c>
      <c r="K113" s="314">
        <v>10</v>
      </c>
      <c r="L113">
        <v>38</v>
      </c>
    </row>
    <row r="114" spans="1:12">
      <c r="A114" s="314"/>
      <c r="B114" s="314"/>
      <c r="C114" s="314"/>
      <c r="D114" s="314"/>
      <c r="E114" s="314"/>
      <c r="F114" s="314"/>
      <c r="G114" s="314"/>
      <c r="H114" s="314"/>
      <c r="I114" s="314"/>
      <c r="J114" s="314"/>
      <c r="K114" s="314"/>
      <c r="L114">
        <v>38</v>
      </c>
    </row>
    <row r="115" spans="1:12">
      <c r="A115" s="314"/>
      <c r="B115" s="314"/>
      <c r="C115" s="314"/>
      <c r="D115" s="314"/>
      <c r="E115" s="314"/>
      <c r="F115" s="314"/>
      <c r="G115" s="314"/>
      <c r="H115" s="314"/>
      <c r="I115" s="314"/>
      <c r="J115" s="314"/>
      <c r="K115" s="314"/>
      <c r="L115">
        <v>38</v>
      </c>
    </row>
    <row r="116" spans="1:12">
      <c r="A116" s="314" t="s">
        <v>20732</v>
      </c>
      <c r="B116" s="314" t="s">
        <v>20732</v>
      </c>
      <c r="C116" s="314" t="s">
        <v>20732</v>
      </c>
      <c r="D116" s="314" t="s">
        <v>20732</v>
      </c>
      <c r="E116" s="314" t="s">
        <v>20732</v>
      </c>
      <c r="F116" s="314" t="s">
        <v>20732</v>
      </c>
      <c r="G116" s="314">
        <v>1</v>
      </c>
      <c r="H116" s="314">
        <v>999999</v>
      </c>
      <c r="I116" s="314">
        <v>1</v>
      </c>
      <c r="J116" s="314" t="s">
        <v>20736</v>
      </c>
      <c r="K116" s="314">
        <v>10</v>
      </c>
      <c r="L116">
        <v>39</v>
      </c>
    </row>
    <row r="117" spans="1:12">
      <c r="A117" s="314"/>
      <c r="B117" s="314"/>
      <c r="C117" s="314"/>
      <c r="D117" s="314"/>
      <c r="E117" s="314"/>
      <c r="F117" s="314"/>
      <c r="G117" s="314"/>
      <c r="H117" s="314"/>
      <c r="I117" s="314"/>
      <c r="J117" s="314"/>
      <c r="K117" s="314"/>
      <c r="L117">
        <v>39</v>
      </c>
    </row>
    <row r="118" spans="1:12">
      <c r="A118" s="314"/>
      <c r="B118" s="314"/>
      <c r="C118" s="314"/>
      <c r="D118" s="314"/>
      <c r="E118" s="314"/>
      <c r="F118" s="314"/>
      <c r="G118" s="314"/>
      <c r="H118" s="314"/>
      <c r="I118" s="314"/>
      <c r="J118" s="314"/>
      <c r="K118" s="314"/>
      <c r="L118">
        <v>39</v>
      </c>
    </row>
    <row r="119" spans="1:12">
      <c r="A119" s="314" t="s">
        <v>20732</v>
      </c>
      <c r="B119" s="314" t="s">
        <v>20732</v>
      </c>
      <c r="C119" s="314" t="s">
        <v>20732</v>
      </c>
      <c r="D119" s="314" t="s">
        <v>20732</v>
      </c>
      <c r="E119" s="314" t="s">
        <v>20732</v>
      </c>
      <c r="F119" s="314" t="s">
        <v>20732</v>
      </c>
      <c r="G119" s="314">
        <v>1</v>
      </c>
      <c r="H119" s="314">
        <v>999999</v>
      </c>
      <c r="I119" s="314">
        <v>1</v>
      </c>
      <c r="J119" s="314" t="s">
        <v>20736</v>
      </c>
      <c r="K119" s="314">
        <v>10</v>
      </c>
      <c r="L119">
        <v>40</v>
      </c>
    </row>
    <row r="120" spans="1:12">
      <c r="A120" s="314"/>
      <c r="B120" s="314"/>
      <c r="C120" s="314"/>
      <c r="D120" s="314"/>
      <c r="E120" s="314"/>
      <c r="F120" s="314"/>
      <c r="G120" s="314"/>
      <c r="H120" s="314"/>
      <c r="I120" s="314"/>
      <c r="J120" s="314"/>
      <c r="K120" s="314"/>
      <c r="L120">
        <v>40</v>
      </c>
    </row>
    <row r="121" spans="1:12">
      <c r="A121" s="314"/>
      <c r="B121" s="314"/>
      <c r="C121" s="314"/>
      <c r="D121" s="314"/>
      <c r="E121" s="314"/>
      <c r="F121" s="314"/>
      <c r="G121" s="314"/>
      <c r="H121" s="314"/>
      <c r="I121" s="314"/>
      <c r="J121" s="314"/>
      <c r="K121" s="314"/>
      <c r="L121">
        <v>40</v>
      </c>
    </row>
    <row r="122" spans="1:12">
      <c r="A122" s="314" t="s">
        <v>20732</v>
      </c>
      <c r="B122" s="314" t="s">
        <v>20732</v>
      </c>
      <c r="C122" s="314" t="s">
        <v>20732</v>
      </c>
      <c r="D122" s="314" t="s">
        <v>20732</v>
      </c>
      <c r="E122" s="314" t="s">
        <v>20732</v>
      </c>
      <c r="F122" s="314" t="s">
        <v>20732</v>
      </c>
      <c r="G122" s="314">
        <v>1</v>
      </c>
      <c r="H122" s="314">
        <v>999999</v>
      </c>
      <c r="I122" s="314">
        <v>1</v>
      </c>
      <c r="J122" s="314" t="s">
        <v>20736</v>
      </c>
      <c r="K122" s="314">
        <v>10</v>
      </c>
      <c r="L122">
        <v>41</v>
      </c>
    </row>
    <row r="123" spans="1:12">
      <c r="A123" s="314"/>
      <c r="B123" s="314"/>
      <c r="C123" s="314"/>
      <c r="D123" s="314"/>
      <c r="E123" s="314"/>
      <c r="F123" s="314"/>
      <c r="G123" s="314"/>
      <c r="H123" s="314"/>
      <c r="I123" s="314"/>
      <c r="J123" s="314"/>
      <c r="K123" s="314"/>
      <c r="L123">
        <v>41</v>
      </c>
    </row>
    <row r="124" spans="1:12">
      <c r="A124" s="314"/>
      <c r="B124" s="314"/>
      <c r="C124" s="314"/>
      <c r="D124" s="314"/>
      <c r="E124" s="314"/>
      <c r="F124" s="314"/>
      <c r="G124" s="314"/>
      <c r="H124" s="314"/>
      <c r="I124" s="314"/>
      <c r="J124" s="314"/>
      <c r="K124" s="314"/>
      <c r="L124">
        <v>41</v>
      </c>
    </row>
    <row r="125" spans="1:12">
      <c r="A125" s="314" t="s">
        <v>20732</v>
      </c>
      <c r="B125" s="314" t="s">
        <v>20732</v>
      </c>
      <c r="C125" s="314" t="s">
        <v>20732</v>
      </c>
      <c r="D125" s="314" t="s">
        <v>20732</v>
      </c>
      <c r="E125" s="314" t="s">
        <v>20732</v>
      </c>
      <c r="F125" s="314" t="s">
        <v>20732</v>
      </c>
      <c r="G125" s="314">
        <v>130000000</v>
      </c>
      <c r="H125" s="314">
        <v>139999999</v>
      </c>
      <c r="I125" s="314">
        <v>130000000</v>
      </c>
      <c r="J125" s="314" t="s">
        <v>20736</v>
      </c>
      <c r="K125" s="314">
        <v>10</v>
      </c>
      <c r="L125">
        <v>42</v>
      </c>
    </row>
    <row r="126" spans="1:12">
      <c r="A126" s="314"/>
      <c r="B126" s="314"/>
      <c r="C126" s="314"/>
      <c r="D126" s="314"/>
      <c r="E126" s="314"/>
      <c r="F126" s="314"/>
      <c r="G126" s="314"/>
      <c r="H126" s="314"/>
      <c r="I126" s="314"/>
      <c r="J126" s="314"/>
      <c r="K126" s="314"/>
      <c r="L126">
        <v>42</v>
      </c>
    </row>
    <row r="127" spans="1:12">
      <c r="A127" s="314"/>
      <c r="B127" s="314"/>
      <c r="C127" s="314"/>
      <c r="D127" s="314"/>
      <c r="E127" s="314"/>
      <c r="F127" s="314"/>
      <c r="G127" s="314"/>
      <c r="H127" s="314"/>
      <c r="I127" s="314"/>
      <c r="J127" s="314"/>
      <c r="K127" s="314"/>
      <c r="L127">
        <v>42</v>
      </c>
    </row>
    <row r="128" spans="1:12">
      <c r="A128" s="314" t="s">
        <v>20732</v>
      </c>
      <c r="B128" s="314" t="s">
        <v>20732</v>
      </c>
      <c r="C128" s="314" t="s">
        <v>20732</v>
      </c>
      <c r="D128" s="314" t="s">
        <v>20732</v>
      </c>
      <c r="E128" s="314" t="s">
        <v>20732</v>
      </c>
      <c r="F128" s="314" t="s">
        <v>20732</v>
      </c>
      <c r="G128" s="314">
        <v>130000000</v>
      </c>
      <c r="H128" s="314">
        <v>139999999</v>
      </c>
      <c r="I128" s="314">
        <v>130000000</v>
      </c>
      <c r="J128" s="314" t="s">
        <v>20736</v>
      </c>
      <c r="K128" s="314">
        <v>10</v>
      </c>
      <c r="L128">
        <v>43</v>
      </c>
    </row>
    <row r="129" spans="1:12">
      <c r="A129" s="314"/>
      <c r="B129" s="314"/>
      <c r="C129" s="314"/>
      <c r="D129" s="314"/>
      <c r="E129" s="314"/>
      <c r="F129" s="314"/>
      <c r="G129" s="314"/>
      <c r="H129" s="314"/>
      <c r="I129" s="314"/>
      <c r="J129" s="314"/>
      <c r="K129" s="314"/>
      <c r="L129">
        <v>43</v>
      </c>
    </row>
    <row r="130" spans="1:12">
      <c r="A130" s="314"/>
      <c r="B130" s="314"/>
      <c r="C130" s="314"/>
      <c r="D130" s="314"/>
      <c r="E130" s="314"/>
      <c r="F130" s="314"/>
      <c r="G130" s="314"/>
      <c r="H130" s="314"/>
      <c r="I130" s="314"/>
      <c r="J130" s="314"/>
      <c r="K130" s="314"/>
      <c r="L130">
        <v>43</v>
      </c>
    </row>
    <row r="131" spans="1:12">
      <c r="A131" s="314" t="s">
        <v>20732</v>
      </c>
      <c r="B131" s="314" t="s">
        <v>20732</v>
      </c>
      <c r="C131" s="314" t="s">
        <v>20732</v>
      </c>
      <c r="D131" s="314" t="s">
        <v>20732</v>
      </c>
      <c r="E131" s="314" t="s">
        <v>20732</v>
      </c>
      <c r="F131" s="314" t="s">
        <v>20732</v>
      </c>
      <c r="G131" s="314">
        <v>130000000</v>
      </c>
      <c r="H131" s="314">
        <v>139999999</v>
      </c>
      <c r="I131" s="314">
        <v>130000000</v>
      </c>
      <c r="J131" s="314" t="s">
        <v>20736</v>
      </c>
      <c r="K131" s="314">
        <v>10</v>
      </c>
      <c r="L131">
        <v>44</v>
      </c>
    </row>
    <row r="132" spans="1:12">
      <c r="A132" s="314"/>
      <c r="B132" s="314"/>
      <c r="C132" s="314"/>
      <c r="D132" s="314"/>
      <c r="E132" s="314"/>
      <c r="F132" s="314"/>
      <c r="G132" s="314"/>
      <c r="H132" s="314"/>
      <c r="I132" s="314"/>
      <c r="J132" s="314"/>
      <c r="K132" s="314"/>
      <c r="L132">
        <v>44</v>
      </c>
    </row>
    <row r="133" spans="1:12">
      <c r="A133" s="314"/>
      <c r="B133" s="314"/>
      <c r="C133" s="314"/>
      <c r="D133" s="314"/>
      <c r="E133" s="314"/>
      <c r="F133" s="314"/>
      <c r="G133" s="314"/>
      <c r="H133" s="314"/>
      <c r="I133" s="314"/>
      <c r="J133" s="314"/>
      <c r="K133" s="314"/>
      <c r="L133">
        <v>44</v>
      </c>
    </row>
    <row r="134" spans="1:12">
      <c r="A134" s="314" t="s">
        <v>20732</v>
      </c>
      <c r="B134" s="314" t="s">
        <v>20732</v>
      </c>
      <c r="C134" s="314" t="s">
        <v>20732</v>
      </c>
      <c r="D134" s="314" t="s">
        <v>20732</v>
      </c>
      <c r="E134" s="314" t="s">
        <v>20732</v>
      </c>
      <c r="F134" s="314" t="s">
        <v>20732</v>
      </c>
      <c r="G134" s="314">
        <v>130000000</v>
      </c>
      <c r="H134" s="314">
        <v>139999999</v>
      </c>
      <c r="I134" s="314">
        <v>130000000</v>
      </c>
      <c r="J134" s="314" t="s">
        <v>20736</v>
      </c>
      <c r="K134" s="314">
        <v>10</v>
      </c>
      <c r="L134">
        <v>45</v>
      </c>
    </row>
    <row r="135" spans="1:12">
      <c r="A135" s="314"/>
      <c r="B135" s="314"/>
      <c r="C135" s="314"/>
      <c r="D135" s="314"/>
      <c r="E135" s="314"/>
      <c r="F135" s="314"/>
      <c r="G135" s="314"/>
      <c r="H135" s="314"/>
      <c r="I135" s="314"/>
      <c r="J135" s="314"/>
      <c r="K135" s="314"/>
      <c r="L135">
        <v>45</v>
      </c>
    </row>
    <row r="136" spans="1:12">
      <c r="A136" s="314"/>
      <c r="B136" s="314"/>
      <c r="C136" s="314"/>
      <c r="D136" s="314"/>
      <c r="E136" s="314"/>
      <c r="F136" s="314"/>
      <c r="G136" s="314"/>
      <c r="H136" s="314"/>
      <c r="I136" s="314"/>
      <c r="J136" s="314"/>
      <c r="K136" s="314"/>
      <c r="L136">
        <v>45</v>
      </c>
    </row>
    <row r="137" spans="1:12">
      <c r="A137" s="314" t="s">
        <v>20732</v>
      </c>
      <c r="B137" s="314" t="s">
        <v>20732</v>
      </c>
      <c r="C137" s="314" t="s">
        <v>20732</v>
      </c>
      <c r="D137" s="314" t="s">
        <v>20732</v>
      </c>
      <c r="E137" s="314" t="s">
        <v>20732</v>
      </c>
      <c r="F137" s="314" t="s">
        <v>20732</v>
      </c>
      <c r="G137" s="314">
        <v>130000000</v>
      </c>
      <c r="H137" s="314">
        <v>139999999</v>
      </c>
      <c r="I137" s="314">
        <v>130000000</v>
      </c>
      <c r="J137" s="314" t="s">
        <v>20736</v>
      </c>
      <c r="K137" s="314">
        <v>10</v>
      </c>
      <c r="L137">
        <v>46</v>
      </c>
    </row>
    <row r="138" spans="1:12">
      <c r="A138" s="314"/>
      <c r="B138" s="314"/>
      <c r="C138" s="314"/>
      <c r="D138" s="314"/>
      <c r="E138" s="314"/>
      <c r="F138" s="314"/>
      <c r="G138" s="314"/>
      <c r="H138" s="314"/>
      <c r="I138" s="314"/>
      <c r="J138" s="314"/>
      <c r="K138" s="314"/>
      <c r="L138">
        <v>46</v>
      </c>
    </row>
    <row r="139" spans="1:12">
      <c r="A139" s="314"/>
      <c r="B139" s="314"/>
      <c r="C139" s="314"/>
      <c r="D139" s="314"/>
      <c r="E139" s="314"/>
      <c r="F139" s="314"/>
      <c r="G139" s="314"/>
      <c r="H139" s="314"/>
      <c r="I139" s="314"/>
      <c r="J139" s="314"/>
      <c r="K139" s="314"/>
      <c r="L139">
        <v>46</v>
      </c>
    </row>
    <row r="140" spans="1:12">
      <c r="A140" s="314" t="s">
        <v>20732</v>
      </c>
      <c r="B140" s="314" t="s">
        <v>20732</v>
      </c>
      <c r="C140" s="314" t="s">
        <v>20732</v>
      </c>
      <c r="D140" s="314" t="s">
        <v>20732</v>
      </c>
      <c r="E140" s="314" t="s">
        <v>20732</v>
      </c>
      <c r="F140" s="314" t="s">
        <v>20732</v>
      </c>
      <c r="G140" s="314">
        <v>1</v>
      </c>
      <c r="H140" s="314">
        <v>999999</v>
      </c>
      <c r="I140" s="314">
        <v>1</v>
      </c>
      <c r="J140" s="314" t="s">
        <v>20732</v>
      </c>
      <c r="K140" s="314">
        <v>0</v>
      </c>
      <c r="L140">
        <v>47</v>
      </c>
    </row>
    <row r="141" spans="1:12">
      <c r="A141" s="314"/>
      <c r="B141" s="314"/>
      <c r="C141" s="314"/>
      <c r="D141" s="314"/>
      <c r="E141" s="314"/>
      <c r="F141" s="314"/>
      <c r="G141" s="314"/>
      <c r="H141" s="314"/>
      <c r="I141" s="314"/>
      <c r="J141" s="314"/>
      <c r="K141" s="314"/>
      <c r="L141">
        <v>47</v>
      </c>
    </row>
    <row r="142" spans="1:12">
      <c r="A142" s="314"/>
      <c r="B142" s="314"/>
      <c r="C142" s="314"/>
      <c r="D142" s="314"/>
      <c r="E142" s="314"/>
      <c r="F142" s="314"/>
      <c r="G142" s="314"/>
      <c r="H142" s="314"/>
      <c r="I142" s="314"/>
      <c r="J142" s="314"/>
      <c r="K142" s="314"/>
      <c r="L142">
        <v>47</v>
      </c>
    </row>
    <row r="143" spans="1:12">
      <c r="A143" s="314" t="s">
        <v>20732</v>
      </c>
      <c r="B143" s="314" t="s">
        <v>20732</v>
      </c>
      <c r="C143" s="314" t="s">
        <v>20732</v>
      </c>
      <c r="D143" s="314" t="s">
        <v>20732</v>
      </c>
      <c r="E143" s="314" t="s">
        <v>20732</v>
      </c>
      <c r="F143" s="314" t="s">
        <v>20732</v>
      </c>
      <c r="G143" s="314">
        <v>140000000</v>
      </c>
      <c r="H143" s="314">
        <v>149999999</v>
      </c>
      <c r="I143" s="314">
        <v>140000000</v>
      </c>
      <c r="J143" s="314" t="s">
        <v>20736</v>
      </c>
      <c r="K143" s="314">
        <v>10</v>
      </c>
      <c r="L143">
        <v>48</v>
      </c>
    </row>
    <row r="144" spans="1:12">
      <c r="A144" s="314"/>
      <c r="B144" s="314"/>
      <c r="C144" s="314"/>
      <c r="D144" s="314"/>
      <c r="E144" s="314"/>
      <c r="F144" s="314"/>
      <c r="G144" s="314"/>
      <c r="H144" s="314"/>
      <c r="I144" s="314"/>
      <c r="J144" s="314"/>
      <c r="K144" s="314"/>
      <c r="L144">
        <v>48</v>
      </c>
    </row>
    <row r="145" spans="1:12">
      <c r="A145" s="314"/>
      <c r="B145" s="314"/>
      <c r="C145" s="314"/>
      <c r="D145" s="314"/>
      <c r="E145" s="314"/>
      <c r="F145" s="314"/>
      <c r="G145" s="314"/>
      <c r="H145" s="314"/>
      <c r="I145" s="314"/>
      <c r="J145" s="314"/>
      <c r="K145" s="314"/>
      <c r="L145">
        <v>48</v>
      </c>
    </row>
    <row r="146" spans="1:12">
      <c r="A146" s="314" t="s">
        <v>20732</v>
      </c>
      <c r="B146" s="314" t="s">
        <v>20732</v>
      </c>
      <c r="C146" s="314" t="s">
        <v>20732</v>
      </c>
      <c r="D146" s="314" t="s">
        <v>20732</v>
      </c>
      <c r="E146" s="314" t="s">
        <v>20732</v>
      </c>
      <c r="F146" s="314" t="s">
        <v>20732</v>
      </c>
      <c r="G146" s="314">
        <v>140000000</v>
      </c>
      <c r="H146" s="314">
        <v>149999999</v>
      </c>
      <c r="I146" s="314">
        <v>140000000</v>
      </c>
      <c r="J146" s="314" t="s">
        <v>20736</v>
      </c>
      <c r="K146" s="314">
        <v>10</v>
      </c>
      <c r="L146">
        <v>49</v>
      </c>
    </row>
    <row r="147" spans="1:12">
      <c r="A147" s="314"/>
      <c r="B147" s="314"/>
      <c r="C147" s="314"/>
      <c r="D147" s="314"/>
      <c r="E147" s="314"/>
      <c r="F147" s="314"/>
      <c r="G147" s="314"/>
      <c r="H147" s="314"/>
      <c r="I147" s="314"/>
      <c r="J147" s="314"/>
      <c r="K147" s="314"/>
      <c r="L147">
        <v>49</v>
      </c>
    </row>
    <row r="148" spans="1:12">
      <c r="A148" s="314"/>
      <c r="B148" s="314"/>
      <c r="C148" s="314"/>
      <c r="D148" s="314"/>
      <c r="E148" s="314"/>
      <c r="F148" s="314"/>
      <c r="G148" s="314"/>
      <c r="H148" s="314"/>
      <c r="I148" s="314"/>
      <c r="J148" s="314"/>
      <c r="K148" s="314"/>
      <c r="L148">
        <v>49</v>
      </c>
    </row>
    <row r="149" spans="1:12">
      <c r="A149" s="314" t="s">
        <v>20732</v>
      </c>
      <c r="B149" s="314" t="s">
        <v>20732</v>
      </c>
      <c r="C149" s="314" t="s">
        <v>20732</v>
      </c>
      <c r="D149" s="314" t="s">
        <v>20732</v>
      </c>
      <c r="E149" s="314" t="s">
        <v>20732</v>
      </c>
      <c r="F149" s="314" t="s">
        <v>20732</v>
      </c>
      <c r="G149" s="314">
        <v>140000000</v>
      </c>
      <c r="H149" s="314">
        <v>149999999</v>
      </c>
      <c r="I149" s="314">
        <v>140000000</v>
      </c>
      <c r="J149" s="314" t="s">
        <v>20736</v>
      </c>
      <c r="K149" s="314">
        <v>10</v>
      </c>
      <c r="L149">
        <v>50</v>
      </c>
    </row>
    <row r="150" spans="1:12">
      <c r="A150" s="314"/>
      <c r="B150" s="314"/>
      <c r="C150" s="314"/>
      <c r="D150" s="314"/>
      <c r="E150" s="314"/>
      <c r="F150" s="314"/>
      <c r="G150" s="314"/>
      <c r="H150" s="314"/>
      <c r="I150" s="314"/>
      <c r="J150" s="314"/>
      <c r="K150" s="314"/>
      <c r="L150">
        <v>50</v>
      </c>
    </row>
    <row r="151" spans="1:12">
      <c r="A151" s="314"/>
      <c r="B151" s="314"/>
      <c r="C151" s="314"/>
      <c r="D151" s="314"/>
      <c r="E151" s="314"/>
      <c r="F151" s="314"/>
      <c r="G151" s="314"/>
      <c r="H151" s="314"/>
      <c r="I151" s="314"/>
      <c r="J151" s="314"/>
      <c r="K151" s="314"/>
      <c r="L151">
        <v>50</v>
      </c>
    </row>
    <row r="152" spans="1:12">
      <c r="A152" s="314" t="s">
        <v>20732</v>
      </c>
      <c r="B152" s="314" t="s">
        <v>20732</v>
      </c>
      <c r="C152" s="314" t="s">
        <v>20732</v>
      </c>
      <c r="D152" s="314" t="s">
        <v>20732</v>
      </c>
      <c r="E152" s="314" t="s">
        <v>20732</v>
      </c>
      <c r="F152" s="314" t="s">
        <v>20732</v>
      </c>
      <c r="G152" s="314">
        <v>140000000</v>
      </c>
      <c r="H152" s="314">
        <v>149999999</v>
      </c>
      <c r="I152" s="314">
        <v>140000000</v>
      </c>
      <c r="J152" s="314" t="s">
        <v>20736</v>
      </c>
      <c r="K152" s="314">
        <v>10</v>
      </c>
      <c r="L152">
        <v>51</v>
      </c>
    </row>
    <row r="153" spans="1:12">
      <c r="A153" s="314"/>
      <c r="B153" s="314"/>
      <c r="C153" s="314"/>
      <c r="D153" s="314"/>
      <c r="E153" s="314"/>
      <c r="F153" s="314"/>
      <c r="G153" s="314"/>
      <c r="H153" s="314"/>
      <c r="I153" s="314"/>
      <c r="J153" s="314"/>
      <c r="K153" s="314"/>
      <c r="L153">
        <v>51</v>
      </c>
    </row>
    <row r="154" spans="1:12">
      <c r="A154" s="314"/>
      <c r="B154" s="314"/>
      <c r="C154" s="314"/>
      <c r="D154" s="314"/>
      <c r="E154" s="314"/>
      <c r="F154" s="314"/>
      <c r="G154" s="314"/>
      <c r="H154" s="314"/>
      <c r="I154" s="314"/>
      <c r="J154" s="314"/>
      <c r="K154" s="314"/>
      <c r="L154">
        <v>51</v>
      </c>
    </row>
    <row r="155" spans="1:12">
      <c r="A155" s="314" t="s">
        <v>20732</v>
      </c>
      <c r="B155" s="314" t="s">
        <v>20732</v>
      </c>
      <c r="C155" s="314" t="s">
        <v>20732</v>
      </c>
      <c r="D155" s="314" t="s">
        <v>20732</v>
      </c>
      <c r="E155" s="314" t="s">
        <v>20732</v>
      </c>
      <c r="F155" s="314" t="s">
        <v>20732</v>
      </c>
      <c r="G155" s="314">
        <v>140000000</v>
      </c>
      <c r="H155" s="314">
        <v>149999999</v>
      </c>
      <c r="I155" s="314">
        <v>140000000</v>
      </c>
      <c r="J155" s="314" t="s">
        <v>20736</v>
      </c>
      <c r="K155" s="314">
        <v>10</v>
      </c>
      <c r="L155">
        <v>52</v>
      </c>
    </row>
    <row r="156" spans="1:12">
      <c r="A156" s="314"/>
      <c r="B156" s="314"/>
      <c r="C156" s="314"/>
      <c r="D156" s="314"/>
      <c r="E156" s="314"/>
      <c r="F156" s="314"/>
      <c r="G156" s="314"/>
      <c r="H156" s="314"/>
      <c r="I156" s="314"/>
      <c r="J156" s="314"/>
      <c r="K156" s="314"/>
      <c r="L156">
        <v>52</v>
      </c>
    </row>
    <row r="157" spans="1:12">
      <c r="A157" s="314"/>
      <c r="B157" s="314"/>
      <c r="C157" s="314"/>
      <c r="D157" s="314"/>
      <c r="E157" s="314"/>
      <c r="F157" s="314"/>
      <c r="G157" s="314"/>
      <c r="H157" s="314"/>
      <c r="I157" s="314"/>
      <c r="J157" s="314"/>
      <c r="K157" s="314"/>
      <c r="L157">
        <v>52</v>
      </c>
    </row>
    <row r="158" spans="1:12">
      <c r="A158" s="314" t="s">
        <v>20732</v>
      </c>
      <c r="B158" s="314" t="s">
        <v>20732</v>
      </c>
      <c r="C158" s="314" t="s">
        <v>20732</v>
      </c>
      <c r="D158" s="314" t="s">
        <v>20732</v>
      </c>
      <c r="E158" s="314" t="s">
        <v>20732</v>
      </c>
      <c r="F158" s="314" t="s">
        <v>20732</v>
      </c>
      <c r="G158" s="314">
        <v>150000000</v>
      </c>
      <c r="H158" s="314">
        <v>159999999</v>
      </c>
      <c r="I158" s="314">
        <v>150000000</v>
      </c>
      <c r="J158" s="314" t="s">
        <v>20736</v>
      </c>
      <c r="K158" s="314">
        <v>10</v>
      </c>
      <c r="L158">
        <v>53</v>
      </c>
    </row>
    <row r="159" spans="1:12">
      <c r="A159" s="314"/>
      <c r="B159" s="314"/>
      <c r="C159" s="314"/>
      <c r="D159" s="314"/>
      <c r="E159" s="314"/>
      <c r="F159" s="314"/>
      <c r="G159" s="314"/>
      <c r="H159" s="314"/>
      <c r="I159" s="314"/>
      <c r="J159" s="314"/>
      <c r="K159" s="314"/>
      <c r="L159">
        <v>53</v>
      </c>
    </row>
    <row r="160" spans="1:12">
      <c r="A160" s="314"/>
      <c r="B160" s="314"/>
      <c r="C160" s="314"/>
      <c r="D160" s="314"/>
      <c r="E160" s="314"/>
      <c r="F160" s="314"/>
      <c r="G160" s="314"/>
      <c r="H160" s="314"/>
      <c r="I160" s="314"/>
      <c r="J160" s="314"/>
      <c r="K160" s="314"/>
      <c r="L160">
        <v>53</v>
      </c>
    </row>
    <row r="161" spans="1:12">
      <c r="A161" s="314" t="s">
        <v>20732</v>
      </c>
      <c r="B161" s="314" t="s">
        <v>20732</v>
      </c>
      <c r="C161" s="314" t="s">
        <v>20732</v>
      </c>
      <c r="D161" s="314" t="s">
        <v>20732</v>
      </c>
      <c r="E161" s="314" t="s">
        <v>20732</v>
      </c>
      <c r="F161" s="314" t="s">
        <v>20732</v>
      </c>
      <c r="G161" s="314">
        <v>150000000</v>
      </c>
      <c r="H161" s="314">
        <v>159999999</v>
      </c>
      <c r="I161" s="314">
        <v>150000000</v>
      </c>
      <c r="J161" s="314" t="s">
        <v>20736</v>
      </c>
      <c r="K161" s="314">
        <v>10</v>
      </c>
      <c r="L161">
        <v>54</v>
      </c>
    </row>
    <row r="162" spans="1:12">
      <c r="A162" s="314"/>
      <c r="B162" s="314"/>
      <c r="C162" s="314"/>
      <c r="D162" s="314"/>
      <c r="E162" s="314"/>
      <c r="F162" s="314"/>
      <c r="G162" s="314"/>
      <c r="H162" s="314"/>
      <c r="I162" s="314"/>
      <c r="J162" s="314"/>
      <c r="K162" s="314"/>
      <c r="L162">
        <v>54</v>
      </c>
    </row>
    <row r="163" spans="1:12">
      <c r="A163" s="314"/>
      <c r="B163" s="314"/>
      <c r="C163" s="314"/>
      <c r="D163" s="314"/>
      <c r="E163" s="314"/>
      <c r="F163" s="314"/>
      <c r="G163" s="314"/>
      <c r="H163" s="314"/>
      <c r="I163" s="314"/>
      <c r="J163" s="314"/>
      <c r="K163" s="314"/>
      <c r="L163">
        <v>54</v>
      </c>
    </row>
    <row r="164" spans="1:12">
      <c r="A164" s="314" t="s">
        <v>20732</v>
      </c>
      <c r="B164" s="314" t="s">
        <v>20732</v>
      </c>
      <c r="C164" s="314" t="s">
        <v>20732</v>
      </c>
      <c r="D164" s="314" t="s">
        <v>20732</v>
      </c>
      <c r="E164" s="314" t="s">
        <v>20732</v>
      </c>
      <c r="F164" s="314" t="s">
        <v>20732</v>
      </c>
      <c r="G164" s="314">
        <v>150000000</v>
      </c>
      <c r="H164" s="314">
        <v>159999999</v>
      </c>
      <c r="I164" s="314">
        <v>150000000</v>
      </c>
      <c r="J164" s="314" t="s">
        <v>20736</v>
      </c>
      <c r="K164" s="314">
        <v>10</v>
      </c>
      <c r="L164">
        <v>55</v>
      </c>
    </row>
    <row r="165" spans="1:12">
      <c r="A165" s="314"/>
      <c r="B165" s="314"/>
      <c r="C165" s="314"/>
      <c r="D165" s="314"/>
      <c r="E165" s="314"/>
      <c r="F165" s="314"/>
      <c r="G165" s="314"/>
      <c r="H165" s="314"/>
      <c r="I165" s="314"/>
      <c r="J165" s="314"/>
      <c r="K165" s="314"/>
      <c r="L165">
        <v>55</v>
      </c>
    </row>
    <row r="166" spans="1:12">
      <c r="A166" s="314"/>
      <c r="B166" s="314"/>
      <c r="C166" s="314"/>
      <c r="D166" s="314"/>
      <c r="E166" s="314"/>
      <c r="F166" s="314"/>
      <c r="G166" s="314"/>
      <c r="H166" s="314"/>
      <c r="I166" s="314"/>
      <c r="J166" s="314"/>
      <c r="K166" s="314"/>
      <c r="L166">
        <v>55</v>
      </c>
    </row>
    <row r="167" spans="1:12">
      <c r="A167" s="314" t="s">
        <v>20732</v>
      </c>
      <c r="B167" s="314" t="s">
        <v>20732</v>
      </c>
      <c r="C167" s="314" t="s">
        <v>20732</v>
      </c>
      <c r="D167" s="314" t="s">
        <v>20732</v>
      </c>
      <c r="E167" s="314" t="s">
        <v>20732</v>
      </c>
      <c r="F167" s="314" t="s">
        <v>20732</v>
      </c>
      <c r="G167" s="314">
        <v>150000000</v>
      </c>
      <c r="H167" s="314">
        <v>159999999</v>
      </c>
      <c r="I167" s="314">
        <v>150000000</v>
      </c>
      <c r="J167" s="314" t="s">
        <v>20736</v>
      </c>
      <c r="K167" s="314">
        <v>10</v>
      </c>
      <c r="L167">
        <v>56</v>
      </c>
    </row>
    <row r="168" spans="1:12">
      <c r="A168" s="314"/>
      <c r="B168" s="314"/>
      <c r="C168" s="314"/>
      <c r="D168" s="314"/>
      <c r="E168" s="314"/>
      <c r="F168" s="314"/>
      <c r="G168" s="314"/>
      <c r="H168" s="314"/>
      <c r="I168" s="314"/>
      <c r="J168" s="314"/>
      <c r="K168" s="314"/>
      <c r="L168">
        <v>56</v>
      </c>
    </row>
    <row r="169" spans="1:12">
      <c r="A169" s="314"/>
      <c r="B169" s="314"/>
      <c r="C169" s="314"/>
      <c r="D169" s="314"/>
      <c r="E169" s="314"/>
      <c r="F169" s="314"/>
      <c r="G169" s="314"/>
      <c r="H169" s="314"/>
      <c r="I169" s="314"/>
      <c r="J169" s="314"/>
      <c r="K169" s="314"/>
      <c r="L169">
        <v>56</v>
      </c>
    </row>
    <row r="170" spans="1:12">
      <c r="A170" s="314" t="s">
        <v>20732</v>
      </c>
      <c r="B170" s="314" t="s">
        <v>20732</v>
      </c>
      <c r="C170" s="314" t="s">
        <v>20732</v>
      </c>
      <c r="D170" s="314" t="s">
        <v>20732</v>
      </c>
      <c r="E170" s="314" t="s">
        <v>20732</v>
      </c>
      <c r="F170" s="314" t="s">
        <v>20732</v>
      </c>
      <c r="G170" s="314">
        <v>150000000</v>
      </c>
      <c r="H170" s="314">
        <v>159999999</v>
      </c>
      <c r="I170" s="314">
        <v>150000000</v>
      </c>
      <c r="J170" s="314" t="s">
        <v>20736</v>
      </c>
      <c r="K170" s="314">
        <v>10</v>
      </c>
      <c r="L170">
        <v>57</v>
      </c>
    </row>
    <row r="171" spans="1:12">
      <c r="A171" s="314"/>
      <c r="B171" s="314"/>
      <c r="C171" s="314"/>
      <c r="D171" s="314"/>
      <c r="E171" s="314"/>
      <c r="F171" s="314"/>
      <c r="G171" s="314"/>
      <c r="H171" s="314"/>
      <c r="I171" s="314"/>
      <c r="J171" s="314"/>
      <c r="K171" s="314"/>
      <c r="L171">
        <v>57</v>
      </c>
    </row>
    <row r="172" spans="1:12">
      <c r="A172" s="314"/>
      <c r="B172" s="314"/>
      <c r="C172" s="314"/>
      <c r="D172" s="314"/>
      <c r="E172" s="314"/>
      <c r="F172" s="314"/>
      <c r="G172" s="314"/>
      <c r="H172" s="314"/>
      <c r="I172" s="314"/>
      <c r="J172" s="314"/>
      <c r="K172" s="314"/>
      <c r="L172">
        <v>57</v>
      </c>
    </row>
    <row r="173" spans="1:12">
      <c r="A173" s="314" t="s">
        <v>20732</v>
      </c>
      <c r="B173" s="314" t="s">
        <v>20732</v>
      </c>
      <c r="C173" s="314" t="s">
        <v>20732</v>
      </c>
      <c r="D173" s="314" t="s">
        <v>20732</v>
      </c>
      <c r="E173" s="314" t="s">
        <v>20732</v>
      </c>
      <c r="F173" s="314" t="s">
        <v>20732</v>
      </c>
      <c r="G173" s="314">
        <v>1</v>
      </c>
      <c r="H173" s="314">
        <v>999999</v>
      </c>
      <c r="I173" s="314">
        <v>1</v>
      </c>
      <c r="J173" s="314" t="s">
        <v>20732</v>
      </c>
      <c r="K173" s="314">
        <v>0</v>
      </c>
      <c r="L173">
        <v>58</v>
      </c>
    </row>
    <row r="174" spans="1:12">
      <c r="A174" s="314"/>
      <c r="B174" s="314"/>
      <c r="C174" s="314"/>
      <c r="D174" s="314"/>
      <c r="E174" s="314"/>
      <c r="F174" s="314"/>
      <c r="G174" s="314"/>
      <c r="H174" s="314"/>
      <c r="I174" s="314"/>
      <c r="J174" s="314"/>
      <c r="K174" s="314"/>
      <c r="L174">
        <v>58</v>
      </c>
    </row>
    <row r="175" spans="1:12">
      <c r="A175" s="314"/>
      <c r="B175" s="314"/>
      <c r="C175" s="314"/>
      <c r="D175" s="314"/>
      <c r="E175" s="314"/>
      <c r="F175" s="314"/>
      <c r="G175" s="314"/>
      <c r="H175" s="314"/>
      <c r="I175" s="314"/>
      <c r="J175" s="314"/>
      <c r="K175" s="314"/>
      <c r="L175">
        <v>58</v>
      </c>
    </row>
    <row r="176" spans="1:12">
      <c r="A176" s="314" t="s">
        <v>20732</v>
      </c>
      <c r="B176" s="314" t="s">
        <v>20732</v>
      </c>
      <c r="C176" s="314" t="s">
        <v>20732</v>
      </c>
      <c r="D176" s="314" t="s">
        <v>20732</v>
      </c>
      <c r="E176" s="314" t="s">
        <v>20732</v>
      </c>
      <c r="F176" s="314" t="s">
        <v>20732</v>
      </c>
      <c r="G176" s="314">
        <v>1</v>
      </c>
      <c r="H176" s="314">
        <v>999999</v>
      </c>
      <c r="I176" s="314">
        <v>1</v>
      </c>
      <c r="J176" s="314" t="s">
        <v>20736</v>
      </c>
      <c r="K176" s="314">
        <v>10</v>
      </c>
      <c r="L176">
        <v>59</v>
      </c>
    </row>
    <row r="177" spans="1:12">
      <c r="A177" s="314"/>
      <c r="B177" s="314"/>
      <c r="C177" s="314"/>
      <c r="D177" s="314"/>
      <c r="E177" s="314"/>
      <c r="F177" s="314"/>
      <c r="G177" s="314"/>
      <c r="H177" s="314"/>
      <c r="I177" s="314"/>
      <c r="J177" s="314"/>
      <c r="K177" s="314"/>
      <c r="L177">
        <v>59</v>
      </c>
    </row>
    <row r="178" spans="1:12">
      <c r="A178" s="314"/>
      <c r="B178" s="314"/>
      <c r="C178" s="314"/>
      <c r="D178" s="314"/>
      <c r="E178" s="314"/>
      <c r="F178" s="314"/>
      <c r="G178" s="314"/>
      <c r="H178" s="314"/>
      <c r="I178" s="314"/>
      <c r="J178" s="314"/>
      <c r="K178" s="314"/>
      <c r="L178">
        <v>59</v>
      </c>
    </row>
    <row r="179" spans="1:12">
      <c r="A179" s="314" t="s">
        <v>20732</v>
      </c>
      <c r="B179" s="314" t="s">
        <v>20732</v>
      </c>
      <c r="C179" s="314" t="s">
        <v>20732</v>
      </c>
      <c r="D179" s="314" t="s">
        <v>20732</v>
      </c>
      <c r="E179" s="314" t="s">
        <v>20732</v>
      </c>
      <c r="F179" s="314" t="s">
        <v>20732</v>
      </c>
      <c r="G179" s="314">
        <v>1</v>
      </c>
      <c r="H179" s="314">
        <v>999999</v>
      </c>
      <c r="I179" s="314">
        <v>1</v>
      </c>
      <c r="J179" s="314" t="s">
        <v>20736</v>
      </c>
      <c r="K179" s="314">
        <v>10</v>
      </c>
      <c r="L179">
        <v>60</v>
      </c>
    </row>
    <row r="180" spans="1:12">
      <c r="A180" s="314"/>
      <c r="B180" s="314"/>
      <c r="C180" s="314"/>
      <c r="D180" s="314"/>
      <c r="E180" s="314"/>
      <c r="F180" s="314"/>
      <c r="G180" s="314"/>
      <c r="H180" s="314"/>
      <c r="I180" s="314"/>
      <c r="J180" s="314"/>
      <c r="K180" s="314"/>
      <c r="L180">
        <v>60</v>
      </c>
    </row>
    <row r="181" spans="1:12">
      <c r="A181" s="314"/>
      <c r="B181" s="314"/>
      <c r="C181" s="314"/>
      <c r="D181" s="314"/>
      <c r="E181" s="314"/>
      <c r="F181" s="314"/>
      <c r="G181" s="314"/>
      <c r="H181" s="314"/>
      <c r="I181" s="314"/>
      <c r="J181" s="314"/>
      <c r="K181" s="314"/>
      <c r="L181">
        <v>60</v>
      </c>
    </row>
    <row r="182" spans="1:12">
      <c r="A182" s="314" t="s">
        <v>20732</v>
      </c>
      <c r="B182" s="314" t="s">
        <v>20732</v>
      </c>
      <c r="C182" s="314" t="s">
        <v>20732</v>
      </c>
      <c r="D182" s="314" t="s">
        <v>20732</v>
      </c>
      <c r="E182" s="314" t="s">
        <v>20732</v>
      </c>
      <c r="F182" s="314" t="s">
        <v>20732</v>
      </c>
      <c r="G182" s="314">
        <v>1</v>
      </c>
      <c r="H182" s="314">
        <v>99999</v>
      </c>
      <c r="I182" s="314">
        <v>1</v>
      </c>
      <c r="J182" s="314" t="s">
        <v>20736</v>
      </c>
      <c r="K182" s="314">
        <v>10</v>
      </c>
      <c r="L182">
        <v>61</v>
      </c>
    </row>
    <row r="183" spans="1:12">
      <c r="A183" s="314"/>
      <c r="B183" s="314"/>
      <c r="C183" s="314"/>
      <c r="D183" s="314"/>
      <c r="E183" s="314"/>
      <c r="F183" s="314"/>
      <c r="G183" s="314"/>
      <c r="H183" s="314"/>
      <c r="I183" s="314"/>
      <c r="J183" s="314"/>
      <c r="K183" s="314"/>
      <c r="L183">
        <v>61</v>
      </c>
    </row>
    <row r="184" spans="1:12">
      <c r="A184" s="314"/>
      <c r="B184" s="314"/>
      <c r="C184" s="314"/>
      <c r="D184" s="314"/>
      <c r="E184" s="314"/>
      <c r="F184" s="314"/>
      <c r="G184" s="314"/>
      <c r="H184" s="314"/>
      <c r="I184" s="314"/>
      <c r="J184" s="314"/>
      <c r="K184" s="314"/>
      <c r="L184">
        <v>61</v>
      </c>
    </row>
    <row r="185" spans="1:12">
      <c r="A185" s="314" t="s">
        <v>20732</v>
      </c>
      <c r="B185" s="314" t="s">
        <v>20732</v>
      </c>
      <c r="C185" s="314" t="s">
        <v>20732</v>
      </c>
      <c r="D185" s="314" t="s">
        <v>20732</v>
      </c>
      <c r="E185" s="314" t="s">
        <v>20732</v>
      </c>
      <c r="F185" s="314" t="s">
        <v>20732</v>
      </c>
      <c r="G185" s="314">
        <v>1</v>
      </c>
      <c r="H185" s="314">
        <v>99999</v>
      </c>
      <c r="I185" s="314">
        <v>1</v>
      </c>
      <c r="J185" s="314" t="s">
        <v>20736</v>
      </c>
      <c r="K185" s="314">
        <v>10</v>
      </c>
      <c r="L185">
        <v>62</v>
      </c>
    </row>
    <row r="186" spans="1:12">
      <c r="A186" s="314"/>
      <c r="B186" s="314"/>
      <c r="C186" s="314"/>
      <c r="D186" s="314"/>
      <c r="E186" s="314"/>
      <c r="F186" s="314"/>
      <c r="G186" s="314"/>
      <c r="H186" s="314"/>
      <c r="I186" s="314"/>
      <c r="J186" s="314"/>
      <c r="K186" s="314"/>
      <c r="L186">
        <v>62</v>
      </c>
    </row>
    <row r="187" spans="1:12">
      <c r="A187" s="314"/>
      <c r="B187" s="314"/>
      <c r="C187" s="314"/>
      <c r="D187" s="314"/>
      <c r="E187" s="314"/>
      <c r="F187" s="314"/>
      <c r="G187" s="314"/>
      <c r="H187" s="314"/>
      <c r="I187" s="314"/>
      <c r="J187" s="314"/>
      <c r="K187" s="314"/>
      <c r="L187">
        <v>62</v>
      </c>
    </row>
    <row r="188" spans="1:12">
      <c r="A188" s="314" t="s">
        <v>20732</v>
      </c>
      <c r="B188" s="314" t="s">
        <v>20732</v>
      </c>
      <c r="C188" s="314" t="s">
        <v>20732</v>
      </c>
      <c r="D188" s="314" t="s">
        <v>20732</v>
      </c>
      <c r="E188" s="314" t="s">
        <v>20732</v>
      </c>
      <c r="F188" s="314" t="s">
        <v>20732</v>
      </c>
      <c r="G188" s="314">
        <v>1</v>
      </c>
      <c r="H188" s="314">
        <v>999999</v>
      </c>
      <c r="I188" s="314">
        <v>1</v>
      </c>
      <c r="J188" s="314" t="s">
        <v>20736</v>
      </c>
      <c r="K188" s="314">
        <v>10</v>
      </c>
      <c r="L188">
        <v>63</v>
      </c>
    </row>
    <row r="189" spans="1:12">
      <c r="A189" s="314"/>
      <c r="B189" s="314"/>
      <c r="C189" s="314"/>
      <c r="D189" s="314"/>
      <c r="E189" s="314"/>
      <c r="F189" s="314"/>
      <c r="G189" s="314"/>
      <c r="H189" s="314"/>
      <c r="I189" s="314"/>
      <c r="J189" s="314"/>
      <c r="K189" s="314"/>
      <c r="L189">
        <v>63</v>
      </c>
    </row>
    <row r="190" spans="1:12">
      <c r="A190" s="314"/>
      <c r="B190" s="314"/>
      <c r="C190" s="314"/>
      <c r="D190" s="314"/>
      <c r="E190" s="314"/>
      <c r="F190" s="314"/>
      <c r="G190" s="314"/>
      <c r="H190" s="314"/>
      <c r="I190" s="314"/>
      <c r="J190" s="314"/>
      <c r="K190" s="314"/>
      <c r="L190">
        <v>63</v>
      </c>
    </row>
    <row r="191" spans="1:12">
      <c r="A191" s="314" t="s">
        <v>20732</v>
      </c>
      <c r="B191" s="314" t="s">
        <v>20732</v>
      </c>
      <c r="C191" s="314" t="s">
        <v>20732</v>
      </c>
      <c r="D191" s="314" t="s">
        <v>20732</v>
      </c>
      <c r="E191" s="314" t="s">
        <v>20732</v>
      </c>
      <c r="F191" s="314" t="s">
        <v>20732</v>
      </c>
      <c r="G191" s="314">
        <v>1</v>
      </c>
      <c r="H191" s="314">
        <v>999999</v>
      </c>
      <c r="I191" s="314">
        <v>1</v>
      </c>
      <c r="J191" s="314" t="s">
        <v>20736</v>
      </c>
      <c r="K191" s="314">
        <v>10</v>
      </c>
      <c r="L191">
        <v>64</v>
      </c>
    </row>
    <row r="192" spans="1:12">
      <c r="A192" s="314"/>
      <c r="B192" s="314"/>
      <c r="C192" s="314"/>
      <c r="D192" s="314"/>
      <c r="E192" s="314"/>
      <c r="F192" s="314"/>
      <c r="G192" s="314"/>
      <c r="H192" s="314"/>
      <c r="I192" s="314"/>
      <c r="J192" s="314"/>
      <c r="K192" s="314"/>
      <c r="L192">
        <v>64</v>
      </c>
    </row>
    <row r="193" spans="1:12">
      <c r="A193" s="314"/>
      <c r="B193" s="314"/>
      <c r="C193" s="314"/>
      <c r="D193" s="314"/>
      <c r="E193" s="314"/>
      <c r="F193" s="314"/>
      <c r="G193" s="314"/>
      <c r="H193" s="314"/>
      <c r="I193" s="314"/>
      <c r="J193" s="314"/>
      <c r="K193" s="314"/>
      <c r="L193">
        <v>64</v>
      </c>
    </row>
    <row r="194" spans="1:12">
      <c r="A194" s="314" t="s">
        <v>20732</v>
      </c>
      <c r="B194" s="314" t="s">
        <v>20732</v>
      </c>
      <c r="C194" s="314" t="s">
        <v>20732</v>
      </c>
      <c r="D194" s="314" t="s">
        <v>20732</v>
      </c>
      <c r="E194" s="314" t="s">
        <v>20732</v>
      </c>
      <c r="F194" s="314" t="s">
        <v>20732</v>
      </c>
      <c r="G194" s="314">
        <v>1</v>
      </c>
      <c r="H194" s="314">
        <v>999999</v>
      </c>
      <c r="I194" s="314">
        <v>1</v>
      </c>
      <c r="J194" s="314" t="s">
        <v>20736</v>
      </c>
      <c r="K194" s="314">
        <v>10</v>
      </c>
      <c r="L194">
        <v>65</v>
      </c>
    </row>
    <row r="195" spans="1:12">
      <c r="A195" s="314"/>
      <c r="B195" s="314"/>
      <c r="C195" s="314"/>
      <c r="D195" s="314"/>
      <c r="E195" s="314"/>
      <c r="F195" s="314"/>
      <c r="G195" s="314"/>
      <c r="H195" s="314"/>
      <c r="I195" s="314"/>
      <c r="J195" s="314"/>
      <c r="K195" s="314"/>
      <c r="L195">
        <v>65</v>
      </c>
    </row>
    <row r="196" spans="1:12">
      <c r="A196" s="314"/>
      <c r="B196" s="314"/>
      <c r="C196" s="314"/>
      <c r="D196" s="314"/>
      <c r="E196" s="314"/>
      <c r="F196" s="314"/>
      <c r="G196" s="314"/>
      <c r="H196" s="314"/>
      <c r="I196" s="314"/>
      <c r="J196" s="314"/>
      <c r="K196" s="314"/>
      <c r="L196">
        <v>65</v>
      </c>
    </row>
    <row r="197" spans="1:12">
      <c r="A197" s="314" t="s">
        <v>20732</v>
      </c>
      <c r="B197" s="314" t="s">
        <v>20732</v>
      </c>
      <c r="C197" s="314" t="s">
        <v>20732</v>
      </c>
      <c r="D197" s="314" t="s">
        <v>20732</v>
      </c>
      <c r="E197" s="314" t="s">
        <v>20732</v>
      </c>
      <c r="F197" s="314" t="s">
        <v>20732</v>
      </c>
      <c r="G197" s="314">
        <v>1</v>
      </c>
      <c r="H197" s="314">
        <v>999999</v>
      </c>
      <c r="I197" s="314">
        <v>1</v>
      </c>
      <c r="J197" s="314" t="s">
        <v>20736</v>
      </c>
      <c r="K197" s="314">
        <v>10</v>
      </c>
      <c r="L197">
        <v>66</v>
      </c>
    </row>
    <row r="198" spans="1:12">
      <c r="A198" s="314"/>
      <c r="B198" s="314"/>
      <c r="C198" s="314"/>
      <c r="D198" s="314"/>
      <c r="E198" s="314"/>
      <c r="F198" s="314"/>
      <c r="G198" s="314"/>
      <c r="H198" s="314"/>
      <c r="I198" s="314"/>
      <c r="J198" s="314"/>
      <c r="K198" s="314"/>
      <c r="L198">
        <v>66</v>
      </c>
    </row>
    <row r="199" spans="1:12">
      <c r="A199" s="314"/>
      <c r="B199" s="314"/>
      <c r="C199" s="314"/>
      <c r="D199" s="314"/>
      <c r="E199" s="314"/>
      <c r="F199" s="314"/>
      <c r="G199" s="314"/>
      <c r="H199" s="314"/>
      <c r="I199" s="314"/>
      <c r="J199" s="314"/>
      <c r="K199" s="314"/>
      <c r="L199">
        <v>66</v>
      </c>
    </row>
    <row r="200" spans="1:12">
      <c r="A200" s="314" t="s">
        <v>20732</v>
      </c>
      <c r="B200" s="314" t="s">
        <v>20732</v>
      </c>
      <c r="C200" s="314" t="s">
        <v>20732</v>
      </c>
      <c r="D200" s="314" t="s">
        <v>20732</v>
      </c>
      <c r="E200" s="314" t="s">
        <v>20732</v>
      </c>
      <c r="F200" s="314" t="s">
        <v>20732</v>
      </c>
      <c r="G200" s="314">
        <v>1</v>
      </c>
      <c r="H200" s="314">
        <v>999999</v>
      </c>
      <c r="I200" s="314">
        <v>1</v>
      </c>
      <c r="J200" s="314" t="s">
        <v>20736</v>
      </c>
      <c r="K200" s="314">
        <v>10</v>
      </c>
      <c r="L200">
        <v>67</v>
      </c>
    </row>
    <row r="201" spans="1:12">
      <c r="A201" s="314"/>
      <c r="B201" s="314"/>
      <c r="C201" s="314"/>
      <c r="D201" s="314"/>
      <c r="E201" s="314"/>
      <c r="F201" s="314"/>
      <c r="G201" s="314"/>
      <c r="H201" s="314"/>
      <c r="I201" s="314"/>
      <c r="J201" s="314"/>
      <c r="K201" s="314"/>
      <c r="L201">
        <v>67</v>
      </c>
    </row>
    <row r="202" spans="1:12">
      <c r="A202" s="314"/>
      <c r="B202" s="314"/>
      <c r="C202" s="314"/>
      <c r="D202" s="314"/>
      <c r="E202" s="314"/>
      <c r="F202" s="314"/>
      <c r="G202" s="314"/>
      <c r="H202" s="314"/>
      <c r="I202" s="314"/>
      <c r="J202" s="314"/>
      <c r="K202" s="314"/>
      <c r="L202">
        <v>67</v>
      </c>
    </row>
    <row r="203" spans="1:12">
      <c r="A203" s="314" t="s">
        <v>20732</v>
      </c>
      <c r="B203" s="314" t="s">
        <v>20732</v>
      </c>
      <c r="C203" s="314" t="s">
        <v>20732</v>
      </c>
      <c r="D203" s="314" t="s">
        <v>20732</v>
      </c>
      <c r="E203" s="314" t="s">
        <v>20732</v>
      </c>
      <c r="F203" s="314" t="s">
        <v>20732</v>
      </c>
      <c r="G203" s="314">
        <v>1</v>
      </c>
      <c r="H203" s="314">
        <v>999999</v>
      </c>
      <c r="I203" s="314">
        <v>1</v>
      </c>
      <c r="J203" s="314" t="s">
        <v>20736</v>
      </c>
      <c r="K203" s="314">
        <v>10</v>
      </c>
      <c r="L203">
        <v>68</v>
      </c>
    </row>
    <row r="204" spans="1:12">
      <c r="A204" s="314"/>
      <c r="B204" s="314"/>
      <c r="C204" s="314"/>
      <c r="D204" s="314"/>
      <c r="E204" s="314"/>
      <c r="F204" s="314"/>
      <c r="G204" s="314"/>
      <c r="H204" s="314"/>
      <c r="I204" s="314"/>
      <c r="J204" s="314"/>
      <c r="K204" s="314"/>
      <c r="L204">
        <v>68</v>
      </c>
    </row>
    <row r="205" spans="1:12">
      <c r="A205" s="314"/>
      <c r="B205" s="314"/>
      <c r="C205" s="314"/>
      <c r="D205" s="314"/>
      <c r="E205" s="314"/>
      <c r="F205" s="314"/>
      <c r="G205" s="314"/>
      <c r="H205" s="314"/>
      <c r="I205" s="314"/>
      <c r="J205" s="314"/>
      <c r="K205" s="314"/>
      <c r="L205">
        <v>68</v>
      </c>
    </row>
    <row r="206" spans="1:12">
      <c r="A206" s="314" t="s">
        <v>20732</v>
      </c>
      <c r="B206" s="314" t="s">
        <v>20732</v>
      </c>
      <c r="C206" s="314" t="s">
        <v>20732</v>
      </c>
      <c r="D206" s="314" t="s">
        <v>20732</v>
      </c>
      <c r="E206" s="314" t="s">
        <v>20732</v>
      </c>
      <c r="F206" s="314" t="s">
        <v>20732</v>
      </c>
      <c r="G206" s="314">
        <v>1</v>
      </c>
      <c r="H206" s="314">
        <v>999999</v>
      </c>
      <c r="I206" s="314">
        <v>1</v>
      </c>
      <c r="J206" s="314" t="s">
        <v>20736</v>
      </c>
      <c r="K206" s="314">
        <v>10</v>
      </c>
      <c r="L206">
        <v>69</v>
      </c>
    </row>
    <row r="207" spans="1:12">
      <c r="A207" s="314"/>
      <c r="B207" s="314"/>
      <c r="C207" s="314"/>
      <c r="D207" s="314"/>
      <c r="E207" s="314"/>
      <c r="F207" s="314"/>
      <c r="G207" s="314"/>
      <c r="H207" s="314"/>
      <c r="I207" s="314"/>
      <c r="J207" s="314"/>
      <c r="K207" s="314"/>
      <c r="L207">
        <v>69</v>
      </c>
    </row>
    <row r="208" spans="1:12">
      <c r="A208" s="314"/>
      <c r="B208" s="314"/>
      <c r="C208" s="314"/>
      <c r="D208" s="314"/>
      <c r="E208" s="314"/>
      <c r="F208" s="314"/>
      <c r="G208" s="314"/>
      <c r="H208" s="314"/>
      <c r="I208" s="314"/>
      <c r="J208" s="314"/>
      <c r="K208" s="314"/>
      <c r="L208">
        <v>69</v>
      </c>
    </row>
    <row r="209" spans="1:12">
      <c r="A209" s="314" t="s">
        <v>20732</v>
      </c>
      <c r="B209" s="314" t="s">
        <v>20732</v>
      </c>
      <c r="C209" s="314" t="s">
        <v>20732</v>
      </c>
      <c r="D209" s="314" t="s">
        <v>20732</v>
      </c>
      <c r="E209" s="314" t="s">
        <v>20732</v>
      </c>
      <c r="F209" s="314" t="s">
        <v>20732</v>
      </c>
      <c r="G209" s="314">
        <v>1</v>
      </c>
      <c r="H209" s="314">
        <v>999999</v>
      </c>
      <c r="I209" s="314">
        <v>1</v>
      </c>
      <c r="J209" s="314" t="s">
        <v>20736</v>
      </c>
      <c r="K209" s="314">
        <v>10</v>
      </c>
      <c r="L209">
        <v>70</v>
      </c>
    </row>
    <row r="210" spans="1:12">
      <c r="A210" s="314"/>
      <c r="B210" s="314"/>
      <c r="C210" s="314"/>
      <c r="D210" s="314"/>
      <c r="E210" s="314"/>
      <c r="F210" s="314"/>
      <c r="G210" s="314"/>
      <c r="H210" s="314"/>
      <c r="I210" s="314"/>
      <c r="J210" s="314"/>
      <c r="K210" s="314"/>
      <c r="L210">
        <v>70</v>
      </c>
    </row>
    <row r="211" spans="1:12">
      <c r="A211" s="314"/>
      <c r="B211" s="314"/>
      <c r="C211" s="314"/>
      <c r="D211" s="314"/>
      <c r="E211" s="314"/>
      <c r="F211" s="314"/>
      <c r="G211" s="314"/>
      <c r="H211" s="314"/>
      <c r="I211" s="314"/>
      <c r="J211" s="314"/>
      <c r="K211" s="314"/>
      <c r="L211">
        <v>70</v>
      </c>
    </row>
    <row r="212" spans="1:12">
      <c r="A212" s="314" t="s">
        <v>20732</v>
      </c>
      <c r="B212" s="314" t="s">
        <v>20732</v>
      </c>
      <c r="C212" s="314" t="s">
        <v>20732</v>
      </c>
      <c r="D212" s="314" t="s">
        <v>20732</v>
      </c>
      <c r="E212" s="314" t="s">
        <v>20732</v>
      </c>
      <c r="F212" s="314" t="s">
        <v>20732</v>
      </c>
      <c r="G212" s="314">
        <v>1</v>
      </c>
      <c r="H212" s="314">
        <v>999999</v>
      </c>
      <c r="I212" s="314">
        <v>1</v>
      </c>
      <c r="J212" s="314" t="s">
        <v>20736</v>
      </c>
      <c r="K212" s="314">
        <v>10</v>
      </c>
      <c r="L212">
        <v>71</v>
      </c>
    </row>
    <row r="213" spans="1:12">
      <c r="A213" s="314"/>
      <c r="B213" s="314"/>
      <c r="C213" s="314"/>
      <c r="D213" s="314"/>
      <c r="E213" s="314"/>
      <c r="F213" s="314"/>
      <c r="G213" s="314"/>
      <c r="H213" s="314"/>
      <c r="I213" s="314"/>
      <c r="J213" s="314"/>
      <c r="K213" s="314"/>
      <c r="L213">
        <v>71</v>
      </c>
    </row>
    <row r="214" spans="1:12">
      <c r="A214" s="314"/>
      <c r="B214" s="314"/>
      <c r="C214" s="314"/>
      <c r="D214" s="314"/>
      <c r="E214" s="314"/>
      <c r="F214" s="314"/>
      <c r="G214" s="314"/>
      <c r="H214" s="314"/>
      <c r="I214" s="314"/>
      <c r="J214" s="314"/>
      <c r="K214" s="314"/>
      <c r="L214">
        <v>71</v>
      </c>
    </row>
    <row r="215" spans="1:12">
      <c r="A215" s="314" t="s">
        <v>20732</v>
      </c>
      <c r="B215" s="314" t="s">
        <v>20732</v>
      </c>
      <c r="C215" s="314" t="s">
        <v>20732</v>
      </c>
      <c r="D215" s="314" t="s">
        <v>20732</v>
      </c>
      <c r="E215" s="314" t="s">
        <v>20732</v>
      </c>
      <c r="F215" s="314" t="s">
        <v>20732</v>
      </c>
      <c r="G215" s="314">
        <v>1</v>
      </c>
      <c r="H215" s="314">
        <v>999999</v>
      </c>
      <c r="I215" s="314">
        <v>1</v>
      </c>
      <c r="J215" s="314" t="s">
        <v>20736</v>
      </c>
      <c r="K215" s="314">
        <v>10</v>
      </c>
      <c r="L215">
        <v>72</v>
      </c>
    </row>
    <row r="216" spans="1:12">
      <c r="A216" s="314"/>
      <c r="B216" s="314"/>
      <c r="C216" s="314"/>
      <c r="D216" s="314"/>
      <c r="E216" s="314"/>
      <c r="F216" s="314"/>
      <c r="G216" s="314"/>
      <c r="H216" s="314"/>
      <c r="I216" s="314"/>
      <c r="J216" s="314"/>
      <c r="K216" s="314"/>
      <c r="L216">
        <v>72</v>
      </c>
    </row>
    <row r="217" spans="1:12">
      <c r="A217" s="314"/>
      <c r="B217" s="314"/>
      <c r="C217" s="314"/>
      <c r="D217" s="314"/>
      <c r="E217" s="314"/>
      <c r="F217" s="314"/>
      <c r="G217" s="314"/>
      <c r="H217" s="314"/>
      <c r="I217" s="314"/>
      <c r="J217" s="314"/>
      <c r="K217" s="314"/>
      <c r="L217">
        <v>72</v>
      </c>
    </row>
    <row r="218" spans="1:12">
      <c r="A218" s="314" t="s">
        <v>20732</v>
      </c>
      <c r="B218" s="314" t="s">
        <v>20732</v>
      </c>
      <c r="C218" s="314" t="s">
        <v>20732</v>
      </c>
      <c r="D218" s="314" t="s">
        <v>20732</v>
      </c>
      <c r="E218" s="314" t="s">
        <v>20732</v>
      </c>
      <c r="F218" s="314" t="s">
        <v>20732</v>
      </c>
      <c r="G218" s="314">
        <v>1</v>
      </c>
      <c r="H218" s="314">
        <v>999999</v>
      </c>
      <c r="I218" s="314">
        <v>1</v>
      </c>
      <c r="J218" s="314" t="s">
        <v>20736</v>
      </c>
      <c r="K218" s="314">
        <v>10</v>
      </c>
      <c r="L218">
        <v>73</v>
      </c>
    </row>
    <row r="219" spans="1:12">
      <c r="A219" s="314"/>
      <c r="B219" s="314"/>
      <c r="C219" s="314"/>
      <c r="D219" s="314"/>
      <c r="E219" s="314"/>
      <c r="F219" s="314"/>
      <c r="G219" s="314"/>
      <c r="H219" s="314"/>
      <c r="I219" s="314"/>
      <c r="J219" s="314"/>
      <c r="K219" s="314"/>
      <c r="L219">
        <v>73</v>
      </c>
    </row>
    <row r="220" spans="1:12">
      <c r="A220" s="314"/>
      <c r="B220" s="314"/>
      <c r="C220" s="314"/>
      <c r="D220" s="314"/>
      <c r="E220" s="314"/>
      <c r="F220" s="314"/>
      <c r="G220" s="314"/>
      <c r="H220" s="314"/>
      <c r="I220" s="314"/>
      <c r="J220" s="314"/>
      <c r="K220" s="314"/>
      <c r="L220">
        <v>73</v>
      </c>
    </row>
    <row r="221" spans="1:12">
      <c r="A221" s="314" t="s">
        <v>20732</v>
      </c>
      <c r="B221" s="314" t="s">
        <v>20732</v>
      </c>
      <c r="C221" s="314" t="s">
        <v>20732</v>
      </c>
      <c r="D221" s="314" t="s">
        <v>20732</v>
      </c>
      <c r="E221" s="314" t="s">
        <v>20732</v>
      </c>
      <c r="F221" s="314" t="s">
        <v>20732</v>
      </c>
      <c r="G221" s="314">
        <v>1</v>
      </c>
      <c r="H221" s="314">
        <v>999999</v>
      </c>
      <c r="I221" s="314">
        <v>1</v>
      </c>
      <c r="J221" s="314" t="s">
        <v>20736</v>
      </c>
      <c r="K221" s="314">
        <v>10</v>
      </c>
      <c r="L221">
        <v>74</v>
      </c>
    </row>
    <row r="222" spans="1:12">
      <c r="A222" s="314"/>
      <c r="B222" s="314"/>
      <c r="C222" s="314"/>
      <c r="D222" s="314"/>
      <c r="E222" s="314"/>
      <c r="F222" s="314"/>
      <c r="G222" s="314"/>
      <c r="H222" s="314"/>
      <c r="I222" s="314"/>
      <c r="J222" s="314"/>
      <c r="K222" s="314"/>
      <c r="L222">
        <v>74</v>
      </c>
    </row>
    <row r="223" spans="1:12">
      <c r="A223" s="314"/>
      <c r="B223" s="314"/>
      <c r="C223" s="314"/>
      <c r="D223" s="314"/>
      <c r="E223" s="314"/>
      <c r="F223" s="314"/>
      <c r="G223" s="314"/>
      <c r="H223" s="314"/>
      <c r="I223" s="314"/>
      <c r="J223" s="314"/>
      <c r="K223" s="314"/>
      <c r="L223">
        <v>74</v>
      </c>
    </row>
    <row r="224" spans="1:12">
      <c r="A224" s="314" t="s">
        <v>20732</v>
      </c>
      <c r="B224" s="314" t="s">
        <v>20732</v>
      </c>
      <c r="C224" s="314" t="s">
        <v>20732</v>
      </c>
      <c r="D224" s="314" t="s">
        <v>20732</v>
      </c>
      <c r="E224" s="314" t="s">
        <v>20732</v>
      </c>
      <c r="F224" s="314" t="s">
        <v>20732</v>
      </c>
      <c r="G224" s="314">
        <v>1</v>
      </c>
      <c r="H224" s="314">
        <v>999999</v>
      </c>
      <c r="I224" s="314">
        <v>1</v>
      </c>
      <c r="J224" s="314" t="s">
        <v>20732</v>
      </c>
      <c r="K224" s="314">
        <v>0</v>
      </c>
      <c r="L224">
        <v>75</v>
      </c>
    </row>
    <row r="225" spans="1:12">
      <c r="A225" s="314"/>
      <c r="B225" s="314"/>
      <c r="C225" s="314"/>
      <c r="D225" s="314"/>
      <c r="E225" s="314"/>
      <c r="F225" s="314"/>
      <c r="G225" s="314"/>
      <c r="H225" s="314"/>
      <c r="I225" s="314"/>
      <c r="J225" s="314"/>
      <c r="K225" s="314"/>
      <c r="L225">
        <v>75</v>
      </c>
    </row>
    <row r="226" spans="1:12">
      <c r="A226" s="314"/>
      <c r="B226" s="314"/>
      <c r="C226" s="314"/>
      <c r="D226" s="314"/>
      <c r="E226" s="314"/>
      <c r="F226" s="314"/>
      <c r="G226" s="314"/>
      <c r="H226" s="314"/>
      <c r="I226" s="314"/>
      <c r="J226" s="314"/>
      <c r="K226" s="314"/>
      <c r="L226">
        <v>75</v>
      </c>
    </row>
    <row r="227" spans="1:12">
      <c r="A227" s="314" t="s">
        <v>20732</v>
      </c>
      <c r="B227" s="314" t="s">
        <v>20732</v>
      </c>
      <c r="C227" s="314" t="s">
        <v>20732</v>
      </c>
      <c r="D227" s="314" t="s">
        <v>20732</v>
      </c>
      <c r="E227" s="314" t="s">
        <v>20732</v>
      </c>
      <c r="F227" s="314" t="s">
        <v>20732</v>
      </c>
      <c r="G227" s="314">
        <v>1</v>
      </c>
      <c r="H227" s="314">
        <v>999999</v>
      </c>
      <c r="I227" s="314">
        <v>1</v>
      </c>
      <c r="J227" s="314" t="s">
        <v>20736</v>
      </c>
      <c r="K227" s="314">
        <v>10</v>
      </c>
      <c r="L227">
        <v>76</v>
      </c>
    </row>
    <row r="228" spans="1:12">
      <c r="A228" s="314"/>
      <c r="B228" s="314"/>
      <c r="C228" s="314"/>
      <c r="D228" s="314"/>
      <c r="E228" s="314"/>
      <c r="F228" s="314"/>
      <c r="G228" s="314"/>
      <c r="H228" s="314"/>
      <c r="I228" s="314"/>
      <c r="J228" s="314"/>
      <c r="K228" s="314"/>
      <c r="L228">
        <v>76</v>
      </c>
    </row>
    <row r="229" spans="1:12">
      <c r="A229" s="314"/>
      <c r="B229" s="314"/>
      <c r="C229" s="314"/>
      <c r="D229" s="314"/>
      <c r="E229" s="314"/>
      <c r="F229" s="314"/>
      <c r="G229" s="314"/>
      <c r="H229" s="314"/>
      <c r="I229" s="314"/>
      <c r="J229" s="314"/>
      <c r="K229" s="314"/>
      <c r="L229">
        <v>76</v>
      </c>
    </row>
    <row r="230" spans="1:12">
      <c r="A230" s="314" t="s">
        <v>20732</v>
      </c>
      <c r="B230" s="314" t="s">
        <v>20732</v>
      </c>
      <c r="C230" s="314" t="s">
        <v>20732</v>
      </c>
      <c r="D230" s="314" t="s">
        <v>20732</v>
      </c>
      <c r="E230" s="314" t="s">
        <v>20732</v>
      </c>
      <c r="F230" s="314" t="s">
        <v>20732</v>
      </c>
      <c r="G230" s="314">
        <v>1</v>
      </c>
      <c r="H230" s="314">
        <v>999999</v>
      </c>
      <c r="I230" s="314">
        <v>1</v>
      </c>
      <c r="J230" s="314" t="s">
        <v>20736</v>
      </c>
      <c r="K230" s="314">
        <v>10</v>
      </c>
      <c r="L230">
        <v>77</v>
      </c>
    </row>
    <row r="231" spans="1:12">
      <c r="A231" s="314"/>
      <c r="B231" s="314"/>
      <c r="C231" s="314"/>
      <c r="D231" s="314"/>
      <c r="E231" s="314"/>
      <c r="F231" s="314"/>
      <c r="G231" s="314"/>
      <c r="H231" s="314"/>
      <c r="I231" s="314"/>
      <c r="J231" s="314"/>
      <c r="K231" s="314"/>
      <c r="L231">
        <v>77</v>
      </c>
    </row>
    <row r="232" spans="1:12">
      <c r="A232" s="314"/>
      <c r="B232" s="314"/>
      <c r="C232" s="314"/>
      <c r="D232" s="314"/>
      <c r="E232" s="314"/>
      <c r="F232" s="314"/>
      <c r="G232" s="314"/>
      <c r="H232" s="314"/>
      <c r="I232" s="314"/>
      <c r="J232" s="314"/>
      <c r="K232" s="314"/>
      <c r="L232">
        <v>77</v>
      </c>
    </row>
    <row r="233" spans="1:12">
      <c r="A233" s="314" t="s">
        <v>20732</v>
      </c>
      <c r="B233" s="314" t="s">
        <v>20732</v>
      </c>
      <c r="C233" s="314" t="s">
        <v>20732</v>
      </c>
      <c r="D233" s="314" t="s">
        <v>20732</v>
      </c>
      <c r="E233" s="314" t="s">
        <v>20732</v>
      </c>
      <c r="F233" s="314" t="s">
        <v>20732</v>
      </c>
      <c r="G233" s="314">
        <v>1</v>
      </c>
      <c r="H233" s="314">
        <v>999999</v>
      </c>
      <c r="I233" s="314">
        <v>1</v>
      </c>
      <c r="J233" s="314" t="s">
        <v>20736</v>
      </c>
      <c r="K233" s="314">
        <v>10</v>
      </c>
      <c r="L233">
        <v>78</v>
      </c>
    </row>
    <row r="234" spans="1:12">
      <c r="A234" s="314"/>
      <c r="B234" s="314"/>
      <c r="C234" s="314"/>
      <c r="D234" s="314"/>
      <c r="E234" s="314"/>
      <c r="F234" s="314"/>
      <c r="G234" s="314"/>
      <c r="H234" s="314"/>
      <c r="I234" s="314"/>
      <c r="J234" s="314"/>
      <c r="K234" s="314"/>
      <c r="L234">
        <v>78</v>
      </c>
    </row>
    <row r="235" spans="1:12">
      <c r="A235" s="314"/>
      <c r="B235" s="314"/>
      <c r="C235" s="314"/>
      <c r="D235" s="314"/>
      <c r="E235" s="314"/>
      <c r="F235" s="314"/>
      <c r="G235" s="314"/>
      <c r="H235" s="314"/>
      <c r="I235" s="314"/>
      <c r="J235" s="314"/>
      <c r="K235" s="314"/>
      <c r="L235">
        <v>78</v>
      </c>
    </row>
    <row r="236" spans="1:12">
      <c r="A236" s="314" t="s">
        <v>20732</v>
      </c>
      <c r="B236" s="314" t="s">
        <v>20732</v>
      </c>
      <c r="C236" s="314" t="s">
        <v>20732</v>
      </c>
      <c r="D236" s="314" t="s">
        <v>20732</v>
      </c>
      <c r="E236" s="314" t="s">
        <v>20732</v>
      </c>
      <c r="F236" s="314" t="s">
        <v>20732</v>
      </c>
      <c r="G236" s="314">
        <v>1</v>
      </c>
      <c r="H236" s="314">
        <v>999999</v>
      </c>
      <c r="I236" s="314">
        <v>1</v>
      </c>
      <c r="J236" s="314" t="s">
        <v>20736</v>
      </c>
      <c r="K236" s="314">
        <v>10</v>
      </c>
      <c r="L236">
        <v>79</v>
      </c>
    </row>
    <row r="237" spans="1:12">
      <c r="A237" s="314"/>
      <c r="B237" s="314"/>
      <c r="C237" s="314"/>
      <c r="D237" s="314"/>
      <c r="E237" s="314"/>
      <c r="F237" s="314"/>
      <c r="G237" s="314"/>
      <c r="H237" s="314"/>
      <c r="I237" s="314"/>
      <c r="J237" s="314"/>
      <c r="K237" s="314"/>
      <c r="L237">
        <v>79</v>
      </c>
    </row>
    <row r="238" spans="1:12">
      <c r="A238" s="314"/>
      <c r="B238" s="314"/>
      <c r="C238" s="314"/>
      <c r="D238" s="314"/>
      <c r="E238" s="314"/>
      <c r="F238" s="314"/>
      <c r="G238" s="314"/>
      <c r="H238" s="314"/>
      <c r="I238" s="314"/>
      <c r="J238" s="314"/>
      <c r="K238" s="314"/>
      <c r="L238">
        <v>79</v>
      </c>
    </row>
    <row r="239" spans="1:12">
      <c r="A239" s="314" t="s">
        <v>20732</v>
      </c>
      <c r="B239" s="314" t="s">
        <v>20732</v>
      </c>
      <c r="C239" s="314" t="s">
        <v>20732</v>
      </c>
      <c r="D239" s="314" t="s">
        <v>20732</v>
      </c>
      <c r="E239" s="314" t="s">
        <v>20732</v>
      </c>
      <c r="F239" s="314" t="s">
        <v>20732</v>
      </c>
      <c r="G239" s="314">
        <v>1</v>
      </c>
      <c r="H239" s="314">
        <v>999999</v>
      </c>
      <c r="I239" s="314">
        <v>1</v>
      </c>
      <c r="J239" s="314" t="s">
        <v>20736</v>
      </c>
      <c r="K239" s="314">
        <v>10</v>
      </c>
      <c r="L239">
        <v>80</v>
      </c>
    </row>
    <row r="240" spans="1:12">
      <c r="A240" s="314"/>
      <c r="B240" s="314"/>
      <c r="C240" s="314"/>
      <c r="D240" s="314"/>
      <c r="E240" s="314"/>
      <c r="F240" s="314"/>
      <c r="G240" s="314"/>
      <c r="H240" s="314"/>
      <c r="I240" s="314"/>
      <c r="J240" s="314"/>
      <c r="K240" s="314"/>
      <c r="L240">
        <v>80</v>
      </c>
    </row>
    <row r="241" spans="1:12">
      <c r="A241" s="314"/>
      <c r="B241" s="314"/>
      <c r="C241" s="314"/>
      <c r="D241" s="314"/>
      <c r="E241" s="314"/>
      <c r="F241" s="314"/>
      <c r="G241" s="314"/>
      <c r="H241" s="314"/>
      <c r="I241" s="314"/>
      <c r="J241" s="314"/>
      <c r="K241" s="314"/>
      <c r="L241">
        <v>80</v>
      </c>
    </row>
    <row r="242" spans="1:12">
      <c r="A242" s="314" t="s">
        <v>20732</v>
      </c>
      <c r="B242" s="314" t="s">
        <v>20732</v>
      </c>
      <c r="C242" s="314" t="s">
        <v>20732</v>
      </c>
      <c r="D242" s="314" t="s">
        <v>20732</v>
      </c>
      <c r="E242" s="314" t="s">
        <v>20732</v>
      </c>
      <c r="F242" s="314" t="s">
        <v>20732</v>
      </c>
      <c r="G242" s="314">
        <v>1</v>
      </c>
      <c r="H242" s="314">
        <v>999999</v>
      </c>
      <c r="I242" s="314">
        <v>1</v>
      </c>
      <c r="J242" s="314" t="s">
        <v>20736</v>
      </c>
      <c r="K242" s="314">
        <v>10</v>
      </c>
      <c r="L242">
        <v>81</v>
      </c>
    </row>
    <row r="243" spans="1:12">
      <c r="A243" s="314"/>
      <c r="B243" s="314"/>
      <c r="C243" s="314"/>
      <c r="D243" s="314"/>
      <c r="E243" s="314"/>
      <c r="F243" s="314"/>
      <c r="G243" s="314"/>
      <c r="H243" s="314"/>
      <c r="I243" s="314"/>
      <c r="J243" s="314"/>
      <c r="K243" s="314"/>
      <c r="L243">
        <v>81</v>
      </c>
    </row>
    <row r="244" spans="1:12">
      <c r="A244" s="314"/>
      <c r="B244" s="314"/>
      <c r="C244" s="314"/>
      <c r="D244" s="314"/>
      <c r="E244" s="314"/>
      <c r="F244" s="314"/>
      <c r="G244" s="314"/>
      <c r="H244" s="314"/>
      <c r="I244" s="314"/>
      <c r="J244" s="314"/>
      <c r="K244" s="314"/>
      <c r="L244">
        <v>81</v>
      </c>
    </row>
    <row r="245" spans="1:12">
      <c r="A245" s="314" t="s">
        <v>20732</v>
      </c>
      <c r="B245" s="314" t="s">
        <v>20732</v>
      </c>
      <c r="C245" s="314" t="s">
        <v>20732</v>
      </c>
      <c r="D245" s="314" t="s">
        <v>20732</v>
      </c>
      <c r="E245" s="314" t="s">
        <v>20732</v>
      </c>
      <c r="F245" s="314" t="s">
        <v>20732</v>
      </c>
      <c r="G245" s="314">
        <v>100000000</v>
      </c>
      <c r="H245" s="314">
        <v>109999999</v>
      </c>
      <c r="I245" s="314">
        <v>100000000</v>
      </c>
      <c r="J245" s="314" t="s">
        <v>20736</v>
      </c>
      <c r="K245" s="314">
        <v>10</v>
      </c>
      <c r="L245">
        <v>82</v>
      </c>
    </row>
    <row r="246" spans="1:12">
      <c r="A246" s="314"/>
      <c r="B246" s="314"/>
      <c r="C246" s="314"/>
      <c r="D246" s="314"/>
      <c r="E246" s="314"/>
      <c r="F246" s="314"/>
      <c r="G246" s="314"/>
      <c r="H246" s="314"/>
      <c r="I246" s="314"/>
      <c r="J246" s="314"/>
      <c r="K246" s="314"/>
      <c r="L246">
        <v>82</v>
      </c>
    </row>
    <row r="247" spans="1:12">
      <c r="A247" s="314"/>
      <c r="B247" s="314"/>
      <c r="C247" s="314"/>
      <c r="D247" s="314"/>
      <c r="E247" s="314"/>
      <c r="F247" s="314"/>
      <c r="G247" s="314"/>
      <c r="H247" s="314"/>
      <c r="I247" s="314"/>
      <c r="J247" s="314"/>
      <c r="K247" s="314"/>
      <c r="L247">
        <v>82</v>
      </c>
    </row>
    <row r="248" spans="1:12">
      <c r="A248" s="314" t="s">
        <v>20732</v>
      </c>
      <c r="B248" s="314" t="s">
        <v>20732</v>
      </c>
      <c r="C248" s="314" t="s">
        <v>20732</v>
      </c>
      <c r="D248" s="314" t="s">
        <v>20732</v>
      </c>
      <c r="E248" s="314" t="s">
        <v>20732</v>
      </c>
      <c r="F248" s="314" t="s">
        <v>20732</v>
      </c>
      <c r="G248" s="314">
        <v>100000000</v>
      </c>
      <c r="H248" s="314">
        <v>109999999</v>
      </c>
      <c r="I248" s="314">
        <v>100000000</v>
      </c>
      <c r="J248" s="314" t="s">
        <v>20736</v>
      </c>
      <c r="K248" s="314">
        <v>10</v>
      </c>
      <c r="L248">
        <v>83</v>
      </c>
    </row>
    <row r="249" spans="1:12">
      <c r="A249" s="314"/>
      <c r="B249" s="314"/>
      <c r="C249" s="314"/>
      <c r="D249" s="314"/>
      <c r="E249" s="314"/>
      <c r="F249" s="314"/>
      <c r="G249" s="314"/>
      <c r="H249" s="314"/>
      <c r="I249" s="314"/>
      <c r="J249" s="314"/>
      <c r="K249" s="314"/>
      <c r="L249">
        <v>83</v>
      </c>
    </row>
    <row r="250" spans="1:12">
      <c r="A250" s="314"/>
      <c r="B250" s="314"/>
      <c r="C250" s="314"/>
      <c r="D250" s="314"/>
      <c r="E250" s="314"/>
      <c r="F250" s="314"/>
      <c r="G250" s="314"/>
      <c r="H250" s="314"/>
      <c r="I250" s="314"/>
      <c r="J250" s="314"/>
      <c r="K250" s="314"/>
      <c r="L250">
        <v>83</v>
      </c>
    </row>
    <row r="251" spans="1:12">
      <c r="A251" s="314" t="s">
        <v>20732</v>
      </c>
      <c r="B251" s="314" t="s">
        <v>20732</v>
      </c>
      <c r="C251" s="314" t="s">
        <v>20732</v>
      </c>
      <c r="D251" s="314" t="s">
        <v>20732</v>
      </c>
      <c r="E251" s="314" t="s">
        <v>20732</v>
      </c>
      <c r="F251" s="314" t="s">
        <v>20732</v>
      </c>
      <c r="G251" s="314">
        <v>100000000</v>
      </c>
      <c r="H251" s="314">
        <v>109999999</v>
      </c>
      <c r="I251" s="314">
        <v>100000000</v>
      </c>
      <c r="J251" s="314" t="s">
        <v>20736</v>
      </c>
      <c r="K251" s="314">
        <v>10</v>
      </c>
      <c r="L251">
        <v>84</v>
      </c>
    </row>
    <row r="252" spans="1:12">
      <c r="A252" s="314"/>
      <c r="B252" s="314"/>
      <c r="C252" s="314"/>
      <c r="D252" s="314"/>
      <c r="E252" s="314"/>
      <c r="F252" s="314"/>
      <c r="G252" s="314"/>
      <c r="H252" s="314"/>
      <c r="I252" s="314"/>
      <c r="J252" s="314"/>
      <c r="K252" s="314"/>
      <c r="L252">
        <v>84</v>
      </c>
    </row>
    <row r="253" spans="1:12">
      <c r="A253" s="314"/>
      <c r="B253" s="314"/>
      <c r="C253" s="314"/>
      <c r="D253" s="314"/>
      <c r="E253" s="314"/>
      <c r="F253" s="314"/>
      <c r="G253" s="314"/>
      <c r="H253" s="314"/>
      <c r="I253" s="314"/>
      <c r="J253" s="314"/>
      <c r="K253" s="314"/>
      <c r="L253">
        <v>84</v>
      </c>
    </row>
    <row r="254" spans="1:12">
      <c r="A254" s="314" t="s">
        <v>20732</v>
      </c>
      <c r="B254" s="314" t="s">
        <v>20732</v>
      </c>
      <c r="C254" s="314" t="s">
        <v>20732</v>
      </c>
      <c r="D254" s="314" t="s">
        <v>20732</v>
      </c>
      <c r="E254" s="314" t="s">
        <v>20732</v>
      </c>
      <c r="F254" s="314" t="s">
        <v>20732</v>
      </c>
      <c r="G254" s="314">
        <v>100000000</v>
      </c>
      <c r="H254" s="314">
        <v>109999999</v>
      </c>
      <c r="I254" s="314">
        <v>100000000</v>
      </c>
      <c r="J254" s="314" t="s">
        <v>20736</v>
      </c>
      <c r="K254" s="314">
        <v>10</v>
      </c>
      <c r="L254">
        <v>85</v>
      </c>
    </row>
    <row r="255" spans="1:12">
      <c r="A255" s="314"/>
      <c r="B255" s="314"/>
      <c r="C255" s="314"/>
      <c r="D255" s="314"/>
      <c r="E255" s="314"/>
      <c r="F255" s="314"/>
      <c r="G255" s="314"/>
      <c r="H255" s="314"/>
      <c r="I255" s="314"/>
      <c r="J255" s="314"/>
      <c r="K255" s="314"/>
      <c r="L255">
        <v>85</v>
      </c>
    </row>
    <row r="256" spans="1:12">
      <c r="A256" s="314"/>
      <c r="B256" s="314"/>
      <c r="C256" s="314"/>
      <c r="D256" s="314"/>
      <c r="E256" s="314"/>
      <c r="F256" s="314"/>
      <c r="G256" s="314"/>
      <c r="H256" s="314"/>
      <c r="I256" s="314"/>
      <c r="J256" s="314"/>
      <c r="K256" s="314"/>
      <c r="L256">
        <v>85</v>
      </c>
    </row>
    <row r="257" spans="1:12">
      <c r="A257" s="314" t="s">
        <v>20732</v>
      </c>
      <c r="B257" s="314" t="s">
        <v>20732</v>
      </c>
      <c r="C257" s="314" t="s">
        <v>20732</v>
      </c>
      <c r="D257" s="314" t="s">
        <v>20732</v>
      </c>
      <c r="E257" s="314" t="s">
        <v>20732</v>
      </c>
      <c r="F257" s="314" t="s">
        <v>20732</v>
      </c>
      <c r="G257" s="314">
        <v>100000000</v>
      </c>
      <c r="H257" s="314">
        <v>109999999</v>
      </c>
      <c r="I257" s="314">
        <v>100000000</v>
      </c>
      <c r="J257" s="314" t="s">
        <v>20736</v>
      </c>
      <c r="K257" s="314">
        <v>10</v>
      </c>
      <c r="L257">
        <v>86</v>
      </c>
    </row>
    <row r="258" spans="1:12">
      <c r="A258" s="314"/>
      <c r="B258" s="314"/>
      <c r="C258" s="314"/>
      <c r="D258" s="314"/>
      <c r="E258" s="314"/>
      <c r="F258" s="314"/>
      <c r="G258" s="314"/>
      <c r="H258" s="314"/>
      <c r="I258" s="314"/>
      <c r="J258" s="314"/>
      <c r="K258" s="314"/>
      <c r="L258">
        <v>86</v>
      </c>
    </row>
    <row r="259" spans="1:12">
      <c r="A259" s="314"/>
      <c r="B259" s="314"/>
      <c r="C259" s="314"/>
      <c r="D259" s="314"/>
      <c r="E259" s="314"/>
      <c r="F259" s="314"/>
      <c r="G259" s="314"/>
      <c r="H259" s="314"/>
      <c r="I259" s="314"/>
      <c r="J259" s="314"/>
      <c r="K259" s="314"/>
      <c r="L259">
        <v>86</v>
      </c>
    </row>
    <row r="260" spans="1:12">
      <c r="A260" s="314" t="s">
        <v>20732</v>
      </c>
      <c r="B260" s="314" t="s">
        <v>20732</v>
      </c>
      <c r="C260" s="314" t="s">
        <v>20732</v>
      </c>
      <c r="D260" s="314" t="s">
        <v>20732</v>
      </c>
      <c r="E260" s="314" t="s">
        <v>20732</v>
      </c>
      <c r="F260" s="314" t="s">
        <v>20732</v>
      </c>
      <c r="G260" s="314">
        <v>110000000</v>
      </c>
      <c r="H260" s="314">
        <v>119999999</v>
      </c>
      <c r="I260" s="314">
        <v>110000000</v>
      </c>
      <c r="J260" s="314" t="s">
        <v>20736</v>
      </c>
      <c r="K260" s="314">
        <v>10</v>
      </c>
      <c r="L260">
        <v>87</v>
      </c>
    </row>
    <row r="261" spans="1:12">
      <c r="A261" s="314"/>
      <c r="B261" s="314"/>
      <c r="C261" s="314"/>
      <c r="D261" s="314"/>
      <c r="E261" s="314"/>
      <c r="F261" s="314"/>
      <c r="G261" s="314"/>
      <c r="H261" s="314"/>
      <c r="I261" s="314"/>
      <c r="J261" s="314"/>
      <c r="K261" s="314"/>
      <c r="L261">
        <v>87</v>
      </c>
    </row>
    <row r="262" spans="1:12">
      <c r="A262" s="314"/>
      <c r="B262" s="314"/>
      <c r="C262" s="314"/>
      <c r="D262" s="314"/>
      <c r="E262" s="314"/>
      <c r="F262" s="314"/>
      <c r="G262" s="314"/>
      <c r="H262" s="314"/>
      <c r="I262" s="314"/>
      <c r="J262" s="314"/>
      <c r="K262" s="314"/>
      <c r="L262">
        <v>87</v>
      </c>
    </row>
    <row r="263" spans="1:12">
      <c r="A263" s="314" t="s">
        <v>20732</v>
      </c>
      <c r="B263" s="314" t="s">
        <v>20732</v>
      </c>
      <c r="C263" s="314" t="s">
        <v>20732</v>
      </c>
      <c r="D263" s="314" t="s">
        <v>20732</v>
      </c>
      <c r="E263" s="314" t="s">
        <v>20732</v>
      </c>
      <c r="F263" s="314" t="s">
        <v>20732</v>
      </c>
      <c r="G263" s="314">
        <v>110000000</v>
      </c>
      <c r="H263" s="314">
        <v>119999999</v>
      </c>
      <c r="I263" s="314">
        <v>110000000</v>
      </c>
      <c r="J263" s="314" t="s">
        <v>20736</v>
      </c>
      <c r="K263" s="314">
        <v>10</v>
      </c>
      <c r="L263">
        <v>88</v>
      </c>
    </row>
    <row r="264" spans="1:12">
      <c r="A264" s="314"/>
      <c r="B264" s="314"/>
      <c r="C264" s="314"/>
      <c r="D264" s="314"/>
      <c r="E264" s="314"/>
      <c r="F264" s="314"/>
      <c r="G264" s="314"/>
      <c r="H264" s="314"/>
      <c r="I264" s="314"/>
      <c r="J264" s="314"/>
      <c r="K264" s="314"/>
      <c r="L264">
        <v>88</v>
      </c>
    </row>
    <row r="265" spans="1:12">
      <c r="A265" s="314"/>
      <c r="B265" s="314"/>
      <c r="C265" s="314"/>
      <c r="D265" s="314"/>
      <c r="E265" s="314"/>
      <c r="F265" s="314"/>
      <c r="G265" s="314"/>
      <c r="H265" s="314"/>
      <c r="I265" s="314"/>
      <c r="J265" s="314"/>
      <c r="K265" s="314"/>
      <c r="L265">
        <v>88</v>
      </c>
    </row>
    <row r="266" spans="1:12">
      <c r="A266" s="314" t="s">
        <v>20732</v>
      </c>
      <c r="B266" s="314" t="s">
        <v>20732</v>
      </c>
      <c r="C266" s="314" t="s">
        <v>20732</v>
      </c>
      <c r="D266" s="314" t="s">
        <v>20732</v>
      </c>
      <c r="E266" s="314" t="s">
        <v>20732</v>
      </c>
      <c r="F266" s="314" t="s">
        <v>20732</v>
      </c>
      <c r="G266" s="314">
        <v>110000000</v>
      </c>
      <c r="H266" s="314">
        <v>119999999</v>
      </c>
      <c r="I266" s="314">
        <v>110000000</v>
      </c>
      <c r="J266" s="314" t="s">
        <v>20736</v>
      </c>
      <c r="K266" s="314">
        <v>10</v>
      </c>
      <c r="L266">
        <v>89</v>
      </c>
    </row>
    <row r="267" spans="1:12">
      <c r="A267" s="314"/>
      <c r="B267" s="314"/>
      <c r="C267" s="314"/>
      <c r="D267" s="314"/>
      <c r="E267" s="314"/>
      <c r="F267" s="314"/>
      <c r="G267" s="314"/>
      <c r="H267" s="314"/>
      <c r="I267" s="314"/>
      <c r="J267" s="314"/>
      <c r="K267" s="314"/>
      <c r="L267">
        <v>89</v>
      </c>
    </row>
    <row r="268" spans="1:12">
      <c r="A268" s="314"/>
      <c r="B268" s="314"/>
      <c r="C268" s="314"/>
      <c r="D268" s="314"/>
      <c r="E268" s="314"/>
      <c r="F268" s="314"/>
      <c r="G268" s="314"/>
      <c r="H268" s="314"/>
      <c r="I268" s="314"/>
      <c r="J268" s="314"/>
      <c r="K268" s="314"/>
      <c r="L268">
        <v>89</v>
      </c>
    </row>
    <row r="269" spans="1:12">
      <c r="A269" s="314" t="s">
        <v>20732</v>
      </c>
      <c r="B269" s="314" t="s">
        <v>20732</v>
      </c>
      <c r="C269" s="314" t="s">
        <v>20732</v>
      </c>
      <c r="D269" s="314" t="s">
        <v>20732</v>
      </c>
      <c r="E269" s="314" t="s">
        <v>20732</v>
      </c>
      <c r="F269" s="314" t="s">
        <v>20732</v>
      </c>
      <c r="G269" s="314">
        <v>110000000</v>
      </c>
      <c r="H269" s="314">
        <v>119999999</v>
      </c>
      <c r="I269" s="314">
        <v>110000000</v>
      </c>
      <c r="J269" s="314" t="s">
        <v>20736</v>
      </c>
      <c r="K269" s="314">
        <v>10</v>
      </c>
      <c r="L269">
        <v>90</v>
      </c>
    </row>
    <row r="270" spans="1:12">
      <c r="A270" s="314"/>
      <c r="B270" s="314"/>
      <c r="C270" s="314"/>
      <c r="D270" s="314"/>
      <c r="E270" s="314"/>
      <c r="F270" s="314"/>
      <c r="G270" s="314"/>
      <c r="H270" s="314"/>
      <c r="I270" s="314"/>
      <c r="J270" s="314"/>
      <c r="K270" s="314"/>
      <c r="L270">
        <v>90</v>
      </c>
    </row>
    <row r="271" spans="1:12">
      <c r="A271" s="314"/>
      <c r="B271" s="314"/>
      <c r="C271" s="314"/>
      <c r="D271" s="314"/>
      <c r="E271" s="314"/>
      <c r="F271" s="314"/>
      <c r="G271" s="314"/>
      <c r="H271" s="314"/>
      <c r="I271" s="314"/>
      <c r="J271" s="314"/>
      <c r="K271" s="314"/>
      <c r="L271">
        <v>90</v>
      </c>
    </row>
    <row r="272" spans="1:12">
      <c r="A272" s="314" t="s">
        <v>20732</v>
      </c>
      <c r="B272" s="314" t="s">
        <v>20732</v>
      </c>
      <c r="C272" s="314" t="s">
        <v>20732</v>
      </c>
      <c r="D272" s="314" t="s">
        <v>20732</v>
      </c>
      <c r="E272" s="314" t="s">
        <v>20732</v>
      </c>
      <c r="F272" s="314" t="s">
        <v>20732</v>
      </c>
      <c r="G272" s="314">
        <v>110000000</v>
      </c>
      <c r="H272" s="314">
        <v>119999999</v>
      </c>
      <c r="I272" s="314">
        <v>110000000</v>
      </c>
      <c r="J272" s="314" t="s">
        <v>20736</v>
      </c>
      <c r="K272" s="314">
        <v>10</v>
      </c>
      <c r="L272">
        <v>91</v>
      </c>
    </row>
    <row r="273" spans="1:12">
      <c r="A273" s="314"/>
      <c r="B273" s="314"/>
      <c r="C273" s="314"/>
      <c r="D273" s="314"/>
      <c r="E273" s="314"/>
      <c r="F273" s="314"/>
      <c r="G273" s="314"/>
      <c r="H273" s="314"/>
      <c r="I273" s="314"/>
      <c r="J273" s="314"/>
      <c r="K273" s="314"/>
      <c r="L273">
        <v>91</v>
      </c>
    </row>
    <row r="274" spans="1:12">
      <c r="A274" s="314"/>
      <c r="B274" s="314"/>
      <c r="C274" s="314"/>
      <c r="D274" s="314"/>
      <c r="E274" s="314"/>
      <c r="F274" s="314"/>
      <c r="G274" s="314"/>
      <c r="H274" s="314"/>
      <c r="I274" s="314"/>
      <c r="J274" s="314"/>
      <c r="K274" s="314"/>
      <c r="L274">
        <v>91</v>
      </c>
    </row>
    <row r="275" spans="1:12">
      <c r="A275" s="314" t="s">
        <v>20732</v>
      </c>
      <c r="B275" s="314" t="s">
        <v>20732</v>
      </c>
      <c r="C275" s="314" t="s">
        <v>20732</v>
      </c>
      <c r="D275" s="314" t="s">
        <v>20732</v>
      </c>
      <c r="E275" s="314" t="s">
        <v>20732</v>
      </c>
      <c r="F275" s="314" t="s">
        <v>20732</v>
      </c>
      <c r="G275" s="314">
        <v>1</v>
      </c>
      <c r="H275" s="314">
        <v>999999</v>
      </c>
      <c r="I275" s="314">
        <v>1</v>
      </c>
      <c r="J275" s="314" t="s">
        <v>20736</v>
      </c>
      <c r="K275" s="314">
        <v>10</v>
      </c>
      <c r="L275">
        <v>92</v>
      </c>
    </row>
    <row r="276" spans="1:12">
      <c r="A276" s="314"/>
      <c r="B276" s="314"/>
      <c r="C276" s="314"/>
      <c r="D276" s="314"/>
      <c r="E276" s="314"/>
      <c r="F276" s="314"/>
      <c r="G276" s="314"/>
      <c r="H276" s="314"/>
      <c r="I276" s="314"/>
      <c r="J276" s="314"/>
      <c r="K276" s="314"/>
      <c r="L276">
        <v>92</v>
      </c>
    </row>
    <row r="277" spans="1:12">
      <c r="A277" s="314"/>
      <c r="B277" s="314"/>
      <c r="C277" s="314"/>
      <c r="D277" s="314"/>
      <c r="E277" s="314"/>
      <c r="F277" s="314"/>
      <c r="G277" s="314"/>
      <c r="H277" s="314"/>
      <c r="I277" s="314"/>
      <c r="J277" s="314"/>
      <c r="K277" s="314"/>
      <c r="L277">
        <v>92</v>
      </c>
    </row>
    <row r="278" spans="1:12">
      <c r="A278" s="314" t="s">
        <v>20732</v>
      </c>
      <c r="B278" s="314" t="s">
        <v>20732</v>
      </c>
      <c r="C278" s="314" t="s">
        <v>20732</v>
      </c>
      <c r="D278" s="314" t="s">
        <v>20732</v>
      </c>
      <c r="E278" s="314" t="s">
        <v>20732</v>
      </c>
      <c r="F278" s="314" t="s">
        <v>20732</v>
      </c>
      <c r="G278" s="314">
        <v>110000000</v>
      </c>
      <c r="H278" s="314">
        <v>119999999</v>
      </c>
      <c r="I278" s="314">
        <v>110000000</v>
      </c>
      <c r="J278" s="314" t="s">
        <v>20736</v>
      </c>
      <c r="K278" s="314">
        <v>10</v>
      </c>
      <c r="L278">
        <v>93</v>
      </c>
    </row>
    <row r="279" spans="1:12">
      <c r="A279" s="314"/>
      <c r="B279" s="314"/>
      <c r="C279" s="314"/>
      <c r="D279" s="314"/>
      <c r="E279" s="314"/>
      <c r="F279" s="314"/>
      <c r="G279" s="314"/>
      <c r="H279" s="314"/>
      <c r="I279" s="314"/>
      <c r="J279" s="314"/>
      <c r="K279" s="314"/>
      <c r="L279">
        <v>93</v>
      </c>
    </row>
    <row r="280" spans="1:12">
      <c r="A280" s="314"/>
      <c r="B280" s="314"/>
      <c r="C280" s="314"/>
      <c r="D280" s="314"/>
      <c r="E280" s="314"/>
      <c r="F280" s="314"/>
      <c r="G280" s="314"/>
      <c r="H280" s="314"/>
      <c r="I280" s="314"/>
      <c r="J280" s="314"/>
      <c r="K280" s="314"/>
      <c r="L280">
        <v>93</v>
      </c>
    </row>
    <row r="281" spans="1:12">
      <c r="A281" s="314" t="s">
        <v>20732</v>
      </c>
      <c r="B281" s="314" t="s">
        <v>20732</v>
      </c>
      <c r="C281" s="314" t="s">
        <v>20732</v>
      </c>
      <c r="D281" s="314" t="s">
        <v>20732</v>
      </c>
      <c r="E281" s="314" t="s">
        <v>20732</v>
      </c>
      <c r="F281" s="314" t="s">
        <v>20732</v>
      </c>
      <c r="G281" s="314">
        <v>110000000</v>
      </c>
      <c r="H281" s="314">
        <v>119999999</v>
      </c>
      <c r="I281" s="314">
        <v>110000000</v>
      </c>
      <c r="J281" s="314" t="s">
        <v>20736</v>
      </c>
      <c r="K281" s="314">
        <v>10</v>
      </c>
      <c r="L281">
        <v>94</v>
      </c>
    </row>
    <row r="282" spans="1:12">
      <c r="A282" s="314"/>
      <c r="B282" s="314"/>
      <c r="C282" s="314"/>
      <c r="D282" s="314"/>
      <c r="E282" s="314"/>
      <c r="F282" s="314"/>
      <c r="G282" s="314"/>
      <c r="H282" s="314"/>
      <c r="I282" s="314"/>
      <c r="J282" s="314"/>
      <c r="K282" s="314"/>
      <c r="L282">
        <v>94</v>
      </c>
    </row>
    <row r="283" spans="1:12">
      <c r="A283" s="314"/>
      <c r="B283" s="314"/>
      <c r="C283" s="314"/>
      <c r="D283" s="314"/>
      <c r="E283" s="314"/>
      <c r="F283" s="314"/>
      <c r="G283" s="314"/>
      <c r="H283" s="314"/>
      <c r="I283" s="314"/>
      <c r="J283" s="314"/>
      <c r="K283" s="314"/>
      <c r="L283">
        <v>94</v>
      </c>
    </row>
    <row r="284" spans="1:12">
      <c r="A284" s="314" t="s">
        <v>20732</v>
      </c>
      <c r="B284" s="314" t="s">
        <v>20732</v>
      </c>
      <c r="C284" s="314" t="s">
        <v>20732</v>
      </c>
      <c r="D284" s="314" t="s">
        <v>20732</v>
      </c>
      <c r="E284" s="314" t="s">
        <v>20732</v>
      </c>
      <c r="F284" s="314" t="s">
        <v>20732</v>
      </c>
      <c r="G284" s="314">
        <v>110000000</v>
      </c>
      <c r="H284" s="314">
        <v>119999999</v>
      </c>
      <c r="I284" s="314">
        <v>110000000</v>
      </c>
      <c r="J284" s="314" t="s">
        <v>20736</v>
      </c>
      <c r="K284" s="314">
        <v>10</v>
      </c>
      <c r="L284">
        <v>95</v>
      </c>
    </row>
    <row r="285" spans="1:12">
      <c r="A285" s="314"/>
      <c r="B285" s="314"/>
      <c r="C285" s="314"/>
      <c r="D285" s="314"/>
      <c r="E285" s="314"/>
      <c r="F285" s="314"/>
      <c r="G285" s="314"/>
      <c r="H285" s="314"/>
      <c r="I285" s="314"/>
      <c r="J285" s="314"/>
      <c r="K285" s="314"/>
      <c r="L285">
        <v>95</v>
      </c>
    </row>
    <row r="286" spans="1:12">
      <c r="A286" s="314"/>
      <c r="B286" s="314"/>
      <c r="C286" s="314"/>
      <c r="D286" s="314"/>
      <c r="E286" s="314"/>
      <c r="F286" s="314"/>
      <c r="G286" s="314"/>
      <c r="H286" s="314"/>
      <c r="I286" s="314"/>
      <c r="J286" s="314"/>
      <c r="K286" s="314"/>
      <c r="L286">
        <v>95</v>
      </c>
    </row>
    <row r="287" spans="1:12">
      <c r="A287" s="314" t="s">
        <v>20732</v>
      </c>
      <c r="B287" s="314" t="s">
        <v>20732</v>
      </c>
      <c r="C287" s="314" t="s">
        <v>20732</v>
      </c>
      <c r="D287" s="314" t="s">
        <v>20732</v>
      </c>
      <c r="E287" s="314" t="s">
        <v>20732</v>
      </c>
      <c r="F287" s="314" t="s">
        <v>20732</v>
      </c>
      <c r="G287" s="314">
        <v>110000000</v>
      </c>
      <c r="H287" s="314">
        <v>119999999</v>
      </c>
      <c r="I287" s="314">
        <v>110000000</v>
      </c>
      <c r="J287" s="314" t="s">
        <v>20736</v>
      </c>
      <c r="K287" s="314">
        <v>10</v>
      </c>
      <c r="L287">
        <v>96</v>
      </c>
    </row>
    <row r="288" spans="1:12">
      <c r="A288" s="314"/>
      <c r="B288" s="314"/>
      <c r="C288" s="314"/>
      <c r="D288" s="314"/>
      <c r="E288" s="314"/>
      <c r="F288" s="314"/>
      <c r="G288" s="314"/>
      <c r="H288" s="314"/>
      <c r="I288" s="314"/>
      <c r="J288" s="314"/>
      <c r="K288" s="314"/>
      <c r="L288">
        <v>96</v>
      </c>
    </row>
    <row r="289" spans="1:12">
      <c r="A289" s="314"/>
      <c r="B289" s="314"/>
      <c r="C289" s="314"/>
      <c r="D289" s="314"/>
      <c r="E289" s="314"/>
      <c r="F289" s="314"/>
      <c r="G289" s="314"/>
      <c r="H289" s="314"/>
      <c r="I289" s="314"/>
      <c r="J289" s="314"/>
      <c r="K289" s="314"/>
      <c r="L289">
        <v>96</v>
      </c>
    </row>
    <row r="290" spans="1:12">
      <c r="A290" s="314" t="s">
        <v>20732</v>
      </c>
      <c r="B290" s="314" t="s">
        <v>20732</v>
      </c>
      <c r="C290" s="314" t="s">
        <v>20732</v>
      </c>
      <c r="D290" s="314" t="s">
        <v>20732</v>
      </c>
      <c r="E290" s="314" t="s">
        <v>20732</v>
      </c>
      <c r="F290" s="314" t="s">
        <v>20732</v>
      </c>
      <c r="G290" s="314">
        <v>110000000</v>
      </c>
      <c r="H290" s="314">
        <v>119999999</v>
      </c>
      <c r="I290" s="314">
        <v>110000000</v>
      </c>
      <c r="J290" s="314" t="s">
        <v>20736</v>
      </c>
      <c r="K290" s="314">
        <v>10</v>
      </c>
      <c r="L290">
        <v>97</v>
      </c>
    </row>
    <row r="291" spans="1:12">
      <c r="A291" s="314"/>
      <c r="B291" s="314"/>
      <c r="C291" s="314"/>
      <c r="D291" s="314"/>
      <c r="E291" s="314"/>
      <c r="F291" s="314"/>
      <c r="G291" s="314"/>
      <c r="H291" s="314"/>
      <c r="I291" s="314"/>
      <c r="J291" s="314"/>
      <c r="K291" s="314"/>
      <c r="L291">
        <v>97</v>
      </c>
    </row>
    <row r="292" spans="1:12">
      <c r="A292" s="314"/>
      <c r="B292" s="314"/>
      <c r="C292" s="314"/>
      <c r="D292" s="314"/>
      <c r="E292" s="314"/>
      <c r="F292" s="314"/>
      <c r="G292" s="314"/>
      <c r="H292" s="314"/>
      <c r="I292" s="314"/>
      <c r="J292" s="314"/>
      <c r="K292" s="314"/>
      <c r="L292">
        <v>97</v>
      </c>
    </row>
    <row r="293" spans="1:12">
      <c r="A293" s="314" t="s">
        <v>20732</v>
      </c>
      <c r="B293" s="314" t="s">
        <v>20732</v>
      </c>
      <c r="C293" s="314" t="s">
        <v>20732</v>
      </c>
      <c r="D293" s="314" t="s">
        <v>20732</v>
      </c>
      <c r="E293" s="314" t="s">
        <v>20732</v>
      </c>
      <c r="F293" s="314" t="s">
        <v>20732</v>
      </c>
      <c r="G293" s="314">
        <v>120000000</v>
      </c>
      <c r="H293" s="314">
        <v>129999999</v>
      </c>
      <c r="I293" s="314">
        <v>120000000</v>
      </c>
      <c r="J293" s="314" t="s">
        <v>20736</v>
      </c>
      <c r="K293" s="314">
        <v>10</v>
      </c>
      <c r="L293">
        <v>98</v>
      </c>
    </row>
    <row r="294" spans="1:12">
      <c r="A294" s="314"/>
      <c r="B294" s="314"/>
      <c r="C294" s="314"/>
      <c r="D294" s="314"/>
      <c r="E294" s="314"/>
      <c r="F294" s="314"/>
      <c r="G294" s="314"/>
      <c r="H294" s="314"/>
      <c r="I294" s="314"/>
      <c r="J294" s="314"/>
      <c r="K294" s="314"/>
      <c r="L294">
        <v>98</v>
      </c>
    </row>
    <row r="295" spans="1:12">
      <c r="A295" s="314"/>
      <c r="B295" s="314"/>
      <c r="C295" s="314"/>
      <c r="D295" s="314"/>
      <c r="E295" s="314"/>
      <c r="F295" s="314"/>
      <c r="G295" s="314"/>
      <c r="H295" s="314"/>
      <c r="I295" s="314"/>
      <c r="J295" s="314"/>
      <c r="K295" s="314"/>
      <c r="L295">
        <v>98</v>
      </c>
    </row>
    <row r="296" spans="1:12">
      <c r="A296" s="314" t="s">
        <v>20732</v>
      </c>
      <c r="B296" s="314" t="s">
        <v>20732</v>
      </c>
      <c r="C296" s="314" t="s">
        <v>20732</v>
      </c>
      <c r="D296" s="314" t="s">
        <v>20732</v>
      </c>
      <c r="E296" s="314" t="s">
        <v>20732</v>
      </c>
      <c r="F296" s="314" t="s">
        <v>20732</v>
      </c>
      <c r="G296" s="314">
        <v>120000000</v>
      </c>
      <c r="H296" s="314">
        <v>129999999</v>
      </c>
      <c r="I296" s="314">
        <v>120000000</v>
      </c>
      <c r="J296" s="314" t="s">
        <v>20736</v>
      </c>
      <c r="K296" s="314">
        <v>10</v>
      </c>
      <c r="L296">
        <v>99</v>
      </c>
    </row>
    <row r="297" spans="1:12">
      <c r="A297" s="314"/>
      <c r="B297" s="314"/>
      <c r="C297" s="314"/>
      <c r="D297" s="314"/>
      <c r="E297" s="314"/>
      <c r="F297" s="314"/>
      <c r="G297" s="314"/>
      <c r="H297" s="314"/>
      <c r="I297" s="314"/>
      <c r="J297" s="314"/>
      <c r="K297" s="314"/>
      <c r="L297">
        <v>99</v>
      </c>
    </row>
    <row r="298" spans="1:12">
      <c r="A298" s="314"/>
      <c r="B298" s="314"/>
      <c r="C298" s="314"/>
      <c r="D298" s="314"/>
      <c r="E298" s="314"/>
      <c r="F298" s="314"/>
      <c r="G298" s="314"/>
      <c r="H298" s="314"/>
      <c r="I298" s="314"/>
      <c r="J298" s="314"/>
      <c r="K298" s="314"/>
      <c r="L298">
        <v>99</v>
      </c>
    </row>
    <row r="299" spans="1:12">
      <c r="A299" s="314" t="s">
        <v>20732</v>
      </c>
      <c r="B299" s="314" t="s">
        <v>20732</v>
      </c>
      <c r="C299" s="314" t="s">
        <v>20732</v>
      </c>
      <c r="D299" s="314" t="s">
        <v>20732</v>
      </c>
      <c r="E299" s="314" t="s">
        <v>20732</v>
      </c>
      <c r="F299" s="314" t="s">
        <v>20732</v>
      </c>
      <c r="G299" s="314">
        <v>120000000</v>
      </c>
      <c r="H299" s="314">
        <v>129999999</v>
      </c>
      <c r="I299" s="314">
        <v>120000000</v>
      </c>
      <c r="J299" s="314" t="s">
        <v>20736</v>
      </c>
      <c r="K299" s="314">
        <v>10</v>
      </c>
      <c r="L299">
        <v>100</v>
      </c>
    </row>
    <row r="300" spans="1:12">
      <c r="A300" s="314"/>
      <c r="B300" s="314"/>
      <c r="C300" s="314"/>
      <c r="D300" s="314"/>
      <c r="E300" s="314"/>
      <c r="F300" s="314"/>
      <c r="G300" s="314"/>
      <c r="H300" s="314"/>
      <c r="I300" s="314"/>
      <c r="J300" s="314"/>
      <c r="K300" s="314"/>
      <c r="L300">
        <v>100</v>
      </c>
    </row>
    <row r="301" spans="1:12">
      <c r="A301" s="314"/>
      <c r="B301" s="314"/>
      <c r="C301" s="314"/>
      <c r="D301" s="314"/>
      <c r="E301" s="314"/>
      <c r="F301" s="314"/>
      <c r="G301" s="314"/>
      <c r="H301" s="314"/>
      <c r="I301" s="314"/>
      <c r="J301" s="314"/>
      <c r="K301" s="314"/>
      <c r="L301">
        <v>100</v>
      </c>
    </row>
    <row r="302" spans="1:12">
      <c r="A302" s="314" t="s">
        <v>20732</v>
      </c>
      <c r="B302" s="314" t="s">
        <v>20732</v>
      </c>
      <c r="C302" s="314" t="s">
        <v>20732</v>
      </c>
      <c r="D302" s="314" t="s">
        <v>20732</v>
      </c>
      <c r="E302" s="314" t="s">
        <v>20732</v>
      </c>
      <c r="F302" s="314" t="s">
        <v>20732</v>
      </c>
      <c r="G302" s="314">
        <v>120000000</v>
      </c>
      <c r="H302" s="314">
        <v>129999999</v>
      </c>
      <c r="I302" s="314">
        <v>120000000</v>
      </c>
      <c r="J302" s="314" t="s">
        <v>20736</v>
      </c>
      <c r="K302" s="314">
        <v>10</v>
      </c>
      <c r="L302">
        <v>101</v>
      </c>
    </row>
    <row r="303" spans="1:12">
      <c r="A303" s="314"/>
      <c r="B303" s="314"/>
      <c r="C303" s="314"/>
      <c r="D303" s="314"/>
      <c r="E303" s="314"/>
      <c r="F303" s="314"/>
      <c r="G303" s="314"/>
      <c r="H303" s="314"/>
      <c r="I303" s="314"/>
      <c r="J303" s="314"/>
      <c r="K303" s="314"/>
      <c r="L303">
        <v>101</v>
      </c>
    </row>
    <row r="304" spans="1:12">
      <c r="A304" s="314"/>
      <c r="B304" s="314"/>
      <c r="C304" s="314"/>
      <c r="D304" s="314"/>
      <c r="E304" s="314"/>
      <c r="F304" s="314"/>
      <c r="G304" s="314"/>
      <c r="H304" s="314"/>
      <c r="I304" s="314"/>
      <c r="J304" s="314"/>
      <c r="K304" s="314"/>
      <c r="L304">
        <v>101</v>
      </c>
    </row>
    <row r="305" spans="1:12">
      <c r="A305" s="314" t="s">
        <v>20732</v>
      </c>
      <c r="B305" s="314" t="s">
        <v>20732</v>
      </c>
      <c r="C305" s="314" t="s">
        <v>20732</v>
      </c>
      <c r="D305" s="314" t="s">
        <v>20732</v>
      </c>
      <c r="E305" s="314" t="s">
        <v>20732</v>
      </c>
      <c r="F305" s="314" t="s">
        <v>20732</v>
      </c>
      <c r="G305" s="314">
        <v>120000000</v>
      </c>
      <c r="H305" s="314">
        <v>129999999</v>
      </c>
      <c r="I305" s="314">
        <v>120000000</v>
      </c>
      <c r="J305" s="314" t="s">
        <v>20736</v>
      </c>
      <c r="K305" s="314">
        <v>10</v>
      </c>
      <c r="L305">
        <v>102</v>
      </c>
    </row>
    <row r="306" spans="1:12">
      <c r="A306" s="314"/>
      <c r="B306" s="314"/>
      <c r="C306" s="314"/>
      <c r="D306" s="314"/>
      <c r="E306" s="314"/>
      <c r="F306" s="314"/>
      <c r="G306" s="314"/>
      <c r="H306" s="314"/>
      <c r="I306" s="314"/>
      <c r="J306" s="314"/>
      <c r="K306" s="314"/>
      <c r="L306">
        <v>102</v>
      </c>
    </row>
    <row r="307" spans="1:12">
      <c r="A307" s="314"/>
      <c r="B307" s="314"/>
      <c r="C307" s="314"/>
      <c r="D307" s="314"/>
      <c r="E307" s="314"/>
      <c r="F307" s="314"/>
      <c r="G307" s="314"/>
      <c r="H307" s="314"/>
      <c r="I307" s="314"/>
      <c r="J307" s="314"/>
      <c r="K307" s="314"/>
      <c r="L307">
        <v>102</v>
      </c>
    </row>
    <row r="308" spans="1:12">
      <c r="A308" s="314" t="s">
        <v>20732</v>
      </c>
      <c r="B308" s="314" t="s">
        <v>20732</v>
      </c>
      <c r="C308" s="314" t="s">
        <v>20732</v>
      </c>
      <c r="D308" s="314" t="s">
        <v>20732</v>
      </c>
      <c r="E308" s="314" t="s">
        <v>20732</v>
      </c>
      <c r="F308" s="314" t="s">
        <v>20732</v>
      </c>
      <c r="G308" s="314">
        <v>1</v>
      </c>
      <c r="H308" s="314">
        <v>999999</v>
      </c>
      <c r="I308" s="314">
        <v>1</v>
      </c>
      <c r="J308" s="314" t="s">
        <v>20736</v>
      </c>
      <c r="K308" s="314">
        <v>10</v>
      </c>
      <c r="L308">
        <v>103</v>
      </c>
    </row>
    <row r="309" spans="1:12">
      <c r="A309" s="314"/>
      <c r="B309" s="314"/>
      <c r="C309" s="314"/>
      <c r="D309" s="314"/>
      <c r="E309" s="314"/>
      <c r="F309" s="314"/>
      <c r="G309" s="314"/>
      <c r="H309" s="314"/>
      <c r="I309" s="314"/>
      <c r="J309" s="314"/>
      <c r="K309" s="314"/>
      <c r="L309">
        <v>103</v>
      </c>
    </row>
    <row r="310" spans="1:12">
      <c r="A310" s="314"/>
      <c r="B310" s="314"/>
      <c r="C310" s="314"/>
      <c r="D310" s="314"/>
      <c r="E310" s="314"/>
      <c r="F310" s="314"/>
      <c r="G310" s="314"/>
      <c r="H310" s="314"/>
      <c r="I310" s="314"/>
      <c r="J310" s="314"/>
      <c r="K310" s="314"/>
      <c r="L310">
        <v>103</v>
      </c>
    </row>
    <row r="311" spans="1:12">
      <c r="A311" s="314" t="s">
        <v>20732</v>
      </c>
      <c r="B311" s="314" t="s">
        <v>20732</v>
      </c>
      <c r="C311" s="314" t="s">
        <v>20732</v>
      </c>
      <c r="D311" s="314" t="s">
        <v>20732</v>
      </c>
      <c r="E311" s="314" t="s">
        <v>20732</v>
      </c>
      <c r="F311" s="314" t="s">
        <v>20732</v>
      </c>
      <c r="G311" s="314">
        <v>130000000</v>
      </c>
      <c r="H311" s="314">
        <v>139999999</v>
      </c>
      <c r="I311" s="314">
        <v>130000000</v>
      </c>
      <c r="J311" s="314" t="s">
        <v>20736</v>
      </c>
      <c r="K311" s="314">
        <v>10</v>
      </c>
      <c r="L311">
        <v>104</v>
      </c>
    </row>
    <row r="312" spans="1:12">
      <c r="A312" s="314"/>
      <c r="B312" s="314"/>
      <c r="C312" s="314"/>
      <c r="D312" s="314"/>
      <c r="E312" s="314"/>
      <c r="F312" s="314"/>
      <c r="G312" s="314"/>
      <c r="H312" s="314"/>
      <c r="I312" s="314"/>
      <c r="J312" s="314"/>
      <c r="K312" s="314"/>
      <c r="L312">
        <v>104</v>
      </c>
    </row>
    <row r="313" spans="1:12">
      <c r="A313" s="314"/>
      <c r="B313" s="314"/>
      <c r="C313" s="314"/>
      <c r="D313" s="314"/>
      <c r="E313" s="314"/>
      <c r="F313" s="314"/>
      <c r="G313" s="314"/>
      <c r="H313" s="314"/>
      <c r="I313" s="314"/>
      <c r="J313" s="314"/>
      <c r="K313" s="314"/>
      <c r="L313">
        <v>104</v>
      </c>
    </row>
    <row r="314" spans="1:12">
      <c r="A314" s="314" t="s">
        <v>20732</v>
      </c>
      <c r="B314" s="314" t="s">
        <v>20732</v>
      </c>
      <c r="C314" s="314" t="s">
        <v>20732</v>
      </c>
      <c r="D314" s="314" t="s">
        <v>20732</v>
      </c>
      <c r="E314" s="314" t="s">
        <v>20732</v>
      </c>
      <c r="F314" s="314" t="s">
        <v>20732</v>
      </c>
      <c r="G314" s="314">
        <v>130000000</v>
      </c>
      <c r="H314" s="314">
        <v>139999999</v>
      </c>
      <c r="I314" s="314">
        <v>130000000</v>
      </c>
      <c r="J314" s="314" t="s">
        <v>20736</v>
      </c>
      <c r="K314" s="314">
        <v>10</v>
      </c>
      <c r="L314">
        <v>105</v>
      </c>
    </row>
    <row r="315" spans="1:12">
      <c r="A315" s="314"/>
      <c r="B315" s="314"/>
      <c r="C315" s="314"/>
      <c r="D315" s="314"/>
      <c r="E315" s="314"/>
      <c r="F315" s="314"/>
      <c r="G315" s="314"/>
      <c r="H315" s="314"/>
      <c r="I315" s="314"/>
      <c r="J315" s="314"/>
      <c r="K315" s="314"/>
      <c r="L315">
        <v>105</v>
      </c>
    </row>
    <row r="316" spans="1:12">
      <c r="A316" s="314"/>
      <c r="B316" s="314"/>
      <c r="C316" s="314"/>
      <c r="D316" s="314"/>
      <c r="E316" s="314"/>
      <c r="F316" s="314"/>
      <c r="G316" s="314"/>
      <c r="H316" s="314"/>
      <c r="I316" s="314"/>
      <c r="J316" s="314"/>
      <c r="K316" s="314"/>
      <c r="L316">
        <v>105</v>
      </c>
    </row>
    <row r="317" spans="1:12">
      <c r="A317" s="314" t="s">
        <v>20732</v>
      </c>
      <c r="B317" s="314" t="s">
        <v>20732</v>
      </c>
      <c r="C317" s="314" t="s">
        <v>20732</v>
      </c>
      <c r="D317" s="314" t="s">
        <v>20732</v>
      </c>
      <c r="E317" s="314" t="s">
        <v>20732</v>
      </c>
      <c r="F317" s="314" t="s">
        <v>20732</v>
      </c>
      <c r="G317" s="314">
        <v>130000000</v>
      </c>
      <c r="H317" s="314">
        <v>139999999</v>
      </c>
      <c r="I317" s="314">
        <v>130000000</v>
      </c>
      <c r="J317" s="314" t="s">
        <v>20736</v>
      </c>
      <c r="K317" s="314">
        <v>10</v>
      </c>
      <c r="L317">
        <v>106</v>
      </c>
    </row>
    <row r="318" spans="1:12">
      <c r="A318" s="314"/>
      <c r="B318" s="314"/>
      <c r="C318" s="314"/>
      <c r="D318" s="314"/>
      <c r="E318" s="314"/>
      <c r="F318" s="314"/>
      <c r="G318" s="314"/>
      <c r="H318" s="314"/>
      <c r="I318" s="314"/>
      <c r="J318" s="314"/>
      <c r="K318" s="314"/>
      <c r="L318">
        <v>106</v>
      </c>
    </row>
    <row r="319" spans="1:12">
      <c r="A319" s="314"/>
      <c r="B319" s="314"/>
      <c r="C319" s="314"/>
      <c r="D319" s="314"/>
      <c r="E319" s="314"/>
      <c r="F319" s="314"/>
      <c r="G319" s="314"/>
      <c r="H319" s="314"/>
      <c r="I319" s="314"/>
      <c r="J319" s="314"/>
      <c r="K319" s="314"/>
      <c r="L319">
        <v>106</v>
      </c>
    </row>
    <row r="320" spans="1:12">
      <c r="A320" s="314" t="s">
        <v>20732</v>
      </c>
      <c r="B320" s="314" t="s">
        <v>20732</v>
      </c>
      <c r="C320" s="314" t="s">
        <v>20732</v>
      </c>
      <c r="D320" s="314" t="s">
        <v>20732</v>
      </c>
      <c r="E320" s="314" t="s">
        <v>20732</v>
      </c>
      <c r="F320" s="314" t="s">
        <v>20732</v>
      </c>
      <c r="G320" s="314">
        <v>130000000</v>
      </c>
      <c r="H320" s="314">
        <v>139999999</v>
      </c>
      <c r="I320" s="314">
        <v>130000000</v>
      </c>
      <c r="J320" s="314" t="s">
        <v>20736</v>
      </c>
      <c r="K320" s="314">
        <v>10</v>
      </c>
      <c r="L320">
        <v>107</v>
      </c>
    </row>
    <row r="321" spans="1:12">
      <c r="A321" s="314"/>
      <c r="B321" s="314"/>
      <c r="C321" s="314"/>
      <c r="D321" s="314"/>
      <c r="E321" s="314"/>
      <c r="F321" s="314"/>
      <c r="G321" s="314"/>
      <c r="H321" s="314"/>
      <c r="I321" s="314"/>
      <c r="J321" s="314"/>
      <c r="K321" s="314"/>
      <c r="L321">
        <v>107</v>
      </c>
    </row>
    <row r="322" spans="1:12">
      <c r="A322" s="314"/>
      <c r="B322" s="314"/>
      <c r="C322" s="314"/>
      <c r="D322" s="314"/>
      <c r="E322" s="314"/>
      <c r="F322" s="314"/>
      <c r="G322" s="314"/>
      <c r="H322" s="314"/>
      <c r="I322" s="314"/>
      <c r="J322" s="314"/>
      <c r="K322" s="314"/>
      <c r="L322">
        <v>107</v>
      </c>
    </row>
    <row r="323" spans="1:12">
      <c r="A323" s="314" t="s">
        <v>20732</v>
      </c>
      <c r="B323" s="314" t="s">
        <v>20732</v>
      </c>
      <c r="C323" s="314" t="s">
        <v>20732</v>
      </c>
      <c r="D323" s="314" t="s">
        <v>20732</v>
      </c>
      <c r="E323" s="314" t="s">
        <v>20732</v>
      </c>
      <c r="F323" s="314" t="s">
        <v>20732</v>
      </c>
      <c r="G323" s="314">
        <v>130000000</v>
      </c>
      <c r="H323" s="314">
        <v>139999999</v>
      </c>
      <c r="I323" s="314">
        <v>130000000</v>
      </c>
      <c r="J323" s="314" t="s">
        <v>20736</v>
      </c>
      <c r="K323" s="314">
        <v>10</v>
      </c>
      <c r="L323">
        <v>108</v>
      </c>
    </row>
    <row r="324" spans="1:12">
      <c r="A324" s="314"/>
      <c r="B324" s="314"/>
      <c r="C324" s="314"/>
      <c r="D324" s="314"/>
      <c r="E324" s="314"/>
      <c r="F324" s="314"/>
      <c r="G324" s="314"/>
      <c r="H324" s="314"/>
      <c r="I324" s="314"/>
      <c r="J324" s="314"/>
      <c r="K324" s="314"/>
      <c r="L324">
        <v>108</v>
      </c>
    </row>
    <row r="325" spans="1:12">
      <c r="A325" s="314"/>
      <c r="B325" s="314"/>
      <c r="C325" s="314"/>
      <c r="D325" s="314"/>
      <c r="E325" s="314"/>
      <c r="F325" s="314"/>
      <c r="G325" s="314"/>
      <c r="H325" s="314"/>
      <c r="I325" s="314"/>
      <c r="J325" s="314"/>
      <c r="K325" s="314"/>
      <c r="L325">
        <v>108</v>
      </c>
    </row>
    <row r="326" spans="1:12">
      <c r="A326" s="314" t="s">
        <v>20732</v>
      </c>
      <c r="B326" s="314" t="s">
        <v>20732</v>
      </c>
      <c r="C326" s="314" t="s">
        <v>20732</v>
      </c>
      <c r="D326" s="314" t="s">
        <v>20732</v>
      </c>
      <c r="E326" s="314" t="s">
        <v>20732</v>
      </c>
      <c r="F326" s="314" t="s">
        <v>20732</v>
      </c>
      <c r="G326" s="314">
        <v>140000</v>
      </c>
      <c r="H326" s="314">
        <v>149999</v>
      </c>
      <c r="I326" s="314">
        <v>140000</v>
      </c>
      <c r="J326" s="314" t="s">
        <v>20736</v>
      </c>
      <c r="K326" s="314">
        <v>10</v>
      </c>
      <c r="L326">
        <v>109</v>
      </c>
    </row>
    <row r="327" spans="1:12">
      <c r="A327" s="314"/>
      <c r="B327" s="314"/>
      <c r="C327" s="314"/>
      <c r="D327" s="314"/>
      <c r="E327" s="314"/>
      <c r="F327" s="314"/>
      <c r="G327" s="314"/>
      <c r="H327" s="314"/>
      <c r="I327" s="314"/>
      <c r="J327" s="314"/>
      <c r="K327" s="314"/>
      <c r="L327">
        <v>109</v>
      </c>
    </row>
    <row r="328" spans="1:12">
      <c r="A328" s="314"/>
      <c r="B328" s="314"/>
      <c r="C328" s="314"/>
      <c r="D328" s="314"/>
      <c r="E328" s="314"/>
      <c r="F328" s="314"/>
      <c r="G328" s="314"/>
      <c r="H328" s="314"/>
      <c r="I328" s="314"/>
      <c r="J328" s="314"/>
      <c r="K328" s="314"/>
      <c r="L328">
        <v>109</v>
      </c>
    </row>
    <row r="329" spans="1:12">
      <c r="A329" s="314" t="s">
        <v>20732</v>
      </c>
      <c r="B329" s="314" t="s">
        <v>20732</v>
      </c>
      <c r="C329" s="314" t="s">
        <v>20732</v>
      </c>
      <c r="D329" s="314" t="s">
        <v>20732</v>
      </c>
      <c r="E329" s="314" t="s">
        <v>20732</v>
      </c>
      <c r="F329" s="314" t="s">
        <v>20732</v>
      </c>
      <c r="G329" s="314">
        <v>140000</v>
      </c>
      <c r="H329" s="314">
        <v>149999</v>
      </c>
      <c r="I329" s="314">
        <v>140000</v>
      </c>
      <c r="J329" s="314" t="s">
        <v>20736</v>
      </c>
      <c r="K329" s="314">
        <v>10</v>
      </c>
      <c r="L329">
        <v>110</v>
      </c>
    </row>
    <row r="330" spans="1:12">
      <c r="A330" s="314"/>
      <c r="B330" s="314"/>
      <c r="C330" s="314"/>
      <c r="D330" s="314"/>
      <c r="E330" s="314"/>
      <c r="F330" s="314"/>
      <c r="G330" s="314"/>
      <c r="H330" s="314"/>
      <c r="I330" s="314"/>
      <c r="J330" s="314"/>
      <c r="K330" s="314"/>
      <c r="L330">
        <v>110</v>
      </c>
    </row>
    <row r="331" spans="1:12">
      <c r="A331" s="314"/>
      <c r="B331" s="314"/>
      <c r="C331" s="314"/>
      <c r="D331" s="314"/>
      <c r="E331" s="314"/>
      <c r="F331" s="314"/>
      <c r="G331" s="314"/>
      <c r="H331" s="314"/>
      <c r="I331" s="314"/>
      <c r="J331" s="314"/>
      <c r="K331" s="314"/>
      <c r="L331">
        <v>110</v>
      </c>
    </row>
    <row r="332" spans="1:12">
      <c r="A332" s="314" t="s">
        <v>20732</v>
      </c>
      <c r="B332" s="314" t="s">
        <v>20732</v>
      </c>
      <c r="C332" s="314" t="s">
        <v>20732</v>
      </c>
      <c r="D332" s="314" t="s">
        <v>20732</v>
      </c>
      <c r="E332" s="314" t="s">
        <v>20732</v>
      </c>
      <c r="F332" s="314" t="s">
        <v>20732</v>
      </c>
      <c r="G332" s="314">
        <v>140000</v>
      </c>
      <c r="H332" s="314">
        <v>149999</v>
      </c>
      <c r="I332" s="314">
        <v>140000</v>
      </c>
      <c r="J332" s="314" t="s">
        <v>20736</v>
      </c>
      <c r="K332" s="314">
        <v>10</v>
      </c>
      <c r="L332">
        <v>111</v>
      </c>
    </row>
    <row r="333" spans="1:12">
      <c r="A333" s="314"/>
      <c r="B333" s="314"/>
      <c r="C333" s="314"/>
      <c r="D333" s="314"/>
      <c r="E333" s="314"/>
      <c r="F333" s="314"/>
      <c r="G333" s="314"/>
      <c r="H333" s="314"/>
      <c r="I333" s="314"/>
      <c r="J333" s="314"/>
      <c r="K333" s="314"/>
      <c r="L333">
        <v>111</v>
      </c>
    </row>
    <row r="334" spans="1:12">
      <c r="A334" s="314"/>
      <c r="B334" s="314"/>
      <c r="C334" s="314"/>
      <c r="D334" s="314"/>
      <c r="E334" s="314"/>
      <c r="F334" s="314"/>
      <c r="G334" s="314"/>
      <c r="H334" s="314"/>
      <c r="I334" s="314"/>
      <c r="J334" s="314"/>
      <c r="K334" s="314"/>
      <c r="L334">
        <v>111</v>
      </c>
    </row>
    <row r="335" spans="1:12">
      <c r="A335" s="314" t="s">
        <v>20732</v>
      </c>
      <c r="B335" s="314" t="s">
        <v>20732</v>
      </c>
      <c r="C335" s="314" t="s">
        <v>20732</v>
      </c>
      <c r="D335" s="314" t="s">
        <v>20732</v>
      </c>
      <c r="E335" s="314" t="s">
        <v>20732</v>
      </c>
      <c r="F335" s="314" t="s">
        <v>20732</v>
      </c>
      <c r="G335" s="314">
        <v>140000</v>
      </c>
      <c r="H335" s="314">
        <v>149999</v>
      </c>
      <c r="I335" s="314">
        <v>140000</v>
      </c>
      <c r="J335" s="314" t="s">
        <v>20736</v>
      </c>
      <c r="K335" s="314">
        <v>10</v>
      </c>
      <c r="L335">
        <v>112</v>
      </c>
    </row>
    <row r="336" spans="1:12">
      <c r="A336" s="314"/>
      <c r="B336" s="314"/>
      <c r="C336" s="314"/>
      <c r="D336" s="314"/>
      <c r="E336" s="314"/>
      <c r="F336" s="314"/>
      <c r="G336" s="314"/>
      <c r="H336" s="314"/>
      <c r="I336" s="314"/>
      <c r="J336" s="314"/>
      <c r="K336" s="314"/>
      <c r="L336">
        <v>112</v>
      </c>
    </row>
    <row r="337" spans="1:12">
      <c r="A337" s="314"/>
      <c r="B337" s="314"/>
      <c r="C337" s="314"/>
      <c r="D337" s="314"/>
      <c r="E337" s="314"/>
      <c r="F337" s="314"/>
      <c r="G337" s="314"/>
      <c r="H337" s="314"/>
      <c r="I337" s="314"/>
      <c r="J337" s="314"/>
      <c r="K337" s="314"/>
      <c r="L337">
        <v>112</v>
      </c>
    </row>
    <row r="338" spans="1:12">
      <c r="A338" s="314" t="s">
        <v>20732</v>
      </c>
      <c r="B338" s="314" t="s">
        <v>20732</v>
      </c>
      <c r="C338" s="314" t="s">
        <v>20732</v>
      </c>
      <c r="D338" s="314" t="s">
        <v>20732</v>
      </c>
      <c r="E338" s="314" t="s">
        <v>20732</v>
      </c>
      <c r="F338" s="314" t="s">
        <v>20732</v>
      </c>
      <c r="G338" s="314">
        <v>140000</v>
      </c>
      <c r="H338" s="314">
        <v>149999</v>
      </c>
      <c r="I338" s="314">
        <v>140000</v>
      </c>
      <c r="J338" s="314" t="s">
        <v>20736</v>
      </c>
      <c r="K338" s="314">
        <v>10</v>
      </c>
      <c r="L338">
        <v>113</v>
      </c>
    </row>
    <row r="339" spans="1:12">
      <c r="A339" s="314"/>
      <c r="B339" s="314"/>
      <c r="C339" s="314"/>
      <c r="D339" s="314"/>
      <c r="E339" s="314"/>
      <c r="F339" s="314"/>
      <c r="G339" s="314"/>
      <c r="H339" s="314"/>
      <c r="I339" s="314"/>
      <c r="J339" s="314"/>
      <c r="K339" s="314"/>
      <c r="L339">
        <v>113</v>
      </c>
    </row>
    <row r="340" spans="1:12">
      <c r="A340" s="314"/>
      <c r="B340" s="314"/>
      <c r="C340" s="314"/>
      <c r="D340" s="314"/>
      <c r="E340" s="314"/>
      <c r="F340" s="314"/>
      <c r="G340" s="314"/>
      <c r="H340" s="314"/>
      <c r="I340" s="314"/>
      <c r="J340" s="314"/>
      <c r="K340" s="314"/>
      <c r="L340">
        <v>113</v>
      </c>
    </row>
    <row r="341" spans="1:12">
      <c r="A341" s="314" t="s">
        <v>20732</v>
      </c>
      <c r="B341" s="314" t="s">
        <v>20732</v>
      </c>
      <c r="C341" s="314" t="s">
        <v>20732</v>
      </c>
      <c r="D341" s="314" t="s">
        <v>20732</v>
      </c>
      <c r="E341" s="314" t="s">
        <v>20732</v>
      </c>
      <c r="F341" s="314" t="s">
        <v>20732</v>
      </c>
      <c r="G341" s="314">
        <v>1</v>
      </c>
      <c r="H341" s="314">
        <v>999999</v>
      </c>
      <c r="I341" s="314">
        <v>1</v>
      </c>
      <c r="J341" s="314" t="s">
        <v>20736</v>
      </c>
      <c r="K341" s="314">
        <v>10</v>
      </c>
      <c r="L341">
        <v>114</v>
      </c>
    </row>
    <row r="342" spans="1:12">
      <c r="A342" s="314"/>
      <c r="B342" s="314"/>
      <c r="C342" s="314"/>
      <c r="D342" s="314"/>
      <c r="E342" s="314"/>
      <c r="F342" s="314"/>
      <c r="G342" s="314"/>
      <c r="H342" s="314"/>
      <c r="I342" s="314"/>
      <c r="J342" s="314"/>
      <c r="K342" s="314"/>
      <c r="L342">
        <v>114</v>
      </c>
    </row>
    <row r="343" spans="1:12">
      <c r="A343" s="314"/>
      <c r="B343" s="314"/>
      <c r="C343" s="314"/>
      <c r="D343" s="314"/>
      <c r="E343" s="314"/>
      <c r="F343" s="314"/>
      <c r="G343" s="314"/>
      <c r="H343" s="314"/>
      <c r="I343" s="314"/>
      <c r="J343" s="314"/>
      <c r="K343" s="314"/>
      <c r="L343">
        <v>114</v>
      </c>
    </row>
    <row r="344" spans="1:12">
      <c r="A344" s="314" t="s">
        <v>20732</v>
      </c>
      <c r="B344" s="314" t="s">
        <v>20732</v>
      </c>
      <c r="C344" s="314" t="s">
        <v>20732</v>
      </c>
      <c r="D344" s="314" t="s">
        <v>20732</v>
      </c>
      <c r="E344" s="314" t="s">
        <v>20732</v>
      </c>
      <c r="F344" s="314" t="s">
        <v>20732</v>
      </c>
      <c r="G344" s="314">
        <v>1</v>
      </c>
      <c r="H344" s="314">
        <v>999999</v>
      </c>
      <c r="I344" s="314">
        <v>1</v>
      </c>
      <c r="J344" s="314" t="s">
        <v>20736</v>
      </c>
      <c r="K344" s="314">
        <v>10</v>
      </c>
      <c r="L344">
        <v>115</v>
      </c>
    </row>
    <row r="345" spans="1:12">
      <c r="A345" s="314"/>
      <c r="B345" s="314"/>
      <c r="C345" s="314"/>
      <c r="D345" s="314"/>
      <c r="E345" s="314"/>
      <c r="F345" s="314"/>
      <c r="G345" s="314"/>
      <c r="H345" s="314"/>
      <c r="I345" s="314"/>
      <c r="J345" s="314"/>
      <c r="K345" s="314"/>
      <c r="L345">
        <v>115</v>
      </c>
    </row>
    <row r="346" spans="1:12">
      <c r="A346" s="314"/>
      <c r="B346" s="314"/>
      <c r="C346" s="314"/>
      <c r="D346" s="314"/>
      <c r="E346" s="314"/>
      <c r="F346" s="314"/>
      <c r="G346" s="314"/>
      <c r="H346" s="314"/>
      <c r="I346" s="314"/>
      <c r="J346" s="314"/>
      <c r="K346" s="314"/>
      <c r="L346">
        <v>115</v>
      </c>
    </row>
    <row r="347" spans="1:12">
      <c r="A347" s="314" t="s">
        <v>20732</v>
      </c>
      <c r="B347" s="314" t="s">
        <v>20732</v>
      </c>
      <c r="C347" s="314" t="s">
        <v>20732</v>
      </c>
      <c r="D347" s="314" t="s">
        <v>20732</v>
      </c>
      <c r="E347" s="314" t="s">
        <v>20732</v>
      </c>
      <c r="F347" s="314" t="s">
        <v>20732</v>
      </c>
      <c r="G347" s="314">
        <v>150000</v>
      </c>
      <c r="H347" s="314">
        <v>159999</v>
      </c>
      <c r="I347" s="314">
        <v>150000</v>
      </c>
      <c r="J347" s="314" t="s">
        <v>20736</v>
      </c>
      <c r="K347" s="314">
        <v>10</v>
      </c>
      <c r="L347">
        <v>116</v>
      </c>
    </row>
    <row r="348" spans="1:12">
      <c r="A348" s="314"/>
      <c r="B348" s="314"/>
      <c r="C348" s="314"/>
      <c r="D348" s="314"/>
      <c r="E348" s="314"/>
      <c r="F348" s="314"/>
      <c r="G348" s="314"/>
      <c r="H348" s="314"/>
      <c r="I348" s="314"/>
      <c r="J348" s="314"/>
      <c r="K348" s="314"/>
      <c r="L348">
        <v>116</v>
      </c>
    </row>
    <row r="349" spans="1:12">
      <c r="A349" s="314"/>
      <c r="B349" s="314"/>
      <c r="C349" s="314"/>
      <c r="D349" s="314"/>
      <c r="E349" s="314"/>
      <c r="F349" s="314"/>
      <c r="G349" s="314"/>
      <c r="H349" s="314"/>
      <c r="I349" s="314"/>
      <c r="J349" s="314"/>
      <c r="K349" s="314"/>
      <c r="L349">
        <v>116</v>
      </c>
    </row>
    <row r="350" spans="1:12">
      <c r="A350" s="314" t="s">
        <v>20732</v>
      </c>
      <c r="B350" s="314" t="s">
        <v>20732</v>
      </c>
      <c r="C350" s="314" t="s">
        <v>20732</v>
      </c>
      <c r="D350" s="314" t="s">
        <v>20732</v>
      </c>
      <c r="E350" s="314" t="s">
        <v>20732</v>
      </c>
      <c r="F350" s="314" t="s">
        <v>20732</v>
      </c>
      <c r="G350" s="314">
        <v>150000</v>
      </c>
      <c r="H350" s="314">
        <v>159999</v>
      </c>
      <c r="I350" s="314">
        <v>150000</v>
      </c>
      <c r="J350" s="314" t="s">
        <v>20736</v>
      </c>
      <c r="K350" s="314">
        <v>10</v>
      </c>
      <c r="L350">
        <v>117</v>
      </c>
    </row>
    <row r="351" spans="1:12">
      <c r="A351" s="314"/>
      <c r="B351" s="314"/>
      <c r="C351" s="314"/>
      <c r="D351" s="314"/>
      <c r="E351" s="314"/>
      <c r="F351" s="314"/>
      <c r="G351" s="314"/>
      <c r="H351" s="314"/>
      <c r="I351" s="314"/>
      <c r="J351" s="314"/>
      <c r="K351" s="314"/>
      <c r="L351">
        <v>117</v>
      </c>
    </row>
    <row r="352" spans="1:12">
      <c r="A352" s="314"/>
      <c r="B352" s="314"/>
      <c r="C352" s="314"/>
      <c r="D352" s="314"/>
      <c r="E352" s="314"/>
      <c r="F352" s="314"/>
      <c r="G352" s="314"/>
      <c r="H352" s="314"/>
      <c r="I352" s="314"/>
      <c r="J352" s="314"/>
      <c r="K352" s="314"/>
      <c r="L352">
        <v>117</v>
      </c>
    </row>
    <row r="353" spans="1:12">
      <c r="A353" s="314" t="s">
        <v>20732</v>
      </c>
      <c r="B353" s="314" t="s">
        <v>20732</v>
      </c>
      <c r="C353" s="314" t="s">
        <v>20732</v>
      </c>
      <c r="D353" s="314" t="s">
        <v>20732</v>
      </c>
      <c r="E353" s="314" t="s">
        <v>20732</v>
      </c>
      <c r="F353" s="314" t="s">
        <v>20732</v>
      </c>
      <c r="G353" s="314">
        <v>150000</v>
      </c>
      <c r="H353" s="314">
        <v>159999</v>
      </c>
      <c r="I353" s="314">
        <v>150000</v>
      </c>
      <c r="J353" s="314" t="s">
        <v>20736</v>
      </c>
      <c r="K353" s="314">
        <v>10</v>
      </c>
      <c r="L353">
        <v>118</v>
      </c>
    </row>
    <row r="354" spans="1:12">
      <c r="A354" s="314"/>
      <c r="B354" s="314"/>
      <c r="C354" s="314"/>
      <c r="D354" s="314"/>
      <c r="E354" s="314"/>
      <c r="F354" s="314"/>
      <c r="G354" s="314"/>
      <c r="H354" s="314"/>
      <c r="I354" s="314"/>
      <c r="J354" s="314"/>
      <c r="K354" s="314"/>
      <c r="L354">
        <v>118</v>
      </c>
    </row>
    <row r="355" spans="1:12">
      <c r="A355" s="314"/>
      <c r="B355" s="314"/>
      <c r="C355" s="314"/>
      <c r="D355" s="314"/>
      <c r="E355" s="314"/>
      <c r="F355" s="314"/>
      <c r="G355" s="314"/>
      <c r="H355" s="314"/>
      <c r="I355" s="314"/>
      <c r="J355" s="314"/>
      <c r="K355" s="314"/>
      <c r="L355">
        <v>118</v>
      </c>
    </row>
    <row r="356" spans="1:12">
      <c r="A356" s="314" t="s">
        <v>20732</v>
      </c>
      <c r="B356" s="314" t="s">
        <v>20732</v>
      </c>
      <c r="C356" s="314" t="s">
        <v>20732</v>
      </c>
      <c r="D356" s="314" t="s">
        <v>20732</v>
      </c>
      <c r="E356" s="314" t="s">
        <v>20732</v>
      </c>
      <c r="F356" s="314" t="s">
        <v>20732</v>
      </c>
      <c r="G356" s="314">
        <v>150000</v>
      </c>
      <c r="H356" s="314">
        <v>159999</v>
      </c>
      <c r="I356" s="314">
        <v>150000</v>
      </c>
      <c r="J356" s="314" t="s">
        <v>20736</v>
      </c>
      <c r="K356" s="314">
        <v>10</v>
      </c>
      <c r="L356">
        <v>119</v>
      </c>
    </row>
    <row r="357" spans="1:12">
      <c r="A357" s="314"/>
      <c r="B357" s="314"/>
      <c r="C357" s="314"/>
      <c r="D357" s="314"/>
      <c r="E357" s="314"/>
      <c r="F357" s="314"/>
      <c r="G357" s="314"/>
      <c r="H357" s="314"/>
      <c r="I357" s="314"/>
      <c r="J357" s="314"/>
      <c r="K357" s="314"/>
      <c r="L357">
        <v>119</v>
      </c>
    </row>
    <row r="358" spans="1:12">
      <c r="A358" s="314"/>
      <c r="B358" s="314"/>
      <c r="C358" s="314"/>
      <c r="D358" s="314"/>
      <c r="E358" s="314"/>
      <c r="F358" s="314"/>
      <c r="G358" s="314"/>
      <c r="H358" s="314"/>
      <c r="I358" s="314"/>
      <c r="J358" s="314"/>
      <c r="K358" s="314"/>
      <c r="L358">
        <v>119</v>
      </c>
    </row>
    <row r="359" spans="1:12">
      <c r="A359" s="314" t="s">
        <v>20732</v>
      </c>
      <c r="B359" s="314" t="s">
        <v>20732</v>
      </c>
      <c r="C359" s="314" t="s">
        <v>20732</v>
      </c>
      <c r="D359" s="314" t="s">
        <v>20732</v>
      </c>
      <c r="E359" s="314" t="s">
        <v>20732</v>
      </c>
      <c r="F359" s="314" t="s">
        <v>20732</v>
      </c>
      <c r="G359" s="314">
        <v>150000</v>
      </c>
      <c r="H359" s="314">
        <v>159999</v>
      </c>
      <c r="I359" s="314">
        <v>150000</v>
      </c>
      <c r="J359" s="314" t="s">
        <v>20736</v>
      </c>
      <c r="K359" s="314">
        <v>10</v>
      </c>
      <c r="L359">
        <v>120</v>
      </c>
    </row>
    <row r="360" spans="1:12">
      <c r="A360" s="314"/>
      <c r="B360" s="314"/>
      <c r="C360" s="314"/>
      <c r="D360" s="314"/>
      <c r="E360" s="314"/>
      <c r="F360" s="314"/>
      <c r="G360" s="314"/>
      <c r="H360" s="314"/>
      <c r="I360" s="314"/>
      <c r="J360" s="314"/>
      <c r="K360" s="314"/>
      <c r="L360">
        <v>120</v>
      </c>
    </row>
    <row r="361" spans="1:12">
      <c r="A361" s="314"/>
      <c r="B361" s="314"/>
      <c r="C361" s="314"/>
      <c r="D361" s="314"/>
      <c r="E361" s="314"/>
      <c r="F361" s="314"/>
      <c r="G361" s="314"/>
      <c r="H361" s="314"/>
      <c r="I361" s="314"/>
      <c r="J361" s="314"/>
      <c r="K361" s="314"/>
      <c r="L361">
        <v>120</v>
      </c>
    </row>
    <row r="362" spans="1:12">
      <c r="A362" s="314" t="s">
        <v>20732</v>
      </c>
      <c r="B362" s="314" t="s">
        <v>20732</v>
      </c>
      <c r="C362" s="314" t="s">
        <v>20732</v>
      </c>
      <c r="D362" s="314" t="s">
        <v>20732</v>
      </c>
      <c r="E362" s="314" t="s">
        <v>20732</v>
      </c>
      <c r="F362" s="314" t="s">
        <v>20732</v>
      </c>
      <c r="G362" s="314">
        <v>1</v>
      </c>
      <c r="H362" s="314">
        <v>999999</v>
      </c>
      <c r="I362" s="314">
        <v>1</v>
      </c>
      <c r="J362" s="314" t="s">
        <v>20736</v>
      </c>
      <c r="K362" s="314">
        <v>10</v>
      </c>
      <c r="L362">
        <v>121</v>
      </c>
    </row>
    <row r="363" spans="1:12">
      <c r="A363" s="314"/>
      <c r="B363" s="314"/>
      <c r="C363" s="314"/>
      <c r="D363" s="314"/>
      <c r="E363" s="314"/>
      <c r="F363" s="314"/>
      <c r="G363" s="314"/>
      <c r="H363" s="314"/>
      <c r="I363" s="314"/>
      <c r="J363" s="314"/>
      <c r="K363" s="314"/>
      <c r="L363">
        <v>121</v>
      </c>
    </row>
    <row r="364" spans="1:12">
      <c r="A364" s="314"/>
      <c r="B364" s="314"/>
      <c r="C364" s="314"/>
      <c r="D364" s="314"/>
      <c r="E364" s="314"/>
      <c r="F364" s="314"/>
      <c r="G364" s="314"/>
      <c r="H364" s="314"/>
      <c r="I364" s="314"/>
      <c r="J364" s="314"/>
      <c r="K364" s="314"/>
      <c r="L364">
        <v>121</v>
      </c>
    </row>
    <row r="365" spans="1:12">
      <c r="A365" s="314" t="s">
        <v>20732</v>
      </c>
      <c r="B365" s="314" t="s">
        <v>20732</v>
      </c>
      <c r="C365" s="314" t="s">
        <v>20732</v>
      </c>
      <c r="D365" s="314" t="s">
        <v>20732</v>
      </c>
      <c r="E365" s="314" t="s">
        <v>20732</v>
      </c>
      <c r="F365" s="314" t="s">
        <v>20732</v>
      </c>
      <c r="G365" s="314">
        <v>1</v>
      </c>
      <c r="H365" s="314">
        <v>999999</v>
      </c>
      <c r="I365" s="314">
        <v>1</v>
      </c>
      <c r="J365" s="314" t="s">
        <v>20736</v>
      </c>
      <c r="K365" s="314">
        <v>10</v>
      </c>
      <c r="L365">
        <v>122</v>
      </c>
    </row>
    <row r="366" spans="1:12">
      <c r="A366" s="314"/>
      <c r="B366" s="314"/>
      <c r="C366" s="314"/>
      <c r="D366" s="314"/>
      <c r="E366" s="314"/>
      <c r="F366" s="314"/>
      <c r="G366" s="314"/>
      <c r="H366" s="314"/>
      <c r="I366" s="314"/>
      <c r="J366" s="314"/>
      <c r="K366" s="314"/>
      <c r="L366">
        <v>122</v>
      </c>
    </row>
    <row r="367" spans="1:12">
      <c r="A367" s="314"/>
      <c r="B367" s="314"/>
      <c r="C367" s="314"/>
      <c r="D367" s="314"/>
      <c r="E367" s="314"/>
      <c r="F367" s="314"/>
      <c r="G367" s="314"/>
      <c r="H367" s="314"/>
      <c r="I367" s="314"/>
      <c r="J367" s="314"/>
      <c r="K367" s="314"/>
      <c r="L367">
        <v>122</v>
      </c>
    </row>
    <row r="368" spans="1:12">
      <c r="A368" s="314" t="s">
        <v>20732</v>
      </c>
      <c r="B368" s="314" t="s">
        <v>20732</v>
      </c>
      <c r="C368" s="314" t="s">
        <v>20732</v>
      </c>
      <c r="D368" s="314" t="s">
        <v>20732</v>
      </c>
      <c r="E368" s="314" t="s">
        <v>20732</v>
      </c>
      <c r="F368" s="314" t="s">
        <v>20732</v>
      </c>
      <c r="G368" s="314">
        <v>1</v>
      </c>
      <c r="H368" s="314">
        <v>999999</v>
      </c>
      <c r="I368" s="314">
        <v>1</v>
      </c>
      <c r="J368" s="314" t="s">
        <v>20736</v>
      </c>
      <c r="K368" s="314">
        <v>10</v>
      </c>
      <c r="L368">
        <v>123</v>
      </c>
    </row>
    <row r="369" spans="1:12">
      <c r="A369" s="314"/>
      <c r="B369" s="314"/>
      <c r="C369" s="314"/>
      <c r="D369" s="314"/>
      <c r="E369" s="314"/>
      <c r="F369" s="314"/>
      <c r="G369" s="314"/>
      <c r="H369" s="314"/>
      <c r="I369" s="314"/>
      <c r="J369" s="314"/>
      <c r="K369" s="314"/>
      <c r="L369">
        <v>123</v>
      </c>
    </row>
    <row r="370" spans="1:12">
      <c r="A370" s="314"/>
      <c r="B370" s="314"/>
      <c r="C370" s="314"/>
      <c r="D370" s="314"/>
      <c r="E370" s="314"/>
      <c r="F370" s="314"/>
      <c r="G370" s="314"/>
      <c r="H370" s="314"/>
      <c r="I370" s="314"/>
      <c r="J370" s="314"/>
      <c r="K370" s="314"/>
      <c r="L370">
        <v>123</v>
      </c>
    </row>
    <row r="371" spans="1:12">
      <c r="A371" s="314" t="s">
        <v>20732</v>
      </c>
      <c r="B371" s="314" t="s">
        <v>20732</v>
      </c>
      <c r="C371" s="314" t="s">
        <v>20732</v>
      </c>
      <c r="D371" s="314" t="s">
        <v>20732</v>
      </c>
      <c r="E371" s="314" t="s">
        <v>20732</v>
      </c>
      <c r="F371" s="314" t="s">
        <v>20732</v>
      </c>
      <c r="G371" s="314">
        <v>1</v>
      </c>
      <c r="H371" s="314">
        <v>999999</v>
      </c>
      <c r="I371" s="314">
        <v>1</v>
      </c>
      <c r="J371" s="314" t="s">
        <v>20736</v>
      </c>
      <c r="K371" s="314">
        <v>10</v>
      </c>
      <c r="L371">
        <v>124</v>
      </c>
    </row>
    <row r="372" spans="1:12">
      <c r="A372" s="314"/>
      <c r="B372" s="314"/>
      <c r="C372" s="314"/>
      <c r="D372" s="314"/>
      <c r="E372" s="314"/>
      <c r="F372" s="314"/>
      <c r="G372" s="314"/>
      <c r="H372" s="314"/>
      <c r="I372" s="314"/>
      <c r="J372" s="314"/>
      <c r="K372" s="314"/>
      <c r="L372">
        <v>124</v>
      </c>
    </row>
    <row r="373" spans="1:12">
      <c r="A373" s="314"/>
      <c r="B373" s="314"/>
      <c r="C373" s="314"/>
      <c r="D373" s="314"/>
      <c r="E373" s="314"/>
      <c r="F373" s="314"/>
      <c r="G373" s="314"/>
      <c r="H373" s="314"/>
      <c r="I373" s="314"/>
      <c r="J373" s="314"/>
      <c r="K373" s="314"/>
      <c r="L373">
        <v>124</v>
      </c>
    </row>
    <row r="374" spans="1:12">
      <c r="A374" s="314" t="s">
        <v>20732</v>
      </c>
      <c r="B374" s="314" t="s">
        <v>20732</v>
      </c>
      <c r="C374" s="314" t="s">
        <v>20732</v>
      </c>
      <c r="D374" s="314" t="s">
        <v>20732</v>
      </c>
      <c r="E374" s="314" t="s">
        <v>20732</v>
      </c>
      <c r="F374" s="314" t="s">
        <v>20732</v>
      </c>
      <c r="G374" s="314">
        <v>1</v>
      </c>
      <c r="H374" s="314">
        <v>999999</v>
      </c>
      <c r="I374" s="314">
        <v>1</v>
      </c>
      <c r="J374" s="314" t="s">
        <v>20736</v>
      </c>
      <c r="K374" s="314">
        <v>10</v>
      </c>
      <c r="L374">
        <v>125</v>
      </c>
    </row>
    <row r="375" spans="1:12">
      <c r="A375" s="314"/>
      <c r="B375" s="314"/>
      <c r="C375" s="314"/>
      <c r="D375" s="314"/>
      <c r="E375" s="314"/>
      <c r="F375" s="314"/>
      <c r="G375" s="314"/>
      <c r="H375" s="314"/>
      <c r="I375" s="314"/>
      <c r="J375" s="314"/>
      <c r="K375" s="314"/>
      <c r="L375">
        <v>125</v>
      </c>
    </row>
    <row r="376" spans="1:12">
      <c r="A376" s="314"/>
      <c r="B376" s="314"/>
      <c r="C376" s="314"/>
      <c r="D376" s="314"/>
      <c r="E376" s="314"/>
      <c r="F376" s="314"/>
      <c r="G376" s="314"/>
      <c r="H376" s="314"/>
      <c r="I376" s="314"/>
      <c r="J376" s="314"/>
      <c r="K376" s="314"/>
      <c r="L376">
        <v>125</v>
      </c>
    </row>
    <row r="377" spans="1:12">
      <c r="A377" s="314" t="s">
        <v>20732</v>
      </c>
      <c r="B377" s="314" t="s">
        <v>20732</v>
      </c>
      <c r="C377" s="314" t="s">
        <v>20732</v>
      </c>
      <c r="D377" s="314" t="s">
        <v>20732</v>
      </c>
      <c r="E377" s="314" t="s">
        <v>20732</v>
      </c>
      <c r="F377" s="314" t="s">
        <v>20732</v>
      </c>
      <c r="G377" s="314">
        <v>1</v>
      </c>
      <c r="H377" s="314">
        <v>999999</v>
      </c>
      <c r="I377" s="314">
        <v>1</v>
      </c>
      <c r="J377" s="314" t="s">
        <v>20736</v>
      </c>
      <c r="K377" s="314">
        <v>10</v>
      </c>
      <c r="L377">
        <v>126</v>
      </c>
    </row>
    <row r="378" spans="1:12">
      <c r="A378" s="314"/>
      <c r="B378" s="314"/>
      <c r="C378" s="314"/>
      <c r="D378" s="314"/>
      <c r="E378" s="314"/>
      <c r="F378" s="314"/>
      <c r="G378" s="314"/>
      <c r="H378" s="314"/>
      <c r="I378" s="314"/>
      <c r="J378" s="314"/>
      <c r="K378" s="314"/>
      <c r="L378">
        <v>126</v>
      </c>
    </row>
    <row r="379" spans="1:12">
      <c r="A379" s="314"/>
      <c r="B379" s="314"/>
      <c r="C379" s="314"/>
      <c r="D379" s="314"/>
      <c r="E379" s="314"/>
      <c r="F379" s="314"/>
      <c r="G379" s="314"/>
      <c r="H379" s="314"/>
      <c r="I379" s="314"/>
      <c r="J379" s="314"/>
      <c r="K379" s="314"/>
      <c r="L379">
        <v>126</v>
      </c>
    </row>
    <row r="380" spans="1:12">
      <c r="A380" s="314" t="s">
        <v>20732</v>
      </c>
      <c r="B380" s="314" t="s">
        <v>20732</v>
      </c>
      <c r="C380" s="314" t="s">
        <v>20732</v>
      </c>
      <c r="D380" s="314" t="s">
        <v>20732</v>
      </c>
      <c r="E380" s="314" t="s">
        <v>20732</v>
      </c>
      <c r="F380" s="314" t="s">
        <v>20732</v>
      </c>
      <c r="G380" s="314">
        <v>1</v>
      </c>
      <c r="H380" s="314">
        <v>999999</v>
      </c>
      <c r="I380" s="314">
        <v>1</v>
      </c>
      <c r="J380" s="314" t="s">
        <v>20736</v>
      </c>
      <c r="K380" s="314">
        <v>10</v>
      </c>
      <c r="L380">
        <v>127</v>
      </c>
    </row>
    <row r="381" spans="1:12">
      <c r="A381" s="314"/>
      <c r="B381" s="314"/>
      <c r="C381" s="314"/>
      <c r="D381" s="314"/>
      <c r="E381" s="314"/>
      <c r="F381" s="314"/>
      <c r="G381" s="314"/>
      <c r="H381" s="314"/>
      <c r="I381" s="314"/>
      <c r="J381" s="314"/>
      <c r="K381" s="314"/>
      <c r="L381">
        <v>127</v>
      </c>
    </row>
    <row r="382" spans="1:12">
      <c r="A382" s="314"/>
      <c r="B382" s="314"/>
      <c r="C382" s="314"/>
      <c r="D382" s="314"/>
      <c r="E382" s="314"/>
      <c r="F382" s="314"/>
      <c r="G382" s="314"/>
      <c r="H382" s="314"/>
      <c r="I382" s="314"/>
      <c r="J382" s="314"/>
      <c r="K382" s="314"/>
      <c r="L382">
        <v>127</v>
      </c>
    </row>
    <row r="383" spans="1:12">
      <c r="A383" s="314" t="s">
        <v>20732</v>
      </c>
      <c r="B383" s="314" t="s">
        <v>20732</v>
      </c>
      <c r="C383" s="314" t="s">
        <v>20732</v>
      </c>
      <c r="D383" s="314" t="s">
        <v>20732</v>
      </c>
      <c r="E383" s="314" t="s">
        <v>20732</v>
      </c>
      <c r="F383" s="314" t="s">
        <v>20732</v>
      </c>
      <c r="G383" s="314">
        <v>1</v>
      </c>
      <c r="H383" s="314">
        <v>999999</v>
      </c>
      <c r="I383" s="314">
        <v>1</v>
      </c>
      <c r="J383" s="314" t="s">
        <v>20736</v>
      </c>
      <c r="K383" s="314">
        <v>10</v>
      </c>
      <c r="L383">
        <v>128</v>
      </c>
    </row>
    <row r="384" spans="1:12">
      <c r="A384" s="314"/>
      <c r="B384" s="314"/>
      <c r="C384" s="314"/>
      <c r="D384" s="314"/>
      <c r="E384" s="314"/>
      <c r="F384" s="314"/>
      <c r="G384" s="314"/>
      <c r="H384" s="314"/>
      <c r="I384" s="314"/>
      <c r="J384" s="314"/>
      <c r="K384" s="314"/>
      <c r="L384">
        <v>128</v>
      </c>
    </row>
    <row r="385" spans="1:12">
      <c r="A385" s="314"/>
      <c r="B385" s="314"/>
      <c r="C385" s="314"/>
      <c r="D385" s="314"/>
      <c r="E385" s="314"/>
      <c r="F385" s="314"/>
      <c r="G385" s="314"/>
      <c r="H385" s="314"/>
      <c r="I385" s="314"/>
      <c r="J385" s="314"/>
      <c r="K385" s="314"/>
      <c r="L385">
        <v>128</v>
      </c>
    </row>
    <row r="386" spans="1:12">
      <c r="A386" s="314" t="s">
        <v>20732</v>
      </c>
      <c r="B386" s="314" t="s">
        <v>20732</v>
      </c>
      <c r="C386" s="314" t="s">
        <v>20736</v>
      </c>
      <c r="D386" s="314" t="s">
        <v>20732</v>
      </c>
      <c r="E386" s="314" t="s">
        <v>20732</v>
      </c>
      <c r="F386" s="314" t="s">
        <v>20732</v>
      </c>
      <c r="G386" s="314">
        <v>1</v>
      </c>
      <c r="H386" s="314">
        <v>999999</v>
      </c>
      <c r="I386" s="314">
        <v>1</v>
      </c>
      <c r="J386" s="314" t="s">
        <v>20732</v>
      </c>
      <c r="K386" s="314">
        <v>0</v>
      </c>
      <c r="L386">
        <v>129</v>
      </c>
    </row>
    <row r="387" spans="1:12">
      <c r="A387" s="314"/>
      <c r="B387" s="314"/>
      <c r="C387" s="314"/>
      <c r="D387" s="314"/>
      <c r="E387" s="314"/>
      <c r="F387" s="314"/>
      <c r="G387" s="314"/>
      <c r="H387" s="314"/>
      <c r="I387" s="314"/>
      <c r="J387" s="314"/>
      <c r="K387" s="314"/>
      <c r="L387">
        <v>129</v>
      </c>
    </row>
    <row r="388" spans="1:12">
      <c r="A388" s="314"/>
      <c r="B388" s="314"/>
      <c r="C388" s="314"/>
      <c r="D388" s="314"/>
      <c r="E388" s="314"/>
      <c r="F388" s="314"/>
      <c r="G388" s="314"/>
      <c r="H388" s="314"/>
      <c r="I388" s="314"/>
      <c r="J388" s="314"/>
      <c r="K388" s="314"/>
      <c r="L388">
        <v>129</v>
      </c>
    </row>
    <row r="389" spans="1:12">
      <c r="A389" s="314" t="s">
        <v>20732</v>
      </c>
      <c r="B389" s="314" t="s">
        <v>20732</v>
      </c>
      <c r="C389" s="314" t="s">
        <v>20736</v>
      </c>
      <c r="D389" s="314" t="s">
        <v>20732</v>
      </c>
      <c r="E389" s="314" t="s">
        <v>20732</v>
      </c>
      <c r="F389" s="314" t="s">
        <v>20732</v>
      </c>
      <c r="G389" s="314">
        <v>1</v>
      </c>
      <c r="H389" s="314">
        <v>999999</v>
      </c>
      <c r="I389" s="314">
        <v>1</v>
      </c>
      <c r="J389" s="314" t="s">
        <v>20732</v>
      </c>
      <c r="K389" s="314">
        <v>0</v>
      </c>
      <c r="L389">
        <v>130</v>
      </c>
    </row>
    <row r="390" spans="1:12">
      <c r="A390" s="314"/>
      <c r="B390" s="314"/>
      <c r="C390" s="314"/>
      <c r="D390" s="314"/>
      <c r="E390" s="314"/>
      <c r="F390" s="314"/>
      <c r="G390" s="314"/>
      <c r="H390" s="314"/>
      <c r="I390" s="314"/>
      <c r="J390" s="314"/>
      <c r="K390" s="314"/>
      <c r="L390">
        <v>130</v>
      </c>
    </row>
    <row r="391" spans="1:12">
      <c r="A391" s="314"/>
      <c r="B391" s="314"/>
      <c r="C391" s="314"/>
      <c r="D391" s="314"/>
      <c r="E391" s="314"/>
      <c r="F391" s="314"/>
      <c r="G391" s="314"/>
      <c r="H391" s="314"/>
      <c r="I391" s="314"/>
      <c r="J391" s="314"/>
      <c r="K391" s="314"/>
      <c r="L391">
        <v>130</v>
      </c>
    </row>
    <row r="392" spans="1:12">
      <c r="A392" s="314" t="s">
        <v>20732</v>
      </c>
      <c r="B392" s="314" t="s">
        <v>20732</v>
      </c>
      <c r="C392" s="314" t="s">
        <v>20736</v>
      </c>
      <c r="D392" s="314" t="s">
        <v>20732</v>
      </c>
      <c r="E392" s="314" t="s">
        <v>20732</v>
      </c>
      <c r="F392" s="314" t="s">
        <v>20732</v>
      </c>
      <c r="G392" s="314">
        <v>1</v>
      </c>
      <c r="H392" s="314">
        <v>999999</v>
      </c>
      <c r="I392" s="314">
        <v>1</v>
      </c>
      <c r="J392" s="314" t="s">
        <v>20732</v>
      </c>
      <c r="K392" s="314">
        <v>0</v>
      </c>
      <c r="L392">
        <v>131</v>
      </c>
    </row>
    <row r="393" spans="1:12">
      <c r="A393" s="314"/>
      <c r="B393" s="314"/>
      <c r="C393" s="314"/>
      <c r="D393" s="314"/>
      <c r="E393" s="314"/>
      <c r="F393" s="314"/>
      <c r="G393" s="314"/>
      <c r="H393" s="314"/>
      <c r="I393" s="314"/>
      <c r="J393" s="314"/>
      <c r="K393" s="314"/>
      <c r="L393">
        <v>131</v>
      </c>
    </row>
    <row r="394" spans="1:12">
      <c r="A394" s="314"/>
      <c r="B394" s="314"/>
      <c r="C394" s="314"/>
      <c r="D394" s="314"/>
      <c r="E394" s="314"/>
      <c r="F394" s="314"/>
      <c r="G394" s="314"/>
      <c r="H394" s="314"/>
      <c r="I394" s="314"/>
      <c r="J394" s="314"/>
      <c r="K394" s="314"/>
      <c r="L394">
        <v>131</v>
      </c>
    </row>
    <row r="395" spans="1:12">
      <c r="A395" s="314" t="s">
        <v>20732</v>
      </c>
      <c r="B395" s="314" t="s">
        <v>20732</v>
      </c>
      <c r="C395" s="314" t="s">
        <v>20736</v>
      </c>
      <c r="D395" s="314" t="s">
        <v>20732</v>
      </c>
      <c r="E395" s="314" t="s">
        <v>20732</v>
      </c>
      <c r="F395" s="314" t="s">
        <v>20732</v>
      </c>
      <c r="G395" s="314">
        <v>1</v>
      </c>
      <c r="H395" s="314">
        <v>999999</v>
      </c>
      <c r="I395" s="314">
        <v>1</v>
      </c>
      <c r="J395" s="314" t="s">
        <v>20732</v>
      </c>
      <c r="K395" s="314">
        <v>0</v>
      </c>
      <c r="L395">
        <v>132</v>
      </c>
    </row>
    <row r="396" spans="1:12">
      <c r="A396" s="314"/>
      <c r="B396" s="314"/>
      <c r="C396" s="314"/>
      <c r="D396" s="314"/>
      <c r="E396" s="314"/>
      <c r="F396" s="314"/>
      <c r="G396" s="314"/>
      <c r="H396" s="314"/>
      <c r="I396" s="314"/>
      <c r="J396" s="314"/>
      <c r="K396" s="314"/>
      <c r="L396">
        <v>132</v>
      </c>
    </row>
    <row r="397" spans="1:12">
      <c r="A397" s="314"/>
      <c r="B397" s="314"/>
      <c r="C397" s="314"/>
      <c r="D397" s="314"/>
      <c r="E397" s="314"/>
      <c r="F397" s="314"/>
      <c r="G397" s="314"/>
      <c r="H397" s="314"/>
      <c r="I397" s="314"/>
      <c r="J397" s="314"/>
      <c r="K397" s="314"/>
      <c r="L397">
        <v>132</v>
      </c>
    </row>
    <row r="398" spans="1:12">
      <c r="A398" s="314" t="s">
        <v>20732</v>
      </c>
      <c r="B398" s="314" t="s">
        <v>20732</v>
      </c>
      <c r="C398" s="314" t="s">
        <v>20736</v>
      </c>
      <c r="D398" s="314" t="s">
        <v>20732</v>
      </c>
      <c r="E398" s="314" t="s">
        <v>20732</v>
      </c>
      <c r="F398" s="314" t="s">
        <v>20732</v>
      </c>
      <c r="G398" s="314">
        <v>1</v>
      </c>
      <c r="H398" s="314">
        <v>999999</v>
      </c>
      <c r="I398" s="314">
        <v>1</v>
      </c>
      <c r="J398" s="314" t="s">
        <v>20732</v>
      </c>
      <c r="K398" s="314">
        <v>0</v>
      </c>
      <c r="L398">
        <v>133</v>
      </c>
    </row>
    <row r="399" spans="1:12">
      <c r="A399" s="314"/>
      <c r="B399" s="314"/>
      <c r="C399" s="314"/>
      <c r="D399" s="314"/>
      <c r="E399" s="314"/>
      <c r="F399" s="314"/>
      <c r="G399" s="314"/>
      <c r="H399" s="314"/>
      <c r="I399" s="314"/>
      <c r="J399" s="314"/>
      <c r="K399" s="314"/>
      <c r="L399">
        <v>133</v>
      </c>
    </row>
    <row r="400" spans="1:12">
      <c r="A400" s="314"/>
      <c r="B400" s="314"/>
      <c r="C400" s="314"/>
      <c r="D400" s="314"/>
      <c r="E400" s="314"/>
      <c r="F400" s="314"/>
      <c r="G400" s="314"/>
      <c r="H400" s="314"/>
      <c r="I400" s="314"/>
      <c r="J400" s="314"/>
      <c r="K400" s="314"/>
      <c r="L400">
        <v>133</v>
      </c>
    </row>
    <row r="401" spans="1:12">
      <c r="A401" s="314" t="s">
        <v>20732</v>
      </c>
      <c r="B401" s="314" t="s">
        <v>20732</v>
      </c>
      <c r="C401" s="314" t="s">
        <v>20736</v>
      </c>
      <c r="D401" s="314" t="s">
        <v>20732</v>
      </c>
      <c r="E401" s="314" t="s">
        <v>20732</v>
      </c>
      <c r="F401" s="314" t="s">
        <v>20732</v>
      </c>
      <c r="G401" s="314">
        <v>1</v>
      </c>
      <c r="H401" s="314">
        <v>999999</v>
      </c>
      <c r="I401" s="314">
        <v>1</v>
      </c>
      <c r="J401" s="314" t="s">
        <v>20732</v>
      </c>
      <c r="K401" s="314">
        <v>0</v>
      </c>
      <c r="L401">
        <v>134</v>
      </c>
    </row>
    <row r="402" spans="1:12">
      <c r="A402" s="314"/>
      <c r="B402" s="314"/>
      <c r="C402" s="314"/>
      <c r="D402" s="314"/>
      <c r="E402" s="314"/>
      <c r="F402" s="314"/>
      <c r="G402" s="314"/>
      <c r="H402" s="314"/>
      <c r="I402" s="314"/>
      <c r="J402" s="314"/>
      <c r="K402" s="314"/>
      <c r="L402">
        <v>134</v>
      </c>
    </row>
    <row r="403" spans="1:12">
      <c r="A403" s="314"/>
      <c r="B403" s="314"/>
      <c r="C403" s="314"/>
      <c r="D403" s="314"/>
      <c r="E403" s="314"/>
      <c r="F403" s="314"/>
      <c r="G403" s="314"/>
      <c r="H403" s="314"/>
      <c r="I403" s="314"/>
      <c r="J403" s="314"/>
      <c r="K403" s="314"/>
      <c r="L403">
        <v>134</v>
      </c>
    </row>
    <row r="404" spans="1:12">
      <c r="A404" s="314" t="s">
        <v>20732</v>
      </c>
      <c r="B404" s="314" t="s">
        <v>20732</v>
      </c>
      <c r="C404" s="314" t="s">
        <v>20736</v>
      </c>
      <c r="D404" s="314" t="s">
        <v>20732</v>
      </c>
      <c r="E404" s="314" t="s">
        <v>20732</v>
      </c>
      <c r="F404" s="314" t="s">
        <v>20732</v>
      </c>
      <c r="G404" s="314">
        <v>1</v>
      </c>
      <c r="H404" s="314">
        <v>999999</v>
      </c>
      <c r="I404" s="314">
        <v>1</v>
      </c>
      <c r="J404" s="314" t="s">
        <v>20732</v>
      </c>
      <c r="K404" s="314">
        <v>0</v>
      </c>
      <c r="L404">
        <v>135</v>
      </c>
    </row>
    <row r="405" spans="1:12">
      <c r="A405" s="314"/>
      <c r="B405" s="314"/>
      <c r="C405" s="314"/>
      <c r="D405" s="314"/>
      <c r="E405" s="314"/>
      <c r="F405" s="314"/>
      <c r="G405" s="314"/>
      <c r="H405" s="314"/>
      <c r="I405" s="314"/>
      <c r="J405" s="314"/>
      <c r="K405" s="314"/>
      <c r="L405">
        <v>135</v>
      </c>
    </row>
    <row r="406" spans="1:12">
      <c r="A406" s="314"/>
      <c r="B406" s="314"/>
      <c r="C406" s="314"/>
      <c r="D406" s="314"/>
      <c r="E406" s="314"/>
      <c r="F406" s="314"/>
      <c r="G406" s="314"/>
      <c r="H406" s="314"/>
      <c r="I406" s="314"/>
      <c r="J406" s="314"/>
      <c r="K406" s="314"/>
      <c r="L406">
        <v>135</v>
      </c>
    </row>
    <row r="407" spans="1:12">
      <c r="A407" s="314" t="s">
        <v>20732</v>
      </c>
      <c r="B407" s="314" t="s">
        <v>20732</v>
      </c>
      <c r="C407" s="314" t="s">
        <v>20736</v>
      </c>
      <c r="D407" s="314" t="s">
        <v>20732</v>
      </c>
      <c r="E407" s="314" t="s">
        <v>20732</v>
      </c>
      <c r="F407" s="314" t="s">
        <v>20732</v>
      </c>
      <c r="G407" s="314">
        <v>1</v>
      </c>
      <c r="H407" s="314">
        <v>999999</v>
      </c>
      <c r="I407" s="314">
        <v>1</v>
      </c>
      <c r="J407" s="314" t="s">
        <v>20732</v>
      </c>
      <c r="K407" s="314">
        <v>0</v>
      </c>
      <c r="L407">
        <v>136</v>
      </c>
    </row>
    <row r="408" spans="1:12">
      <c r="A408" s="314"/>
      <c r="B408" s="314"/>
      <c r="C408" s="314"/>
      <c r="D408" s="314"/>
      <c r="E408" s="314"/>
      <c r="F408" s="314"/>
      <c r="G408" s="314"/>
      <c r="H408" s="314"/>
      <c r="I408" s="314"/>
      <c r="J408" s="314"/>
      <c r="K408" s="314"/>
      <c r="L408">
        <v>136</v>
      </c>
    </row>
    <row r="409" spans="1:12">
      <c r="A409" s="314"/>
      <c r="B409" s="314"/>
      <c r="C409" s="314"/>
      <c r="D409" s="314"/>
      <c r="E409" s="314"/>
      <c r="F409" s="314"/>
      <c r="G409" s="314"/>
      <c r="H409" s="314"/>
      <c r="I409" s="314"/>
      <c r="J409" s="314"/>
      <c r="K409" s="314"/>
      <c r="L409">
        <v>136</v>
      </c>
    </row>
    <row r="410" spans="1:12">
      <c r="A410" s="314" t="s">
        <v>20732</v>
      </c>
      <c r="B410" s="314" t="s">
        <v>20732</v>
      </c>
      <c r="C410" s="314" t="s">
        <v>20732</v>
      </c>
      <c r="D410" s="314" t="s">
        <v>20732</v>
      </c>
      <c r="E410" s="314" t="s">
        <v>20732</v>
      </c>
      <c r="F410" s="314" t="s">
        <v>20732</v>
      </c>
      <c r="G410" s="314">
        <v>1</v>
      </c>
      <c r="H410" s="314">
        <v>999999</v>
      </c>
      <c r="I410" s="314">
        <v>1</v>
      </c>
      <c r="J410" s="314" t="s">
        <v>20736</v>
      </c>
      <c r="K410" s="314">
        <v>10</v>
      </c>
      <c r="L410">
        <v>137</v>
      </c>
    </row>
    <row r="411" spans="1:12">
      <c r="A411" s="314"/>
      <c r="B411" s="314"/>
      <c r="C411" s="314"/>
      <c r="D411" s="314"/>
      <c r="E411" s="314"/>
      <c r="F411" s="314"/>
      <c r="G411" s="314"/>
      <c r="H411" s="314"/>
      <c r="I411" s="314"/>
      <c r="J411" s="314"/>
      <c r="K411" s="314"/>
      <c r="L411">
        <v>137</v>
      </c>
    </row>
    <row r="412" spans="1:12">
      <c r="A412" s="314"/>
      <c r="B412" s="314"/>
      <c r="C412" s="314"/>
      <c r="D412" s="314"/>
      <c r="E412" s="314"/>
      <c r="F412" s="314"/>
      <c r="G412" s="314"/>
      <c r="H412" s="314"/>
      <c r="I412" s="314"/>
      <c r="J412" s="314"/>
      <c r="K412" s="314"/>
      <c r="L412">
        <v>137</v>
      </c>
    </row>
    <row r="413" spans="1:12">
      <c r="A413" s="314" t="s">
        <v>20732</v>
      </c>
      <c r="B413" s="314" t="s">
        <v>20732</v>
      </c>
      <c r="C413" s="314" t="s">
        <v>20736</v>
      </c>
      <c r="D413" s="314" t="s">
        <v>20732</v>
      </c>
      <c r="E413" s="314" t="s">
        <v>20732</v>
      </c>
      <c r="F413" s="314" t="s">
        <v>20732</v>
      </c>
      <c r="G413" s="314">
        <v>1</v>
      </c>
      <c r="H413" s="314">
        <v>999999</v>
      </c>
      <c r="I413" s="314">
        <v>1</v>
      </c>
      <c r="J413" s="314" t="s">
        <v>20732</v>
      </c>
      <c r="K413" s="314">
        <v>0</v>
      </c>
      <c r="L413">
        <v>138</v>
      </c>
    </row>
    <row r="414" spans="1:12">
      <c r="A414" s="314"/>
      <c r="B414" s="314"/>
      <c r="C414" s="314"/>
      <c r="D414" s="314"/>
      <c r="E414" s="314"/>
      <c r="F414" s="314"/>
      <c r="G414" s="314"/>
      <c r="H414" s="314"/>
      <c r="I414" s="314"/>
      <c r="J414" s="314"/>
      <c r="K414" s="314"/>
      <c r="L414">
        <v>138</v>
      </c>
    </row>
    <row r="415" spans="1:12">
      <c r="A415" s="314"/>
      <c r="B415" s="314"/>
      <c r="C415" s="314"/>
      <c r="D415" s="314"/>
      <c r="E415" s="314"/>
      <c r="F415" s="314"/>
      <c r="G415" s="314"/>
      <c r="H415" s="314"/>
      <c r="I415" s="314"/>
      <c r="J415" s="314"/>
      <c r="K415" s="314"/>
      <c r="L415">
        <v>138</v>
      </c>
    </row>
    <row r="416" spans="1:12">
      <c r="A416" s="314" t="s">
        <v>20732</v>
      </c>
      <c r="B416" s="314" t="s">
        <v>20732</v>
      </c>
      <c r="C416" s="314" t="s">
        <v>20736</v>
      </c>
      <c r="D416" s="314" t="s">
        <v>20732</v>
      </c>
      <c r="E416" s="314" t="s">
        <v>20732</v>
      </c>
      <c r="F416" s="314" t="s">
        <v>20732</v>
      </c>
      <c r="G416" s="314">
        <v>1</v>
      </c>
      <c r="H416" s="314">
        <v>999999</v>
      </c>
      <c r="I416" s="314">
        <v>1</v>
      </c>
      <c r="J416" s="314" t="s">
        <v>20732</v>
      </c>
      <c r="K416" s="314">
        <v>0</v>
      </c>
      <c r="L416">
        <v>139</v>
      </c>
    </row>
    <row r="417" spans="1:12">
      <c r="A417" s="314"/>
      <c r="B417" s="314"/>
      <c r="C417" s="314"/>
      <c r="D417" s="314"/>
      <c r="E417" s="314"/>
      <c r="F417" s="314"/>
      <c r="G417" s="314"/>
      <c r="H417" s="314"/>
      <c r="I417" s="314"/>
      <c r="J417" s="314"/>
      <c r="K417" s="314"/>
      <c r="L417">
        <v>139</v>
      </c>
    </row>
    <row r="418" spans="1:12">
      <c r="A418" s="314"/>
      <c r="B418" s="314"/>
      <c r="C418" s="314"/>
      <c r="D418" s="314"/>
      <c r="E418" s="314"/>
      <c r="F418" s="314"/>
      <c r="G418" s="314"/>
      <c r="H418" s="314"/>
      <c r="I418" s="314"/>
      <c r="J418" s="314"/>
      <c r="K418" s="314"/>
      <c r="L418">
        <v>139</v>
      </c>
    </row>
    <row r="419" spans="1:12">
      <c r="A419" s="314" t="s">
        <v>20732</v>
      </c>
      <c r="B419" s="314" t="s">
        <v>20732</v>
      </c>
      <c r="C419" s="314" t="s">
        <v>20736</v>
      </c>
      <c r="D419" s="314" t="s">
        <v>20732</v>
      </c>
      <c r="E419" s="314" t="s">
        <v>20732</v>
      </c>
      <c r="F419" s="314" t="s">
        <v>20732</v>
      </c>
      <c r="G419" s="314">
        <v>1</v>
      </c>
      <c r="H419" s="314">
        <v>999999</v>
      </c>
      <c r="I419" s="314">
        <v>1</v>
      </c>
      <c r="J419" s="314" t="s">
        <v>20732</v>
      </c>
      <c r="K419" s="314">
        <v>0</v>
      </c>
      <c r="L419">
        <v>140</v>
      </c>
    </row>
    <row r="420" spans="1:12">
      <c r="A420" s="314"/>
      <c r="B420" s="314"/>
      <c r="C420" s="314"/>
      <c r="D420" s="314"/>
      <c r="E420" s="314"/>
      <c r="F420" s="314"/>
      <c r="G420" s="314"/>
      <c r="H420" s="314"/>
      <c r="I420" s="314"/>
      <c r="J420" s="314"/>
      <c r="K420" s="314"/>
      <c r="L420">
        <v>140</v>
      </c>
    </row>
    <row r="421" spans="1:12">
      <c r="A421" s="314"/>
      <c r="B421" s="314"/>
      <c r="C421" s="314"/>
      <c r="D421" s="314"/>
      <c r="E421" s="314"/>
      <c r="F421" s="314"/>
      <c r="G421" s="314"/>
      <c r="H421" s="314"/>
      <c r="I421" s="314"/>
      <c r="J421" s="314"/>
      <c r="K421" s="314"/>
      <c r="L421">
        <v>140</v>
      </c>
    </row>
    <row r="422" spans="1:12">
      <c r="A422" s="314" t="s">
        <v>20732</v>
      </c>
      <c r="B422" s="314" t="s">
        <v>20732</v>
      </c>
      <c r="C422" s="314" t="s">
        <v>20736</v>
      </c>
      <c r="D422" s="314" t="s">
        <v>20732</v>
      </c>
      <c r="E422" s="314" t="s">
        <v>20732</v>
      </c>
      <c r="F422" s="314" t="s">
        <v>20732</v>
      </c>
      <c r="G422" s="314">
        <v>1</v>
      </c>
      <c r="H422" s="314">
        <v>999999</v>
      </c>
      <c r="I422" s="314">
        <v>1</v>
      </c>
      <c r="J422" s="314" t="s">
        <v>20732</v>
      </c>
      <c r="K422" s="314">
        <v>0</v>
      </c>
      <c r="L422">
        <v>141</v>
      </c>
    </row>
    <row r="423" spans="1:12">
      <c r="A423" s="314"/>
      <c r="B423" s="314"/>
      <c r="C423" s="314"/>
      <c r="D423" s="314"/>
      <c r="E423" s="314"/>
      <c r="F423" s="314"/>
      <c r="G423" s="314"/>
      <c r="H423" s="314"/>
      <c r="I423" s="314"/>
      <c r="J423" s="314"/>
      <c r="K423" s="314"/>
      <c r="L423">
        <v>141</v>
      </c>
    </row>
    <row r="424" spans="1:12">
      <c r="A424" s="314"/>
      <c r="B424" s="314"/>
      <c r="C424" s="314"/>
      <c r="D424" s="314"/>
      <c r="E424" s="314"/>
      <c r="F424" s="314"/>
      <c r="G424" s="314"/>
      <c r="H424" s="314"/>
      <c r="I424" s="314"/>
      <c r="J424" s="314"/>
      <c r="K424" s="314"/>
      <c r="L424">
        <v>141</v>
      </c>
    </row>
    <row r="425" spans="1:12">
      <c r="A425" s="314" t="s">
        <v>20732</v>
      </c>
      <c r="B425" s="314" t="s">
        <v>20732</v>
      </c>
      <c r="C425" s="314" t="s">
        <v>20736</v>
      </c>
      <c r="D425" s="314" t="s">
        <v>20732</v>
      </c>
      <c r="E425" s="314" t="s">
        <v>20732</v>
      </c>
      <c r="F425" s="314" t="s">
        <v>20732</v>
      </c>
      <c r="G425" s="314">
        <v>1</v>
      </c>
      <c r="H425" s="314">
        <v>999999</v>
      </c>
      <c r="I425" s="314">
        <v>1</v>
      </c>
      <c r="J425" s="314" t="s">
        <v>20732</v>
      </c>
      <c r="K425" s="314">
        <v>0</v>
      </c>
      <c r="L425">
        <v>142</v>
      </c>
    </row>
    <row r="426" spans="1:12">
      <c r="A426" s="314"/>
      <c r="B426" s="314"/>
      <c r="C426" s="314"/>
      <c r="D426" s="314"/>
      <c r="E426" s="314"/>
      <c r="F426" s="314"/>
      <c r="G426" s="314"/>
      <c r="H426" s="314"/>
      <c r="I426" s="314"/>
      <c r="J426" s="314"/>
      <c r="K426" s="314"/>
      <c r="L426">
        <v>142</v>
      </c>
    </row>
    <row r="427" spans="1:12">
      <c r="A427" s="314"/>
      <c r="B427" s="314"/>
      <c r="C427" s="314"/>
      <c r="D427" s="314"/>
      <c r="E427" s="314"/>
      <c r="F427" s="314"/>
      <c r="G427" s="314"/>
      <c r="H427" s="314"/>
      <c r="I427" s="314"/>
      <c r="J427" s="314"/>
      <c r="K427" s="314"/>
      <c r="L427">
        <v>142</v>
      </c>
    </row>
    <row r="428" spans="1:12">
      <c r="A428" s="314" t="s">
        <v>20732</v>
      </c>
      <c r="B428" s="314" t="s">
        <v>20732</v>
      </c>
      <c r="C428" s="314" t="s">
        <v>20736</v>
      </c>
      <c r="D428" s="314" t="s">
        <v>20732</v>
      </c>
      <c r="E428" s="314" t="s">
        <v>20732</v>
      </c>
      <c r="F428" s="314" t="s">
        <v>20732</v>
      </c>
      <c r="G428" s="314">
        <v>1</v>
      </c>
      <c r="H428" s="314">
        <v>999999</v>
      </c>
      <c r="I428" s="314">
        <v>1</v>
      </c>
      <c r="J428" s="314" t="s">
        <v>20732</v>
      </c>
      <c r="K428" s="314">
        <v>0</v>
      </c>
      <c r="L428">
        <v>143</v>
      </c>
    </row>
    <row r="429" spans="1:12">
      <c r="A429" s="314"/>
      <c r="B429" s="314"/>
      <c r="C429" s="314"/>
      <c r="D429" s="314"/>
      <c r="E429" s="314"/>
      <c r="F429" s="314"/>
      <c r="G429" s="314"/>
      <c r="H429" s="314"/>
      <c r="I429" s="314"/>
      <c r="J429" s="314"/>
      <c r="K429" s="314"/>
      <c r="L429">
        <v>143</v>
      </c>
    </row>
    <row r="430" spans="1:12">
      <c r="A430" s="314"/>
      <c r="B430" s="314"/>
      <c r="C430" s="314"/>
      <c r="D430" s="314"/>
      <c r="E430" s="314"/>
      <c r="F430" s="314"/>
      <c r="G430" s="314"/>
      <c r="H430" s="314"/>
      <c r="I430" s="314"/>
      <c r="J430" s="314"/>
      <c r="K430" s="314"/>
      <c r="L430">
        <v>143</v>
      </c>
    </row>
    <row r="431" spans="1:12">
      <c r="A431" s="314" t="s">
        <v>20732</v>
      </c>
      <c r="B431" s="314" t="s">
        <v>20732</v>
      </c>
      <c r="C431" s="314" t="s">
        <v>20736</v>
      </c>
      <c r="D431" s="314" t="s">
        <v>20732</v>
      </c>
      <c r="E431" s="314" t="s">
        <v>20732</v>
      </c>
      <c r="F431" s="314" t="s">
        <v>20732</v>
      </c>
      <c r="G431" s="314">
        <v>1</v>
      </c>
      <c r="H431" s="314">
        <v>999999</v>
      </c>
      <c r="I431" s="314">
        <v>1</v>
      </c>
      <c r="J431" s="314" t="s">
        <v>20732</v>
      </c>
      <c r="K431" s="314">
        <v>0</v>
      </c>
      <c r="L431">
        <v>144</v>
      </c>
    </row>
    <row r="432" spans="1:12">
      <c r="A432" s="314"/>
      <c r="B432" s="314"/>
      <c r="C432" s="314"/>
      <c r="D432" s="314"/>
      <c r="E432" s="314"/>
      <c r="F432" s="314"/>
      <c r="G432" s="314"/>
      <c r="H432" s="314"/>
      <c r="I432" s="314"/>
      <c r="J432" s="314"/>
      <c r="K432" s="314"/>
      <c r="L432">
        <v>144</v>
      </c>
    </row>
    <row r="433" spans="1:12">
      <c r="A433" s="314"/>
      <c r="B433" s="314"/>
      <c r="C433" s="314"/>
      <c r="D433" s="314"/>
      <c r="E433" s="314"/>
      <c r="F433" s="314"/>
      <c r="G433" s="314"/>
      <c r="H433" s="314"/>
      <c r="I433" s="314"/>
      <c r="J433" s="314"/>
      <c r="K433" s="314"/>
      <c r="L433">
        <v>144</v>
      </c>
    </row>
    <row r="434" spans="1:12">
      <c r="A434" s="314" t="s">
        <v>20732</v>
      </c>
      <c r="B434" s="314" t="s">
        <v>20732</v>
      </c>
      <c r="C434" s="314" t="s">
        <v>20732</v>
      </c>
      <c r="D434" s="314" t="s">
        <v>20732</v>
      </c>
      <c r="E434" s="314" t="s">
        <v>20732</v>
      </c>
      <c r="F434" s="314" t="s">
        <v>20732</v>
      </c>
      <c r="G434" s="314">
        <v>1</v>
      </c>
      <c r="H434" s="314">
        <v>999999</v>
      </c>
      <c r="I434" s="314">
        <v>1</v>
      </c>
      <c r="J434" s="314" t="s">
        <v>20736</v>
      </c>
      <c r="K434" s="314">
        <v>10</v>
      </c>
      <c r="L434">
        <v>145</v>
      </c>
    </row>
    <row r="435" spans="1:12">
      <c r="A435" s="314"/>
      <c r="B435" s="314"/>
      <c r="C435" s="314"/>
      <c r="D435" s="314"/>
      <c r="E435" s="314"/>
      <c r="F435" s="314"/>
      <c r="G435" s="314"/>
      <c r="H435" s="314"/>
      <c r="I435" s="314"/>
      <c r="J435" s="314"/>
      <c r="K435" s="314"/>
      <c r="L435">
        <v>145</v>
      </c>
    </row>
    <row r="436" spans="1:12">
      <c r="A436" s="314"/>
      <c r="B436" s="314"/>
      <c r="C436" s="314"/>
      <c r="D436" s="314"/>
      <c r="E436" s="314"/>
      <c r="F436" s="314"/>
      <c r="G436" s="314"/>
      <c r="H436" s="314"/>
      <c r="I436" s="314"/>
      <c r="J436" s="314"/>
      <c r="K436" s="314"/>
      <c r="L436">
        <v>145</v>
      </c>
    </row>
    <row r="437" spans="1:12">
      <c r="A437" s="314" t="s">
        <v>20732</v>
      </c>
      <c r="B437" s="314" t="s">
        <v>20732</v>
      </c>
      <c r="C437" s="314" t="s">
        <v>20732</v>
      </c>
      <c r="D437" s="314" t="s">
        <v>20732</v>
      </c>
      <c r="E437" s="314" t="s">
        <v>20732</v>
      </c>
      <c r="F437" s="314" t="s">
        <v>20732</v>
      </c>
      <c r="G437" s="314">
        <v>1</v>
      </c>
      <c r="H437" s="314">
        <v>999999</v>
      </c>
      <c r="I437" s="314">
        <v>1</v>
      </c>
      <c r="J437" s="314" t="s">
        <v>20736</v>
      </c>
      <c r="K437" s="314">
        <v>10</v>
      </c>
      <c r="L437">
        <v>146</v>
      </c>
    </row>
    <row r="438" spans="1:12">
      <c r="A438" s="314"/>
      <c r="B438" s="314"/>
      <c r="C438" s="314"/>
      <c r="D438" s="314"/>
      <c r="E438" s="314"/>
      <c r="F438" s="314"/>
      <c r="G438" s="314"/>
      <c r="H438" s="314"/>
      <c r="I438" s="314"/>
      <c r="J438" s="314"/>
      <c r="K438" s="314"/>
      <c r="L438">
        <v>146</v>
      </c>
    </row>
    <row r="439" spans="1:12">
      <c r="A439" s="314"/>
      <c r="B439" s="314"/>
      <c r="C439" s="314"/>
      <c r="D439" s="314"/>
      <c r="E439" s="314"/>
      <c r="F439" s="314"/>
      <c r="G439" s="314"/>
      <c r="H439" s="314"/>
      <c r="I439" s="314"/>
      <c r="J439" s="314"/>
      <c r="K439" s="314"/>
      <c r="L439">
        <v>146</v>
      </c>
    </row>
    <row r="440" spans="1:12">
      <c r="A440" s="314" t="s">
        <v>20732</v>
      </c>
      <c r="B440" s="314" t="s">
        <v>20732</v>
      </c>
      <c r="C440" s="314" t="s">
        <v>20732</v>
      </c>
      <c r="D440" s="314" t="s">
        <v>20732</v>
      </c>
      <c r="E440" s="314" t="s">
        <v>20732</v>
      </c>
      <c r="F440" s="314" t="s">
        <v>20732</v>
      </c>
      <c r="G440" s="314">
        <v>1</v>
      </c>
      <c r="H440" s="314">
        <v>999999</v>
      </c>
      <c r="I440" s="314">
        <v>1</v>
      </c>
      <c r="J440" s="314" t="s">
        <v>20736</v>
      </c>
      <c r="K440" s="314">
        <v>10</v>
      </c>
      <c r="L440">
        <v>147</v>
      </c>
    </row>
    <row r="441" spans="1:12">
      <c r="A441" s="314"/>
      <c r="B441" s="314"/>
      <c r="C441" s="314"/>
      <c r="D441" s="314"/>
      <c r="E441" s="314"/>
      <c r="F441" s="314"/>
      <c r="G441" s="314"/>
      <c r="H441" s="314"/>
      <c r="I441" s="314"/>
      <c r="J441" s="314"/>
      <c r="K441" s="314"/>
      <c r="L441">
        <v>147</v>
      </c>
    </row>
    <row r="442" spans="1:12">
      <c r="A442" s="314"/>
      <c r="B442" s="314"/>
      <c r="C442" s="314"/>
      <c r="D442" s="314"/>
      <c r="E442" s="314"/>
      <c r="F442" s="314"/>
      <c r="G442" s="314"/>
      <c r="H442" s="314"/>
      <c r="I442" s="314"/>
      <c r="J442" s="314"/>
      <c r="K442" s="314"/>
      <c r="L442">
        <v>147</v>
      </c>
    </row>
    <row r="443" spans="1:12">
      <c r="A443" s="314" t="s">
        <v>20732</v>
      </c>
      <c r="B443" s="314" t="s">
        <v>20732</v>
      </c>
      <c r="C443" s="314" t="s">
        <v>20732</v>
      </c>
      <c r="D443" s="314" t="s">
        <v>20732</v>
      </c>
      <c r="E443" s="314" t="s">
        <v>20732</v>
      </c>
      <c r="F443" s="314" t="s">
        <v>20732</v>
      </c>
      <c r="G443" s="314">
        <v>1</v>
      </c>
      <c r="H443" s="314">
        <v>999999</v>
      </c>
      <c r="I443" s="314">
        <v>1</v>
      </c>
      <c r="J443" s="314" t="s">
        <v>20736</v>
      </c>
      <c r="K443" s="314">
        <v>10</v>
      </c>
      <c r="L443">
        <v>148</v>
      </c>
    </row>
    <row r="444" spans="1:12">
      <c r="A444" s="314"/>
      <c r="B444" s="314"/>
      <c r="C444" s="314"/>
      <c r="D444" s="314"/>
      <c r="E444" s="314"/>
      <c r="F444" s="314"/>
      <c r="G444" s="314"/>
      <c r="H444" s="314"/>
      <c r="I444" s="314"/>
      <c r="J444" s="314"/>
      <c r="K444" s="314"/>
      <c r="L444">
        <v>148</v>
      </c>
    </row>
    <row r="445" spans="1:12">
      <c r="A445" s="314"/>
      <c r="B445" s="314"/>
      <c r="C445" s="314"/>
      <c r="D445" s="314"/>
      <c r="E445" s="314"/>
      <c r="F445" s="314"/>
      <c r="G445" s="314"/>
      <c r="H445" s="314"/>
      <c r="I445" s="314"/>
      <c r="J445" s="314"/>
      <c r="K445" s="314"/>
      <c r="L445">
        <v>148</v>
      </c>
    </row>
    <row r="446" spans="1:12">
      <c r="A446" s="314" t="s">
        <v>20732</v>
      </c>
      <c r="B446" s="314" t="s">
        <v>20732</v>
      </c>
      <c r="C446" s="314" t="s">
        <v>20732</v>
      </c>
      <c r="D446" s="314" t="s">
        <v>20732</v>
      </c>
      <c r="E446" s="314" t="s">
        <v>20732</v>
      </c>
      <c r="F446" s="314" t="s">
        <v>20732</v>
      </c>
      <c r="G446" s="314">
        <v>1</v>
      </c>
      <c r="H446" s="314">
        <v>999999</v>
      </c>
      <c r="I446" s="314">
        <v>1</v>
      </c>
      <c r="J446" s="314" t="s">
        <v>20736</v>
      </c>
      <c r="K446" s="314">
        <v>10</v>
      </c>
      <c r="L446">
        <v>149</v>
      </c>
    </row>
    <row r="447" spans="1:12">
      <c r="A447" s="314"/>
      <c r="B447" s="314"/>
      <c r="C447" s="314"/>
      <c r="D447" s="314"/>
      <c r="E447" s="314"/>
      <c r="F447" s="314"/>
      <c r="G447" s="314"/>
      <c r="H447" s="314"/>
      <c r="I447" s="314"/>
      <c r="J447" s="314"/>
      <c r="K447" s="314"/>
      <c r="L447">
        <v>149</v>
      </c>
    </row>
    <row r="448" spans="1:12">
      <c r="A448" s="314"/>
      <c r="B448" s="314"/>
      <c r="C448" s="314"/>
      <c r="D448" s="314"/>
      <c r="E448" s="314"/>
      <c r="F448" s="314"/>
      <c r="G448" s="314"/>
      <c r="H448" s="314"/>
      <c r="I448" s="314"/>
      <c r="J448" s="314"/>
      <c r="K448" s="314"/>
      <c r="L448">
        <v>149</v>
      </c>
    </row>
    <row r="449" spans="1:12">
      <c r="A449" s="314" t="s">
        <v>20732</v>
      </c>
      <c r="B449" s="314" t="s">
        <v>20732</v>
      </c>
      <c r="C449" s="314" t="s">
        <v>20732</v>
      </c>
      <c r="D449" s="314" t="s">
        <v>20732</v>
      </c>
      <c r="E449" s="314" t="s">
        <v>20732</v>
      </c>
      <c r="F449" s="314" t="s">
        <v>20732</v>
      </c>
      <c r="G449" s="314">
        <v>1</v>
      </c>
      <c r="H449" s="314">
        <v>999999</v>
      </c>
      <c r="I449" s="314">
        <v>1</v>
      </c>
      <c r="J449" s="314" t="s">
        <v>20736</v>
      </c>
      <c r="K449" s="314">
        <v>10</v>
      </c>
      <c r="L449">
        <v>150</v>
      </c>
    </row>
    <row r="450" spans="1:12">
      <c r="A450" s="314"/>
      <c r="B450" s="314"/>
      <c r="C450" s="314"/>
      <c r="D450" s="314"/>
      <c r="E450" s="314"/>
      <c r="F450" s="314"/>
      <c r="G450" s="314"/>
      <c r="H450" s="314"/>
      <c r="I450" s="314"/>
      <c r="J450" s="314"/>
      <c r="K450" s="314"/>
      <c r="L450">
        <v>150</v>
      </c>
    </row>
    <row r="451" spans="1:12">
      <c r="A451" s="314"/>
      <c r="B451" s="314"/>
      <c r="C451" s="314"/>
      <c r="D451" s="314"/>
      <c r="E451" s="314"/>
      <c r="F451" s="314"/>
      <c r="G451" s="314"/>
      <c r="H451" s="314"/>
      <c r="I451" s="314"/>
      <c r="J451" s="314"/>
      <c r="K451" s="314"/>
      <c r="L451">
        <v>150</v>
      </c>
    </row>
    <row r="452" spans="1:12">
      <c r="A452" s="314" t="s">
        <v>20732</v>
      </c>
      <c r="B452" s="314" t="s">
        <v>20732</v>
      </c>
      <c r="C452" s="314" t="s">
        <v>20732</v>
      </c>
      <c r="D452" s="314" t="s">
        <v>20732</v>
      </c>
      <c r="E452" s="314" t="s">
        <v>20732</v>
      </c>
      <c r="F452" s="314" t="s">
        <v>20732</v>
      </c>
      <c r="G452" s="314">
        <v>1</v>
      </c>
      <c r="H452" s="314">
        <v>999999</v>
      </c>
      <c r="I452" s="314">
        <v>1</v>
      </c>
      <c r="J452" s="314" t="s">
        <v>20736</v>
      </c>
      <c r="K452" s="314">
        <v>10</v>
      </c>
      <c r="L452">
        <v>151</v>
      </c>
    </row>
    <row r="453" spans="1:12">
      <c r="A453" s="314"/>
      <c r="B453" s="314"/>
      <c r="C453" s="314"/>
      <c r="D453" s="314"/>
      <c r="E453" s="314"/>
      <c r="F453" s="314"/>
      <c r="G453" s="314"/>
      <c r="H453" s="314"/>
      <c r="I453" s="314"/>
      <c r="J453" s="314"/>
      <c r="K453" s="314"/>
      <c r="L453">
        <v>151</v>
      </c>
    </row>
    <row r="454" spans="1:12">
      <c r="A454" s="314"/>
      <c r="B454" s="314"/>
      <c r="C454" s="314"/>
      <c r="D454" s="314"/>
      <c r="E454" s="314"/>
      <c r="F454" s="314"/>
      <c r="G454" s="314"/>
      <c r="H454" s="314"/>
      <c r="I454" s="314"/>
      <c r="J454" s="314"/>
      <c r="K454" s="314"/>
      <c r="L454">
        <v>151</v>
      </c>
    </row>
    <row r="455" spans="1:12">
      <c r="A455" s="314" t="s">
        <v>20732</v>
      </c>
      <c r="B455" s="314" t="s">
        <v>20732</v>
      </c>
      <c r="C455" s="314" t="s">
        <v>20732</v>
      </c>
      <c r="D455" s="314" t="s">
        <v>20732</v>
      </c>
      <c r="E455" s="314" t="s">
        <v>20732</v>
      </c>
      <c r="F455" s="314" t="s">
        <v>20732</v>
      </c>
      <c r="G455" s="314">
        <v>1</v>
      </c>
      <c r="H455" s="314">
        <v>999999</v>
      </c>
      <c r="I455" s="314">
        <v>1</v>
      </c>
      <c r="J455" s="314" t="s">
        <v>20736</v>
      </c>
      <c r="K455" s="314">
        <v>10</v>
      </c>
      <c r="L455">
        <v>152</v>
      </c>
    </row>
    <row r="456" spans="1:12">
      <c r="A456" s="314"/>
      <c r="B456" s="314"/>
      <c r="C456" s="314"/>
      <c r="D456" s="314"/>
      <c r="E456" s="314"/>
      <c r="F456" s="314"/>
      <c r="G456" s="314"/>
      <c r="H456" s="314"/>
      <c r="I456" s="314"/>
      <c r="J456" s="314"/>
      <c r="K456" s="314"/>
      <c r="L456">
        <v>152</v>
      </c>
    </row>
    <row r="457" spans="1:12">
      <c r="A457" s="314"/>
      <c r="B457" s="314"/>
      <c r="C457" s="314"/>
      <c r="D457" s="314"/>
      <c r="E457" s="314"/>
      <c r="F457" s="314"/>
      <c r="G457" s="314"/>
      <c r="H457" s="314"/>
      <c r="I457" s="314"/>
      <c r="J457" s="314"/>
      <c r="K457" s="314"/>
      <c r="L457">
        <v>152</v>
      </c>
    </row>
    <row r="458" spans="1:12">
      <c r="A458" s="314" t="s">
        <v>20732</v>
      </c>
      <c r="B458" s="314" t="s">
        <v>20732</v>
      </c>
      <c r="C458" s="314" t="s">
        <v>20732</v>
      </c>
      <c r="D458" s="314" t="s">
        <v>20732</v>
      </c>
      <c r="E458" s="314" t="s">
        <v>20732</v>
      </c>
      <c r="F458" s="314" t="s">
        <v>20732</v>
      </c>
      <c r="G458" s="314">
        <v>1</v>
      </c>
      <c r="H458" s="314">
        <v>999999</v>
      </c>
      <c r="I458" s="314">
        <v>1</v>
      </c>
      <c r="J458" s="314" t="s">
        <v>20736</v>
      </c>
      <c r="K458" s="314">
        <v>10</v>
      </c>
      <c r="L458">
        <v>153</v>
      </c>
    </row>
    <row r="459" spans="1:12">
      <c r="A459" s="314"/>
      <c r="B459" s="314"/>
      <c r="C459" s="314"/>
      <c r="D459" s="314"/>
      <c r="E459" s="314"/>
      <c r="F459" s="314"/>
      <c r="G459" s="314"/>
      <c r="H459" s="314"/>
      <c r="I459" s="314"/>
      <c r="J459" s="314"/>
      <c r="K459" s="314"/>
      <c r="L459">
        <v>153</v>
      </c>
    </row>
    <row r="460" spans="1:12">
      <c r="A460" s="314"/>
      <c r="B460" s="314"/>
      <c r="C460" s="314"/>
      <c r="D460" s="314"/>
      <c r="E460" s="314"/>
      <c r="F460" s="314"/>
      <c r="G460" s="314"/>
      <c r="H460" s="314"/>
      <c r="I460" s="314"/>
      <c r="J460" s="314"/>
      <c r="K460" s="314"/>
      <c r="L460">
        <v>153</v>
      </c>
    </row>
    <row r="461" spans="1:12">
      <c r="A461" s="314" t="s">
        <v>20732</v>
      </c>
      <c r="B461" s="314" t="s">
        <v>20732</v>
      </c>
      <c r="C461" s="314" t="s">
        <v>20732</v>
      </c>
      <c r="D461" s="314" t="s">
        <v>20732</v>
      </c>
      <c r="E461" s="314" t="s">
        <v>20732</v>
      </c>
      <c r="F461" s="314" t="s">
        <v>20732</v>
      </c>
      <c r="G461" s="314">
        <v>1</v>
      </c>
      <c r="H461" s="314">
        <v>999999</v>
      </c>
      <c r="I461" s="314">
        <v>1</v>
      </c>
      <c r="J461" s="314" t="s">
        <v>20736</v>
      </c>
      <c r="K461" s="314">
        <v>10</v>
      </c>
      <c r="L461">
        <v>154</v>
      </c>
    </row>
    <row r="462" spans="1:12">
      <c r="A462" s="314"/>
      <c r="B462" s="314"/>
      <c r="C462" s="314"/>
      <c r="D462" s="314"/>
      <c r="E462" s="314"/>
      <c r="F462" s="314"/>
      <c r="G462" s="314"/>
      <c r="H462" s="314"/>
      <c r="I462" s="314"/>
      <c r="J462" s="314"/>
      <c r="K462" s="314"/>
      <c r="L462">
        <v>154</v>
      </c>
    </row>
    <row r="463" spans="1:12">
      <c r="A463" s="314"/>
      <c r="B463" s="314"/>
      <c r="C463" s="314"/>
      <c r="D463" s="314"/>
      <c r="E463" s="314"/>
      <c r="F463" s="314"/>
      <c r="G463" s="314"/>
      <c r="H463" s="314"/>
      <c r="I463" s="314"/>
      <c r="J463" s="314"/>
      <c r="K463" s="314"/>
      <c r="L463">
        <v>154</v>
      </c>
    </row>
    <row r="464" spans="1:12">
      <c r="A464" s="314" t="s">
        <v>20732</v>
      </c>
      <c r="B464" s="314" t="s">
        <v>20732</v>
      </c>
      <c r="C464" s="314" t="s">
        <v>20732</v>
      </c>
      <c r="D464" s="314" t="s">
        <v>20732</v>
      </c>
      <c r="E464" s="314" t="s">
        <v>20732</v>
      </c>
      <c r="F464" s="314" t="s">
        <v>20732</v>
      </c>
      <c r="G464" s="314">
        <v>1</v>
      </c>
      <c r="H464" s="314">
        <v>999999</v>
      </c>
      <c r="I464" s="314">
        <v>1</v>
      </c>
      <c r="J464" s="314" t="s">
        <v>20736</v>
      </c>
      <c r="K464" s="314">
        <v>10</v>
      </c>
      <c r="L464">
        <v>155</v>
      </c>
    </row>
    <row r="465" spans="1:12">
      <c r="A465" s="314"/>
      <c r="B465" s="314"/>
      <c r="C465" s="314"/>
      <c r="D465" s="314"/>
      <c r="E465" s="314"/>
      <c r="F465" s="314"/>
      <c r="G465" s="314"/>
      <c r="H465" s="314"/>
      <c r="I465" s="314"/>
      <c r="J465" s="314"/>
      <c r="K465" s="314"/>
      <c r="L465">
        <v>155</v>
      </c>
    </row>
    <row r="466" spans="1:12">
      <c r="A466" s="314"/>
      <c r="B466" s="314"/>
      <c r="C466" s="314"/>
      <c r="D466" s="314"/>
      <c r="E466" s="314"/>
      <c r="F466" s="314"/>
      <c r="G466" s="314"/>
      <c r="H466" s="314"/>
      <c r="I466" s="314"/>
      <c r="J466" s="314"/>
      <c r="K466" s="314"/>
      <c r="L466">
        <v>155</v>
      </c>
    </row>
    <row r="467" spans="1:12">
      <c r="A467" s="314" t="s">
        <v>20732</v>
      </c>
      <c r="B467" s="314" t="s">
        <v>20732</v>
      </c>
      <c r="C467" s="314" t="s">
        <v>20732</v>
      </c>
      <c r="D467" s="314" t="s">
        <v>20732</v>
      </c>
      <c r="E467" s="314" t="s">
        <v>20732</v>
      </c>
      <c r="F467" s="314" t="s">
        <v>20732</v>
      </c>
      <c r="G467" s="314">
        <v>1</v>
      </c>
      <c r="H467" s="314">
        <v>999999</v>
      </c>
      <c r="I467" s="314">
        <v>1</v>
      </c>
      <c r="J467" s="314" t="s">
        <v>20736</v>
      </c>
      <c r="K467" s="314">
        <v>10</v>
      </c>
      <c r="L467">
        <v>156</v>
      </c>
    </row>
    <row r="468" spans="1:12">
      <c r="A468" s="314"/>
      <c r="B468" s="314"/>
      <c r="C468" s="314"/>
      <c r="D468" s="314"/>
      <c r="E468" s="314"/>
      <c r="F468" s="314"/>
      <c r="G468" s="314"/>
      <c r="H468" s="314"/>
      <c r="I468" s="314"/>
      <c r="J468" s="314"/>
      <c r="K468" s="314"/>
      <c r="L468">
        <v>156</v>
      </c>
    </row>
    <row r="469" spans="1:12">
      <c r="A469" s="314"/>
      <c r="B469" s="314"/>
      <c r="C469" s="314"/>
      <c r="D469" s="314"/>
      <c r="E469" s="314"/>
      <c r="F469" s="314"/>
      <c r="G469" s="314"/>
      <c r="H469" s="314"/>
      <c r="I469" s="314"/>
      <c r="J469" s="314"/>
      <c r="K469" s="314"/>
      <c r="L469">
        <v>156</v>
      </c>
    </row>
    <row r="470" spans="1:12">
      <c r="A470" s="314" t="s">
        <v>20732</v>
      </c>
      <c r="B470" s="314" t="s">
        <v>20732</v>
      </c>
      <c r="C470" s="314" t="s">
        <v>20732</v>
      </c>
      <c r="D470" s="314" t="s">
        <v>20732</v>
      </c>
      <c r="E470" s="314" t="s">
        <v>20732</v>
      </c>
      <c r="F470" s="314" t="s">
        <v>20732</v>
      </c>
      <c r="G470" s="314">
        <v>1</v>
      </c>
      <c r="H470" s="314">
        <v>999999</v>
      </c>
      <c r="I470" s="314">
        <v>1</v>
      </c>
      <c r="J470" s="314" t="s">
        <v>20736</v>
      </c>
      <c r="K470" s="314">
        <v>10</v>
      </c>
      <c r="L470">
        <v>157</v>
      </c>
    </row>
    <row r="471" spans="1:12">
      <c r="A471" s="314"/>
      <c r="B471" s="314"/>
      <c r="C471" s="314"/>
      <c r="D471" s="314"/>
      <c r="E471" s="314"/>
      <c r="F471" s="314"/>
      <c r="G471" s="314"/>
      <c r="H471" s="314"/>
      <c r="I471" s="314"/>
      <c r="J471" s="314"/>
      <c r="K471" s="314"/>
      <c r="L471">
        <v>157</v>
      </c>
    </row>
    <row r="472" spans="1:12">
      <c r="A472" s="314"/>
      <c r="B472" s="314"/>
      <c r="C472" s="314"/>
      <c r="D472" s="314"/>
      <c r="E472" s="314"/>
      <c r="F472" s="314"/>
      <c r="G472" s="314"/>
      <c r="H472" s="314"/>
      <c r="I472" s="314"/>
      <c r="J472" s="314"/>
      <c r="K472" s="314"/>
      <c r="L472">
        <v>157</v>
      </c>
    </row>
    <row r="473" spans="1:12">
      <c r="A473" s="314" t="s">
        <v>20732</v>
      </c>
      <c r="B473" s="314" t="s">
        <v>20732</v>
      </c>
      <c r="C473" s="314" t="s">
        <v>20732</v>
      </c>
      <c r="D473" s="314" t="s">
        <v>20732</v>
      </c>
      <c r="E473" s="314" t="s">
        <v>20732</v>
      </c>
      <c r="F473" s="314" t="s">
        <v>20732</v>
      </c>
      <c r="G473" s="314">
        <v>1</v>
      </c>
      <c r="H473" s="314">
        <v>999999</v>
      </c>
      <c r="I473" s="314">
        <v>1</v>
      </c>
      <c r="J473" s="314" t="s">
        <v>20736</v>
      </c>
      <c r="K473" s="314">
        <v>10</v>
      </c>
      <c r="L473">
        <v>158</v>
      </c>
    </row>
    <row r="474" spans="1:12">
      <c r="A474" s="314"/>
      <c r="B474" s="314"/>
      <c r="C474" s="314"/>
      <c r="D474" s="314"/>
      <c r="E474" s="314"/>
      <c r="F474" s="314"/>
      <c r="G474" s="314"/>
      <c r="H474" s="314"/>
      <c r="I474" s="314"/>
      <c r="J474" s="314"/>
      <c r="K474" s="314"/>
      <c r="L474">
        <v>158</v>
      </c>
    </row>
    <row r="475" spans="1:12">
      <c r="A475" s="314"/>
      <c r="B475" s="314"/>
      <c r="C475" s="314"/>
      <c r="D475" s="314"/>
      <c r="E475" s="314"/>
      <c r="F475" s="314"/>
      <c r="G475" s="314"/>
      <c r="H475" s="314"/>
      <c r="I475" s="314"/>
      <c r="J475" s="314"/>
      <c r="K475" s="314"/>
      <c r="L475">
        <v>158</v>
      </c>
    </row>
    <row r="476" spans="1:12">
      <c r="A476" s="314" t="s">
        <v>20732</v>
      </c>
      <c r="B476" s="314" t="s">
        <v>20732</v>
      </c>
      <c r="C476" s="314" t="s">
        <v>20732</v>
      </c>
      <c r="D476" s="314" t="s">
        <v>20732</v>
      </c>
      <c r="E476" s="314" t="s">
        <v>20732</v>
      </c>
      <c r="F476" s="314" t="s">
        <v>20732</v>
      </c>
      <c r="G476" s="314">
        <v>1</v>
      </c>
      <c r="H476" s="314">
        <v>999999</v>
      </c>
      <c r="I476" s="314">
        <v>1</v>
      </c>
      <c r="J476" s="314" t="s">
        <v>20736</v>
      </c>
      <c r="K476" s="314">
        <v>10</v>
      </c>
      <c r="L476">
        <v>159</v>
      </c>
    </row>
    <row r="477" spans="1:12">
      <c r="A477" s="314"/>
      <c r="B477" s="314"/>
      <c r="C477" s="314"/>
      <c r="D477" s="314"/>
      <c r="E477" s="314"/>
      <c r="F477" s="314"/>
      <c r="G477" s="314"/>
      <c r="H477" s="314"/>
      <c r="I477" s="314"/>
      <c r="J477" s="314"/>
      <c r="K477" s="314"/>
      <c r="L477">
        <v>159</v>
      </c>
    </row>
    <row r="478" spans="1:12">
      <c r="A478" s="314"/>
      <c r="B478" s="314"/>
      <c r="C478" s="314"/>
      <c r="D478" s="314"/>
      <c r="E478" s="314"/>
      <c r="F478" s="314"/>
      <c r="G478" s="314"/>
      <c r="H478" s="314"/>
      <c r="I478" s="314"/>
      <c r="J478" s="314"/>
      <c r="K478" s="314"/>
      <c r="L478">
        <v>159</v>
      </c>
    </row>
    <row r="479" spans="1:12">
      <c r="A479" s="314" t="s">
        <v>20732</v>
      </c>
      <c r="B479" s="314" t="s">
        <v>20732</v>
      </c>
      <c r="C479" s="314" t="s">
        <v>20732</v>
      </c>
      <c r="D479" s="314" t="s">
        <v>20732</v>
      </c>
      <c r="E479" s="314" t="s">
        <v>20732</v>
      </c>
      <c r="F479" s="314" t="s">
        <v>20732</v>
      </c>
      <c r="G479" s="314">
        <v>1</v>
      </c>
      <c r="H479" s="314">
        <v>999999</v>
      </c>
      <c r="I479" s="314">
        <v>1</v>
      </c>
      <c r="J479" s="314" t="s">
        <v>20736</v>
      </c>
      <c r="K479" s="314">
        <v>10</v>
      </c>
      <c r="L479">
        <v>160</v>
      </c>
    </row>
    <row r="480" spans="1:12">
      <c r="A480" s="314"/>
      <c r="B480" s="314"/>
      <c r="C480" s="314"/>
      <c r="D480" s="314"/>
      <c r="E480" s="314"/>
      <c r="F480" s="314"/>
      <c r="G480" s="314"/>
      <c r="H480" s="314"/>
      <c r="I480" s="314"/>
      <c r="J480" s="314"/>
      <c r="K480" s="314"/>
      <c r="L480">
        <v>160</v>
      </c>
    </row>
    <row r="481" spans="1:12">
      <c r="A481" s="314"/>
      <c r="B481" s="314"/>
      <c r="C481" s="314"/>
      <c r="D481" s="314"/>
      <c r="E481" s="314"/>
      <c r="F481" s="314"/>
      <c r="G481" s="314"/>
      <c r="H481" s="314"/>
      <c r="I481" s="314"/>
      <c r="J481" s="314"/>
      <c r="K481" s="314"/>
      <c r="L481">
        <v>160</v>
      </c>
    </row>
    <row r="482" spans="1:12">
      <c r="A482" s="314" t="s">
        <v>20732</v>
      </c>
      <c r="B482" s="314" t="s">
        <v>20732</v>
      </c>
      <c r="C482" s="314" t="s">
        <v>20732</v>
      </c>
      <c r="D482" s="314" t="s">
        <v>20732</v>
      </c>
      <c r="E482" s="314" t="s">
        <v>20732</v>
      </c>
      <c r="F482" s="314" t="s">
        <v>20732</v>
      </c>
      <c r="G482" s="314">
        <v>1</v>
      </c>
      <c r="H482" s="314">
        <v>999999</v>
      </c>
      <c r="I482" s="314">
        <v>1</v>
      </c>
      <c r="J482" s="314" t="s">
        <v>20736</v>
      </c>
      <c r="K482" s="314">
        <v>10</v>
      </c>
      <c r="L482">
        <v>161</v>
      </c>
    </row>
    <row r="483" spans="1:12">
      <c r="A483" s="314"/>
      <c r="B483" s="314"/>
      <c r="C483" s="314"/>
      <c r="D483" s="314"/>
      <c r="E483" s="314"/>
      <c r="F483" s="314"/>
      <c r="G483" s="314"/>
      <c r="H483" s="314"/>
      <c r="I483" s="314"/>
      <c r="J483" s="314"/>
      <c r="K483" s="314"/>
      <c r="L483">
        <v>161</v>
      </c>
    </row>
    <row r="484" spans="1:12">
      <c r="A484" s="314"/>
      <c r="B484" s="314"/>
      <c r="C484" s="314"/>
      <c r="D484" s="314"/>
      <c r="E484" s="314"/>
      <c r="F484" s="314"/>
      <c r="G484" s="314"/>
      <c r="H484" s="314"/>
      <c r="I484" s="314"/>
      <c r="J484" s="314"/>
      <c r="K484" s="314"/>
      <c r="L484">
        <v>161</v>
      </c>
    </row>
    <row r="485" spans="1:12">
      <c r="A485" s="314" t="s">
        <v>20732</v>
      </c>
      <c r="B485" s="314" t="s">
        <v>20732</v>
      </c>
      <c r="C485" s="314" t="s">
        <v>20732</v>
      </c>
      <c r="D485" s="314" t="s">
        <v>20732</v>
      </c>
      <c r="E485" s="314" t="s">
        <v>20732</v>
      </c>
      <c r="F485" s="314" t="s">
        <v>20732</v>
      </c>
      <c r="G485" s="314">
        <v>160000000</v>
      </c>
      <c r="H485" s="314">
        <v>169999999</v>
      </c>
      <c r="I485" s="314">
        <v>160000000</v>
      </c>
      <c r="J485" s="314" t="s">
        <v>20736</v>
      </c>
      <c r="K485" s="314">
        <v>10</v>
      </c>
      <c r="L485">
        <v>162</v>
      </c>
    </row>
    <row r="486" spans="1:12">
      <c r="A486" s="314"/>
      <c r="B486" s="314"/>
      <c r="C486" s="314"/>
      <c r="D486" s="314"/>
      <c r="E486" s="314"/>
      <c r="F486" s="314"/>
      <c r="G486" s="314"/>
      <c r="H486" s="314"/>
      <c r="I486" s="314"/>
      <c r="J486" s="314"/>
      <c r="K486" s="314"/>
      <c r="L486">
        <v>162</v>
      </c>
    </row>
    <row r="487" spans="1:12">
      <c r="A487" s="314"/>
      <c r="B487" s="314"/>
      <c r="C487" s="314"/>
      <c r="D487" s="314"/>
      <c r="E487" s="314"/>
      <c r="F487" s="314"/>
      <c r="G487" s="314"/>
      <c r="H487" s="314"/>
      <c r="I487" s="314"/>
      <c r="J487" s="314"/>
      <c r="K487" s="314"/>
      <c r="L487">
        <v>162</v>
      </c>
    </row>
    <row r="488" spans="1:12">
      <c r="A488" s="314" t="s">
        <v>20732</v>
      </c>
      <c r="B488" s="314" t="s">
        <v>20732</v>
      </c>
      <c r="C488" s="314" t="s">
        <v>20732</v>
      </c>
      <c r="D488" s="314" t="s">
        <v>20732</v>
      </c>
      <c r="E488" s="314" t="s">
        <v>20732</v>
      </c>
      <c r="F488" s="314" t="s">
        <v>20732</v>
      </c>
      <c r="G488" s="314">
        <v>160000000</v>
      </c>
      <c r="H488" s="314">
        <v>169999999</v>
      </c>
      <c r="I488" s="314">
        <v>160000000</v>
      </c>
      <c r="J488" s="314" t="s">
        <v>20736</v>
      </c>
      <c r="K488" s="314">
        <v>10</v>
      </c>
      <c r="L488">
        <v>163</v>
      </c>
    </row>
    <row r="489" spans="1:12">
      <c r="A489" s="314"/>
      <c r="B489" s="314"/>
      <c r="C489" s="314"/>
      <c r="D489" s="314"/>
      <c r="E489" s="314"/>
      <c r="F489" s="314"/>
      <c r="G489" s="314"/>
      <c r="H489" s="314"/>
      <c r="I489" s="314"/>
      <c r="J489" s="314"/>
      <c r="K489" s="314"/>
      <c r="L489">
        <v>163</v>
      </c>
    </row>
    <row r="490" spans="1:12">
      <c r="A490" s="314"/>
      <c r="B490" s="314"/>
      <c r="C490" s="314"/>
      <c r="D490" s="314"/>
      <c r="E490" s="314"/>
      <c r="F490" s="314"/>
      <c r="G490" s="314"/>
      <c r="H490" s="314"/>
      <c r="I490" s="314"/>
      <c r="J490" s="314"/>
      <c r="K490" s="314"/>
      <c r="L490">
        <v>163</v>
      </c>
    </row>
    <row r="491" spans="1:12">
      <c r="A491" s="314" t="s">
        <v>20732</v>
      </c>
      <c r="B491" s="314" t="s">
        <v>20732</v>
      </c>
      <c r="C491" s="314" t="s">
        <v>20732</v>
      </c>
      <c r="D491" s="314" t="s">
        <v>20732</v>
      </c>
      <c r="E491" s="314" t="s">
        <v>20732</v>
      </c>
      <c r="F491" s="314" t="s">
        <v>20732</v>
      </c>
      <c r="G491" s="314">
        <v>160000000</v>
      </c>
      <c r="H491" s="314">
        <v>169999999</v>
      </c>
      <c r="I491" s="314">
        <v>160000000</v>
      </c>
      <c r="J491" s="314" t="s">
        <v>20736</v>
      </c>
      <c r="K491" s="314">
        <v>10</v>
      </c>
      <c r="L491">
        <v>164</v>
      </c>
    </row>
    <row r="492" spans="1:12">
      <c r="A492" s="314"/>
      <c r="B492" s="314"/>
      <c r="C492" s="314"/>
      <c r="D492" s="314"/>
      <c r="E492" s="314"/>
      <c r="F492" s="314"/>
      <c r="G492" s="314"/>
      <c r="H492" s="314"/>
      <c r="I492" s="314"/>
      <c r="J492" s="314"/>
      <c r="K492" s="314"/>
      <c r="L492">
        <v>164</v>
      </c>
    </row>
    <row r="493" spans="1:12">
      <c r="A493" s="314"/>
      <c r="B493" s="314"/>
      <c r="C493" s="314"/>
      <c r="D493" s="314"/>
      <c r="E493" s="314"/>
      <c r="F493" s="314"/>
      <c r="G493" s="314"/>
      <c r="H493" s="314"/>
      <c r="I493" s="314"/>
      <c r="J493" s="314"/>
      <c r="K493" s="314"/>
      <c r="L493">
        <v>164</v>
      </c>
    </row>
    <row r="494" spans="1:12">
      <c r="A494" s="314" t="s">
        <v>20732</v>
      </c>
      <c r="B494" s="314" t="s">
        <v>20732</v>
      </c>
      <c r="C494" s="314" t="s">
        <v>20732</v>
      </c>
      <c r="D494" s="314" t="s">
        <v>20732</v>
      </c>
      <c r="E494" s="314" t="s">
        <v>20732</v>
      </c>
      <c r="F494" s="314" t="s">
        <v>20732</v>
      </c>
      <c r="G494" s="314">
        <v>160000000</v>
      </c>
      <c r="H494" s="314">
        <v>169999999</v>
      </c>
      <c r="I494" s="314">
        <v>160000000</v>
      </c>
      <c r="J494" s="314" t="s">
        <v>20736</v>
      </c>
      <c r="K494" s="314">
        <v>10</v>
      </c>
      <c r="L494">
        <v>165</v>
      </c>
    </row>
    <row r="495" spans="1:12">
      <c r="A495" s="314"/>
      <c r="B495" s="314"/>
      <c r="C495" s="314"/>
      <c r="D495" s="314"/>
      <c r="E495" s="314"/>
      <c r="F495" s="314"/>
      <c r="G495" s="314"/>
      <c r="H495" s="314"/>
      <c r="I495" s="314"/>
      <c r="J495" s="314"/>
      <c r="K495" s="314"/>
      <c r="L495">
        <v>165</v>
      </c>
    </row>
    <row r="496" spans="1:12">
      <c r="A496" s="314"/>
      <c r="B496" s="314"/>
      <c r="C496" s="314"/>
      <c r="D496" s="314"/>
      <c r="E496" s="314"/>
      <c r="F496" s="314"/>
      <c r="G496" s="314"/>
      <c r="H496" s="314"/>
      <c r="I496" s="314"/>
      <c r="J496" s="314"/>
      <c r="K496" s="314"/>
      <c r="L496">
        <v>165</v>
      </c>
    </row>
    <row r="497" spans="1:12">
      <c r="A497" s="314" t="s">
        <v>20732</v>
      </c>
      <c r="B497" s="314" t="s">
        <v>20732</v>
      </c>
      <c r="C497" s="314" t="s">
        <v>20732</v>
      </c>
      <c r="D497" s="314" t="s">
        <v>20732</v>
      </c>
      <c r="E497" s="314" t="s">
        <v>20732</v>
      </c>
      <c r="F497" s="314" t="s">
        <v>20732</v>
      </c>
      <c r="G497" s="314">
        <v>160000000</v>
      </c>
      <c r="H497" s="314">
        <v>169999999</v>
      </c>
      <c r="I497" s="314">
        <v>160000000</v>
      </c>
      <c r="J497" s="314" t="s">
        <v>20736</v>
      </c>
      <c r="K497" s="314">
        <v>10</v>
      </c>
      <c r="L497">
        <v>166</v>
      </c>
    </row>
    <row r="498" spans="1:12">
      <c r="A498" s="314"/>
      <c r="B498" s="314"/>
      <c r="C498" s="314"/>
      <c r="D498" s="314"/>
      <c r="E498" s="314"/>
      <c r="F498" s="314"/>
      <c r="G498" s="314"/>
      <c r="H498" s="314"/>
      <c r="I498" s="314"/>
      <c r="J498" s="314"/>
      <c r="K498" s="314"/>
      <c r="L498">
        <v>166</v>
      </c>
    </row>
    <row r="499" spans="1:12">
      <c r="A499" s="314"/>
      <c r="B499" s="314"/>
      <c r="C499" s="314"/>
      <c r="D499" s="314"/>
      <c r="E499" s="314"/>
      <c r="F499" s="314"/>
      <c r="G499" s="314"/>
      <c r="H499" s="314"/>
      <c r="I499" s="314"/>
      <c r="J499" s="314"/>
      <c r="K499" s="314"/>
      <c r="L499">
        <v>166</v>
      </c>
    </row>
    <row r="500" spans="1:12">
      <c r="A500" s="314" t="s">
        <v>20732</v>
      </c>
      <c r="B500" s="314" t="s">
        <v>20732</v>
      </c>
      <c r="C500" s="314" t="s">
        <v>20732</v>
      </c>
      <c r="D500" s="314" t="s">
        <v>20732</v>
      </c>
      <c r="E500" s="314" t="s">
        <v>20732</v>
      </c>
      <c r="F500" s="314" t="s">
        <v>20732</v>
      </c>
      <c r="G500" s="314">
        <v>1</v>
      </c>
      <c r="H500" s="314">
        <v>999999</v>
      </c>
      <c r="I500" s="314">
        <v>1</v>
      </c>
      <c r="J500" s="314" t="s">
        <v>20736</v>
      </c>
      <c r="K500" s="314">
        <v>10</v>
      </c>
      <c r="L500">
        <v>167</v>
      </c>
    </row>
    <row r="501" spans="1:12">
      <c r="A501" s="314"/>
      <c r="B501" s="314"/>
      <c r="C501" s="314"/>
      <c r="D501" s="314"/>
      <c r="E501" s="314"/>
      <c r="F501" s="314"/>
      <c r="G501" s="314"/>
      <c r="H501" s="314"/>
      <c r="I501" s="314"/>
      <c r="J501" s="314"/>
      <c r="K501" s="314"/>
      <c r="L501">
        <v>167</v>
      </c>
    </row>
    <row r="502" spans="1:12">
      <c r="A502" s="314"/>
      <c r="B502" s="314"/>
      <c r="C502" s="314"/>
      <c r="D502" s="314"/>
      <c r="E502" s="314"/>
      <c r="F502" s="314"/>
      <c r="G502" s="314"/>
      <c r="H502" s="314"/>
      <c r="I502" s="314"/>
      <c r="J502" s="314"/>
      <c r="K502" s="314"/>
      <c r="L502">
        <v>167</v>
      </c>
    </row>
    <row r="503" spans="1:12">
      <c r="A503" s="314" t="s">
        <v>20732</v>
      </c>
      <c r="B503" s="314" t="s">
        <v>20732</v>
      </c>
      <c r="C503" s="314" t="s">
        <v>20732</v>
      </c>
      <c r="D503" s="314" t="s">
        <v>20732</v>
      </c>
      <c r="E503" s="314" t="s">
        <v>20732</v>
      </c>
      <c r="F503" s="314" t="s">
        <v>20732</v>
      </c>
      <c r="G503" s="314">
        <v>1</v>
      </c>
      <c r="H503" s="314">
        <v>999999</v>
      </c>
      <c r="I503" s="314">
        <v>1</v>
      </c>
      <c r="J503" s="314" t="s">
        <v>20736</v>
      </c>
      <c r="K503" s="314">
        <v>10</v>
      </c>
      <c r="L503">
        <v>168</v>
      </c>
    </row>
    <row r="504" spans="1:12">
      <c r="A504" s="314"/>
      <c r="B504" s="314"/>
      <c r="C504" s="314"/>
      <c r="D504" s="314"/>
      <c r="E504" s="314"/>
      <c r="F504" s="314"/>
      <c r="G504" s="314"/>
      <c r="H504" s="314"/>
      <c r="I504" s="314"/>
      <c r="J504" s="314"/>
      <c r="K504" s="314"/>
      <c r="L504">
        <v>168</v>
      </c>
    </row>
    <row r="505" spans="1:12">
      <c r="A505" s="314"/>
      <c r="B505" s="314"/>
      <c r="C505" s="314"/>
      <c r="D505" s="314"/>
      <c r="E505" s="314"/>
      <c r="F505" s="314"/>
      <c r="G505" s="314"/>
      <c r="H505" s="314"/>
      <c r="I505" s="314"/>
      <c r="J505" s="314"/>
      <c r="K505" s="314"/>
      <c r="L505">
        <v>168</v>
      </c>
    </row>
    <row r="506" spans="1:12">
      <c r="A506" s="314" t="s">
        <v>20732</v>
      </c>
      <c r="B506" s="314" t="s">
        <v>20732</v>
      </c>
      <c r="C506" s="314" t="s">
        <v>20732</v>
      </c>
      <c r="D506" s="314" t="s">
        <v>20732</v>
      </c>
      <c r="E506" s="314" t="s">
        <v>20732</v>
      </c>
      <c r="F506" s="314" t="s">
        <v>20732</v>
      </c>
      <c r="G506" s="314">
        <v>1</v>
      </c>
      <c r="H506" s="314">
        <v>999999</v>
      </c>
      <c r="I506" s="314">
        <v>1</v>
      </c>
      <c r="J506" s="314" t="s">
        <v>20736</v>
      </c>
      <c r="K506" s="314">
        <v>10</v>
      </c>
      <c r="L506">
        <v>169</v>
      </c>
    </row>
    <row r="507" spans="1:12">
      <c r="A507" s="314"/>
      <c r="B507" s="314"/>
      <c r="C507" s="314"/>
      <c r="D507" s="314"/>
      <c r="E507" s="314"/>
      <c r="F507" s="314"/>
      <c r="G507" s="314"/>
      <c r="H507" s="314"/>
      <c r="I507" s="314"/>
      <c r="J507" s="314"/>
      <c r="K507" s="314"/>
      <c r="L507">
        <v>169</v>
      </c>
    </row>
    <row r="508" spans="1:12">
      <c r="A508" s="314"/>
      <c r="B508" s="314"/>
      <c r="C508" s="314"/>
      <c r="D508" s="314"/>
      <c r="E508" s="314"/>
      <c r="F508" s="314"/>
      <c r="G508" s="314"/>
      <c r="H508" s="314"/>
      <c r="I508" s="314"/>
      <c r="J508" s="314"/>
      <c r="K508" s="314"/>
      <c r="L508">
        <v>169</v>
      </c>
    </row>
    <row r="509" spans="1:12">
      <c r="A509" s="314" t="s">
        <v>20732</v>
      </c>
      <c r="B509" s="314" t="s">
        <v>20732</v>
      </c>
      <c r="C509" s="314" t="s">
        <v>20732</v>
      </c>
      <c r="D509" s="314" t="s">
        <v>20732</v>
      </c>
      <c r="E509" s="314" t="s">
        <v>20732</v>
      </c>
      <c r="F509" s="314" t="s">
        <v>20732</v>
      </c>
      <c r="G509" s="314">
        <v>1</v>
      </c>
      <c r="H509" s="314">
        <v>999999</v>
      </c>
      <c r="I509" s="314">
        <v>1</v>
      </c>
      <c r="J509" s="314" t="s">
        <v>20736</v>
      </c>
      <c r="K509" s="314">
        <v>10</v>
      </c>
      <c r="L509">
        <v>170</v>
      </c>
    </row>
    <row r="510" spans="1:12">
      <c r="A510" s="314"/>
      <c r="B510" s="314"/>
      <c r="C510" s="314"/>
      <c r="D510" s="314"/>
      <c r="E510" s="314"/>
      <c r="F510" s="314"/>
      <c r="G510" s="314"/>
      <c r="H510" s="314"/>
      <c r="I510" s="314"/>
      <c r="J510" s="314"/>
      <c r="K510" s="314"/>
      <c r="L510">
        <v>170</v>
      </c>
    </row>
    <row r="511" spans="1:12">
      <c r="A511" s="314"/>
      <c r="B511" s="314"/>
      <c r="C511" s="314"/>
      <c r="D511" s="314"/>
      <c r="E511" s="314"/>
      <c r="F511" s="314"/>
      <c r="G511" s="314"/>
      <c r="H511" s="314"/>
      <c r="I511" s="314"/>
      <c r="J511" s="314"/>
      <c r="K511" s="314"/>
      <c r="L511">
        <v>170</v>
      </c>
    </row>
    <row r="512" spans="1:12">
      <c r="A512" s="314" t="s">
        <v>20732</v>
      </c>
      <c r="B512" s="314" t="s">
        <v>20732</v>
      </c>
      <c r="C512" s="314" t="s">
        <v>20732</v>
      </c>
      <c r="D512" s="314" t="s">
        <v>20732</v>
      </c>
      <c r="E512" s="314" t="s">
        <v>20732</v>
      </c>
      <c r="F512" s="314" t="s">
        <v>20732</v>
      </c>
      <c r="G512" s="314">
        <v>1</v>
      </c>
      <c r="H512" s="314">
        <v>999999</v>
      </c>
      <c r="I512" s="314">
        <v>1</v>
      </c>
      <c r="J512" s="314" t="s">
        <v>20736</v>
      </c>
      <c r="K512" s="314">
        <v>10</v>
      </c>
      <c r="L512">
        <v>171</v>
      </c>
    </row>
    <row r="513" spans="1:12">
      <c r="A513" s="314"/>
      <c r="B513" s="314"/>
      <c r="C513" s="314"/>
      <c r="D513" s="314"/>
      <c r="E513" s="314"/>
      <c r="F513" s="314"/>
      <c r="G513" s="314"/>
      <c r="H513" s="314"/>
      <c r="I513" s="314"/>
      <c r="J513" s="314"/>
      <c r="K513" s="314"/>
      <c r="L513">
        <v>171</v>
      </c>
    </row>
    <row r="514" spans="1:12">
      <c r="A514" s="314"/>
      <c r="B514" s="314"/>
      <c r="C514" s="314"/>
      <c r="D514" s="314"/>
      <c r="E514" s="314"/>
      <c r="F514" s="314"/>
      <c r="G514" s="314"/>
      <c r="H514" s="314"/>
      <c r="I514" s="314"/>
      <c r="J514" s="314"/>
      <c r="K514" s="314"/>
      <c r="L514">
        <v>171</v>
      </c>
    </row>
    <row r="515" spans="1:12">
      <c r="A515" s="314" t="s">
        <v>20732</v>
      </c>
      <c r="B515" s="314" t="s">
        <v>20732</v>
      </c>
      <c r="C515" s="314" t="s">
        <v>20732</v>
      </c>
      <c r="D515" s="314" t="s">
        <v>20732</v>
      </c>
      <c r="E515" s="314" t="s">
        <v>20732</v>
      </c>
      <c r="F515" s="314" t="s">
        <v>20732</v>
      </c>
      <c r="G515" s="314">
        <v>1</v>
      </c>
      <c r="H515" s="314">
        <v>999999</v>
      </c>
      <c r="I515" s="314">
        <v>1</v>
      </c>
      <c r="J515" s="314" t="s">
        <v>20736</v>
      </c>
      <c r="K515" s="314">
        <v>10</v>
      </c>
      <c r="L515">
        <v>172</v>
      </c>
    </row>
    <row r="516" spans="1:12">
      <c r="A516" s="314"/>
      <c r="B516" s="314"/>
      <c r="C516" s="314"/>
      <c r="D516" s="314"/>
      <c r="E516" s="314"/>
      <c r="F516" s="314"/>
      <c r="G516" s="314"/>
      <c r="H516" s="314"/>
      <c r="I516" s="314"/>
      <c r="J516" s="314"/>
      <c r="K516" s="314"/>
      <c r="L516">
        <v>172</v>
      </c>
    </row>
    <row r="517" spans="1:12">
      <c r="A517" s="314"/>
      <c r="B517" s="314"/>
      <c r="C517" s="314"/>
      <c r="D517" s="314"/>
      <c r="E517" s="314"/>
      <c r="F517" s="314"/>
      <c r="G517" s="314"/>
      <c r="H517" s="314"/>
      <c r="I517" s="314"/>
      <c r="J517" s="314"/>
      <c r="K517" s="314"/>
      <c r="L517">
        <v>172</v>
      </c>
    </row>
    <row r="518" spans="1:12">
      <c r="A518" s="314" t="s">
        <v>20732</v>
      </c>
      <c r="B518" s="314" t="s">
        <v>20732</v>
      </c>
      <c r="C518" s="314" t="s">
        <v>20732</v>
      </c>
      <c r="D518" s="314" t="s">
        <v>20732</v>
      </c>
      <c r="E518" s="314" t="s">
        <v>20732</v>
      </c>
      <c r="F518" s="314" t="s">
        <v>20732</v>
      </c>
      <c r="G518" s="314">
        <v>170000000</v>
      </c>
      <c r="H518" s="314">
        <v>179999999</v>
      </c>
      <c r="I518" s="314">
        <v>170000000</v>
      </c>
      <c r="J518" s="314" t="s">
        <v>20736</v>
      </c>
      <c r="K518" s="314">
        <v>10</v>
      </c>
      <c r="L518">
        <v>173</v>
      </c>
    </row>
    <row r="519" spans="1:12">
      <c r="A519" s="314"/>
      <c r="B519" s="314"/>
      <c r="C519" s="314"/>
      <c r="D519" s="314"/>
      <c r="E519" s="314"/>
      <c r="F519" s="314"/>
      <c r="G519" s="314"/>
      <c r="H519" s="314"/>
      <c r="I519" s="314"/>
      <c r="J519" s="314"/>
      <c r="K519" s="314"/>
      <c r="L519">
        <v>173</v>
      </c>
    </row>
    <row r="520" spans="1:12">
      <c r="A520" s="314"/>
      <c r="B520" s="314"/>
      <c r="C520" s="314"/>
      <c r="D520" s="314"/>
      <c r="E520" s="314"/>
      <c r="F520" s="314"/>
      <c r="G520" s="314"/>
      <c r="H520" s="314"/>
      <c r="I520" s="314"/>
      <c r="J520" s="314"/>
      <c r="K520" s="314"/>
      <c r="L520">
        <v>173</v>
      </c>
    </row>
    <row r="521" spans="1:12">
      <c r="A521" s="314" t="s">
        <v>20732</v>
      </c>
      <c r="B521" s="314" t="s">
        <v>20732</v>
      </c>
      <c r="C521" s="314" t="s">
        <v>20732</v>
      </c>
      <c r="D521" s="314" t="s">
        <v>20732</v>
      </c>
      <c r="E521" s="314" t="s">
        <v>20732</v>
      </c>
      <c r="F521" s="314" t="s">
        <v>20732</v>
      </c>
      <c r="G521" s="314">
        <v>170000000</v>
      </c>
      <c r="H521" s="314">
        <v>179999999</v>
      </c>
      <c r="I521" s="314">
        <v>170000000</v>
      </c>
      <c r="J521" s="314" t="s">
        <v>20736</v>
      </c>
      <c r="K521" s="314">
        <v>10</v>
      </c>
      <c r="L521">
        <v>174</v>
      </c>
    </row>
    <row r="522" spans="1:12">
      <c r="A522" s="314"/>
      <c r="B522" s="314"/>
      <c r="C522" s="314"/>
      <c r="D522" s="314"/>
      <c r="E522" s="314"/>
      <c r="F522" s="314"/>
      <c r="G522" s="314"/>
      <c r="H522" s="314"/>
      <c r="I522" s="314"/>
      <c r="J522" s="314"/>
      <c r="K522" s="314"/>
      <c r="L522">
        <v>174</v>
      </c>
    </row>
    <row r="523" spans="1:12">
      <c r="A523" s="314"/>
      <c r="B523" s="314"/>
      <c r="C523" s="314"/>
      <c r="D523" s="314"/>
      <c r="E523" s="314"/>
      <c r="F523" s="314"/>
      <c r="G523" s="314"/>
      <c r="H523" s="314"/>
      <c r="I523" s="314"/>
      <c r="J523" s="314"/>
      <c r="K523" s="314"/>
      <c r="L523">
        <v>174</v>
      </c>
    </row>
    <row r="524" spans="1:12">
      <c r="A524" s="314" t="s">
        <v>20732</v>
      </c>
      <c r="B524" s="314" t="s">
        <v>20732</v>
      </c>
      <c r="C524" s="314" t="s">
        <v>20732</v>
      </c>
      <c r="D524" s="314" t="s">
        <v>20732</v>
      </c>
      <c r="E524" s="314" t="s">
        <v>20732</v>
      </c>
      <c r="F524" s="314" t="s">
        <v>20732</v>
      </c>
      <c r="G524" s="314">
        <v>170000000</v>
      </c>
      <c r="H524" s="314">
        <v>179999999</v>
      </c>
      <c r="I524" s="314">
        <v>170000000</v>
      </c>
      <c r="J524" s="314" t="s">
        <v>20736</v>
      </c>
      <c r="K524" s="314">
        <v>10</v>
      </c>
      <c r="L524">
        <v>175</v>
      </c>
    </row>
    <row r="525" spans="1:12">
      <c r="A525" s="314"/>
      <c r="B525" s="314"/>
      <c r="C525" s="314"/>
      <c r="D525" s="314"/>
      <c r="E525" s="314"/>
      <c r="F525" s="314"/>
      <c r="G525" s="314"/>
      <c r="H525" s="314"/>
      <c r="I525" s="314"/>
      <c r="J525" s="314"/>
      <c r="K525" s="314"/>
      <c r="L525">
        <v>175</v>
      </c>
    </row>
    <row r="526" spans="1:12">
      <c r="A526" s="314"/>
      <c r="B526" s="314"/>
      <c r="C526" s="314"/>
      <c r="D526" s="314"/>
      <c r="E526" s="314"/>
      <c r="F526" s="314"/>
      <c r="G526" s="314"/>
      <c r="H526" s="314"/>
      <c r="I526" s="314"/>
      <c r="J526" s="314"/>
      <c r="K526" s="314"/>
      <c r="L526">
        <v>175</v>
      </c>
    </row>
    <row r="527" spans="1:12">
      <c r="A527" s="314" t="s">
        <v>20732</v>
      </c>
      <c r="B527" s="314" t="s">
        <v>20732</v>
      </c>
      <c r="C527" s="314" t="s">
        <v>20732</v>
      </c>
      <c r="D527" s="314" t="s">
        <v>20732</v>
      </c>
      <c r="E527" s="314" t="s">
        <v>20732</v>
      </c>
      <c r="F527" s="314" t="s">
        <v>20732</v>
      </c>
      <c r="G527" s="314">
        <v>170000000</v>
      </c>
      <c r="H527" s="314">
        <v>179999999</v>
      </c>
      <c r="I527" s="314">
        <v>170000000</v>
      </c>
      <c r="J527" s="314" t="s">
        <v>20736</v>
      </c>
      <c r="K527" s="314">
        <v>10</v>
      </c>
      <c r="L527">
        <v>176</v>
      </c>
    </row>
    <row r="528" spans="1:12">
      <c r="A528" s="314"/>
      <c r="B528" s="314"/>
      <c r="C528" s="314"/>
      <c r="D528" s="314"/>
      <c r="E528" s="314"/>
      <c r="F528" s="314"/>
      <c r="G528" s="314"/>
      <c r="H528" s="314"/>
      <c r="I528" s="314"/>
      <c r="J528" s="314"/>
      <c r="K528" s="314"/>
      <c r="L528">
        <v>176</v>
      </c>
    </row>
    <row r="529" spans="1:12">
      <c r="A529" s="314"/>
      <c r="B529" s="314"/>
      <c r="C529" s="314"/>
      <c r="D529" s="314"/>
      <c r="E529" s="314"/>
      <c r="F529" s="314"/>
      <c r="G529" s="314"/>
      <c r="H529" s="314"/>
      <c r="I529" s="314"/>
      <c r="J529" s="314"/>
      <c r="K529" s="314"/>
      <c r="L529">
        <v>176</v>
      </c>
    </row>
    <row r="530" spans="1:12">
      <c r="A530" s="314" t="s">
        <v>20732</v>
      </c>
      <c r="B530" s="314" t="s">
        <v>20732</v>
      </c>
      <c r="C530" s="314" t="s">
        <v>20732</v>
      </c>
      <c r="D530" s="314" t="s">
        <v>20732</v>
      </c>
      <c r="E530" s="314" t="s">
        <v>20732</v>
      </c>
      <c r="F530" s="314" t="s">
        <v>20732</v>
      </c>
      <c r="G530" s="314">
        <v>170000000</v>
      </c>
      <c r="H530" s="314">
        <v>179999999</v>
      </c>
      <c r="I530" s="314">
        <v>170000000</v>
      </c>
      <c r="J530" s="314" t="s">
        <v>20736</v>
      </c>
      <c r="K530" s="314">
        <v>10</v>
      </c>
      <c r="L530">
        <v>177</v>
      </c>
    </row>
    <row r="531" spans="1:12">
      <c r="A531" s="314"/>
      <c r="B531" s="314"/>
      <c r="C531" s="314"/>
      <c r="D531" s="314"/>
      <c r="E531" s="314"/>
      <c r="F531" s="314"/>
      <c r="G531" s="314"/>
      <c r="H531" s="314"/>
      <c r="I531" s="314"/>
      <c r="J531" s="314"/>
      <c r="K531" s="314"/>
      <c r="L531">
        <v>177</v>
      </c>
    </row>
    <row r="532" spans="1:12">
      <c r="A532" s="314"/>
      <c r="B532" s="314"/>
      <c r="C532" s="314"/>
      <c r="D532" s="314"/>
      <c r="E532" s="314"/>
      <c r="F532" s="314"/>
      <c r="G532" s="314"/>
      <c r="H532" s="314"/>
      <c r="I532" s="314"/>
      <c r="J532" s="314"/>
      <c r="K532" s="314"/>
      <c r="L532">
        <v>177</v>
      </c>
    </row>
    <row r="533" spans="1:12">
      <c r="A533" s="314" t="s">
        <v>20732</v>
      </c>
      <c r="B533" s="314" t="s">
        <v>20732</v>
      </c>
      <c r="C533" s="314" t="s">
        <v>20732</v>
      </c>
      <c r="D533" s="314" t="s">
        <v>20732</v>
      </c>
      <c r="E533" s="314" t="s">
        <v>20732</v>
      </c>
      <c r="F533" s="314" t="s">
        <v>20732</v>
      </c>
      <c r="G533" s="314">
        <v>1</v>
      </c>
      <c r="H533" s="314">
        <v>999999999</v>
      </c>
      <c r="I533" s="314">
        <v>1</v>
      </c>
      <c r="J533" s="314" t="s">
        <v>20732</v>
      </c>
      <c r="K533" s="314">
        <v>0</v>
      </c>
      <c r="L533">
        <v>178</v>
      </c>
    </row>
    <row r="534" spans="1:12">
      <c r="A534" s="314"/>
      <c r="B534" s="314"/>
      <c r="C534" s="314"/>
      <c r="D534" s="314"/>
      <c r="E534" s="314"/>
      <c r="F534" s="314"/>
      <c r="G534" s="314"/>
      <c r="H534" s="314"/>
      <c r="I534" s="314"/>
      <c r="J534" s="314"/>
      <c r="K534" s="314"/>
      <c r="L534">
        <v>178</v>
      </c>
    </row>
    <row r="535" spans="1:12">
      <c r="A535" s="314"/>
      <c r="B535" s="314"/>
      <c r="C535" s="314"/>
      <c r="D535" s="314"/>
      <c r="E535" s="314"/>
      <c r="F535" s="314"/>
      <c r="G535" s="314"/>
      <c r="H535" s="314"/>
      <c r="I535" s="314"/>
      <c r="J535" s="314"/>
      <c r="K535" s="314"/>
      <c r="L535">
        <v>178</v>
      </c>
    </row>
    <row r="536" spans="1:12">
      <c r="A536" s="314" t="s">
        <v>20732</v>
      </c>
      <c r="B536" s="314" t="s">
        <v>20732</v>
      </c>
      <c r="C536" s="314" t="s">
        <v>20732</v>
      </c>
      <c r="D536" s="314" t="s">
        <v>20732</v>
      </c>
      <c r="E536" s="314" t="s">
        <v>20732</v>
      </c>
      <c r="F536" s="314" t="s">
        <v>20732</v>
      </c>
      <c r="G536" s="314">
        <v>1</v>
      </c>
      <c r="H536" s="314">
        <v>999999999</v>
      </c>
      <c r="I536" s="314">
        <v>1</v>
      </c>
      <c r="J536" s="314" t="s">
        <v>20732</v>
      </c>
      <c r="K536" s="314">
        <v>0</v>
      </c>
      <c r="L536">
        <v>179</v>
      </c>
    </row>
    <row r="537" spans="1:12">
      <c r="A537" s="314"/>
      <c r="B537" s="314"/>
      <c r="C537" s="314"/>
      <c r="D537" s="314"/>
      <c r="E537" s="314"/>
      <c r="F537" s="314"/>
      <c r="G537" s="314"/>
      <c r="H537" s="314"/>
      <c r="I537" s="314"/>
      <c r="J537" s="314"/>
      <c r="K537" s="314"/>
      <c r="L537">
        <v>179</v>
      </c>
    </row>
    <row r="538" spans="1:12">
      <c r="A538" s="314"/>
      <c r="B538" s="314"/>
      <c r="C538" s="314"/>
      <c r="D538" s="314"/>
      <c r="E538" s="314"/>
      <c r="F538" s="314"/>
      <c r="G538" s="314"/>
      <c r="H538" s="314"/>
      <c r="I538" s="314"/>
      <c r="J538" s="314"/>
      <c r="K538" s="314"/>
      <c r="L538">
        <v>179</v>
      </c>
    </row>
    <row r="539" spans="1:12">
      <c r="A539" s="314" t="s">
        <v>20732</v>
      </c>
      <c r="B539" s="314" t="s">
        <v>20732</v>
      </c>
      <c r="C539" s="314" t="s">
        <v>20732</v>
      </c>
      <c r="D539" s="314" t="s">
        <v>20732</v>
      </c>
      <c r="E539" s="314" t="s">
        <v>20732</v>
      </c>
      <c r="F539" s="314" t="s">
        <v>20732</v>
      </c>
      <c r="G539" s="314">
        <v>1</v>
      </c>
      <c r="H539" s="314">
        <v>999999999</v>
      </c>
      <c r="I539" s="314">
        <v>1</v>
      </c>
      <c r="J539" s="314" t="s">
        <v>20732</v>
      </c>
      <c r="K539" s="314">
        <v>0</v>
      </c>
      <c r="L539">
        <v>180</v>
      </c>
    </row>
    <row r="540" spans="1:12">
      <c r="A540" s="314"/>
      <c r="B540" s="314"/>
      <c r="C540" s="314"/>
      <c r="D540" s="314"/>
      <c r="E540" s="314"/>
      <c r="F540" s="314"/>
      <c r="G540" s="314"/>
      <c r="H540" s="314"/>
      <c r="I540" s="314"/>
      <c r="J540" s="314"/>
      <c r="K540" s="314"/>
      <c r="L540">
        <v>180</v>
      </c>
    </row>
    <row r="541" spans="1:12">
      <c r="A541" s="314"/>
      <c r="B541" s="314"/>
      <c r="C541" s="314"/>
      <c r="D541" s="314"/>
      <c r="E541" s="314"/>
      <c r="F541" s="314"/>
      <c r="G541" s="314"/>
      <c r="H541" s="314"/>
      <c r="I541" s="314"/>
      <c r="J541" s="314"/>
      <c r="K541" s="314"/>
      <c r="L541">
        <v>180</v>
      </c>
    </row>
    <row r="542" spans="1:12">
      <c r="A542" s="314" t="s">
        <v>20732</v>
      </c>
      <c r="B542" s="314" t="s">
        <v>20732</v>
      </c>
      <c r="C542" s="314" t="s">
        <v>20732</v>
      </c>
      <c r="D542" s="314" t="s">
        <v>20732</v>
      </c>
      <c r="E542" s="314" t="s">
        <v>20732</v>
      </c>
      <c r="F542" s="314" t="s">
        <v>20732</v>
      </c>
      <c r="G542" s="314">
        <v>1</v>
      </c>
      <c r="H542" s="314">
        <v>999999</v>
      </c>
      <c r="I542" s="314">
        <v>1</v>
      </c>
      <c r="J542" s="314" t="s">
        <v>20736</v>
      </c>
      <c r="K542" s="314">
        <v>10</v>
      </c>
      <c r="L542">
        <v>181</v>
      </c>
    </row>
    <row r="543" spans="1:12">
      <c r="A543" s="314"/>
      <c r="B543" s="314"/>
      <c r="C543" s="314"/>
      <c r="D543" s="314"/>
      <c r="E543" s="314"/>
      <c r="F543" s="314"/>
      <c r="G543" s="314"/>
      <c r="H543" s="314"/>
      <c r="I543" s="314"/>
      <c r="J543" s="314"/>
      <c r="K543" s="314"/>
      <c r="L543">
        <v>181</v>
      </c>
    </row>
    <row r="544" spans="1:12">
      <c r="A544" s="314"/>
      <c r="B544" s="314"/>
      <c r="C544" s="314"/>
      <c r="D544" s="314"/>
      <c r="E544" s="314"/>
      <c r="F544" s="314"/>
      <c r="G544" s="314"/>
      <c r="H544" s="314"/>
      <c r="I544" s="314"/>
      <c r="J544" s="314"/>
      <c r="K544" s="314"/>
      <c r="L544">
        <v>181</v>
      </c>
    </row>
    <row r="545" spans="1:12">
      <c r="A545" s="314" t="s">
        <v>20732</v>
      </c>
      <c r="B545" s="314" t="s">
        <v>20732</v>
      </c>
      <c r="C545" s="314" t="s">
        <v>20732</v>
      </c>
      <c r="D545" s="314" t="s">
        <v>20732</v>
      </c>
      <c r="E545" s="314" t="s">
        <v>20732</v>
      </c>
      <c r="F545" s="314" t="s">
        <v>20732</v>
      </c>
      <c r="G545" s="314">
        <v>1</v>
      </c>
      <c r="H545" s="314">
        <v>999999999</v>
      </c>
      <c r="I545" s="314">
        <v>1</v>
      </c>
      <c r="J545" s="314" t="s">
        <v>20732</v>
      </c>
      <c r="K545" s="314">
        <v>0</v>
      </c>
      <c r="L545">
        <v>182</v>
      </c>
    </row>
    <row r="546" spans="1:12">
      <c r="A546" s="314"/>
      <c r="B546" s="314"/>
      <c r="C546" s="314"/>
      <c r="D546" s="314"/>
      <c r="E546" s="314"/>
      <c r="F546" s="314"/>
      <c r="G546" s="314"/>
      <c r="H546" s="314"/>
      <c r="I546" s="314"/>
      <c r="J546" s="314"/>
      <c r="K546" s="314"/>
      <c r="L546">
        <v>182</v>
      </c>
    </row>
    <row r="547" spans="1:12">
      <c r="A547" s="314"/>
      <c r="B547" s="314"/>
      <c r="C547" s="314"/>
      <c r="D547" s="314"/>
      <c r="E547" s="314"/>
      <c r="F547" s="314"/>
      <c r="G547" s="314"/>
      <c r="H547" s="314"/>
      <c r="I547" s="314"/>
      <c r="J547" s="314"/>
      <c r="K547" s="314"/>
      <c r="L547">
        <v>182</v>
      </c>
    </row>
    <row r="548" spans="1:12">
      <c r="A548" s="314" t="s">
        <v>20732</v>
      </c>
      <c r="B548" s="314" t="s">
        <v>20732</v>
      </c>
      <c r="C548" s="314" t="s">
        <v>20732</v>
      </c>
      <c r="D548" s="314" t="s">
        <v>20732</v>
      </c>
      <c r="E548" s="314" t="s">
        <v>20732</v>
      </c>
      <c r="F548" s="314" t="s">
        <v>20732</v>
      </c>
      <c r="G548" s="314">
        <v>1</v>
      </c>
      <c r="H548" s="314">
        <v>999999999</v>
      </c>
      <c r="I548" s="314">
        <v>1</v>
      </c>
      <c r="J548" s="314" t="s">
        <v>20732</v>
      </c>
      <c r="K548" s="314">
        <v>0</v>
      </c>
      <c r="L548">
        <v>183</v>
      </c>
    </row>
    <row r="549" spans="1:12">
      <c r="A549" s="314"/>
      <c r="B549" s="314"/>
      <c r="C549" s="314"/>
      <c r="D549" s="314"/>
      <c r="E549" s="314"/>
      <c r="F549" s="314"/>
      <c r="G549" s="314"/>
      <c r="H549" s="314"/>
      <c r="I549" s="314"/>
      <c r="J549" s="314"/>
      <c r="K549" s="314"/>
      <c r="L549">
        <v>183</v>
      </c>
    </row>
    <row r="550" spans="1:12">
      <c r="A550" s="314"/>
      <c r="B550" s="314"/>
      <c r="C550" s="314"/>
      <c r="D550" s="314"/>
      <c r="E550" s="314"/>
      <c r="F550" s="314"/>
      <c r="G550" s="314"/>
      <c r="H550" s="314"/>
      <c r="I550" s="314"/>
      <c r="J550" s="314"/>
      <c r="K550" s="314"/>
      <c r="L550">
        <v>183</v>
      </c>
    </row>
    <row r="551" spans="1:12">
      <c r="A551" s="314" t="s">
        <v>20732</v>
      </c>
      <c r="B551" s="314" t="s">
        <v>20732</v>
      </c>
      <c r="C551" s="314" t="s">
        <v>20732</v>
      </c>
      <c r="D551" s="314" t="s">
        <v>20732</v>
      </c>
      <c r="E551" s="314" t="s">
        <v>20732</v>
      </c>
      <c r="F551" s="314" t="s">
        <v>20732</v>
      </c>
      <c r="G551" s="314">
        <v>1</v>
      </c>
      <c r="H551" s="314">
        <v>999999</v>
      </c>
      <c r="I551" s="314">
        <v>1</v>
      </c>
      <c r="J551" s="314" t="s">
        <v>20736</v>
      </c>
      <c r="K551" s="314">
        <v>10</v>
      </c>
      <c r="L551">
        <v>184</v>
      </c>
    </row>
    <row r="552" spans="1:12">
      <c r="A552" s="314"/>
      <c r="B552" s="314"/>
      <c r="C552" s="314"/>
      <c r="D552" s="314"/>
      <c r="E552" s="314"/>
      <c r="F552" s="314"/>
      <c r="G552" s="314"/>
      <c r="H552" s="314"/>
      <c r="I552" s="314"/>
      <c r="J552" s="314"/>
      <c r="K552" s="314"/>
      <c r="L552">
        <v>184</v>
      </c>
    </row>
    <row r="553" spans="1:12">
      <c r="A553" s="314"/>
      <c r="B553" s="314"/>
      <c r="C553" s="314"/>
      <c r="D553" s="314"/>
      <c r="E553" s="314"/>
      <c r="F553" s="314"/>
      <c r="G553" s="314"/>
      <c r="H553" s="314"/>
      <c r="I553" s="314"/>
      <c r="J553" s="314"/>
      <c r="K553" s="314"/>
      <c r="L553">
        <v>184</v>
      </c>
    </row>
    <row r="554" spans="1:12">
      <c r="A554" s="314" t="s">
        <v>20732</v>
      </c>
      <c r="B554" s="314" t="s">
        <v>20732</v>
      </c>
      <c r="C554" s="314" t="s">
        <v>20732</v>
      </c>
      <c r="D554" s="314" t="s">
        <v>20732</v>
      </c>
      <c r="E554" s="314" t="s">
        <v>20732</v>
      </c>
      <c r="F554" s="314" t="s">
        <v>20732</v>
      </c>
      <c r="G554" s="314">
        <v>1</v>
      </c>
      <c r="H554" s="314">
        <v>999999</v>
      </c>
      <c r="I554" s="314">
        <v>1</v>
      </c>
      <c r="J554" s="314" t="s">
        <v>20736</v>
      </c>
      <c r="K554" s="314">
        <v>10</v>
      </c>
      <c r="L554">
        <v>185</v>
      </c>
    </row>
    <row r="555" spans="1:12">
      <c r="A555" s="314"/>
      <c r="B555" s="314"/>
      <c r="C555" s="314"/>
      <c r="D555" s="314"/>
      <c r="E555" s="314"/>
      <c r="F555" s="314"/>
      <c r="G555" s="314"/>
      <c r="H555" s="314"/>
      <c r="I555" s="314"/>
      <c r="J555" s="314"/>
      <c r="K555" s="314"/>
      <c r="L555">
        <v>185</v>
      </c>
    </row>
    <row r="556" spans="1:12">
      <c r="A556" s="314"/>
      <c r="B556" s="314"/>
      <c r="C556" s="314"/>
      <c r="D556" s="314"/>
      <c r="E556" s="314"/>
      <c r="F556" s="314"/>
      <c r="G556" s="314"/>
      <c r="H556" s="314"/>
      <c r="I556" s="314"/>
      <c r="J556" s="314"/>
      <c r="K556" s="314"/>
      <c r="L556">
        <v>185</v>
      </c>
    </row>
    <row r="557" spans="1:12">
      <c r="A557" s="314" t="s">
        <v>20732</v>
      </c>
      <c r="B557" s="314" t="s">
        <v>20732</v>
      </c>
      <c r="C557" s="314" t="s">
        <v>20732</v>
      </c>
      <c r="D557" s="314" t="s">
        <v>20732</v>
      </c>
      <c r="E557" s="314" t="s">
        <v>20732</v>
      </c>
      <c r="F557" s="314" t="s">
        <v>20732</v>
      </c>
      <c r="G557" s="314">
        <v>1</v>
      </c>
      <c r="H557" s="314">
        <v>999999</v>
      </c>
      <c r="I557" s="314">
        <v>1</v>
      </c>
      <c r="J557" s="314" t="s">
        <v>20736</v>
      </c>
      <c r="K557" s="314">
        <v>10</v>
      </c>
      <c r="L557">
        <v>186</v>
      </c>
    </row>
    <row r="558" spans="1:12">
      <c r="A558" s="314"/>
      <c r="B558" s="314"/>
      <c r="C558" s="314"/>
      <c r="D558" s="314"/>
      <c r="E558" s="314"/>
      <c r="F558" s="314"/>
      <c r="G558" s="314"/>
      <c r="H558" s="314"/>
      <c r="I558" s="314"/>
      <c r="J558" s="314"/>
      <c r="K558" s="314"/>
      <c r="L558">
        <v>186</v>
      </c>
    </row>
    <row r="559" spans="1:12">
      <c r="A559" s="314"/>
      <c r="B559" s="314"/>
      <c r="C559" s="314"/>
      <c r="D559" s="314"/>
      <c r="E559" s="314"/>
      <c r="F559" s="314"/>
      <c r="G559" s="314"/>
      <c r="H559" s="314"/>
      <c r="I559" s="314"/>
      <c r="J559" s="314"/>
      <c r="K559" s="314"/>
      <c r="L559">
        <v>186</v>
      </c>
    </row>
    <row r="560" spans="1:12">
      <c r="A560" s="314" t="s">
        <v>20732</v>
      </c>
      <c r="B560" s="314" t="s">
        <v>20732</v>
      </c>
      <c r="C560" s="314" t="s">
        <v>20732</v>
      </c>
      <c r="D560" s="314" t="s">
        <v>20732</v>
      </c>
      <c r="E560" s="314" t="s">
        <v>20732</v>
      </c>
      <c r="F560" s="314" t="s">
        <v>20732</v>
      </c>
      <c r="G560" s="314">
        <v>1</v>
      </c>
      <c r="H560" s="314">
        <v>999999</v>
      </c>
      <c r="I560" s="314">
        <v>1</v>
      </c>
      <c r="J560" s="314" t="s">
        <v>20736</v>
      </c>
      <c r="K560" s="314">
        <v>10</v>
      </c>
      <c r="L560">
        <v>187</v>
      </c>
    </row>
    <row r="561" spans="1:12">
      <c r="A561" s="314"/>
      <c r="B561" s="314"/>
      <c r="C561" s="314"/>
      <c r="D561" s="314"/>
      <c r="E561" s="314"/>
      <c r="F561" s="314"/>
      <c r="G561" s="314"/>
      <c r="H561" s="314"/>
      <c r="I561" s="314"/>
      <c r="J561" s="314"/>
      <c r="K561" s="314"/>
      <c r="L561">
        <v>187</v>
      </c>
    </row>
    <row r="562" spans="1:12">
      <c r="A562" s="314"/>
      <c r="B562" s="314"/>
      <c r="C562" s="314"/>
      <c r="D562" s="314"/>
      <c r="E562" s="314"/>
      <c r="F562" s="314"/>
      <c r="G562" s="314"/>
      <c r="H562" s="314"/>
      <c r="I562" s="314"/>
      <c r="J562" s="314"/>
      <c r="K562" s="314"/>
      <c r="L562">
        <v>187</v>
      </c>
    </row>
    <row r="563" spans="1:12">
      <c r="A563" s="314" t="s">
        <v>20732</v>
      </c>
      <c r="B563" s="314" t="s">
        <v>20732</v>
      </c>
      <c r="C563" s="314" t="s">
        <v>20732</v>
      </c>
      <c r="D563" s="314" t="s">
        <v>20732</v>
      </c>
      <c r="E563" s="314" t="s">
        <v>20732</v>
      </c>
      <c r="F563" s="314" t="s">
        <v>20732</v>
      </c>
      <c r="G563" s="314">
        <v>1</v>
      </c>
      <c r="H563" s="314">
        <v>999999</v>
      </c>
      <c r="I563" s="314">
        <v>1</v>
      </c>
      <c r="J563" s="314" t="s">
        <v>20736</v>
      </c>
      <c r="K563" s="314">
        <v>10</v>
      </c>
      <c r="L563">
        <v>188</v>
      </c>
    </row>
    <row r="564" spans="1:12">
      <c r="A564" s="314"/>
      <c r="B564" s="314"/>
      <c r="C564" s="314"/>
      <c r="D564" s="314"/>
      <c r="E564" s="314"/>
      <c r="F564" s="314"/>
      <c r="G564" s="314"/>
      <c r="H564" s="314"/>
      <c r="I564" s="314"/>
      <c r="J564" s="314"/>
      <c r="K564" s="314"/>
      <c r="L564">
        <v>188</v>
      </c>
    </row>
    <row r="565" spans="1:12">
      <c r="A565" s="314"/>
      <c r="B565" s="314"/>
      <c r="C565" s="314"/>
      <c r="D565" s="314"/>
      <c r="E565" s="314"/>
      <c r="F565" s="314"/>
      <c r="G565" s="314"/>
      <c r="H565" s="314"/>
      <c r="I565" s="314"/>
      <c r="J565" s="314"/>
      <c r="K565" s="314"/>
      <c r="L565">
        <v>188</v>
      </c>
    </row>
    <row r="566" spans="1:12">
      <c r="A566" s="314" t="s">
        <v>20732</v>
      </c>
      <c r="B566" s="314" t="s">
        <v>20732</v>
      </c>
      <c r="C566" s="314" t="s">
        <v>20732</v>
      </c>
      <c r="D566" s="314" t="s">
        <v>20732</v>
      </c>
      <c r="E566" s="314" t="s">
        <v>20732</v>
      </c>
      <c r="F566" s="314" t="s">
        <v>20732</v>
      </c>
      <c r="G566" s="314">
        <v>1</v>
      </c>
      <c r="H566" s="314">
        <v>999999</v>
      </c>
      <c r="I566" s="314">
        <v>1</v>
      </c>
      <c r="J566" s="314" t="s">
        <v>20736</v>
      </c>
      <c r="K566" s="314">
        <v>10</v>
      </c>
      <c r="L566">
        <v>189</v>
      </c>
    </row>
    <row r="567" spans="1:12">
      <c r="A567" s="314"/>
      <c r="B567" s="314"/>
      <c r="C567" s="314"/>
      <c r="D567" s="314"/>
      <c r="E567" s="314"/>
      <c r="F567" s="314"/>
      <c r="G567" s="314"/>
      <c r="H567" s="314"/>
      <c r="I567" s="314"/>
      <c r="J567" s="314"/>
      <c r="K567" s="314"/>
      <c r="L567">
        <v>189</v>
      </c>
    </row>
    <row r="568" spans="1:12">
      <c r="A568" s="314"/>
      <c r="B568" s="314"/>
      <c r="C568" s="314"/>
      <c r="D568" s="314"/>
      <c r="E568" s="314"/>
      <c r="F568" s="314"/>
      <c r="G568" s="314"/>
      <c r="H568" s="314"/>
      <c r="I568" s="314"/>
      <c r="J568" s="314"/>
      <c r="K568" s="314"/>
      <c r="L568">
        <v>189</v>
      </c>
    </row>
    <row r="569" spans="1:12">
      <c r="A569" s="314" t="s">
        <v>20732</v>
      </c>
      <c r="B569" s="314" t="s">
        <v>20732</v>
      </c>
      <c r="C569" s="314" t="s">
        <v>20732</v>
      </c>
      <c r="D569" s="314" t="s">
        <v>20732</v>
      </c>
      <c r="E569" s="314" t="s">
        <v>20732</v>
      </c>
      <c r="F569" s="314" t="s">
        <v>20732</v>
      </c>
      <c r="G569" s="314">
        <v>1</v>
      </c>
      <c r="H569" s="314">
        <v>999999</v>
      </c>
      <c r="I569" s="314">
        <v>1</v>
      </c>
      <c r="J569" s="314" t="s">
        <v>20736</v>
      </c>
      <c r="K569" s="314">
        <v>10</v>
      </c>
      <c r="L569">
        <v>190</v>
      </c>
    </row>
    <row r="570" spans="1:12">
      <c r="A570" s="314"/>
      <c r="B570" s="314"/>
      <c r="C570" s="314"/>
      <c r="D570" s="314"/>
      <c r="E570" s="314"/>
      <c r="F570" s="314"/>
      <c r="G570" s="314"/>
      <c r="H570" s="314"/>
      <c r="I570" s="314"/>
      <c r="J570" s="314"/>
      <c r="K570" s="314"/>
      <c r="L570">
        <v>190</v>
      </c>
    </row>
    <row r="571" spans="1:12">
      <c r="A571" s="314"/>
      <c r="B571" s="314"/>
      <c r="C571" s="314"/>
      <c r="D571" s="314"/>
      <c r="E571" s="314"/>
      <c r="F571" s="314"/>
      <c r="G571" s="314"/>
      <c r="H571" s="314"/>
      <c r="I571" s="314"/>
      <c r="J571" s="314"/>
      <c r="K571" s="314"/>
      <c r="L571">
        <v>190</v>
      </c>
    </row>
    <row r="572" spans="1:12">
      <c r="A572" s="314" t="s">
        <v>20732</v>
      </c>
      <c r="B572" s="314" t="s">
        <v>20732</v>
      </c>
      <c r="C572" s="314" t="s">
        <v>20732</v>
      </c>
      <c r="D572" s="314" t="s">
        <v>20732</v>
      </c>
      <c r="E572" s="314" t="s">
        <v>20732</v>
      </c>
      <c r="F572" s="314" t="s">
        <v>20732</v>
      </c>
      <c r="G572" s="314">
        <v>1</v>
      </c>
      <c r="H572" s="314">
        <v>999999</v>
      </c>
      <c r="I572" s="314">
        <v>1</v>
      </c>
      <c r="J572" s="314" t="s">
        <v>20736</v>
      </c>
      <c r="K572" s="314">
        <v>10</v>
      </c>
      <c r="L572">
        <v>191</v>
      </c>
    </row>
    <row r="573" spans="1:12">
      <c r="A573" s="314"/>
      <c r="B573" s="314"/>
      <c r="C573" s="314"/>
      <c r="D573" s="314"/>
      <c r="E573" s="314"/>
      <c r="F573" s="314"/>
      <c r="G573" s="314"/>
      <c r="H573" s="314"/>
      <c r="I573" s="314"/>
      <c r="J573" s="314"/>
      <c r="K573" s="314"/>
      <c r="L573">
        <v>191</v>
      </c>
    </row>
    <row r="574" spans="1:12">
      <c r="A574" s="314"/>
      <c r="B574" s="314"/>
      <c r="C574" s="314"/>
      <c r="D574" s="314"/>
      <c r="E574" s="314"/>
      <c r="F574" s="314"/>
      <c r="G574" s="314"/>
      <c r="H574" s="314"/>
      <c r="I574" s="314"/>
      <c r="J574" s="314"/>
      <c r="K574" s="314"/>
      <c r="L574">
        <v>191</v>
      </c>
    </row>
    <row r="575" spans="1:12">
      <c r="A575" s="314" t="s">
        <v>20732</v>
      </c>
      <c r="B575" s="314" t="s">
        <v>20732</v>
      </c>
      <c r="C575" s="314" t="s">
        <v>20732</v>
      </c>
      <c r="D575" s="314" t="s">
        <v>20732</v>
      </c>
      <c r="E575" s="314" t="s">
        <v>20732</v>
      </c>
      <c r="F575" s="314" t="s">
        <v>20732</v>
      </c>
      <c r="G575" s="314">
        <v>1</v>
      </c>
      <c r="H575" s="314">
        <v>999999</v>
      </c>
      <c r="I575" s="314">
        <v>1</v>
      </c>
      <c r="J575" s="314" t="s">
        <v>20736</v>
      </c>
      <c r="K575" s="314">
        <v>10</v>
      </c>
      <c r="L575">
        <v>192</v>
      </c>
    </row>
    <row r="576" spans="1:12">
      <c r="A576" s="314"/>
      <c r="B576" s="314"/>
      <c r="C576" s="314"/>
      <c r="D576" s="314"/>
      <c r="E576" s="314"/>
      <c r="F576" s="314"/>
      <c r="G576" s="314"/>
      <c r="H576" s="314"/>
      <c r="I576" s="314"/>
      <c r="J576" s="314"/>
      <c r="K576" s="314"/>
      <c r="L576">
        <v>192</v>
      </c>
    </row>
    <row r="577" spans="1:12">
      <c r="A577" s="314"/>
      <c r="B577" s="314"/>
      <c r="C577" s="314"/>
      <c r="D577" s="314"/>
      <c r="E577" s="314"/>
      <c r="F577" s="314"/>
      <c r="G577" s="314"/>
      <c r="H577" s="314"/>
      <c r="I577" s="314"/>
      <c r="J577" s="314"/>
      <c r="K577" s="314"/>
      <c r="L577">
        <v>192</v>
      </c>
    </row>
    <row r="578" spans="1:12">
      <c r="A578" s="314" t="s">
        <v>20732</v>
      </c>
      <c r="B578" s="314" t="s">
        <v>20732</v>
      </c>
      <c r="C578" s="314" t="s">
        <v>20732</v>
      </c>
      <c r="D578" s="314" t="s">
        <v>20732</v>
      </c>
      <c r="E578" s="314" t="s">
        <v>20732</v>
      </c>
      <c r="F578" s="314" t="s">
        <v>20732</v>
      </c>
      <c r="G578" s="314">
        <v>1</v>
      </c>
      <c r="H578" s="314">
        <v>999999</v>
      </c>
      <c r="I578" s="314">
        <v>1</v>
      </c>
      <c r="J578" s="314" t="s">
        <v>20736</v>
      </c>
      <c r="K578" s="314">
        <v>10</v>
      </c>
      <c r="L578">
        <v>193</v>
      </c>
    </row>
    <row r="579" spans="1:12">
      <c r="A579" s="314"/>
      <c r="B579" s="314"/>
      <c r="C579" s="314"/>
      <c r="D579" s="314"/>
      <c r="E579" s="314"/>
      <c r="F579" s="314"/>
      <c r="G579" s="314"/>
      <c r="H579" s="314"/>
      <c r="I579" s="314"/>
      <c r="J579" s="314"/>
      <c r="K579" s="314"/>
      <c r="L579">
        <v>193</v>
      </c>
    </row>
    <row r="580" spans="1:12">
      <c r="A580" s="314"/>
      <c r="B580" s="314"/>
      <c r="C580" s="314"/>
      <c r="D580" s="314"/>
      <c r="E580" s="314"/>
      <c r="F580" s="314"/>
      <c r="G580" s="314"/>
      <c r="H580" s="314"/>
      <c r="I580" s="314"/>
      <c r="J580" s="314"/>
      <c r="K580" s="314"/>
      <c r="L580">
        <v>193</v>
      </c>
    </row>
    <row r="581" spans="1:12">
      <c r="A581" s="314" t="s">
        <v>20732</v>
      </c>
      <c r="B581" s="314" t="s">
        <v>20732</v>
      </c>
      <c r="C581" s="314" t="s">
        <v>20732</v>
      </c>
      <c r="D581" s="314" t="s">
        <v>20732</v>
      </c>
      <c r="E581" s="314" t="s">
        <v>20732</v>
      </c>
      <c r="F581" s="314" t="s">
        <v>20732</v>
      </c>
      <c r="G581" s="314">
        <v>1</v>
      </c>
      <c r="H581" s="314">
        <v>999999</v>
      </c>
      <c r="I581" s="314">
        <v>1</v>
      </c>
      <c r="J581" s="314" t="s">
        <v>20736</v>
      </c>
      <c r="K581" s="314">
        <v>10</v>
      </c>
      <c r="L581">
        <v>194</v>
      </c>
    </row>
    <row r="582" spans="1:12">
      <c r="A582" s="314"/>
      <c r="B582" s="314"/>
      <c r="C582" s="314"/>
      <c r="D582" s="314"/>
      <c r="E582" s="314"/>
      <c r="F582" s="314"/>
      <c r="G582" s="314"/>
      <c r="H582" s="314"/>
      <c r="I582" s="314"/>
      <c r="J582" s="314"/>
      <c r="K582" s="314"/>
      <c r="L582">
        <v>194</v>
      </c>
    </row>
    <row r="583" spans="1:12">
      <c r="A583" s="314"/>
      <c r="B583" s="314"/>
      <c r="C583" s="314"/>
      <c r="D583" s="314"/>
      <c r="E583" s="314"/>
      <c r="F583" s="314"/>
      <c r="G583" s="314"/>
      <c r="H583" s="314"/>
      <c r="I583" s="314"/>
      <c r="J583" s="314"/>
      <c r="K583" s="314"/>
      <c r="L583">
        <v>194</v>
      </c>
    </row>
    <row r="584" spans="1:12">
      <c r="A584" s="314" t="s">
        <v>20732</v>
      </c>
      <c r="B584" s="314" t="s">
        <v>20732</v>
      </c>
      <c r="C584" s="314" t="s">
        <v>20732</v>
      </c>
      <c r="D584" s="314" t="s">
        <v>20732</v>
      </c>
      <c r="E584" s="314" t="s">
        <v>20732</v>
      </c>
      <c r="F584" s="314" t="s">
        <v>20732</v>
      </c>
      <c r="G584" s="314">
        <v>1</v>
      </c>
      <c r="H584" s="314">
        <v>999999</v>
      </c>
      <c r="I584" s="314">
        <v>1</v>
      </c>
      <c r="J584" s="314" t="s">
        <v>20736</v>
      </c>
      <c r="K584" s="314">
        <v>10</v>
      </c>
      <c r="L584">
        <v>195</v>
      </c>
    </row>
    <row r="585" spans="1:12">
      <c r="A585" s="314"/>
      <c r="B585" s="314"/>
      <c r="C585" s="314"/>
      <c r="D585" s="314"/>
      <c r="E585" s="314"/>
      <c r="F585" s="314"/>
      <c r="G585" s="314"/>
      <c r="H585" s="314"/>
      <c r="I585" s="314"/>
      <c r="J585" s="314"/>
      <c r="K585" s="314"/>
      <c r="L585">
        <v>195</v>
      </c>
    </row>
    <row r="586" spans="1:12">
      <c r="A586" s="314"/>
      <c r="B586" s="314"/>
      <c r="C586" s="314"/>
      <c r="D586" s="314"/>
      <c r="E586" s="314"/>
      <c r="F586" s="314"/>
      <c r="G586" s="314"/>
      <c r="H586" s="314"/>
      <c r="I586" s="314"/>
      <c r="J586" s="314"/>
      <c r="K586" s="314"/>
      <c r="L586">
        <v>195</v>
      </c>
    </row>
    <row r="587" spans="1:12">
      <c r="A587" s="314" t="s">
        <v>20732</v>
      </c>
      <c r="B587" s="314" t="s">
        <v>20732</v>
      </c>
      <c r="C587" s="314" t="s">
        <v>20732</v>
      </c>
      <c r="D587" s="314" t="s">
        <v>20732</v>
      </c>
      <c r="E587" s="314" t="s">
        <v>20732</v>
      </c>
      <c r="F587" s="314" t="s">
        <v>20732</v>
      </c>
      <c r="G587" s="314">
        <v>1</v>
      </c>
      <c r="H587" s="314">
        <v>999999</v>
      </c>
      <c r="I587" s="314">
        <v>1</v>
      </c>
      <c r="J587" s="314" t="s">
        <v>20736</v>
      </c>
      <c r="K587" s="314">
        <v>10</v>
      </c>
      <c r="L587">
        <v>196</v>
      </c>
    </row>
    <row r="588" spans="1:12">
      <c r="A588" s="314"/>
      <c r="B588" s="314"/>
      <c r="C588" s="314"/>
      <c r="D588" s="314"/>
      <c r="E588" s="314"/>
      <c r="F588" s="314"/>
      <c r="G588" s="314"/>
      <c r="H588" s="314"/>
      <c r="I588" s="314"/>
      <c r="J588" s="314"/>
      <c r="K588" s="314"/>
      <c r="L588">
        <v>196</v>
      </c>
    </row>
    <row r="589" spans="1:12">
      <c r="A589" s="314"/>
      <c r="B589" s="314"/>
      <c r="C589" s="314"/>
      <c r="D589" s="314"/>
      <c r="E589" s="314"/>
      <c r="F589" s="314"/>
      <c r="G589" s="314"/>
      <c r="H589" s="314"/>
      <c r="I589" s="314"/>
      <c r="J589" s="314"/>
      <c r="K589" s="314"/>
      <c r="L589">
        <v>196</v>
      </c>
    </row>
    <row r="590" spans="1:12">
      <c r="A590" s="314" t="s">
        <v>20732</v>
      </c>
      <c r="B590" s="314" t="s">
        <v>20732</v>
      </c>
      <c r="C590" s="314" t="s">
        <v>20732</v>
      </c>
      <c r="D590" s="314" t="s">
        <v>20732</v>
      </c>
      <c r="E590" s="314" t="s">
        <v>20732</v>
      </c>
      <c r="F590" s="314" t="s">
        <v>20732</v>
      </c>
      <c r="G590" s="314">
        <v>1</v>
      </c>
      <c r="H590" s="314">
        <v>999999</v>
      </c>
      <c r="I590" s="314">
        <v>1</v>
      </c>
      <c r="J590" s="314" t="s">
        <v>20736</v>
      </c>
      <c r="K590" s="314">
        <v>10</v>
      </c>
      <c r="L590">
        <v>197</v>
      </c>
    </row>
    <row r="591" spans="1:12">
      <c r="A591" s="314"/>
      <c r="B591" s="314"/>
      <c r="C591" s="314"/>
      <c r="D591" s="314"/>
      <c r="E591" s="314"/>
      <c r="F591" s="314"/>
      <c r="G591" s="314"/>
      <c r="H591" s="314"/>
      <c r="I591" s="314"/>
      <c r="J591" s="314"/>
      <c r="K591" s="314"/>
      <c r="L591">
        <v>197</v>
      </c>
    </row>
    <row r="592" spans="1:12">
      <c r="A592" s="314"/>
      <c r="B592" s="314"/>
      <c r="C592" s="314"/>
      <c r="D592" s="314"/>
      <c r="E592" s="314"/>
      <c r="F592" s="314"/>
      <c r="G592" s="314"/>
      <c r="H592" s="314"/>
      <c r="I592" s="314"/>
      <c r="J592" s="314"/>
      <c r="K592" s="314"/>
      <c r="L592">
        <v>197</v>
      </c>
    </row>
    <row r="593" spans="1:12">
      <c r="A593" s="314" t="s">
        <v>20732</v>
      </c>
      <c r="B593" s="314" t="s">
        <v>20732</v>
      </c>
      <c r="C593" s="314" t="s">
        <v>20732</v>
      </c>
      <c r="D593" s="314" t="s">
        <v>20732</v>
      </c>
      <c r="E593" s="314" t="s">
        <v>20732</v>
      </c>
      <c r="F593" s="314" t="s">
        <v>20732</v>
      </c>
      <c r="G593" s="314">
        <v>1</v>
      </c>
      <c r="H593" s="314">
        <v>999999</v>
      </c>
      <c r="I593" s="314">
        <v>1</v>
      </c>
      <c r="J593" s="314" t="s">
        <v>20736</v>
      </c>
      <c r="K593" s="314">
        <v>10</v>
      </c>
      <c r="L593">
        <v>198</v>
      </c>
    </row>
    <row r="594" spans="1:12">
      <c r="A594" s="314"/>
      <c r="B594" s="314"/>
      <c r="C594" s="314"/>
      <c r="D594" s="314"/>
      <c r="E594" s="314"/>
      <c r="F594" s="314"/>
      <c r="G594" s="314"/>
      <c r="H594" s="314"/>
      <c r="I594" s="314"/>
      <c r="J594" s="314"/>
      <c r="K594" s="314"/>
      <c r="L594">
        <v>198</v>
      </c>
    </row>
    <row r="595" spans="1:12">
      <c r="A595" s="314"/>
      <c r="B595" s="314"/>
      <c r="C595" s="314"/>
      <c r="D595" s="314"/>
      <c r="E595" s="314"/>
      <c r="F595" s="314"/>
      <c r="G595" s="314"/>
      <c r="H595" s="314"/>
      <c r="I595" s="314"/>
      <c r="J595" s="314"/>
      <c r="K595" s="314"/>
      <c r="L595">
        <v>198</v>
      </c>
    </row>
    <row r="596" spans="1:12">
      <c r="A596" s="314" t="s">
        <v>20732</v>
      </c>
      <c r="B596" s="314" t="s">
        <v>20732</v>
      </c>
      <c r="C596" s="314" t="s">
        <v>20732</v>
      </c>
      <c r="D596" s="314" t="s">
        <v>20732</v>
      </c>
      <c r="E596" s="314" t="s">
        <v>20732</v>
      </c>
      <c r="F596" s="314" t="s">
        <v>20732</v>
      </c>
      <c r="G596" s="314">
        <v>1</v>
      </c>
      <c r="H596" s="314">
        <v>999999</v>
      </c>
      <c r="I596" s="314">
        <v>1</v>
      </c>
      <c r="J596" s="314" t="s">
        <v>20736</v>
      </c>
      <c r="K596" s="314">
        <v>10</v>
      </c>
      <c r="L596">
        <v>199</v>
      </c>
    </row>
    <row r="597" spans="1:12">
      <c r="A597" s="314"/>
      <c r="B597" s="314"/>
      <c r="C597" s="314"/>
      <c r="D597" s="314"/>
      <c r="E597" s="314"/>
      <c r="F597" s="314"/>
      <c r="G597" s="314"/>
      <c r="H597" s="314"/>
      <c r="I597" s="314"/>
      <c r="J597" s="314"/>
      <c r="K597" s="314"/>
      <c r="L597">
        <v>199</v>
      </c>
    </row>
    <row r="598" spans="1:12">
      <c r="A598" s="314"/>
      <c r="B598" s="314"/>
      <c r="C598" s="314"/>
      <c r="D598" s="314"/>
      <c r="E598" s="314"/>
      <c r="F598" s="314"/>
      <c r="G598" s="314"/>
      <c r="H598" s="314"/>
      <c r="I598" s="314"/>
      <c r="J598" s="314"/>
      <c r="K598" s="314"/>
      <c r="L598">
        <v>199</v>
      </c>
    </row>
    <row r="599" spans="1:12">
      <c r="A599" s="314" t="s">
        <v>20732</v>
      </c>
      <c r="B599" s="314" t="s">
        <v>20732</v>
      </c>
      <c r="C599" s="314" t="s">
        <v>20732</v>
      </c>
      <c r="D599" s="314" t="s">
        <v>20732</v>
      </c>
      <c r="E599" s="314" t="s">
        <v>20732</v>
      </c>
      <c r="F599" s="314" t="s">
        <v>20732</v>
      </c>
      <c r="G599" s="314">
        <v>1</v>
      </c>
      <c r="H599" s="314">
        <v>999999</v>
      </c>
      <c r="I599" s="314">
        <v>1</v>
      </c>
      <c r="J599" s="314" t="s">
        <v>20736</v>
      </c>
      <c r="K599" s="314">
        <v>10</v>
      </c>
      <c r="L599">
        <v>200</v>
      </c>
    </row>
    <row r="600" spans="1:12">
      <c r="A600" s="314"/>
      <c r="B600" s="314"/>
      <c r="C600" s="314"/>
      <c r="D600" s="314"/>
      <c r="E600" s="314"/>
      <c r="F600" s="314"/>
      <c r="G600" s="314"/>
      <c r="H600" s="314"/>
      <c r="I600" s="314"/>
      <c r="J600" s="314"/>
      <c r="K600" s="314"/>
      <c r="L600">
        <v>200</v>
      </c>
    </row>
    <row r="601" spans="1:12">
      <c r="A601" s="314"/>
      <c r="B601" s="314"/>
      <c r="C601" s="314"/>
      <c r="D601" s="314"/>
      <c r="E601" s="314"/>
      <c r="F601" s="314"/>
      <c r="G601" s="314"/>
      <c r="H601" s="314"/>
      <c r="I601" s="314"/>
      <c r="J601" s="314"/>
      <c r="K601" s="314"/>
      <c r="L601">
        <v>200</v>
      </c>
    </row>
    <row r="602" spans="1:12">
      <c r="A602" s="314" t="s">
        <v>20732</v>
      </c>
      <c r="B602" s="314" t="s">
        <v>20732</v>
      </c>
      <c r="C602" s="314" t="s">
        <v>20732</v>
      </c>
      <c r="D602" s="314" t="s">
        <v>20732</v>
      </c>
      <c r="E602" s="314" t="s">
        <v>20732</v>
      </c>
      <c r="F602" s="314" t="s">
        <v>20732</v>
      </c>
      <c r="G602" s="314">
        <v>1</v>
      </c>
      <c r="H602" s="314">
        <v>999999</v>
      </c>
      <c r="I602" s="314">
        <v>1</v>
      </c>
      <c r="J602" s="314" t="s">
        <v>20736</v>
      </c>
      <c r="K602" s="314">
        <v>10</v>
      </c>
      <c r="L602">
        <v>201</v>
      </c>
    </row>
    <row r="603" spans="1:12">
      <c r="A603" s="314"/>
      <c r="B603" s="314"/>
      <c r="C603" s="314"/>
      <c r="D603" s="314"/>
      <c r="E603" s="314"/>
      <c r="F603" s="314"/>
      <c r="G603" s="314"/>
      <c r="H603" s="314"/>
      <c r="I603" s="314"/>
      <c r="J603" s="314"/>
      <c r="K603" s="314"/>
      <c r="L603">
        <v>201</v>
      </c>
    </row>
    <row r="604" spans="1:12">
      <c r="A604" s="314"/>
      <c r="B604" s="314"/>
      <c r="C604" s="314"/>
      <c r="D604" s="314"/>
      <c r="E604" s="314"/>
      <c r="F604" s="314"/>
      <c r="G604" s="314"/>
      <c r="H604" s="314"/>
      <c r="I604" s="314"/>
      <c r="J604" s="314"/>
      <c r="K604" s="314"/>
      <c r="L604">
        <v>201</v>
      </c>
    </row>
    <row r="605" spans="1:12">
      <c r="A605" s="314" t="s">
        <v>20732</v>
      </c>
      <c r="B605" s="314" t="s">
        <v>20732</v>
      </c>
      <c r="C605" s="314" t="s">
        <v>20732</v>
      </c>
      <c r="D605" s="314" t="s">
        <v>20732</v>
      </c>
      <c r="E605" s="314" t="s">
        <v>20732</v>
      </c>
      <c r="F605" s="314" t="s">
        <v>20732</v>
      </c>
      <c r="G605" s="314">
        <v>1</v>
      </c>
      <c r="H605" s="314">
        <v>999999</v>
      </c>
      <c r="I605" s="314">
        <v>1</v>
      </c>
      <c r="J605" s="314" t="s">
        <v>20736</v>
      </c>
      <c r="K605" s="314">
        <v>10</v>
      </c>
      <c r="L605">
        <v>202</v>
      </c>
    </row>
    <row r="606" spans="1:12">
      <c r="A606" s="314"/>
      <c r="B606" s="314"/>
      <c r="C606" s="314"/>
      <c r="D606" s="314"/>
      <c r="E606" s="314"/>
      <c r="F606" s="314"/>
      <c r="G606" s="314"/>
      <c r="H606" s="314"/>
      <c r="I606" s="314"/>
      <c r="J606" s="314"/>
      <c r="K606" s="314"/>
      <c r="L606">
        <v>202</v>
      </c>
    </row>
    <row r="607" spans="1:12">
      <c r="A607" s="314"/>
      <c r="B607" s="314"/>
      <c r="C607" s="314"/>
      <c r="D607" s="314"/>
      <c r="E607" s="314"/>
      <c r="F607" s="314"/>
      <c r="G607" s="314"/>
      <c r="H607" s="314"/>
      <c r="I607" s="314"/>
      <c r="J607" s="314"/>
      <c r="K607" s="314"/>
      <c r="L607">
        <v>202</v>
      </c>
    </row>
    <row r="608" spans="1:12">
      <c r="A608" s="314" t="s">
        <v>20732</v>
      </c>
      <c r="B608" s="314" t="s">
        <v>20732</v>
      </c>
      <c r="C608" s="314" t="s">
        <v>20732</v>
      </c>
      <c r="D608" s="314" t="s">
        <v>20732</v>
      </c>
      <c r="E608" s="314" t="s">
        <v>20732</v>
      </c>
      <c r="F608" s="314" t="s">
        <v>20732</v>
      </c>
      <c r="G608" s="314">
        <v>1</v>
      </c>
      <c r="H608" s="314">
        <v>999999</v>
      </c>
      <c r="I608" s="314">
        <v>1</v>
      </c>
      <c r="J608" s="314" t="s">
        <v>20736</v>
      </c>
      <c r="K608" s="314">
        <v>10</v>
      </c>
      <c r="L608">
        <v>203</v>
      </c>
    </row>
    <row r="609" spans="1:12">
      <c r="A609" s="314"/>
      <c r="B609" s="314"/>
      <c r="C609" s="314"/>
      <c r="D609" s="314"/>
      <c r="E609" s="314"/>
      <c r="F609" s="314"/>
      <c r="G609" s="314"/>
      <c r="H609" s="314"/>
      <c r="I609" s="314"/>
      <c r="J609" s="314"/>
      <c r="K609" s="314"/>
      <c r="L609">
        <v>203</v>
      </c>
    </row>
    <row r="610" spans="1:12">
      <c r="A610" s="314"/>
      <c r="B610" s="314"/>
      <c r="C610" s="314"/>
      <c r="D610" s="314"/>
      <c r="E610" s="314"/>
      <c r="F610" s="314"/>
      <c r="G610" s="314"/>
      <c r="H610" s="314"/>
      <c r="I610" s="314"/>
      <c r="J610" s="314"/>
      <c r="K610" s="314"/>
      <c r="L610">
        <v>203</v>
      </c>
    </row>
    <row r="611" spans="1:12">
      <c r="A611" s="314" t="s">
        <v>20732</v>
      </c>
      <c r="B611" s="314" t="s">
        <v>20732</v>
      </c>
      <c r="C611" s="314" t="s">
        <v>20732</v>
      </c>
      <c r="D611" s="314" t="s">
        <v>20732</v>
      </c>
      <c r="E611" s="314" t="s">
        <v>20732</v>
      </c>
      <c r="F611" s="314" t="s">
        <v>20732</v>
      </c>
      <c r="G611" s="314">
        <v>1</v>
      </c>
      <c r="H611" s="314">
        <v>999999</v>
      </c>
      <c r="I611" s="314">
        <v>1</v>
      </c>
      <c r="J611" s="314" t="s">
        <v>20736</v>
      </c>
      <c r="K611" s="314">
        <v>10</v>
      </c>
      <c r="L611">
        <v>204</v>
      </c>
    </row>
    <row r="612" spans="1:12">
      <c r="A612" s="314"/>
      <c r="B612" s="314"/>
      <c r="C612" s="314"/>
      <c r="D612" s="314"/>
      <c r="E612" s="314"/>
      <c r="F612" s="314"/>
      <c r="G612" s="314"/>
      <c r="H612" s="314"/>
      <c r="I612" s="314"/>
      <c r="J612" s="314"/>
      <c r="K612" s="314"/>
      <c r="L612">
        <v>204</v>
      </c>
    </row>
    <row r="613" spans="1:12">
      <c r="A613" s="314"/>
      <c r="B613" s="314"/>
      <c r="C613" s="314"/>
      <c r="D613" s="314"/>
      <c r="E613" s="314"/>
      <c r="F613" s="314"/>
      <c r="G613" s="314"/>
      <c r="H613" s="314"/>
      <c r="I613" s="314"/>
      <c r="J613" s="314"/>
      <c r="K613" s="314"/>
      <c r="L613">
        <v>204</v>
      </c>
    </row>
    <row r="614" spans="1:12">
      <c r="A614" s="314" t="s">
        <v>20732</v>
      </c>
      <c r="B614" s="314" t="s">
        <v>20732</v>
      </c>
      <c r="C614" s="314" t="s">
        <v>20732</v>
      </c>
      <c r="D614" s="314" t="s">
        <v>20732</v>
      </c>
      <c r="E614" s="314" t="s">
        <v>20732</v>
      </c>
      <c r="F614" s="314" t="s">
        <v>20732</v>
      </c>
      <c r="G614" s="314">
        <v>30000000</v>
      </c>
      <c r="H614" s="314">
        <v>39999999</v>
      </c>
      <c r="I614" s="314">
        <v>30000000</v>
      </c>
      <c r="J614" s="314" t="s">
        <v>20732</v>
      </c>
      <c r="K614" s="314">
        <v>0</v>
      </c>
      <c r="L614">
        <v>205</v>
      </c>
    </row>
    <row r="615" spans="1:12">
      <c r="A615" s="314"/>
      <c r="B615" s="314"/>
      <c r="C615" s="314"/>
      <c r="D615" s="314"/>
      <c r="E615" s="314"/>
      <c r="F615" s="314"/>
      <c r="G615" s="314"/>
      <c r="H615" s="314"/>
      <c r="I615" s="314"/>
      <c r="J615" s="314"/>
      <c r="K615" s="314"/>
      <c r="L615">
        <v>205</v>
      </c>
    </row>
    <row r="616" spans="1:12">
      <c r="A616" s="314"/>
      <c r="B616" s="314"/>
      <c r="C616" s="314"/>
      <c r="D616" s="314"/>
      <c r="E616" s="314"/>
      <c r="F616" s="314"/>
      <c r="G616" s="314"/>
      <c r="H616" s="314"/>
      <c r="I616" s="314"/>
      <c r="J616" s="314"/>
      <c r="K616" s="314"/>
      <c r="L616">
        <v>205</v>
      </c>
    </row>
    <row r="617" spans="1:12">
      <c r="A617" s="314" t="s">
        <v>20732</v>
      </c>
      <c r="B617" s="314" t="s">
        <v>20732</v>
      </c>
      <c r="C617" s="314" t="s">
        <v>20732</v>
      </c>
      <c r="D617" s="314" t="s">
        <v>20732</v>
      </c>
      <c r="E617" s="314" t="s">
        <v>20732</v>
      </c>
      <c r="F617" s="314" t="s">
        <v>20732</v>
      </c>
      <c r="G617" s="314">
        <v>30000000</v>
      </c>
      <c r="H617" s="314">
        <v>39999999</v>
      </c>
      <c r="I617" s="314">
        <v>30000000</v>
      </c>
      <c r="J617" s="314" t="s">
        <v>20732</v>
      </c>
      <c r="K617" s="314">
        <v>0</v>
      </c>
      <c r="L617">
        <v>206</v>
      </c>
    </row>
    <row r="618" spans="1:12">
      <c r="A618" s="314"/>
      <c r="B618" s="314"/>
      <c r="C618" s="314"/>
      <c r="D618" s="314"/>
      <c r="E618" s="314"/>
      <c r="F618" s="314"/>
      <c r="G618" s="314"/>
      <c r="H618" s="314"/>
      <c r="I618" s="314"/>
      <c r="J618" s="314"/>
      <c r="K618" s="314"/>
      <c r="L618">
        <v>206</v>
      </c>
    </row>
    <row r="619" spans="1:12">
      <c r="A619" s="314"/>
      <c r="B619" s="314"/>
      <c r="C619" s="314"/>
      <c r="D619" s="314"/>
      <c r="E619" s="314"/>
      <c r="F619" s="314"/>
      <c r="G619" s="314"/>
      <c r="H619" s="314"/>
      <c r="I619" s="314"/>
      <c r="J619" s="314"/>
      <c r="K619" s="314"/>
      <c r="L619">
        <v>206</v>
      </c>
    </row>
    <row r="620" spans="1:12">
      <c r="A620" s="314" t="s">
        <v>20732</v>
      </c>
      <c r="B620" s="314" t="s">
        <v>20732</v>
      </c>
      <c r="C620" s="314" t="s">
        <v>20732</v>
      </c>
      <c r="D620" s="314" t="s">
        <v>20732</v>
      </c>
      <c r="E620" s="314" t="s">
        <v>20732</v>
      </c>
      <c r="F620" s="314" t="s">
        <v>20732</v>
      </c>
      <c r="G620" s="314">
        <v>30000000</v>
      </c>
      <c r="H620" s="314">
        <v>39999999</v>
      </c>
      <c r="I620" s="314">
        <v>30000000</v>
      </c>
      <c r="J620" s="314" t="s">
        <v>20732</v>
      </c>
      <c r="K620" s="314">
        <v>0</v>
      </c>
      <c r="L620">
        <v>207</v>
      </c>
    </row>
    <row r="621" spans="1:12">
      <c r="A621" s="314"/>
      <c r="B621" s="314"/>
      <c r="C621" s="314"/>
      <c r="D621" s="314"/>
      <c r="E621" s="314"/>
      <c r="F621" s="314"/>
      <c r="G621" s="314"/>
      <c r="H621" s="314"/>
      <c r="I621" s="314"/>
      <c r="J621" s="314"/>
      <c r="K621" s="314"/>
      <c r="L621">
        <v>207</v>
      </c>
    </row>
    <row r="622" spans="1:12">
      <c r="A622" s="314"/>
      <c r="B622" s="314"/>
      <c r="C622" s="314"/>
      <c r="D622" s="314"/>
      <c r="E622" s="314"/>
      <c r="F622" s="314"/>
      <c r="G622" s="314"/>
      <c r="H622" s="314"/>
      <c r="I622" s="314"/>
      <c r="J622" s="314"/>
      <c r="K622" s="314"/>
      <c r="L622">
        <v>207</v>
      </c>
    </row>
    <row r="623" spans="1:12">
      <c r="A623" s="314" t="s">
        <v>20732</v>
      </c>
      <c r="B623" s="314" t="s">
        <v>20732</v>
      </c>
      <c r="C623" s="314" t="s">
        <v>20732</v>
      </c>
      <c r="D623" s="314" t="s">
        <v>20732</v>
      </c>
      <c r="E623" s="314" t="s">
        <v>20732</v>
      </c>
      <c r="F623" s="314" t="s">
        <v>20732</v>
      </c>
      <c r="G623" s="314">
        <v>30000000</v>
      </c>
      <c r="H623" s="314">
        <v>39999999</v>
      </c>
      <c r="I623" s="314">
        <v>30000000</v>
      </c>
      <c r="J623" s="314" t="s">
        <v>20732</v>
      </c>
      <c r="K623" s="314">
        <v>0</v>
      </c>
      <c r="L623">
        <v>208</v>
      </c>
    </row>
    <row r="624" spans="1:12">
      <c r="A624" s="314"/>
      <c r="B624" s="314"/>
      <c r="C624" s="314"/>
      <c r="D624" s="314"/>
      <c r="E624" s="314"/>
      <c r="F624" s="314"/>
      <c r="G624" s="314"/>
      <c r="H624" s="314"/>
      <c r="I624" s="314"/>
      <c r="J624" s="314"/>
      <c r="K624" s="314"/>
      <c r="L624">
        <v>208</v>
      </c>
    </row>
    <row r="625" spans="1:12">
      <c r="A625" s="314"/>
      <c r="B625" s="314"/>
      <c r="C625" s="314"/>
      <c r="D625" s="314"/>
      <c r="E625" s="314"/>
      <c r="F625" s="314"/>
      <c r="G625" s="314"/>
      <c r="H625" s="314"/>
      <c r="I625" s="314"/>
      <c r="J625" s="314"/>
      <c r="K625" s="314"/>
      <c r="L625">
        <v>208</v>
      </c>
    </row>
    <row r="626" spans="1:12">
      <c r="A626" s="314" t="s">
        <v>20732</v>
      </c>
      <c r="B626" s="314" t="s">
        <v>20732</v>
      </c>
      <c r="C626" s="314" t="s">
        <v>20732</v>
      </c>
      <c r="D626" s="314" t="s">
        <v>20732</v>
      </c>
      <c r="E626" s="314" t="s">
        <v>20732</v>
      </c>
      <c r="F626" s="314" t="s">
        <v>20732</v>
      </c>
      <c r="G626" s="314">
        <v>1</v>
      </c>
      <c r="H626" s="314">
        <v>999999</v>
      </c>
      <c r="I626" s="314">
        <v>26</v>
      </c>
      <c r="J626" s="314" t="s">
        <v>20736</v>
      </c>
      <c r="K626" s="314">
        <v>10</v>
      </c>
      <c r="L626">
        <v>209</v>
      </c>
    </row>
    <row r="627" spans="1:12">
      <c r="A627" s="314"/>
      <c r="B627" s="314"/>
      <c r="C627" s="314"/>
      <c r="D627" s="314"/>
      <c r="E627" s="314"/>
      <c r="F627" s="314"/>
      <c r="G627" s="314"/>
      <c r="H627" s="314"/>
      <c r="I627" s="314"/>
      <c r="J627" s="314"/>
      <c r="K627" s="314"/>
      <c r="L627">
        <v>209</v>
      </c>
    </row>
    <row r="628" spans="1:12">
      <c r="A628" s="314"/>
      <c r="B628" s="314"/>
      <c r="C628" s="314"/>
      <c r="D628" s="314"/>
      <c r="E628" s="314"/>
      <c r="F628" s="314"/>
      <c r="G628" s="314"/>
      <c r="H628" s="314"/>
      <c r="I628" s="314"/>
      <c r="J628" s="314"/>
      <c r="K628" s="314"/>
      <c r="L628">
        <v>209</v>
      </c>
    </row>
    <row r="629" spans="1:12">
      <c r="A629" s="314" t="s">
        <v>20732</v>
      </c>
      <c r="B629" s="314" t="s">
        <v>20732</v>
      </c>
      <c r="C629" s="314" t="s">
        <v>20732</v>
      </c>
      <c r="D629" s="314" t="s">
        <v>20732</v>
      </c>
      <c r="E629" s="314" t="s">
        <v>20732</v>
      </c>
      <c r="F629" s="314" t="s">
        <v>20732</v>
      </c>
      <c r="G629" s="314">
        <v>30000000</v>
      </c>
      <c r="H629" s="314">
        <v>39999999</v>
      </c>
      <c r="I629" s="314">
        <v>30000000</v>
      </c>
      <c r="J629" s="314" t="s">
        <v>20732</v>
      </c>
      <c r="K629" s="314">
        <v>0</v>
      </c>
      <c r="L629">
        <v>210</v>
      </c>
    </row>
    <row r="630" spans="1:12">
      <c r="A630" s="314"/>
      <c r="B630" s="314"/>
      <c r="C630" s="314"/>
      <c r="D630" s="314"/>
      <c r="E630" s="314"/>
      <c r="F630" s="314"/>
      <c r="G630" s="314"/>
      <c r="H630" s="314"/>
      <c r="I630" s="314"/>
      <c r="J630" s="314"/>
      <c r="K630" s="314"/>
      <c r="L630">
        <v>210</v>
      </c>
    </row>
    <row r="631" spans="1:12">
      <c r="A631" s="314"/>
      <c r="B631" s="314"/>
      <c r="C631" s="314"/>
      <c r="D631" s="314"/>
      <c r="E631" s="314"/>
      <c r="F631" s="314"/>
      <c r="G631" s="314"/>
      <c r="H631" s="314"/>
      <c r="I631" s="314"/>
      <c r="J631" s="314"/>
      <c r="K631" s="314"/>
      <c r="L631">
        <v>210</v>
      </c>
    </row>
    <row r="632" spans="1:12">
      <c r="A632" s="314" t="s">
        <v>20732</v>
      </c>
      <c r="B632" s="314" t="s">
        <v>20732</v>
      </c>
      <c r="C632" s="314" t="s">
        <v>20732</v>
      </c>
      <c r="D632" s="314" t="s">
        <v>20732</v>
      </c>
      <c r="E632" s="314" t="s">
        <v>20732</v>
      </c>
      <c r="F632" s="314" t="s">
        <v>20732</v>
      </c>
      <c r="G632" s="314">
        <v>40000000</v>
      </c>
      <c r="H632" s="314">
        <v>49999999</v>
      </c>
      <c r="I632" s="314">
        <v>40000000</v>
      </c>
      <c r="J632" s="314" t="s">
        <v>20736</v>
      </c>
      <c r="K632" s="314">
        <v>10</v>
      </c>
      <c r="L632">
        <v>211</v>
      </c>
    </row>
    <row r="633" spans="1:12">
      <c r="A633" s="314"/>
      <c r="B633" s="314"/>
      <c r="C633" s="314"/>
      <c r="D633" s="314"/>
      <c r="E633" s="314"/>
      <c r="F633" s="314"/>
      <c r="G633" s="314"/>
      <c r="H633" s="314"/>
      <c r="I633" s="314"/>
      <c r="J633" s="314"/>
      <c r="K633" s="314"/>
      <c r="L633">
        <v>211</v>
      </c>
    </row>
    <row r="634" spans="1:12">
      <c r="A634" s="314"/>
      <c r="B634" s="314"/>
      <c r="C634" s="314"/>
      <c r="D634" s="314"/>
      <c r="E634" s="314"/>
      <c r="F634" s="314"/>
      <c r="G634" s="314"/>
      <c r="H634" s="314"/>
      <c r="I634" s="314"/>
      <c r="J634" s="314"/>
      <c r="K634" s="314"/>
      <c r="L634">
        <v>211</v>
      </c>
    </row>
    <row r="635" spans="1:12">
      <c r="A635" s="314" t="s">
        <v>20732</v>
      </c>
      <c r="B635" s="314" t="s">
        <v>20732</v>
      </c>
      <c r="C635" s="314" t="s">
        <v>20732</v>
      </c>
      <c r="D635" s="314" t="s">
        <v>20732</v>
      </c>
      <c r="E635" s="314" t="s">
        <v>20732</v>
      </c>
      <c r="F635" s="314" t="s">
        <v>20732</v>
      </c>
      <c r="G635" s="314">
        <v>40000000</v>
      </c>
      <c r="H635" s="314">
        <v>49999999</v>
      </c>
      <c r="I635" s="314">
        <v>40000000</v>
      </c>
      <c r="J635" s="314" t="s">
        <v>20736</v>
      </c>
      <c r="K635" s="314">
        <v>10</v>
      </c>
      <c r="L635">
        <v>212</v>
      </c>
    </row>
    <row r="636" spans="1:12">
      <c r="A636" s="314"/>
      <c r="B636" s="314"/>
      <c r="C636" s="314"/>
      <c r="D636" s="314"/>
      <c r="E636" s="314"/>
      <c r="F636" s="314"/>
      <c r="G636" s="314"/>
      <c r="H636" s="314"/>
      <c r="I636" s="314"/>
      <c r="J636" s="314"/>
      <c r="K636" s="314"/>
      <c r="L636">
        <v>212</v>
      </c>
    </row>
    <row r="637" spans="1:12">
      <c r="A637" s="314"/>
      <c r="B637" s="314"/>
      <c r="C637" s="314"/>
      <c r="D637" s="314"/>
      <c r="E637" s="314"/>
      <c r="F637" s="314"/>
      <c r="G637" s="314"/>
      <c r="H637" s="314"/>
      <c r="I637" s="314"/>
      <c r="J637" s="314"/>
      <c r="K637" s="314"/>
      <c r="L637">
        <v>212</v>
      </c>
    </row>
    <row r="638" spans="1:12">
      <c r="A638" s="314" t="s">
        <v>20732</v>
      </c>
      <c r="B638" s="314" t="s">
        <v>20732</v>
      </c>
      <c r="C638" s="314" t="s">
        <v>20732</v>
      </c>
      <c r="D638" s="314" t="s">
        <v>20732</v>
      </c>
      <c r="E638" s="314" t="s">
        <v>20732</v>
      </c>
      <c r="F638" s="314" t="s">
        <v>20732</v>
      </c>
      <c r="G638" s="314">
        <v>40000000</v>
      </c>
      <c r="H638" s="314">
        <v>49999999</v>
      </c>
      <c r="I638" s="314">
        <v>40000000</v>
      </c>
      <c r="J638" s="314" t="s">
        <v>20736</v>
      </c>
      <c r="K638" s="314">
        <v>10</v>
      </c>
      <c r="L638">
        <v>213</v>
      </c>
    </row>
    <row r="639" spans="1:12">
      <c r="A639" s="314"/>
      <c r="B639" s="314"/>
      <c r="C639" s="314"/>
      <c r="D639" s="314"/>
      <c r="E639" s="314"/>
      <c r="F639" s="314"/>
      <c r="G639" s="314"/>
      <c r="H639" s="314"/>
      <c r="I639" s="314"/>
      <c r="J639" s="314"/>
      <c r="K639" s="314"/>
      <c r="L639">
        <v>213</v>
      </c>
    </row>
    <row r="640" spans="1:12">
      <c r="A640" s="314"/>
      <c r="B640" s="314"/>
      <c r="C640" s="314"/>
      <c r="D640" s="314"/>
      <c r="E640" s="314"/>
      <c r="F640" s="314"/>
      <c r="G640" s="314"/>
      <c r="H640" s="314"/>
      <c r="I640" s="314"/>
      <c r="J640" s="314"/>
      <c r="K640" s="314"/>
      <c r="L640">
        <v>213</v>
      </c>
    </row>
    <row r="641" spans="1:12">
      <c r="A641" s="314" t="s">
        <v>20732</v>
      </c>
      <c r="B641" s="314" t="s">
        <v>20732</v>
      </c>
      <c r="C641" s="314" t="s">
        <v>20732</v>
      </c>
      <c r="D641" s="314" t="s">
        <v>20732</v>
      </c>
      <c r="E641" s="314" t="s">
        <v>20732</v>
      </c>
      <c r="F641" s="314" t="s">
        <v>20732</v>
      </c>
      <c r="G641" s="314">
        <v>40000000</v>
      </c>
      <c r="H641" s="314">
        <v>49999999</v>
      </c>
      <c r="I641" s="314">
        <v>40000000</v>
      </c>
      <c r="J641" s="314" t="s">
        <v>20736</v>
      </c>
      <c r="K641" s="314">
        <v>10</v>
      </c>
      <c r="L641">
        <v>214</v>
      </c>
    </row>
    <row r="642" spans="1:12">
      <c r="A642" s="314"/>
      <c r="B642" s="314"/>
      <c r="C642" s="314"/>
      <c r="D642" s="314"/>
      <c r="E642" s="314"/>
      <c r="F642" s="314"/>
      <c r="G642" s="314"/>
      <c r="H642" s="314"/>
      <c r="I642" s="314"/>
      <c r="J642" s="314"/>
      <c r="K642" s="314"/>
      <c r="L642">
        <v>214</v>
      </c>
    </row>
    <row r="643" spans="1:12">
      <c r="A643" s="314"/>
      <c r="B643" s="314"/>
      <c r="C643" s="314"/>
      <c r="D643" s="314"/>
      <c r="E643" s="314"/>
      <c r="F643" s="314"/>
      <c r="G643" s="314"/>
      <c r="H643" s="314"/>
      <c r="I643" s="314"/>
      <c r="J643" s="314"/>
      <c r="K643" s="314"/>
      <c r="L643">
        <v>214</v>
      </c>
    </row>
    <row r="644" spans="1:12">
      <c r="A644" s="314" t="s">
        <v>20732</v>
      </c>
      <c r="B644" s="314" t="s">
        <v>20732</v>
      </c>
      <c r="C644" s="314" t="s">
        <v>20732</v>
      </c>
      <c r="D644" s="314" t="s">
        <v>20732</v>
      </c>
      <c r="E644" s="314" t="s">
        <v>20732</v>
      </c>
      <c r="F644" s="314" t="s">
        <v>20732</v>
      </c>
      <c r="G644" s="314">
        <v>40000000</v>
      </c>
      <c r="H644" s="314">
        <v>49999999</v>
      </c>
      <c r="I644" s="314">
        <v>40000000</v>
      </c>
      <c r="J644" s="314" t="s">
        <v>20736</v>
      </c>
      <c r="K644" s="314">
        <v>10</v>
      </c>
      <c r="L644">
        <v>215</v>
      </c>
    </row>
    <row r="645" spans="1:12">
      <c r="A645" s="314"/>
      <c r="B645" s="314"/>
      <c r="C645" s="314"/>
      <c r="D645" s="314"/>
      <c r="E645" s="314"/>
      <c r="F645" s="314"/>
      <c r="G645" s="314"/>
      <c r="H645" s="314"/>
      <c r="I645" s="314"/>
      <c r="J645" s="314"/>
      <c r="K645" s="314"/>
      <c r="L645">
        <v>215</v>
      </c>
    </row>
    <row r="646" spans="1:12">
      <c r="A646" s="314"/>
      <c r="B646" s="314"/>
      <c r="C646" s="314"/>
      <c r="D646" s="314"/>
      <c r="E646" s="314"/>
      <c r="F646" s="314"/>
      <c r="G646" s="314"/>
      <c r="H646" s="314"/>
      <c r="I646" s="314"/>
      <c r="J646" s="314"/>
      <c r="K646" s="314"/>
      <c r="L646">
        <v>215</v>
      </c>
    </row>
    <row r="647" spans="1:12">
      <c r="A647" s="314" t="s">
        <v>20732</v>
      </c>
      <c r="B647" s="314" t="s">
        <v>20732</v>
      </c>
      <c r="C647" s="314" t="s">
        <v>20732</v>
      </c>
      <c r="D647" s="314" t="s">
        <v>20732</v>
      </c>
      <c r="E647" s="314" t="s">
        <v>20732</v>
      </c>
      <c r="F647" s="314" t="s">
        <v>20732</v>
      </c>
      <c r="G647" s="314">
        <v>50000000</v>
      </c>
      <c r="H647" s="314">
        <v>59999999</v>
      </c>
      <c r="I647" s="314">
        <v>50000000</v>
      </c>
      <c r="J647" s="314" t="s">
        <v>20736</v>
      </c>
      <c r="K647" s="314">
        <v>10</v>
      </c>
      <c r="L647">
        <v>216</v>
      </c>
    </row>
    <row r="648" spans="1:12">
      <c r="A648" s="314"/>
      <c r="B648" s="314"/>
      <c r="C648" s="314"/>
      <c r="D648" s="314"/>
      <c r="E648" s="314"/>
      <c r="F648" s="314"/>
      <c r="G648" s="314"/>
      <c r="H648" s="314"/>
      <c r="I648" s="314"/>
      <c r="J648" s="314"/>
      <c r="K648" s="314"/>
      <c r="L648">
        <v>216</v>
      </c>
    </row>
    <row r="649" spans="1:12">
      <c r="A649" s="314"/>
      <c r="B649" s="314"/>
      <c r="C649" s="314"/>
      <c r="D649" s="314"/>
      <c r="E649" s="314"/>
      <c r="F649" s="314"/>
      <c r="G649" s="314"/>
      <c r="H649" s="314"/>
      <c r="I649" s="314"/>
      <c r="J649" s="314"/>
      <c r="K649" s="314"/>
      <c r="L649">
        <v>216</v>
      </c>
    </row>
    <row r="650" spans="1:12">
      <c r="A650" s="314" t="s">
        <v>20732</v>
      </c>
      <c r="B650" s="314" t="s">
        <v>20732</v>
      </c>
      <c r="C650" s="314" t="s">
        <v>20732</v>
      </c>
      <c r="D650" s="314" t="s">
        <v>20732</v>
      </c>
      <c r="E650" s="314" t="s">
        <v>20732</v>
      </c>
      <c r="F650" s="314" t="s">
        <v>20732</v>
      </c>
      <c r="G650" s="314">
        <v>50000000</v>
      </c>
      <c r="H650" s="314">
        <v>59999999</v>
      </c>
      <c r="I650" s="314">
        <v>50000000</v>
      </c>
      <c r="J650" s="314" t="s">
        <v>20736</v>
      </c>
      <c r="K650" s="314">
        <v>10</v>
      </c>
      <c r="L650">
        <v>217</v>
      </c>
    </row>
    <row r="651" spans="1:12">
      <c r="A651" s="314"/>
      <c r="B651" s="314"/>
      <c r="C651" s="314"/>
      <c r="D651" s="314"/>
      <c r="E651" s="314"/>
      <c r="F651" s="314"/>
      <c r="G651" s="314"/>
      <c r="H651" s="314"/>
      <c r="I651" s="314"/>
      <c r="J651" s="314"/>
      <c r="K651" s="314"/>
      <c r="L651">
        <v>217</v>
      </c>
    </row>
    <row r="652" spans="1:12">
      <c r="A652" s="314"/>
      <c r="B652" s="314"/>
      <c r="C652" s="314"/>
      <c r="D652" s="314"/>
      <c r="E652" s="314"/>
      <c r="F652" s="314"/>
      <c r="G652" s="314"/>
      <c r="H652" s="314"/>
      <c r="I652" s="314"/>
      <c r="J652" s="314"/>
      <c r="K652" s="314"/>
      <c r="L652">
        <v>217</v>
      </c>
    </row>
    <row r="653" spans="1:12">
      <c r="A653" s="314" t="s">
        <v>20732</v>
      </c>
      <c r="B653" s="314" t="s">
        <v>20732</v>
      </c>
      <c r="C653" s="314" t="s">
        <v>20732</v>
      </c>
      <c r="D653" s="314" t="s">
        <v>20732</v>
      </c>
      <c r="E653" s="314" t="s">
        <v>20732</v>
      </c>
      <c r="F653" s="314" t="s">
        <v>20732</v>
      </c>
      <c r="G653" s="314">
        <v>50000000</v>
      </c>
      <c r="H653" s="314">
        <v>59999999</v>
      </c>
      <c r="I653" s="314">
        <v>50000000</v>
      </c>
      <c r="J653" s="314" t="s">
        <v>20736</v>
      </c>
      <c r="K653" s="314">
        <v>10</v>
      </c>
      <c r="L653">
        <v>218</v>
      </c>
    </row>
    <row r="654" spans="1:12">
      <c r="A654" s="314"/>
      <c r="B654" s="314"/>
      <c r="C654" s="314"/>
      <c r="D654" s="314"/>
      <c r="E654" s="314"/>
      <c r="F654" s="314"/>
      <c r="G654" s="314"/>
      <c r="H654" s="314"/>
      <c r="I654" s="314"/>
      <c r="J654" s="314"/>
      <c r="K654" s="314"/>
      <c r="L654">
        <v>218</v>
      </c>
    </row>
    <row r="655" spans="1:12">
      <c r="A655" s="314"/>
      <c r="B655" s="314"/>
      <c r="C655" s="314"/>
      <c r="D655" s="314"/>
      <c r="E655" s="314"/>
      <c r="F655" s="314"/>
      <c r="G655" s="314"/>
      <c r="H655" s="314"/>
      <c r="I655" s="314"/>
      <c r="J655" s="314"/>
      <c r="K655" s="314"/>
      <c r="L655">
        <v>218</v>
      </c>
    </row>
    <row r="656" spans="1:12">
      <c r="A656" s="314" t="s">
        <v>20732</v>
      </c>
      <c r="B656" s="314" t="s">
        <v>20732</v>
      </c>
      <c r="C656" s="314" t="s">
        <v>20732</v>
      </c>
      <c r="D656" s="314" t="s">
        <v>20732</v>
      </c>
      <c r="E656" s="314" t="s">
        <v>20732</v>
      </c>
      <c r="F656" s="314" t="s">
        <v>20732</v>
      </c>
      <c r="G656" s="314">
        <v>50000000</v>
      </c>
      <c r="H656" s="314">
        <v>59999999</v>
      </c>
      <c r="I656" s="314">
        <v>50000000</v>
      </c>
      <c r="J656" s="314" t="s">
        <v>20736</v>
      </c>
      <c r="K656" s="314">
        <v>10</v>
      </c>
      <c r="L656">
        <v>219</v>
      </c>
    </row>
    <row r="657" spans="1:12">
      <c r="A657" s="314"/>
      <c r="B657" s="314"/>
      <c r="C657" s="314"/>
      <c r="D657" s="314"/>
      <c r="E657" s="314"/>
      <c r="F657" s="314"/>
      <c r="G657" s="314"/>
      <c r="H657" s="314"/>
      <c r="I657" s="314"/>
      <c r="J657" s="314"/>
      <c r="K657" s="314"/>
      <c r="L657">
        <v>219</v>
      </c>
    </row>
    <row r="658" spans="1:12">
      <c r="A658" s="314"/>
      <c r="B658" s="314"/>
      <c r="C658" s="314"/>
      <c r="D658" s="314"/>
      <c r="E658" s="314"/>
      <c r="F658" s="314"/>
      <c r="G658" s="314"/>
      <c r="H658" s="314"/>
      <c r="I658" s="314"/>
      <c r="J658" s="314"/>
      <c r="K658" s="314"/>
      <c r="L658">
        <v>219</v>
      </c>
    </row>
    <row r="659" spans="1:12">
      <c r="A659" s="314" t="s">
        <v>20732</v>
      </c>
      <c r="B659" s="314" t="s">
        <v>20732</v>
      </c>
      <c r="C659" s="314" t="s">
        <v>20732</v>
      </c>
      <c r="D659" s="314" t="s">
        <v>20732</v>
      </c>
      <c r="E659" s="314" t="s">
        <v>20732</v>
      </c>
      <c r="F659" s="314" t="s">
        <v>20732</v>
      </c>
      <c r="G659" s="314">
        <v>1</v>
      </c>
      <c r="H659" s="314">
        <v>999999</v>
      </c>
      <c r="I659" s="314">
        <v>1</v>
      </c>
      <c r="J659" s="314" t="s">
        <v>20736</v>
      </c>
      <c r="K659" s="314">
        <v>10</v>
      </c>
      <c r="L659">
        <v>220</v>
      </c>
    </row>
    <row r="660" spans="1:12">
      <c r="A660" s="314"/>
      <c r="B660" s="314"/>
      <c r="C660" s="314"/>
      <c r="D660" s="314"/>
      <c r="E660" s="314"/>
      <c r="F660" s="314"/>
      <c r="G660" s="314"/>
      <c r="H660" s="314"/>
      <c r="I660" s="314"/>
      <c r="J660" s="314"/>
      <c r="K660" s="314"/>
      <c r="L660">
        <v>220</v>
      </c>
    </row>
    <row r="661" spans="1:12">
      <c r="A661" s="314"/>
      <c r="B661" s="314"/>
      <c r="C661" s="314"/>
      <c r="D661" s="314"/>
      <c r="E661" s="314"/>
      <c r="F661" s="314"/>
      <c r="G661" s="314"/>
      <c r="H661" s="314"/>
      <c r="I661" s="314"/>
      <c r="J661" s="314"/>
      <c r="K661" s="314"/>
      <c r="L661">
        <v>220</v>
      </c>
    </row>
    <row r="662" spans="1:12">
      <c r="A662" s="314" t="s">
        <v>20732</v>
      </c>
      <c r="B662" s="314" t="s">
        <v>20732</v>
      </c>
      <c r="C662" s="314" t="s">
        <v>20732</v>
      </c>
      <c r="D662" s="314" t="s">
        <v>20732</v>
      </c>
      <c r="E662" s="314" t="s">
        <v>20732</v>
      </c>
      <c r="F662" s="314" t="s">
        <v>20732</v>
      </c>
      <c r="G662" s="314">
        <v>50000000</v>
      </c>
      <c r="H662" s="314">
        <v>59999999</v>
      </c>
      <c r="I662" s="314">
        <v>50000000</v>
      </c>
      <c r="J662" s="314" t="s">
        <v>20736</v>
      </c>
      <c r="K662" s="314">
        <v>10</v>
      </c>
      <c r="L662">
        <v>221</v>
      </c>
    </row>
    <row r="663" spans="1:12">
      <c r="A663" s="314"/>
      <c r="B663" s="314"/>
      <c r="C663" s="314"/>
      <c r="D663" s="314"/>
      <c r="E663" s="314"/>
      <c r="F663" s="314"/>
      <c r="G663" s="314"/>
      <c r="H663" s="314"/>
      <c r="I663" s="314"/>
      <c r="J663" s="314"/>
      <c r="K663" s="314"/>
      <c r="L663">
        <v>221</v>
      </c>
    </row>
    <row r="664" spans="1:12">
      <c r="A664" s="314"/>
      <c r="B664" s="314"/>
      <c r="C664" s="314"/>
      <c r="D664" s="314"/>
      <c r="E664" s="314"/>
      <c r="F664" s="314"/>
      <c r="G664" s="314"/>
      <c r="H664" s="314"/>
      <c r="I664" s="314"/>
      <c r="J664" s="314"/>
      <c r="K664" s="314"/>
      <c r="L664">
        <v>221</v>
      </c>
    </row>
    <row r="665" spans="1:12">
      <c r="A665" s="314" t="s">
        <v>20732</v>
      </c>
      <c r="B665" s="314" t="s">
        <v>20732</v>
      </c>
      <c r="C665" s="314" t="s">
        <v>20732</v>
      </c>
      <c r="D665" s="314" t="s">
        <v>20732</v>
      </c>
      <c r="E665" s="314" t="s">
        <v>20732</v>
      </c>
      <c r="F665" s="314" t="s">
        <v>20732</v>
      </c>
      <c r="G665" s="314">
        <v>60000000</v>
      </c>
      <c r="H665" s="314">
        <v>69999999</v>
      </c>
      <c r="I665" s="314">
        <v>60000000</v>
      </c>
      <c r="J665" s="314" t="s">
        <v>20736</v>
      </c>
      <c r="K665" s="314">
        <v>10</v>
      </c>
      <c r="L665">
        <v>222</v>
      </c>
    </row>
    <row r="666" spans="1:12">
      <c r="A666" s="314"/>
      <c r="B666" s="314"/>
      <c r="C666" s="314"/>
      <c r="D666" s="314"/>
      <c r="E666" s="314"/>
      <c r="F666" s="314"/>
      <c r="G666" s="314"/>
      <c r="H666" s="314"/>
      <c r="I666" s="314"/>
      <c r="J666" s="314"/>
      <c r="K666" s="314"/>
      <c r="L666">
        <v>222</v>
      </c>
    </row>
    <row r="667" spans="1:12">
      <c r="A667" s="314"/>
      <c r="B667" s="314"/>
      <c r="C667" s="314"/>
      <c r="D667" s="314"/>
      <c r="E667" s="314"/>
      <c r="F667" s="314"/>
      <c r="G667" s="314"/>
      <c r="H667" s="314"/>
      <c r="I667" s="314"/>
      <c r="J667" s="314"/>
      <c r="K667" s="314"/>
      <c r="L667">
        <v>222</v>
      </c>
    </row>
    <row r="668" spans="1:12">
      <c r="A668" s="314" t="s">
        <v>20732</v>
      </c>
      <c r="B668" s="314" t="s">
        <v>20732</v>
      </c>
      <c r="C668" s="314" t="s">
        <v>20732</v>
      </c>
      <c r="D668" s="314" t="s">
        <v>20732</v>
      </c>
      <c r="E668" s="314" t="s">
        <v>20732</v>
      </c>
      <c r="F668" s="314" t="s">
        <v>20732</v>
      </c>
      <c r="G668" s="314">
        <v>60000000</v>
      </c>
      <c r="H668" s="314">
        <v>69999999</v>
      </c>
      <c r="I668" s="314">
        <v>60000000</v>
      </c>
      <c r="J668" s="314" t="s">
        <v>20736</v>
      </c>
      <c r="K668" s="314">
        <v>10</v>
      </c>
      <c r="L668">
        <v>223</v>
      </c>
    </row>
    <row r="669" spans="1:12">
      <c r="A669" s="314"/>
      <c r="B669" s="314"/>
      <c r="C669" s="314"/>
      <c r="D669" s="314"/>
      <c r="E669" s="314"/>
      <c r="F669" s="314"/>
      <c r="G669" s="314"/>
      <c r="H669" s="314"/>
      <c r="I669" s="314"/>
      <c r="J669" s="314"/>
      <c r="K669" s="314"/>
      <c r="L669">
        <v>223</v>
      </c>
    </row>
    <row r="670" spans="1:12">
      <c r="A670" s="314"/>
      <c r="B670" s="314"/>
      <c r="C670" s="314"/>
      <c r="D670" s="314"/>
      <c r="E670" s="314"/>
      <c r="F670" s="314"/>
      <c r="G670" s="314"/>
      <c r="H670" s="314"/>
      <c r="I670" s="314"/>
      <c r="J670" s="314"/>
      <c r="K670" s="314"/>
      <c r="L670">
        <v>223</v>
      </c>
    </row>
    <row r="671" spans="1:12">
      <c r="A671" s="314" t="s">
        <v>20732</v>
      </c>
      <c r="B671" s="314" t="s">
        <v>20732</v>
      </c>
      <c r="C671" s="314" t="s">
        <v>20732</v>
      </c>
      <c r="D671" s="314" t="s">
        <v>20732</v>
      </c>
      <c r="E671" s="314" t="s">
        <v>20732</v>
      </c>
      <c r="F671" s="314" t="s">
        <v>20732</v>
      </c>
      <c r="G671" s="314">
        <v>60000000</v>
      </c>
      <c r="H671" s="314">
        <v>69999999</v>
      </c>
      <c r="I671" s="314">
        <v>60000000</v>
      </c>
      <c r="J671" s="314" t="s">
        <v>20736</v>
      </c>
      <c r="K671" s="314">
        <v>10</v>
      </c>
      <c r="L671">
        <v>224</v>
      </c>
    </row>
    <row r="672" spans="1:12">
      <c r="A672" s="314"/>
      <c r="B672" s="314"/>
      <c r="C672" s="314"/>
      <c r="D672" s="314"/>
      <c r="E672" s="314"/>
      <c r="F672" s="314"/>
      <c r="G672" s="314"/>
      <c r="H672" s="314"/>
      <c r="I672" s="314"/>
      <c r="J672" s="314"/>
      <c r="K672" s="314"/>
      <c r="L672">
        <v>224</v>
      </c>
    </row>
    <row r="673" spans="1:12">
      <c r="A673" s="314"/>
      <c r="B673" s="314"/>
      <c r="C673" s="314"/>
      <c r="D673" s="314"/>
      <c r="E673" s="314"/>
      <c r="F673" s="314"/>
      <c r="G673" s="314"/>
      <c r="H673" s="314"/>
      <c r="I673" s="314"/>
      <c r="J673" s="314"/>
      <c r="K673" s="314"/>
      <c r="L673">
        <v>224</v>
      </c>
    </row>
    <row r="674" spans="1:12">
      <c r="A674" s="314" t="s">
        <v>20732</v>
      </c>
      <c r="B674" s="314" t="s">
        <v>20732</v>
      </c>
      <c r="C674" s="314" t="s">
        <v>20732</v>
      </c>
      <c r="D674" s="314" t="s">
        <v>20732</v>
      </c>
      <c r="E674" s="314" t="s">
        <v>20732</v>
      </c>
      <c r="F674" s="314" t="s">
        <v>20732</v>
      </c>
      <c r="G674" s="314">
        <v>60000000</v>
      </c>
      <c r="H674" s="314">
        <v>69999999</v>
      </c>
      <c r="I674" s="314">
        <v>60000000</v>
      </c>
      <c r="J674" s="314" t="s">
        <v>20736</v>
      </c>
      <c r="K674" s="314">
        <v>10</v>
      </c>
      <c r="L674">
        <v>225</v>
      </c>
    </row>
    <row r="675" spans="1:12">
      <c r="A675" s="314"/>
      <c r="B675" s="314"/>
      <c r="C675" s="314"/>
      <c r="D675" s="314"/>
      <c r="E675" s="314"/>
      <c r="F675" s="314"/>
      <c r="G675" s="314"/>
      <c r="H675" s="314"/>
      <c r="I675" s="314"/>
      <c r="J675" s="314"/>
      <c r="K675" s="314"/>
      <c r="L675">
        <v>225</v>
      </c>
    </row>
    <row r="676" spans="1:12">
      <c r="A676" s="314"/>
      <c r="B676" s="314"/>
      <c r="C676" s="314"/>
      <c r="D676" s="314"/>
      <c r="E676" s="314"/>
      <c r="F676" s="314"/>
      <c r="G676" s="314"/>
      <c r="H676" s="314"/>
      <c r="I676" s="314"/>
      <c r="J676" s="314"/>
      <c r="K676" s="314"/>
      <c r="L676">
        <v>225</v>
      </c>
    </row>
    <row r="677" spans="1:12">
      <c r="A677" s="314" t="s">
        <v>20732</v>
      </c>
      <c r="B677" s="314" t="s">
        <v>20732</v>
      </c>
      <c r="C677" s="314" t="s">
        <v>20732</v>
      </c>
      <c r="D677" s="314" t="s">
        <v>20732</v>
      </c>
      <c r="E677" s="314" t="s">
        <v>20732</v>
      </c>
      <c r="F677" s="314" t="s">
        <v>20732</v>
      </c>
      <c r="G677" s="314">
        <v>60000000</v>
      </c>
      <c r="H677" s="314">
        <v>69999999</v>
      </c>
      <c r="I677" s="314">
        <v>60000000</v>
      </c>
      <c r="J677" s="314" t="s">
        <v>20736</v>
      </c>
      <c r="K677" s="314">
        <v>10</v>
      </c>
      <c r="L677">
        <v>226</v>
      </c>
    </row>
    <row r="678" spans="1:12">
      <c r="A678" s="314"/>
      <c r="B678" s="314"/>
      <c r="C678" s="314"/>
      <c r="D678" s="314"/>
      <c r="E678" s="314"/>
      <c r="F678" s="314"/>
      <c r="G678" s="314"/>
      <c r="H678" s="314"/>
      <c r="I678" s="314"/>
      <c r="J678" s="314"/>
      <c r="K678" s="314"/>
      <c r="L678">
        <v>226</v>
      </c>
    </row>
    <row r="679" spans="1:12">
      <c r="A679" s="314"/>
      <c r="B679" s="314"/>
      <c r="C679" s="314"/>
      <c r="D679" s="314"/>
      <c r="E679" s="314"/>
      <c r="F679" s="314"/>
      <c r="G679" s="314"/>
      <c r="H679" s="314"/>
      <c r="I679" s="314"/>
      <c r="J679" s="314"/>
      <c r="K679" s="314"/>
      <c r="L679">
        <v>226</v>
      </c>
    </row>
    <row r="680" spans="1:12">
      <c r="A680" s="314" t="s">
        <v>20732</v>
      </c>
      <c r="B680" s="314" t="s">
        <v>20732</v>
      </c>
      <c r="C680" s="314" t="s">
        <v>20732</v>
      </c>
      <c r="D680" s="314" t="s">
        <v>20732</v>
      </c>
      <c r="E680" s="314" t="s">
        <v>20732</v>
      </c>
      <c r="F680" s="314" t="s">
        <v>20732</v>
      </c>
      <c r="G680" s="314">
        <v>70000000</v>
      </c>
      <c r="H680" s="314">
        <v>79999999</v>
      </c>
      <c r="I680" s="314">
        <v>70000000</v>
      </c>
      <c r="J680" s="314" t="s">
        <v>20736</v>
      </c>
      <c r="K680" s="314">
        <v>10</v>
      </c>
      <c r="L680">
        <v>227</v>
      </c>
    </row>
    <row r="681" spans="1:12">
      <c r="A681" s="314"/>
      <c r="B681" s="314"/>
      <c r="C681" s="314"/>
      <c r="D681" s="314"/>
      <c r="E681" s="314"/>
      <c r="F681" s="314"/>
      <c r="G681" s="314"/>
      <c r="H681" s="314"/>
      <c r="I681" s="314"/>
      <c r="J681" s="314"/>
      <c r="K681" s="314"/>
      <c r="L681">
        <v>227</v>
      </c>
    </row>
    <row r="682" spans="1:12">
      <c r="A682" s="314"/>
      <c r="B682" s="314"/>
      <c r="C682" s="314"/>
      <c r="D682" s="314"/>
      <c r="E682" s="314"/>
      <c r="F682" s="314"/>
      <c r="G682" s="314"/>
      <c r="H682" s="314"/>
      <c r="I682" s="314"/>
      <c r="J682" s="314"/>
      <c r="K682" s="314"/>
      <c r="L682">
        <v>227</v>
      </c>
    </row>
    <row r="683" spans="1:12">
      <c r="A683" s="314" t="s">
        <v>20732</v>
      </c>
      <c r="B683" s="314" t="s">
        <v>20732</v>
      </c>
      <c r="C683" s="314" t="s">
        <v>20732</v>
      </c>
      <c r="D683" s="314" t="s">
        <v>20732</v>
      </c>
      <c r="E683" s="314" t="s">
        <v>20732</v>
      </c>
      <c r="F683" s="314" t="s">
        <v>20732</v>
      </c>
      <c r="G683" s="314">
        <v>70000000</v>
      </c>
      <c r="H683" s="314">
        <v>79999999</v>
      </c>
      <c r="I683" s="314">
        <v>70000000</v>
      </c>
      <c r="J683" s="314" t="s">
        <v>20736</v>
      </c>
      <c r="K683" s="314">
        <v>10</v>
      </c>
      <c r="L683">
        <v>228</v>
      </c>
    </row>
    <row r="684" spans="1:12">
      <c r="A684" s="314"/>
      <c r="B684" s="314"/>
      <c r="C684" s="314"/>
      <c r="D684" s="314"/>
      <c r="E684" s="314"/>
      <c r="F684" s="314"/>
      <c r="G684" s="314"/>
      <c r="H684" s="314"/>
      <c r="I684" s="314"/>
      <c r="J684" s="314"/>
      <c r="K684" s="314"/>
      <c r="L684">
        <v>228</v>
      </c>
    </row>
    <row r="685" spans="1:12">
      <c r="A685" s="314"/>
      <c r="B685" s="314"/>
      <c r="C685" s="314"/>
      <c r="D685" s="314"/>
      <c r="E685" s="314"/>
      <c r="F685" s="314"/>
      <c r="G685" s="314"/>
      <c r="H685" s="314"/>
      <c r="I685" s="314"/>
      <c r="J685" s="314"/>
      <c r="K685" s="314"/>
      <c r="L685">
        <v>228</v>
      </c>
    </row>
    <row r="686" spans="1:12">
      <c r="A686" s="314" t="s">
        <v>20732</v>
      </c>
      <c r="B686" s="314" t="s">
        <v>20732</v>
      </c>
      <c r="C686" s="314" t="s">
        <v>20732</v>
      </c>
      <c r="D686" s="314" t="s">
        <v>20732</v>
      </c>
      <c r="E686" s="314" t="s">
        <v>20732</v>
      </c>
      <c r="F686" s="314" t="s">
        <v>20732</v>
      </c>
      <c r="G686" s="314">
        <v>70000000</v>
      </c>
      <c r="H686" s="314">
        <v>79999999</v>
      </c>
      <c r="I686" s="314">
        <v>70000000</v>
      </c>
      <c r="J686" s="314" t="s">
        <v>20736</v>
      </c>
      <c r="K686" s="314">
        <v>10</v>
      </c>
      <c r="L686">
        <v>229</v>
      </c>
    </row>
    <row r="687" spans="1:12">
      <c r="A687" s="314"/>
      <c r="B687" s="314"/>
      <c r="C687" s="314"/>
      <c r="D687" s="314"/>
      <c r="E687" s="314"/>
      <c r="F687" s="314"/>
      <c r="G687" s="314"/>
      <c r="H687" s="314"/>
      <c r="I687" s="314"/>
      <c r="J687" s="314"/>
      <c r="K687" s="314"/>
      <c r="L687">
        <v>229</v>
      </c>
    </row>
    <row r="688" spans="1:12">
      <c r="A688" s="314"/>
      <c r="B688" s="314"/>
      <c r="C688" s="314"/>
      <c r="D688" s="314"/>
      <c r="E688" s="314"/>
      <c r="F688" s="314"/>
      <c r="G688" s="314"/>
      <c r="H688" s="314"/>
      <c r="I688" s="314"/>
      <c r="J688" s="314"/>
      <c r="K688" s="314"/>
      <c r="L688">
        <v>229</v>
      </c>
    </row>
    <row r="689" spans="1:12">
      <c r="A689" s="314" t="s">
        <v>20732</v>
      </c>
      <c r="B689" s="314" t="s">
        <v>20732</v>
      </c>
      <c r="C689" s="314" t="s">
        <v>20732</v>
      </c>
      <c r="D689" s="314" t="s">
        <v>20732</v>
      </c>
      <c r="E689" s="314" t="s">
        <v>20732</v>
      </c>
      <c r="F689" s="314" t="s">
        <v>20732</v>
      </c>
      <c r="G689" s="314">
        <v>70000000</v>
      </c>
      <c r="H689" s="314">
        <v>79999999</v>
      </c>
      <c r="I689" s="314">
        <v>70000000</v>
      </c>
      <c r="J689" s="314" t="s">
        <v>20736</v>
      </c>
      <c r="K689" s="314">
        <v>10</v>
      </c>
      <c r="L689">
        <v>230</v>
      </c>
    </row>
    <row r="690" spans="1:12">
      <c r="A690" s="314"/>
      <c r="B690" s="314"/>
      <c r="C690" s="314"/>
      <c r="D690" s="314"/>
      <c r="E690" s="314"/>
      <c r="F690" s="314"/>
      <c r="G690" s="314"/>
      <c r="H690" s="314"/>
      <c r="I690" s="314"/>
      <c r="J690" s="314"/>
      <c r="K690" s="314"/>
      <c r="L690">
        <v>230</v>
      </c>
    </row>
    <row r="691" spans="1:12">
      <c r="A691" s="314"/>
      <c r="B691" s="314"/>
      <c r="C691" s="314"/>
      <c r="D691" s="314"/>
      <c r="E691" s="314"/>
      <c r="F691" s="314"/>
      <c r="G691" s="314"/>
      <c r="H691" s="314"/>
      <c r="I691" s="314"/>
      <c r="J691" s="314"/>
      <c r="K691" s="314"/>
      <c r="L691">
        <v>230</v>
      </c>
    </row>
    <row r="692" spans="1:12">
      <c r="A692" s="314" t="s">
        <v>20732</v>
      </c>
      <c r="B692" s="314" t="s">
        <v>20732</v>
      </c>
      <c r="C692" s="314" t="s">
        <v>20732</v>
      </c>
      <c r="D692" s="314" t="s">
        <v>20732</v>
      </c>
      <c r="E692" s="314" t="s">
        <v>20732</v>
      </c>
      <c r="F692" s="314" t="s">
        <v>20732</v>
      </c>
      <c r="G692" s="314">
        <v>1</v>
      </c>
      <c r="H692" s="314">
        <v>999999</v>
      </c>
      <c r="I692" s="314">
        <v>1</v>
      </c>
      <c r="J692" s="314" t="s">
        <v>20736</v>
      </c>
      <c r="K692" s="314">
        <v>10</v>
      </c>
      <c r="L692">
        <v>231</v>
      </c>
    </row>
    <row r="693" spans="1:12">
      <c r="A693" s="314"/>
      <c r="B693" s="314"/>
      <c r="C693" s="314"/>
      <c r="D693" s="314"/>
      <c r="E693" s="314"/>
      <c r="F693" s="314"/>
      <c r="G693" s="314"/>
      <c r="H693" s="314"/>
      <c r="I693" s="314"/>
      <c r="J693" s="314"/>
      <c r="K693" s="314"/>
      <c r="L693">
        <v>231</v>
      </c>
    </row>
    <row r="694" spans="1:12">
      <c r="A694" s="314"/>
      <c r="B694" s="314"/>
      <c r="C694" s="314"/>
      <c r="D694" s="314"/>
      <c r="E694" s="314"/>
      <c r="F694" s="314"/>
      <c r="G694" s="314"/>
      <c r="H694" s="314"/>
      <c r="I694" s="314"/>
      <c r="J694" s="314"/>
      <c r="K694" s="314"/>
      <c r="L694">
        <v>231</v>
      </c>
    </row>
    <row r="695" spans="1:12">
      <c r="A695" s="314" t="s">
        <v>20732</v>
      </c>
      <c r="B695" s="314" t="s">
        <v>20732</v>
      </c>
      <c r="C695" s="314" t="s">
        <v>20732</v>
      </c>
      <c r="D695" s="314" t="s">
        <v>20732</v>
      </c>
      <c r="E695" s="314" t="s">
        <v>20732</v>
      </c>
      <c r="F695" s="314" t="s">
        <v>20732</v>
      </c>
      <c r="G695" s="314">
        <v>70000000</v>
      </c>
      <c r="H695" s="314">
        <v>79999999</v>
      </c>
      <c r="I695" s="314">
        <v>70000000</v>
      </c>
      <c r="J695" s="314" t="s">
        <v>20736</v>
      </c>
      <c r="K695" s="314">
        <v>10</v>
      </c>
      <c r="L695">
        <v>232</v>
      </c>
    </row>
    <row r="696" spans="1:12">
      <c r="A696" s="314"/>
      <c r="B696" s="314"/>
      <c r="C696" s="314"/>
      <c r="D696" s="314"/>
      <c r="E696" s="314"/>
      <c r="F696" s="314"/>
      <c r="G696" s="314"/>
      <c r="H696" s="314"/>
      <c r="I696" s="314"/>
      <c r="J696" s="314"/>
      <c r="K696" s="314"/>
      <c r="L696">
        <v>232</v>
      </c>
    </row>
    <row r="697" spans="1:12">
      <c r="A697" s="314"/>
      <c r="B697" s="314"/>
      <c r="C697" s="314"/>
      <c r="D697" s="314"/>
      <c r="E697" s="314"/>
      <c r="F697" s="314"/>
      <c r="G697" s="314"/>
      <c r="H697" s="314"/>
      <c r="I697" s="314"/>
      <c r="J697" s="314"/>
      <c r="K697" s="314"/>
      <c r="L697">
        <v>232</v>
      </c>
    </row>
    <row r="698" spans="1:12">
      <c r="A698" s="314" t="s">
        <v>20732</v>
      </c>
      <c r="B698" s="314" t="s">
        <v>20732</v>
      </c>
      <c r="C698" s="314" t="s">
        <v>20732</v>
      </c>
      <c r="D698" s="314" t="s">
        <v>20732</v>
      </c>
      <c r="E698" s="314" t="s">
        <v>20732</v>
      </c>
      <c r="F698" s="314" t="s">
        <v>20732</v>
      </c>
      <c r="G698" s="314">
        <v>80000000</v>
      </c>
      <c r="H698" s="314">
        <v>89999999</v>
      </c>
      <c r="I698" s="314">
        <v>80000000</v>
      </c>
      <c r="J698" s="314" t="s">
        <v>20736</v>
      </c>
      <c r="K698" s="314">
        <v>10</v>
      </c>
      <c r="L698">
        <v>233</v>
      </c>
    </row>
    <row r="699" spans="1:12">
      <c r="A699" s="314"/>
      <c r="B699" s="314"/>
      <c r="C699" s="314"/>
      <c r="D699" s="314"/>
      <c r="E699" s="314"/>
      <c r="F699" s="314"/>
      <c r="G699" s="314"/>
      <c r="H699" s="314"/>
      <c r="I699" s="314"/>
      <c r="J699" s="314"/>
      <c r="K699" s="314"/>
      <c r="L699">
        <v>233</v>
      </c>
    </row>
    <row r="700" spans="1:12">
      <c r="A700" s="314"/>
      <c r="B700" s="314"/>
      <c r="C700" s="314"/>
      <c r="D700" s="314"/>
      <c r="E700" s="314"/>
      <c r="F700" s="314"/>
      <c r="G700" s="314"/>
      <c r="H700" s="314"/>
      <c r="I700" s="314"/>
      <c r="J700" s="314"/>
      <c r="K700" s="314"/>
      <c r="L700">
        <v>233</v>
      </c>
    </row>
    <row r="701" spans="1:12">
      <c r="A701" s="314" t="s">
        <v>20732</v>
      </c>
      <c r="B701" s="314" t="s">
        <v>20732</v>
      </c>
      <c r="C701" s="314" t="s">
        <v>20732</v>
      </c>
      <c r="D701" s="314" t="s">
        <v>20732</v>
      </c>
      <c r="E701" s="314" t="s">
        <v>20732</v>
      </c>
      <c r="F701" s="314" t="s">
        <v>20732</v>
      </c>
      <c r="G701" s="314">
        <v>80000000</v>
      </c>
      <c r="H701" s="314">
        <v>89999999</v>
      </c>
      <c r="I701" s="314">
        <v>80000000</v>
      </c>
      <c r="J701" s="314" t="s">
        <v>20736</v>
      </c>
      <c r="K701" s="314">
        <v>10</v>
      </c>
      <c r="L701">
        <v>234</v>
      </c>
    </row>
    <row r="702" spans="1:12">
      <c r="A702" s="314"/>
      <c r="B702" s="314"/>
      <c r="C702" s="314"/>
      <c r="D702" s="314"/>
      <c r="E702" s="314"/>
      <c r="F702" s="314"/>
      <c r="G702" s="314"/>
      <c r="H702" s="314"/>
      <c r="I702" s="314"/>
      <c r="J702" s="314"/>
      <c r="K702" s="314"/>
      <c r="L702">
        <v>234</v>
      </c>
    </row>
    <row r="703" spans="1:12">
      <c r="A703" s="314"/>
      <c r="B703" s="314"/>
      <c r="C703" s="314"/>
      <c r="D703" s="314"/>
      <c r="E703" s="314"/>
      <c r="F703" s="314"/>
      <c r="G703" s="314"/>
      <c r="H703" s="314"/>
      <c r="I703" s="314"/>
      <c r="J703" s="314"/>
      <c r="K703" s="314"/>
      <c r="L703">
        <v>234</v>
      </c>
    </row>
    <row r="704" spans="1:12">
      <c r="A704" s="314" t="s">
        <v>20732</v>
      </c>
      <c r="B704" s="314" t="s">
        <v>20732</v>
      </c>
      <c r="C704" s="314" t="s">
        <v>20732</v>
      </c>
      <c r="D704" s="314" t="s">
        <v>20732</v>
      </c>
      <c r="E704" s="314" t="s">
        <v>20732</v>
      </c>
      <c r="F704" s="314" t="s">
        <v>20732</v>
      </c>
      <c r="G704" s="314">
        <v>80000000</v>
      </c>
      <c r="H704" s="314">
        <v>89999999</v>
      </c>
      <c r="I704" s="314">
        <v>80000000</v>
      </c>
      <c r="J704" s="314" t="s">
        <v>20736</v>
      </c>
      <c r="K704" s="314">
        <v>10</v>
      </c>
      <c r="L704">
        <v>235</v>
      </c>
    </row>
    <row r="705" spans="1:12">
      <c r="A705" s="314"/>
      <c r="B705" s="314"/>
      <c r="C705" s="314"/>
      <c r="D705" s="314"/>
      <c r="E705" s="314"/>
      <c r="F705" s="314"/>
      <c r="G705" s="314"/>
      <c r="H705" s="314"/>
      <c r="I705" s="314"/>
      <c r="J705" s="314"/>
      <c r="K705" s="314"/>
      <c r="L705">
        <v>235</v>
      </c>
    </row>
    <row r="706" spans="1:12">
      <c r="A706" s="314"/>
      <c r="B706" s="314"/>
      <c r="C706" s="314"/>
      <c r="D706" s="314"/>
      <c r="E706" s="314"/>
      <c r="F706" s="314"/>
      <c r="G706" s="314"/>
      <c r="H706" s="314"/>
      <c r="I706" s="314"/>
      <c r="J706" s="314"/>
      <c r="K706" s="314"/>
      <c r="L706">
        <v>235</v>
      </c>
    </row>
    <row r="707" spans="1:12">
      <c r="A707" s="314" t="s">
        <v>20732</v>
      </c>
      <c r="B707" s="314" t="s">
        <v>20732</v>
      </c>
      <c r="C707" s="314" t="s">
        <v>20732</v>
      </c>
      <c r="D707" s="314" t="s">
        <v>20732</v>
      </c>
      <c r="E707" s="314" t="s">
        <v>20732</v>
      </c>
      <c r="F707" s="314" t="s">
        <v>20732</v>
      </c>
      <c r="G707" s="314">
        <v>80000000</v>
      </c>
      <c r="H707" s="314">
        <v>89999999</v>
      </c>
      <c r="I707" s="314">
        <v>80000000</v>
      </c>
      <c r="J707" s="314" t="s">
        <v>20736</v>
      </c>
      <c r="K707" s="314">
        <v>10</v>
      </c>
      <c r="L707">
        <v>236</v>
      </c>
    </row>
    <row r="708" spans="1:12">
      <c r="A708" s="314"/>
      <c r="B708" s="314"/>
      <c r="C708" s="314"/>
      <c r="D708" s="314"/>
      <c r="E708" s="314"/>
      <c r="F708" s="314"/>
      <c r="G708" s="314"/>
      <c r="H708" s="314"/>
      <c r="I708" s="314"/>
      <c r="J708" s="314"/>
      <c r="K708" s="314"/>
      <c r="L708">
        <v>236</v>
      </c>
    </row>
    <row r="709" spans="1:12">
      <c r="A709" s="314"/>
      <c r="B709" s="314"/>
      <c r="C709" s="314"/>
      <c r="D709" s="314"/>
      <c r="E709" s="314"/>
      <c r="F709" s="314"/>
      <c r="G709" s="314"/>
      <c r="H709" s="314"/>
      <c r="I709" s="314"/>
      <c r="J709" s="314"/>
      <c r="K709" s="314"/>
      <c r="L709">
        <v>236</v>
      </c>
    </row>
    <row r="710" spans="1:12">
      <c r="A710" s="314" t="s">
        <v>20732</v>
      </c>
      <c r="B710" s="314" t="s">
        <v>20732</v>
      </c>
      <c r="C710" s="314" t="s">
        <v>20732</v>
      </c>
      <c r="D710" s="314" t="s">
        <v>20732</v>
      </c>
      <c r="E710" s="314" t="s">
        <v>20732</v>
      </c>
      <c r="F710" s="314" t="s">
        <v>20732</v>
      </c>
      <c r="G710" s="314">
        <v>80000000</v>
      </c>
      <c r="H710" s="314">
        <v>89999999</v>
      </c>
      <c r="I710" s="314">
        <v>80000000</v>
      </c>
      <c r="J710" s="314" t="s">
        <v>20736</v>
      </c>
      <c r="K710" s="314">
        <v>10</v>
      </c>
      <c r="L710">
        <v>237</v>
      </c>
    </row>
    <row r="711" spans="1:12">
      <c r="A711" s="314"/>
      <c r="B711" s="314"/>
      <c r="C711" s="314"/>
      <c r="D711" s="314"/>
      <c r="E711" s="314"/>
      <c r="F711" s="314"/>
      <c r="G711" s="314"/>
      <c r="H711" s="314"/>
      <c r="I711" s="314"/>
      <c r="J711" s="314"/>
      <c r="K711" s="314"/>
      <c r="L711">
        <v>237</v>
      </c>
    </row>
    <row r="712" spans="1:12">
      <c r="A712" s="314"/>
      <c r="B712" s="314"/>
      <c r="C712" s="314"/>
      <c r="D712" s="314"/>
      <c r="E712" s="314"/>
      <c r="F712" s="314"/>
      <c r="G712" s="314"/>
      <c r="H712" s="314"/>
      <c r="I712" s="314"/>
      <c r="J712" s="314"/>
      <c r="K712" s="314"/>
      <c r="L712">
        <v>237</v>
      </c>
    </row>
    <row r="713" spans="1:12">
      <c r="A713" s="314" t="s">
        <v>20732</v>
      </c>
      <c r="B713" s="314" t="s">
        <v>20732</v>
      </c>
      <c r="C713" s="314" t="s">
        <v>20732</v>
      </c>
      <c r="D713" s="314" t="s">
        <v>20732</v>
      </c>
      <c r="E713" s="314" t="s">
        <v>20732</v>
      </c>
      <c r="F713" s="314" t="s">
        <v>20732</v>
      </c>
      <c r="G713" s="314">
        <v>90000000</v>
      </c>
      <c r="H713" s="314">
        <v>99999999</v>
      </c>
      <c r="I713" s="314">
        <v>90000000</v>
      </c>
      <c r="J713" s="314" t="s">
        <v>20736</v>
      </c>
      <c r="K713" s="314">
        <v>10</v>
      </c>
      <c r="L713">
        <v>238</v>
      </c>
    </row>
    <row r="714" spans="1:12">
      <c r="A714" s="314"/>
      <c r="B714" s="314"/>
      <c r="C714" s="314"/>
      <c r="D714" s="314"/>
      <c r="E714" s="314"/>
      <c r="F714" s="314"/>
      <c r="G714" s="314"/>
      <c r="H714" s="314"/>
      <c r="I714" s="314"/>
      <c r="J714" s="314"/>
      <c r="K714" s="314"/>
      <c r="L714">
        <v>238</v>
      </c>
    </row>
    <row r="715" spans="1:12">
      <c r="A715" s="314"/>
      <c r="B715" s="314"/>
      <c r="C715" s="314"/>
      <c r="D715" s="314"/>
      <c r="E715" s="314"/>
      <c r="F715" s="314"/>
      <c r="G715" s="314"/>
      <c r="H715" s="314"/>
      <c r="I715" s="314"/>
      <c r="J715" s="314"/>
      <c r="K715" s="314"/>
      <c r="L715">
        <v>238</v>
      </c>
    </row>
    <row r="716" spans="1:12">
      <c r="A716" s="314" t="s">
        <v>20732</v>
      </c>
      <c r="B716" s="314" t="s">
        <v>20732</v>
      </c>
      <c r="C716" s="314" t="s">
        <v>20732</v>
      </c>
      <c r="D716" s="314" t="s">
        <v>20732</v>
      </c>
      <c r="E716" s="314" t="s">
        <v>20732</v>
      </c>
      <c r="F716" s="314" t="s">
        <v>20732</v>
      </c>
      <c r="G716" s="314">
        <v>90000000</v>
      </c>
      <c r="H716" s="314">
        <v>99999999</v>
      </c>
      <c r="I716" s="314">
        <v>90000020</v>
      </c>
      <c r="J716" s="314" t="s">
        <v>20736</v>
      </c>
      <c r="K716" s="314">
        <v>10</v>
      </c>
      <c r="L716">
        <v>239</v>
      </c>
    </row>
    <row r="717" spans="1:12">
      <c r="A717" s="314"/>
      <c r="B717" s="314"/>
      <c r="C717" s="314"/>
      <c r="D717" s="314"/>
      <c r="E717" s="314"/>
      <c r="F717" s="314"/>
      <c r="G717" s="314"/>
      <c r="H717" s="314"/>
      <c r="I717" s="314"/>
      <c r="J717" s="314"/>
      <c r="K717" s="314"/>
      <c r="L717">
        <v>239</v>
      </c>
    </row>
    <row r="718" spans="1:12">
      <c r="A718" s="314"/>
      <c r="B718" s="314"/>
      <c r="C718" s="314"/>
      <c r="D718" s="314"/>
      <c r="E718" s="314"/>
      <c r="F718" s="314"/>
      <c r="G718" s="314"/>
      <c r="H718" s="314"/>
      <c r="I718" s="314"/>
      <c r="J718" s="314"/>
      <c r="K718" s="314"/>
      <c r="L718">
        <v>239</v>
      </c>
    </row>
    <row r="719" spans="1:12">
      <c r="A719" s="314" t="s">
        <v>20732</v>
      </c>
      <c r="B719" s="314" t="s">
        <v>20732</v>
      </c>
      <c r="C719" s="314" t="s">
        <v>20732</v>
      </c>
      <c r="D719" s="314" t="s">
        <v>20732</v>
      </c>
      <c r="E719" s="314" t="s">
        <v>20732</v>
      </c>
      <c r="F719" s="314" t="s">
        <v>20732</v>
      </c>
      <c r="G719" s="314">
        <v>90000000</v>
      </c>
      <c r="H719" s="314">
        <v>99999999</v>
      </c>
      <c r="I719" s="314">
        <v>90000000</v>
      </c>
      <c r="J719" s="314" t="s">
        <v>20736</v>
      </c>
      <c r="K719" s="314">
        <v>10</v>
      </c>
      <c r="L719">
        <v>240</v>
      </c>
    </row>
    <row r="720" spans="1:12">
      <c r="A720" s="314"/>
      <c r="B720" s="314"/>
      <c r="C720" s="314"/>
      <c r="D720" s="314"/>
      <c r="E720" s="314"/>
      <c r="F720" s="314"/>
      <c r="G720" s="314"/>
      <c r="H720" s="314"/>
      <c r="I720" s="314"/>
      <c r="J720" s="314"/>
      <c r="K720" s="314"/>
      <c r="L720">
        <v>240</v>
      </c>
    </row>
    <row r="721" spans="1:12">
      <c r="A721" s="314"/>
      <c r="B721" s="314"/>
      <c r="C721" s="314"/>
      <c r="D721" s="314"/>
      <c r="E721" s="314"/>
      <c r="F721" s="314"/>
      <c r="G721" s="314"/>
      <c r="H721" s="314"/>
      <c r="I721" s="314"/>
      <c r="J721" s="314"/>
      <c r="K721" s="314"/>
      <c r="L721">
        <v>240</v>
      </c>
    </row>
    <row r="722" spans="1:12">
      <c r="A722" s="314" t="s">
        <v>20732</v>
      </c>
      <c r="B722" s="314" t="s">
        <v>20732</v>
      </c>
      <c r="C722" s="314" t="s">
        <v>20732</v>
      </c>
      <c r="D722" s="314" t="s">
        <v>20732</v>
      </c>
      <c r="E722" s="314" t="s">
        <v>20732</v>
      </c>
      <c r="F722" s="314" t="s">
        <v>20732</v>
      </c>
      <c r="G722" s="314">
        <v>90000000</v>
      </c>
      <c r="H722" s="314">
        <v>99999999</v>
      </c>
      <c r="I722" s="314">
        <v>90000000</v>
      </c>
      <c r="J722" s="314" t="s">
        <v>20736</v>
      </c>
      <c r="K722" s="314">
        <v>10</v>
      </c>
      <c r="L722">
        <v>241</v>
      </c>
    </row>
    <row r="723" spans="1:12">
      <c r="A723" s="314"/>
      <c r="B723" s="314"/>
      <c r="C723" s="314"/>
      <c r="D723" s="314"/>
      <c r="E723" s="314"/>
      <c r="F723" s="314"/>
      <c r="G723" s="314"/>
      <c r="H723" s="314"/>
      <c r="I723" s="314"/>
      <c r="J723" s="314"/>
      <c r="K723" s="314"/>
      <c r="L723">
        <v>241</v>
      </c>
    </row>
    <row r="724" spans="1:12">
      <c r="A724" s="314"/>
      <c r="B724" s="314"/>
      <c r="C724" s="314"/>
      <c r="D724" s="314"/>
      <c r="E724" s="314"/>
      <c r="F724" s="314"/>
      <c r="G724" s="314"/>
      <c r="H724" s="314"/>
      <c r="I724" s="314"/>
      <c r="J724" s="314"/>
      <c r="K724" s="314"/>
      <c r="L724">
        <v>241</v>
      </c>
    </row>
    <row r="725" spans="1:12">
      <c r="A725" s="314" t="s">
        <v>20732</v>
      </c>
      <c r="B725" s="314" t="s">
        <v>20732</v>
      </c>
      <c r="C725" s="314" t="s">
        <v>20732</v>
      </c>
      <c r="D725" s="314" t="s">
        <v>20732</v>
      </c>
      <c r="E725" s="314" t="s">
        <v>20732</v>
      </c>
      <c r="F725" s="314" t="s">
        <v>20732</v>
      </c>
      <c r="G725" s="314">
        <v>1</v>
      </c>
      <c r="H725" s="314">
        <v>999999</v>
      </c>
      <c r="I725" s="314">
        <v>1</v>
      </c>
      <c r="J725" s="314" t="s">
        <v>20736</v>
      </c>
      <c r="K725" s="314">
        <v>10</v>
      </c>
      <c r="L725">
        <v>242</v>
      </c>
    </row>
    <row r="726" spans="1:12">
      <c r="A726" s="314"/>
      <c r="B726" s="314"/>
      <c r="C726" s="314"/>
      <c r="D726" s="314"/>
      <c r="E726" s="314"/>
      <c r="F726" s="314"/>
      <c r="G726" s="314"/>
      <c r="H726" s="314"/>
      <c r="I726" s="314"/>
      <c r="J726" s="314"/>
      <c r="K726" s="314"/>
      <c r="L726">
        <v>242</v>
      </c>
    </row>
    <row r="727" spans="1:12">
      <c r="A727" s="314"/>
      <c r="B727" s="314"/>
      <c r="C727" s="314"/>
      <c r="D727" s="314"/>
      <c r="E727" s="314"/>
      <c r="F727" s="314"/>
      <c r="G727" s="314"/>
      <c r="H727" s="314"/>
      <c r="I727" s="314"/>
      <c r="J727" s="314"/>
      <c r="K727" s="314"/>
      <c r="L727">
        <v>242</v>
      </c>
    </row>
    <row r="728" spans="1:12">
      <c r="A728" s="314" t="s">
        <v>20732</v>
      </c>
      <c r="B728" s="314" t="s">
        <v>20732</v>
      </c>
      <c r="C728" s="314" t="s">
        <v>20732</v>
      </c>
      <c r="D728" s="314" t="s">
        <v>20732</v>
      </c>
      <c r="E728" s="314" t="s">
        <v>20732</v>
      </c>
      <c r="F728" s="314" t="s">
        <v>20732</v>
      </c>
      <c r="G728" s="314">
        <v>90000000</v>
      </c>
      <c r="H728" s="314">
        <v>99999999</v>
      </c>
      <c r="I728" s="314">
        <v>90000000</v>
      </c>
      <c r="J728" s="314" t="s">
        <v>20736</v>
      </c>
      <c r="K728" s="314">
        <v>10</v>
      </c>
      <c r="L728">
        <v>243</v>
      </c>
    </row>
    <row r="729" spans="1:12">
      <c r="A729" s="314"/>
      <c r="B729" s="314"/>
      <c r="C729" s="314"/>
      <c r="D729" s="314"/>
      <c r="E729" s="314"/>
      <c r="F729" s="314"/>
      <c r="G729" s="314"/>
      <c r="H729" s="314"/>
      <c r="I729" s="314"/>
      <c r="J729" s="314"/>
      <c r="K729" s="314"/>
      <c r="L729">
        <v>243</v>
      </c>
    </row>
    <row r="730" spans="1:12">
      <c r="A730" s="314"/>
      <c r="B730" s="314"/>
      <c r="C730" s="314"/>
      <c r="D730" s="314"/>
      <c r="E730" s="314"/>
      <c r="F730" s="314"/>
      <c r="G730" s="314"/>
      <c r="H730" s="314"/>
      <c r="I730" s="314"/>
      <c r="J730" s="314"/>
      <c r="K730" s="314"/>
      <c r="L730">
        <v>243</v>
      </c>
    </row>
    <row r="731" spans="1:12">
      <c r="A731" s="314" t="s">
        <v>20732</v>
      </c>
      <c r="B731" s="314" t="s">
        <v>20732</v>
      </c>
      <c r="C731" s="314" t="s">
        <v>20732</v>
      </c>
      <c r="D731" s="314" t="s">
        <v>20732</v>
      </c>
      <c r="E731" s="314" t="s">
        <v>20732</v>
      </c>
      <c r="F731" s="314" t="s">
        <v>20732</v>
      </c>
      <c r="G731" s="314">
        <v>1</v>
      </c>
      <c r="H731" s="314">
        <v>999999</v>
      </c>
      <c r="I731" s="314">
        <v>1</v>
      </c>
      <c r="J731" s="314" t="s">
        <v>20736</v>
      </c>
      <c r="K731" s="314">
        <v>10</v>
      </c>
      <c r="L731">
        <v>244</v>
      </c>
    </row>
    <row r="732" spans="1:12">
      <c r="A732" s="314"/>
      <c r="B732" s="314"/>
      <c r="C732" s="314"/>
      <c r="D732" s="314"/>
      <c r="E732" s="314"/>
      <c r="F732" s="314"/>
      <c r="G732" s="314"/>
      <c r="H732" s="314"/>
      <c r="I732" s="314"/>
      <c r="J732" s="314"/>
      <c r="K732" s="314"/>
      <c r="L732">
        <v>244</v>
      </c>
    </row>
    <row r="733" spans="1:12">
      <c r="A733" s="314"/>
      <c r="B733" s="314"/>
      <c r="C733" s="314"/>
      <c r="D733" s="314"/>
      <c r="E733" s="314"/>
      <c r="F733" s="314"/>
      <c r="G733" s="314"/>
      <c r="H733" s="314"/>
      <c r="I733" s="314"/>
      <c r="J733" s="314"/>
      <c r="K733" s="314"/>
      <c r="L733">
        <v>244</v>
      </c>
    </row>
    <row r="734" spans="1:12">
      <c r="A734" s="314" t="s">
        <v>20732</v>
      </c>
      <c r="B734" s="314" t="s">
        <v>20732</v>
      </c>
      <c r="C734" s="314" t="s">
        <v>20732</v>
      </c>
      <c r="D734" s="314" t="s">
        <v>20732</v>
      </c>
      <c r="E734" s="314" t="s">
        <v>20732</v>
      </c>
      <c r="F734" s="314" t="s">
        <v>20732</v>
      </c>
      <c r="G734" s="314">
        <v>1</v>
      </c>
      <c r="H734" s="314">
        <v>999999</v>
      </c>
      <c r="I734" s="314">
        <v>1</v>
      </c>
      <c r="J734" s="314" t="s">
        <v>20736</v>
      </c>
      <c r="K734" s="314">
        <v>10</v>
      </c>
      <c r="L734">
        <v>245</v>
      </c>
    </row>
    <row r="735" spans="1:12">
      <c r="A735" s="314"/>
      <c r="B735" s="314"/>
      <c r="C735" s="314"/>
      <c r="D735" s="314"/>
      <c r="E735" s="314"/>
      <c r="F735" s="314"/>
      <c r="G735" s="314"/>
      <c r="H735" s="314"/>
      <c r="I735" s="314"/>
      <c r="J735" s="314"/>
      <c r="K735" s="314"/>
      <c r="L735">
        <v>245</v>
      </c>
    </row>
    <row r="736" spans="1:12">
      <c r="A736" s="314"/>
      <c r="B736" s="314"/>
      <c r="C736" s="314"/>
      <c r="D736" s="314"/>
      <c r="E736" s="314"/>
      <c r="F736" s="314"/>
      <c r="G736" s="314"/>
      <c r="H736" s="314"/>
      <c r="I736" s="314"/>
      <c r="J736" s="314"/>
      <c r="K736" s="314"/>
      <c r="L736">
        <v>245</v>
      </c>
    </row>
    <row r="737" spans="1:12">
      <c r="A737" s="314" t="s">
        <v>20732</v>
      </c>
      <c r="B737" s="314" t="s">
        <v>20732</v>
      </c>
      <c r="C737" s="314" t="s">
        <v>20732</v>
      </c>
      <c r="D737" s="314" t="s">
        <v>20732</v>
      </c>
      <c r="E737" s="314" t="s">
        <v>20732</v>
      </c>
      <c r="F737" s="314" t="s">
        <v>20732</v>
      </c>
      <c r="G737" s="314">
        <v>1</v>
      </c>
      <c r="H737" s="314">
        <v>99999</v>
      </c>
      <c r="I737" s="314">
        <v>1</v>
      </c>
      <c r="J737" s="314" t="s">
        <v>20736</v>
      </c>
      <c r="K737" s="314">
        <v>10</v>
      </c>
      <c r="L737">
        <v>246</v>
      </c>
    </row>
    <row r="738" spans="1:12">
      <c r="A738" s="314"/>
      <c r="B738" s="314"/>
      <c r="C738" s="314"/>
      <c r="D738" s="314"/>
      <c r="E738" s="314"/>
      <c r="F738" s="314"/>
      <c r="G738" s="314"/>
      <c r="H738" s="314"/>
      <c r="I738" s="314"/>
      <c r="J738" s="314"/>
      <c r="K738" s="314"/>
      <c r="L738">
        <v>246</v>
      </c>
    </row>
    <row r="739" spans="1:12">
      <c r="A739" s="314"/>
      <c r="B739" s="314"/>
      <c r="C739" s="314"/>
      <c r="D739" s="314"/>
      <c r="E739" s="314"/>
      <c r="F739" s="314"/>
      <c r="G739" s="314"/>
      <c r="H739" s="314"/>
      <c r="I739" s="314"/>
      <c r="J739" s="314"/>
      <c r="K739" s="314"/>
      <c r="L739">
        <v>246</v>
      </c>
    </row>
    <row r="740" spans="1:12">
      <c r="A740" s="314" t="s">
        <v>20732</v>
      </c>
      <c r="B740" s="314" t="s">
        <v>20732</v>
      </c>
      <c r="C740" s="314" t="s">
        <v>20732</v>
      </c>
      <c r="D740" s="314" t="s">
        <v>20732</v>
      </c>
      <c r="E740" s="314" t="s">
        <v>20732</v>
      </c>
      <c r="F740" s="314" t="s">
        <v>20732</v>
      </c>
      <c r="G740" s="314">
        <v>1</v>
      </c>
      <c r="H740" s="314">
        <v>99999</v>
      </c>
      <c r="I740" s="314">
        <v>1</v>
      </c>
      <c r="J740" s="314" t="s">
        <v>20736</v>
      </c>
      <c r="K740" s="314">
        <v>10</v>
      </c>
      <c r="L740">
        <v>247</v>
      </c>
    </row>
    <row r="741" spans="1:12">
      <c r="A741" s="314"/>
      <c r="B741" s="314"/>
      <c r="C741" s="314"/>
      <c r="D741" s="314"/>
      <c r="E741" s="314"/>
      <c r="F741" s="314"/>
      <c r="G741" s="314"/>
      <c r="H741" s="314"/>
      <c r="I741" s="314"/>
      <c r="J741" s="314"/>
      <c r="K741" s="314"/>
      <c r="L741">
        <v>247</v>
      </c>
    </row>
    <row r="742" spans="1:12">
      <c r="A742" s="314"/>
      <c r="B742" s="314"/>
      <c r="C742" s="314"/>
      <c r="D742" s="314"/>
      <c r="E742" s="314"/>
      <c r="F742" s="314"/>
      <c r="G742" s="314"/>
      <c r="H742" s="314"/>
      <c r="I742" s="314"/>
      <c r="J742" s="314"/>
      <c r="K742" s="314"/>
      <c r="L742">
        <v>247</v>
      </c>
    </row>
    <row r="743" spans="1:12">
      <c r="A743" s="314" t="s">
        <v>20732</v>
      </c>
      <c r="B743" s="314" t="s">
        <v>20732</v>
      </c>
      <c r="C743" s="314" t="s">
        <v>20732</v>
      </c>
      <c r="D743" s="314" t="s">
        <v>20732</v>
      </c>
      <c r="E743" s="314" t="s">
        <v>20732</v>
      </c>
      <c r="F743" s="314" t="s">
        <v>20732</v>
      </c>
      <c r="G743" s="314">
        <v>1</v>
      </c>
      <c r="H743" s="314">
        <v>999999</v>
      </c>
      <c r="I743" s="314">
        <v>1</v>
      </c>
      <c r="J743" s="314" t="s">
        <v>20736</v>
      </c>
      <c r="K743" s="314">
        <v>10</v>
      </c>
      <c r="L743">
        <v>248</v>
      </c>
    </row>
    <row r="744" spans="1:12">
      <c r="A744" s="314"/>
      <c r="B744" s="314"/>
      <c r="C744" s="314"/>
      <c r="D744" s="314"/>
      <c r="E744" s="314"/>
      <c r="F744" s="314"/>
      <c r="G744" s="314"/>
      <c r="H744" s="314"/>
      <c r="I744" s="314"/>
      <c r="J744" s="314"/>
      <c r="K744" s="314"/>
      <c r="L744">
        <v>248</v>
      </c>
    </row>
    <row r="745" spans="1:12">
      <c r="A745" s="314"/>
      <c r="B745" s="314"/>
      <c r="C745" s="314"/>
      <c r="D745" s="314"/>
      <c r="E745" s="314"/>
      <c r="F745" s="314"/>
      <c r="G745" s="314"/>
      <c r="H745" s="314"/>
      <c r="I745" s="314"/>
      <c r="J745" s="314"/>
      <c r="K745" s="314"/>
      <c r="L745">
        <v>248</v>
      </c>
    </row>
    <row r="746" spans="1:12">
      <c r="A746" s="314" t="s">
        <v>20732</v>
      </c>
      <c r="B746" s="314" t="s">
        <v>20732</v>
      </c>
      <c r="C746" s="314" t="s">
        <v>20732</v>
      </c>
      <c r="D746" s="314" t="s">
        <v>20732</v>
      </c>
      <c r="E746" s="314" t="s">
        <v>20732</v>
      </c>
      <c r="F746" s="314" t="s">
        <v>20732</v>
      </c>
      <c r="G746" s="314">
        <v>1</v>
      </c>
      <c r="H746" s="314">
        <v>999999</v>
      </c>
      <c r="I746" s="314">
        <v>1</v>
      </c>
      <c r="J746" s="314" t="s">
        <v>20736</v>
      </c>
      <c r="K746" s="314">
        <v>10</v>
      </c>
      <c r="L746">
        <v>249</v>
      </c>
    </row>
    <row r="747" spans="1:12">
      <c r="A747" s="314"/>
      <c r="B747" s="314"/>
      <c r="C747" s="314"/>
      <c r="D747" s="314"/>
      <c r="E747" s="314"/>
      <c r="F747" s="314"/>
      <c r="G747" s="314"/>
      <c r="H747" s="314"/>
      <c r="I747" s="314"/>
      <c r="J747" s="314"/>
      <c r="K747" s="314"/>
      <c r="L747">
        <v>249</v>
      </c>
    </row>
    <row r="748" spans="1:12">
      <c r="A748" s="314"/>
      <c r="B748" s="314"/>
      <c r="C748" s="314"/>
      <c r="D748" s="314"/>
      <c r="E748" s="314"/>
      <c r="F748" s="314"/>
      <c r="G748" s="314"/>
      <c r="H748" s="314"/>
      <c r="I748" s="314"/>
      <c r="J748" s="314"/>
      <c r="K748" s="314"/>
      <c r="L748">
        <v>249</v>
      </c>
    </row>
    <row r="749" spans="1:12">
      <c r="A749" s="314" t="s">
        <v>20732</v>
      </c>
      <c r="B749" s="314" t="s">
        <v>20732</v>
      </c>
      <c r="C749" s="314" t="s">
        <v>20732</v>
      </c>
      <c r="D749" s="314" t="s">
        <v>20732</v>
      </c>
      <c r="E749" s="314" t="s">
        <v>20732</v>
      </c>
      <c r="F749" s="314" t="s">
        <v>20732</v>
      </c>
      <c r="G749" s="314">
        <v>1</v>
      </c>
      <c r="H749" s="314">
        <v>999999</v>
      </c>
      <c r="I749" s="314">
        <v>1</v>
      </c>
      <c r="J749" s="314" t="s">
        <v>20736</v>
      </c>
      <c r="K749" s="314">
        <v>10</v>
      </c>
      <c r="L749">
        <v>250</v>
      </c>
    </row>
    <row r="750" spans="1:12">
      <c r="A750" s="314"/>
      <c r="B750" s="314"/>
      <c r="C750" s="314"/>
      <c r="D750" s="314"/>
      <c r="E750" s="314"/>
      <c r="F750" s="314"/>
      <c r="G750" s="314"/>
      <c r="H750" s="314"/>
      <c r="I750" s="314"/>
      <c r="J750" s="314"/>
      <c r="K750" s="314"/>
      <c r="L750">
        <v>250</v>
      </c>
    </row>
    <row r="751" spans="1:12">
      <c r="A751" s="314"/>
      <c r="B751" s="314"/>
      <c r="C751" s="314"/>
      <c r="D751" s="314"/>
      <c r="E751" s="314"/>
      <c r="F751" s="314"/>
      <c r="G751" s="314"/>
      <c r="H751" s="314"/>
      <c r="I751" s="314"/>
      <c r="J751" s="314"/>
      <c r="K751" s="314"/>
      <c r="L751">
        <v>250</v>
      </c>
    </row>
    <row r="752" spans="1:12">
      <c r="A752" s="314" t="s">
        <v>20732</v>
      </c>
      <c r="B752" s="314" t="s">
        <v>20732</v>
      </c>
      <c r="C752" s="314" t="s">
        <v>20732</v>
      </c>
      <c r="D752" s="314" t="s">
        <v>20732</v>
      </c>
      <c r="E752" s="314" t="s">
        <v>20732</v>
      </c>
      <c r="F752" s="314" t="s">
        <v>20732</v>
      </c>
      <c r="G752" s="314">
        <v>1</v>
      </c>
      <c r="H752" s="314">
        <v>99999</v>
      </c>
      <c r="I752" s="314">
        <v>1</v>
      </c>
      <c r="J752" s="314" t="s">
        <v>20736</v>
      </c>
      <c r="K752" s="314">
        <v>10</v>
      </c>
      <c r="L752">
        <v>251</v>
      </c>
    </row>
    <row r="753" spans="1:12">
      <c r="A753" s="314"/>
      <c r="B753" s="314"/>
      <c r="C753" s="314"/>
      <c r="D753" s="314"/>
      <c r="E753" s="314"/>
      <c r="F753" s="314"/>
      <c r="G753" s="314"/>
      <c r="H753" s="314"/>
      <c r="I753" s="314"/>
      <c r="J753" s="314"/>
      <c r="K753" s="314"/>
      <c r="L753">
        <v>251</v>
      </c>
    </row>
    <row r="754" spans="1:12">
      <c r="A754" s="314"/>
      <c r="B754" s="314"/>
      <c r="C754" s="314"/>
      <c r="D754" s="314"/>
      <c r="E754" s="314"/>
      <c r="F754" s="314"/>
      <c r="G754" s="314"/>
      <c r="H754" s="314"/>
      <c r="I754" s="314"/>
      <c r="J754" s="314"/>
      <c r="K754" s="314"/>
      <c r="L754">
        <v>251</v>
      </c>
    </row>
    <row r="755" spans="1:12">
      <c r="A755" s="314" t="s">
        <v>20732</v>
      </c>
      <c r="B755" s="314" t="s">
        <v>20732</v>
      </c>
      <c r="C755" s="314" t="s">
        <v>20732</v>
      </c>
      <c r="D755" s="314" t="s">
        <v>20732</v>
      </c>
      <c r="E755" s="314" t="s">
        <v>20732</v>
      </c>
      <c r="F755" s="314" t="s">
        <v>20732</v>
      </c>
      <c r="G755" s="314">
        <v>1</v>
      </c>
      <c r="H755" s="314">
        <v>99999</v>
      </c>
      <c r="I755" s="314">
        <v>1</v>
      </c>
      <c r="J755" s="314" t="s">
        <v>20736</v>
      </c>
      <c r="K755" s="314">
        <v>10</v>
      </c>
      <c r="L755">
        <v>252</v>
      </c>
    </row>
    <row r="756" spans="1:12">
      <c r="A756" s="314"/>
      <c r="B756" s="314"/>
      <c r="C756" s="314"/>
      <c r="D756" s="314"/>
      <c r="E756" s="314"/>
      <c r="F756" s="314"/>
      <c r="G756" s="314"/>
      <c r="H756" s="314"/>
      <c r="I756" s="314"/>
      <c r="J756" s="314"/>
      <c r="K756" s="314"/>
      <c r="L756">
        <v>252</v>
      </c>
    </row>
    <row r="757" spans="1:12">
      <c r="A757" s="314"/>
      <c r="B757" s="314"/>
      <c r="C757" s="314"/>
      <c r="D757" s="314"/>
      <c r="E757" s="314"/>
      <c r="F757" s="314"/>
      <c r="G757" s="314"/>
      <c r="H757" s="314"/>
      <c r="I757" s="314"/>
      <c r="J757" s="314"/>
      <c r="K757" s="314"/>
      <c r="L757">
        <v>252</v>
      </c>
    </row>
    <row r="758" spans="1:12">
      <c r="A758" s="314" t="s">
        <v>20732</v>
      </c>
      <c r="B758" s="314" t="s">
        <v>20732</v>
      </c>
      <c r="C758" s="314" t="s">
        <v>20732</v>
      </c>
      <c r="D758" s="314" t="s">
        <v>20732</v>
      </c>
      <c r="E758" s="314" t="s">
        <v>20732</v>
      </c>
      <c r="F758" s="314" t="s">
        <v>20732</v>
      </c>
      <c r="G758" s="314">
        <v>1</v>
      </c>
      <c r="H758" s="314">
        <v>999999</v>
      </c>
      <c r="I758" s="314">
        <v>1</v>
      </c>
      <c r="J758" s="314" t="s">
        <v>20736</v>
      </c>
      <c r="K758" s="314">
        <v>10</v>
      </c>
      <c r="L758">
        <v>253</v>
      </c>
    </row>
    <row r="759" spans="1:12">
      <c r="A759" s="314"/>
      <c r="B759" s="314"/>
      <c r="C759" s="314"/>
      <c r="D759" s="314"/>
      <c r="E759" s="314"/>
      <c r="F759" s="314"/>
      <c r="G759" s="314"/>
      <c r="H759" s="314"/>
      <c r="I759" s="314"/>
      <c r="J759" s="314"/>
      <c r="K759" s="314"/>
      <c r="L759">
        <v>253</v>
      </c>
    </row>
    <row r="760" spans="1:12">
      <c r="A760" s="314"/>
      <c r="B760" s="314"/>
      <c r="C760" s="314"/>
      <c r="D760" s="314"/>
      <c r="E760" s="314"/>
      <c r="F760" s="314"/>
      <c r="G760" s="314"/>
      <c r="H760" s="314"/>
      <c r="I760" s="314"/>
      <c r="J760" s="314"/>
      <c r="K760" s="314"/>
      <c r="L760">
        <v>253</v>
      </c>
    </row>
    <row r="761" spans="1:12">
      <c r="A761" s="314" t="s">
        <v>20732</v>
      </c>
      <c r="B761" s="314" t="s">
        <v>20732</v>
      </c>
      <c r="C761" s="314" t="s">
        <v>20732</v>
      </c>
      <c r="D761" s="314" t="s">
        <v>20732</v>
      </c>
      <c r="E761" s="314" t="s">
        <v>20732</v>
      </c>
      <c r="F761" s="314" t="s">
        <v>20732</v>
      </c>
      <c r="G761" s="314">
        <v>1</v>
      </c>
      <c r="H761" s="314">
        <v>999999</v>
      </c>
      <c r="I761" s="314">
        <v>1</v>
      </c>
      <c r="J761" s="314" t="s">
        <v>20736</v>
      </c>
      <c r="K761" s="314">
        <v>10</v>
      </c>
      <c r="L761">
        <v>254</v>
      </c>
    </row>
    <row r="762" spans="1:12">
      <c r="A762" s="314"/>
      <c r="B762" s="314"/>
      <c r="C762" s="314"/>
      <c r="D762" s="314"/>
      <c r="E762" s="314"/>
      <c r="F762" s="314"/>
      <c r="G762" s="314"/>
      <c r="H762" s="314"/>
      <c r="I762" s="314"/>
      <c r="J762" s="314"/>
      <c r="K762" s="314"/>
      <c r="L762">
        <v>254</v>
      </c>
    </row>
    <row r="763" spans="1:12">
      <c r="A763" s="314"/>
      <c r="B763" s="314"/>
      <c r="C763" s="314"/>
      <c r="D763" s="314"/>
      <c r="E763" s="314"/>
      <c r="F763" s="314"/>
      <c r="G763" s="314"/>
      <c r="H763" s="314"/>
      <c r="I763" s="314"/>
      <c r="J763" s="314"/>
      <c r="K763" s="314"/>
      <c r="L763">
        <v>254</v>
      </c>
    </row>
    <row r="764" spans="1:12">
      <c r="A764" s="314" t="s">
        <v>20732</v>
      </c>
      <c r="B764" s="314" t="s">
        <v>20732</v>
      </c>
      <c r="C764" s="314" t="s">
        <v>20732</v>
      </c>
      <c r="D764" s="314" t="s">
        <v>20732</v>
      </c>
      <c r="E764" s="314" t="s">
        <v>20732</v>
      </c>
      <c r="F764" s="314" t="s">
        <v>20732</v>
      </c>
      <c r="G764" s="314">
        <v>1</v>
      </c>
      <c r="H764" s="314">
        <v>999999</v>
      </c>
      <c r="I764" s="314">
        <v>1</v>
      </c>
      <c r="J764" s="314" t="s">
        <v>20736</v>
      </c>
      <c r="K764" s="314">
        <v>10</v>
      </c>
      <c r="L764">
        <v>255</v>
      </c>
    </row>
    <row r="765" spans="1:12">
      <c r="A765" s="314"/>
      <c r="B765" s="314"/>
      <c r="C765" s="314"/>
      <c r="D765" s="314"/>
      <c r="E765" s="314"/>
      <c r="F765" s="314"/>
      <c r="G765" s="314"/>
      <c r="H765" s="314"/>
      <c r="I765" s="314"/>
      <c r="J765" s="314"/>
      <c r="K765" s="314"/>
      <c r="L765">
        <v>255</v>
      </c>
    </row>
    <row r="766" spans="1:12">
      <c r="A766" s="314"/>
      <c r="B766" s="314"/>
      <c r="C766" s="314"/>
      <c r="D766" s="314"/>
      <c r="E766" s="314"/>
      <c r="F766" s="314"/>
      <c r="G766" s="314"/>
      <c r="H766" s="314"/>
      <c r="I766" s="314"/>
      <c r="J766" s="314"/>
      <c r="K766" s="314"/>
      <c r="L766">
        <v>255</v>
      </c>
    </row>
    <row r="767" spans="1:12">
      <c r="A767" s="314" t="s">
        <v>20732</v>
      </c>
      <c r="B767" s="314" t="s">
        <v>20732</v>
      </c>
      <c r="C767" s="314" t="s">
        <v>20732</v>
      </c>
      <c r="D767" s="314" t="s">
        <v>20732</v>
      </c>
      <c r="E767" s="314" t="s">
        <v>20732</v>
      </c>
      <c r="F767" s="314" t="s">
        <v>20732</v>
      </c>
      <c r="G767" s="314">
        <v>1</v>
      </c>
      <c r="H767" s="314">
        <v>999999</v>
      </c>
      <c r="I767" s="314">
        <v>1</v>
      </c>
      <c r="J767" s="314" t="s">
        <v>20736</v>
      </c>
      <c r="K767" s="314">
        <v>10</v>
      </c>
      <c r="L767">
        <v>256</v>
      </c>
    </row>
    <row r="768" spans="1:12">
      <c r="A768" s="314"/>
      <c r="B768" s="314"/>
      <c r="C768" s="314"/>
      <c r="D768" s="314"/>
      <c r="E768" s="314"/>
      <c r="F768" s="314"/>
      <c r="G768" s="314"/>
      <c r="H768" s="314"/>
      <c r="I768" s="314"/>
      <c r="J768" s="314"/>
      <c r="K768" s="314"/>
      <c r="L768">
        <v>256</v>
      </c>
    </row>
    <row r="769" spans="1:12">
      <c r="A769" s="314"/>
      <c r="B769" s="314"/>
      <c r="C769" s="314"/>
      <c r="D769" s="314"/>
      <c r="E769" s="314"/>
      <c r="F769" s="314"/>
      <c r="G769" s="314"/>
      <c r="H769" s="314"/>
      <c r="I769" s="314"/>
      <c r="J769" s="314"/>
      <c r="K769" s="314"/>
      <c r="L769">
        <v>256</v>
      </c>
    </row>
    <row r="770" spans="1:12">
      <c r="A770" s="314" t="s">
        <v>20732</v>
      </c>
      <c r="B770" s="314" t="s">
        <v>20732</v>
      </c>
      <c r="C770" s="314" t="s">
        <v>20732</v>
      </c>
      <c r="D770" s="314" t="s">
        <v>20732</v>
      </c>
      <c r="E770" s="314" t="s">
        <v>20732</v>
      </c>
      <c r="F770" s="314" t="s">
        <v>20732</v>
      </c>
      <c r="G770" s="314">
        <v>1</v>
      </c>
      <c r="H770" s="314">
        <v>9999999</v>
      </c>
      <c r="I770" s="314">
        <v>1</v>
      </c>
      <c r="J770" s="314" t="s">
        <v>20736</v>
      </c>
      <c r="K770" s="314">
        <v>10</v>
      </c>
      <c r="L770">
        <v>257</v>
      </c>
    </row>
    <row r="771" spans="1:12">
      <c r="A771" s="314"/>
      <c r="B771" s="314"/>
      <c r="C771" s="314"/>
      <c r="D771" s="314"/>
      <c r="E771" s="314"/>
      <c r="F771" s="314"/>
      <c r="G771" s="314"/>
      <c r="H771" s="314"/>
      <c r="I771" s="314"/>
      <c r="J771" s="314"/>
      <c r="K771" s="314"/>
      <c r="L771">
        <v>257</v>
      </c>
    </row>
    <row r="772" spans="1:12">
      <c r="A772" s="314"/>
      <c r="B772" s="314"/>
      <c r="C772" s="314"/>
      <c r="D772" s="314"/>
      <c r="E772" s="314"/>
      <c r="F772" s="314"/>
      <c r="G772" s="314"/>
      <c r="H772" s="314"/>
      <c r="I772" s="314"/>
      <c r="J772" s="314"/>
      <c r="K772" s="314"/>
      <c r="L772">
        <v>257</v>
      </c>
    </row>
    <row r="773" spans="1:12">
      <c r="A773" s="314" t="s">
        <v>20732</v>
      </c>
      <c r="B773" s="314" t="s">
        <v>20732</v>
      </c>
      <c r="C773" s="314" t="s">
        <v>20732</v>
      </c>
      <c r="D773" s="314" t="s">
        <v>20732</v>
      </c>
      <c r="E773" s="314" t="s">
        <v>20732</v>
      </c>
      <c r="F773" s="314" t="s">
        <v>20732</v>
      </c>
      <c r="G773" s="314">
        <v>1</v>
      </c>
      <c r="H773" s="314">
        <v>9999999</v>
      </c>
      <c r="I773" s="314">
        <v>1</v>
      </c>
      <c r="J773" s="314" t="s">
        <v>20736</v>
      </c>
      <c r="K773" s="314">
        <v>10</v>
      </c>
      <c r="L773">
        <v>258</v>
      </c>
    </row>
    <row r="774" spans="1:12">
      <c r="A774" s="314"/>
      <c r="B774" s="314"/>
      <c r="C774" s="314"/>
      <c r="D774" s="314"/>
      <c r="E774" s="314"/>
      <c r="F774" s="314"/>
      <c r="G774" s="314"/>
      <c r="H774" s="314"/>
      <c r="I774" s="314"/>
      <c r="J774" s="314"/>
      <c r="K774" s="314"/>
      <c r="L774">
        <v>258</v>
      </c>
    </row>
    <row r="775" spans="1:12">
      <c r="A775" s="314"/>
      <c r="B775" s="314"/>
      <c r="C775" s="314"/>
      <c r="D775" s="314"/>
      <c r="E775" s="314"/>
      <c r="F775" s="314"/>
      <c r="G775" s="314"/>
      <c r="H775" s="314"/>
      <c r="I775" s="314"/>
      <c r="J775" s="314"/>
      <c r="K775" s="314"/>
      <c r="L775">
        <v>258</v>
      </c>
    </row>
    <row r="776" spans="1:12">
      <c r="A776" s="314" t="s">
        <v>20732</v>
      </c>
      <c r="B776" s="314" t="s">
        <v>20732</v>
      </c>
      <c r="C776" s="314" t="s">
        <v>20732</v>
      </c>
      <c r="D776" s="314" t="s">
        <v>20732</v>
      </c>
      <c r="E776" s="314" t="s">
        <v>20732</v>
      </c>
      <c r="F776" s="314" t="s">
        <v>20732</v>
      </c>
      <c r="G776" s="314">
        <v>1</v>
      </c>
      <c r="H776" s="314">
        <v>999999999</v>
      </c>
      <c r="I776" s="314">
        <v>1</v>
      </c>
      <c r="J776" s="314" t="s">
        <v>20736</v>
      </c>
      <c r="K776" s="314">
        <v>10</v>
      </c>
      <c r="L776">
        <v>259</v>
      </c>
    </row>
    <row r="777" spans="1:12">
      <c r="A777" s="314"/>
      <c r="B777" s="314"/>
      <c r="C777" s="314"/>
      <c r="D777" s="314"/>
      <c r="E777" s="314"/>
      <c r="F777" s="314"/>
      <c r="G777" s="314"/>
      <c r="H777" s="314"/>
      <c r="I777" s="314"/>
      <c r="J777" s="314"/>
      <c r="K777" s="314"/>
      <c r="L777">
        <v>259</v>
      </c>
    </row>
    <row r="778" spans="1:12">
      <c r="A778" s="314"/>
      <c r="B778" s="314"/>
      <c r="C778" s="314"/>
      <c r="D778" s="314"/>
      <c r="E778" s="314"/>
      <c r="F778" s="314"/>
      <c r="G778" s="314"/>
      <c r="H778" s="314"/>
      <c r="I778" s="314"/>
      <c r="J778" s="314"/>
      <c r="K778" s="314"/>
      <c r="L778">
        <v>259</v>
      </c>
    </row>
    <row r="779" spans="1:12">
      <c r="A779" s="314" t="s">
        <v>20732</v>
      </c>
      <c r="B779" s="314" t="s">
        <v>20732</v>
      </c>
      <c r="C779" s="314" t="s">
        <v>20732</v>
      </c>
      <c r="D779" s="314" t="s">
        <v>20732</v>
      </c>
      <c r="E779" s="314" t="s">
        <v>20732</v>
      </c>
      <c r="F779" s="314" t="s">
        <v>20732</v>
      </c>
      <c r="G779" s="314">
        <v>1</v>
      </c>
      <c r="H779" s="314">
        <v>999999999</v>
      </c>
      <c r="I779" s="314">
        <v>1</v>
      </c>
      <c r="J779" s="314" t="s">
        <v>20736</v>
      </c>
      <c r="K779" s="314">
        <v>10</v>
      </c>
      <c r="L779">
        <v>260</v>
      </c>
    </row>
    <row r="780" spans="1:12">
      <c r="A780" s="314"/>
      <c r="B780" s="314"/>
      <c r="C780" s="314"/>
      <c r="D780" s="314"/>
      <c r="E780" s="314"/>
      <c r="F780" s="314"/>
      <c r="G780" s="314"/>
      <c r="H780" s="314"/>
      <c r="I780" s="314"/>
      <c r="J780" s="314"/>
      <c r="K780" s="314"/>
      <c r="L780">
        <v>260</v>
      </c>
    </row>
    <row r="781" spans="1:12">
      <c r="A781" s="314"/>
      <c r="B781" s="314"/>
      <c r="C781" s="314"/>
      <c r="D781" s="314"/>
      <c r="E781" s="314"/>
      <c r="F781" s="314"/>
      <c r="G781" s="314"/>
      <c r="H781" s="314"/>
      <c r="I781" s="314"/>
      <c r="J781" s="314"/>
      <c r="K781" s="314"/>
      <c r="L781">
        <v>260</v>
      </c>
    </row>
    <row r="782" spans="1:12">
      <c r="A782" s="314" t="s">
        <v>20732</v>
      </c>
      <c r="B782" s="314" t="s">
        <v>20732</v>
      </c>
      <c r="C782" s="314" t="s">
        <v>20732</v>
      </c>
      <c r="D782" s="314" t="s">
        <v>20732</v>
      </c>
      <c r="E782" s="314" t="s">
        <v>20732</v>
      </c>
      <c r="F782" s="314" t="s">
        <v>20732</v>
      </c>
      <c r="G782" s="314">
        <v>1</v>
      </c>
      <c r="H782" s="314">
        <v>999999999</v>
      </c>
      <c r="I782" s="314">
        <v>1</v>
      </c>
      <c r="J782" s="314" t="s">
        <v>20736</v>
      </c>
      <c r="K782" s="314">
        <v>10</v>
      </c>
      <c r="L782">
        <v>261</v>
      </c>
    </row>
    <row r="783" spans="1:12">
      <c r="A783" s="314"/>
      <c r="B783" s="314"/>
      <c r="C783" s="314"/>
      <c r="D783" s="314"/>
      <c r="E783" s="314"/>
      <c r="F783" s="314"/>
      <c r="G783" s="314"/>
      <c r="H783" s="314"/>
      <c r="I783" s="314"/>
      <c r="J783" s="314"/>
      <c r="K783" s="314"/>
      <c r="L783">
        <v>261</v>
      </c>
    </row>
    <row r="784" spans="1:12">
      <c r="A784" s="314"/>
      <c r="B784" s="314"/>
      <c r="C784" s="314"/>
      <c r="D784" s="314"/>
      <c r="E784" s="314"/>
      <c r="F784" s="314"/>
      <c r="G784" s="314"/>
      <c r="H784" s="314"/>
      <c r="I784" s="314"/>
      <c r="J784" s="314"/>
      <c r="K784" s="314"/>
      <c r="L784">
        <v>261</v>
      </c>
    </row>
    <row r="785" spans="1:12">
      <c r="A785" s="314" t="s">
        <v>20732</v>
      </c>
      <c r="B785" s="314" t="s">
        <v>20732</v>
      </c>
      <c r="C785" s="314" t="s">
        <v>20732</v>
      </c>
      <c r="D785" s="314" t="s">
        <v>20732</v>
      </c>
      <c r="E785" s="314" t="s">
        <v>20732</v>
      </c>
      <c r="F785" s="314" t="s">
        <v>20732</v>
      </c>
      <c r="G785" s="314">
        <v>1</v>
      </c>
      <c r="H785" s="314">
        <v>999999999</v>
      </c>
      <c r="I785" s="314">
        <v>1</v>
      </c>
      <c r="J785" s="314" t="s">
        <v>20736</v>
      </c>
      <c r="K785" s="314">
        <v>10</v>
      </c>
      <c r="L785">
        <v>262</v>
      </c>
    </row>
    <row r="786" spans="1:12">
      <c r="A786" s="314"/>
      <c r="B786" s="314"/>
      <c r="C786" s="314"/>
      <c r="D786" s="314"/>
      <c r="E786" s="314"/>
      <c r="F786" s="314"/>
      <c r="G786" s="314"/>
      <c r="H786" s="314"/>
      <c r="I786" s="314"/>
      <c r="J786" s="314"/>
      <c r="K786" s="314"/>
      <c r="L786">
        <v>262</v>
      </c>
    </row>
    <row r="787" spans="1:12">
      <c r="A787" s="314"/>
      <c r="B787" s="314"/>
      <c r="C787" s="314"/>
      <c r="D787" s="314"/>
      <c r="E787" s="314"/>
      <c r="F787" s="314"/>
      <c r="G787" s="314"/>
      <c r="H787" s="314"/>
      <c r="I787" s="314"/>
      <c r="J787" s="314"/>
      <c r="K787" s="314"/>
      <c r="L787">
        <v>262</v>
      </c>
    </row>
    <row r="788" spans="1:12">
      <c r="A788" s="314" t="s">
        <v>20732</v>
      </c>
      <c r="B788" s="314" t="s">
        <v>20732</v>
      </c>
      <c r="C788" s="314" t="s">
        <v>20732</v>
      </c>
      <c r="D788" s="314" t="s">
        <v>20732</v>
      </c>
      <c r="E788" s="314" t="s">
        <v>20732</v>
      </c>
      <c r="F788" s="314" t="s">
        <v>20732</v>
      </c>
      <c r="G788" s="314">
        <v>1</v>
      </c>
      <c r="H788" s="314">
        <v>999999999</v>
      </c>
      <c r="I788" s="314">
        <v>1</v>
      </c>
      <c r="J788" s="314" t="s">
        <v>20736</v>
      </c>
      <c r="K788" s="314">
        <v>10</v>
      </c>
      <c r="L788">
        <v>263</v>
      </c>
    </row>
    <row r="789" spans="1:12">
      <c r="A789" s="314"/>
      <c r="B789" s="314"/>
      <c r="C789" s="314"/>
      <c r="D789" s="314"/>
      <c r="E789" s="314"/>
      <c r="F789" s="314"/>
      <c r="G789" s="314"/>
      <c r="H789" s="314"/>
      <c r="I789" s="314"/>
      <c r="J789" s="314"/>
      <c r="K789" s="314"/>
      <c r="L789">
        <v>263</v>
      </c>
    </row>
    <row r="790" spans="1:12">
      <c r="A790" s="314"/>
      <c r="B790" s="314"/>
      <c r="C790" s="314"/>
      <c r="D790" s="314"/>
      <c r="E790" s="314"/>
      <c r="F790" s="314"/>
      <c r="G790" s="314"/>
      <c r="H790" s="314"/>
      <c r="I790" s="314"/>
      <c r="J790" s="314"/>
      <c r="K790" s="314"/>
      <c r="L790">
        <v>263</v>
      </c>
    </row>
    <row r="791" spans="1:12">
      <c r="A791" s="314" t="s">
        <v>20732</v>
      </c>
      <c r="B791" s="314" t="s">
        <v>20732</v>
      </c>
      <c r="C791" s="314" t="s">
        <v>20732</v>
      </c>
      <c r="D791" s="314" t="s">
        <v>20732</v>
      </c>
      <c r="E791" s="314" t="s">
        <v>20732</v>
      </c>
      <c r="F791" s="314" t="s">
        <v>20732</v>
      </c>
      <c r="G791" s="314">
        <v>1</v>
      </c>
      <c r="H791" s="314">
        <v>999999999</v>
      </c>
      <c r="I791" s="314">
        <v>6909</v>
      </c>
      <c r="J791" s="314" t="s">
        <v>20736</v>
      </c>
      <c r="K791" s="314">
        <v>100</v>
      </c>
      <c r="L791">
        <v>264</v>
      </c>
    </row>
    <row r="792" spans="1:12">
      <c r="A792" s="314"/>
      <c r="B792" s="314"/>
      <c r="C792" s="314"/>
      <c r="D792" s="314"/>
      <c r="E792" s="314"/>
      <c r="F792" s="314"/>
      <c r="G792" s="314"/>
      <c r="H792" s="314"/>
      <c r="I792" s="314"/>
      <c r="J792" s="314"/>
      <c r="K792" s="314"/>
      <c r="L792">
        <v>264</v>
      </c>
    </row>
    <row r="793" spans="1:12">
      <c r="A793" s="314"/>
      <c r="B793" s="314"/>
      <c r="C793" s="314"/>
      <c r="D793" s="314"/>
      <c r="E793" s="314"/>
      <c r="F793" s="314"/>
      <c r="G793" s="314"/>
      <c r="H793" s="314"/>
      <c r="I793" s="314"/>
      <c r="J793" s="314"/>
      <c r="K793" s="314"/>
      <c r="L793">
        <v>264</v>
      </c>
    </row>
    <row r="794" spans="1:12">
      <c r="A794" s="314" t="s">
        <v>20732</v>
      </c>
      <c r="B794" s="314" t="s">
        <v>20732</v>
      </c>
      <c r="C794" s="314" t="s">
        <v>20732</v>
      </c>
      <c r="D794" s="314" t="s">
        <v>20732</v>
      </c>
      <c r="E794" s="314" t="s">
        <v>20732</v>
      </c>
      <c r="F794" s="314" t="s">
        <v>20732</v>
      </c>
      <c r="G794" s="314">
        <v>1</v>
      </c>
      <c r="H794" s="314">
        <v>999999999</v>
      </c>
      <c r="I794" s="314">
        <v>8541</v>
      </c>
      <c r="J794" s="314" t="s">
        <v>20736</v>
      </c>
      <c r="K794" s="314">
        <v>100</v>
      </c>
      <c r="L794">
        <v>265</v>
      </c>
    </row>
    <row r="795" spans="1:12">
      <c r="A795" s="314"/>
      <c r="B795" s="314"/>
      <c r="C795" s="314"/>
      <c r="D795" s="314"/>
      <c r="E795" s="314"/>
      <c r="F795" s="314"/>
      <c r="G795" s="314"/>
      <c r="H795" s="314"/>
      <c r="I795" s="314"/>
      <c r="J795" s="314"/>
      <c r="K795" s="314"/>
      <c r="L795">
        <v>265</v>
      </c>
    </row>
    <row r="796" spans="1:12">
      <c r="A796" s="314"/>
      <c r="B796" s="314"/>
      <c r="C796" s="314"/>
      <c r="D796" s="314"/>
      <c r="E796" s="314"/>
      <c r="F796" s="314"/>
      <c r="G796" s="314"/>
      <c r="H796" s="314"/>
      <c r="I796" s="314"/>
      <c r="J796" s="314"/>
      <c r="K796" s="314"/>
      <c r="L796">
        <v>265</v>
      </c>
    </row>
    <row r="797" spans="1:12">
      <c r="A797" s="314" t="s">
        <v>20732</v>
      </c>
      <c r="B797" s="314" t="s">
        <v>20732</v>
      </c>
      <c r="C797" s="314" t="s">
        <v>20732</v>
      </c>
      <c r="D797" s="314" t="s">
        <v>20732</v>
      </c>
      <c r="E797" s="314" t="s">
        <v>20732</v>
      </c>
      <c r="F797" s="314" t="s">
        <v>20732</v>
      </c>
      <c r="G797" s="314">
        <v>1</v>
      </c>
      <c r="H797" s="314">
        <v>999999</v>
      </c>
      <c r="I797" s="314">
        <v>1</v>
      </c>
      <c r="J797" s="314" t="s">
        <v>20732</v>
      </c>
      <c r="K797" s="314">
        <v>0</v>
      </c>
      <c r="L797">
        <v>266</v>
      </c>
    </row>
    <row r="798" spans="1:12">
      <c r="A798" s="314"/>
      <c r="B798" s="314"/>
      <c r="C798" s="314"/>
      <c r="D798" s="314"/>
      <c r="E798" s="314"/>
      <c r="F798" s="314"/>
      <c r="G798" s="314"/>
      <c r="H798" s="314"/>
      <c r="I798" s="314"/>
      <c r="J798" s="314"/>
      <c r="K798" s="314"/>
      <c r="L798">
        <v>266</v>
      </c>
    </row>
    <row r="799" spans="1:12">
      <c r="A799" s="314"/>
      <c r="B799" s="314"/>
      <c r="C799" s="314"/>
      <c r="D799" s="314"/>
      <c r="E799" s="314"/>
      <c r="F799" s="314"/>
      <c r="G799" s="314"/>
      <c r="H799" s="314"/>
      <c r="I799" s="314"/>
      <c r="J799" s="314"/>
      <c r="K799" s="314"/>
      <c r="L799">
        <v>266</v>
      </c>
    </row>
    <row r="800" spans="1:12">
      <c r="A800" s="314" t="s">
        <v>20732</v>
      </c>
      <c r="B800" s="314" t="s">
        <v>20732</v>
      </c>
      <c r="C800" s="314" t="s">
        <v>20732</v>
      </c>
      <c r="D800" s="314" t="s">
        <v>20732</v>
      </c>
      <c r="E800" s="314" t="s">
        <v>20732</v>
      </c>
      <c r="F800" s="314" t="s">
        <v>20732</v>
      </c>
      <c r="G800" s="314">
        <v>550000000</v>
      </c>
      <c r="H800" s="314">
        <v>559999999</v>
      </c>
      <c r="I800" s="314">
        <v>550000000</v>
      </c>
      <c r="J800" s="314" t="s">
        <v>20736</v>
      </c>
      <c r="K800" s="314">
        <v>10</v>
      </c>
      <c r="L800">
        <v>267</v>
      </c>
    </row>
    <row r="801" spans="1:12">
      <c r="A801" s="314"/>
      <c r="B801" s="314"/>
      <c r="C801" s="314"/>
      <c r="D801" s="314"/>
      <c r="E801" s="314"/>
      <c r="F801" s="314"/>
      <c r="G801" s="314"/>
      <c r="H801" s="314"/>
      <c r="I801" s="314"/>
      <c r="J801" s="314"/>
      <c r="K801" s="314"/>
      <c r="L801">
        <v>267</v>
      </c>
    </row>
    <row r="802" spans="1:12">
      <c r="A802" s="314"/>
      <c r="B802" s="314"/>
      <c r="C802" s="314"/>
      <c r="D802" s="314"/>
      <c r="E802" s="314"/>
      <c r="F802" s="314"/>
      <c r="G802" s="314"/>
      <c r="H802" s="314"/>
      <c r="I802" s="314"/>
      <c r="J802" s="314"/>
      <c r="K802" s="314"/>
      <c r="L802">
        <v>267</v>
      </c>
    </row>
    <row r="803" spans="1:12">
      <c r="A803" s="314" t="s">
        <v>20732</v>
      </c>
      <c r="B803" s="314" t="s">
        <v>20732</v>
      </c>
      <c r="C803" s="314" t="s">
        <v>20732</v>
      </c>
      <c r="D803" s="314" t="s">
        <v>20732</v>
      </c>
      <c r="E803" s="314" t="s">
        <v>20732</v>
      </c>
      <c r="F803" s="314" t="s">
        <v>20732</v>
      </c>
      <c r="G803" s="314">
        <v>550000000</v>
      </c>
      <c r="H803" s="314">
        <v>559999999</v>
      </c>
      <c r="I803" s="314">
        <v>550000000</v>
      </c>
      <c r="J803" s="314" t="s">
        <v>20736</v>
      </c>
      <c r="K803" s="314">
        <v>10</v>
      </c>
      <c r="L803">
        <v>268</v>
      </c>
    </row>
    <row r="804" spans="1:12">
      <c r="A804" s="314"/>
      <c r="B804" s="314"/>
      <c r="C804" s="314"/>
      <c r="D804" s="314"/>
      <c r="E804" s="314"/>
      <c r="F804" s="314"/>
      <c r="G804" s="314"/>
      <c r="H804" s="314"/>
      <c r="I804" s="314"/>
      <c r="J804" s="314"/>
      <c r="K804" s="314"/>
      <c r="L804">
        <v>268</v>
      </c>
    </row>
    <row r="805" spans="1:12">
      <c r="A805" s="314"/>
      <c r="B805" s="314"/>
      <c r="C805" s="314"/>
      <c r="D805" s="314"/>
      <c r="E805" s="314"/>
      <c r="F805" s="314"/>
      <c r="G805" s="314"/>
      <c r="H805" s="314"/>
      <c r="I805" s="314"/>
      <c r="J805" s="314"/>
      <c r="K805" s="314"/>
      <c r="L805">
        <v>268</v>
      </c>
    </row>
    <row r="806" spans="1:12">
      <c r="A806" s="314" t="s">
        <v>20732</v>
      </c>
      <c r="B806" s="314" t="s">
        <v>20732</v>
      </c>
      <c r="C806" s="314" t="s">
        <v>20732</v>
      </c>
      <c r="D806" s="314" t="s">
        <v>20732</v>
      </c>
      <c r="E806" s="314" t="s">
        <v>20732</v>
      </c>
      <c r="F806" s="314" t="s">
        <v>20732</v>
      </c>
      <c r="G806" s="314">
        <v>550000000</v>
      </c>
      <c r="H806" s="314">
        <v>559999999</v>
      </c>
      <c r="I806" s="314">
        <v>550000000</v>
      </c>
      <c r="J806" s="314" t="s">
        <v>20736</v>
      </c>
      <c r="K806" s="314">
        <v>10</v>
      </c>
      <c r="L806">
        <v>269</v>
      </c>
    </row>
    <row r="807" spans="1:12">
      <c r="A807" s="314"/>
      <c r="B807" s="314"/>
      <c r="C807" s="314"/>
      <c r="D807" s="314"/>
      <c r="E807" s="314"/>
      <c r="F807" s="314"/>
      <c r="G807" s="314"/>
      <c r="H807" s="314"/>
      <c r="I807" s="314"/>
      <c r="J807" s="314"/>
      <c r="K807" s="314"/>
      <c r="L807">
        <v>269</v>
      </c>
    </row>
    <row r="808" spans="1:12">
      <c r="A808" s="314"/>
      <c r="B808" s="314"/>
      <c r="C808" s="314"/>
      <c r="D808" s="314"/>
      <c r="E808" s="314"/>
      <c r="F808" s="314"/>
      <c r="G808" s="314"/>
      <c r="H808" s="314"/>
      <c r="I808" s="314"/>
      <c r="J808" s="314"/>
      <c r="K808" s="314"/>
      <c r="L808">
        <v>269</v>
      </c>
    </row>
    <row r="809" spans="1:12">
      <c r="A809" s="314" t="s">
        <v>20732</v>
      </c>
      <c r="B809" s="314" t="s">
        <v>20732</v>
      </c>
      <c r="C809" s="314" t="s">
        <v>20732</v>
      </c>
      <c r="D809" s="314" t="s">
        <v>20732</v>
      </c>
      <c r="E809" s="314" t="s">
        <v>20732</v>
      </c>
      <c r="F809" s="314" t="s">
        <v>20732</v>
      </c>
      <c r="G809" s="314">
        <v>550000000</v>
      </c>
      <c r="H809" s="314">
        <v>559999999</v>
      </c>
      <c r="I809" s="314">
        <v>550000000</v>
      </c>
      <c r="J809" s="314" t="s">
        <v>20736</v>
      </c>
      <c r="K809" s="314">
        <v>10</v>
      </c>
      <c r="L809">
        <v>270</v>
      </c>
    </row>
    <row r="810" spans="1:12">
      <c r="A810" s="314"/>
      <c r="B810" s="314"/>
      <c r="C810" s="314"/>
      <c r="D810" s="314"/>
      <c r="E810" s="314"/>
      <c r="F810" s="314"/>
      <c r="G810" s="314"/>
      <c r="H810" s="314"/>
      <c r="I810" s="314"/>
      <c r="J810" s="314"/>
      <c r="K810" s="314"/>
      <c r="L810">
        <v>270</v>
      </c>
    </row>
    <row r="811" spans="1:12">
      <c r="A811" s="314"/>
      <c r="B811" s="314"/>
      <c r="C811" s="314"/>
      <c r="D811" s="314"/>
      <c r="E811" s="314"/>
      <c r="F811" s="314"/>
      <c r="G811" s="314"/>
      <c r="H811" s="314"/>
      <c r="I811" s="314"/>
      <c r="J811" s="314"/>
      <c r="K811" s="314"/>
      <c r="L811">
        <v>270</v>
      </c>
    </row>
    <row r="812" spans="1:12">
      <c r="A812" s="314" t="s">
        <v>20732</v>
      </c>
      <c r="B812" s="314" t="s">
        <v>20732</v>
      </c>
      <c r="C812" s="314" t="s">
        <v>20732</v>
      </c>
      <c r="D812" s="314" t="s">
        <v>20732</v>
      </c>
      <c r="E812" s="314" t="s">
        <v>20732</v>
      </c>
      <c r="F812" s="314" t="s">
        <v>20732</v>
      </c>
      <c r="G812" s="314">
        <v>550000000</v>
      </c>
      <c r="H812" s="314">
        <v>559999999</v>
      </c>
      <c r="I812" s="314">
        <v>550000000</v>
      </c>
      <c r="J812" s="314" t="s">
        <v>20736</v>
      </c>
      <c r="K812" s="314">
        <v>10</v>
      </c>
      <c r="L812">
        <v>271</v>
      </c>
    </row>
    <row r="813" spans="1:12">
      <c r="A813" s="314"/>
      <c r="B813" s="314"/>
      <c r="C813" s="314"/>
      <c r="D813" s="314"/>
      <c r="E813" s="314"/>
      <c r="F813" s="314"/>
      <c r="G813" s="314"/>
      <c r="H813" s="314"/>
      <c r="I813" s="314"/>
      <c r="J813" s="314"/>
      <c r="K813" s="314"/>
      <c r="L813">
        <v>271</v>
      </c>
    </row>
    <row r="814" spans="1:12">
      <c r="A814" s="314"/>
      <c r="B814" s="314"/>
      <c r="C814" s="314"/>
      <c r="D814" s="314"/>
      <c r="E814" s="314"/>
      <c r="F814" s="314"/>
      <c r="G814" s="314"/>
      <c r="H814" s="314"/>
      <c r="I814" s="314"/>
      <c r="J814" s="314"/>
      <c r="K814" s="314"/>
      <c r="L814">
        <v>271</v>
      </c>
    </row>
    <row r="815" spans="1:12">
      <c r="A815" s="314" t="s">
        <v>20732</v>
      </c>
      <c r="B815" s="314" t="s">
        <v>20732</v>
      </c>
      <c r="C815" s="314" t="s">
        <v>20732</v>
      </c>
      <c r="D815" s="314" t="s">
        <v>20732</v>
      </c>
      <c r="E815" s="314" t="s">
        <v>20732</v>
      </c>
      <c r="F815" s="314" t="s">
        <v>20732</v>
      </c>
      <c r="G815" s="314">
        <v>1</v>
      </c>
      <c r="H815" s="314">
        <v>999999</v>
      </c>
      <c r="I815" s="314">
        <v>31</v>
      </c>
      <c r="J815" s="314" t="s">
        <v>20736</v>
      </c>
      <c r="K815" s="314">
        <v>10</v>
      </c>
      <c r="L815">
        <v>272</v>
      </c>
    </row>
    <row r="816" spans="1:12">
      <c r="A816" s="314"/>
      <c r="B816" s="314"/>
      <c r="C816" s="314"/>
      <c r="D816" s="314"/>
      <c r="E816" s="314"/>
      <c r="F816" s="314"/>
      <c r="G816" s="314"/>
      <c r="H816" s="314"/>
      <c r="I816" s="314"/>
      <c r="J816" s="314"/>
      <c r="K816" s="314"/>
      <c r="L816">
        <v>272</v>
      </c>
    </row>
    <row r="817" spans="1:12">
      <c r="A817" s="314"/>
      <c r="B817" s="314"/>
      <c r="C817" s="314"/>
      <c r="D817" s="314"/>
      <c r="E817" s="314"/>
      <c r="F817" s="314"/>
      <c r="G817" s="314"/>
      <c r="H817" s="314"/>
      <c r="I817" s="314"/>
      <c r="J817" s="314"/>
      <c r="K817" s="314"/>
      <c r="L817">
        <v>272</v>
      </c>
    </row>
    <row r="818" spans="1:12">
      <c r="A818" s="314" t="s">
        <v>20732</v>
      </c>
      <c r="B818" s="314" t="s">
        <v>20732</v>
      </c>
      <c r="C818" s="314" t="s">
        <v>20732</v>
      </c>
      <c r="D818" s="314" t="s">
        <v>20732</v>
      </c>
      <c r="E818" s="314" t="s">
        <v>20732</v>
      </c>
      <c r="F818" s="314" t="s">
        <v>20732</v>
      </c>
      <c r="G818" s="314">
        <v>1</v>
      </c>
      <c r="H818" s="314">
        <v>999999999</v>
      </c>
      <c r="I818" s="314">
        <v>1</v>
      </c>
      <c r="J818" s="314" t="s">
        <v>20732</v>
      </c>
      <c r="K818" s="314">
        <v>0</v>
      </c>
      <c r="L818">
        <v>273</v>
      </c>
    </row>
    <row r="819" spans="1:12">
      <c r="A819" s="314"/>
      <c r="B819" s="314"/>
      <c r="C819" s="314"/>
      <c r="D819" s="314"/>
      <c r="E819" s="314"/>
      <c r="F819" s="314"/>
      <c r="G819" s="314"/>
      <c r="H819" s="314"/>
      <c r="I819" s="314"/>
      <c r="J819" s="314"/>
      <c r="K819" s="314"/>
      <c r="L819">
        <v>273</v>
      </c>
    </row>
    <row r="820" spans="1:12">
      <c r="A820" s="314"/>
      <c r="B820" s="314"/>
      <c r="C820" s="314"/>
      <c r="D820" s="314"/>
      <c r="E820" s="314"/>
      <c r="F820" s="314"/>
      <c r="G820" s="314"/>
      <c r="H820" s="314"/>
      <c r="I820" s="314"/>
      <c r="J820" s="314"/>
      <c r="K820" s="314"/>
      <c r="L820">
        <v>273</v>
      </c>
    </row>
    <row r="821" spans="1:12">
      <c r="A821" s="314" t="s">
        <v>20732</v>
      </c>
      <c r="B821" s="314" t="s">
        <v>20732</v>
      </c>
      <c r="C821" s="314" t="s">
        <v>20732</v>
      </c>
      <c r="D821" s="314" t="s">
        <v>20732</v>
      </c>
      <c r="E821" s="314" t="s">
        <v>20732</v>
      </c>
      <c r="F821" s="314" t="s">
        <v>20732</v>
      </c>
      <c r="G821" s="314">
        <v>1</v>
      </c>
      <c r="H821" s="314">
        <v>999999999</v>
      </c>
      <c r="I821" s="314">
        <v>1</v>
      </c>
      <c r="J821" s="314" t="s">
        <v>20732</v>
      </c>
      <c r="K821" s="314">
        <v>0</v>
      </c>
      <c r="L821">
        <v>274</v>
      </c>
    </row>
    <row r="822" spans="1:12">
      <c r="A822" s="314"/>
      <c r="B822" s="314"/>
      <c r="C822" s="314"/>
      <c r="D822" s="314"/>
      <c r="E822" s="314"/>
      <c r="F822" s="314"/>
      <c r="G822" s="314"/>
      <c r="H822" s="314"/>
      <c r="I822" s="314"/>
      <c r="J822" s="314"/>
      <c r="K822" s="314"/>
      <c r="L822">
        <v>274</v>
      </c>
    </row>
    <row r="823" spans="1:12">
      <c r="A823" s="314"/>
      <c r="B823" s="314"/>
      <c r="C823" s="314"/>
      <c r="D823" s="314"/>
      <c r="E823" s="314"/>
      <c r="F823" s="314"/>
      <c r="G823" s="314"/>
      <c r="H823" s="314"/>
      <c r="I823" s="314"/>
      <c r="J823" s="314"/>
      <c r="K823" s="314"/>
      <c r="L823">
        <v>274</v>
      </c>
    </row>
    <row r="824" spans="1:12">
      <c r="A824" s="314" t="s">
        <v>20732</v>
      </c>
      <c r="B824" s="314" t="s">
        <v>20732</v>
      </c>
      <c r="C824" s="314" t="s">
        <v>20732</v>
      </c>
      <c r="D824" s="314" t="s">
        <v>20732</v>
      </c>
      <c r="E824" s="314" t="s">
        <v>20732</v>
      </c>
      <c r="F824" s="314" t="s">
        <v>20732</v>
      </c>
      <c r="G824" s="314">
        <v>1</v>
      </c>
      <c r="H824" s="314">
        <v>999999999</v>
      </c>
      <c r="I824" s="314">
        <v>1</v>
      </c>
      <c r="J824" s="314" t="s">
        <v>20732</v>
      </c>
      <c r="K824" s="314">
        <v>0</v>
      </c>
      <c r="L824">
        <v>275</v>
      </c>
    </row>
    <row r="825" spans="1:12">
      <c r="A825" s="314"/>
      <c r="B825" s="314"/>
      <c r="C825" s="314"/>
      <c r="D825" s="314"/>
      <c r="E825" s="314"/>
      <c r="F825" s="314"/>
      <c r="G825" s="314"/>
      <c r="H825" s="314"/>
      <c r="I825" s="314"/>
      <c r="J825" s="314"/>
      <c r="K825" s="314"/>
      <c r="L825">
        <v>275</v>
      </c>
    </row>
    <row r="826" spans="1:12">
      <c r="A826" s="314"/>
      <c r="B826" s="314"/>
      <c r="C826" s="314"/>
      <c r="D826" s="314"/>
      <c r="E826" s="314"/>
      <c r="F826" s="314"/>
      <c r="G826" s="314"/>
      <c r="H826" s="314"/>
      <c r="I826" s="314"/>
      <c r="J826" s="314"/>
      <c r="K826" s="314"/>
      <c r="L826">
        <v>275</v>
      </c>
    </row>
    <row r="827" spans="1:12">
      <c r="A827" s="314" t="s">
        <v>20732</v>
      </c>
      <c r="B827" s="314" t="s">
        <v>20732</v>
      </c>
      <c r="C827" s="314" t="s">
        <v>20736</v>
      </c>
      <c r="D827" s="314" t="s">
        <v>20732</v>
      </c>
      <c r="E827" s="314" t="s">
        <v>20732</v>
      </c>
      <c r="F827" s="314" t="s">
        <v>20732</v>
      </c>
      <c r="G827" s="314">
        <v>1</v>
      </c>
      <c r="H827" s="314">
        <v>99999999</v>
      </c>
      <c r="I827" s="314">
        <v>1</v>
      </c>
      <c r="J827" s="314" t="s">
        <v>20732</v>
      </c>
      <c r="K827" s="314">
        <v>0</v>
      </c>
      <c r="L827">
        <v>276</v>
      </c>
    </row>
    <row r="828" spans="1:12">
      <c r="A828" s="314"/>
      <c r="B828" s="314"/>
      <c r="C828" s="314"/>
      <c r="D828" s="314"/>
      <c r="E828" s="314"/>
      <c r="F828" s="314"/>
      <c r="G828" s="314"/>
      <c r="H828" s="314"/>
      <c r="I828" s="314"/>
      <c r="J828" s="314"/>
      <c r="K828" s="314"/>
      <c r="L828">
        <v>276</v>
      </c>
    </row>
    <row r="829" spans="1:12">
      <c r="A829" s="314"/>
      <c r="B829" s="314"/>
      <c r="C829" s="314"/>
      <c r="D829" s="314"/>
      <c r="E829" s="314"/>
      <c r="F829" s="314"/>
      <c r="G829" s="314"/>
      <c r="H829" s="314"/>
      <c r="I829" s="314"/>
      <c r="J829" s="314"/>
      <c r="K829" s="314"/>
      <c r="L829">
        <v>276</v>
      </c>
    </row>
    <row r="830" spans="1:12">
      <c r="A830" s="314" t="s">
        <v>20732</v>
      </c>
      <c r="B830" s="314" t="s">
        <v>20732</v>
      </c>
      <c r="C830" s="314" t="s">
        <v>20732</v>
      </c>
      <c r="D830" s="314" t="s">
        <v>20732</v>
      </c>
      <c r="E830" s="314" t="s">
        <v>20732</v>
      </c>
      <c r="F830" s="314" t="s">
        <v>20732</v>
      </c>
      <c r="G830" s="314">
        <v>1</v>
      </c>
      <c r="H830" s="314">
        <v>99999999</v>
      </c>
      <c r="I830" s="314">
        <v>1</v>
      </c>
      <c r="J830" s="314" t="s">
        <v>20732</v>
      </c>
      <c r="K830" s="314">
        <v>0</v>
      </c>
      <c r="L830">
        <v>277</v>
      </c>
    </row>
    <row r="831" spans="1:12">
      <c r="A831" s="314"/>
      <c r="B831" s="314"/>
      <c r="C831" s="314"/>
      <c r="D831" s="314"/>
      <c r="E831" s="314"/>
      <c r="F831" s="314"/>
      <c r="G831" s="314"/>
      <c r="H831" s="314"/>
      <c r="I831" s="314"/>
      <c r="J831" s="314"/>
      <c r="K831" s="314"/>
      <c r="L831">
        <v>277</v>
      </c>
    </row>
    <row r="832" spans="1:12">
      <c r="A832" s="314"/>
      <c r="B832" s="314"/>
      <c r="C832" s="314"/>
      <c r="D832" s="314"/>
      <c r="E832" s="314"/>
      <c r="F832" s="314"/>
      <c r="G832" s="314"/>
      <c r="H832" s="314"/>
      <c r="I832" s="314"/>
      <c r="J832" s="314"/>
      <c r="K832" s="314"/>
      <c r="L832">
        <v>277</v>
      </c>
    </row>
    <row r="833" spans="1:12">
      <c r="A833" s="314" t="s">
        <v>20732</v>
      </c>
      <c r="B833" s="314" t="s">
        <v>20732</v>
      </c>
      <c r="C833" s="314" t="s">
        <v>20732</v>
      </c>
      <c r="D833" s="314" t="s">
        <v>20732</v>
      </c>
      <c r="E833" s="314" t="s">
        <v>20732</v>
      </c>
      <c r="F833" s="314" t="s">
        <v>20732</v>
      </c>
      <c r="G833" s="314">
        <v>1</v>
      </c>
      <c r="H833" s="314">
        <v>99999999</v>
      </c>
      <c r="I833" s="314">
        <v>1</v>
      </c>
      <c r="J833" s="314" t="s">
        <v>20732</v>
      </c>
      <c r="K833" s="314">
        <v>0</v>
      </c>
      <c r="L833">
        <v>278</v>
      </c>
    </row>
    <row r="834" spans="1:12">
      <c r="A834" s="314"/>
      <c r="B834" s="314"/>
      <c r="C834" s="314"/>
      <c r="D834" s="314"/>
      <c r="E834" s="314"/>
      <c r="F834" s="314"/>
      <c r="G834" s="314"/>
      <c r="H834" s="314"/>
      <c r="I834" s="314"/>
      <c r="J834" s="314"/>
      <c r="K834" s="314"/>
      <c r="L834">
        <v>278</v>
      </c>
    </row>
    <row r="835" spans="1:12">
      <c r="A835" s="314"/>
      <c r="B835" s="314"/>
      <c r="C835" s="314"/>
      <c r="D835" s="314"/>
      <c r="E835" s="314"/>
      <c r="F835" s="314"/>
      <c r="G835" s="314"/>
      <c r="H835" s="314"/>
      <c r="I835" s="314"/>
      <c r="J835" s="314"/>
      <c r="K835" s="314"/>
      <c r="L835">
        <v>278</v>
      </c>
    </row>
    <row r="836" spans="1:12">
      <c r="A836" s="314" t="s">
        <v>20732</v>
      </c>
      <c r="B836" s="314" t="s">
        <v>20732</v>
      </c>
      <c r="C836" s="314" t="s">
        <v>20732</v>
      </c>
      <c r="D836" s="314" t="s">
        <v>20732</v>
      </c>
      <c r="E836" s="314" t="s">
        <v>20732</v>
      </c>
      <c r="F836" s="314" t="s">
        <v>20732</v>
      </c>
      <c r="G836" s="314">
        <v>1</v>
      </c>
      <c r="H836" s="314">
        <v>99999999</v>
      </c>
      <c r="I836" s="314">
        <v>1</v>
      </c>
      <c r="J836" s="314" t="s">
        <v>20732</v>
      </c>
      <c r="K836" s="314">
        <v>0</v>
      </c>
      <c r="L836">
        <v>279</v>
      </c>
    </row>
    <row r="837" spans="1:12">
      <c r="A837" s="314"/>
      <c r="B837" s="314"/>
      <c r="C837" s="314"/>
      <c r="D837" s="314"/>
      <c r="E837" s="314"/>
      <c r="F837" s="314"/>
      <c r="G837" s="314"/>
      <c r="H837" s="314"/>
      <c r="I837" s="314"/>
      <c r="J837" s="314"/>
      <c r="K837" s="314"/>
      <c r="L837">
        <v>279</v>
      </c>
    </row>
    <row r="838" spans="1:12">
      <c r="A838" s="314"/>
      <c r="B838" s="314"/>
      <c r="C838" s="314"/>
      <c r="D838" s="314"/>
      <c r="E838" s="314"/>
      <c r="F838" s="314"/>
      <c r="G838" s="314"/>
      <c r="H838" s="314"/>
      <c r="I838" s="314"/>
      <c r="J838" s="314"/>
      <c r="K838" s="314"/>
      <c r="L838">
        <v>279</v>
      </c>
    </row>
    <row r="839" spans="1:12">
      <c r="A839" s="314" t="s">
        <v>20732</v>
      </c>
      <c r="B839" s="314" t="s">
        <v>20732</v>
      </c>
      <c r="C839" s="314" t="s">
        <v>20732</v>
      </c>
      <c r="D839" s="314" t="s">
        <v>20732</v>
      </c>
      <c r="E839" s="314" t="s">
        <v>20732</v>
      </c>
      <c r="F839" s="314" t="s">
        <v>20732</v>
      </c>
      <c r="G839" s="314">
        <v>1</v>
      </c>
      <c r="H839" s="314">
        <v>99999999</v>
      </c>
      <c r="I839" s="314">
        <v>1</v>
      </c>
      <c r="J839" s="314" t="s">
        <v>20732</v>
      </c>
      <c r="K839" s="314">
        <v>0</v>
      </c>
      <c r="L839">
        <v>280</v>
      </c>
    </row>
    <row r="840" spans="1:12">
      <c r="A840" s="314"/>
      <c r="B840" s="314"/>
      <c r="C840" s="314"/>
      <c r="D840" s="314"/>
      <c r="E840" s="314"/>
      <c r="F840" s="314"/>
      <c r="G840" s="314"/>
      <c r="H840" s="314"/>
      <c r="I840" s="314"/>
      <c r="J840" s="314"/>
      <c r="K840" s="314"/>
      <c r="L840">
        <v>280</v>
      </c>
    </row>
    <row r="841" spans="1:12">
      <c r="A841" s="314"/>
      <c r="B841" s="314"/>
      <c r="C841" s="314"/>
      <c r="D841" s="314"/>
      <c r="E841" s="314"/>
      <c r="F841" s="314"/>
      <c r="G841" s="314"/>
      <c r="H841" s="314"/>
      <c r="I841" s="314"/>
      <c r="J841" s="314"/>
      <c r="K841" s="314"/>
      <c r="L841">
        <v>280</v>
      </c>
    </row>
    <row r="842" spans="1:12">
      <c r="A842" s="314" t="s">
        <v>20732</v>
      </c>
      <c r="B842" s="314" t="s">
        <v>20732</v>
      </c>
      <c r="C842" s="314" t="s">
        <v>20732</v>
      </c>
      <c r="D842" s="314" t="s">
        <v>20732</v>
      </c>
      <c r="E842" s="314" t="s">
        <v>20732</v>
      </c>
      <c r="F842" s="314" t="s">
        <v>20732</v>
      </c>
      <c r="G842" s="314">
        <v>1</v>
      </c>
      <c r="H842" s="314">
        <v>99999999</v>
      </c>
      <c r="I842" s="314">
        <v>1</v>
      </c>
      <c r="J842" s="314" t="s">
        <v>20732</v>
      </c>
      <c r="K842" s="314">
        <v>0</v>
      </c>
      <c r="L842">
        <v>281</v>
      </c>
    </row>
    <row r="843" spans="1:12">
      <c r="A843" s="314"/>
      <c r="B843" s="314"/>
      <c r="C843" s="314"/>
      <c r="D843" s="314"/>
      <c r="E843" s="314"/>
      <c r="F843" s="314"/>
      <c r="G843" s="314"/>
      <c r="H843" s="314"/>
      <c r="I843" s="314"/>
      <c r="J843" s="314"/>
      <c r="K843" s="314"/>
      <c r="L843">
        <v>281</v>
      </c>
    </row>
    <row r="844" spans="1:12">
      <c r="A844" s="314"/>
      <c r="B844" s="314"/>
      <c r="C844" s="314"/>
      <c r="D844" s="314"/>
      <c r="E844" s="314"/>
      <c r="F844" s="314"/>
      <c r="G844" s="314"/>
      <c r="H844" s="314"/>
      <c r="I844" s="314"/>
      <c r="J844" s="314"/>
      <c r="K844" s="314"/>
      <c r="L844">
        <v>281</v>
      </c>
    </row>
    <row r="845" spans="1:12">
      <c r="A845" s="314" t="s">
        <v>20732</v>
      </c>
      <c r="B845" s="314" t="s">
        <v>20732</v>
      </c>
      <c r="C845" s="314" t="s">
        <v>20732</v>
      </c>
      <c r="D845" s="314" t="s">
        <v>20732</v>
      </c>
      <c r="E845" s="314" t="s">
        <v>20732</v>
      </c>
      <c r="F845" s="314" t="s">
        <v>20732</v>
      </c>
      <c r="G845" s="314">
        <v>1</v>
      </c>
      <c r="H845" s="314">
        <v>99999999</v>
      </c>
      <c r="I845" s="314">
        <v>1</v>
      </c>
      <c r="J845" s="314" t="s">
        <v>20732</v>
      </c>
      <c r="K845" s="314">
        <v>0</v>
      </c>
      <c r="L845">
        <v>282</v>
      </c>
    </row>
    <row r="846" spans="1:12">
      <c r="A846" s="314"/>
      <c r="B846" s="314"/>
      <c r="C846" s="314"/>
      <c r="D846" s="314"/>
      <c r="E846" s="314"/>
      <c r="F846" s="314"/>
      <c r="G846" s="314"/>
      <c r="H846" s="314"/>
      <c r="I846" s="314"/>
      <c r="J846" s="314"/>
      <c r="K846" s="314"/>
      <c r="L846">
        <v>282</v>
      </c>
    </row>
    <row r="847" spans="1:12">
      <c r="A847" s="314"/>
      <c r="B847" s="314"/>
      <c r="C847" s="314"/>
      <c r="D847" s="314"/>
      <c r="E847" s="314"/>
      <c r="F847" s="314"/>
      <c r="G847" s="314"/>
      <c r="H847" s="314"/>
      <c r="I847" s="314"/>
      <c r="J847" s="314"/>
      <c r="K847" s="314"/>
      <c r="L847">
        <v>282</v>
      </c>
    </row>
    <row r="848" spans="1:12">
      <c r="A848" s="314" t="s">
        <v>20732</v>
      </c>
      <c r="B848" s="314" t="s">
        <v>20732</v>
      </c>
      <c r="C848" s="314" t="s">
        <v>20732</v>
      </c>
      <c r="D848" s="314" t="s">
        <v>20732</v>
      </c>
      <c r="E848" s="314" t="s">
        <v>20732</v>
      </c>
      <c r="F848" s="314" t="s">
        <v>20732</v>
      </c>
      <c r="G848" s="314">
        <v>1</v>
      </c>
      <c r="H848" s="314">
        <v>99999999</v>
      </c>
      <c r="I848" s="314">
        <v>1</v>
      </c>
      <c r="J848" s="314" t="s">
        <v>20732</v>
      </c>
      <c r="K848" s="314">
        <v>0</v>
      </c>
      <c r="L848">
        <v>283</v>
      </c>
    </row>
    <row r="849" spans="1:12">
      <c r="A849" s="314"/>
      <c r="B849" s="314"/>
      <c r="C849" s="314"/>
      <c r="D849" s="314"/>
      <c r="E849" s="314"/>
      <c r="F849" s="314"/>
      <c r="G849" s="314"/>
      <c r="H849" s="314"/>
      <c r="I849" s="314"/>
      <c r="J849" s="314"/>
      <c r="K849" s="314"/>
      <c r="L849">
        <v>283</v>
      </c>
    </row>
    <row r="850" spans="1:12">
      <c r="A850" s="314"/>
      <c r="B850" s="314"/>
      <c r="C850" s="314"/>
      <c r="D850" s="314"/>
      <c r="E850" s="314"/>
      <c r="F850" s="314"/>
      <c r="G850" s="314"/>
      <c r="H850" s="314"/>
      <c r="I850" s="314"/>
      <c r="J850" s="314"/>
      <c r="K850" s="314"/>
      <c r="L850">
        <v>283</v>
      </c>
    </row>
    <row r="851" spans="1:12">
      <c r="A851" s="314" t="s">
        <v>20732</v>
      </c>
      <c r="B851" s="314" t="s">
        <v>20732</v>
      </c>
      <c r="C851" s="314" t="s">
        <v>20732</v>
      </c>
      <c r="D851" s="314" t="s">
        <v>20732</v>
      </c>
      <c r="E851" s="314" t="s">
        <v>20732</v>
      </c>
      <c r="F851" s="314" t="s">
        <v>20732</v>
      </c>
      <c r="G851" s="314">
        <v>1</v>
      </c>
      <c r="H851" s="314">
        <v>99999999</v>
      </c>
      <c r="I851" s="314">
        <v>1</v>
      </c>
      <c r="J851" s="314" t="s">
        <v>20732</v>
      </c>
      <c r="K851" s="314">
        <v>0</v>
      </c>
      <c r="L851">
        <v>284</v>
      </c>
    </row>
    <row r="852" spans="1:12">
      <c r="A852" s="314"/>
      <c r="B852" s="314"/>
      <c r="C852" s="314"/>
      <c r="D852" s="314"/>
      <c r="E852" s="314"/>
      <c r="F852" s="314"/>
      <c r="G852" s="314"/>
      <c r="H852" s="314"/>
      <c r="I852" s="314"/>
      <c r="J852" s="314"/>
      <c r="K852" s="314"/>
      <c r="L852">
        <v>284</v>
      </c>
    </row>
    <row r="853" spans="1:12">
      <c r="A853" s="314"/>
      <c r="B853" s="314"/>
      <c r="C853" s="314"/>
      <c r="D853" s="314"/>
      <c r="E853" s="314"/>
      <c r="F853" s="314"/>
      <c r="G853" s="314"/>
      <c r="H853" s="314"/>
      <c r="I853" s="314"/>
      <c r="J853" s="314"/>
      <c r="K853" s="314"/>
      <c r="L853">
        <v>284</v>
      </c>
    </row>
    <row r="854" spans="1:12">
      <c r="A854" s="314" t="s">
        <v>20732</v>
      </c>
      <c r="B854" s="314" t="s">
        <v>20732</v>
      </c>
      <c r="C854" s="314" t="s">
        <v>20732</v>
      </c>
      <c r="D854" s="314" t="s">
        <v>20732</v>
      </c>
      <c r="E854" s="314" t="s">
        <v>20732</v>
      </c>
      <c r="F854" s="314" t="s">
        <v>20732</v>
      </c>
      <c r="G854" s="314">
        <v>1</v>
      </c>
      <c r="H854" s="314">
        <v>99999999</v>
      </c>
      <c r="I854" s="314">
        <v>1</v>
      </c>
      <c r="J854" s="314" t="s">
        <v>20732</v>
      </c>
      <c r="K854" s="314">
        <v>0</v>
      </c>
      <c r="L854">
        <v>285</v>
      </c>
    </row>
    <row r="855" spans="1:12">
      <c r="A855" s="314"/>
      <c r="B855" s="314"/>
      <c r="C855" s="314"/>
      <c r="D855" s="314"/>
      <c r="E855" s="314"/>
      <c r="F855" s="314"/>
      <c r="G855" s="314"/>
      <c r="H855" s="314"/>
      <c r="I855" s="314"/>
      <c r="J855" s="314"/>
      <c r="K855" s="314"/>
      <c r="L855">
        <v>285</v>
      </c>
    </row>
    <row r="856" spans="1:12">
      <c r="A856" s="314"/>
      <c r="B856" s="314"/>
      <c r="C856" s="314"/>
      <c r="D856" s="314"/>
      <c r="E856" s="314"/>
      <c r="F856" s="314"/>
      <c r="G856" s="314"/>
      <c r="H856" s="314"/>
      <c r="I856" s="314"/>
      <c r="J856" s="314"/>
      <c r="K856" s="314"/>
      <c r="L856">
        <v>285</v>
      </c>
    </row>
    <row r="857" spans="1:12">
      <c r="A857" s="314" t="s">
        <v>20732</v>
      </c>
      <c r="B857" s="314" t="s">
        <v>20732</v>
      </c>
      <c r="C857" s="314" t="s">
        <v>20732</v>
      </c>
      <c r="D857" s="314" t="s">
        <v>20732</v>
      </c>
      <c r="E857" s="314" t="s">
        <v>20732</v>
      </c>
      <c r="F857" s="314" t="s">
        <v>20732</v>
      </c>
      <c r="G857" s="314">
        <v>1</v>
      </c>
      <c r="H857" s="314">
        <v>99999999</v>
      </c>
      <c r="I857" s="314">
        <v>1</v>
      </c>
      <c r="J857" s="314" t="s">
        <v>20732</v>
      </c>
      <c r="K857" s="314">
        <v>0</v>
      </c>
      <c r="L857">
        <v>286</v>
      </c>
    </row>
    <row r="858" spans="1:12">
      <c r="A858" s="314"/>
      <c r="B858" s="314"/>
      <c r="C858" s="314"/>
      <c r="D858" s="314"/>
      <c r="E858" s="314"/>
      <c r="F858" s="314"/>
      <c r="G858" s="314"/>
      <c r="H858" s="314"/>
      <c r="I858" s="314"/>
      <c r="J858" s="314"/>
      <c r="K858" s="314"/>
      <c r="L858">
        <v>286</v>
      </c>
    </row>
    <row r="859" spans="1:12">
      <c r="A859" s="314"/>
      <c r="B859" s="314"/>
      <c r="C859" s="314"/>
      <c r="D859" s="314"/>
      <c r="E859" s="314"/>
      <c r="F859" s="314"/>
      <c r="G859" s="314"/>
      <c r="H859" s="314"/>
      <c r="I859" s="314"/>
      <c r="J859" s="314"/>
      <c r="K859" s="314"/>
      <c r="L859">
        <v>286</v>
      </c>
    </row>
    <row r="860" spans="1:12">
      <c r="A860" s="314" t="s">
        <v>20732</v>
      </c>
      <c r="B860" s="314" t="s">
        <v>20732</v>
      </c>
      <c r="C860" s="314" t="s">
        <v>20736</v>
      </c>
      <c r="D860" s="314" t="s">
        <v>20732</v>
      </c>
      <c r="E860" s="314" t="s">
        <v>20732</v>
      </c>
      <c r="F860" s="314" t="s">
        <v>20732</v>
      </c>
      <c r="G860" s="314">
        <v>1</v>
      </c>
      <c r="H860" s="314">
        <v>99999999</v>
      </c>
      <c r="I860" s="314">
        <v>1</v>
      </c>
      <c r="J860" s="314" t="s">
        <v>20732</v>
      </c>
      <c r="K860" s="314">
        <v>0</v>
      </c>
      <c r="L860">
        <v>287</v>
      </c>
    </row>
    <row r="861" spans="1:12">
      <c r="A861" s="314"/>
      <c r="B861" s="314"/>
      <c r="C861" s="314"/>
      <c r="D861" s="314"/>
      <c r="E861" s="314"/>
      <c r="F861" s="314"/>
      <c r="G861" s="314"/>
      <c r="H861" s="314"/>
      <c r="I861" s="314"/>
      <c r="J861" s="314"/>
      <c r="K861" s="314"/>
      <c r="L861">
        <v>287</v>
      </c>
    </row>
    <row r="862" spans="1:12">
      <c r="A862" s="314"/>
      <c r="B862" s="314"/>
      <c r="C862" s="314"/>
      <c r="D862" s="314"/>
      <c r="E862" s="314"/>
      <c r="F862" s="314"/>
      <c r="G862" s="314"/>
      <c r="H862" s="314"/>
      <c r="I862" s="314"/>
      <c r="J862" s="314"/>
      <c r="K862" s="314"/>
      <c r="L862">
        <v>287</v>
      </c>
    </row>
    <row r="863" spans="1:12">
      <c r="A863" s="314" t="s">
        <v>20732</v>
      </c>
      <c r="B863" s="314" t="s">
        <v>20732</v>
      </c>
      <c r="C863" s="314" t="s">
        <v>20732</v>
      </c>
      <c r="D863" s="314" t="s">
        <v>20732</v>
      </c>
      <c r="E863" s="314" t="s">
        <v>20732</v>
      </c>
      <c r="F863" s="314" t="s">
        <v>20732</v>
      </c>
      <c r="G863" s="314">
        <v>1</v>
      </c>
      <c r="H863" s="314">
        <v>99999999</v>
      </c>
      <c r="I863" s="314">
        <v>1</v>
      </c>
      <c r="J863" s="314" t="s">
        <v>20732</v>
      </c>
      <c r="K863" s="314">
        <v>0</v>
      </c>
      <c r="L863">
        <v>288</v>
      </c>
    </row>
    <row r="864" spans="1:12">
      <c r="A864" s="314"/>
      <c r="B864" s="314"/>
      <c r="C864" s="314"/>
      <c r="D864" s="314"/>
      <c r="E864" s="314"/>
      <c r="F864" s="314"/>
      <c r="G864" s="314"/>
      <c r="H864" s="314"/>
      <c r="I864" s="314"/>
      <c r="J864" s="314"/>
      <c r="K864" s="314"/>
      <c r="L864">
        <v>288</v>
      </c>
    </row>
    <row r="865" spans="1:12">
      <c r="A865" s="314"/>
      <c r="B865" s="314"/>
      <c r="C865" s="314"/>
      <c r="D865" s="314"/>
      <c r="E865" s="314"/>
      <c r="F865" s="314"/>
      <c r="G865" s="314"/>
      <c r="H865" s="314"/>
      <c r="I865" s="314"/>
      <c r="J865" s="314"/>
      <c r="K865" s="314"/>
      <c r="L865">
        <v>288</v>
      </c>
    </row>
    <row r="866" spans="1:12">
      <c r="A866" s="314" t="s">
        <v>20732</v>
      </c>
      <c r="B866" s="314" t="s">
        <v>20732</v>
      </c>
      <c r="C866" s="314" t="s">
        <v>20732</v>
      </c>
      <c r="D866" s="314" t="s">
        <v>20732</v>
      </c>
      <c r="E866" s="314" t="s">
        <v>20732</v>
      </c>
      <c r="F866" s="314" t="s">
        <v>20732</v>
      </c>
      <c r="G866" s="314">
        <v>1</v>
      </c>
      <c r="H866" s="314">
        <v>99999999</v>
      </c>
      <c r="I866" s="314">
        <v>1</v>
      </c>
      <c r="J866" s="314" t="s">
        <v>20732</v>
      </c>
      <c r="K866" s="314">
        <v>0</v>
      </c>
      <c r="L866">
        <v>289</v>
      </c>
    </row>
    <row r="867" spans="1:12">
      <c r="A867" s="314"/>
      <c r="B867" s="314"/>
      <c r="C867" s="314"/>
      <c r="D867" s="314"/>
      <c r="E867" s="314"/>
      <c r="F867" s="314"/>
      <c r="G867" s="314"/>
      <c r="H867" s="314"/>
      <c r="I867" s="314"/>
      <c r="J867" s="314"/>
      <c r="K867" s="314"/>
      <c r="L867">
        <v>289</v>
      </c>
    </row>
    <row r="868" spans="1:12">
      <c r="A868" s="314"/>
      <c r="B868" s="314"/>
      <c r="C868" s="314"/>
      <c r="D868" s="314"/>
      <c r="E868" s="314"/>
      <c r="F868" s="314"/>
      <c r="G868" s="314"/>
      <c r="H868" s="314"/>
      <c r="I868" s="314"/>
      <c r="J868" s="314"/>
      <c r="K868" s="314"/>
      <c r="L868">
        <v>289</v>
      </c>
    </row>
    <row r="869" spans="1:12">
      <c r="A869" s="314" t="s">
        <v>20732</v>
      </c>
      <c r="B869" s="314" t="s">
        <v>20732</v>
      </c>
      <c r="C869" s="314" t="s">
        <v>20732</v>
      </c>
      <c r="D869" s="314" t="s">
        <v>20732</v>
      </c>
      <c r="E869" s="314" t="s">
        <v>20732</v>
      </c>
      <c r="F869" s="314" t="s">
        <v>20732</v>
      </c>
      <c r="G869" s="314">
        <v>1</v>
      </c>
      <c r="H869" s="314">
        <v>99999999</v>
      </c>
      <c r="I869" s="314">
        <v>1</v>
      </c>
      <c r="J869" s="314" t="s">
        <v>20732</v>
      </c>
      <c r="K869" s="314">
        <v>0</v>
      </c>
      <c r="L869">
        <v>290</v>
      </c>
    </row>
    <row r="870" spans="1:12">
      <c r="A870" s="314"/>
      <c r="B870" s="314"/>
      <c r="C870" s="314"/>
      <c r="D870" s="314"/>
      <c r="E870" s="314"/>
      <c r="F870" s="314"/>
      <c r="G870" s="314"/>
      <c r="H870" s="314"/>
      <c r="I870" s="314"/>
      <c r="J870" s="314"/>
      <c r="K870" s="314"/>
      <c r="L870">
        <v>290</v>
      </c>
    </row>
    <row r="871" spans="1:12">
      <c r="A871" s="314"/>
      <c r="B871" s="314"/>
      <c r="C871" s="314"/>
      <c r="D871" s="314"/>
      <c r="E871" s="314"/>
      <c r="F871" s="314"/>
      <c r="G871" s="314"/>
      <c r="H871" s="314"/>
      <c r="I871" s="314"/>
      <c r="J871" s="314"/>
      <c r="K871" s="314"/>
      <c r="L871">
        <v>290</v>
      </c>
    </row>
    <row r="872" spans="1:12">
      <c r="A872" s="314" t="s">
        <v>20732</v>
      </c>
      <c r="B872" s="314" t="s">
        <v>20732</v>
      </c>
      <c r="C872" s="314" t="s">
        <v>20732</v>
      </c>
      <c r="D872" s="314" t="s">
        <v>20732</v>
      </c>
      <c r="E872" s="314" t="s">
        <v>20732</v>
      </c>
      <c r="F872" s="314" t="s">
        <v>20732</v>
      </c>
      <c r="G872" s="314">
        <v>1</v>
      </c>
      <c r="H872" s="314">
        <v>99999999</v>
      </c>
      <c r="I872" s="314">
        <v>1</v>
      </c>
      <c r="J872" s="314" t="s">
        <v>20732</v>
      </c>
      <c r="K872" s="314">
        <v>0</v>
      </c>
      <c r="L872">
        <v>291</v>
      </c>
    </row>
    <row r="873" spans="1:12">
      <c r="A873" s="314"/>
      <c r="B873" s="314"/>
      <c r="C873" s="314"/>
      <c r="D873" s="314"/>
      <c r="E873" s="314"/>
      <c r="F873" s="314"/>
      <c r="G873" s="314"/>
      <c r="H873" s="314"/>
      <c r="I873" s="314"/>
      <c r="J873" s="314"/>
      <c r="K873" s="314"/>
      <c r="L873">
        <v>291</v>
      </c>
    </row>
    <row r="874" spans="1:12">
      <c r="A874" s="314"/>
      <c r="B874" s="314"/>
      <c r="C874" s="314"/>
      <c r="D874" s="314"/>
      <c r="E874" s="314"/>
      <c r="F874" s="314"/>
      <c r="G874" s="314"/>
      <c r="H874" s="314"/>
      <c r="I874" s="314"/>
      <c r="J874" s="314"/>
      <c r="K874" s="314"/>
      <c r="L874">
        <v>291</v>
      </c>
    </row>
    <row r="875" spans="1:12">
      <c r="A875" s="314" t="s">
        <v>20732</v>
      </c>
      <c r="B875" s="314" t="s">
        <v>20732</v>
      </c>
      <c r="C875" s="314" t="s">
        <v>20732</v>
      </c>
      <c r="D875" s="314" t="s">
        <v>20732</v>
      </c>
      <c r="E875" s="314" t="s">
        <v>20732</v>
      </c>
      <c r="F875" s="314" t="s">
        <v>20732</v>
      </c>
      <c r="G875" s="314">
        <v>1</v>
      </c>
      <c r="H875" s="314">
        <v>99999999</v>
      </c>
      <c r="I875" s="314">
        <v>1</v>
      </c>
      <c r="J875" s="314" t="s">
        <v>20732</v>
      </c>
      <c r="K875" s="314">
        <v>0</v>
      </c>
      <c r="L875">
        <v>292</v>
      </c>
    </row>
    <row r="876" spans="1:12">
      <c r="A876" s="314"/>
      <c r="B876" s="314"/>
      <c r="C876" s="314"/>
      <c r="D876" s="314"/>
      <c r="E876" s="314"/>
      <c r="F876" s="314"/>
      <c r="G876" s="314"/>
      <c r="H876" s="314"/>
      <c r="I876" s="314"/>
      <c r="J876" s="314"/>
      <c r="K876" s="314"/>
      <c r="L876">
        <v>292</v>
      </c>
    </row>
    <row r="877" spans="1:12">
      <c r="A877" s="314"/>
      <c r="B877" s="314"/>
      <c r="C877" s="314"/>
      <c r="D877" s="314"/>
      <c r="E877" s="314"/>
      <c r="F877" s="314"/>
      <c r="G877" s="314"/>
      <c r="H877" s="314"/>
      <c r="I877" s="314"/>
      <c r="J877" s="314"/>
      <c r="K877" s="314"/>
      <c r="L877">
        <v>292</v>
      </c>
    </row>
    <row r="878" spans="1:12">
      <c r="A878" s="314" t="s">
        <v>20732</v>
      </c>
      <c r="B878" s="314" t="s">
        <v>20732</v>
      </c>
      <c r="C878" s="314" t="s">
        <v>20732</v>
      </c>
      <c r="D878" s="314" t="s">
        <v>20732</v>
      </c>
      <c r="E878" s="314" t="s">
        <v>20732</v>
      </c>
      <c r="F878" s="314" t="s">
        <v>20732</v>
      </c>
      <c r="G878" s="314">
        <v>1</v>
      </c>
      <c r="H878" s="314">
        <v>99999999</v>
      </c>
      <c r="I878" s="314">
        <v>1</v>
      </c>
      <c r="J878" s="314" t="s">
        <v>20732</v>
      </c>
      <c r="K878" s="314">
        <v>0</v>
      </c>
      <c r="L878">
        <v>293</v>
      </c>
    </row>
    <row r="879" spans="1:12">
      <c r="A879" s="314"/>
      <c r="B879" s="314"/>
      <c r="C879" s="314"/>
      <c r="D879" s="314"/>
      <c r="E879" s="314"/>
      <c r="F879" s="314"/>
      <c r="G879" s="314"/>
      <c r="H879" s="314"/>
      <c r="I879" s="314"/>
      <c r="J879" s="314"/>
      <c r="K879" s="314"/>
      <c r="L879">
        <v>293</v>
      </c>
    </row>
    <row r="880" spans="1:12">
      <c r="A880" s="314"/>
      <c r="B880" s="314"/>
      <c r="C880" s="314"/>
      <c r="D880" s="314"/>
      <c r="E880" s="314"/>
      <c r="F880" s="314"/>
      <c r="G880" s="314"/>
      <c r="H880" s="314"/>
      <c r="I880" s="314"/>
      <c r="J880" s="314"/>
      <c r="K880" s="314"/>
      <c r="L880">
        <v>293</v>
      </c>
    </row>
    <row r="881" spans="1:12">
      <c r="A881" s="314" t="s">
        <v>20732</v>
      </c>
      <c r="B881" s="314" t="s">
        <v>20732</v>
      </c>
      <c r="C881" s="314" t="s">
        <v>20732</v>
      </c>
      <c r="D881" s="314" t="s">
        <v>20732</v>
      </c>
      <c r="E881" s="314" t="s">
        <v>20732</v>
      </c>
      <c r="F881" s="314" t="s">
        <v>20732</v>
      </c>
      <c r="G881" s="314">
        <v>1</v>
      </c>
      <c r="H881" s="314">
        <v>99999999</v>
      </c>
      <c r="I881" s="314">
        <v>1</v>
      </c>
      <c r="J881" s="314" t="s">
        <v>20732</v>
      </c>
      <c r="K881" s="314">
        <v>0</v>
      </c>
      <c r="L881">
        <v>294</v>
      </c>
    </row>
    <row r="882" spans="1:12">
      <c r="A882" s="314"/>
      <c r="B882" s="314"/>
      <c r="C882" s="314"/>
      <c r="D882" s="314"/>
      <c r="E882" s="314"/>
      <c r="F882" s="314"/>
      <c r="G882" s="314"/>
      <c r="H882" s="314"/>
      <c r="I882" s="314"/>
      <c r="J882" s="314"/>
      <c r="K882" s="314"/>
      <c r="L882">
        <v>294</v>
      </c>
    </row>
    <row r="883" spans="1:12">
      <c r="A883" s="314"/>
      <c r="B883" s="314"/>
      <c r="C883" s="314"/>
      <c r="D883" s="314"/>
      <c r="E883" s="314"/>
      <c r="F883" s="314"/>
      <c r="G883" s="314"/>
      <c r="H883" s="314"/>
      <c r="I883" s="314"/>
      <c r="J883" s="314"/>
      <c r="K883" s="314"/>
      <c r="L883">
        <v>294</v>
      </c>
    </row>
    <row r="884" spans="1:12">
      <c r="A884" s="314" t="s">
        <v>20732</v>
      </c>
      <c r="B884" s="314" t="s">
        <v>20732</v>
      </c>
      <c r="C884" s="314" t="s">
        <v>20732</v>
      </c>
      <c r="D884" s="314" t="s">
        <v>20732</v>
      </c>
      <c r="E884" s="314" t="s">
        <v>20732</v>
      </c>
      <c r="F884" s="314" t="s">
        <v>20732</v>
      </c>
      <c r="G884" s="314">
        <v>1</v>
      </c>
      <c r="H884" s="314">
        <v>99999999</v>
      </c>
      <c r="I884" s="314">
        <v>1</v>
      </c>
      <c r="J884" s="314" t="s">
        <v>20732</v>
      </c>
      <c r="K884" s="314">
        <v>0</v>
      </c>
      <c r="L884">
        <v>295</v>
      </c>
    </row>
    <row r="885" spans="1:12">
      <c r="A885" s="314"/>
      <c r="B885" s="314"/>
      <c r="C885" s="314"/>
      <c r="D885" s="314"/>
      <c r="E885" s="314"/>
      <c r="F885" s="314"/>
      <c r="G885" s="314"/>
      <c r="H885" s="314"/>
      <c r="I885" s="314"/>
      <c r="J885" s="314"/>
      <c r="K885" s="314"/>
      <c r="L885">
        <v>295</v>
      </c>
    </row>
    <row r="886" spans="1:12">
      <c r="A886" s="314"/>
      <c r="B886" s="314"/>
      <c r="C886" s="314"/>
      <c r="D886" s="314"/>
      <c r="E886" s="314"/>
      <c r="F886" s="314"/>
      <c r="G886" s="314"/>
      <c r="H886" s="314"/>
      <c r="I886" s="314"/>
      <c r="J886" s="314"/>
      <c r="K886" s="314"/>
      <c r="L886">
        <v>295</v>
      </c>
    </row>
    <row r="887" spans="1:12">
      <c r="A887" s="314" t="s">
        <v>20732</v>
      </c>
      <c r="B887" s="314" t="s">
        <v>20732</v>
      </c>
      <c r="C887" s="314" t="s">
        <v>20732</v>
      </c>
      <c r="D887" s="314" t="s">
        <v>20732</v>
      </c>
      <c r="E887" s="314" t="s">
        <v>20732</v>
      </c>
      <c r="F887" s="314" t="s">
        <v>20732</v>
      </c>
      <c r="G887" s="314">
        <v>1</v>
      </c>
      <c r="H887" s="314">
        <v>99999999</v>
      </c>
      <c r="I887" s="314">
        <v>1</v>
      </c>
      <c r="J887" s="314" t="s">
        <v>20732</v>
      </c>
      <c r="K887" s="314">
        <v>0</v>
      </c>
      <c r="L887">
        <v>296</v>
      </c>
    </row>
    <row r="888" spans="1:12">
      <c r="A888" s="314"/>
      <c r="B888" s="314"/>
      <c r="C888" s="314"/>
      <c r="D888" s="314"/>
      <c r="E888" s="314"/>
      <c r="F888" s="314"/>
      <c r="G888" s="314"/>
      <c r="H888" s="314"/>
      <c r="I888" s="314"/>
      <c r="J888" s="314"/>
      <c r="K888" s="314"/>
      <c r="L888">
        <v>296</v>
      </c>
    </row>
    <row r="889" spans="1:12">
      <c r="A889" s="314"/>
      <c r="B889" s="314"/>
      <c r="C889" s="314"/>
      <c r="D889" s="314"/>
      <c r="E889" s="314"/>
      <c r="F889" s="314"/>
      <c r="G889" s="314"/>
      <c r="H889" s="314"/>
      <c r="I889" s="314"/>
      <c r="J889" s="314"/>
      <c r="K889" s="314"/>
      <c r="L889">
        <v>296</v>
      </c>
    </row>
    <row r="890" spans="1:12">
      <c r="A890" s="314" t="s">
        <v>20732</v>
      </c>
      <c r="B890" s="314" t="s">
        <v>20732</v>
      </c>
      <c r="C890" s="314" t="s">
        <v>20732</v>
      </c>
      <c r="D890" s="314" t="s">
        <v>20732</v>
      </c>
      <c r="E890" s="314" t="s">
        <v>20732</v>
      </c>
      <c r="F890" s="314" t="s">
        <v>20732</v>
      </c>
      <c r="G890" s="314">
        <v>1</v>
      </c>
      <c r="H890" s="314">
        <v>99999999</v>
      </c>
      <c r="I890" s="314">
        <v>1</v>
      </c>
      <c r="J890" s="314" t="s">
        <v>20732</v>
      </c>
      <c r="K890" s="314">
        <v>0</v>
      </c>
      <c r="L890">
        <v>297</v>
      </c>
    </row>
    <row r="891" spans="1:12">
      <c r="A891" s="314"/>
      <c r="B891" s="314"/>
      <c r="C891" s="314"/>
      <c r="D891" s="314"/>
      <c r="E891" s="314"/>
      <c r="F891" s="314"/>
      <c r="G891" s="314"/>
      <c r="H891" s="314"/>
      <c r="I891" s="314"/>
      <c r="J891" s="314"/>
      <c r="K891" s="314"/>
      <c r="L891">
        <v>297</v>
      </c>
    </row>
    <row r="892" spans="1:12">
      <c r="A892" s="314"/>
      <c r="B892" s="314"/>
      <c r="C892" s="314"/>
      <c r="D892" s="314"/>
      <c r="E892" s="314"/>
      <c r="F892" s="314"/>
      <c r="G892" s="314"/>
      <c r="H892" s="314"/>
      <c r="I892" s="314"/>
      <c r="J892" s="314"/>
      <c r="K892" s="314"/>
      <c r="L892">
        <v>297</v>
      </c>
    </row>
    <row r="893" spans="1:12">
      <c r="A893" s="314" t="s">
        <v>20732</v>
      </c>
      <c r="B893" s="314" t="s">
        <v>20732</v>
      </c>
      <c r="C893" s="314" t="s">
        <v>20736</v>
      </c>
      <c r="D893" s="314" t="s">
        <v>20732</v>
      </c>
      <c r="E893" s="314" t="s">
        <v>20732</v>
      </c>
      <c r="F893" s="314" t="s">
        <v>20732</v>
      </c>
      <c r="G893" s="314">
        <v>1</v>
      </c>
      <c r="H893" s="314">
        <v>99999999</v>
      </c>
      <c r="I893" s="314">
        <v>1</v>
      </c>
      <c r="J893" s="314" t="s">
        <v>20732</v>
      </c>
      <c r="K893" s="314">
        <v>0</v>
      </c>
      <c r="L893">
        <v>298</v>
      </c>
    </row>
    <row r="894" spans="1:12">
      <c r="A894" s="314"/>
      <c r="B894" s="314"/>
      <c r="C894" s="314"/>
      <c r="D894" s="314"/>
      <c r="E894" s="314"/>
      <c r="F894" s="314"/>
      <c r="G894" s="314"/>
      <c r="H894" s="314"/>
      <c r="I894" s="314"/>
      <c r="J894" s="314"/>
      <c r="K894" s="314"/>
      <c r="L894">
        <v>298</v>
      </c>
    </row>
    <row r="895" spans="1:12">
      <c r="A895" s="314"/>
      <c r="B895" s="314"/>
      <c r="C895" s="314"/>
      <c r="D895" s="314"/>
      <c r="E895" s="314"/>
      <c r="F895" s="314"/>
      <c r="G895" s="314"/>
      <c r="H895" s="314"/>
      <c r="I895" s="314"/>
      <c r="J895" s="314"/>
      <c r="K895" s="314"/>
      <c r="L895">
        <v>298</v>
      </c>
    </row>
    <row r="896" spans="1:12">
      <c r="A896" s="314" t="s">
        <v>20732</v>
      </c>
      <c r="B896" s="314" t="s">
        <v>20732</v>
      </c>
      <c r="C896" s="314" t="s">
        <v>20732</v>
      </c>
      <c r="D896" s="314" t="s">
        <v>20732</v>
      </c>
      <c r="E896" s="314" t="s">
        <v>20732</v>
      </c>
      <c r="F896" s="314" t="s">
        <v>20732</v>
      </c>
      <c r="G896" s="314">
        <v>1</v>
      </c>
      <c r="H896" s="314">
        <v>99999999</v>
      </c>
      <c r="I896" s="314">
        <v>1</v>
      </c>
      <c r="J896" s="314" t="s">
        <v>20732</v>
      </c>
      <c r="K896" s="314">
        <v>0</v>
      </c>
      <c r="L896">
        <v>299</v>
      </c>
    </row>
    <row r="897" spans="1:12">
      <c r="A897" s="314"/>
      <c r="B897" s="314"/>
      <c r="C897" s="314"/>
      <c r="D897" s="314"/>
      <c r="E897" s="314"/>
      <c r="F897" s="314"/>
      <c r="G897" s="314"/>
      <c r="H897" s="314"/>
      <c r="I897" s="314"/>
      <c r="J897" s="314"/>
      <c r="K897" s="314"/>
      <c r="L897">
        <v>299</v>
      </c>
    </row>
    <row r="898" spans="1:12">
      <c r="A898" s="314"/>
      <c r="B898" s="314"/>
      <c r="C898" s="314"/>
      <c r="D898" s="314"/>
      <c r="E898" s="314"/>
      <c r="F898" s="314"/>
      <c r="G898" s="314"/>
      <c r="H898" s="314"/>
      <c r="I898" s="314"/>
      <c r="J898" s="314"/>
      <c r="K898" s="314"/>
      <c r="L898">
        <v>299</v>
      </c>
    </row>
    <row r="899" spans="1:12">
      <c r="A899" s="314" t="s">
        <v>20732</v>
      </c>
      <c r="B899" s="314" t="s">
        <v>20732</v>
      </c>
      <c r="C899" s="314" t="s">
        <v>20732</v>
      </c>
      <c r="D899" s="314" t="s">
        <v>20732</v>
      </c>
      <c r="E899" s="314" t="s">
        <v>20732</v>
      </c>
      <c r="F899" s="314" t="s">
        <v>20732</v>
      </c>
      <c r="G899" s="314">
        <v>1</v>
      </c>
      <c r="H899" s="314">
        <v>99999999</v>
      </c>
      <c r="I899" s="314">
        <v>1</v>
      </c>
      <c r="J899" s="314" t="s">
        <v>20732</v>
      </c>
      <c r="K899" s="314">
        <v>0</v>
      </c>
      <c r="L899">
        <v>300</v>
      </c>
    </row>
    <row r="900" spans="1:12">
      <c r="A900" s="314"/>
      <c r="B900" s="314"/>
      <c r="C900" s="314"/>
      <c r="D900" s="314"/>
      <c r="E900" s="314"/>
      <c r="F900" s="314"/>
      <c r="G900" s="314"/>
      <c r="H900" s="314"/>
      <c r="I900" s="314"/>
      <c r="J900" s="314"/>
      <c r="K900" s="314"/>
      <c r="L900">
        <v>300</v>
      </c>
    </row>
    <row r="901" spans="1:12">
      <c r="A901" s="314"/>
      <c r="B901" s="314"/>
      <c r="C901" s="314"/>
      <c r="D901" s="314"/>
      <c r="E901" s="314"/>
      <c r="F901" s="314"/>
      <c r="G901" s="314"/>
      <c r="H901" s="314"/>
      <c r="I901" s="314"/>
      <c r="J901" s="314"/>
      <c r="K901" s="314"/>
      <c r="L901">
        <v>300</v>
      </c>
    </row>
    <row r="902" spans="1:12">
      <c r="A902" s="314" t="s">
        <v>20732</v>
      </c>
      <c r="B902" s="314" t="s">
        <v>20732</v>
      </c>
      <c r="C902" s="314" t="s">
        <v>20732</v>
      </c>
      <c r="D902" s="314" t="s">
        <v>20732</v>
      </c>
      <c r="E902" s="314" t="s">
        <v>20732</v>
      </c>
      <c r="F902" s="314" t="s">
        <v>20732</v>
      </c>
      <c r="G902" s="314">
        <v>1</v>
      </c>
      <c r="H902" s="314">
        <v>99999999</v>
      </c>
      <c r="I902" s="314">
        <v>1</v>
      </c>
      <c r="J902" s="314" t="s">
        <v>20732</v>
      </c>
      <c r="K902" s="314">
        <v>0</v>
      </c>
      <c r="L902">
        <v>301</v>
      </c>
    </row>
    <row r="903" spans="1:12">
      <c r="A903" s="314"/>
      <c r="B903" s="314"/>
      <c r="C903" s="314"/>
      <c r="D903" s="314"/>
      <c r="E903" s="314"/>
      <c r="F903" s="314"/>
      <c r="G903" s="314"/>
      <c r="H903" s="314"/>
      <c r="I903" s="314"/>
      <c r="J903" s="314"/>
      <c r="K903" s="314"/>
      <c r="L903">
        <v>301</v>
      </c>
    </row>
    <row r="904" spans="1:12">
      <c r="A904" s="314"/>
      <c r="B904" s="314"/>
      <c r="C904" s="314"/>
      <c r="D904" s="314"/>
      <c r="E904" s="314"/>
      <c r="F904" s="314"/>
      <c r="G904" s="314"/>
      <c r="H904" s="314"/>
      <c r="I904" s="314"/>
      <c r="J904" s="314"/>
      <c r="K904" s="314"/>
      <c r="L904">
        <v>301</v>
      </c>
    </row>
    <row r="905" spans="1:12">
      <c r="A905" s="314" t="s">
        <v>20732</v>
      </c>
      <c r="B905" s="314" t="s">
        <v>20732</v>
      </c>
      <c r="C905" s="314" t="s">
        <v>20732</v>
      </c>
      <c r="D905" s="314" t="s">
        <v>20732</v>
      </c>
      <c r="E905" s="314" t="s">
        <v>20732</v>
      </c>
      <c r="F905" s="314" t="s">
        <v>20732</v>
      </c>
      <c r="G905" s="314">
        <v>1</v>
      </c>
      <c r="H905" s="314">
        <v>99999999</v>
      </c>
      <c r="I905" s="314">
        <v>1</v>
      </c>
      <c r="J905" s="314" t="s">
        <v>20732</v>
      </c>
      <c r="K905" s="314">
        <v>0</v>
      </c>
      <c r="L905">
        <v>302</v>
      </c>
    </row>
    <row r="906" spans="1:12">
      <c r="A906" s="314"/>
      <c r="B906" s="314"/>
      <c r="C906" s="314"/>
      <c r="D906" s="314"/>
      <c r="E906" s="314"/>
      <c r="F906" s="314"/>
      <c r="G906" s="314"/>
      <c r="H906" s="314"/>
      <c r="I906" s="314"/>
      <c r="J906" s="314"/>
      <c r="K906" s="314"/>
      <c r="L906">
        <v>302</v>
      </c>
    </row>
    <row r="907" spans="1:12">
      <c r="A907" s="314"/>
      <c r="B907" s="314"/>
      <c r="C907" s="314"/>
      <c r="D907" s="314"/>
      <c r="E907" s="314"/>
      <c r="F907" s="314"/>
      <c r="G907" s="314"/>
      <c r="H907" s="314"/>
      <c r="I907" s="314"/>
      <c r="J907" s="314"/>
      <c r="K907" s="314"/>
      <c r="L907">
        <v>302</v>
      </c>
    </row>
    <row r="908" spans="1:12">
      <c r="A908" s="314" t="s">
        <v>20732</v>
      </c>
      <c r="B908" s="314" t="s">
        <v>20732</v>
      </c>
      <c r="C908" s="314" t="s">
        <v>20732</v>
      </c>
      <c r="D908" s="314" t="s">
        <v>20732</v>
      </c>
      <c r="E908" s="314" t="s">
        <v>20732</v>
      </c>
      <c r="F908" s="314" t="s">
        <v>20732</v>
      </c>
      <c r="G908" s="314">
        <v>1</v>
      </c>
      <c r="H908" s="314">
        <v>99999999</v>
      </c>
      <c r="I908" s="314">
        <v>1</v>
      </c>
      <c r="J908" s="314" t="s">
        <v>20732</v>
      </c>
      <c r="K908" s="314">
        <v>0</v>
      </c>
      <c r="L908">
        <v>303</v>
      </c>
    </row>
    <row r="909" spans="1:12">
      <c r="A909" s="314"/>
      <c r="B909" s="314"/>
      <c r="C909" s="314"/>
      <c r="D909" s="314"/>
      <c r="E909" s="314"/>
      <c r="F909" s="314"/>
      <c r="G909" s="314"/>
      <c r="H909" s="314"/>
      <c r="I909" s="314"/>
      <c r="J909" s="314"/>
      <c r="K909" s="314"/>
      <c r="L909">
        <v>303</v>
      </c>
    </row>
    <row r="910" spans="1:12">
      <c r="A910" s="314"/>
      <c r="B910" s="314"/>
      <c r="C910" s="314"/>
      <c r="D910" s="314"/>
      <c r="E910" s="314"/>
      <c r="F910" s="314"/>
      <c r="G910" s="314"/>
      <c r="H910" s="314"/>
      <c r="I910" s="314"/>
      <c r="J910" s="314"/>
      <c r="K910" s="314"/>
      <c r="L910">
        <v>303</v>
      </c>
    </row>
    <row r="911" spans="1:12">
      <c r="A911" s="314" t="s">
        <v>20732</v>
      </c>
      <c r="B911" s="314" t="s">
        <v>20732</v>
      </c>
      <c r="C911" s="314" t="s">
        <v>20732</v>
      </c>
      <c r="D911" s="314" t="s">
        <v>20732</v>
      </c>
      <c r="E911" s="314" t="s">
        <v>20732</v>
      </c>
      <c r="F911" s="314" t="s">
        <v>20732</v>
      </c>
      <c r="G911" s="314">
        <v>1</v>
      </c>
      <c r="H911" s="314">
        <v>99999999</v>
      </c>
      <c r="I911" s="314">
        <v>1</v>
      </c>
      <c r="J911" s="314" t="s">
        <v>20732</v>
      </c>
      <c r="K911" s="314">
        <v>0</v>
      </c>
      <c r="L911">
        <v>304</v>
      </c>
    </row>
    <row r="912" spans="1:12">
      <c r="A912" s="314"/>
      <c r="B912" s="314"/>
      <c r="C912" s="314"/>
      <c r="D912" s="314"/>
      <c r="E912" s="314"/>
      <c r="F912" s="314"/>
      <c r="G912" s="314"/>
      <c r="H912" s="314"/>
      <c r="I912" s="314"/>
      <c r="J912" s="314"/>
      <c r="K912" s="314"/>
      <c r="L912">
        <v>304</v>
      </c>
    </row>
    <row r="913" spans="1:12">
      <c r="A913" s="314"/>
      <c r="B913" s="314"/>
      <c r="C913" s="314"/>
      <c r="D913" s="314"/>
      <c r="E913" s="314"/>
      <c r="F913" s="314"/>
      <c r="G913" s="314"/>
      <c r="H913" s="314"/>
      <c r="I913" s="314"/>
      <c r="J913" s="314"/>
      <c r="K913" s="314"/>
      <c r="L913">
        <v>304</v>
      </c>
    </row>
    <row r="914" spans="1:12">
      <c r="A914" s="314" t="s">
        <v>20732</v>
      </c>
      <c r="B914" s="314" t="s">
        <v>20732</v>
      </c>
      <c r="C914" s="314" t="s">
        <v>20732</v>
      </c>
      <c r="D914" s="314" t="s">
        <v>20732</v>
      </c>
      <c r="E914" s="314" t="s">
        <v>20732</v>
      </c>
      <c r="F914" s="314" t="s">
        <v>20732</v>
      </c>
      <c r="G914" s="314">
        <v>1</v>
      </c>
      <c r="H914" s="314">
        <v>99999999</v>
      </c>
      <c r="I914" s="314">
        <v>1</v>
      </c>
      <c r="J914" s="314" t="s">
        <v>20732</v>
      </c>
      <c r="K914" s="314">
        <v>0</v>
      </c>
      <c r="L914">
        <v>305</v>
      </c>
    </row>
    <row r="915" spans="1:12">
      <c r="A915" s="314"/>
      <c r="B915" s="314"/>
      <c r="C915" s="314"/>
      <c r="D915" s="314"/>
      <c r="E915" s="314"/>
      <c r="F915" s="314"/>
      <c r="G915" s="314"/>
      <c r="H915" s="314"/>
      <c r="I915" s="314"/>
      <c r="J915" s="314"/>
      <c r="K915" s="314"/>
      <c r="L915">
        <v>305</v>
      </c>
    </row>
    <row r="916" spans="1:12">
      <c r="A916" s="314"/>
      <c r="B916" s="314"/>
      <c r="C916" s="314"/>
      <c r="D916" s="314"/>
      <c r="E916" s="314"/>
      <c r="F916" s="314"/>
      <c r="G916" s="314"/>
      <c r="H916" s="314"/>
      <c r="I916" s="314"/>
      <c r="J916" s="314"/>
      <c r="K916" s="314"/>
      <c r="L916">
        <v>305</v>
      </c>
    </row>
    <row r="917" spans="1:12">
      <c r="A917" s="314" t="s">
        <v>20732</v>
      </c>
      <c r="B917" s="314" t="s">
        <v>20732</v>
      </c>
      <c r="C917" s="314" t="s">
        <v>20732</v>
      </c>
      <c r="D917" s="314" t="s">
        <v>20732</v>
      </c>
      <c r="E917" s="314" t="s">
        <v>20732</v>
      </c>
      <c r="F917" s="314" t="s">
        <v>20732</v>
      </c>
      <c r="G917" s="314">
        <v>1</v>
      </c>
      <c r="H917" s="314">
        <v>99999999</v>
      </c>
      <c r="I917" s="314">
        <v>1</v>
      </c>
      <c r="J917" s="314" t="s">
        <v>20732</v>
      </c>
      <c r="K917" s="314">
        <v>0</v>
      </c>
      <c r="L917">
        <v>306</v>
      </c>
    </row>
    <row r="918" spans="1:12">
      <c r="A918" s="314"/>
      <c r="B918" s="314"/>
      <c r="C918" s="314"/>
      <c r="D918" s="314"/>
      <c r="E918" s="314"/>
      <c r="F918" s="314"/>
      <c r="G918" s="314"/>
      <c r="H918" s="314"/>
      <c r="I918" s="314"/>
      <c r="J918" s="314"/>
      <c r="K918" s="314"/>
      <c r="L918">
        <v>306</v>
      </c>
    </row>
    <row r="919" spans="1:12">
      <c r="A919" s="314"/>
      <c r="B919" s="314"/>
      <c r="C919" s="314"/>
      <c r="D919" s="314"/>
      <c r="E919" s="314"/>
      <c r="F919" s="314"/>
      <c r="G919" s="314"/>
      <c r="H919" s="314"/>
      <c r="I919" s="314"/>
      <c r="J919" s="314"/>
      <c r="K919" s="314"/>
      <c r="L919">
        <v>306</v>
      </c>
    </row>
    <row r="920" spans="1:12">
      <c r="A920" s="314" t="s">
        <v>20732</v>
      </c>
      <c r="B920" s="314" t="s">
        <v>20732</v>
      </c>
      <c r="C920" s="314" t="s">
        <v>20732</v>
      </c>
      <c r="D920" s="314" t="s">
        <v>20732</v>
      </c>
      <c r="E920" s="314" t="s">
        <v>20732</v>
      </c>
      <c r="F920" s="314" t="s">
        <v>20732</v>
      </c>
      <c r="G920" s="314">
        <v>1</v>
      </c>
      <c r="H920" s="314">
        <v>99999999</v>
      </c>
      <c r="I920" s="314">
        <v>1</v>
      </c>
      <c r="J920" s="314" t="s">
        <v>20732</v>
      </c>
      <c r="K920" s="314">
        <v>0</v>
      </c>
      <c r="L920">
        <v>307</v>
      </c>
    </row>
    <row r="921" spans="1:12">
      <c r="A921" s="314"/>
      <c r="B921" s="314"/>
      <c r="C921" s="314"/>
      <c r="D921" s="314"/>
      <c r="E921" s="314"/>
      <c r="F921" s="314"/>
      <c r="G921" s="314"/>
      <c r="H921" s="314"/>
      <c r="I921" s="314"/>
      <c r="J921" s="314"/>
      <c r="K921" s="314"/>
      <c r="L921">
        <v>307</v>
      </c>
    </row>
    <row r="922" spans="1:12">
      <c r="A922" s="314"/>
      <c r="B922" s="314"/>
      <c r="C922" s="314"/>
      <c r="D922" s="314"/>
      <c r="E922" s="314"/>
      <c r="F922" s="314"/>
      <c r="G922" s="314"/>
      <c r="H922" s="314"/>
      <c r="I922" s="314"/>
      <c r="J922" s="314"/>
      <c r="K922" s="314"/>
      <c r="L922">
        <v>307</v>
      </c>
    </row>
    <row r="923" spans="1:12">
      <c r="A923" s="314" t="s">
        <v>20732</v>
      </c>
      <c r="B923" s="314" t="s">
        <v>20732</v>
      </c>
      <c r="C923" s="314" t="s">
        <v>20732</v>
      </c>
      <c r="D923" s="314" t="s">
        <v>20732</v>
      </c>
      <c r="E923" s="314" t="s">
        <v>20732</v>
      </c>
      <c r="F923" s="314" t="s">
        <v>20732</v>
      </c>
      <c r="G923" s="314">
        <v>1</v>
      </c>
      <c r="H923" s="314">
        <v>99999999</v>
      </c>
      <c r="I923" s="314">
        <v>1</v>
      </c>
      <c r="J923" s="314" t="s">
        <v>20732</v>
      </c>
      <c r="K923" s="314">
        <v>0</v>
      </c>
      <c r="L923">
        <v>308</v>
      </c>
    </row>
    <row r="924" spans="1:12">
      <c r="A924" s="314"/>
      <c r="B924" s="314"/>
      <c r="C924" s="314"/>
      <c r="D924" s="314"/>
      <c r="E924" s="314"/>
      <c r="F924" s="314"/>
      <c r="G924" s="314"/>
      <c r="H924" s="314"/>
      <c r="I924" s="314"/>
      <c r="J924" s="314"/>
      <c r="K924" s="314"/>
      <c r="L924">
        <v>308</v>
      </c>
    </row>
    <row r="925" spans="1:12">
      <c r="A925" s="314"/>
      <c r="B925" s="314"/>
      <c r="C925" s="314"/>
      <c r="D925" s="314"/>
      <c r="E925" s="314"/>
      <c r="F925" s="314"/>
      <c r="G925" s="314"/>
      <c r="H925" s="314"/>
      <c r="I925" s="314"/>
      <c r="J925" s="314"/>
      <c r="K925" s="314"/>
      <c r="L925">
        <v>308</v>
      </c>
    </row>
    <row r="926" spans="1:12">
      <c r="A926" s="314" t="s">
        <v>20732</v>
      </c>
      <c r="B926" s="314" t="s">
        <v>20732</v>
      </c>
      <c r="C926" s="314" t="s">
        <v>20736</v>
      </c>
      <c r="D926" s="314" t="s">
        <v>20732</v>
      </c>
      <c r="E926" s="314" t="s">
        <v>20732</v>
      </c>
      <c r="F926" s="314" t="s">
        <v>20732</v>
      </c>
      <c r="G926" s="314">
        <v>1</v>
      </c>
      <c r="H926" s="314">
        <v>99999999</v>
      </c>
      <c r="I926" s="314">
        <v>1</v>
      </c>
      <c r="J926" s="314" t="s">
        <v>20732</v>
      </c>
      <c r="K926" s="314">
        <v>0</v>
      </c>
      <c r="L926">
        <v>309</v>
      </c>
    </row>
    <row r="927" spans="1:12">
      <c r="A927" s="314"/>
      <c r="B927" s="314"/>
      <c r="C927" s="314"/>
      <c r="D927" s="314"/>
      <c r="E927" s="314"/>
      <c r="F927" s="314"/>
      <c r="G927" s="314"/>
      <c r="H927" s="314"/>
      <c r="I927" s="314"/>
      <c r="J927" s="314"/>
      <c r="K927" s="314"/>
      <c r="L927">
        <v>309</v>
      </c>
    </row>
    <row r="928" spans="1:12">
      <c r="A928" s="314"/>
      <c r="B928" s="314"/>
      <c r="C928" s="314"/>
      <c r="D928" s="314"/>
      <c r="E928" s="314"/>
      <c r="F928" s="314"/>
      <c r="G928" s="314"/>
      <c r="H928" s="314"/>
      <c r="I928" s="314"/>
      <c r="J928" s="314"/>
      <c r="K928" s="314"/>
      <c r="L928">
        <v>309</v>
      </c>
    </row>
    <row r="929" spans="1:12">
      <c r="A929" s="314" t="s">
        <v>20732</v>
      </c>
      <c r="B929" s="314" t="s">
        <v>20732</v>
      </c>
      <c r="C929" s="314" t="s">
        <v>20732</v>
      </c>
      <c r="D929" s="314" t="s">
        <v>20732</v>
      </c>
      <c r="E929" s="314" t="s">
        <v>20732</v>
      </c>
      <c r="F929" s="314" t="s">
        <v>20732</v>
      </c>
      <c r="G929" s="314">
        <v>1</v>
      </c>
      <c r="H929" s="314">
        <v>99999999</v>
      </c>
      <c r="I929" s="314">
        <v>1</v>
      </c>
      <c r="J929" s="314" t="s">
        <v>20732</v>
      </c>
      <c r="K929" s="314">
        <v>0</v>
      </c>
      <c r="L929">
        <v>310</v>
      </c>
    </row>
    <row r="930" spans="1:12">
      <c r="A930" s="314"/>
      <c r="B930" s="314"/>
      <c r="C930" s="314"/>
      <c r="D930" s="314"/>
      <c r="E930" s="314"/>
      <c r="F930" s="314"/>
      <c r="G930" s="314"/>
      <c r="H930" s="314"/>
      <c r="I930" s="314"/>
      <c r="J930" s="314"/>
      <c r="K930" s="314"/>
      <c r="L930">
        <v>310</v>
      </c>
    </row>
    <row r="931" spans="1:12">
      <c r="A931" s="314"/>
      <c r="B931" s="314"/>
      <c r="C931" s="314"/>
      <c r="D931" s="314"/>
      <c r="E931" s="314"/>
      <c r="F931" s="314"/>
      <c r="G931" s="314"/>
      <c r="H931" s="314"/>
      <c r="I931" s="314"/>
      <c r="J931" s="314"/>
      <c r="K931" s="314"/>
      <c r="L931">
        <v>310</v>
      </c>
    </row>
    <row r="932" spans="1:12">
      <c r="A932" s="314" t="s">
        <v>20732</v>
      </c>
      <c r="B932" s="314" t="s">
        <v>20732</v>
      </c>
      <c r="C932" s="314" t="s">
        <v>20736</v>
      </c>
      <c r="D932" s="314" t="s">
        <v>20732</v>
      </c>
      <c r="E932" s="314" t="s">
        <v>20732</v>
      </c>
      <c r="F932" s="314" t="s">
        <v>20732</v>
      </c>
      <c r="G932" s="314">
        <v>1</v>
      </c>
      <c r="H932" s="314">
        <v>99999999</v>
      </c>
      <c r="I932" s="314">
        <v>1</v>
      </c>
      <c r="J932" s="314" t="s">
        <v>20732</v>
      </c>
      <c r="K932" s="314">
        <v>0</v>
      </c>
      <c r="L932">
        <v>311</v>
      </c>
    </row>
    <row r="933" spans="1:12">
      <c r="A933" s="314"/>
      <c r="B933" s="314"/>
      <c r="C933" s="314"/>
      <c r="D933" s="314"/>
      <c r="E933" s="314"/>
      <c r="F933" s="314"/>
      <c r="G933" s="314"/>
      <c r="H933" s="314"/>
      <c r="I933" s="314"/>
      <c r="J933" s="314"/>
      <c r="K933" s="314"/>
      <c r="L933">
        <v>311</v>
      </c>
    </row>
    <row r="934" spans="1:12">
      <c r="A934" s="314"/>
      <c r="B934" s="314"/>
      <c r="C934" s="314"/>
      <c r="D934" s="314"/>
      <c r="E934" s="314"/>
      <c r="F934" s="314"/>
      <c r="G934" s="314"/>
      <c r="H934" s="314"/>
      <c r="I934" s="314"/>
      <c r="J934" s="314"/>
      <c r="K934" s="314"/>
      <c r="L934">
        <v>311</v>
      </c>
    </row>
    <row r="935" spans="1:12">
      <c r="A935" s="314" t="s">
        <v>20732</v>
      </c>
      <c r="B935" s="314" t="s">
        <v>20732</v>
      </c>
      <c r="C935" s="314" t="s">
        <v>20732</v>
      </c>
      <c r="D935" s="314" t="s">
        <v>20732</v>
      </c>
      <c r="E935" s="314" t="s">
        <v>20732</v>
      </c>
      <c r="F935" s="314" t="s">
        <v>20732</v>
      </c>
      <c r="G935" s="314">
        <v>1</v>
      </c>
      <c r="H935" s="314">
        <v>99999999</v>
      </c>
      <c r="I935" s="314">
        <v>1</v>
      </c>
      <c r="J935" s="314" t="s">
        <v>20732</v>
      </c>
      <c r="K935" s="314">
        <v>0</v>
      </c>
      <c r="L935">
        <v>312</v>
      </c>
    </row>
    <row r="936" spans="1:12">
      <c r="A936" s="314"/>
      <c r="B936" s="314"/>
      <c r="C936" s="314"/>
      <c r="D936" s="314"/>
      <c r="E936" s="314"/>
      <c r="F936" s="314"/>
      <c r="G936" s="314"/>
      <c r="H936" s="314"/>
      <c r="I936" s="314"/>
      <c r="J936" s="314"/>
      <c r="K936" s="314"/>
      <c r="L936">
        <v>312</v>
      </c>
    </row>
    <row r="937" spans="1:12">
      <c r="A937" s="314"/>
      <c r="B937" s="314"/>
      <c r="C937" s="314"/>
      <c r="D937" s="314"/>
      <c r="E937" s="314"/>
      <c r="F937" s="314"/>
      <c r="G937" s="314"/>
      <c r="H937" s="314"/>
      <c r="I937" s="314"/>
      <c r="J937" s="314"/>
      <c r="K937" s="314"/>
      <c r="L937">
        <v>312</v>
      </c>
    </row>
    <row r="938" spans="1:12">
      <c r="A938" s="314" t="s">
        <v>20732</v>
      </c>
      <c r="B938" s="314" t="s">
        <v>20732</v>
      </c>
      <c r="C938" s="314" t="s">
        <v>20732</v>
      </c>
      <c r="D938" s="314" t="s">
        <v>20732</v>
      </c>
      <c r="E938" s="314" t="s">
        <v>20732</v>
      </c>
      <c r="F938" s="314" t="s">
        <v>20732</v>
      </c>
      <c r="G938" s="314">
        <v>1</v>
      </c>
      <c r="H938" s="314">
        <v>99999999</v>
      </c>
      <c r="I938" s="314">
        <v>1</v>
      </c>
      <c r="J938" s="314" t="s">
        <v>20732</v>
      </c>
      <c r="K938" s="314">
        <v>0</v>
      </c>
      <c r="L938">
        <v>313</v>
      </c>
    </row>
    <row r="939" spans="1:12">
      <c r="A939" s="314"/>
      <c r="B939" s="314"/>
      <c r="C939" s="314"/>
      <c r="D939" s="314"/>
      <c r="E939" s="314"/>
      <c r="F939" s="314"/>
      <c r="G939" s="314"/>
      <c r="H939" s="314"/>
      <c r="I939" s="314"/>
      <c r="J939" s="314"/>
      <c r="K939" s="314"/>
      <c r="L939">
        <v>313</v>
      </c>
    </row>
    <row r="940" spans="1:12">
      <c r="A940" s="314"/>
      <c r="B940" s="314"/>
      <c r="C940" s="314"/>
      <c r="D940" s="314"/>
      <c r="E940" s="314"/>
      <c r="F940" s="314"/>
      <c r="G940" s="314"/>
      <c r="H940" s="314"/>
      <c r="I940" s="314"/>
      <c r="J940" s="314"/>
      <c r="K940" s="314"/>
      <c r="L940">
        <v>313</v>
      </c>
    </row>
    <row r="941" spans="1:12">
      <c r="A941" s="314" t="s">
        <v>20732</v>
      </c>
      <c r="B941" s="314" t="s">
        <v>20732</v>
      </c>
      <c r="C941" s="314" t="s">
        <v>20732</v>
      </c>
      <c r="D941" s="314" t="s">
        <v>20732</v>
      </c>
      <c r="E941" s="314" t="s">
        <v>20732</v>
      </c>
      <c r="F941" s="314" t="s">
        <v>20732</v>
      </c>
      <c r="G941" s="314">
        <v>1</v>
      </c>
      <c r="H941" s="314">
        <v>99999999</v>
      </c>
      <c r="I941" s="314">
        <v>1</v>
      </c>
      <c r="J941" s="314" t="s">
        <v>20732</v>
      </c>
      <c r="K941" s="314">
        <v>0</v>
      </c>
      <c r="L941">
        <v>314</v>
      </c>
    </row>
    <row r="942" spans="1:12">
      <c r="A942" s="314"/>
      <c r="B942" s="314"/>
      <c r="C942" s="314"/>
      <c r="D942" s="314"/>
      <c r="E942" s="314"/>
      <c r="F942" s="314"/>
      <c r="G942" s="314"/>
      <c r="H942" s="314"/>
      <c r="I942" s="314"/>
      <c r="J942" s="314"/>
      <c r="K942" s="314"/>
      <c r="L942">
        <v>314</v>
      </c>
    </row>
    <row r="943" spans="1:12">
      <c r="A943" s="314"/>
      <c r="B943" s="314"/>
      <c r="C943" s="314"/>
      <c r="D943" s="314"/>
      <c r="E943" s="314"/>
      <c r="F943" s="314"/>
      <c r="G943" s="314"/>
      <c r="H943" s="314"/>
      <c r="I943" s="314"/>
      <c r="J943" s="314"/>
      <c r="K943" s="314"/>
      <c r="L943">
        <v>314</v>
      </c>
    </row>
    <row r="944" spans="1:12">
      <c r="A944" s="314" t="s">
        <v>20732</v>
      </c>
      <c r="B944" s="314" t="s">
        <v>20732</v>
      </c>
      <c r="C944" s="314" t="s">
        <v>20732</v>
      </c>
      <c r="D944" s="314" t="s">
        <v>20732</v>
      </c>
      <c r="E944" s="314" t="s">
        <v>20732</v>
      </c>
      <c r="F944" s="314" t="s">
        <v>20732</v>
      </c>
      <c r="G944" s="314">
        <v>1</v>
      </c>
      <c r="H944" s="314">
        <v>99999999</v>
      </c>
      <c r="I944" s="314">
        <v>1</v>
      </c>
      <c r="J944" s="314" t="s">
        <v>20732</v>
      </c>
      <c r="K944" s="314">
        <v>0</v>
      </c>
      <c r="L944">
        <v>315</v>
      </c>
    </row>
    <row r="945" spans="1:12">
      <c r="A945" s="314"/>
      <c r="B945" s="314"/>
      <c r="C945" s="314"/>
      <c r="D945" s="314"/>
      <c r="E945" s="314"/>
      <c r="F945" s="314"/>
      <c r="G945" s="314"/>
      <c r="H945" s="314"/>
      <c r="I945" s="314"/>
      <c r="J945" s="314"/>
      <c r="K945" s="314"/>
      <c r="L945">
        <v>315</v>
      </c>
    </row>
    <row r="946" spans="1:12">
      <c r="A946" s="314"/>
      <c r="B946" s="314"/>
      <c r="C946" s="314"/>
      <c r="D946" s="314"/>
      <c r="E946" s="314"/>
      <c r="F946" s="314"/>
      <c r="G946" s="314"/>
      <c r="H946" s="314"/>
      <c r="I946" s="314"/>
      <c r="J946" s="314"/>
      <c r="K946" s="314"/>
      <c r="L946">
        <v>315</v>
      </c>
    </row>
    <row r="947" spans="1:12">
      <c r="A947" s="314" t="s">
        <v>20732</v>
      </c>
      <c r="B947" s="314" t="s">
        <v>20732</v>
      </c>
      <c r="C947" s="314" t="s">
        <v>20732</v>
      </c>
      <c r="D947" s="314" t="s">
        <v>20732</v>
      </c>
      <c r="E947" s="314" t="s">
        <v>20732</v>
      </c>
      <c r="F947" s="314" t="s">
        <v>20732</v>
      </c>
      <c r="G947" s="314">
        <v>1</v>
      </c>
      <c r="H947" s="314">
        <v>999999</v>
      </c>
      <c r="I947" s="314">
        <v>1</v>
      </c>
      <c r="J947" s="314" t="s">
        <v>20736</v>
      </c>
      <c r="K947" s="314">
        <v>10</v>
      </c>
      <c r="L947">
        <v>316</v>
      </c>
    </row>
    <row r="948" spans="1:12">
      <c r="A948" s="314"/>
      <c r="B948" s="314"/>
      <c r="C948" s="314"/>
      <c r="D948" s="314"/>
      <c r="E948" s="314"/>
      <c r="F948" s="314"/>
      <c r="G948" s="314"/>
      <c r="H948" s="314"/>
      <c r="I948" s="314"/>
      <c r="J948" s="314"/>
      <c r="K948" s="314"/>
      <c r="L948">
        <v>316</v>
      </c>
    </row>
    <row r="949" spans="1:12">
      <c r="A949" s="314"/>
      <c r="B949" s="314"/>
      <c r="C949" s="314"/>
      <c r="D949" s="314"/>
      <c r="E949" s="314"/>
      <c r="F949" s="314"/>
      <c r="G949" s="314"/>
      <c r="H949" s="314"/>
      <c r="I949" s="314"/>
      <c r="J949" s="314"/>
      <c r="K949" s="314"/>
      <c r="L949">
        <v>316</v>
      </c>
    </row>
    <row r="950" spans="1:12">
      <c r="A950" s="314" t="s">
        <v>20732</v>
      </c>
      <c r="B950" s="314" t="s">
        <v>20732</v>
      </c>
      <c r="C950" s="314" t="s">
        <v>20732</v>
      </c>
      <c r="D950" s="314" t="s">
        <v>20732</v>
      </c>
      <c r="E950" s="314" t="s">
        <v>20732</v>
      </c>
      <c r="F950" s="314" t="s">
        <v>20732</v>
      </c>
      <c r="G950" s="314">
        <v>6000</v>
      </c>
      <c r="H950" s="314">
        <v>7999</v>
      </c>
      <c r="I950" s="314">
        <v>6000</v>
      </c>
      <c r="J950" s="314" t="s">
        <v>20736</v>
      </c>
      <c r="K950" s="314">
        <v>10</v>
      </c>
      <c r="L950">
        <v>317</v>
      </c>
    </row>
    <row r="951" spans="1:12">
      <c r="A951" s="314"/>
      <c r="B951" s="314"/>
      <c r="C951" s="314"/>
      <c r="D951" s="314"/>
      <c r="E951" s="314"/>
      <c r="F951" s="314"/>
      <c r="G951" s="314"/>
      <c r="H951" s="314"/>
      <c r="I951" s="314"/>
      <c r="J951" s="314"/>
      <c r="K951" s="314"/>
      <c r="L951">
        <v>317</v>
      </c>
    </row>
    <row r="952" spans="1:12">
      <c r="A952" s="314"/>
      <c r="B952" s="314"/>
      <c r="C952" s="314"/>
      <c r="D952" s="314"/>
      <c r="E952" s="314"/>
      <c r="F952" s="314"/>
      <c r="G952" s="314"/>
      <c r="H952" s="314"/>
      <c r="I952" s="314"/>
      <c r="J952" s="314"/>
      <c r="K952" s="314"/>
      <c r="L952">
        <v>317</v>
      </c>
    </row>
    <row r="953" spans="1:12">
      <c r="A953" s="314" t="s">
        <v>20732</v>
      </c>
      <c r="B953" s="314" t="s">
        <v>20732</v>
      </c>
      <c r="C953" s="314" t="s">
        <v>20732</v>
      </c>
      <c r="D953" s="314" t="s">
        <v>20732</v>
      </c>
      <c r="E953" s="314" t="s">
        <v>20732</v>
      </c>
      <c r="F953" s="314" t="s">
        <v>20732</v>
      </c>
      <c r="G953" s="314">
        <v>1</v>
      </c>
      <c r="H953" s="314">
        <v>999999</v>
      </c>
      <c r="I953" s="314">
        <v>1</v>
      </c>
      <c r="J953" s="314" t="s">
        <v>20736</v>
      </c>
      <c r="K953" s="314">
        <v>10</v>
      </c>
      <c r="L953">
        <v>318</v>
      </c>
    </row>
    <row r="954" spans="1:12">
      <c r="A954" s="314"/>
      <c r="B954" s="314"/>
      <c r="C954" s="314"/>
      <c r="D954" s="314"/>
      <c r="E954" s="314"/>
      <c r="F954" s="314"/>
      <c r="G954" s="314"/>
      <c r="H954" s="314"/>
      <c r="I954" s="314"/>
      <c r="J954" s="314"/>
      <c r="K954" s="314"/>
      <c r="L954">
        <v>318</v>
      </c>
    </row>
    <row r="955" spans="1:12">
      <c r="A955" s="314"/>
      <c r="B955" s="314"/>
      <c r="C955" s="314"/>
      <c r="D955" s="314"/>
      <c r="E955" s="314"/>
      <c r="F955" s="314"/>
      <c r="G955" s="314"/>
      <c r="H955" s="314"/>
      <c r="I955" s="314"/>
      <c r="J955" s="314"/>
      <c r="K955" s="314"/>
      <c r="L955">
        <v>318</v>
      </c>
    </row>
    <row r="956" spans="1:12">
      <c r="A956" s="314" t="s">
        <v>20732</v>
      </c>
      <c r="B956" s="314" t="s">
        <v>20732</v>
      </c>
      <c r="C956" s="314" t="s">
        <v>20732</v>
      </c>
      <c r="D956" s="314" t="s">
        <v>20732</v>
      </c>
      <c r="E956" s="314" t="s">
        <v>20732</v>
      </c>
      <c r="F956" s="314" t="s">
        <v>20732</v>
      </c>
      <c r="G956" s="314">
        <v>1</v>
      </c>
      <c r="H956" s="314">
        <v>999999</v>
      </c>
      <c r="I956" s="314">
        <v>1</v>
      </c>
      <c r="J956" s="314" t="s">
        <v>20736</v>
      </c>
      <c r="K956" s="314">
        <v>10</v>
      </c>
      <c r="L956">
        <v>319</v>
      </c>
    </row>
    <row r="957" spans="1:12">
      <c r="A957" s="314"/>
      <c r="B957" s="314"/>
      <c r="C957" s="314"/>
      <c r="D957" s="314"/>
      <c r="E957" s="314"/>
      <c r="F957" s="314"/>
      <c r="G957" s="314"/>
      <c r="H957" s="314"/>
      <c r="I957" s="314"/>
      <c r="J957" s="314"/>
      <c r="K957" s="314"/>
      <c r="L957">
        <v>319</v>
      </c>
    </row>
    <row r="958" spans="1:12">
      <c r="A958" s="314"/>
      <c r="B958" s="314"/>
      <c r="C958" s="314"/>
      <c r="D958" s="314"/>
      <c r="E958" s="314"/>
      <c r="F958" s="314"/>
      <c r="G958" s="314"/>
      <c r="H958" s="314"/>
      <c r="I958" s="314"/>
      <c r="J958" s="314"/>
      <c r="K958" s="314"/>
      <c r="L958">
        <v>319</v>
      </c>
    </row>
    <row r="959" spans="1:12">
      <c r="A959" s="314" t="s">
        <v>20732</v>
      </c>
      <c r="B959" s="314" t="s">
        <v>20732</v>
      </c>
      <c r="C959" s="314" t="s">
        <v>20732</v>
      </c>
      <c r="D959" s="314" t="s">
        <v>20732</v>
      </c>
      <c r="E959" s="314" t="s">
        <v>20732</v>
      </c>
      <c r="F959" s="314" t="s">
        <v>20732</v>
      </c>
      <c r="G959" s="314">
        <v>1</v>
      </c>
      <c r="H959" s="314">
        <v>999999</v>
      </c>
      <c r="I959" s="314">
        <v>1</v>
      </c>
      <c r="J959" s="314" t="s">
        <v>20736</v>
      </c>
      <c r="K959" s="314">
        <v>10</v>
      </c>
      <c r="L959">
        <v>320</v>
      </c>
    </row>
    <row r="960" spans="1:12">
      <c r="A960" s="314"/>
      <c r="B960" s="314"/>
      <c r="C960" s="314"/>
      <c r="D960" s="314"/>
      <c r="E960" s="314"/>
      <c r="F960" s="314"/>
      <c r="G960" s="314"/>
      <c r="H960" s="314"/>
      <c r="I960" s="314"/>
      <c r="J960" s="314"/>
      <c r="K960" s="314"/>
      <c r="L960">
        <v>320</v>
      </c>
    </row>
    <row r="961" spans="1:12">
      <c r="A961" s="314"/>
      <c r="B961" s="314"/>
      <c r="C961" s="314"/>
      <c r="D961" s="314"/>
      <c r="E961" s="314"/>
      <c r="F961" s="314"/>
      <c r="G961" s="314"/>
      <c r="H961" s="314"/>
      <c r="I961" s="314"/>
      <c r="J961" s="314"/>
      <c r="K961" s="314"/>
      <c r="L961">
        <v>320</v>
      </c>
    </row>
    <row r="962" spans="1:12">
      <c r="A962" s="314" t="s">
        <v>20732</v>
      </c>
      <c r="B962" s="314" t="s">
        <v>20732</v>
      </c>
      <c r="C962" s="314" t="s">
        <v>20732</v>
      </c>
      <c r="D962" s="314" t="s">
        <v>20732</v>
      </c>
      <c r="E962" s="314" t="s">
        <v>20732</v>
      </c>
      <c r="F962" s="314" t="s">
        <v>20732</v>
      </c>
      <c r="G962" s="314">
        <v>1</v>
      </c>
      <c r="H962" s="314">
        <v>999999</v>
      </c>
      <c r="I962" s="314">
        <v>1</v>
      </c>
      <c r="J962" s="314" t="s">
        <v>20736</v>
      </c>
      <c r="K962" s="314">
        <v>10</v>
      </c>
      <c r="L962">
        <v>321</v>
      </c>
    </row>
    <row r="963" spans="1:12">
      <c r="A963" s="314"/>
      <c r="B963" s="314"/>
      <c r="C963" s="314"/>
      <c r="D963" s="314"/>
      <c r="E963" s="314"/>
      <c r="F963" s="314"/>
      <c r="G963" s="314"/>
      <c r="H963" s="314"/>
      <c r="I963" s="314"/>
      <c r="J963" s="314"/>
      <c r="K963" s="314"/>
      <c r="L963">
        <v>321</v>
      </c>
    </row>
    <row r="964" spans="1:12">
      <c r="A964" s="314"/>
      <c r="B964" s="314"/>
      <c r="C964" s="314"/>
      <c r="D964" s="314"/>
      <c r="E964" s="314"/>
      <c r="F964" s="314"/>
      <c r="G964" s="314"/>
      <c r="H964" s="314"/>
      <c r="I964" s="314"/>
      <c r="J964" s="314"/>
      <c r="K964" s="314"/>
      <c r="L964">
        <v>321</v>
      </c>
    </row>
    <row r="965" spans="1:12">
      <c r="A965" s="314" t="s">
        <v>20732</v>
      </c>
      <c r="B965" s="314" t="s">
        <v>20732</v>
      </c>
      <c r="C965" s="314" t="s">
        <v>20732</v>
      </c>
      <c r="D965" s="314" t="s">
        <v>20732</v>
      </c>
      <c r="E965" s="314" t="s">
        <v>20732</v>
      </c>
      <c r="F965" s="314" t="s">
        <v>20732</v>
      </c>
      <c r="G965" s="314">
        <v>1</v>
      </c>
      <c r="H965" s="314">
        <v>999999</v>
      </c>
      <c r="I965" s="314">
        <v>1</v>
      </c>
      <c r="J965" s="314" t="s">
        <v>20736</v>
      </c>
      <c r="K965" s="314">
        <v>10</v>
      </c>
      <c r="L965">
        <v>322</v>
      </c>
    </row>
    <row r="966" spans="1:12">
      <c r="A966" s="314"/>
      <c r="B966" s="314"/>
      <c r="C966" s="314"/>
      <c r="D966" s="314"/>
      <c r="E966" s="314"/>
      <c r="F966" s="314"/>
      <c r="G966" s="314"/>
      <c r="H966" s="314"/>
      <c r="I966" s="314"/>
      <c r="J966" s="314"/>
      <c r="K966" s="314"/>
      <c r="L966">
        <v>322</v>
      </c>
    </row>
    <row r="967" spans="1:12">
      <c r="A967" s="314"/>
      <c r="B967" s="314"/>
      <c r="C967" s="314"/>
      <c r="D967" s="314"/>
      <c r="E967" s="314"/>
      <c r="F967" s="314"/>
      <c r="G967" s="314"/>
      <c r="H967" s="314"/>
      <c r="I967" s="314"/>
      <c r="J967" s="314"/>
      <c r="K967" s="314"/>
      <c r="L967">
        <v>322</v>
      </c>
    </row>
    <row r="968" spans="1:12">
      <c r="A968" s="314" t="s">
        <v>20732</v>
      </c>
      <c r="B968" s="314" t="s">
        <v>20732</v>
      </c>
      <c r="C968" s="314" t="s">
        <v>20732</v>
      </c>
      <c r="D968" s="314" t="s">
        <v>20732</v>
      </c>
      <c r="E968" s="314" t="s">
        <v>20732</v>
      </c>
      <c r="F968" s="314" t="s">
        <v>20732</v>
      </c>
      <c r="G968" s="314">
        <v>1</v>
      </c>
      <c r="H968" s="314">
        <v>999999</v>
      </c>
      <c r="I968" s="314">
        <v>1</v>
      </c>
      <c r="J968" s="314" t="s">
        <v>20736</v>
      </c>
      <c r="K968" s="314">
        <v>10</v>
      </c>
      <c r="L968">
        <v>323</v>
      </c>
    </row>
    <row r="969" spans="1:12">
      <c r="A969" s="314"/>
      <c r="B969" s="314"/>
      <c r="C969" s="314"/>
      <c r="D969" s="314"/>
      <c r="E969" s="314"/>
      <c r="F969" s="314"/>
      <c r="G969" s="314"/>
      <c r="H969" s="314"/>
      <c r="I969" s="314"/>
      <c r="J969" s="314"/>
      <c r="K969" s="314"/>
      <c r="L969">
        <v>323</v>
      </c>
    </row>
    <row r="970" spans="1:12">
      <c r="A970" s="314"/>
      <c r="B970" s="314"/>
      <c r="C970" s="314"/>
      <c r="D970" s="314"/>
      <c r="E970" s="314"/>
      <c r="F970" s="314"/>
      <c r="G970" s="314"/>
      <c r="H970" s="314"/>
      <c r="I970" s="314"/>
      <c r="J970" s="314"/>
      <c r="K970" s="314"/>
      <c r="L970">
        <v>323</v>
      </c>
    </row>
    <row r="971" spans="1:12">
      <c r="A971" s="314" t="s">
        <v>20732</v>
      </c>
      <c r="B971" s="314" t="s">
        <v>20732</v>
      </c>
      <c r="C971" s="314" t="s">
        <v>20732</v>
      </c>
      <c r="D971" s="314" t="s">
        <v>20732</v>
      </c>
      <c r="E971" s="314" t="s">
        <v>20732</v>
      </c>
      <c r="F971" s="314" t="s">
        <v>20732</v>
      </c>
      <c r="G971" s="314">
        <v>1</v>
      </c>
      <c r="H971" s="314">
        <v>999999</v>
      </c>
      <c r="I971" s="314">
        <v>1</v>
      </c>
      <c r="J971" s="314" t="s">
        <v>20736</v>
      </c>
      <c r="K971" s="314">
        <v>10</v>
      </c>
      <c r="L971">
        <v>324</v>
      </c>
    </row>
    <row r="972" spans="1:12">
      <c r="A972" s="314"/>
      <c r="B972" s="314"/>
      <c r="C972" s="314"/>
      <c r="D972" s="314"/>
      <c r="E972" s="314"/>
      <c r="F972" s="314"/>
      <c r="G972" s="314"/>
      <c r="H972" s="314"/>
      <c r="I972" s="314"/>
      <c r="J972" s="314"/>
      <c r="K972" s="314"/>
      <c r="L972">
        <v>324</v>
      </c>
    </row>
    <row r="973" spans="1:12">
      <c r="A973" s="314"/>
      <c r="B973" s="314"/>
      <c r="C973" s="314"/>
      <c r="D973" s="314"/>
      <c r="E973" s="314"/>
      <c r="F973" s="314"/>
      <c r="G973" s="314"/>
      <c r="H973" s="314"/>
      <c r="I973" s="314"/>
      <c r="J973" s="314"/>
      <c r="K973" s="314"/>
      <c r="L973">
        <v>324</v>
      </c>
    </row>
    <row r="974" spans="1:12">
      <c r="A974" s="314" t="s">
        <v>20732</v>
      </c>
      <c r="B974" s="314" t="s">
        <v>20732</v>
      </c>
      <c r="C974" s="314" t="s">
        <v>20732</v>
      </c>
      <c r="D974" s="314" t="s">
        <v>20732</v>
      </c>
      <c r="E974" s="314" t="s">
        <v>20732</v>
      </c>
      <c r="F974" s="314" t="s">
        <v>20732</v>
      </c>
      <c r="G974" s="314">
        <v>1</v>
      </c>
      <c r="H974" s="314">
        <v>999999</v>
      </c>
      <c r="I974" s="314">
        <v>1</v>
      </c>
      <c r="J974" s="314" t="s">
        <v>20736</v>
      </c>
      <c r="K974" s="314">
        <v>10</v>
      </c>
      <c r="L974">
        <v>325</v>
      </c>
    </row>
    <row r="975" spans="1:12">
      <c r="A975" s="314"/>
      <c r="B975" s="314"/>
      <c r="C975" s="314"/>
      <c r="D975" s="314"/>
      <c r="E975" s="314"/>
      <c r="F975" s="314"/>
      <c r="G975" s="314"/>
      <c r="H975" s="314"/>
      <c r="I975" s="314"/>
      <c r="J975" s="314"/>
      <c r="K975" s="314"/>
      <c r="L975">
        <v>325</v>
      </c>
    </row>
    <row r="976" spans="1:12">
      <c r="A976" s="314"/>
      <c r="B976" s="314"/>
      <c r="C976" s="314"/>
      <c r="D976" s="314"/>
      <c r="E976" s="314"/>
      <c r="F976" s="314"/>
      <c r="G976" s="314"/>
      <c r="H976" s="314"/>
      <c r="I976" s="314"/>
      <c r="J976" s="314"/>
      <c r="K976" s="314"/>
      <c r="L976">
        <v>325</v>
      </c>
    </row>
    <row r="977" spans="1:12">
      <c r="A977" s="314" t="s">
        <v>20732</v>
      </c>
      <c r="B977" s="314" t="s">
        <v>20732</v>
      </c>
      <c r="C977" s="314" t="s">
        <v>20732</v>
      </c>
      <c r="D977" s="314" t="s">
        <v>20732</v>
      </c>
      <c r="E977" s="314" t="s">
        <v>20732</v>
      </c>
      <c r="F977" s="314" t="s">
        <v>20732</v>
      </c>
      <c r="G977" s="314">
        <v>1</v>
      </c>
      <c r="H977" s="314">
        <v>999999</v>
      </c>
      <c r="I977" s="314">
        <v>1</v>
      </c>
      <c r="J977" s="314" t="s">
        <v>20736</v>
      </c>
      <c r="K977" s="314">
        <v>10</v>
      </c>
      <c r="L977">
        <v>326</v>
      </c>
    </row>
    <row r="978" spans="1:12">
      <c r="A978" s="314"/>
      <c r="B978" s="314"/>
      <c r="C978" s="314"/>
      <c r="D978" s="314"/>
      <c r="E978" s="314"/>
      <c r="F978" s="314"/>
      <c r="G978" s="314"/>
      <c r="H978" s="314"/>
      <c r="I978" s="314"/>
      <c r="J978" s="314"/>
      <c r="K978" s="314"/>
      <c r="L978">
        <v>326</v>
      </c>
    </row>
    <row r="979" spans="1:12">
      <c r="A979" s="314"/>
      <c r="B979" s="314"/>
      <c r="C979" s="314"/>
      <c r="D979" s="314"/>
      <c r="E979" s="314"/>
      <c r="F979" s="314"/>
      <c r="G979" s="314"/>
      <c r="H979" s="314"/>
      <c r="I979" s="314"/>
      <c r="J979" s="314"/>
      <c r="K979" s="314"/>
      <c r="L979">
        <v>326</v>
      </c>
    </row>
    <row r="980" spans="1:12">
      <c r="A980" s="314" t="s">
        <v>20732</v>
      </c>
      <c r="B980" s="314" t="s">
        <v>20732</v>
      </c>
      <c r="C980" s="314" t="s">
        <v>20732</v>
      </c>
      <c r="D980" s="314" t="s">
        <v>20732</v>
      </c>
      <c r="E980" s="314" t="s">
        <v>20732</v>
      </c>
      <c r="F980" s="314" t="s">
        <v>20732</v>
      </c>
      <c r="G980" s="314">
        <v>1</v>
      </c>
      <c r="H980" s="314">
        <v>999999</v>
      </c>
      <c r="I980" s="314">
        <v>1</v>
      </c>
      <c r="J980" s="314" t="s">
        <v>20736</v>
      </c>
      <c r="K980" s="314">
        <v>10</v>
      </c>
      <c r="L980">
        <v>327</v>
      </c>
    </row>
    <row r="981" spans="1:12">
      <c r="A981" s="314"/>
      <c r="B981" s="314"/>
      <c r="C981" s="314"/>
      <c r="D981" s="314"/>
      <c r="E981" s="314"/>
      <c r="F981" s="314"/>
      <c r="G981" s="314"/>
      <c r="H981" s="314"/>
      <c r="I981" s="314"/>
      <c r="J981" s="314"/>
      <c r="K981" s="314"/>
      <c r="L981">
        <v>327</v>
      </c>
    </row>
    <row r="982" spans="1:12">
      <c r="A982" s="314"/>
      <c r="B982" s="314"/>
      <c r="C982" s="314"/>
      <c r="D982" s="314"/>
      <c r="E982" s="314"/>
      <c r="F982" s="314"/>
      <c r="G982" s="314"/>
      <c r="H982" s="314"/>
      <c r="I982" s="314"/>
      <c r="J982" s="314"/>
      <c r="K982" s="314"/>
      <c r="L982">
        <v>327</v>
      </c>
    </row>
    <row r="983" spans="1:12">
      <c r="A983" s="314" t="s">
        <v>20732</v>
      </c>
      <c r="B983" s="314" t="s">
        <v>20732</v>
      </c>
      <c r="C983" s="314" t="s">
        <v>20732</v>
      </c>
      <c r="D983" s="314" t="s">
        <v>20732</v>
      </c>
      <c r="E983" s="314" t="s">
        <v>20732</v>
      </c>
      <c r="F983" s="314" t="s">
        <v>20732</v>
      </c>
      <c r="G983" s="314">
        <v>1</v>
      </c>
      <c r="H983" s="314">
        <v>999999</v>
      </c>
      <c r="I983" s="314">
        <v>1</v>
      </c>
      <c r="J983" s="314" t="s">
        <v>20736</v>
      </c>
      <c r="K983" s="314">
        <v>10</v>
      </c>
      <c r="L983">
        <v>328</v>
      </c>
    </row>
    <row r="984" spans="1:12">
      <c r="A984" s="314"/>
      <c r="B984" s="314"/>
      <c r="C984" s="314"/>
      <c r="D984" s="314"/>
      <c r="E984" s="314"/>
      <c r="F984" s="314"/>
      <c r="G984" s="314"/>
      <c r="H984" s="314"/>
      <c r="I984" s="314"/>
      <c r="J984" s="314"/>
      <c r="K984" s="314"/>
      <c r="L984">
        <v>328</v>
      </c>
    </row>
    <row r="985" spans="1:12">
      <c r="A985" s="314"/>
      <c r="B985" s="314"/>
      <c r="C985" s="314"/>
      <c r="D985" s="314"/>
      <c r="E985" s="314"/>
      <c r="F985" s="314"/>
      <c r="G985" s="314"/>
      <c r="H985" s="314"/>
      <c r="I985" s="314"/>
      <c r="J985" s="314"/>
      <c r="K985" s="314"/>
      <c r="L985">
        <v>328</v>
      </c>
    </row>
    <row r="986" spans="1:12">
      <c r="A986" s="314" t="s">
        <v>20732</v>
      </c>
      <c r="B986" s="314" t="s">
        <v>20732</v>
      </c>
      <c r="C986" s="314" t="s">
        <v>20732</v>
      </c>
      <c r="D986" s="314" t="s">
        <v>20732</v>
      </c>
      <c r="E986" s="314" t="s">
        <v>20732</v>
      </c>
      <c r="F986" s="314" t="s">
        <v>20732</v>
      </c>
      <c r="G986" s="314">
        <v>1</v>
      </c>
      <c r="H986" s="314">
        <v>999999</v>
      </c>
      <c r="I986" s="314">
        <v>1</v>
      </c>
      <c r="J986" s="314" t="s">
        <v>20736</v>
      </c>
      <c r="K986" s="314">
        <v>10</v>
      </c>
      <c r="L986">
        <v>329</v>
      </c>
    </row>
    <row r="987" spans="1:12">
      <c r="A987" s="314"/>
      <c r="B987" s="314"/>
      <c r="C987" s="314"/>
      <c r="D987" s="314"/>
      <c r="E987" s="314"/>
      <c r="F987" s="314"/>
      <c r="G987" s="314"/>
      <c r="H987" s="314"/>
      <c r="I987" s="314"/>
      <c r="J987" s="314"/>
      <c r="K987" s="314"/>
      <c r="L987">
        <v>329</v>
      </c>
    </row>
    <row r="988" spans="1:12">
      <c r="A988" s="314"/>
      <c r="B988" s="314"/>
      <c r="C988" s="314"/>
      <c r="D988" s="314"/>
      <c r="E988" s="314"/>
      <c r="F988" s="314"/>
      <c r="G988" s="314"/>
      <c r="H988" s="314"/>
      <c r="I988" s="314"/>
      <c r="J988" s="314"/>
      <c r="K988" s="314"/>
      <c r="L988">
        <v>329</v>
      </c>
    </row>
    <row r="989" spans="1:12">
      <c r="A989" s="314" t="s">
        <v>20732</v>
      </c>
      <c r="B989" s="314" t="s">
        <v>20732</v>
      </c>
      <c r="C989" s="314" t="s">
        <v>20732</v>
      </c>
      <c r="D989" s="314" t="s">
        <v>20732</v>
      </c>
      <c r="E989" s="314" t="s">
        <v>20732</v>
      </c>
      <c r="F989" s="314" t="s">
        <v>20732</v>
      </c>
      <c r="G989" s="314">
        <v>1</v>
      </c>
      <c r="H989" s="314">
        <v>999999</v>
      </c>
      <c r="I989" s="314">
        <v>1</v>
      </c>
      <c r="J989" s="314" t="s">
        <v>20736</v>
      </c>
      <c r="K989" s="314">
        <v>10</v>
      </c>
      <c r="L989">
        <v>330</v>
      </c>
    </row>
    <row r="990" spans="1:12">
      <c r="A990" s="314"/>
      <c r="B990" s="314"/>
      <c r="C990" s="314"/>
      <c r="D990" s="314"/>
      <c r="E990" s="314"/>
      <c r="F990" s="314"/>
      <c r="G990" s="314"/>
      <c r="H990" s="314"/>
      <c r="I990" s="314"/>
      <c r="J990" s="314"/>
      <c r="K990" s="314"/>
      <c r="L990">
        <v>330</v>
      </c>
    </row>
    <row r="991" spans="1:12">
      <c r="A991" s="314"/>
      <c r="B991" s="314"/>
      <c r="C991" s="314"/>
      <c r="D991" s="314"/>
      <c r="E991" s="314"/>
      <c r="F991" s="314"/>
      <c r="G991" s="314"/>
      <c r="H991" s="314"/>
      <c r="I991" s="314"/>
      <c r="J991" s="314"/>
      <c r="K991" s="314"/>
      <c r="L991">
        <v>330</v>
      </c>
    </row>
    <row r="992" spans="1:12">
      <c r="A992" s="314" t="s">
        <v>20732</v>
      </c>
      <c r="B992" s="314" t="s">
        <v>20732</v>
      </c>
      <c r="C992" s="314" t="s">
        <v>20732</v>
      </c>
      <c r="D992" s="314" t="s">
        <v>20732</v>
      </c>
      <c r="E992" s="314" t="s">
        <v>20732</v>
      </c>
      <c r="F992" s="314" t="s">
        <v>20732</v>
      </c>
      <c r="G992" s="314">
        <v>1</v>
      </c>
      <c r="H992" s="314">
        <v>999999</v>
      </c>
      <c r="I992" s="314">
        <v>1</v>
      </c>
      <c r="J992" s="314" t="s">
        <v>20736</v>
      </c>
      <c r="K992" s="314">
        <v>10</v>
      </c>
      <c r="L992">
        <v>331</v>
      </c>
    </row>
    <row r="993" spans="1:12">
      <c r="A993" s="314"/>
      <c r="B993" s="314"/>
      <c r="C993" s="314"/>
      <c r="D993" s="314"/>
      <c r="E993" s="314"/>
      <c r="F993" s="314"/>
      <c r="G993" s="314"/>
      <c r="H993" s="314"/>
      <c r="I993" s="314"/>
      <c r="J993" s="314"/>
      <c r="K993" s="314"/>
      <c r="L993">
        <v>331</v>
      </c>
    </row>
    <row r="994" spans="1:12">
      <c r="A994" s="314"/>
      <c r="B994" s="314"/>
      <c r="C994" s="314"/>
      <c r="D994" s="314"/>
      <c r="E994" s="314"/>
      <c r="F994" s="314"/>
      <c r="G994" s="314"/>
      <c r="H994" s="314"/>
      <c r="I994" s="314"/>
      <c r="J994" s="314"/>
      <c r="K994" s="314"/>
      <c r="L994">
        <v>331</v>
      </c>
    </row>
    <row r="995" spans="1:12">
      <c r="A995" s="314" t="s">
        <v>20732</v>
      </c>
      <c r="B995" s="314" t="s">
        <v>20732</v>
      </c>
      <c r="C995" s="314" t="s">
        <v>20732</v>
      </c>
      <c r="D995" s="314" t="s">
        <v>20732</v>
      </c>
      <c r="E995" s="314" t="s">
        <v>20732</v>
      </c>
      <c r="F995" s="314" t="s">
        <v>20732</v>
      </c>
      <c r="G995" s="314">
        <v>1</v>
      </c>
      <c r="H995" s="314">
        <v>999999</v>
      </c>
      <c r="I995" s="314">
        <v>1</v>
      </c>
      <c r="J995" s="314" t="s">
        <v>20736</v>
      </c>
      <c r="K995" s="314">
        <v>10</v>
      </c>
      <c r="L995">
        <v>332</v>
      </c>
    </row>
    <row r="996" spans="1:12">
      <c r="A996" s="314"/>
      <c r="B996" s="314"/>
      <c r="C996" s="314"/>
      <c r="D996" s="314"/>
      <c r="E996" s="314"/>
      <c r="F996" s="314"/>
      <c r="G996" s="314"/>
      <c r="H996" s="314"/>
      <c r="I996" s="314"/>
      <c r="J996" s="314"/>
      <c r="K996" s="314"/>
      <c r="L996">
        <v>332</v>
      </c>
    </row>
    <row r="997" spans="1:12">
      <c r="A997" s="314"/>
      <c r="B997" s="314"/>
      <c r="C997" s="314"/>
      <c r="D997" s="314"/>
      <c r="E997" s="314"/>
      <c r="F997" s="314"/>
      <c r="G997" s="314"/>
      <c r="H997" s="314"/>
      <c r="I997" s="314"/>
      <c r="J997" s="314"/>
      <c r="K997" s="314"/>
      <c r="L997">
        <v>332</v>
      </c>
    </row>
    <row r="998" spans="1:12">
      <c r="A998" s="314" t="s">
        <v>20732</v>
      </c>
      <c r="B998" s="314" t="s">
        <v>20732</v>
      </c>
      <c r="C998" s="314" t="s">
        <v>20732</v>
      </c>
      <c r="D998" s="314" t="s">
        <v>20732</v>
      </c>
      <c r="E998" s="314" t="s">
        <v>20732</v>
      </c>
      <c r="F998" s="314" t="s">
        <v>20732</v>
      </c>
      <c r="G998" s="314">
        <v>1</v>
      </c>
      <c r="H998" s="314">
        <v>999999</v>
      </c>
      <c r="I998" s="314">
        <v>1</v>
      </c>
      <c r="J998" s="314" t="s">
        <v>20736</v>
      </c>
      <c r="K998" s="314">
        <v>10</v>
      </c>
      <c r="L998">
        <v>333</v>
      </c>
    </row>
    <row r="999" spans="1:12">
      <c r="A999" s="314"/>
      <c r="B999" s="314"/>
      <c r="C999" s="314"/>
      <c r="D999" s="314"/>
      <c r="E999" s="314"/>
      <c r="F999" s="314"/>
      <c r="G999" s="314"/>
      <c r="H999" s="314"/>
      <c r="I999" s="314"/>
      <c r="J999" s="314"/>
      <c r="K999" s="314"/>
      <c r="L999">
        <v>333</v>
      </c>
    </row>
    <row r="1000" spans="1:12">
      <c r="A1000" s="314"/>
      <c r="B1000" s="314"/>
      <c r="C1000" s="314"/>
      <c r="D1000" s="314"/>
      <c r="E1000" s="314"/>
      <c r="F1000" s="314"/>
      <c r="G1000" s="314"/>
      <c r="H1000" s="314"/>
      <c r="I1000" s="314"/>
      <c r="J1000" s="314"/>
      <c r="K1000" s="314"/>
      <c r="L1000">
        <v>333</v>
      </c>
    </row>
    <row r="1001" spans="1:12">
      <c r="A1001" s="314" t="s">
        <v>20732</v>
      </c>
      <c r="B1001" s="314" t="s">
        <v>20732</v>
      </c>
      <c r="C1001" s="314" t="s">
        <v>20732</v>
      </c>
      <c r="D1001" s="314" t="s">
        <v>20732</v>
      </c>
      <c r="E1001" s="314" t="s">
        <v>20732</v>
      </c>
      <c r="F1001" s="314" t="s">
        <v>20732</v>
      </c>
      <c r="G1001" s="314">
        <v>1</v>
      </c>
      <c r="H1001" s="314">
        <v>999999</v>
      </c>
      <c r="I1001" s="314">
        <v>1</v>
      </c>
      <c r="J1001" s="314" t="s">
        <v>20736</v>
      </c>
      <c r="K1001" s="314">
        <v>10</v>
      </c>
      <c r="L1001">
        <v>334</v>
      </c>
    </row>
    <row r="1002" spans="1:12">
      <c r="A1002" s="314"/>
      <c r="B1002" s="314"/>
      <c r="C1002" s="314"/>
      <c r="D1002" s="314"/>
      <c r="E1002" s="314"/>
      <c r="F1002" s="314"/>
      <c r="G1002" s="314"/>
      <c r="H1002" s="314"/>
      <c r="I1002" s="314"/>
      <c r="J1002" s="314"/>
      <c r="K1002" s="314"/>
      <c r="L1002">
        <v>334</v>
      </c>
    </row>
    <row r="1003" spans="1:12">
      <c r="A1003" s="314"/>
      <c r="B1003" s="314"/>
      <c r="C1003" s="314"/>
      <c r="D1003" s="314"/>
      <c r="E1003" s="314"/>
      <c r="F1003" s="314"/>
      <c r="G1003" s="314"/>
      <c r="H1003" s="314"/>
      <c r="I1003" s="314"/>
      <c r="J1003" s="314"/>
      <c r="K1003" s="314"/>
      <c r="L1003">
        <v>334</v>
      </c>
    </row>
    <row r="1004" spans="1:12">
      <c r="A1004" s="314" t="s">
        <v>20732</v>
      </c>
      <c r="B1004" s="314" t="s">
        <v>20732</v>
      </c>
      <c r="C1004" s="314" t="s">
        <v>20732</v>
      </c>
      <c r="D1004" s="314" t="s">
        <v>20732</v>
      </c>
      <c r="E1004" s="314" t="s">
        <v>20732</v>
      </c>
      <c r="F1004" s="314" t="s">
        <v>20732</v>
      </c>
      <c r="G1004" s="314">
        <v>1</v>
      </c>
      <c r="H1004" s="314">
        <v>999999</v>
      </c>
      <c r="I1004" s="314">
        <v>1</v>
      </c>
      <c r="J1004" s="314" t="s">
        <v>20736</v>
      </c>
      <c r="K1004" s="314">
        <v>10</v>
      </c>
      <c r="L1004">
        <v>335</v>
      </c>
    </row>
    <row r="1005" spans="1:12">
      <c r="A1005" s="314"/>
      <c r="B1005" s="314"/>
      <c r="C1005" s="314"/>
      <c r="D1005" s="314"/>
      <c r="E1005" s="314"/>
      <c r="F1005" s="314"/>
      <c r="G1005" s="314"/>
      <c r="H1005" s="314"/>
      <c r="I1005" s="314"/>
      <c r="J1005" s="314"/>
      <c r="K1005" s="314"/>
      <c r="L1005">
        <v>335</v>
      </c>
    </row>
    <row r="1006" spans="1:12">
      <c r="A1006" s="314"/>
      <c r="B1006" s="314"/>
      <c r="C1006" s="314"/>
      <c r="D1006" s="314"/>
      <c r="E1006" s="314"/>
      <c r="F1006" s="314"/>
      <c r="G1006" s="314"/>
      <c r="H1006" s="314"/>
      <c r="I1006" s="314"/>
      <c r="J1006" s="314"/>
      <c r="K1006" s="314"/>
      <c r="L1006">
        <v>335</v>
      </c>
    </row>
    <row r="1007" spans="1:12">
      <c r="A1007" s="314" t="s">
        <v>20732</v>
      </c>
      <c r="B1007" s="314" t="s">
        <v>20732</v>
      </c>
      <c r="C1007" s="314" t="s">
        <v>20732</v>
      </c>
      <c r="D1007" s="314" t="s">
        <v>20732</v>
      </c>
      <c r="E1007" s="314" t="s">
        <v>20732</v>
      </c>
      <c r="F1007" s="314" t="s">
        <v>20732</v>
      </c>
      <c r="G1007" s="314">
        <v>1</v>
      </c>
      <c r="H1007" s="314">
        <v>999999</v>
      </c>
      <c r="I1007" s="314">
        <v>1</v>
      </c>
      <c r="J1007" s="314" t="s">
        <v>20736</v>
      </c>
      <c r="K1007" s="314">
        <v>10</v>
      </c>
      <c r="L1007">
        <v>336</v>
      </c>
    </row>
    <row r="1008" spans="1:12">
      <c r="A1008" s="314"/>
      <c r="B1008" s="314"/>
      <c r="C1008" s="314"/>
      <c r="D1008" s="314"/>
      <c r="E1008" s="314"/>
      <c r="F1008" s="314"/>
      <c r="G1008" s="314"/>
      <c r="H1008" s="314"/>
      <c r="I1008" s="314"/>
      <c r="J1008" s="314"/>
      <c r="K1008" s="314"/>
      <c r="L1008">
        <v>336</v>
      </c>
    </row>
    <row r="1009" spans="1:12">
      <c r="A1009" s="314"/>
      <c r="B1009" s="314"/>
      <c r="C1009" s="314"/>
      <c r="D1009" s="314"/>
      <c r="E1009" s="314"/>
      <c r="F1009" s="314"/>
      <c r="G1009" s="314"/>
      <c r="H1009" s="314"/>
      <c r="I1009" s="314"/>
      <c r="J1009" s="314"/>
      <c r="K1009" s="314"/>
      <c r="L1009">
        <v>336</v>
      </c>
    </row>
    <row r="1010" spans="1:12">
      <c r="A1010" s="314" t="s">
        <v>20732</v>
      </c>
      <c r="B1010" s="314" t="s">
        <v>20732</v>
      </c>
      <c r="C1010" s="314" t="s">
        <v>20732</v>
      </c>
      <c r="D1010" s="314" t="s">
        <v>20732</v>
      </c>
      <c r="E1010" s="314" t="s">
        <v>20732</v>
      </c>
      <c r="F1010" s="314" t="s">
        <v>20732</v>
      </c>
      <c r="G1010" s="314">
        <v>1</v>
      </c>
      <c r="H1010" s="314">
        <v>999999</v>
      </c>
      <c r="I1010" s="314">
        <v>1</v>
      </c>
      <c r="J1010" s="314" t="s">
        <v>20736</v>
      </c>
      <c r="K1010" s="314">
        <v>10</v>
      </c>
      <c r="L1010">
        <v>337</v>
      </c>
    </row>
    <row r="1011" spans="1:12">
      <c r="A1011" s="314"/>
      <c r="B1011" s="314"/>
      <c r="C1011" s="314"/>
      <c r="D1011" s="314"/>
      <c r="E1011" s="314"/>
      <c r="F1011" s="314"/>
      <c r="G1011" s="314"/>
      <c r="H1011" s="314"/>
      <c r="I1011" s="314"/>
      <c r="J1011" s="314"/>
      <c r="K1011" s="314"/>
      <c r="L1011">
        <v>337</v>
      </c>
    </row>
    <row r="1012" spans="1:12">
      <c r="A1012" s="314"/>
      <c r="B1012" s="314"/>
      <c r="C1012" s="314"/>
      <c r="D1012" s="314"/>
      <c r="E1012" s="314"/>
      <c r="F1012" s="314"/>
      <c r="G1012" s="314"/>
      <c r="H1012" s="314"/>
      <c r="I1012" s="314"/>
      <c r="J1012" s="314"/>
      <c r="K1012" s="314"/>
      <c r="L1012">
        <v>337</v>
      </c>
    </row>
    <row r="1013" spans="1:12">
      <c r="A1013" s="314" t="s">
        <v>20732</v>
      </c>
      <c r="B1013" s="314" t="s">
        <v>20732</v>
      </c>
      <c r="C1013" s="314" t="s">
        <v>20732</v>
      </c>
      <c r="D1013" s="314" t="s">
        <v>20732</v>
      </c>
      <c r="E1013" s="314" t="s">
        <v>20732</v>
      </c>
      <c r="F1013" s="314" t="s">
        <v>20732</v>
      </c>
      <c r="G1013" s="314">
        <v>1</v>
      </c>
      <c r="H1013" s="314">
        <v>999999</v>
      </c>
      <c r="I1013" s="314">
        <v>1</v>
      </c>
      <c r="J1013" s="314" t="s">
        <v>20736</v>
      </c>
      <c r="K1013" s="314">
        <v>10</v>
      </c>
      <c r="L1013">
        <v>338</v>
      </c>
    </row>
    <row r="1014" spans="1:12">
      <c r="A1014" s="314"/>
      <c r="B1014" s="314"/>
      <c r="C1014" s="314"/>
      <c r="D1014" s="314"/>
      <c r="E1014" s="314"/>
      <c r="F1014" s="314"/>
      <c r="G1014" s="314"/>
      <c r="H1014" s="314"/>
      <c r="I1014" s="314"/>
      <c r="J1014" s="314"/>
      <c r="K1014" s="314"/>
      <c r="L1014">
        <v>338</v>
      </c>
    </row>
    <row r="1015" spans="1:12">
      <c r="A1015" s="314"/>
      <c r="B1015" s="314"/>
      <c r="C1015" s="314"/>
      <c r="D1015" s="314"/>
      <c r="E1015" s="314"/>
      <c r="F1015" s="314"/>
      <c r="G1015" s="314"/>
      <c r="H1015" s="314"/>
      <c r="I1015" s="314"/>
      <c r="J1015" s="314"/>
      <c r="K1015" s="314"/>
      <c r="L1015">
        <v>338</v>
      </c>
    </row>
    <row r="1016" spans="1:12">
      <c r="A1016" s="314" t="s">
        <v>20732</v>
      </c>
      <c r="B1016" s="314" t="s">
        <v>20732</v>
      </c>
      <c r="C1016" s="314" t="s">
        <v>20732</v>
      </c>
      <c r="D1016" s="314" t="s">
        <v>20732</v>
      </c>
      <c r="E1016" s="314" t="s">
        <v>20732</v>
      </c>
      <c r="F1016" s="314" t="s">
        <v>20732</v>
      </c>
      <c r="G1016" s="314">
        <v>1</v>
      </c>
      <c r="H1016" s="314">
        <v>999999</v>
      </c>
      <c r="I1016" s="314">
        <v>1</v>
      </c>
      <c r="J1016" s="314" t="s">
        <v>20736</v>
      </c>
      <c r="K1016" s="314">
        <v>10</v>
      </c>
      <c r="L1016">
        <v>339</v>
      </c>
    </row>
    <row r="1017" spans="1:12">
      <c r="A1017" s="314"/>
      <c r="B1017" s="314"/>
      <c r="C1017" s="314"/>
      <c r="D1017" s="314"/>
      <c r="E1017" s="314"/>
      <c r="F1017" s="314"/>
      <c r="G1017" s="314"/>
      <c r="H1017" s="314"/>
      <c r="I1017" s="314"/>
      <c r="J1017" s="314"/>
      <c r="K1017" s="314"/>
      <c r="L1017">
        <v>339</v>
      </c>
    </row>
    <row r="1018" spans="1:12">
      <c r="A1018" s="314"/>
      <c r="B1018" s="314"/>
      <c r="C1018" s="314"/>
      <c r="D1018" s="314"/>
      <c r="E1018" s="314"/>
      <c r="F1018" s="314"/>
      <c r="G1018" s="314"/>
      <c r="H1018" s="314"/>
      <c r="I1018" s="314"/>
      <c r="J1018" s="314"/>
      <c r="K1018" s="314"/>
      <c r="L1018">
        <v>339</v>
      </c>
    </row>
    <row r="1019" spans="1:12">
      <c r="A1019" s="314" t="s">
        <v>20732</v>
      </c>
      <c r="B1019" s="314" t="s">
        <v>20732</v>
      </c>
      <c r="C1019" s="314" t="s">
        <v>20732</v>
      </c>
      <c r="D1019" s="314" t="s">
        <v>20732</v>
      </c>
      <c r="E1019" s="314" t="s">
        <v>20732</v>
      </c>
      <c r="F1019" s="314" t="s">
        <v>20732</v>
      </c>
      <c r="G1019" s="314">
        <v>1</v>
      </c>
      <c r="H1019" s="314">
        <v>999999</v>
      </c>
      <c r="I1019" s="314">
        <v>1</v>
      </c>
      <c r="J1019" s="314" t="s">
        <v>20736</v>
      </c>
      <c r="K1019" s="314">
        <v>10</v>
      </c>
      <c r="L1019">
        <v>340</v>
      </c>
    </row>
    <row r="1020" spans="1:12">
      <c r="A1020" s="314"/>
      <c r="B1020" s="314"/>
      <c r="C1020" s="314"/>
      <c r="D1020" s="314"/>
      <c r="E1020" s="314"/>
      <c r="F1020" s="314"/>
      <c r="G1020" s="314"/>
      <c r="H1020" s="314"/>
      <c r="I1020" s="314"/>
      <c r="J1020" s="314"/>
      <c r="K1020" s="314"/>
      <c r="L1020">
        <v>340</v>
      </c>
    </row>
    <row r="1021" spans="1:12">
      <c r="A1021" s="314"/>
      <c r="B1021" s="314"/>
      <c r="C1021" s="314"/>
      <c r="D1021" s="314"/>
      <c r="E1021" s="314"/>
      <c r="F1021" s="314"/>
      <c r="G1021" s="314"/>
      <c r="H1021" s="314"/>
      <c r="I1021" s="314"/>
      <c r="J1021" s="314"/>
      <c r="K1021" s="314"/>
      <c r="L1021">
        <v>340</v>
      </c>
    </row>
    <row r="1022" spans="1:12">
      <c r="A1022" s="314" t="s">
        <v>20732</v>
      </c>
      <c r="B1022" s="314" t="s">
        <v>20732</v>
      </c>
      <c r="C1022" s="314" t="s">
        <v>20732</v>
      </c>
      <c r="D1022" s="314" t="s">
        <v>20732</v>
      </c>
      <c r="E1022" s="314" t="s">
        <v>20732</v>
      </c>
      <c r="F1022" s="314" t="s">
        <v>20732</v>
      </c>
      <c r="G1022" s="314">
        <v>1</v>
      </c>
      <c r="H1022" s="314">
        <v>999999</v>
      </c>
      <c r="I1022" s="314">
        <v>1</v>
      </c>
      <c r="J1022" s="314" t="s">
        <v>20736</v>
      </c>
      <c r="K1022" s="314">
        <v>10</v>
      </c>
      <c r="L1022">
        <v>341</v>
      </c>
    </row>
    <row r="1023" spans="1:12">
      <c r="A1023" s="314"/>
      <c r="B1023" s="314"/>
      <c r="C1023" s="314"/>
      <c r="D1023" s="314"/>
      <c r="E1023" s="314"/>
      <c r="F1023" s="314"/>
      <c r="G1023" s="314"/>
      <c r="H1023" s="314"/>
      <c r="I1023" s="314"/>
      <c r="J1023" s="314"/>
      <c r="K1023" s="314"/>
      <c r="L1023">
        <v>341</v>
      </c>
    </row>
    <row r="1024" spans="1:12">
      <c r="A1024" s="314"/>
      <c r="B1024" s="314"/>
      <c r="C1024" s="314"/>
      <c r="D1024" s="314"/>
      <c r="E1024" s="314"/>
      <c r="F1024" s="314"/>
      <c r="G1024" s="314"/>
      <c r="H1024" s="314"/>
      <c r="I1024" s="314"/>
      <c r="J1024" s="314"/>
      <c r="K1024" s="314"/>
      <c r="L1024">
        <v>341</v>
      </c>
    </row>
    <row r="1025" spans="1:12">
      <c r="A1025" s="314" t="s">
        <v>20732</v>
      </c>
      <c r="B1025" s="314" t="s">
        <v>20732</v>
      </c>
      <c r="C1025" s="314" t="s">
        <v>20732</v>
      </c>
      <c r="D1025" s="314" t="s">
        <v>20732</v>
      </c>
      <c r="E1025" s="314" t="s">
        <v>20732</v>
      </c>
      <c r="F1025" s="314" t="s">
        <v>20732</v>
      </c>
      <c r="G1025" s="314">
        <v>1</v>
      </c>
      <c r="H1025" s="314">
        <v>999999</v>
      </c>
      <c r="I1025" s="314">
        <v>1</v>
      </c>
      <c r="J1025" s="314" t="s">
        <v>20736</v>
      </c>
      <c r="K1025" s="314">
        <v>10</v>
      </c>
      <c r="L1025">
        <v>342</v>
      </c>
    </row>
    <row r="1026" spans="1:12">
      <c r="A1026" s="314"/>
      <c r="B1026" s="314"/>
      <c r="C1026" s="314"/>
      <c r="D1026" s="314"/>
      <c r="E1026" s="314"/>
      <c r="F1026" s="314"/>
      <c r="G1026" s="314"/>
      <c r="H1026" s="314"/>
      <c r="I1026" s="314"/>
      <c r="J1026" s="314"/>
      <c r="K1026" s="314"/>
      <c r="L1026">
        <v>342</v>
      </c>
    </row>
    <row r="1027" spans="1:12">
      <c r="A1027" s="314"/>
      <c r="B1027" s="314"/>
      <c r="C1027" s="314"/>
      <c r="D1027" s="314"/>
      <c r="E1027" s="314"/>
      <c r="F1027" s="314"/>
      <c r="G1027" s="314"/>
      <c r="H1027" s="314"/>
      <c r="I1027" s="314"/>
      <c r="J1027" s="314"/>
      <c r="K1027" s="314"/>
      <c r="L1027">
        <v>342</v>
      </c>
    </row>
    <row r="1028" spans="1:12">
      <c r="A1028" s="314" t="s">
        <v>20732</v>
      </c>
      <c r="B1028" s="314" t="s">
        <v>20732</v>
      </c>
      <c r="C1028" s="314" t="s">
        <v>20732</v>
      </c>
      <c r="D1028" s="314" t="s">
        <v>20732</v>
      </c>
      <c r="E1028" s="314" t="s">
        <v>20732</v>
      </c>
      <c r="F1028" s="314" t="s">
        <v>20732</v>
      </c>
      <c r="G1028" s="314">
        <v>1</v>
      </c>
      <c r="H1028" s="314">
        <v>999999</v>
      </c>
      <c r="I1028" s="314">
        <v>1</v>
      </c>
      <c r="J1028" s="314" t="s">
        <v>20736</v>
      </c>
      <c r="K1028" s="314">
        <v>10</v>
      </c>
      <c r="L1028">
        <v>343</v>
      </c>
    </row>
    <row r="1029" spans="1:12">
      <c r="A1029" s="314"/>
      <c r="B1029" s="314"/>
      <c r="C1029" s="314"/>
      <c r="D1029" s="314"/>
      <c r="E1029" s="314"/>
      <c r="F1029" s="314"/>
      <c r="G1029" s="314"/>
      <c r="H1029" s="314"/>
      <c r="I1029" s="314"/>
      <c r="J1029" s="314"/>
      <c r="K1029" s="314"/>
      <c r="L1029">
        <v>343</v>
      </c>
    </row>
    <row r="1030" spans="1:12">
      <c r="A1030" s="314"/>
      <c r="B1030" s="314"/>
      <c r="C1030" s="314"/>
      <c r="D1030" s="314"/>
      <c r="E1030" s="314"/>
      <c r="F1030" s="314"/>
      <c r="G1030" s="314"/>
      <c r="H1030" s="314"/>
      <c r="I1030" s="314"/>
      <c r="J1030" s="314"/>
      <c r="K1030" s="314"/>
      <c r="L1030">
        <v>343</v>
      </c>
    </row>
    <row r="1031" spans="1:12">
      <c r="A1031" s="314" t="s">
        <v>20732</v>
      </c>
      <c r="B1031" s="314" t="s">
        <v>20732</v>
      </c>
      <c r="C1031" s="314" t="s">
        <v>20732</v>
      </c>
      <c r="D1031" s="314" t="s">
        <v>20732</v>
      </c>
      <c r="E1031" s="314" t="s">
        <v>20732</v>
      </c>
      <c r="F1031" s="314" t="s">
        <v>20732</v>
      </c>
      <c r="G1031" s="314">
        <v>1</v>
      </c>
      <c r="H1031" s="314">
        <v>999999</v>
      </c>
      <c r="I1031" s="314">
        <v>1</v>
      </c>
      <c r="J1031" s="314" t="s">
        <v>20736</v>
      </c>
      <c r="K1031" s="314">
        <v>10</v>
      </c>
      <c r="L1031">
        <v>344</v>
      </c>
    </row>
    <row r="1032" spans="1:12">
      <c r="A1032" s="314"/>
      <c r="B1032" s="314"/>
      <c r="C1032" s="314"/>
      <c r="D1032" s="314"/>
      <c r="E1032" s="314"/>
      <c r="F1032" s="314"/>
      <c r="G1032" s="314"/>
      <c r="H1032" s="314"/>
      <c r="I1032" s="314"/>
      <c r="J1032" s="314"/>
      <c r="K1032" s="314"/>
      <c r="L1032">
        <v>344</v>
      </c>
    </row>
    <row r="1033" spans="1:12">
      <c r="A1033" s="314"/>
      <c r="B1033" s="314"/>
      <c r="C1033" s="314"/>
      <c r="D1033" s="314"/>
      <c r="E1033" s="314"/>
      <c r="F1033" s="314"/>
      <c r="G1033" s="314"/>
      <c r="H1033" s="314"/>
      <c r="I1033" s="314"/>
      <c r="J1033" s="314"/>
      <c r="K1033" s="314"/>
      <c r="L1033">
        <v>344</v>
      </c>
    </row>
    <row r="1034" spans="1:12">
      <c r="A1034" s="314" t="s">
        <v>20732</v>
      </c>
      <c r="B1034" s="314" t="s">
        <v>20732</v>
      </c>
      <c r="C1034" s="314" t="s">
        <v>20732</v>
      </c>
      <c r="D1034" s="314" t="s">
        <v>20732</v>
      </c>
      <c r="E1034" s="314" t="s">
        <v>20732</v>
      </c>
      <c r="F1034" s="314" t="s">
        <v>20732</v>
      </c>
      <c r="G1034" s="314">
        <v>1</v>
      </c>
      <c r="H1034" s="314">
        <v>999999</v>
      </c>
      <c r="I1034" s="314">
        <v>1</v>
      </c>
      <c r="J1034" s="314" t="s">
        <v>20736</v>
      </c>
      <c r="K1034" s="314">
        <v>10</v>
      </c>
      <c r="L1034">
        <v>345</v>
      </c>
    </row>
    <row r="1035" spans="1:12">
      <c r="A1035" s="314"/>
      <c r="B1035" s="314"/>
      <c r="C1035" s="314"/>
      <c r="D1035" s="314"/>
      <c r="E1035" s="314"/>
      <c r="F1035" s="314"/>
      <c r="G1035" s="314"/>
      <c r="H1035" s="314"/>
      <c r="I1035" s="314"/>
      <c r="J1035" s="314"/>
      <c r="K1035" s="314"/>
      <c r="L1035">
        <v>345</v>
      </c>
    </row>
    <row r="1036" spans="1:12">
      <c r="A1036" s="314"/>
      <c r="B1036" s="314"/>
      <c r="C1036" s="314"/>
      <c r="D1036" s="314"/>
      <c r="E1036" s="314"/>
      <c r="F1036" s="314"/>
      <c r="G1036" s="314"/>
      <c r="H1036" s="314"/>
      <c r="I1036" s="314"/>
      <c r="J1036" s="314"/>
      <c r="K1036" s="314"/>
      <c r="L1036">
        <v>345</v>
      </c>
    </row>
    <row r="1037" spans="1:12">
      <c r="A1037" s="314" t="s">
        <v>20732</v>
      </c>
      <c r="B1037" s="314" t="s">
        <v>20732</v>
      </c>
      <c r="C1037" s="314" t="s">
        <v>20732</v>
      </c>
      <c r="D1037" s="314" t="s">
        <v>20732</v>
      </c>
      <c r="E1037" s="314" t="s">
        <v>20732</v>
      </c>
      <c r="F1037" s="314" t="s">
        <v>20732</v>
      </c>
      <c r="G1037" s="314">
        <v>1</v>
      </c>
      <c r="H1037" s="314">
        <v>999999</v>
      </c>
      <c r="I1037" s="314">
        <v>1</v>
      </c>
      <c r="J1037" s="314" t="s">
        <v>20736</v>
      </c>
      <c r="K1037" s="314">
        <v>10</v>
      </c>
      <c r="L1037">
        <v>346</v>
      </c>
    </row>
    <row r="1038" spans="1:12">
      <c r="A1038" s="314"/>
      <c r="B1038" s="314"/>
      <c r="C1038" s="314"/>
      <c r="D1038" s="314"/>
      <c r="E1038" s="314"/>
      <c r="F1038" s="314"/>
      <c r="G1038" s="314"/>
      <c r="H1038" s="314"/>
      <c r="I1038" s="314"/>
      <c r="J1038" s="314"/>
      <c r="K1038" s="314"/>
      <c r="L1038">
        <v>346</v>
      </c>
    </row>
    <row r="1039" spans="1:12">
      <c r="A1039" s="314"/>
      <c r="B1039" s="314"/>
      <c r="C1039" s="314"/>
      <c r="D1039" s="314"/>
      <c r="E1039" s="314"/>
      <c r="F1039" s="314"/>
      <c r="G1039" s="314"/>
      <c r="H1039" s="314"/>
      <c r="I1039" s="314"/>
      <c r="J1039" s="314"/>
      <c r="K1039" s="314"/>
      <c r="L1039">
        <v>346</v>
      </c>
    </row>
    <row r="1040" spans="1:12">
      <c r="A1040" s="314" t="s">
        <v>20732</v>
      </c>
      <c r="B1040" s="314" t="s">
        <v>20732</v>
      </c>
      <c r="C1040" s="314" t="s">
        <v>20732</v>
      </c>
      <c r="D1040" s="314" t="s">
        <v>20732</v>
      </c>
      <c r="E1040" s="314" t="s">
        <v>20732</v>
      </c>
      <c r="F1040" s="314" t="s">
        <v>20732</v>
      </c>
      <c r="G1040" s="314">
        <v>1</v>
      </c>
      <c r="H1040" s="314">
        <v>999999</v>
      </c>
      <c r="I1040" s="314">
        <v>1</v>
      </c>
      <c r="J1040" s="314" t="s">
        <v>20736</v>
      </c>
      <c r="K1040" s="314">
        <v>10</v>
      </c>
      <c r="L1040">
        <v>347</v>
      </c>
    </row>
    <row r="1041" spans="1:12">
      <c r="A1041" s="314"/>
      <c r="B1041" s="314"/>
      <c r="C1041" s="314"/>
      <c r="D1041" s="314"/>
      <c r="E1041" s="314"/>
      <c r="F1041" s="314"/>
      <c r="G1041" s="314"/>
      <c r="H1041" s="314"/>
      <c r="I1041" s="314"/>
      <c r="J1041" s="314"/>
      <c r="K1041" s="314"/>
      <c r="L1041">
        <v>347</v>
      </c>
    </row>
    <row r="1042" spans="1:12">
      <c r="A1042" s="314"/>
      <c r="B1042" s="314"/>
      <c r="C1042" s="314"/>
      <c r="D1042" s="314"/>
      <c r="E1042" s="314"/>
      <c r="F1042" s="314"/>
      <c r="G1042" s="314"/>
      <c r="H1042" s="314"/>
      <c r="I1042" s="314"/>
      <c r="J1042" s="314"/>
      <c r="K1042" s="314"/>
      <c r="L1042">
        <v>347</v>
      </c>
    </row>
    <row r="1043" spans="1:12">
      <c r="A1043" s="314" t="s">
        <v>20732</v>
      </c>
      <c r="B1043" s="314" t="s">
        <v>20732</v>
      </c>
      <c r="C1043" s="314" t="s">
        <v>20732</v>
      </c>
      <c r="D1043" s="314" t="s">
        <v>20732</v>
      </c>
      <c r="E1043" s="314" t="s">
        <v>20732</v>
      </c>
      <c r="F1043" s="314" t="s">
        <v>20732</v>
      </c>
      <c r="G1043" s="314">
        <v>1</v>
      </c>
      <c r="H1043" s="314">
        <v>999999</v>
      </c>
      <c r="I1043" s="314">
        <v>1</v>
      </c>
      <c r="J1043" s="314" t="s">
        <v>20736</v>
      </c>
      <c r="K1043" s="314">
        <v>10</v>
      </c>
      <c r="L1043">
        <v>348</v>
      </c>
    </row>
    <row r="1044" spans="1:12">
      <c r="A1044" s="314"/>
      <c r="B1044" s="314"/>
      <c r="C1044" s="314"/>
      <c r="D1044" s="314"/>
      <c r="E1044" s="314"/>
      <c r="F1044" s="314"/>
      <c r="G1044" s="314"/>
      <c r="H1044" s="314"/>
      <c r="I1044" s="314"/>
      <c r="J1044" s="314"/>
      <c r="K1044" s="314"/>
      <c r="L1044">
        <v>348</v>
      </c>
    </row>
    <row r="1045" spans="1:12">
      <c r="A1045" s="314"/>
      <c r="B1045" s="314"/>
      <c r="C1045" s="314"/>
      <c r="D1045" s="314"/>
      <c r="E1045" s="314"/>
      <c r="F1045" s="314"/>
      <c r="G1045" s="314"/>
      <c r="H1045" s="314"/>
      <c r="I1045" s="314"/>
      <c r="J1045" s="314"/>
      <c r="K1045" s="314"/>
      <c r="L1045">
        <v>348</v>
      </c>
    </row>
    <row r="1046" spans="1:12">
      <c r="A1046" s="314" t="s">
        <v>20732</v>
      </c>
      <c r="B1046" s="314" t="s">
        <v>20732</v>
      </c>
      <c r="C1046" s="314" t="s">
        <v>20732</v>
      </c>
      <c r="D1046" s="314" t="s">
        <v>20732</v>
      </c>
      <c r="E1046" s="314" t="s">
        <v>20732</v>
      </c>
      <c r="F1046" s="314" t="s">
        <v>20732</v>
      </c>
      <c r="G1046" s="314">
        <v>1</v>
      </c>
      <c r="H1046" s="314">
        <v>999999</v>
      </c>
      <c r="I1046" s="314">
        <v>1</v>
      </c>
      <c r="J1046" s="314" t="s">
        <v>20736</v>
      </c>
      <c r="K1046" s="314">
        <v>10</v>
      </c>
      <c r="L1046">
        <v>349</v>
      </c>
    </row>
    <row r="1047" spans="1:12">
      <c r="A1047" s="314"/>
      <c r="B1047" s="314"/>
      <c r="C1047" s="314"/>
      <c r="D1047" s="314"/>
      <c r="E1047" s="314"/>
      <c r="F1047" s="314"/>
      <c r="G1047" s="314"/>
      <c r="H1047" s="314"/>
      <c r="I1047" s="314"/>
      <c r="J1047" s="314"/>
      <c r="K1047" s="314"/>
      <c r="L1047">
        <v>349</v>
      </c>
    </row>
    <row r="1048" spans="1:12">
      <c r="A1048" s="314"/>
      <c r="B1048" s="314"/>
      <c r="C1048" s="314"/>
      <c r="D1048" s="314"/>
      <c r="E1048" s="314"/>
      <c r="F1048" s="314"/>
      <c r="G1048" s="314"/>
      <c r="H1048" s="314"/>
      <c r="I1048" s="314"/>
      <c r="J1048" s="314"/>
      <c r="K1048" s="314"/>
      <c r="L1048">
        <v>349</v>
      </c>
    </row>
    <row r="1049" spans="1:12">
      <c r="A1049" s="314" t="s">
        <v>20732</v>
      </c>
      <c r="B1049" s="314" t="s">
        <v>20732</v>
      </c>
      <c r="C1049" s="314" t="s">
        <v>20732</v>
      </c>
      <c r="D1049" s="314" t="s">
        <v>20732</v>
      </c>
      <c r="E1049" s="314" t="s">
        <v>20732</v>
      </c>
      <c r="F1049" s="314" t="s">
        <v>20732</v>
      </c>
      <c r="G1049" s="314">
        <v>1</v>
      </c>
      <c r="H1049" s="314">
        <v>999999</v>
      </c>
      <c r="I1049" s="314">
        <v>1</v>
      </c>
      <c r="J1049" s="314" t="s">
        <v>20736</v>
      </c>
      <c r="K1049" s="314">
        <v>10</v>
      </c>
      <c r="L1049">
        <v>350</v>
      </c>
    </row>
    <row r="1050" spans="1:12">
      <c r="A1050" s="314"/>
      <c r="B1050" s="314"/>
      <c r="C1050" s="314"/>
      <c r="D1050" s="314"/>
      <c r="E1050" s="314"/>
      <c r="F1050" s="314"/>
      <c r="G1050" s="314"/>
      <c r="H1050" s="314"/>
      <c r="I1050" s="314"/>
      <c r="J1050" s="314"/>
      <c r="K1050" s="314"/>
      <c r="L1050">
        <v>350</v>
      </c>
    </row>
    <row r="1051" spans="1:12">
      <c r="A1051" s="314"/>
      <c r="B1051" s="314"/>
      <c r="C1051" s="314"/>
      <c r="D1051" s="314"/>
      <c r="E1051" s="314"/>
      <c r="F1051" s="314"/>
      <c r="G1051" s="314"/>
      <c r="H1051" s="314"/>
      <c r="I1051" s="314"/>
      <c r="J1051" s="314"/>
      <c r="K1051" s="314"/>
      <c r="L1051">
        <v>350</v>
      </c>
    </row>
    <row r="1052" spans="1:12">
      <c r="A1052" s="314" t="s">
        <v>20732</v>
      </c>
      <c r="B1052" s="314" t="s">
        <v>20732</v>
      </c>
      <c r="C1052" s="314" t="s">
        <v>20732</v>
      </c>
      <c r="D1052" s="314" t="s">
        <v>20732</v>
      </c>
      <c r="E1052" s="314" t="s">
        <v>20732</v>
      </c>
      <c r="F1052" s="314" t="s">
        <v>20732</v>
      </c>
      <c r="G1052" s="314">
        <v>1</v>
      </c>
      <c r="H1052" s="314">
        <v>999999</v>
      </c>
      <c r="I1052" s="314">
        <v>1</v>
      </c>
      <c r="J1052" s="314" t="s">
        <v>20736</v>
      </c>
      <c r="K1052" s="314">
        <v>10</v>
      </c>
      <c r="L1052">
        <v>351</v>
      </c>
    </row>
    <row r="1053" spans="1:12">
      <c r="A1053" s="314"/>
      <c r="B1053" s="314"/>
      <c r="C1053" s="314"/>
      <c r="D1053" s="314"/>
      <c r="E1053" s="314"/>
      <c r="F1053" s="314"/>
      <c r="G1053" s="314"/>
      <c r="H1053" s="314"/>
      <c r="I1053" s="314"/>
      <c r="J1053" s="314"/>
      <c r="K1053" s="314"/>
      <c r="L1053">
        <v>351</v>
      </c>
    </row>
    <row r="1054" spans="1:12">
      <c r="A1054" s="314"/>
      <c r="B1054" s="314"/>
      <c r="C1054" s="314"/>
      <c r="D1054" s="314"/>
      <c r="E1054" s="314"/>
      <c r="F1054" s="314"/>
      <c r="G1054" s="314"/>
      <c r="H1054" s="314"/>
      <c r="I1054" s="314"/>
      <c r="J1054" s="314"/>
      <c r="K1054" s="314"/>
      <c r="L1054">
        <v>351</v>
      </c>
    </row>
    <row r="1055" spans="1:12">
      <c r="A1055" s="314" t="s">
        <v>20732</v>
      </c>
      <c r="B1055" s="314" t="s">
        <v>20732</v>
      </c>
      <c r="C1055" s="314" t="s">
        <v>20732</v>
      </c>
      <c r="D1055" s="314" t="s">
        <v>20732</v>
      </c>
      <c r="E1055" s="314" t="s">
        <v>20732</v>
      </c>
      <c r="F1055" s="314" t="s">
        <v>20732</v>
      </c>
      <c r="G1055" s="314">
        <v>1</v>
      </c>
      <c r="H1055" s="314">
        <v>999999</v>
      </c>
      <c r="I1055" s="314">
        <v>1</v>
      </c>
      <c r="J1055" s="314" t="s">
        <v>20736</v>
      </c>
      <c r="K1055" s="314">
        <v>10</v>
      </c>
      <c r="L1055">
        <v>352</v>
      </c>
    </row>
    <row r="1056" spans="1:12">
      <c r="A1056" s="314"/>
      <c r="B1056" s="314"/>
      <c r="C1056" s="314"/>
      <c r="D1056" s="314"/>
      <c r="E1056" s="314"/>
      <c r="F1056" s="314"/>
      <c r="G1056" s="314"/>
      <c r="H1056" s="314"/>
      <c r="I1056" s="314"/>
      <c r="J1056" s="314"/>
      <c r="K1056" s="314"/>
      <c r="L1056">
        <v>352</v>
      </c>
    </row>
    <row r="1057" spans="1:12">
      <c r="A1057" s="314"/>
      <c r="B1057" s="314"/>
      <c r="C1057" s="314"/>
      <c r="D1057" s="314"/>
      <c r="E1057" s="314"/>
      <c r="F1057" s="314"/>
      <c r="G1057" s="314"/>
      <c r="H1057" s="314"/>
      <c r="I1057" s="314"/>
      <c r="J1057" s="314"/>
      <c r="K1057" s="314"/>
      <c r="L1057">
        <v>352</v>
      </c>
    </row>
    <row r="1058" spans="1:12">
      <c r="A1058" s="314" t="s">
        <v>20732</v>
      </c>
      <c r="B1058" s="314" t="s">
        <v>20732</v>
      </c>
      <c r="C1058" s="314" t="s">
        <v>20732</v>
      </c>
      <c r="D1058" s="314" t="s">
        <v>20732</v>
      </c>
      <c r="E1058" s="314" t="s">
        <v>20732</v>
      </c>
      <c r="F1058" s="314" t="s">
        <v>20732</v>
      </c>
      <c r="G1058" s="314">
        <v>1</v>
      </c>
      <c r="H1058" s="314">
        <v>99999</v>
      </c>
      <c r="I1058" s="314">
        <v>1</v>
      </c>
      <c r="J1058" s="314" t="s">
        <v>20736</v>
      </c>
      <c r="K1058" s="314">
        <v>10</v>
      </c>
      <c r="L1058">
        <v>353</v>
      </c>
    </row>
    <row r="1059" spans="1:12">
      <c r="A1059" s="314"/>
      <c r="B1059" s="314"/>
      <c r="C1059" s="314"/>
      <c r="D1059" s="314"/>
      <c r="E1059" s="314"/>
      <c r="F1059" s="314"/>
      <c r="G1059" s="314"/>
      <c r="H1059" s="314"/>
      <c r="I1059" s="314"/>
      <c r="J1059" s="314"/>
      <c r="K1059" s="314"/>
      <c r="L1059">
        <v>353</v>
      </c>
    </row>
    <row r="1060" spans="1:12">
      <c r="A1060" s="314"/>
      <c r="B1060" s="314"/>
      <c r="C1060" s="314"/>
      <c r="D1060" s="314"/>
      <c r="E1060" s="314"/>
      <c r="F1060" s="314"/>
      <c r="G1060" s="314"/>
      <c r="H1060" s="314"/>
      <c r="I1060" s="314"/>
      <c r="J1060" s="314"/>
      <c r="K1060" s="314"/>
      <c r="L1060">
        <v>353</v>
      </c>
    </row>
    <row r="1061" spans="1:12">
      <c r="A1061" s="314" t="s">
        <v>20732</v>
      </c>
      <c r="B1061" s="314" t="s">
        <v>20732</v>
      </c>
      <c r="C1061" s="314" t="s">
        <v>20732</v>
      </c>
      <c r="D1061" s="314" t="s">
        <v>20732</v>
      </c>
      <c r="E1061" s="314" t="s">
        <v>20732</v>
      </c>
      <c r="F1061" s="314" t="s">
        <v>20732</v>
      </c>
      <c r="G1061" s="314">
        <v>1</v>
      </c>
      <c r="H1061" s="314">
        <v>99999</v>
      </c>
      <c r="I1061" s="314">
        <v>1</v>
      </c>
      <c r="J1061" s="314" t="s">
        <v>20736</v>
      </c>
      <c r="K1061" s="314">
        <v>10</v>
      </c>
      <c r="L1061">
        <v>354</v>
      </c>
    </row>
    <row r="1062" spans="1:12">
      <c r="A1062" s="314"/>
      <c r="B1062" s="314"/>
      <c r="C1062" s="314"/>
      <c r="D1062" s="314"/>
      <c r="E1062" s="314"/>
      <c r="F1062" s="314"/>
      <c r="G1062" s="314"/>
      <c r="H1062" s="314"/>
      <c r="I1062" s="314"/>
      <c r="J1062" s="314"/>
      <c r="K1062" s="314"/>
      <c r="L1062">
        <v>354</v>
      </c>
    </row>
    <row r="1063" spans="1:12">
      <c r="A1063" s="314"/>
      <c r="B1063" s="314"/>
      <c r="C1063" s="314"/>
      <c r="D1063" s="314"/>
      <c r="E1063" s="314"/>
      <c r="F1063" s="314"/>
      <c r="G1063" s="314"/>
      <c r="H1063" s="314"/>
      <c r="I1063" s="314"/>
      <c r="J1063" s="314"/>
      <c r="K1063" s="314"/>
      <c r="L1063">
        <v>354</v>
      </c>
    </row>
    <row r="1064" spans="1:12">
      <c r="A1064" s="314" t="s">
        <v>20732</v>
      </c>
      <c r="B1064" s="314" t="s">
        <v>20732</v>
      </c>
      <c r="C1064" s="314" t="s">
        <v>20732</v>
      </c>
      <c r="D1064" s="314" t="s">
        <v>20732</v>
      </c>
      <c r="E1064" s="314" t="s">
        <v>20732</v>
      </c>
      <c r="F1064" s="314" t="s">
        <v>20732</v>
      </c>
      <c r="G1064" s="314">
        <v>1</v>
      </c>
      <c r="H1064" s="314">
        <v>999999</v>
      </c>
      <c r="I1064" s="314">
        <v>1</v>
      </c>
      <c r="J1064" s="314" t="s">
        <v>20736</v>
      </c>
      <c r="K1064" s="314">
        <v>10</v>
      </c>
      <c r="L1064">
        <v>355</v>
      </c>
    </row>
    <row r="1065" spans="1:12">
      <c r="A1065" s="314"/>
      <c r="B1065" s="314"/>
      <c r="C1065" s="314"/>
      <c r="D1065" s="314"/>
      <c r="E1065" s="314"/>
      <c r="F1065" s="314"/>
      <c r="G1065" s="314"/>
      <c r="H1065" s="314"/>
      <c r="I1065" s="314"/>
      <c r="J1065" s="314"/>
      <c r="K1065" s="314"/>
      <c r="L1065">
        <v>355</v>
      </c>
    </row>
    <row r="1066" spans="1:12">
      <c r="A1066" s="314"/>
      <c r="B1066" s="314"/>
      <c r="C1066" s="314"/>
      <c r="D1066" s="314"/>
      <c r="E1066" s="314"/>
      <c r="F1066" s="314"/>
      <c r="G1066" s="314"/>
      <c r="H1066" s="314"/>
      <c r="I1066" s="314"/>
      <c r="J1066" s="314"/>
      <c r="K1066" s="314"/>
      <c r="L1066">
        <v>355</v>
      </c>
    </row>
    <row r="1067" spans="1:12">
      <c r="A1067" s="314" t="s">
        <v>20732</v>
      </c>
      <c r="B1067" s="314" t="s">
        <v>20732</v>
      </c>
      <c r="C1067" s="314" t="s">
        <v>20732</v>
      </c>
      <c r="D1067" s="314" t="s">
        <v>20732</v>
      </c>
      <c r="E1067" s="314" t="s">
        <v>20732</v>
      </c>
      <c r="F1067" s="314" t="s">
        <v>20732</v>
      </c>
      <c r="G1067" s="314">
        <v>1</v>
      </c>
      <c r="H1067" s="314">
        <v>999999</v>
      </c>
      <c r="I1067" s="314">
        <v>1</v>
      </c>
      <c r="J1067" s="314" t="s">
        <v>20732</v>
      </c>
      <c r="K1067" s="314">
        <v>0</v>
      </c>
      <c r="L1067">
        <v>356</v>
      </c>
    </row>
    <row r="1068" spans="1:12">
      <c r="A1068" s="314"/>
      <c r="B1068" s="314"/>
      <c r="C1068" s="314"/>
      <c r="D1068" s="314"/>
      <c r="E1068" s="314"/>
      <c r="F1068" s="314"/>
      <c r="G1068" s="314"/>
      <c r="H1068" s="314"/>
      <c r="I1068" s="314"/>
      <c r="J1068" s="314"/>
      <c r="K1068" s="314"/>
      <c r="L1068">
        <v>356</v>
      </c>
    </row>
    <row r="1069" spans="1:12">
      <c r="A1069" s="314"/>
      <c r="B1069" s="314"/>
      <c r="C1069" s="314"/>
      <c r="D1069" s="314"/>
      <c r="E1069" s="314"/>
      <c r="F1069" s="314"/>
      <c r="G1069" s="314"/>
      <c r="H1069" s="314"/>
      <c r="I1069" s="314"/>
      <c r="J1069" s="314"/>
      <c r="K1069" s="314"/>
      <c r="L1069">
        <v>356</v>
      </c>
    </row>
    <row r="1070" spans="1:12">
      <c r="A1070" s="314" t="s">
        <v>20732</v>
      </c>
      <c r="B1070" s="314" t="s">
        <v>20732</v>
      </c>
      <c r="C1070" s="314" t="s">
        <v>20732</v>
      </c>
      <c r="D1070" s="314" t="s">
        <v>20732</v>
      </c>
      <c r="E1070" s="314" t="s">
        <v>20732</v>
      </c>
      <c r="F1070" s="314" t="s">
        <v>20732</v>
      </c>
      <c r="G1070" s="314">
        <v>1</v>
      </c>
      <c r="H1070" s="314">
        <v>999999</v>
      </c>
      <c r="I1070" s="314">
        <v>1</v>
      </c>
      <c r="J1070" s="314" t="s">
        <v>20732</v>
      </c>
      <c r="K1070" s="314">
        <v>0</v>
      </c>
      <c r="L1070">
        <v>357</v>
      </c>
    </row>
    <row r="1071" spans="1:12">
      <c r="A1071" s="314"/>
      <c r="B1071" s="314"/>
      <c r="C1071" s="314"/>
      <c r="D1071" s="314"/>
      <c r="E1071" s="314"/>
      <c r="F1071" s="314"/>
      <c r="G1071" s="314"/>
      <c r="H1071" s="314"/>
      <c r="I1071" s="314"/>
      <c r="J1071" s="314"/>
      <c r="K1071" s="314"/>
      <c r="L1071">
        <v>357</v>
      </c>
    </row>
    <row r="1072" spans="1:12">
      <c r="A1072" s="314"/>
      <c r="B1072" s="314"/>
      <c r="C1072" s="314"/>
      <c r="D1072" s="314"/>
      <c r="E1072" s="314"/>
      <c r="F1072" s="314"/>
      <c r="G1072" s="314"/>
      <c r="H1072" s="314"/>
      <c r="I1072" s="314"/>
      <c r="J1072" s="314"/>
      <c r="K1072" s="314"/>
      <c r="L1072">
        <v>357</v>
      </c>
    </row>
    <row r="1073" spans="1:12">
      <c r="A1073" s="314" t="s">
        <v>20732</v>
      </c>
      <c r="B1073" s="314" t="s">
        <v>20732</v>
      </c>
      <c r="C1073" s="314" t="s">
        <v>20732</v>
      </c>
      <c r="D1073" s="314" t="s">
        <v>20732</v>
      </c>
      <c r="E1073" s="314" t="s">
        <v>20732</v>
      </c>
      <c r="F1073" s="314" t="s">
        <v>20732</v>
      </c>
      <c r="G1073" s="314">
        <v>1</v>
      </c>
      <c r="H1073" s="314">
        <v>999999</v>
      </c>
      <c r="I1073" s="314">
        <v>1</v>
      </c>
      <c r="J1073" s="314" t="s">
        <v>20732</v>
      </c>
      <c r="K1073" s="314">
        <v>0</v>
      </c>
      <c r="L1073">
        <v>358</v>
      </c>
    </row>
    <row r="1074" spans="1:12">
      <c r="A1074" s="314"/>
      <c r="B1074" s="314"/>
      <c r="C1074" s="314"/>
      <c r="D1074" s="314"/>
      <c r="E1074" s="314"/>
      <c r="F1074" s="314"/>
      <c r="G1074" s="314"/>
      <c r="H1074" s="314"/>
      <c r="I1074" s="314"/>
      <c r="J1074" s="314"/>
      <c r="K1074" s="314"/>
      <c r="L1074">
        <v>358</v>
      </c>
    </row>
    <row r="1075" spans="1:12">
      <c r="A1075" s="314"/>
      <c r="B1075" s="314"/>
      <c r="C1075" s="314"/>
      <c r="D1075" s="314"/>
      <c r="E1075" s="314"/>
      <c r="F1075" s="314"/>
      <c r="G1075" s="314"/>
      <c r="H1075" s="314"/>
      <c r="I1075" s="314"/>
      <c r="J1075" s="314"/>
      <c r="K1075" s="314"/>
      <c r="L1075">
        <v>358</v>
      </c>
    </row>
    <row r="1076" spans="1:12">
      <c r="A1076" s="314" t="s">
        <v>20732</v>
      </c>
      <c r="B1076" s="314" t="s">
        <v>20732</v>
      </c>
      <c r="C1076" s="314" t="s">
        <v>20732</v>
      </c>
      <c r="D1076" s="314" t="s">
        <v>20732</v>
      </c>
      <c r="E1076" s="314" t="s">
        <v>20732</v>
      </c>
      <c r="F1076" s="314" t="s">
        <v>20732</v>
      </c>
      <c r="G1076" s="314">
        <v>1</v>
      </c>
      <c r="H1076" s="314">
        <v>999999</v>
      </c>
      <c r="I1076" s="314">
        <v>1</v>
      </c>
      <c r="J1076" s="314" t="s">
        <v>20732</v>
      </c>
      <c r="K1076" s="314">
        <v>0</v>
      </c>
      <c r="L1076">
        <v>359</v>
      </c>
    </row>
    <row r="1077" spans="1:12">
      <c r="A1077" s="314"/>
      <c r="B1077" s="314"/>
      <c r="C1077" s="314"/>
      <c r="D1077" s="314"/>
      <c r="E1077" s="314"/>
      <c r="F1077" s="314"/>
      <c r="G1077" s="314"/>
      <c r="H1077" s="314"/>
      <c r="I1077" s="314"/>
      <c r="J1077" s="314"/>
      <c r="K1077" s="314"/>
      <c r="L1077">
        <v>359</v>
      </c>
    </row>
    <row r="1078" spans="1:12">
      <c r="A1078" s="314"/>
      <c r="B1078" s="314"/>
      <c r="C1078" s="314"/>
      <c r="D1078" s="314"/>
      <c r="E1078" s="314"/>
      <c r="F1078" s="314"/>
      <c r="G1078" s="314"/>
      <c r="H1078" s="314"/>
      <c r="I1078" s="314"/>
      <c r="J1078" s="314"/>
      <c r="K1078" s="314"/>
      <c r="L1078">
        <v>359</v>
      </c>
    </row>
    <row r="1079" spans="1:12">
      <c r="A1079" s="314" t="s">
        <v>20732</v>
      </c>
      <c r="B1079" s="314" t="s">
        <v>20732</v>
      </c>
      <c r="C1079" s="314" t="s">
        <v>20732</v>
      </c>
      <c r="D1079" s="314" t="s">
        <v>20732</v>
      </c>
      <c r="E1079" s="314" t="s">
        <v>20732</v>
      </c>
      <c r="F1079" s="314" t="s">
        <v>20732</v>
      </c>
      <c r="G1079" s="314">
        <v>1</v>
      </c>
      <c r="H1079" s="314">
        <v>999999</v>
      </c>
      <c r="I1079" s="314">
        <v>1</v>
      </c>
      <c r="J1079" s="314" t="s">
        <v>20736</v>
      </c>
      <c r="K1079" s="314">
        <v>10</v>
      </c>
      <c r="L1079">
        <v>360</v>
      </c>
    </row>
    <row r="1080" spans="1:12">
      <c r="A1080" s="314"/>
      <c r="B1080" s="314"/>
      <c r="C1080" s="314"/>
      <c r="D1080" s="314"/>
      <c r="E1080" s="314"/>
      <c r="F1080" s="314"/>
      <c r="G1080" s="314"/>
      <c r="H1080" s="314"/>
      <c r="I1080" s="314"/>
      <c r="J1080" s="314"/>
      <c r="K1080" s="314"/>
      <c r="L1080">
        <v>360</v>
      </c>
    </row>
    <row r="1081" spans="1:12">
      <c r="A1081" s="314"/>
      <c r="B1081" s="314"/>
      <c r="C1081" s="314"/>
      <c r="D1081" s="314"/>
      <c r="E1081" s="314"/>
      <c r="F1081" s="314"/>
      <c r="G1081" s="314"/>
      <c r="H1081" s="314"/>
      <c r="I1081" s="314"/>
      <c r="J1081" s="314"/>
      <c r="K1081" s="314"/>
      <c r="L1081">
        <v>360</v>
      </c>
    </row>
    <row r="1082" spans="1:12">
      <c r="A1082" s="314" t="s">
        <v>20732</v>
      </c>
      <c r="B1082" s="314" t="s">
        <v>20732</v>
      </c>
      <c r="C1082" s="314" t="s">
        <v>20732</v>
      </c>
      <c r="D1082" s="314" t="s">
        <v>20732</v>
      </c>
      <c r="E1082" s="314" t="s">
        <v>20732</v>
      </c>
      <c r="F1082" s="314" t="s">
        <v>20732</v>
      </c>
      <c r="G1082" s="314">
        <v>1</v>
      </c>
      <c r="H1082" s="314">
        <v>999999</v>
      </c>
      <c r="I1082" s="314">
        <v>1</v>
      </c>
      <c r="J1082" s="314" t="s">
        <v>20732</v>
      </c>
      <c r="K1082" s="314">
        <v>0</v>
      </c>
      <c r="L1082">
        <v>361</v>
      </c>
    </row>
    <row r="1083" spans="1:12">
      <c r="A1083" s="314"/>
      <c r="B1083" s="314"/>
      <c r="C1083" s="314"/>
      <c r="D1083" s="314"/>
      <c r="E1083" s="314"/>
      <c r="F1083" s="314"/>
      <c r="G1083" s="314"/>
      <c r="H1083" s="314"/>
      <c r="I1083" s="314"/>
      <c r="J1083" s="314"/>
      <c r="K1083" s="314"/>
      <c r="L1083">
        <v>361</v>
      </c>
    </row>
    <row r="1084" spans="1:12">
      <c r="A1084" s="314"/>
      <c r="B1084" s="314"/>
      <c r="C1084" s="314"/>
      <c r="D1084" s="314"/>
      <c r="E1084" s="314"/>
      <c r="F1084" s="314"/>
      <c r="G1084" s="314"/>
      <c r="H1084" s="314"/>
      <c r="I1084" s="314"/>
      <c r="J1084" s="314"/>
      <c r="K1084" s="314"/>
      <c r="L1084">
        <v>361</v>
      </c>
    </row>
    <row r="1085" spans="1:12">
      <c r="A1085" s="314" t="s">
        <v>20732</v>
      </c>
      <c r="B1085" s="314" t="s">
        <v>20732</v>
      </c>
      <c r="C1085" s="314" t="s">
        <v>20732</v>
      </c>
      <c r="D1085" s="314" t="s">
        <v>20732</v>
      </c>
      <c r="E1085" s="314" t="s">
        <v>20732</v>
      </c>
      <c r="F1085" s="314" t="s">
        <v>20732</v>
      </c>
      <c r="G1085" s="314">
        <v>6000</v>
      </c>
      <c r="H1085" s="314">
        <v>7999</v>
      </c>
      <c r="I1085" s="314">
        <v>6000</v>
      </c>
      <c r="J1085" s="314" t="s">
        <v>20736</v>
      </c>
      <c r="K1085" s="314">
        <v>10</v>
      </c>
      <c r="L1085">
        <v>362</v>
      </c>
    </row>
    <row r="1086" spans="1:12">
      <c r="A1086" s="314"/>
      <c r="B1086" s="314"/>
      <c r="C1086" s="314"/>
      <c r="D1086" s="314"/>
      <c r="E1086" s="314"/>
      <c r="F1086" s="314"/>
      <c r="G1086" s="314"/>
      <c r="H1086" s="314"/>
      <c r="I1086" s="314"/>
      <c r="J1086" s="314"/>
      <c r="K1086" s="314"/>
      <c r="L1086">
        <v>362</v>
      </c>
    </row>
    <row r="1087" spans="1:12">
      <c r="A1087" s="314"/>
      <c r="B1087" s="314"/>
      <c r="C1087" s="314"/>
      <c r="D1087" s="314"/>
      <c r="E1087" s="314"/>
      <c r="F1087" s="314"/>
      <c r="G1087" s="314"/>
      <c r="H1087" s="314"/>
      <c r="I1087" s="314"/>
      <c r="J1087" s="314"/>
      <c r="K1087" s="314"/>
      <c r="L1087">
        <v>362</v>
      </c>
    </row>
    <row r="1088" spans="1:12">
      <c r="A1088" s="314" t="s">
        <v>20732</v>
      </c>
      <c r="B1088" s="314" t="s">
        <v>20732</v>
      </c>
      <c r="C1088" s="314" t="s">
        <v>20732</v>
      </c>
      <c r="D1088" s="314" t="s">
        <v>20732</v>
      </c>
      <c r="E1088" s="314" t="s">
        <v>20732</v>
      </c>
      <c r="F1088" s="314" t="s">
        <v>20732</v>
      </c>
      <c r="G1088" s="314">
        <v>6000</v>
      </c>
      <c r="H1088" s="314">
        <v>7999</v>
      </c>
      <c r="I1088" s="314">
        <v>6000</v>
      </c>
      <c r="J1088" s="314" t="s">
        <v>20736</v>
      </c>
      <c r="K1088" s="314">
        <v>10</v>
      </c>
      <c r="L1088">
        <v>363</v>
      </c>
    </row>
    <row r="1089" spans="1:12">
      <c r="A1089" s="314"/>
      <c r="B1089" s="314"/>
      <c r="C1089" s="314"/>
      <c r="D1089" s="314"/>
      <c r="E1089" s="314"/>
      <c r="F1089" s="314"/>
      <c r="G1089" s="314"/>
      <c r="H1089" s="314"/>
      <c r="I1089" s="314"/>
      <c r="J1089" s="314"/>
      <c r="K1089" s="314"/>
      <c r="L1089">
        <v>363</v>
      </c>
    </row>
    <row r="1090" spans="1:12">
      <c r="A1090" s="314"/>
      <c r="B1090" s="314"/>
      <c r="C1090" s="314"/>
      <c r="D1090" s="314"/>
      <c r="E1090" s="314"/>
      <c r="F1090" s="314"/>
      <c r="G1090" s="314"/>
      <c r="H1090" s="314"/>
      <c r="I1090" s="314"/>
      <c r="J1090" s="314"/>
      <c r="K1090" s="314"/>
      <c r="L1090">
        <v>363</v>
      </c>
    </row>
    <row r="1091" spans="1:12">
      <c r="A1091" s="314" t="s">
        <v>20732</v>
      </c>
      <c r="B1091" s="314" t="s">
        <v>20732</v>
      </c>
      <c r="C1091" s="314" t="s">
        <v>20732</v>
      </c>
      <c r="D1091" s="314" t="s">
        <v>20732</v>
      </c>
      <c r="E1091" s="314" t="s">
        <v>20732</v>
      </c>
      <c r="F1091" s="314" t="s">
        <v>20732</v>
      </c>
      <c r="G1091" s="314">
        <v>6000</v>
      </c>
      <c r="H1091" s="314">
        <v>7999</v>
      </c>
      <c r="I1091" s="314">
        <v>6000</v>
      </c>
      <c r="J1091" s="314" t="s">
        <v>20736</v>
      </c>
      <c r="K1091" s="314">
        <v>10</v>
      </c>
      <c r="L1091">
        <v>364</v>
      </c>
    </row>
    <row r="1092" spans="1:12">
      <c r="A1092" s="314"/>
      <c r="B1092" s="314"/>
      <c r="C1092" s="314"/>
      <c r="D1092" s="314"/>
      <c r="E1092" s="314"/>
      <c r="F1092" s="314"/>
      <c r="G1092" s="314"/>
      <c r="H1092" s="314"/>
      <c r="I1092" s="314"/>
      <c r="J1092" s="314"/>
      <c r="K1092" s="314"/>
      <c r="L1092">
        <v>364</v>
      </c>
    </row>
    <row r="1093" spans="1:12">
      <c r="A1093" s="314"/>
      <c r="B1093" s="314"/>
      <c r="C1093" s="314"/>
      <c r="D1093" s="314"/>
      <c r="E1093" s="314"/>
      <c r="F1093" s="314"/>
      <c r="G1093" s="314"/>
      <c r="H1093" s="314"/>
      <c r="I1093" s="314"/>
      <c r="J1093" s="314"/>
      <c r="K1093" s="314"/>
      <c r="L1093">
        <v>364</v>
      </c>
    </row>
    <row r="1094" spans="1:12">
      <c r="A1094" s="314" t="s">
        <v>20732</v>
      </c>
      <c r="B1094" s="314" t="s">
        <v>20732</v>
      </c>
      <c r="C1094" s="314" t="s">
        <v>20732</v>
      </c>
      <c r="D1094" s="314" t="s">
        <v>20732</v>
      </c>
      <c r="E1094" s="314" t="s">
        <v>20732</v>
      </c>
      <c r="F1094" s="314" t="s">
        <v>20732</v>
      </c>
      <c r="G1094" s="314">
        <v>6000</v>
      </c>
      <c r="H1094" s="314">
        <v>7999</v>
      </c>
      <c r="I1094" s="314">
        <v>6000</v>
      </c>
      <c r="J1094" s="314" t="s">
        <v>20736</v>
      </c>
      <c r="K1094" s="314">
        <v>10</v>
      </c>
      <c r="L1094">
        <v>365</v>
      </c>
    </row>
    <row r="1095" spans="1:12">
      <c r="A1095" s="314"/>
      <c r="B1095" s="314"/>
      <c r="C1095" s="314"/>
      <c r="D1095" s="314"/>
      <c r="E1095" s="314"/>
      <c r="F1095" s="314"/>
      <c r="G1095" s="314"/>
      <c r="H1095" s="314"/>
      <c r="I1095" s="314"/>
      <c r="J1095" s="314"/>
      <c r="K1095" s="314"/>
      <c r="L1095">
        <v>365</v>
      </c>
    </row>
    <row r="1096" spans="1:12">
      <c r="A1096" s="314"/>
      <c r="B1096" s="314"/>
      <c r="C1096" s="314"/>
      <c r="D1096" s="314"/>
      <c r="E1096" s="314"/>
      <c r="F1096" s="314"/>
      <c r="G1096" s="314"/>
      <c r="H1096" s="314"/>
      <c r="I1096" s="314"/>
      <c r="J1096" s="314"/>
      <c r="K1096" s="314"/>
      <c r="L1096">
        <v>365</v>
      </c>
    </row>
    <row r="1097" spans="1:12">
      <c r="A1097" s="314" t="s">
        <v>20732</v>
      </c>
      <c r="B1097" s="314" t="s">
        <v>20732</v>
      </c>
      <c r="C1097" s="314" t="s">
        <v>20732</v>
      </c>
      <c r="D1097" s="314" t="s">
        <v>20732</v>
      </c>
      <c r="E1097" s="314" t="s">
        <v>20732</v>
      </c>
      <c r="F1097" s="314" t="s">
        <v>20732</v>
      </c>
      <c r="G1097" s="314">
        <v>1</v>
      </c>
      <c r="H1097" s="314">
        <v>999999</v>
      </c>
      <c r="I1097" s="314">
        <v>1</v>
      </c>
      <c r="J1097" s="314" t="s">
        <v>20736</v>
      </c>
      <c r="K1097" s="314">
        <v>10</v>
      </c>
      <c r="L1097">
        <v>366</v>
      </c>
    </row>
    <row r="1098" spans="1:12">
      <c r="A1098" s="314"/>
      <c r="B1098" s="314"/>
      <c r="C1098" s="314"/>
      <c r="D1098" s="314"/>
      <c r="E1098" s="314"/>
      <c r="F1098" s="314"/>
      <c r="G1098" s="314"/>
      <c r="H1098" s="314"/>
      <c r="I1098" s="314"/>
      <c r="J1098" s="314"/>
      <c r="K1098" s="314"/>
      <c r="L1098">
        <v>366</v>
      </c>
    </row>
    <row r="1099" spans="1:12">
      <c r="A1099" s="314"/>
      <c r="B1099" s="314"/>
      <c r="C1099" s="314"/>
      <c r="D1099" s="314"/>
      <c r="E1099" s="314"/>
      <c r="F1099" s="314"/>
      <c r="G1099" s="314"/>
      <c r="H1099" s="314"/>
      <c r="I1099" s="314"/>
      <c r="J1099" s="314"/>
      <c r="K1099" s="314"/>
      <c r="L1099">
        <v>366</v>
      </c>
    </row>
    <row r="1100" spans="1:12">
      <c r="A1100" s="314" t="s">
        <v>20732</v>
      </c>
      <c r="B1100" s="314" t="s">
        <v>20732</v>
      </c>
      <c r="C1100" s="314" t="s">
        <v>20732</v>
      </c>
      <c r="D1100" s="314" t="s">
        <v>20732</v>
      </c>
      <c r="E1100" s="314" t="s">
        <v>20732</v>
      </c>
      <c r="F1100" s="314" t="s">
        <v>20732</v>
      </c>
      <c r="G1100" s="314">
        <v>1</v>
      </c>
      <c r="H1100" s="314">
        <v>99999</v>
      </c>
      <c r="I1100" s="314">
        <v>1</v>
      </c>
      <c r="J1100" s="314" t="s">
        <v>20732</v>
      </c>
      <c r="K1100" s="314">
        <v>0</v>
      </c>
      <c r="L1100">
        <v>367</v>
      </c>
    </row>
    <row r="1101" spans="1:12">
      <c r="A1101" s="314"/>
      <c r="B1101" s="314"/>
      <c r="C1101" s="314"/>
      <c r="D1101" s="314"/>
      <c r="E1101" s="314"/>
      <c r="F1101" s="314"/>
      <c r="G1101" s="314"/>
      <c r="H1101" s="314"/>
      <c r="I1101" s="314"/>
      <c r="J1101" s="314"/>
      <c r="K1101" s="314"/>
      <c r="L1101">
        <v>367</v>
      </c>
    </row>
    <row r="1102" spans="1:12">
      <c r="A1102" s="314"/>
      <c r="B1102" s="314"/>
      <c r="C1102" s="314"/>
      <c r="D1102" s="314"/>
      <c r="E1102" s="314"/>
      <c r="F1102" s="314"/>
      <c r="G1102" s="314"/>
      <c r="H1102" s="314"/>
      <c r="I1102" s="314"/>
      <c r="J1102" s="314"/>
      <c r="K1102" s="314"/>
      <c r="L1102">
        <v>367</v>
      </c>
    </row>
    <row r="1103" spans="1:12">
      <c r="A1103" s="314" t="s">
        <v>20732</v>
      </c>
      <c r="B1103" s="314" t="s">
        <v>20732</v>
      </c>
      <c r="C1103" s="314" t="s">
        <v>20732</v>
      </c>
      <c r="D1103" s="314" t="s">
        <v>20732</v>
      </c>
      <c r="E1103" s="314" t="s">
        <v>20732</v>
      </c>
      <c r="F1103" s="314" t="s">
        <v>20732</v>
      </c>
      <c r="G1103" s="314">
        <v>1</v>
      </c>
      <c r="H1103" s="314">
        <v>999999</v>
      </c>
      <c r="I1103" s="314">
        <v>1</v>
      </c>
      <c r="J1103" s="314" t="s">
        <v>20732</v>
      </c>
      <c r="K1103" s="314">
        <v>0</v>
      </c>
      <c r="L1103">
        <v>368</v>
      </c>
    </row>
    <row r="1104" spans="1:12">
      <c r="A1104" s="314"/>
      <c r="B1104" s="314"/>
      <c r="C1104" s="314"/>
      <c r="D1104" s="314"/>
      <c r="E1104" s="314"/>
      <c r="F1104" s="314"/>
      <c r="G1104" s="314"/>
      <c r="H1104" s="314"/>
      <c r="I1104" s="314"/>
      <c r="J1104" s="314"/>
      <c r="K1104" s="314"/>
      <c r="L1104">
        <v>368</v>
      </c>
    </row>
    <row r="1105" spans="1:12">
      <c r="A1105" s="314"/>
      <c r="B1105" s="314"/>
      <c r="C1105" s="314"/>
      <c r="D1105" s="314"/>
      <c r="E1105" s="314"/>
      <c r="F1105" s="314"/>
      <c r="G1105" s="314"/>
      <c r="H1105" s="314"/>
      <c r="I1105" s="314"/>
      <c r="J1105" s="314"/>
      <c r="K1105" s="314"/>
      <c r="L1105">
        <v>368</v>
      </c>
    </row>
    <row r="1106" spans="1:12">
      <c r="A1106" s="314" t="s">
        <v>20732</v>
      </c>
      <c r="B1106" s="314" t="s">
        <v>20732</v>
      </c>
      <c r="C1106" s="314" t="s">
        <v>20732</v>
      </c>
      <c r="D1106" s="314" t="s">
        <v>20732</v>
      </c>
      <c r="E1106" s="314" t="s">
        <v>20732</v>
      </c>
      <c r="F1106" s="314" t="s">
        <v>20732</v>
      </c>
      <c r="G1106" s="314">
        <v>1</v>
      </c>
      <c r="H1106" s="314">
        <v>999999</v>
      </c>
      <c r="I1106" s="314">
        <v>1</v>
      </c>
      <c r="J1106" s="314" t="s">
        <v>20736</v>
      </c>
      <c r="K1106" s="314">
        <v>10</v>
      </c>
      <c r="L1106">
        <v>369</v>
      </c>
    </row>
    <row r="1107" spans="1:12">
      <c r="A1107" s="314"/>
      <c r="B1107" s="314"/>
      <c r="C1107" s="314"/>
      <c r="D1107" s="314"/>
      <c r="E1107" s="314"/>
      <c r="F1107" s="314"/>
      <c r="G1107" s="314"/>
      <c r="H1107" s="314"/>
      <c r="I1107" s="314"/>
      <c r="J1107" s="314"/>
      <c r="K1107" s="314"/>
      <c r="L1107">
        <v>369</v>
      </c>
    </row>
    <row r="1108" spans="1:12">
      <c r="A1108" s="314"/>
      <c r="B1108" s="314"/>
      <c r="C1108" s="314"/>
      <c r="D1108" s="314"/>
      <c r="E1108" s="314"/>
      <c r="F1108" s="314"/>
      <c r="G1108" s="314"/>
      <c r="H1108" s="314"/>
      <c r="I1108" s="314"/>
      <c r="J1108" s="314"/>
      <c r="K1108" s="314"/>
      <c r="L1108">
        <v>369</v>
      </c>
    </row>
    <row r="1109" spans="1:12">
      <c r="A1109" s="314" t="s">
        <v>20732</v>
      </c>
      <c r="B1109" s="314" t="s">
        <v>20732</v>
      </c>
      <c r="C1109" s="314" t="s">
        <v>20732</v>
      </c>
      <c r="D1109" s="314" t="s">
        <v>20732</v>
      </c>
      <c r="E1109" s="314" t="s">
        <v>20732</v>
      </c>
      <c r="F1109" s="314" t="s">
        <v>20732</v>
      </c>
      <c r="G1109" s="314">
        <v>1</v>
      </c>
      <c r="H1109" s="314">
        <v>999999</v>
      </c>
      <c r="I1109" s="314">
        <v>1</v>
      </c>
      <c r="J1109" s="314" t="s">
        <v>20736</v>
      </c>
      <c r="K1109" s="314">
        <v>10</v>
      </c>
      <c r="L1109">
        <v>370</v>
      </c>
    </row>
    <row r="1110" spans="1:12">
      <c r="A1110" s="314"/>
      <c r="B1110" s="314"/>
      <c r="C1110" s="314"/>
      <c r="D1110" s="314"/>
      <c r="E1110" s="314"/>
      <c r="F1110" s="314"/>
      <c r="G1110" s="314"/>
      <c r="H1110" s="314"/>
      <c r="I1110" s="314"/>
      <c r="J1110" s="314"/>
      <c r="K1110" s="314"/>
      <c r="L1110">
        <v>370</v>
      </c>
    </row>
    <row r="1111" spans="1:12">
      <c r="A1111" s="314"/>
      <c r="B1111" s="314"/>
      <c r="C1111" s="314"/>
      <c r="D1111" s="314"/>
      <c r="E1111" s="314"/>
      <c r="F1111" s="314"/>
      <c r="G1111" s="314"/>
      <c r="H1111" s="314"/>
      <c r="I1111" s="314"/>
      <c r="J1111" s="314"/>
      <c r="K1111" s="314"/>
      <c r="L1111">
        <v>370</v>
      </c>
    </row>
    <row r="1112" spans="1:12">
      <c r="A1112" s="314" t="s">
        <v>20732</v>
      </c>
      <c r="B1112" s="314" t="s">
        <v>20732</v>
      </c>
      <c r="C1112" s="314" t="s">
        <v>20732</v>
      </c>
      <c r="D1112" s="314" t="s">
        <v>20732</v>
      </c>
      <c r="E1112" s="314" t="s">
        <v>20732</v>
      </c>
      <c r="F1112" s="314" t="s">
        <v>20732</v>
      </c>
      <c r="G1112" s="314">
        <v>1</v>
      </c>
      <c r="H1112" s="314">
        <v>999999</v>
      </c>
      <c r="I1112" s="314">
        <v>1</v>
      </c>
      <c r="J1112" s="314" t="s">
        <v>20736</v>
      </c>
      <c r="K1112" s="314">
        <v>10</v>
      </c>
      <c r="L1112">
        <v>371</v>
      </c>
    </row>
    <row r="1113" spans="1:12">
      <c r="A1113" s="314"/>
      <c r="B1113" s="314"/>
      <c r="C1113" s="314"/>
      <c r="D1113" s="314"/>
      <c r="E1113" s="314"/>
      <c r="F1113" s="314"/>
      <c r="G1113" s="314"/>
      <c r="H1113" s="314"/>
      <c r="I1113" s="314"/>
      <c r="J1113" s="314"/>
      <c r="K1113" s="314"/>
      <c r="L1113">
        <v>371</v>
      </c>
    </row>
    <row r="1114" spans="1:12">
      <c r="A1114" s="314"/>
      <c r="B1114" s="314"/>
      <c r="C1114" s="314"/>
      <c r="D1114" s="314"/>
      <c r="E1114" s="314"/>
      <c r="F1114" s="314"/>
      <c r="G1114" s="314"/>
      <c r="H1114" s="314"/>
      <c r="I1114" s="314"/>
      <c r="J1114" s="314"/>
      <c r="K1114" s="314"/>
      <c r="L1114">
        <v>371</v>
      </c>
    </row>
    <row r="1115" spans="1:12">
      <c r="A1115" s="314" t="s">
        <v>20732</v>
      </c>
      <c r="B1115" s="314" t="s">
        <v>20732</v>
      </c>
      <c r="C1115" s="314" t="s">
        <v>20732</v>
      </c>
      <c r="D1115" s="314" t="s">
        <v>20732</v>
      </c>
      <c r="E1115" s="314" t="s">
        <v>20732</v>
      </c>
      <c r="F1115" s="314" t="s">
        <v>20732</v>
      </c>
      <c r="G1115" s="314">
        <v>1</v>
      </c>
      <c r="H1115" s="314">
        <v>999999</v>
      </c>
      <c r="I1115" s="314">
        <v>1</v>
      </c>
      <c r="J1115" s="314" t="s">
        <v>20736</v>
      </c>
      <c r="K1115" s="314">
        <v>10</v>
      </c>
      <c r="L1115">
        <v>372</v>
      </c>
    </row>
    <row r="1116" spans="1:12">
      <c r="A1116" s="314"/>
      <c r="B1116" s="314"/>
      <c r="C1116" s="314"/>
      <c r="D1116" s="314"/>
      <c r="E1116" s="314"/>
      <c r="F1116" s="314"/>
      <c r="G1116" s="314"/>
      <c r="H1116" s="314"/>
      <c r="I1116" s="314"/>
      <c r="J1116" s="314"/>
      <c r="K1116" s="314"/>
      <c r="L1116">
        <v>372</v>
      </c>
    </row>
    <row r="1117" spans="1:12">
      <c r="A1117" s="314"/>
      <c r="B1117" s="314"/>
      <c r="C1117" s="314"/>
      <c r="D1117" s="314"/>
      <c r="E1117" s="314"/>
      <c r="F1117" s="314"/>
      <c r="G1117" s="314"/>
      <c r="H1117" s="314"/>
      <c r="I1117" s="314"/>
      <c r="J1117" s="314"/>
      <c r="K1117" s="314"/>
      <c r="L1117">
        <v>372</v>
      </c>
    </row>
    <row r="1118" spans="1:12">
      <c r="A1118" s="314" t="s">
        <v>20732</v>
      </c>
      <c r="B1118" s="314" t="s">
        <v>20732</v>
      </c>
      <c r="C1118" s="314" t="s">
        <v>20732</v>
      </c>
      <c r="D1118" s="314" t="s">
        <v>20732</v>
      </c>
      <c r="E1118" s="314" t="s">
        <v>20732</v>
      </c>
      <c r="F1118" s="314" t="s">
        <v>20732</v>
      </c>
      <c r="G1118" s="314">
        <v>1</v>
      </c>
      <c r="H1118" s="314">
        <v>999999</v>
      </c>
      <c r="I1118" s="314">
        <v>1</v>
      </c>
      <c r="J1118" s="314" t="s">
        <v>20736</v>
      </c>
      <c r="K1118" s="314">
        <v>10</v>
      </c>
      <c r="L1118">
        <v>373</v>
      </c>
    </row>
    <row r="1119" spans="1:12">
      <c r="A1119" s="314"/>
      <c r="B1119" s="314"/>
      <c r="C1119" s="314"/>
      <c r="D1119" s="314"/>
      <c r="E1119" s="314"/>
      <c r="F1119" s="314"/>
      <c r="G1119" s="314"/>
      <c r="H1119" s="314"/>
      <c r="I1119" s="314"/>
      <c r="J1119" s="314"/>
      <c r="K1119" s="314"/>
      <c r="L1119">
        <v>373</v>
      </c>
    </row>
    <row r="1120" spans="1:12">
      <c r="A1120" s="314"/>
      <c r="B1120" s="314"/>
      <c r="C1120" s="314"/>
      <c r="D1120" s="314"/>
      <c r="E1120" s="314"/>
      <c r="F1120" s="314"/>
      <c r="G1120" s="314"/>
      <c r="H1120" s="314"/>
      <c r="I1120" s="314"/>
      <c r="J1120" s="314"/>
      <c r="K1120" s="314"/>
      <c r="L1120">
        <v>373</v>
      </c>
    </row>
    <row r="1121" spans="1:12">
      <c r="A1121" s="314" t="s">
        <v>20732</v>
      </c>
      <c r="B1121" s="314" t="s">
        <v>20732</v>
      </c>
      <c r="C1121" s="314" t="s">
        <v>20732</v>
      </c>
      <c r="D1121" s="314" t="s">
        <v>20732</v>
      </c>
      <c r="E1121" s="314" t="s">
        <v>20732</v>
      </c>
      <c r="F1121" s="314" t="s">
        <v>20732</v>
      </c>
      <c r="G1121" s="314">
        <v>1</v>
      </c>
      <c r="H1121" s="314">
        <v>999999</v>
      </c>
      <c r="I1121" s="314">
        <v>11</v>
      </c>
      <c r="J1121" s="314" t="s">
        <v>20736</v>
      </c>
      <c r="K1121" s="314">
        <v>10</v>
      </c>
      <c r="L1121">
        <v>374</v>
      </c>
    </row>
    <row r="1122" spans="1:12">
      <c r="A1122" s="314"/>
      <c r="B1122" s="314"/>
      <c r="C1122" s="314"/>
      <c r="D1122" s="314"/>
      <c r="E1122" s="314"/>
      <c r="F1122" s="314"/>
      <c r="G1122" s="314"/>
      <c r="H1122" s="314"/>
      <c r="I1122" s="314"/>
      <c r="J1122" s="314"/>
      <c r="K1122" s="314"/>
      <c r="L1122">
        <v>374</v>
      </c>
    </row>
    <row r="1123" spans="1:12">
      <c r="A1123" s="314"/>
      <c r="B1123" s="314"/>
      <c r="C1123" s="314"/>
      <c r="D1123" s="314"/>
      <c r="E1123" s="314"/>
      <c r="F1123" s="314"/>
      <c r="G1123" s="314"/>
      <c r="H1123" s="314"/>
      <c r="I1123" s="314"/>
      <c r="J1123" s="314"/>
      <c r="K1123" s="314"/>
      <c r="L1123">
        <v>374</v>
      </c>
    </row>
    <row r="1124" spans="1:12">
      <c r="A1124" s="314" t="s">
        <v>20732</v>
      </c>
      <c r="B1124" s="314" t="s">
        <v>20732</v>
      </c>
      <c r="C1124" s="314" t="s">
        <v>20732</v>
      </c>
      <c r="D1124" s="314" t="s">
        <v>20732</v>
      </c>
      <c r="E1124" s="314" t="s">
        <v>20732</v>
      </c>
      <c r="F1124" s="314" t="s">
        <v>20732</v>
      </c>
      <c r="G1124" s="314">
        <v>1</v>
      </c>
      <c r="H1124" s="314">
        <v>999999</v>
      </c>
      <c r="I1124" s="314">
        <v>3151</v>
      </c>
      <c r="J1124" s="314" t="s">
        <v>20736</v>
      </c>
      <c r="K1124" s="314">
        <v>10</v>
      </c>
      <c r="L1124">
        <v>375</v>
      </c>
    </row>
    <row r="1125" spans="1:12">
      <c r="A1125" s="314"/>
      <c r="B1125" s="314"/>
      <c r="C1125" s="314"/>
      <c r="D1125" s="314"/>
      <c r="E1125" s="314"/>
      <c r="F1125" s="314"/>
      <c r="G1125" s="314"/>
      <c r="H1125" s="314"/>
      <c r="I1125" s="314"/>
      <c r="J1125" s="314"/>
      <c r="K1125" s="314"/>
      <c r="L1125">
        <v>375</v>
      </c>
    </row>
    <row r="1126" spans="1:12">
      <c r="A1126" s="314"/>
      <c r="B1126" s="314"/>
      <c r="C1126" s="314"/>
      <c r="D1126" s="314"/>
      <c r="E1126" s="314"/>
      <c r="F1126" s="314"/>
      <c r="G1126" s="314"/>
      <c r="H1126" s="314"/>
      <c r="I1126" s="314"/>
      <c r="J1126" s="314"/>
      <c r="K1126" s="314"/>
      <c r="L1126">
        <v>375</v>
      </c>
    </row>
    <row r="1127" spans="1:12">
      <c r="A1127" s="314" t="s">
        <v>20732</v>
      </c>
      <c r="B1127" s="314" t="s">
        <v>20732</v>
      </c>
      <c r="C1127" s="314" t="s">
        <v>20732</v>
      </c>
      <c r="D1127" s="314" t="s">
        <v>20732</v>
      </c>
      <c r="E1127" s="314" t="s">
        <v>20732</v>
      </c>
      <c r="F1127" s="314" t="s">
        <v>20732</v>
      </c>
      <c r="G1127" s="314">
        <v>1</v>
      </c>
      <c r="H1127" s="314">
        <v>999999</v>
      </c>
      <c r="I1127" s="314">
        <v>1</v>
      </c>
      <c r="J1127" s="314" t="s">
        <v>20736</v>
      </c>
      <c r="K1127" s="314">
        <v>10</v>
      </c>
      <c r="L1127">
        <v>376</v>
      </c>
    </row>
    <row r="1128" spans="1:12">
      <c r="A1128" s="314"/>
      <c r="B1128" s="314"/>
      <c r="C1128" s="314"/>
      <c r="D1128" s="314"/>
      <c r="E1128" s="314"/>
      <c r="F1128" s="314"/>
      <c r="G1128" s="314"/>
      <c r="H1128" s="314"/>
      <c r="I1128" s="314"/>
      <c r="J1128" s="314"/>
      <c r="K1128" s="314"/>
      <c r="L1128">
        <v>376</v>
      </c>
    </row>
    <row r="1129" spans="1:12">
      <c r="A1129" s="314"/>
      <c r="B1129" s="314"/>
      <c r="C1129" s="314"/>
      <c r="D1129" s="314"/>
      <c r="E1129" s="314"/>
      <c r="F1129" s="314"/>
      <c r="G1129" s="314"/>
      <c r="H1129" s="314"/>
      <c r="I1129" s="314"/>
      <c r="J1129" s="314"/>
      <c r="K1129" s="314"/>
      <c r="L1129">
        <v>376</v>
      </c>
    </row>
    <row r="1130" spans="1:12">
      <c r="A1130" s="314" t="s">
        <v>20732</v>
      </c>
      <c r="B1130" s="314" t="s">
        <v>20732</v>
      </c>
      <c r="C1130" s="314" t="s">
        <v>20732</v>
      </c>
      <c r="D1130" s="314" t="s">
        <v>20732</v>
      </c>
      <c r="E1130" s="314" t="s">
        <v>20732</v>
      </c>
      <c r="F1130" s="314" t="s">
        <v>20732</v>
      </c>
      <c r="G1130" s="314">
        <v>1</v>
      </c>
      <c r="H1130" s="314">
        <v>999999</v>
      </c>
      <c r="I1130" s="314">
        <v>1</v>
      </c>
      <c r="J1130" s="314" t="s">
        <v>20732</v>
      </c>
      <c r="K1130" s="314">
        <v>0</v>
      </c>
      <c r="L1130">
        <v>377</v>
      </c>
    </row>
    <row r="1131" spans="1:12">
      <c r="A1131" s="314"/>
      <c r="B1131" s="314"/>
      <c r="C1131" s="314"/>
      <c r="D1131" s="314"/>
      <c r="E1131" s="314"/>
      <c r="F1131" s="314"/>
      <c r="G1131" s="314"/>
      <c r="H1131" s="314"/>
      <c r="I1131" s="314"/>
      <c r="J1131" s="314"/>
      <c r="K1131" s="314"/>
      <c r="L1131">
        <v>377</v>
      </c>
    </row>
    <row r="1132" spans="1:12">
      <c r="A1132" s="314"/>
      <c r="B1132" s="314"/>
      <c r="C1132" s="314"/>
      <c r="D1132" s="314"/>
      <c r="E1132" s="314"/>
      <c r="F1132" s="314"/>
      <c r="G1132" s="314"/>
      <c r="H1132" s="314"/>
      <c r="I1132" s="314"/>
      <c r="J1132" s="314"/>
      <c r="K1132" s="314"/>
      <c r="L1132">
        <v>377</v>
      </c>
    </row>
    <row r="1133" spans="1:12">
      <c r="A1133" s="314" t="s">
        <v>20732</v>
      </c>
      <c r="B1133" s="314" t="s">
        <v>20732</v>
      </c>
      <c r="C1133" s="314" t="s">
        <v>20732</v>
      </c>
      <c r="D1133" s="314" t="s">
        <v>20732</v>
      </c>
      <c r="E1133" s="314" t="s">
        <v>20732</v>
      </c>
      <c r="F1133" s="314" t="s">
        <v>20732</v>
      </c>
      <c r="G1133" s="314">
        <v>1</v>
      </c>
      <c r="H1133" s="314">
        <v>999999</v>
      </c>
      <c r="I1133" s="314">
        <v>1</v>
      </c>
      <c r="J1133" s="314" t="s">
        <v>20736</v>
      </c>
      <c r="K1133" s="314">
        <v>10</v>
      </c>
      <c r="L1133">
        <v>378</v>
      </c>
    </row>
    <row r="1134" spans="1:12">
      <c r="A1134" s="314"/>
      <c r="B1134" s="314"/>
      <c r="C1134" s="314"/>
      <c r="D1134" s="314"/>
      <c r="E1134" s="314"/>
      <c r="F1134" s="314"/>
      <c r="G1134" s="314"/>
      <c r="H1134" s="314"/>
      <c r="I1134" s="314"/>
      <c r="J1134" s="314"/>
      <c r="K1134" s="314"/>
      <c r="L1134">
        <v>378</v>
      </c>
    </row>
    <row r="1135" spans="1:12">
      <c r="A1135" s="314"/>
      <c r="B1135" s="314"/>
      <c r="C1135" s="314"/>
      <c r="D1135" s="314"/>
      <c r="E1135" s="314"/>
      <c r="F1135" s="314"/>
      <c r="G1135" s="314"/>
      <c r="H1135" s="314"/>
      <c r="I1135" s="314"/>
      <c r="J1135" s="314"/>
      <c r="K1135" s="314"/>
      <c r="L1135">
        <v>378</v>
      </c>
    </row>
    <row r="1136" spans="1:12">
      <c r="A1136" s="314" t="s">
        <v>20732</v>
      </c>
      <c r="B1136" s="314" t="s">
        <v>20732</v>
      </c>
      <c r="C1136" s="314" t="s">
        <v>20732</v>
      </c>
      <c r="D1136" s="314" t="s">
        <v>20732</v>
      </c>
      <c r="E1136" s="314" t="s">
        <v>20732</v>
      </c>
      <c r="F1136" s="314" t="s">
        <v>20732</v>
      </c>
      <c r="G1136" s="314">
        <v>1</v>
      </c>
      <c r="H1136" s="314">
        <v>999999</v>
      </c>
      <c r="I1136" s="314">
        <v>2201</v>
      </c>
      <c r="J1136" s="314" t="s">
        <v>20736</v>
      </c>
      <c r="K1136" s="314">
        <v>10</v>
      </c>
      <c r="L1136">
        <v>379</v>
      </c>
    </row>
    <row r="1137" spans="1:12">
      <c r="A1137" s="314"/>
      <c r="B1137" s="314"/>
      <c r="C1137" s="314"/>
      <c r="D1137" s="314"/>
      <c r="E1137" s="314"/>
      <c r="F1137" s="314"/>
      <c r="G1137" s="314"/>
      <c r="H1137" s="314"/>
      <c r="I1137" s="314"/>
      <c r="J1137" s="314"/>
      <c r="K1137" s="314"/>
      <c r="L1137">
        <v>379</v>
      </c>
    </row>
    <row r="1138" spans="1:12">
      <c r="A1138" s="314"/>
      <c r="B1138" s="314"/>
      <c r="C1138" s="314"/>
      <c r="D1138" s="314"/>
      <c r="E1138" s="314"/>
      <c r="F1138" s="314"/>
      <c r="G1138" s="314"/>
      <c r="H1138" s="314"/>
      <c r="I1138" s="314"/>
      <c r="J1138" s="314"/>
      <c r="K1138" s="314"/>
      <c r="L1138">
        <v>379</v>
      </c>
    </row>
    <row r="1139" spans="1:12">
      <c r="A1139" s="314" t="s">
        <v>20732</v>
      </c>
      <c r="B1139" s="314" t="s">
        <v>20732</v>
      </c>
      <c r="C1139" s="314" t="s">
        <v>20732</v>
      </c>
      <c r="D1139" s="314" t="s">
        <v>20732</v>
      </c>
      <c r="E1139" s="314" t="s">
        <v>20732</v>
      </c>
      <c r="F1139" s="314" t="s">
        <v>20732</v>
      </c>
      <c r="G1139" s="314">
        <v>1</v>
      </c>
      <c r="H1139" s="314">
        <v>999999</v>
      </c>
      <c r="I1139" s="314">
        <v>1</v>
      </c>
      <c r="J1139" s="314" t="s">
        <v>20736</v>
      </c>
      <c r="K1139" s="314">
        <v>10</v>
      </c>
      <c r="L1139">
        <v>380</v>
      </c>
    </row>
    <row r="1140" spans="1:12">
      <c r="A1140" s="314"/>
      <c r="B1140" s="314"/>
      <c r="C1140" s="314"/>
      <c r="D1140" s="314"/>
      <c r="E1140" s="314"/>
      <c r="F1140" s="314"/>
      <c r="G1140" s="314"/>
      <c r="H1140" s="314"/>
      <c r="I1140" s="314"/>
      <c r="J1140" s="314"/>
      <c r="K1140" s="314"/>
      <c r="L1140">
        <v>380</v>
      </c>
    </row>
    <row r="1141" spans="1:12">
      <c r="A1141" s="314"/>
      <c r="B1141" s="314"/>
      <c r="C1141" s="314"/>
      <c r="D1141" s="314"/>
      <c r="E1141" s="314"/>
      <c r="F1141" s="314"/>
      <c r="G1141" s="314"/>
      <c r="H1141" s="314"/>
      <c r="I1141" s="314"/>
      <c r="J1141" s="314"/>
      <c r="K1141" s="314"/>
      <c r="L1141">
        <v>380</v>
      </c>
    </row>
    <row r="1142" spans="1:12">
      <c r="A1142" s="314" t="s">
        <v>20732</v>
      </c>
      <c r="B1142" s="314" t="s">
        <v>20732</v>
      </c>
      <c r="C1142" s="314" t="s">
        <v>20732</v>
      </c>
      <c r="D1142" s="314" t="s">
        <v>20732</v>
      </c>
      <c r="E1142" s="314" t="s">
        <v>20732</v>
      </c>
      <c r="F1142" s="314" t="s">
        <v>20732</v>
      </c>
      <c r="G1142" s="314">
        <v>1</v>
      </c>
      <c r="H1142" s="314">
        <v>999999</v>
      </c>
      <c r="I1142" s="314">
        <v>1041</v>
      </c>
      <c r="J1142" s="314" t="s">
        <v>20736</v>
      </c>
      <c r="K1142" s="314">
        <v>10</v>
      </c>
      <c r="L1142">
        <v>381</v>
      </c>
    </row>
    <row r="1143" spans="1:12">
      <c r="A1143" s="314"/>
      <c r="B1143" s="314"/>
      <c r="C1143" s="314"/>
      <c r="D1143" s="314"/>
      <c r="E1143" s="314"/>
      <c r="F1143" s="314"/>
      <c r="G1143" s="314"/>
      <c r="H1143" s="314"/>
      <c r="I1143" s="314"/>
      <c r="J1143" s="314"/>
      <c r="K1143" s="314"/>
      <c r="L1143">
        <v>381</v>
      </c>
    </row>
    <row r="1144" spans="1:12">
      <c r="A1144" s="314"/>
      <c r="B1144" s="314"/>
      <c r="C1144" s="314"/>
      <c r="D1144" s="314"/>
      <c r="E1144" s="314"/>
      <c r="F1144" s="314"/>
      <c r="G1144" s="314"/>
      <c r="H1144" s="314"/>
      <c r="I1144" s="314"/>
      <c r="J1144" s="314"/>
      <c r="K1144" s="314"/>
      <c r="L1144">
        <v>381</v>
      </c>
    </row>
    <row r="1145" spans="1:12">
      <c r="A1145" s="314" t="s">
        <v>20732</v>
      </c>
      <c r="B1145" s="314" t="s">
        <v>20732</v>
      </c>
      <c r="C1145" s="314" t="s">
        <v>20732</v>
      </c>
      <c r="D1145" s="314" t="s">
        <v>20732</v>
      </c>
      <c r="E1145" s="314" t="s">
        <v>20732</v>
      </c>
      <c r="F1145" s="314" t="s">
        <v>20732</v>
      </c>
      <c r="G1145" s="314">
        <v>1</v>
      </c>
      <c r="H1145" s="314">
        <v>99999</v>
      </c>
      <c r="I1145" s="314">
        <v>1</v>
      </c>
      <c r="J1145" s="314" t="s">
        <v>20736</v>
      </c>
      <c r="K1145" s="314">
        <v>10</v>
      </c>
      <c r="L1145">
        <v>382</v>
      </c>
    </row>
    <row r="1146" spans="1:12">
      <c r="A1146" s="314"/>
      <c r="B1146" s="314"/>
      <c r="C1146" s="314"/>
      <c r="D1146" s="314"/>
      <c r="E1146" s="314"/>
      <c r="F1146" s="314"/>
      <c r="G1146" s="314"/>
      <c r="H1146" s="314"/>
      <c r="I1146" s="314"/>
      <c r="J1146" s="314"/>
      <c r="K1146" s="314"/>
      <c r="L1146">
        <v>382</v>
      </c>
    </row>
    <row r="1147" spans="1:12">
      <c r="A1147" s="314"/>
      <c r="B1147" s="314"/>
      <c r="C1147" s="314"/>
      <c r="D1147" s="314"/>
      <c r="E1147" s="314"/>
      <c r="F1147" s="314"/>
      <c r="G1147" s="314"/>
      <c r="H1147" s="314"/>
      <c r="I1147" s="314"/>
      <c r="J1147" s="314"/>
      <c r="K1147" s="314"/>
      <c r="L1147">
        <v>382</v>
      </c>
    </row>
    <row r="1148" spans="1:12">
      <c r="A1148" s="314" t="s">
        <v>20732</v>
      </c>
      <c r="B1148" s="314" t="s">
        <v>20732</v>
      </c>
      <c r="C1148" s="314" t="s">
        <v>20732</v>
      </c>
      <c r="D1148" s="314" t="s">
        <v>20732</v>
      </c>
      <c r="E1148" s="314" t="s">
        <v>20732</v>
      </c>
      <c r="F1148" s="314" t="s">
        <v>20732</v>
      </c>
      <c r="G1148" s="314">
        <v>1</v>
      </c>
      <c r="H1148" s="314">
        <v>99999</v>
      </c>
      <c r="I1148" s="314">
        <v>1</v>
      </c>
      <c r="J1148" s="314" t="s">
        <v>20736</v>
      </c>
      <c r="K1148" s="314">
        <v>10</v>
      </c>
      <c r="L1148">
        <v>383</v>
      </c>
    </row>
    <row r="1149" spans="1:12">
      <c r="A1149" s="314"/>
      <c r="B1149" s="314"/>
      <c r="C1149" s="314"/>
      <c r="D1149" s="314"/>
      <c r="E1149" s="314"/>
      <c r="F1149" s="314"/>
      <c r="G1149" s="314"/>
      <c r="H1149" s="314"/>
      <c r="I1149" s="314"/>
      <c r="J1149" s="314"/>
      <c r="K1149" s="314"/>
      <c r="L1149">
        <v>383</v>
      </c>
    </row>
    <row r="1150" spans="1:12">
      <c r="A1150" s="314"/>
      <c r="B1150" s="314"/>
      <c r="C1150" s="314"/>
      <c r="D1150" s="314"/>
      <c r="E1150" s="314"/>
      <c r="F1150" s="314"/>
      <c r="G1150" s="314"/>
      <c r="H1150" s="314"/>
      <c r="I1150" s="314"/>
      <c r="J1150" s="314"/>
      <c r="K1150" s="314"/>
      <c r="L1150">
        <v>383</v>
      </c>
    </row>
    <row r="1151" spans="1:12">
      <c r="A1151" s="314" t="s">
        <v>20732</v>
      </c>
      <c r="B1151" s="314" t="s">
        <v>20732</v>
      </c>
      <c r="C1151" s="314" t="s">
        <v>20732</v>
      </c>
      <c r="D1151" s="314" t="s">
        <v>20732</v>
      </c>
      <c r="E1151" s="314" t="s">
        <v>20732</v>
      </c>
      <c r="F1151" s="314" t="s">
        <v>20732</v>
      </c>
      <c r="G1151" s="314">
        <v>1</v>
      </c>
      <c r="H1151" s="314">
        <v>999999</v>
      </c>
      <c r="I1151" s="314">
        <v>1</v>
      </c>
      <c r="J1151" s="314" t="s">
        <v>20736</v>
      </c>
      <c r="K1151" s="314">
        <v>10</v>
      </c>
      <c r="L1151">
        <v>384</v>
      </c>
    </row>
    <row r="1152" spans="1:12">
      <c r="A1152" s="314"/>
      <c r="B1152" s="314"/>
      <c r="C1152" s="314"/>
      <c r="D1152" s="314"/>
      <c r="E1152" s="314"/>
      <c r="F1152" s="314"/>
      <c r="G1152" s="314"/>
      <c r="H1152" s="314"/>
      <c r="I1152" s="314"/>
      <c r="J1152" s="314"/>
      <c r="K1152" s="314"/>
      <c r="L1152">
        <v>384</v>
      </c>
    </row>
    <row r="1153" spans="1:12">
      <c r="A1153" s="314"/>
      <c r="B1153" s="314"/>
      <c r="C1153" s="314"/>
      <c r="D1153" s="314"/>
      <c r="E1153" s="314"/>
      <c r="F1153" s="314"/>
      <c r="G1153" s="314"/>
      <c r="H1153" s="314"/>
      <c r="I1153" s="314"/>
      <c r="J1153" s="314"/>
      <c r="K1153" s="314"/>
      <c r="L1153">
        <v>384</v>
      </c>
    </row>
    <row r="1154" spans="1:12">
      <c r="A1154" s="314" t="s">
        <v>20732</v>
      </c>
      <c r="B1154" s="314" t="s">
        <v>20732</v>
      </c>
      <c r="C1154" s="314" t="s">
        <v>20732</v>
      </c>
      <c r="D1154" s="314" t="s">
        <v>20732</v>
      </c>
      <c r="E1154" s="314" t="s">
        <v>20732</v>
      </c>
      <c r="F1154" s="314" t="s">
        <v>20732</v>
      </c>
      <c r="G1154" s="314">
        <v>1</v>
      </c>
      <c r="H1154" s="314">
        <v>999999</v>
      </c>
      <c r="I1154" s="314">
        <v>1</v>
      </c>
      <c r="J1154" s="314" t="s">
        <v>20736</v>
      </c>
      <c r="K1154" s="314">
        <v>10</v>
      </c>
      <c r="L1154">
        <v>385</v>
      </c>
    </row>
    <row r="1155" spans="1:12">
      <c r="A1155" s="314"/>
      <c r="B1155" s="314"/>
      <c r="C1155" s="314"/>
      <c r="D1155" s="314"/>
      <c r="E1155" s="314"/>
      <c r="F1155" s="314"/>
      <c r="G1155" s="314"/>
      <c r="H1155" s="314"/>
      <c r="I1155" s="314"/>
      <c r="J1155" s="314"/>
      <c r="K1155" s="314"/>
      <c r="L1155">
        <v>385</v>
      </c>
    </row>
    <row r="1156" spans="1:12">
      <c r="A1156" s="314"/>
      <c r="B1156" s="314"/>
      <c r="C1156" s="314"/>
      <c r="D1156" s="314"/>
      <c r="E1156" s="314"/>
      <c r="F1156" s="314"/>
      <c r="G1156" s="314"/>
      <c r="H1156" s="314"/>
      <c r="I1156" s="314"/>
      <c r="J1156" s="314"/>
      <c r="K1156" s="314"/>
      <c r="L1156">
        <v>385</v>
      </c>
    </row>
    <row r="1157" spans="1:12">
      <c r="A1157" s="314" t="s">
        <v>20732</v>
      </c>
      <c r="B1157" s="314" t="s">
        <v>20732</v>
      </c>
      <c r="C1157" s="314" t="s">
        <v>20732</v>
      </c>
      <c r="D1157" s="314" t="s">
        <v>20732</v>
      </c>
      <c r="E1157" s="314" t="s">
        <v>20732</v>
      </c>
      <c r="F1157" s="314" t="s">
        <v>20732</v>
      </c>
      <c r="G1157" s="314">
        <v>1</v>
      </c>
      <c r="H1157" s="314">
        <v>999999</v>
      </c>
      <c r="I1157" s="314">
        <v>1041</v>
      </c>
      <c r="J1157" s="314" t="s">
        <v>20736</v>
      </c>
      <c r="K1157" s="314">
        <v>10</v>
      </c>
      <c r="L1157">
        <v>386</v>
      </c>
    </row>
    <row r="1158" spans="1:12">
      <c r="A1158" s="314"/>
      <c r="B1158" s="314"/>
      <c r="C1158" s="314"/>
      <c r="D1158" s="314"/>
      <c r="E1158" s="314"/>
      <c r="F1158" s="314"/>
      <c r="G1158" s="314"/>
      <c r="H1158" s="314"/>
      <c r="I1158" s="314"/>
      <c r="J1158" s="314"/>
      <c r="K1158" s="314"/>
      <c r="L1158">
        <v>386</v>
      </c>
    </row>
    <row r="1159" spans="1:12">
      <c r="A1159" s="314"/>
      <c r="B1159" s="314"/>
      <c r="C1159" s="314"/>
      <c r="D1159" s="314"/>
      <c r="E1159" s="314"/>
      <c r="F1159" s="314"/>
      <c r="G1159" s="314"/>
      <c r="H1159" s="314"/>
      <c r="I1159" s="314"/>
      <c r="J1159" s="314"/>
      <c r="K1159" s="314"/>
      <c r="L1159">
        <v>386</v>
      </c>
    </row>
    <row r="1160" spans="1:12">
      <c r="A1160" s="314" t="s">
        <v>20732</v>
      </c>
      <c r="B1160" s="314" t="s">
        <v>20732</v>
      </c>
      <c r="C1160" s="314" t="s">
        <v>20732</v>
      </c>
      <c r="D1160" s="314" t="s">
        <v>20732</v>
      </c>
      <c r="E1160" s="314" t="s">
        <v>20732</v>
      </c>
      <c r="F1160" s="314" t="s">
        <v>20732</v>
      </c>
      <c r="G1160" s="314">
        <v>1</v>
      </c>
      <c r="H1160" s="314">
        <v>99999</v>
      </c>
      <c r="I1160" s="314">
        <v>1</v>
      </c>
      <c r="J1160" s="314" t="s">
        <v>20736</v>
      </c>
      <c r="K1160" s="314">
        <v>10</v>
      </c>
      <c r="L1160">
        <v>387</v>
      </c>
    </row>
    <row r="1161" spans="1:12">
      <c r="A1161" s="314"/>
      <c r="B1161" s="314"/>
      <c r="C1161" s="314"/>
      <c r="D1161" s="314"/>
      <c r="E1161" s="314"/>
      <c r="F1161" s="314"/>
      <c r="G1161" s="314"/>
      <c r="H1161" s="314"/>
      <c r="I1161" s="314"/>
      <c r="J1161" s="314"/>
      <c r="K1161" s="314"/>
      <c r="L1161">
        <v>387</v>
      </c>
    </row>
    <row r="1162" spans="1:12">
      <c r="A1162" s="314"/>
      <c r="B1162" s="314"/>
      <c r="C1162" s="314"/>
      <c r="D1162" s="314"/>
      <c r="E1162" s="314"/>
      <c r="F1162" s="314"/>
      <c r="G1162" s="314"/>
      <c r="H1162" s="314"/>
      <c r="I1162" s="314"/>
      <c r="J1162" s="314"/>
      <c r="K1162" s="314"/>
      <c r="L1162">
        <v>387</v>
      </c>
    </row>
    <row r="1163" spans="1:12">
      <c r="A1163" s="314" t="s">
        <v>20736</v>
      </c>
      <c r="B1163" s="314" t="s">
        <v>20732</v>
      </c>
      <c r="C1163" s="314" t="s">
        <v>20732</v>
      </c>
      <c r="D1163" s="314" t="s">
        <v>20732</v>
      </c>
      <c r="E1163" s="314" t="s">
        <v>20732</v>
      </c>
      <c r="F1163" s="314" t="s">
        <v>20732</v>
      </c>
      <c r="G1163" s="314">
        <v>1</v>
      </c>
      <c r="H1163" s="314">
        <v>999999</v>
      </c>
      <c r="I1163" s="314">
        <v>996</v>
      </c>
      <c r="J1163" s="314" t="s">
        <v>20732</v>
      </c>
      <c r="K1163" s="314">
        <v>0</v>
      </c>
      <c r="L1163">
        <v>388</v>
      </c>
    </row>
    <row r="1164" spans="1:12">
      <c r="A1164" s="314"/>
      <c r="B1164" s="314"/>
      <c r="C1164" s="314"/>
      <c r="D1164" s="314"/>
      <c r="E1164" s="314"/>
      <c r="F1164" s="314"/>
      <c r="G1164" s="314"/>
      <c r="H1164" s="314"/>
      <c r="I1164" s="314"/>
      <c r="J1164" s="314"/>
      <c r="K1164" s="314"/>
      <c r="L1164">
        <v>388</v>
      </c>
    </row>
    <row r="1165" spans="1:12">
      <c r="A1165" s="314"/>
      <c r="B1165" s="314"/>
      <c r="C1165" s="314"/>
      <c r="D1165" s="314"/>
      <c r="E1165" s="314"/>
      <c r="F1165" s="314"/>
      <c r="G1165" s="314"/>
      <c r="H1165" s="314"/>
      <c r="I1165" s="314"/>
      <c r="J1165" s="314"/>
      <c r="K1165" s="314"/>
      <c r="L1165">
        <v>388</v>
      </c>
    </row>
    <row r="1166" spans="1:12">
      <c r="A1166" s="314" t="s">
        <v>20732</v>
      </c>
      <c r="B1166" s="314" t="s">
        <v>20732</v>
      </c>
      <c r="C1166" s="314" t="s">
        <v>20732</v>
      </c>
      <c r="D1166" s="314" t="s">
        <v>20732</v>
      </c>
      <c r="E1166" s="314" t="s">
        <v>20732</v>
      </c>
      <c r="F1166" s="314" t="s">
        <v>20732</v>
      </c>
      <c r="G1166" s="314">
        <v>1</v>
      </c>
      <c r="H1166" s="314">
        <v>99999</v>
      </c>
      <c r="I1166" s="314">
        <v>1</v>
      </c>
      <c r="J1166" s="314" t="s">
        <v>20736</v>
      </c>
      <c r="K1166" s="314">
        <v>10</v>
      </c>
      <c r="L1166">
        <v>389</v>
      </c>
    </row>
    <row r="1167" spans="1:12">
      <c r="A1167" s="314"/>
      <c r="B1167" s="314"/>
      <c r="C1167" s="314"/>
      <c r="D1167" s="314"/>
      <c r="E1167" s="314"/>
      <c r="F1167" s="314"/>
      <c r="G1167" s="314"/>
      <c r="H1167" s="314"/>
      <c r="I1167" s="314"/>
      <c r="J1167" s="314"/>
      <c r="K1167" s="314"/>
      <c r="L1167">
        <v>389</v>
      </c>
    </row>
    <row r="1168" spans="1:12">
      <c r="A1168" s="314"/>
      <c r="B1168" s="314"/>
      <c r="C1168" s="314"/>
      <c r="D1168" s="314"/>
      <c r="E1168" s="314"/>
      <c r="F1168" s="314"/>
      <c r="G1168" s="314"/>
      <c r="H1168" s="314"/>
      <c r="I1168" s="314"/>
      <c r="J1168" s="314"/>
      <c r="K1168" s="314"/>
      <c r="L1168">
        <v>389</v>
      </c>
    </row>
    <row r="1169" spans="1:12">
      <c r="A1169" s="314" t="s">
        <v>20732</v>
      </c>
      <c r="B1169" s="314" t="s">
        <v>20732</v>
      </c>
      <c r="C1169" s="314" t="s">
        <v>20732</v>
      </c>
      <c r="D1169" s="314" t="s">
        <v>20732</v>
      </c>
      <c r="E1169" s="314" t="s">
        <v>20732</v>
      </c>
      <c r="F1169" s="314" t="s">
        <v>20732</v>
      </c>
      <c r="G1169" s="314">
        <v>1</v>
      </c>
      <c r="H1169" s="314">
        <v>999999</v>
      </c>
      <c r="I1169" s="314">
        <v>1</v>
      </c>
      <c r="J1169" s="314" t="s">
        <v>20736</v>
      </c>
      <c r="K1169" s="314">
        <v>10</v>
      </c>
      <c r="L1169">
        <v>390</v>
      </c>
    </row>
    <row r="1170" spans="1:12">
      <c r="A1170" s="314"/>
      <c r="B1170" s="314"/>
      <c r="C1170" s="314"/>
      <c r="D1170" s="314"/>
      <c r="E1170" s="314"/>
      <c r="F1170" s="314"/>
      <c r="G1170" s="314"/>
      <c r="H1170" s="314"/>
      <c r="I1170" s="314"/>
      <c r="J1170" s="314"/>
      <c r="K1170" s="314"/>
      <c r="L1170">
        <v>390</v>
      </c>
    </row>
    <row r="1171" spans="1:12">
      <c r="A1171" s="314"/>
      <c r="B1171" s="314"/>
      <c r="C1171" s="314"/>
      <c r="D1171" s="314"/>
      <c r="E1171" s="314"/>
      <c r="F1171" s="314"/>
      <c r="G1171" s="314"/>
      <c r="H1171" s="314"/>
      <c r="I1171" s="314"/>
      <c r="J1171" s="314"/>
      <c r="K1171" s="314"/>
      <c r="L1171">
        <v>390</v>
      </c>
    </row>
    <row r="1172" spans="1:12">
      <c r="A1172" s="314" t="s">
        <v>20732</v>
      </c>
      <c r="B1172" s="314" t="s">
        <v>20732</v>
      </c>
      <c r="C1172" s="314" t="s">
        <v>20732</v>
      </c>
      <c r="D1172" s="314" t="s">
        <v>20732</v>
      </c>
      <c r="E1172" s="314" t="s">
        <v>20732</v>
      </c>
      <c r="F1172" s="314" t="s">
        <v>20732</v>
      </c>
      <c r="G1172" s="314">
        <v>1</v>
      </c>
      <c r="H1172" s="314">
        <v>999999</v>
      </c>
      <c r="I1172" s="314">
        <v>1</v>
      </c>
      <c r="J1172" s="314" t="s">
        <v>20732</v>
      </c>
      <c r="K1172" s="314">
        <v>0</v>
      </c>
      <c r="L1172">
        <v>391</v>
      </c>
    </row>
    <row r="1173" spans="1:12">
      <c r="A1173" s="314"/>
      <c r="B1173" s="314"/>
      <c r="C1173" s="314"/>
      <c r="D1173" s="314"/>
      <c r="E1173" s="314"/>
      <c r="F1173" s="314"/>
      <c r="G1173" s="314"/>
      <c r="H1173" s="314"/>
      <c r="I1173" s="314"/>
      <c r="J1173" s="314"/>
      <c r="K1173" s="314"/>
      <c r="L1173">
        <v>391</v>
      </c>
    </row>
    <row r="1174" spans="1:12">
      <c r="A1174" s="314"/>
      <c r="B1174" s="314"/>
      <c r="C1174" s="314"/>
      <c r="D1174" s="314"/>
      <c r="E1174" s="314"/>
      <c r="F1174" s="314"/>
      <c r="G1174" s="314"/>
      <c r="H1174" s="314"/>
      <c r="I1174" s="314"/>
      <c r="J1174" s="314"/>
      <c r="K1174" s="314"/>
      <c r="L1174">
        <v>391</v>
      </c>
    </row>
    <row r="1175" spans="1:12">
      <c r="A1175" s="314" t="s">
        <v>20732</v>
      </c>
      <c r="B1175" s="314" t="s">
        <v>20732</v>
      </c>
      <c r="C1175" s="314" t="s">
        <v>20732</v>
      </c>
      <c r="D1175" s="314" t="s">
        <v>20732</v>
      </c>
      <c r="E1175" s="314" t="s">
        <v>20732</v>
      </c>
      <c r="F1175" s="314" t="s">
        <v>20732</v>
      </c>
      <c r="G1175" s="314">
        <v>1</v>
      </c>
      <c r="H1175" s="314">
        <v>999999</v>
      </c>
      <c r="I1175" s="314">
        <v>1</v>
      </c>
      <c r="J1175" s="314" t="s">
        <v>20732</v>
      </c>
      <c r="K1175" s="314">
        <v>0</v>
      </c>
      <c r="L1175">
        <v>392</v>
      </c>
    </row>
    <row r="1176" spans="1:12">
      <c r="A1176" s="314"/>
      <c r="B1176" s="314"/>
      <c r="C1176" s="314"/>
      <c r="D1176" s="314"/>
      <c r="E1176" s="314"/>
      <c r="F1176" s="314"/>
      <c r="G1176" s="314"/>
      <c r="H1176" s="314"/>
      <c r="I1176" s="314"/>
      <c r="J1176" s="314"/>
      <c r="K1176" s="314"/>
      <c r="L1176">
        <v>392</v>
      </c>
    </row>
    <row r="1177" spans="1:12">
      <c r="A1177" s="314"/>
      <c r="B1177" s="314"/>
      <c r="C1177" s="314"/>
      <c r="D1177" s="314"/>
      <c r="E1177" s="314"/>
      <c r="F1177" s="314"/>
      <c r="G1177" s="314"/>
      <c r="H1177" s="314"/>
      <c r="I1177" s="314"/>
      <c r="J1177" s="314"/>
      <c r="K1177" s="314"/>
      <c r="L1177">
        <v>392</v>
      </c>
    </row>
    <row r="1178" spans="1:12">
      <c r="A1178" s="314" t="s">
        <v>20732</v>
      </c>
      <c r="B1178" s="314" t="s">
        <v>20732</v>
      </c>
      <c r="C1178" s="314" t="s">
        <v>20732</v>
      </c>
      <c r="D1178" s="314" t="s">
        <v>20732</v>
      </c>
      <c r="E1178" s="314" t="s">
        <v>20732</v>
      </c>
      <c r="F1178" s="314" t="s">
        <v>20732</v>
      </c>
      <c r="G1178" s="314">
        <v>1</v>
      </c>
      <c r="H1178" s="314">
        <v>999999</v>
      </c>
      <c r="I1178" s="314">
        <v>1</v>
      </c>
      <c r="J1178" s="314" t="s">
        <v>20732</v>
      </c>
      <c r="K1178" s="314">
        <v>0</v>
      </c>
      <c r="L1178">
        <v>393</v>
      </c>
    </row>
    <row r="1179" spans="1:12">
      <c r="A1179" s="314"/>
      <c r="B1179" s="314"/>
      <c r="C1179" s="314"/>
      <c r="D1179" s="314"/>
      <c r="E1179" s="314"/>
      <c r="F1179" s="314"/>
      <c r="G1179" s="314"/>
      <c r="H1179" s="314"/>
      <c r="I1179" s="314"/>
      <c r="J1179" s="314"/>
      <c r="K1179" s="314"/>
      <c r="L1179">
        <v>393</v>
      </c>
    </row>
    <row r="1180" spans="1:12">
      <c r="A1180" s="314"/>
      <c r="B1180" s="314"/>
      <c r="C1180" s="314"/>
      <c r="D1180" s="314"/>
      <c r="E1180" s="314"/>
      <c r="F1180" s="314"/>
      <c r="G1180" s="314"/>
      <c r="H1180" s="314"/>
      <c r="I1180" s="314"/>
      <c r="J1180" s="314"/>
      <c r="K1180" s="314"/>
      <c r="L1180">
        <v>393</v>
      </c>
    </row>
    <row r="1181" spans="1:12">
      <c r="A1181" s="314" t="s">
        <v>20732</v>
      </c>
      <c r="B1181" s="314" t="s">
        <v>20732</v>
      </c>
      <c r="C1181" s="314" t="s">
        <v>20732</v>
      </c>
      <c r="D1181" s="314" t="s">
        <v>20732</v>
      </c>
      <c r="E1181" s="314" t="s">
        <v>20732</v>
      </c>
      <c r="F1181" s="314" t="s">
        <v>20732</v>
      </c>
      <c r="G1181" s="314">
        <v>1</v>
      </c>
      <c r="H1181" s="314">
        <v>999999</v>
      </c>
      <c r="I1181" s="314">
        <v>1</v>
      </c>
      <c r="J1181" s="314" t="s">
        <v>20732</v>
      </c>
      <c r="K1181" s="314">
        <v>0</v>
      </c>
      <c r="L1181">
        <v>394</v>
      </c>
    </row>
    <row r="1182" spans="1:12">
      <c r="A1182" s="314"/>
      <c r="B1182" s="314"/>
      <c r="C1182" s="314"/>
      <c r="D1182" s="314"/>
      <c r="E1182" s="314"/>
      <c r="F1182" s="314"/>
      <c r="G1182" s="314"/>
      <c r="H1182" s="314"/>
      <c r="I1182" s="314"/>
      <c r="J1182" s="314"/>
      <c r="K1182" s="314"/>
      <c r="L1182">
        <v>394</v>
      </c>
    </row>
    <row r="1183" spans="1:12">
      <c r="A1183" s="314"/>
      <c r="B1183" s="314"/>
      <c r="C1183" s="314"/>
      <c r="D1183" s="314"/>
      <c r="E1183" s="314"/>
      <c r="F1183" s="314"/>
      <c r="G1183" s="314"/>
      <c r="H1183" s="314"/>
      <c r="I1183" s="314"/>
      <c r="J1183" s="314"/>
      <c r="K1183" s="314"/>
      <c r="L1183">
        <v>394</v>
      </c>
    </row>
    <row r="1184" spans="1:12">
      <c r="A1184" s="314" t="s">
        <v>20736</v>
      </c>
      <c r="B1184" s="314" t="s">
        <v>20732</v>
      </c>
      <c r="C1184" s="314" t="s">
        <v>20732</v>
      </c>
      <c r="D1184" s="314" t="s">
        <v>20732</v>
      </c>
      <c r="E1184" s="314" t="s">
        <v>20732</v>
      </c>
      <c r="F1184" s="314" t="s">
        <v>20732</v>
      </c>
      <c r="G1184" s="314">
        <v>1</v>
      </c>
      <c r="H1184" s="314">
        <v>999999</v>
      </c>
      <c r="I1184" s="314">
        <v>2</v>
      </c>
      <c r="J1184" s="314" t="s">
        <v>20732</v>
      </c>
      <c r="K1184" s="314">
        <v>0</v>
      </c>
      <c r="L1184">
        <v>395</v>
      </c>
    </row>
    <row r="1185" spans="1:12">
      <c r="A1185" s="314"/>
      <c r="B1185" s="314"/>
      <c r="C1185" s="314"/>
      <c r="D1185" s="314"/>
      <c r="E1185" s="314"/>
      <c r="F1185" s="314"/>
      <c r="G1185" s="314"/>
      <c r="H1185" s="314"/>
      <c r="I1185" s="314"/>
      <c r="J1185" s="314"/>
      <c r="K1185" s="314"/>
      <c r="L1185">
        <v>395</v>
      </c>
    </row>
    <row r="1186" spans="1:12">
      <c r="A1186" s="314"/>
      <c r="B1186" s="314"/>
      <c r="C1186" s="314"/>
      <c r="D1186" s="314"/>
      <c r="E1186" s="314"/>
      <c r="F1186" s="314"/>
      <c r="G1186" s="314"/>
      <c r="H1186" s="314"/>
      <c r="I1186" s="314"/>
      <c r="J1186" s="314"/>
      <c r="K1186" s="314"/>
      <c r="L1186">
        <v>395</v>
      </c>
    </row>
    <row r="1187" spans="1:12">
      <c r="A1187" s="314" t="s">
        <v>20732</v>
      </c>
      <c r="B1187" s="314" t="s">
        <v>20732</v>
      </c>
      <c r="C1187" s="314" t="s">
        <v>20732</v>
      </c>
      <c r="D1187" s="314" t="s">
        <v>20732</v>
      </c>
      <c r="E1187" s="314" t="s">
        <v>20732</v>
      </c>
      <c r="F1187" s="314" t="s">
        <v>20732</v>
      </c>
      <c r="G1187" s="314">
        <v>1</v>
      </c>
      <c r="H1187" s="314">
        <v>99999</v>
      </c>
      <c r="I1187" s="314">
        <v>1</v>
      </c>
      <c r="J1187" s="314" t="s">
        <v>20732</v>
      </c>
      <c r="K1187" s="314">
        <v>0</v>
      </c>
      <c r="L1187">
        <v>396</v>
      </c>
    </row>
    <row r="1188" spans="1:12">
      <c r="A1188" s="314"/>
      <c r="B1188" s="314"/>
      <c r="C1188" s="314"/>
      <c r="D1188" s="314"/>
      <c r="E1188" s="314"/>
      <c r="F1188" s="314"/>
      <c r="G1188" s="314"/>
      <c r="H1188" s="314"/>
      <c r="I1188" s="314"/>
      <c r="J1188" s="314"/>
      <c r="K1188" s="314"/>
      <c r="L1188">
        <v>396</v>
      </c>
    </row>
    <row r="1189" spans="1:12">
      <c r="A1189" s="314"/>
      <c r="B1189" s="314"/>
      <c r="C1189" s="314"/>
      <c r="D1189" s="314"/>
      <c r="E1189" s="314"/>
      <c r="F1189" s="314"/>
      <c r="G1189" s="314"/>
      <c r="H1189" s="314"/>
      <c r="I1189" s="314"/>
      <c r="J1189" s="314"/>
      <c r="K1189" s="314"/>
      <c r="L1189">
        <v>396</v>
      </c>
    </row>
    <row r="1190" spans="1:12">
      <c r="A1190" s="314" t="s">
        <v>20732</v>
      </c>
      <c r="B1190" s="314" t="s">
        <v>20732</v>
      </c>
      <c r="C1190" s="314" t="s">
        <v>20736</v>
      </c>
      <c r="D1190" s="314" t="s">
        <v>20732</v>
      </c>
      <c r="E1190" s="314" t="s">
        <v>20732</v>
      </c>
      <c r="F1190" s="314" t="s">
        <v>20732</v>
      </c>
      <c r="G1190" s="314">
        <v>1</v>
      </c>
      <c r="H1190" s="314">
        <v>999999</v>
      </c>
      <c r="I1190" s="314">
        <v>1</v>
      </c>
      <c r="J1190" s="314" t="s">
        <v>20732</v>
      </c>
      <c r="K1190" s="314">
        <v>0</v>
      </c>
      <c r="L1190">
        <v>397</v>
      </c>
    </row>
    <row r="1191" spans="1:12">
      <c r="A1191" s="314"/>
      <c r="B1191" s="314"/>
      <c r="C1191" s="314"/>
      <c r="D1191" s="314"/>
      <c r="E1191" s="314"/>
      <c r="F1191" s="314"/>
      <c r="G1191" s="314"/>
      <c r="H1191" s="314"/>
      <c r="I1191" s="314"/>
      <c r="J1191" s="314"/>
      <c r="K1191" s="314"/>
      <c r="L1191">
        <v>397</v>
      </c>
    </row>
    <row r="1192" spans="1:12">
      <c r="A1192" s="314"/>
      <c r="B1192" s="314"/>
      <c r="C1192" s="314"/>
      <c r="D1192" s="314"/>
      <c r="E1192" s="314"/>
      <c r="F1192" s="314"/>
      <c r="G1192" s="314"/>
      <c r="H1192" s="314"/>
      <c r="I1192" s="314"/>
      <c r="J1192" s="314"/>
      <c r="K1192" s="314"/>
      <c r="L1192">
        <v>397</v>
      </c>
    </row>
    <row r="1193" spans="1:12">
      <c r="A1193" s="314" t="s">
        <v>20732</v>
      </c>
      <c r="B1193" s="314" t="s">
        <v>20732</v>
      </c>
      <c r="C1193" s="314" t="s">
        <v>20736</v>
      </c>
      <c r="D1193" s="314" t="s">
        <v>20732</v>
      </c>
      <c r="E1193" s="314" t="s">
        <v>20732</v>
      </c>
      <c r="F1193" s="314" t="s">
        <v>20732</v>
      </c>
      <c r="G1193" s="314">
        <v>1</v>
      </c>
      <c r="H1193" s="314">
        <v>999999</v>
      </c>
      <c r="I1193" s="314">
        <v>1</v>
      </c>
      <c r="J1193" s="314" t="s">
        <v>20732</v>
      </c>
      <c r="K1193" s="314">
        <v>0</v>
      </c>
      <c r="L1193">
        <v>398</v>
      </c>
    </row>
    <row r="1194" spans="1:12">
      <c r="A1194" s="314"/>
      <c r="B1194" s="314"/>
      <c r="C1194" s="314"/>
      <c r="D1194" s="314"/>
      <c r="E1194" s="314"/>
      <c r="F1194" s="314"/>
      <c r="G1194" s="314"/>
      <c r="H1194" s="314"/>
      <c r="I1194" s="314"/>
      <c r="J1194" s="314"/>
      <c r="K1194" s="314"/>
      <c r="L1194">
        <v>398</v>
      </c>
    </row>
    <row r="1195" spans="1:12">
      <c r="A1195" s="314"/>
      <c r="B1195" s="314"/>
      <c r="C1195" s="314"/>
      <c r="D1195" s="314"/>
      <c r="E1195" s="314"/>
      <c r="F1195" s="314"/>
      <c r="G1195" s="314"/>
      <c r="H1195" s="314"/>
      <c r="I1195" s="314"/>
      <c r="J1195" s="314"/>
      <c r="K1195" s="314"/>
      <c r="L1195">
        <v>398</v>
      </c>
    </row>
    <row r="1196" spans="1:12">
      <c r="A1196" s="314" t="s">
        <v>20732</v>
      </c>
      <c r="B1196" s="314" t="s">
        <v>20732</v>
      </c>
      <c r="C1196" s="314" t="s">
        <v>20732</v>
      </c>
      <c r="D1196" s="314" t="s">
        <v>20732</v>
      </c>
      <c r="E1196" s="314" t="s">
        <v>20732</v>
      </c>
      <c r="F1196" s="314" t="s">
        <v>20732</v>
      </c>
      <c r="G1196" s="314">
        <v>1</v>
      </c>
      <c r="H1196" s="314">
        <v>999999</v>
      </c>
      <c r="I1196" s="314">
        <v>1</v>
      </c>
      <c r="J1196" s="314" t="s">
        <v>20736</v>
      </c>
      <c r="K1196" s="314">
        <v>10</v>
      </c>
      <c r="L1196">
        <v>399</v>
      </c>
    </row>
    <row r="1197" spans="1:12">
      <c r="A1197" s="314"/>
      <c r="B1197" s="314"/>
      <c r="C1197" s="314"/>
      <c r="D1197" s="314"/>
      <c r="E1197" s="314"/>
      <c r="F1197" s="314"/>
      <c r="G1197" s="314"/>
      <c r="H1197" s="314"/>
      <c r="I1197" s="314"/>
      <c r="J1197" s="314"/>
      <c r="K1197" s="314"/>
      <c r="L1197">
        <v>399</v>
      </c>
    </row>
    <row r="1198" spans="1:12">
      <c r="A1198" s="314"/>
      <c r="B1198" s="314"/>
      <c r="C1198" s="314"/>
      <c r="D1198" s="314"/>
      <c r="E1198" s="314"/>
      <c r="F1198" s="314"/>
      <c r="G1198" s="314"/>
      <c r="H1198" s="314"/>
      <c r="I1198" s="314"/>
      <c r="J1198" s="314"/>
      <c r="K1198" s="314"/>
      <c r="L1198">
        <v>399</v>
      </c>
    </row>
    <row r="1199" spans="1:12">
      <c r="A1199" s="314" t="s">
        <v>20732</v>
      </c>
      <c r="B1199" s="314" t="s">
        <v>20732</v>
      </c>
      <c r="C1199" s="314" t="s">
        <v>20732</v>
      </c>
      <c r="D1199" s="314" t="s">
        <v>20732</v>
      </c>
      <c r="E1199" s="314" t="s">
        <v>20732</v>
      </c>
      <c r="F1199" s="314" t="s">
        <v>20732</v>
      </c>
      <c r="G1199" s="314">
        <v>1</v>
      </c>
      <c r="H1199" s="314">
        <v>999999</v>
      </c>
      <c r="I1199" s="314">
        <v>1</v>
      </c>
      <c r="J1199" s="314" t="s">
        <v>20736</v>
      </c>
      <c r="K1199" s="314">
        <v>10</v>
      </c>
      <c r="L1199">
        <v>400</v>
      </c>
    </row>
    <row r="1200" spans="1:12">
      <c r="A1200" s="314"/>
      <c r="B1200" s="314"/>
      <c r="C1200" s="314"/>
      <c r="D1200" s="314"/>
      <c r="E1200" s="314"/>
      <c r="F1200" s="314"/>
      <c r="G1200" s="314"/>
      <c r="H1200" s="314"/>
      <c r="I1200" s="314"/>
      <c r="J1200" s="314"/>
      <c r="K1200" s="314"/>
      <c r="L1200">
        <v>400</v>
      </c>
    </row>
    <row r="1201" spans="1:12">
      <c r="A1201" s="314"/>
      <c r="B1201" s="314"/>
      <c r="C1201" s="314"/>
      <c r="D1201" s="314"/>
      <c r="E1201" s="314"/>
      <c r="F1201" s="314"/>
      <c r="G1201" s="314"/>
      <c r="H1201" s="314"/>
      <c r="I1201" s="314"/>
      <c r="J1201" s="314"/>
      <c r="K1201" s="314"/>
      <c r="L1201">
        <v>400</v>
      </c>
    </row>
    <row r="1202" spans="1:12">
      <c r="A1202" s="314" t="s">
        <v>20732</v>
      </c>
      <c r="B1202" s="314" t="s">
        <v>20732</v>
      </c>
      <c r="C1202" s="314" t="s">
        <v>20732</v>
      </c>
      <c r="D1202" s="314" t="s">
        <v>20732</v>
      </c>
      <c r="E1202" s="314" t="s">
        <v>20732</v>
      </c>
      <c r="F1202" s="314" t="s">
        <v>20732</v>
      </c>
      <c r="G1202" s="314">
        <v>1</v>
      </c>
      <c r="H1202" s="314">
        <v>999999</v>
      </c>
      <c r="I1202" s="314">
        <v>1</v>
      </c>
      <c r="J1202" s="314" t="s">
        <v>20736</v>
      </c>
      <c r="K1202" s="314">
        <v>10</v>
      </c>
      <c r="L1202">
        <v>401</v>
      </c>
    </row>
    <row r="1203" spans="1:12">
      <c r="A1203" s="314"/>
      <c r="B1203" s="314"/>
      <c r="C1203" s="314"/>
      <c r="D1203" s="314"/>
      <c r="E1203" s="314"/>
      <c r="F1203" s="314"/>
      <c r="G1203" s="314"/>
      <c r="H1203" s="314"/>
      <c r="I1203" s="314"/>
      <c r="J1203" s="314"/>
      <c r="K1203" s="314"/>
      <c r="L1203">
        <v>401</v>
      </c>
    </row>
    <row r="1204" spans="1:12">
      <c r="A1204" s="314"/>
      <c r="B1204" s="314"/>
      <c r="C1204" s="314"/>
      <c r="D1204" s="314"/>
      <c r="E1204" s="314"/>
      <c r="F1204" s="314"/>
      <c r="G1204" s="314"/>
      <c r="H1204" s="314"/>
      <c r="I1204" s="314"/>
      <c r="J1204" s="314"/>
      <c r="K1204" s="314"/>
      <c r="L1204">
        <v>401</v>
      </c>
    </row>
    <row r="1205" spans="1:12">
      <c r="A1205" s="314" t="s">
        <v>20732</v>
      </c>
      <c r="B1205" s="314" t="s">
        <v>20732</v>
      </c>
      <c r="C1205" s="314" t="s">
        <v>20732</v>
      </c>
      <c r="D1205" s="314" t="s">
        <v>20732</v>
      </c>
      <c r="E1205" s="314" t="s">
        <v>20732</v>
      </c>
      <c r="F1205" s="314" t="s">
        <v>20732</v>
      </c>
      <c r="G1205" s="314">
        <v>1</v>
      </c>
      <c r="H1205" s="314">
        <v>999999</v>
      </c>
      <c r="I1205" s="314">
        <v>1</v>
      </c>
      <c r="J1205" s="314" t="s">
        <v>20736</v>
      </c>
      <c r="K1205" s="314">
        <v>10</v>
      </c>
      <c r="L1205">
        <v>402</v>
      </c>
    </row>
    <row r="1206" spans="1:12">
      <c r="A1206" s="314"/>
      <c r="B1206" s="314"/>
      <c r="C1206" s="314"/>
      <c r="D1206" s="314"/>
      <c r="E1206" s="314"/>
      <c r="F1206" s="314"/>
      <c r="G1206" s="314"/>
      <c r="H1206" s="314"/>
      <c r="I1206" s="314"/>
      <c r="J1206" s="314"/>
      <c r="K1206" s="314"/>
      <c r="L1206">
        <v>402</v>
      </c>
    </row>
    <row r="1207" spans="1:12">
      <c r="A1207" s="314"/>
      <c r="B1207" s="314"/>
      <c r="C1207" s="314"/>
      <c r="D1207" s="314"/>
      <c r="E1207" s="314"/>
      <c r="F1207" s="314"/>
      <c r="G1207" s="314"/>
      <c r="H1207" s="314"/>
      <c r="I1207" s="314"/>
      <c r="J1207" s="314"/>
      <c r="K1207" s="314"/>
      <c r="L1207">
        <v>402</v>
      </c>
    </row>
    <row r="1208" spans="1:12">
      <c r="A1208" s="314" t="s">
        <v>20732</v>
      </c>
      <c r="B1208" s="314" t="s">
        <v>20732</v>
      </c>
      <c r="C1208" s="314" t="s">
        <v>20732</v>
      </c>
      <c r="D1208" s="314" t="s">
        <v>20732</v>
      </c>
      <c r="E1208" s="314" t="s">
        <v>20732</v>
      </c>
      <c r="F1208" s="314" t="s">
        <v>20732</v>
      </c>
      <c r="G1208" s="314">
        <v>1</v>
      </c>
      <c r="H1208" s="314">
        <v>999999</v>
      </c>
      <c r="I1208" s="314">
        <v>1</v>
      </c>
      <c r="J1208" s="314" t="s">
        <v>20736</v>
      </c>
      <c r="K1208" s="314">
        <v>10</v>
      </c>
      <c r="L1208">
        <v>403</v>
      </c>
    </row>
    <row r="1209" spans="1:12">
      <c r="A1209" s="314"/>
      <c r="B1209" s="314"/>
      <c r="C1209" s="314"/>
      <c r="D1209" s="314"/>
      <c r="E1209" s="314"/>
      <c r="F1209" s="314"/>
      <c r="G1209" s="314"/>
      <c r="H1209" s="314"/>
      <c r="I1209" s="314"/>
      <c r="J1209" s="314"/>
      <c r="K1209" s="314"/>
      <c r="L1209">
        <v>403</v>
      </c>
    </row>
    <row r="1210" spans="1:12">
      <c r="A1210" s="314"/>
      <c r="B1210" s="314"/>
      <c r="C1210" s="314"/>
      <c r="D1210" s="314"/>
      <c r="E1210" s="314"/>
      <c r="F1210" s="314"/>
      <c r="G1210" s="314"/>
      <c r="H1210" s="314"/>
      <c r="I1210" s="314"/>
      <c r="J1210" s="314"/>
      <c r="K1210" s="314"/>
      <c r="L1210">
        <v>403</v>
      </c>
    </row>
    <row r="1211" spans="1:12">
      <c r="A1211" s="314" t="s">
        <v>20732</v>
      </c>
      <c r="B1211" s="314" t="s">
        <v>20732</v>
      </c>
      <c r="C1211" s="314" t="s">
        <v>20736</v>
      </c>
      <c r="D1211" s="314" t="s">
        <v>20732</v>
      </c>
      <c r="E1211" s="314" t="s">
        <v>20732</v>
      </c>
      <c r="F1211" s="314" t="s">
        <v>20732</v>
      </c>
      <c r="G1211" s="314">
        <v>1</v>
      </c>
      <c r="H1211" s="314">
        <v>999999</v>
      </c>
      <c r="I1211" s="314">
        <v>1</v>
      </c>
      <c r="J1211" s="314" t="s">
        <v>20732</v>
      </c>
      <c r="K1211" s="314">
        <v>0</v>
      </c>
      <c r="L1211">
        <v>404</v>
      </c>
    </row>
    <row r="1212" spans="1:12">
      <c r="A1212" s="314"/>
      <c r="B1212" s="314"/>
      <c r="C1212" s="314"/>
      <c r="D1212" s="314"/>
      <c r="E1212" s="314"/>
      <c r="F1212" s="314"/>
      <c r="G1212" s="314"/>
      <c r="H1212" s="314"/>
      <c r="I1212" s="314"/>
      <c r="J1212" s="314"/>
      <c r="K1212" s="314"/>
      <c r="L1212">
        <v>404</v>
      </c>
    </row>
    <row r="1213" spans="1:12">
      <c r="A1213" s="314"/>
      <c r="B1213" s="314"/>
      <c r="C1213" s="314"/>
      <c r="D1213" s="314"/>
      <c r="E1213" s="314"/>
      <c r="F1213" s="314"/>
      <c r="G1213" s="314"/>
      <c r="H1213" s="314"/>
      <c r="I1213" s="314"/>
      <c r="J1213" s="314"/>
      <c r="K1213" s="314"/>
      <c r="L1213">
        <v>404</v>
      </c>
    </row>
    <row r="1214" spans="1:12">
      <c r="A1214" s="314" t="s">
        <v>20732</v>
      </c>
      <c r="B1214" s="314" t="s">
        <v>20732</v>
      </c>
      <c r="C1214" s="314" t="s">
        <v>20736</v>
      </c>
      <c r="D1214" s="314" t="s">
        <v>20732</v>
      </c>
      <c r="E1214" s="314" t="s">
        <v>20732</v>
      </c>
      <c r="F1214" s="314" t="s">
        <v>20732</v>
      </c>
      <c r="G1214" s="314">
        <v>1</v>
      </c>
      <c r="H1214" s="314">
        <v>999999</v>
      </c>
      <c r="I1214" s="314">
        <v>1</v>
      </c>
      <c r="J1214" s="314" t="s">
        <v>20732</v>
      </c>
      <c r="K1214" s="314">
        <v>0</v>
      </c>
      <c r="L1214">
        <v>405</v>
      </c>
    </row>
    <row r="1215" spans="1:12">
      <c r="A1215" s="314"/>
      <c r="B1215" s="314"/>
      <c r="C1215" s="314"/>
      <c r="D1215" s="314"/>
      <c r="E1215" s="314"/>
      <c r="F1215" s="314"/>
      <c r="G1215" s="314"/>
      <c r="H1215" s="314"/>
      <c r="I1215" s="314"/>
      <c r="J1215" s="314"/>
      <c r="K1215" s="314"/>
      <c r="L1215">
        <v>405</v>
      </c>
    </row>
    <row r="1216" spans="1:12">
      <c r="A1216" s="314"/>
      <c r="B1216" s="314"/>
      <c r="C1216" s="314"/>
      <c r="D1216" s="314"/>
      <c r="E1216" s="314"/>
      <c r="F1216" s="314"/>
      <c r="G1216" s="314"/>
      <c r="H1216" s="314"/>
      <c r="I1216" s="314"/>
      <c r="J1216" s="314"/>
      <c r="K1216" s="314"/>
      <c r="L1216">
        <v>405</v>
      </c>
    </row>
    <row r="1217" spans="1:12">
      <c r="A1217" s="314" t="s">
        <v>20732</v>
      </c>
      <c r="B1217" s="314" t="s">
        <v>20732</v>
      </c>
      <c r="C1217" s="314" t="s">
        <v>20736</v>
      </c>
      <c r="D1217" s="314" t="s">
        <v>20732</v>
      </c>
      <c r="E1217" s="314" t="s">
        <v>20732</v>
      </c>
      <c r="F1217" s="314" t="s">
        <v>20732</v>
      </c>
      <c r="G1217" s="314">
        <v>1</v>
      </c>
      <c r="H1217" s="314">
        <v>999999</v>
      </c>
      <c r="I1217" s="314">
        <v>1</v>
      </c>
      <c r="J1217" s="314" t="s">
        <v>20732</v>
      </c>
      <c r="K1217" s="314">
        <v>0</v>
      </c>
      <c r="L1217">
        <v>406</v>
      </c>
    </row>
    <row r="1218" spans="1:12">
      <c r="A1218" s="314"/>
      <c r="B1218" s="314"/>
      <c r="C1218" s="314"/>
      <c r="D1218" s="314"/>
      <c r="E1218" s="314"/>
      <c r="F1218" s="314"/>
      <c r="G1218" s="314"/>
      <c r="H1218" s="314"/>
      <c r="I1218" s="314"/>
      <c r="J1218" s="314"/>
      <c r="K1218" s="314"/>
      <c r="L1218">
        <v>406</v>
      </c>
    </row>
    <row r="1219" spans="1:12">
      <c r="A1219" s="314"/>
      <c r="B1219" s="314"/>
      <c r="C1219" s="314"/>
      <c r="D1219" s="314"/>
      <c r="E1219" s="314"/>
      <c r="F1219" s="314"/>
      <c r="G1219" s="314"/>
      <c r="H1219" s="314"/>
      <c r="I1219" s="314"/>
      <c r="J1219" s="314"/>
      <c r="K1219" s="314"/>
      <c r="L1219">
        <v>406</v>
      </c>
    </row>
    <row r="1220" spans="1:12">
      <c r="A1220" s="314" t="s">
        <v>20732</v>
      </c>
      <c r="B1220" s="314" t="s">
        <v>20732</v>
      </c>
      <c r="C1220" s="314" t="s">
        <v>20736</v>
      </c>
      <c r="D1220" s="314" t="s">
        <v>20732</v>
      </c>
      <c r="E1220" s="314" t="s">
        <v>20732</v>
      </c>
      <c r="F1220" s="314" t="s">
        <v>20732</v>
      </c>
      <c r="G1220" s="314">
        <v>1</v>
      </c>
      <c r="H1220" s="314">
        <v>999999</v>
      </c>
      <c r="I1220" s="314">
        <v>1</v>
      </c>
      <c r="J1220" s="314" t="s">
        <v>20732</v>
      </c>
      <c r="K1220" s="314">
        <v>0</v>
      </c>
      <c r="L1220">
        <v>407</v>
      </c>
    </row>
    <row r="1221" spans="1:12">
      <c r="A1221" s="314"/>
      <c r="B1221" s="314"/>
      <c r="C1221" s="314"/>
      <c r="D1221" s="314"/>
      <c r="E1221" s="314"/>
      <c r="F1221" s="314"/>
      <c r="G1221" s="314"/>
      <c r="H1221" s="314"/>
      <c r="I1221" s="314"/>
      <c r="J1221" s="314"/>
      <c r="K1221" s="314"/>
      <c r="L1221">
        <v>407</v>
      </c>
    </row>
    <row r="1222" spans="1:12">
      <c r="A1222" s="314"/>
      <c r="B1222" s="314"/>
      <c r="C1222" s="314"/>
      <c r="D1222" s="314"/>
      <c r="E1222" s="314"/>
      <c r="F1222" s="314"/>
      <c r="G1222" s="314"/>
      <c r="H1222" s="314"/>
      <c r="I1222" s="314"/>
      <c r="J1222" s="314"/>
      <c r="K1222" s="314"/>
      <c r="L1222">
        <v>407</v>
      </c>
    </row>
    <row r="1223" spans="1:12">
      <c r="A1223" s="314" t="s">
        <v>20732</v>
      </c>
      <c r="B1223" s="314" t="s">
        <v>20732</v>
      </c>
      <c r="C1223" s="314" t="s">
        <v>20736</v>
      </c>
      <c r="D1223" s="314" t="s">
        <v>20732</v>
      </c>
      <c r="E1223" s="314" t="s">
        <v>20732</v>
      </c>
      <c r="F1223" s="314" t="s">
        <v>20732</v>
      </c>
      <c r="G1223" s="314">
        <v>1</v>
      </c>
      <c r="H1223" s="314">
        <v>999999</v>
      </c>
      <c r="I1223" s="314">
        <v>1</v>
      </c>
      <c r="J1223" s="314" t="s">
        <v>20732</v>
      </c>
      <c r="K1223" s="314">
        <v>0</v>
      </c>
      <c r="L1223">
        <v>408</v>
      </c>
    </row>
    <row r="1224" spans="1:12">
      <c r="A1224" s="314"/>
      <c r="B1224" s="314"/>
      <c r="C1224" s="314"/>
      <c r="D1224" s="314"/>
      <c r="E1224" s="314"/>
      <c r="F1224" s="314"/>
      <c r="G1224" s="314"/>
      <c r="H1224" s="314"/>
      <c r="I1224" s="314"/>
      <c r="J1224" s="314"/>
      <c r="K1224" s="314"/>
      <c r="L1224">
        <v>408</v>
      </c>
    </row>
    <row r="1225" spans="1:12">
      <c r="A1225" s="314"/>
      <c r="B1225" s="314"/>
      <c r="C1225" s="314"/>
      <c r="D1225" s="314"/>
      <c r="E1225" s="314"/>
      <c r="F1225" s="314"/>
      <c r="G1225" s="314"/>
      <c r="H1225" s="314"/>
      <c r="I1225" s="314"/>
      <c r="J1225" s="314"/>
      <c r="K1225" s="314"/>
      <c r="L1225">
        <v>408</v>
      </c>
    </row>
    <row r="1226" spans="1:12">
      <c r="A1226" s="314" t="s">
        <v>20732</v>
      </c>
      <c r="B1226" s="314" t="s">
        <v>20732</v>
      </c>
      <c r="C1226" s="314" t="s">
        <v>20736</v>
      </c>
      <c r="D1226" s="314" t="s">
        <v>20732</v>
      </c>
      <c r="E1226" s="314" t="s">
        <v>20732</v>
      </c>
      <c r="F1226" s="314" t="s">
        <v>20732</v>
      </c>
      <c r="G1226" s="314">
        <v>1</v>
      </c>
      <c r="H1226" s="314">
        <v>999999</v>
      </c>
      <c r="I1226" s="314">
        <v>1</v>
      </c>
      <c r="J1226" s="314" t="s">
        <v>20732</v>
      </c>
      <c r="K1226" s="314">
        <v>0</v>
      </c>
      <c r="L1226">
        <v>409</v>
      </c>
    </row>
    <row r="1227" spans="1:12">
      <c r="A1227" s="314"/>
      <c r="B1227" s="314"/>
      <c r="C1227" s="314"/>
      <c r="D1227" s="314"/>
      <c r="E1227" s="314"/>
      <c r="F1227" s="314"/>
      <c r="G1227" s="314"/>
      <c r="H1227" s="314"/>
      <c r="I1227" s="314"/>
      <c r="J1227" s="314"/>
      <c r="K1227" s="314"/>
      <c r="L1227">
        <v>409</v>
      </c>
    </row>
    <row r="1228" spans="1:12">
      <c r="A1228" s="314"/>
      <c r="B1228" s="314"/>
      <c r="C1228" s="314"/>
      <c r="D1228" s="314"/>
      <c r="E1228" s="314"/>
      <c r="F1228" s="314"/>
      <c r="G1228" s="314"/>
      <c r="H1228" s="314"/>
      <c r="I1228" s="314"/>
      <c r="J1228" s="314"/>
      <c r="K1228" s="314"/>
      <c r="L1228">
        <v>409</v>
      </c>
    </row>
    <row r="1229" spans="1:12">
      <c r="A1229" s="314" t="s">
        <v>20732</v>
      </c>
      <c r="B1229" s="314" t="s">
        <v>20732</v>
      </c>
      <c r="C1229" s="314" t="s">
        <v>20736</v>
      </c>
      <c r="D1229" s="314" t="s">
        <v>20732</v>
      </c>
      <c r="E1229" s="314" t="s">
        <v>20732</v>
      </c>
      <c r="F1229" s="314" t="s">
        <v>20732</v>
      </c>
      <c r="G1229" s="314">
        <v>1</v>
      </c>
      <c r="H1229" s="314">
        <v>999999</v>
      </c>
      <c r="I1229" s="314">
        <v>1</v>
      </c>
      <c r="J1229" s="314" t="s">
        <v>20732</v>
      </c>
      <c r="K1229" s="314">
        <v>0</v>
      </c>
      <c r="L1229">
        <v>410</v>
      </c>
    </row>
    <row r="1230" spans="1:12">
      <c r="A1230" s="314"/>
      <c r="B1230" s="314"/>
      <c r="C1230" s="314"/>
      <c r="D1230" s="314"/>
      <c r="E1230" s="314"/>
      <c r="F1230" s="314"/>
      <c r="G1230" s="314"/>
      <c r="H1230" s="314"/>
      <c r="I1230" s="314"/>
      <c r="J1230" s="314"/>
      <c r="K1230" s="314"/>
      <c r="L1230">
        <v>410</v>
      </c>
    </row>
    <row r="1231" spans="1:12">
      <c r="A1231" s="314"/>
      <c r="B1231" s="314"/>
      <c r="C1231" s="314"/>
      <c r="D1231" s="314"/>
      <c r="E1231" s="314"/>
      <c r="F1231" s="314"/>
      <c r="G1231" s="314"/>
      <c r="H1231" s="314"/>
      <c r="I1231" s="314"/>
      <c r="J1231" s="314"/>
      <c r="K1231" s="314"/>
      <c r="L1231">
        <v>410</v>
      </c>
    </row>
    <row r="1232" spans="1:12">
      <c r="A1232" s="314" t="s">
        <v>20732</v>
      </c>
      <c r="B1232" s="314" t="s">
        <v>20732</v>
      </c>
      <c r="C1232" s="314" t="s">
        <v>20736</v>
      </c>
      <c r="D1232" s="314" t="s">
        <v>20732</v>
      </c>
      <c r="E1232" s="314" t="s">
        <v>20732</v>
      </c>
      <c r="F1232" s="314" t="s">
        <v>20732</v>
      </c>
      <c r="G1232" s="314">
        <v>1</v>
      </c>
      <c r="H1232" s="314">
        <v>999999</v>
      </c>
      <c r="I1232" s="314">
        <v>1</v>
      </c>
      <c r="J1232" s="314" t="s">
        <v>20732</v>
      </c>
      <c r="K1232" s="314">
        <v>0</v>
      </c>
      <c r="L1232">
        <v>411</v>
      </c>
    </row>
    <row r="1233" spans="1:12">
      <c r="A1233" s="314"/>
      <c r="B1233" s="314"/>
      <c r="C1233" s="314"/>
      <c r="D1233" s="314"/>
      <c r="E1233" s="314"/>
      <c r="F1233" s="314"/>
      <c r="G1233" s="314"/>
      <c r="H1233" s="314"/>
      <c r="I1233" s="314"/>
      <c r="J1233" s="314"/>
      <c r="K1233" s="314"/>
      <c r="L1233">
        <v>411</v>
      </c>
    </row>
    <row r="1234" spans="1:12">
      <c r="A1234" s="314"/>
      <c r="B1234" s="314"/>
      <c r="C1234" s="314"/>
      <c r="D1234" s="314"/>
      <c r="E1234" s="314"/>
      <c r="F1234" s="314"/>
      <c r="G1234" s="314"/>
      <c r="H1234" s="314"/>
      <c r="I1234" s="314"/>
      <c r="J1234" s="314"/>
      <c r="K1234" s="314"/>
      <c r="L1234">
        <v>411</v>
      </c>
    </row>
    <row r="1235" spans="1:12">
      <c r="A1235" s="314" t="s">
        <v>20732</v>
      </c>
      <c r="B1235" s="314" t="s">
        <v>20732</v>
      </c>
      <c r="C1235" s="314" t="s">
        <v>20736</v>
      </c>
      <c r="D1235" s="314" t="s">
        <v>20732</v>
      </c>
      <c r="E1235" s="314" t="s">
        <v>20732</v>
      </c>
      <c r="F1235" s="314" t="s">
        <v>20732</v>
      </c>
      <c r="G1235" s="314">
        <v>1</v>
      </c>
      <c r="H1235" s="314">
        <v>999999</v>
      </c>
      <c r="I1235" s="314">
        <v>1</v>
      </c>
      <c r="J1235" s="314" t="s">
        <v>20732</v>
      </c>
      <c r="K1235" s="314">
        <v>0</v>
      </c>
      <c r="L1235">
        <v>412</v>
      </c>
    </row>
    <row r="1236" spans="1:12">
      <c r="A1236" s="314"/>
      <c r="B1236" s="314"/>
      <c r="C1236" s="314"/>
      <c r="D1236" s="314"/>
      <c r="E1236" s="314"/>
      <c r="F1236" s="314"/>
      <c r="G1236" s="314"/>
      <c r="H1236" s="314"/>
      <c r="I1236" s="314"/>
      <c r="J1236" s="314"/>
      <c r="K1236" s="314"/>
      <c r="L1236">
        <v>412</v>
      </c>
    </row>
    <row r="1237" spans="1:12">
      <c r="A1237" s="314"/>
      <c r="B1237" s="314"/>
      <c r="C1237" s="314"/>
      <c r="D1237" s="314"/>
      <c r="E1237" s="314"/>
      <c r="F1237" s="314"/>
      <c r="G1237" s="314"/>
      <c r="H1237" s="314"/>
      <c r="I1237" s="314"/>
      <c r="J1237" s="314"/>
      <c r="K1237" s="314"/>
      <c r="L1237">
        <v>412</v>
      </c>
    </row>
    <row r="1238" spans="1:12">
      <c r="A1238" s="314" t="s">
        <v>20732</v>
      </c>
      <c r="B1238" s="314" t="s">
        <v>20732</v>
      </c>
      <c r="C1238" s="314" t="s">
        <v>20736</v>
      </c>
      <c r="D1238" s="314" t="s">
        <v>20732</v>
      </c>
      <c r="E1238" s="314" t="s">
        <v>20732</v>
      </c>
      <c r="F1238" s="314" t="s">
        <v>20732</v>
      </c>
      <c r="G1238" s="314">
        <v>1</v>
      </c>
      <c r="H1238" s="314">
        <v>999999</v>
      </c>
      <c r="I1238" s="314">
        <v>1</v>
      </c>
      <c r="J1238" s="314" t="s">
        <v>20732</v>
      </c>
      <c r="K1238" s="314">
        <v>0</v>
      </c>
      <c r="L1238">
        <v>413</v>
      </c>
    </row>
    <row r="1239" spans="1:12">
      <c r="A1239" s="314"/>
      <c r="B1239" s="314"/>
      <c r="C1239" s="314"/>
      <c r="D1239" s="314"/>
      <c r="E1239" s="314"/>
      <c r="F1239" s="314"/>
      <c r="G1239" s="314"/>
      <c r="H1239" s="314"/>
      <c r="I1239" s="314"/>
      <c r="J1239" s="314"/>
      <c r="K1239" s="314"/>
      <c r="L1239">
        <v>413</v>
      </c>
    </row>
    <row r="1240" spans="1:12">
      <c r="A1240" s="314"/>
      <c r="B1240" s="314"/>
      <c r="C1240" s="314"/>
      <c r="D1240" s="314"/>
      <c r="E1240" s="314"/>
      <c r="F1240" s="314"/>
      <c r="G1240" s="314"/>
      <c r="H1240" s="314"/>
      <c r="I1240" s="314"/>
      <c r="J1240" s="314"/>
      <c r="K1240" s="314"/>
      <c r="L1240">
        <v>413</v>
      </c>
    </row>
    <row r="1241" spans="1:12">
      <c r="A1241" s="314" t="s">
        <v>20732</v>
      </c>
      <c r="B1241" s="314" t="s">
        <v>20732</v>
      </c>
      <c r="C1241" s="314" t="s">
        <v>20736</v>
      </c>
      <c r="D1241" s="314" t="s">
        <v>20732</v>
      </c>
      <c r="E1241" s="314" t="s">
        <v>20732</v>
      </c>
      <c r="F1241" s="314" t="s">
        <v>20732</v>
      </c>
      <c r="G1241" s="314">
        <v>1</v>
      </c>
      <c r="H1241" s="314">
        <v>999999</v>
      </c>
      <c r="I1241" s="314">
        <v>1</v>
      </c>
      <c r="J1241" s="314" t="s">
        <v>20732</v>
      </c>
      <c r="K1241" s="314">
        <v>0</v>
      </c>
      <c r="L1241">
        <v>414</v>
      </c>
    </row>
    <row r="1242" spans="1:12">
      <c r="A1242" s="314"/>
      <c r="B1242" s="314"/>
      <c r="C1242" s="314"/>
      <c r="D1242" s="314"/>
      <c r="E1242" s="314"/>
      <c r="F1242" s="314"/>
      <c r="G1242" s="314"/>
      <c r="H1242" s="314"/>
      <c r="I1242" s="314"/>
      <c r="J1242" s="314"/>
      <c r="K1242" s="314"/>
      <c r="L1242">
        <v>414</v>
      </c>
    </row>
    <row r="1243" spans="1:12">
      <c r="A1243" s="314"/>
      <c r="B1243" s="314"/>
      <c r="C1243" s="314"/>
      <c r="D1243" s="314"/>
      <c r="E1243" s="314"/>
      <c r="F1243" s="314"/>
      <c r="G1243" s="314"/>
      <c r="H1243" s="314"/>
      <c r="I1243" s="314"/>
      <c r="J1243" s="314"/>
      <c r="K1243" s="314"/>
      <c r="L1243">
        <v>414</v>
      </c>
    </row>
    <row r="1244" spans="1:12">
      <c r="A1244" s="314" t="s">
        <v>20732</v>
      </c>
      <c r="B1244" s="314" t="s">
        <v>20732</v>
      </c>
      <c r="C1244" s="314" t="s">
        <v>20736</v>
      </c>
      <c r="D1244" s="314" t="s">
        <v>20732</v>
      </c>
      <c r="E1244" s="314" t="s">
        <v>20732</v>
      </c>
      <c r="F1244" s="314" t="s">
        <v>20732</v>
      </c>
      <c r="G1244" s="314">
        <v>1</v>
      </c>
      <c r="H1244" s="314">
        <v>999999</v>
      </c>
      <c r="I1244" s="314">
        <v>1</v>
      </c>
      <c r="J1244" s="314" t="s">
        <v>20732</v>
      </c>
      <c r="K1244" s="314">
        <v>0</v>
      </c>
      <c r="L1244">
        <v>415</v>
      </c>
    </row>
    <row r="1245" spans="1:12">
      <c r="A1245" s="314"/>
      <c r="B1245" s="314"/>
      <c r="C1245" s="314"/>
      <c r="D1245" s="314"/>
      <c r="E1245" s="314"/>
      <c r="F1245" s="314"/>
      <c r="G1245" s="314"/>
      <c r="H1245" s="314"/>
      <c r="I1245" s="314"/>
      <c r="J1245" s="314"/>
      <c r="K1245" s="314"/>
      <c r="L1245">
        <v>415</v>
      </c>
    </row>
    <row r="1246" spans="1:12">
      <c r="A1246" s="314"/>
      <c r="B1246" s="314"/>
      <c r="C1246" s="314"/>
      <c r="D1246" s="314"/>
      <c r="E1246" s="314"/>
      <c r="F1246" s="314"/>
      <c r="G1246" s="314"/>
      <c r="H1246" s="314"/>
      <c r="I1246" s="314"/>
      <c r="J1246" s="314"/>
      <c r="K1246" s="314"/>
      <c r="L1246">
        <v>415</v>
      </c>
    </row>
    <row r="1247" spans="1:12">
      <c r="A1247" s="314" t="s">
        <v>20732</v>
      </c>
      <c r="B1247" s="314" t="s">
        <v>20732</v>
      </c>
      <c r="C1247" s="314" t="s">
        <v>20736</v>
      </c>
      <c r="D1247" s="314" t="s">
        <v>20732</v>
      </c>
      <c r="E1247" s="314" t="s">
        <v>20732</v>
      </c>
      <c r="F1247" s="314" t="s">
        <v>20732</v>
      </c>
      <c r="G1247" s="314">
        <v>1</v>
      </c>
      <c r="H1247" s="314">
        <v>999999</v>
      </c>
      <c r="I1247" s="314">
        <v>1</v>
      </c>
      <c r="J1247" s="314" t="s">
        <v>20732</v>
      </c>
      <c r="K1247" s="314">
        <v>0</v>
      </c>
      <c r="L1247">
        <v>416</v>
      </c>
    </row>
    <row r="1248" spans="1:12">
      <c r="A1248" s="314"/>
      <c r="B1248" s="314"/>
      <c r="C1248" s="314"/>
      <c r="D1248" s="314"/>
      <c r="E1248" s="314"/>
      <c r="F1248" s="314"/>
      <c r="G1248" s="314"/>
      <c r="H1248" s="314"/>
      <c r="I1248" s="314"/>
      <c r="J1248" s="314"/>
      <c r="K1248" s="314"/>
      <c r="L1248">
        <v>416</v>
      </c>
    </row>
    <row r="1249" spans="1:12">
      <c r="A1249" s="314"/>
      <c r="B1249" s="314"/>
      <c r="C1249" s="314"/>
      <c r="D1249" s="314"/>
      <c r="E1249" s="314"/>
      <c r="F1249" s="314"/>
      <c r="G1249" s="314"/>
      <c r="H1249" s="314"/>
      <c r="I1249" s="314"/>
      <c r="J1249" s="314"/>
      <c r="K1249" s="314"/>
      <c r="L1249">
        <v>416</v>
      </c>
    </row>
    <row r="1250" spans="1:12">
      <c r="A1250" s="314" t="s">
        <v>20732</v>
      </c>
      <c r="B1250" s="314" t="s">
        <v>20732</v>
      </c>
      <c r="C1250" s="314" t="s">
        <v>20732</v>
      </c>
      <c r="D1250" s="314" t="s">
        <v>20732</v>
      </c>
      <c r="E1250" s="314" t="s">
        <v>20732</v>
      </c>
      <c r="F1250" s="314" t="s">
        <v>20732</v>
      </c>
      <c r="G1250" s="314">
        <v>1</v>
      </c>
      <c r="H1250" s="314">
        <v>999999</v>
      </c>
      <c r="I1250" s="314">
        <v>1</v>
      </c>
      <c r="J1250" s="314" t="s">
        <v>20732</v>
      </c>
      <c r="K1250" s="314">
        <v>0</v>
      </c>
      <c r="L1250">
        <v>417</v>
      </c>
    </row>
    <row r="1251" spans="1:12">
      <c r="A1251" s="314"/>
      <c r="B1251" s="314"/>
      <c r="C1251" s="314"/>
      <c r="D1251" s="314"/>
      <c r="E1251" s="314"/>
      <c r="F1251" s="314"/>
      <c r="G1251" s="314"/>
      <c r="H1251" s="314"/>
      <c r="I1251" s="314"/>
      <c r="J1251" s="314"/>
      <c r="K1251" s="314"/>
      <c r="L1251">
        <v>417</v>
      </c>
    </row>
    <row r="1252" spans="1:12">
      <c r="A1252" s="314"/>
      <c r="B1252" s="314"/>
      <c r="C1252" s="314"/>
      <c r="D1252" s="314"/>
      <c r="E1252" s="314"/>
      <c r="F1252" s="314"/>
      <c r="G1252" s="314"/>
      <c r="H1252" s="314"/>
      <c r="I1252" s="314"/>
      <c r="J1252" s="314"/>
      <c r="K1252" s="314"/>
      <c r="L1252">
        <v>417</v>
      </c>
    </row>
    <row r="1253" spans="1:12">
      <c r="A1253" s="314" t="s">
        <v>20732</v>
      </c>
      <c r="B1253" s="314" t="s">
        <v>20732</v>
      </c>
      <c r="C1253" s="314" t="s">
        <v>20732</v>
      </c>
      <c r="D1253" s="314" t="s">
        <v>20732</v>
      </c>
      <c r="E1253" s="314" t="s">
        <v>20732</v>
      </c>
      <c r="F1253" s="314" t="s">
        <v>20732</v>
      </c>
      <c r="G1253" s="314">
        <v>1</v>
      </c>
      <c r="H1253" s="314">
        <v>999999</v>
      </c>
      <c r="I1253" s="314">
        <v>1</v>
      </c>
      <c r="J1253" s="314" t="s">
        <v>20736</v>
      </c>
      <c r="K1253" s="314">
        <v>10</v>
      </c>
      <c r="L1253">
        <v>418</v>
      </c>
    </row>
    <row r="1254" spans="1:12">
      <c r="A1254" s="314"/>
      <c r="B1254" s="314"/>
      <c r="C1254" s="314"/>
      <c r="D1254" s="314"/>
      <c r="E1254" s="314"/>
      <c r="F1254" s="314"/>
      <c r="G1254" s="314"/>
      <c r="H1254" s="314"/>
      <c r="I1254" s="314"/>
      <c r="J1254" s="314"/>
      <c r="K1254" s="314"/>
      <c r="L1254">
        <v>418</v>
      </c>
    </row>
    <row r="1255" spans="1:12">
      <c r="A1255" s="314"/>
      <c r="B1255" s="314"/>
      <c r="C1255" s="314"/>
      <c r="D1255" s="314"/>
      <c r="E1255" s="314"/>
      <c r="F1255" s="314"/>
      <c r="G1255" s="314"/>
      <c r="H1255" s="314"/>
      <c r="I1255" s="314"/>
      <c r="J1255" s="314"/>
      <c r="K1255" s="314"/>
      <c r="L1255">
        <v>418</v>
      </c>
    </row>
    <row r="1256" spans="1:12">
      <c r="A1256" s="314" t="s">
        <v>20732</v>
      </c>
      <c r="B1256" s="314" t="s">
        <v>20732</v>
      </c>
      <c r="C1256" s="314" t="s">
        <v>20732</v>
      </c>
      <c r="D1256" s="314" t="s">
        <v>20732</v>
      </c>
      <c r="E1256" s="314" t="s">
        <v>20732</v>
      </c>
      <c r="F1256" s="314" t="s">
        <v>20732</v>
      </c>
      <c r="G1256" s="314">
        <v>1</v>
      </c>
      <c r="H1256" s="314">
        <v>999999</v>
      </c>
      <c r="I1256" s="314">
        <v>1</v>
      </c>
      <c r="J1256" s="314" t="s">
        <v>20736</v>
      </c>
      <c r="K1256" s="314">
        <v>10</v>
      </c>
      <c r="L1256">
        <v>419</v>
      </c>
    </row>
    <row r="1257" spans="1:12">
      <c r="A1257" s="314"/>
      <c r="B1257" s="314"/>
      <c r="C1257" s="314"/>
      <c r="D1257" s="314"/>
      <c r="E1257" s="314"/>
      <c r="F1257" s="314"/>
      <c r="G1257" s="314"/>
      <c r="H1257" s="314"/>
      <c r="I1257" s="314"/>
      <c r="J1257" s="314"/>
      <c r="K1257" s="314"/>
      <c r="L1257">
        <v>419</v>
      </c>
    </row>
    <row r="1258" spans="1:12">
      <c r="A1258" s="314"/>
      <c r="B1258" s="314"/>
      <c r="C1258" s="314"/>
      <c r="D1258" s="314"/>
      <c r="E1258" s="314"/>
      <c r="F1258" s="314"/>
      <c r="G1258" s="314"/>
      <c r="H1258" s="314"/>
      <c r="I1258" s="314"/>
      <c r="J1258" s="314"/>
      <c r="K1258" s="314"/>
      <c r="L1258">
        <v>419</v>
      </c>
    </row>
    <row r="1259" spans="1:12">
      <c r="A1259" s="314" t="s">
        <v>20732</v>
      </c>
      <c r="B1259" s="314" t="s">
        <v>20732</v>
      </c>
      <c r="C1259" s="314" t="s">
        <v>20732</v>
      </c>
      <c r="D1259" s="314" t="s">
        <v>20732</v>
      </c>
      <c r="E1259" s="314" t="s">
        <v>20732</v>
      </c>
      <c r="F1259" s="314" t="s">
        <v>20732</v>
      </c>
      <c r="G1259" s="314">
        <v>1</v>
      </c>
      <c r="H1259" s="314">
        <v>999999</v>
      </c>
      <c r="I1259" s="314">
        <v>1</v>
      </c>
      <c r="J1259" s="314" t="s">
        <v>20736</v>
      </c>
      <c r="K1259" s="314">
        <v>10</v>
      </c>
      <c r="L1259">
        <v>420</v>
      </c>
    </row>
    <row r="1260" spans="1:12">
      <c r="A1260" s="314"/>
      <c r="B1260" s="314"/>
      <c r="C1260" s="314"/>
      <c r="D1260" s="314"/>
      <c r="E1260" s="314"/>
      <c r="F1260" s="314"/>
      <c r="G1260" s="314"/>
      <c r="H1260" s="314"/>
      <c r="I1260" s="314"/>
      <c r="J1260" s="314"/>
      <c r="K1260" s="314"/>
      <c r="L1260">
        <v>420</v>
      </c>
    </row>
    <row r="1261" spans="1:12">
      <c r="A1261" s="314"/>
      <c r="B1261" s="314"/>
      <c r="C1261" s="314"/>
      <c r="D1261" s="314"/>
      <c r="E1261" s="314"/>
      <c r="F1261" s="314"/>
      <c r="G1261" s="314"/>
      <c r="H1261" s="314"/>
      <c r="I1261" s="314"/>
      <c r="J1261" s="314"/>
      <c r="K1261" s="314"/>
      <c r="L1261">
        <v>420</v>
      </c>
    </row>
    <row r="1262" spans="1:12">
      <c r="A1262" s="314" t="s">
        <v>20732</v>
      </c>
      <c r="B1262" s="314" t="s">
        <v>20732</v>
      </c>
      <c r="C1262" s="314" t="s">
        <v>20732</v>
      </c>
      <c r="D1262" s="314" t="s">
        <v>20732</v>
      </c>
      <c r="E1262" s="314" t="s">
        <v>20732</v>
      </c>
      <c r="F1262" s="314" t="s">
        <v>20732</v>
      </c>
      <c r="G1262" s="314">
        <v>1</v>
      </c>
      <c r="H1262" s="314">
        <v>999999</v>
      </c>
      <c r="I1262" s="314">
        <v>1</v>
      </c>
      <c r="J1262" s="314" t="s">
        <v>20736</v>
      </c>
      <c r="K1262" s="314">
        <v>10</v>
      </c>
      <c r="L1262">
        <v>421</v>
      </c>
    </row>
    <row r="1263" spans="1:12">
      <c r="A1263" s="314"/>
      <c r="B1263" s="314"/>
      <c r="C1263" s="314"/>
      <c r="D1263" s="314"/>
      <c r="E1263" s="314"/>
      <c r="F1263" s="314"/>
      <c r="G1263" s="314"/>
      <c r="H1263" s="314"/>
      <c r="I1263" s="314"/>
      <c r="J1263" s="314"/>
      <c r="K1263" s="314"/>
      <c r="L1263">
        <v>421</v>
      </c>
    </row>
    <row r="1264" spans="1:12">
      <c r="A1264" s="314"/>
      <c r="B1264" s="314"/>
      <c r="C1264" s="314"/>
      <c r="D1264" s="314"/>
      <c r="E1264" s="314"/>
      <c r="F1264" s="314"/>
      <c r="G1264" s="314"/>
      <c r="H1264" s="314"/>
      <c r="I1264" s="314"/>
      <c r="J1264" s="314"/>
      <c r="K1264" s="314"/>
      <c r="L1264">
        <v>421</v>
      </c>
    </row>
    <row r="1265" spans="1:12">
      <c r="A1265" s="314" t="s">
        <v>20732</v>
      </c>
      <c r="B1265" s="314" t="s">
        <v>20732</v>
      </c>
      <c r="C1265" s="314" t="s">
        <v>20732</v>
      </c>
      <c r="D1265" s="314" t="s">
        <v>20732</v>
      </c>
      <c r="E1265" s="314" t="s">
        <v>20732</v>
      </c>
      <c r="F1265" s="314" t="s">
        <v>20732</v>
      </c>
      <c r="G1265" s="314">
        <v>1</v>
      </c>
      <c r="H1265" s="314">
        <v>999999</v>
      </c>
      <c r="I1265" s="314">
        <v>1</v>
      </c>
      <c r="J1265" s="314" t="s">
        <v>20736</v>
      </c>
      <c r="K1265" s="314">
        <v>10</v>
      </c>
      <c r="L1265">
        <v>422</v>
      </c>
    </row>
    <row r="1266" spans="1:12">
      <c r="A1266" s="314"/>
      <c r="B1266" s="314"/>
      <c r="C1266" s="314"/>
      <c r="D1266" s="314"/>
      <c r="E1266" s="314"/>
      <c r="F1266" s="314"/>
      <c r="G1266" s="314"/>
      <c r="H1266" s="314"/>
      <c r="I1266" s="314"/>
      <c r="J1266" s="314"/>
      <c r="K1266" s="314"/>
      <c r="L1266">
        <v>422</v>
      </c>
    </row>
    <row r="1267" spans="1:12">
      <c r="A1267" s="314"/>
      <c r="B1267" s="314"/>
      <c r="C1267" s="314"/>
      <c r="D1267" s="314"/>
      <c r="E1267" s="314"/>
      <c r="F1267" s="314"/>
      <c r="G1267" s="314"/>
      <c r="H1267" s="314"/>
      <c r="I1267" s="314"/>
      <c r="J1267" s="314"/>
      <c r="K1267" s="314"/>
      <c r="L1267">
        <v>422</v>
      </c>
    </row>
    <row r="1268" spans="1:12">
      <c r="A1268" s="314" t="s">
        <v>20732</v>
      </c>
      <c r="B1268" s="314" t="s">
        <v>20732</v>
      </c>
      <c r="C1268" s="314" t="s">
        <v>20732</v>
      </c>
      <c r="D1268" s="314" t="s">
        <v>20732</v>
      </c>
      <c r="E1268" s="314" t="s">
        <v>20732</v>
      </c>
      <c r="F1268" s="314" t="s">
        <v>20732</v>
      </c>
      <c r="G1268" s="314">
        <v>1</v>
      </c>
      <c r="H1268" s="314">
        <v>999999</v>
      </c>
      <c r="I1268" s="314">
        <v>1</v>
      </c>
      <c r="J1268" s="314" t="s">
        <v>20736</v>
      </c>
      <c r="K1268" s="314">
        <v>10</v>
      </c>
      <c r="L1268">
        <v>423</v>
      </c>
    </row>
    <row r="1269" spans="1:12">
      <c r="A1269" s="314"/>
      <c r="B1269" s="314"/>
      <c r="C1269" s="314"/>
      <c r="D1269" s="314"/>
      <c r="E1269" s="314"/>
      <c r="F1269" s="314"/>
      <c r="G1269" s="314"/>
      <c r="H1269" s="314"/>
      <c r="I1269" s="314"/>
      <c r="J1269" s="314"/>
      <c r="K1269" s="314"/>
      <c r="L1269">
        <v>423</v>
      </c>
    </row>
    <row r="1270" spans="1:12">
      <c r="A1270" s="314"/>
      <c r="B1270" s="314"/>
      <c r="C1270" s="314"/>
      <c r="D1270" s="314"/>
      <c r="E1270" s="314"/>
      <c r="F1270" s="314"/>
      <c r="G1270" s="314"/>
      <c r="H1270" s="314"/>
      <c r="I1270" s="314"/>
      <c r="J1270" s="314"/>
      <c r="K1270" s="314"/>
      <c r="L1270">
        <v>423</v>
      </c>
    </row>
    <row r="1271" spans="1:12">
      <c r="A1271" s="314" t="s">
        <v>20732</v>
      </c>
      <c r="B1271" s="314" t="s">
        <v>20732</v>
      </c>
      <c r="C1271" s="314" t="s">
        <v>20732</v>
      </c>
      <c r="D1271" s="314" t="s">
        <v>20732</v>
      </c>
      <c r="E1271" s="314" t="s">
        <v>20732</v>
      </c>
      <c r="F1271" s="314" t="s">
        <v>20732</v>
      </c>
      <c r="G1271" s="314">
        <v>1</v>
      </c>
      <c r="H1271" s="314">
        <v>999999</v>
      </c>
      <c r="I1271" s="314">
        <v>1</v>
      </c>
      <c r="J1271" s="314" t="s">
        <v>20736</v>
      </c>
      <c r="K1271" s="314">
        <v>10</v>
      </c>
      <c r="L1271">
        <v>424</v>
      </c>
    </row>
    <row r="1272" spans="1:12">
      <c r="A1272" s="314"/>
      <c r="B1272" s="314"/>
      <c r="C1272" s="314"/>
      <c r="D1272" s="314"/>
      <c r="E1272" s="314"/>
      <c r="F1272" s="314"/>
      <c r="G1272" s="314"/>
      <c r="H1272" s="314"/>
      <c r="I1272" s="314"/>
      <c r="J1272" s="314"/>
      <c r="K1272" s="314"/>
      <c r="L1272">
        <v>424</v>
      </c>
    </row>
    <row r="1273" spans="1:12">
      <c r="A1273" s="314"/>
      <c r="B1273" s="314"/>
      <c r="C1273" s="314"/>
      <c r="D1273" s="314"/>
      <c r="E1273" s="314"/>
      <c r="F1273" s="314"/>
      <c r="G1273" s="314"/>
      <c r="H1273" s="314"/>
      <c r="I1273" s="314"/>
      <c r="J1273" s="314"/>
      <c r="K1273" s="314"/>
      <c r="L1273">
        <v>424</v>
      </c>
    </row>
    <row r="1274" spans="1:12">
      <c r="A1274" s="314" t="s">
        <v>20732</v>
      </c>
      <c r="B1274" s="314" t="s">
        <v>20732</v>
      </c>
      <c r="C1274" s="314" t="s">
        <v>20732</v>
      </c>
      <c r="D1274" s="314" t="s">
        <v>20732</v>
      </c>
      <c r="E1274" s="314" t="s">
        <v>20732</v>
      </c>
      <c r="F1274" s="314" t="s">
        <v>20732</v>
      </c>
      <c r="G1274" s="314">
        <v>1</v>
      </c>
      <c r="H1274" s="314">
        <v>999999</v>
      </c>
      <c r="I1274" s="314">
        <v>1</v>
      </c>
      <c r="J1274" s="314" t="s">
        <v>20736</v>
      </c>
      <c r="K1274" s="314">
        <v>10</v>
      </c>
      <c r="L1274">
        <v>425</v>
      </c>
    </row>
    <row r="1275" spans="1:12">
      <c r="A1275" s="314"/>
      <c r="B1275" s="314"/>
      <c r="C1275" s="314"/>
      <c r="D1275" s="314"/>
      <c r="E1275" s="314"/>
      <c r="F1275" s="314"/>
      <c r="G1275" s="314"/>
      <c r="H1275" s="314"/>
      <c r="I1275" s="314"/>
      <c r="J1275" s="314"/>
      <c r="K1275" s="314"/>
      <c r="L1275">
        <v>425</v>
      </c>
    </row>
    <row r="1276" spans="1:12">
      <c r="A1276" s="314"/>
      <c r="B1276" s="314"/>
      <c r="C1276" s="314"/>
      <c r="D1276" s="314"/>
      <c r="E1276" s="314"/>
      <c r="F1276" s="314"/>
      <c r="G1276" s="314"/>
      <c r="H1276" s="314"/>
      <c r="I1276" s="314"/>
      <c r="J1276" s="314"/>
      <c r="K1276" s="314"/>
      <c r="L1276">
        <v>425</v>
      </c>
    </row>
    <row r="1277" spans="1:12">
      <c r="A1277" s="314" t="s">
        <v>20732</v>
      </c>
      <c r="B1277" s="314" t="s">
        <v>20732</v>
      </c>
      <c r="C1277" s="314" t="s">
        <v>20732</v>
      </c>
      <c r="D1277" s="314" t="s">
        <v>20732</v>
      </c>
      <c r="E1277" s="314" t="s">
        <v>20732</v>
      </c>
      <c r="F1277" s="314" t="s">
        <v>20732</v>
      </c>
      <c r="G1277" s="314">
        <v>1</v>
      </c>
      <c r="H1277" s="314">
        <v>999999</v>
      </c>
      <c r="I1277" s="314">
        <v>1</v>
      </c>
      <c r="J1277" s="314" t="s">
        <v>20736</v>
      </c>
      <c r="K1277" s="314">
        <v>10</v>
      </c>
      <c r="L1277">
        <v>426</v>
      </c>
    </row>
    <row r="1278" spans="1:12">
      <c r="A1278" s="314"/>
      <c r="B1278" s="314"/>
      <c r="C1278" s="314"/>
      <c r="D1278" s="314"/>
      <c r="E1278" s="314"/>
      <c r="F1278" s="314"/>
      <c r="G1278" s="314"/>
      <c r="H1278" s="314"/>
      <c r="I1278" s="314"/>
      <c r="J1278" s="314"/>
      <c r="K1278" s="314"/>
      <c r="L1278">
        <v>426</v>
      </c>
    </row>
    <row r="1279" spans="1:12">
      <c r="A1279" s="314"/>
      <c r="B1279" s="314"/>
      <c r="C1279" s="314"/>
      <c r="D1279" s="314"/>
      <c r="E1279" s="314"/>
      <c r="F1279" s="314"/>
      <c r="G1279" s="314"/>
      <c r="H1279" s="314"/>
      <c r="I1279" s="314"/>
      <c r="J1279" s="314"/>
      <c r="K1279" s="314"/>
      <c r="L1279">
        <v>426</v>
      </c>
    </row>
    <row r="1280" spans="1:12">
      <c r="A1280" s="314" t="s">
        <v>20732</v>
      </c>
      <c r="B1280" s="314" t="s">
        <v>20732</v>
      </c>
      <c r="C1280" s="314" t="s">
        <v>20732</v>
      </c>
      <c r="D1280" s="314" t="s">
        <v>20732</v>
      </c>
      <c r="E1280" s="314" t="s">
        <v>20732</v>
      </c>
      <c r="F1280" s="314" t="s">
        <v>20732</v>
      </c>
      <c r="G1280" s="314">
        <v>1</v>
      </c>
      <c r="H1280" s="314">
        <v>999999</v>
      </c>
      <c r="I1280" s="314">
        <v>1</v>
      </c>
      <c r="J1280" s="314" t="s">
        <v>20736</v>
      </c>
      <c r="K1280" s="314">
        <v>10</v>
      </c>
      <c r="L1280">
        <v>427</v>
      </c>
    </row>
    <row r="1281" spans="1:12">
      <c r="A1281" s="314"/>
      <c r="B1281" s="314"/>
      <c r="C1281" s="314"/>
      <c r="D1281" s="314"/>
      <c r="E1281" s="314"/>
      <c r="F1281" s="314"/>
      <c r="G1281" s="314"/>
      <c r="H1281" s="314"/>
      <c r="I1281" s="314"/>
      <c r="J1281" s="314"/>
      <c r="K1281" s="314"/>
      <c r="L1281">
        <v>427</v>
      </c>
    </row>
    <row r="1282" spans="1:12">
      <c r="A1282" s="314"/>
      <c r="B1282" s="314"/>
      <c r="C1282" s="314"/>
      <c r="D1282" s="314"/>
      <c r="E1282" s="314"/>
      <c r="F1282" s="314"/>
      <c r="G1282" s="314"/>
      <c r="H1282" s="314"/>
      <c r="I1282" s="314"/>
      <c r="J1282" s="314"/>
      <c r="K1282" s="314"/>
      <c r="L1282">
        <v>427</v>
      </c>
    </row>
    <row r="1283" spans="1:12">
      <c r="A1283" s="314" t="s">
        <v>20732</v>
      </c>
      <c r="B1283" s="314" t="s">
        <v>20732</v>
      </c>
      <c r="C1283" s="314" t="s">
        <v>20732</v>
      </c>
      <c r="D1283" s="314" t="s">
        <v>20732</v>
      </c>
      <c r="E1283" s="314" t="s">
        <v>20732</v>
      </c>
      <c r="F1283" s="314" t="s">
        <v>20732</v>
      </c>
      <c r="G1283" s="314">
        <v>1</v>
      </c>
      <c r="H1283" s="314">
        <v>999999</v>
      </c>
      <c r="I1283" s="314">
        <v>1</v>
      </c>
      <c r="J1283" s="314" t="s">
        <v>20732</v>
      </c>
      <c r="K1283" s="314">
        <v>0</v>
      </c>
      <c r="L1283">
        <v>428</v>
      </c>
    </row>
    <row r="1284" spans="1:12">
      <c r="A1284" s="314"/>
      <c r="B1284" s="314"/>
      <c r="C1284" s="314"/>
      <c r="D1284" s="314"/>
      <c r="E1284" s="314"/>
      <c r="F1284" s="314"/>
      <c r="G1284" s="314"/>
      <c r="H1284" s="314"/>
      <c r="I1284" s="314"/>
      <c r="J1284" s="314"/>
      <c r="K1284" s="314"/>
      <c r="L1284">
        <v>428</v>
      </c>
    </row>
    <row r="1285" spans="1:12">
      <c r="A1285" s="314"/>
      <c r="B1285" s="314"/>
      <c r="C1285" s="314"/>
      <c r="D1285" s="314"/>
      <c r="E1285" s="314"/>
      <c r="F1285" s="314"/>
      <c r="G1285" s="314"/>
      <c r="H1285" s="314"/>
      <c r="I1285" s="314"/>
      <c r="J1285" s="314"/>
      <c r="K1285" s="314"/>
      <c r="L1285">
        <v>428</v>
      </c>
    </row>
    <row r="1286" spans="1:12">
      <c r="A1286" s="314" t="s">
        <v>20732</v>
      </c>
      <c r="B1286" s="314" t="s">
        <v>20732</v>
      </c>
      <c r="C1286" s="314" t="s">
        <v>20732</v>
      </c>
      <c r="D1286" s="314" t="s">
        <v>20732</v>
      </c>
      <c r="E1286" s="314" t="s">
        <v>20732</v>
      </c>
      <c r="F1286" s="314" t="s">
        <v>20732</v>
      </c>
      <c r="G1286" s="314">
        <v>1</v>
      </c>
      <c r="H1286" s="314">
        <v>999999</v>
      </c>
      <c r="I1286" s="314">
        <v>1</v>
      </c>
      <c r="J1286" s="314" t="s">
        <v>20736</v>
      </c>
      <c r="K1286" s="314">
        <v>10</v>
      </c>
      <c r="L1286">
        <v>429</v>
      </c>
    </row>
    <row r="1287" spans="1:12">
      <c r="A1287" s="314"/>
      <c r="B1287" s="314"/>
      <c r="C1287" s="314"/>
      <c r="D1287" s="314"/>
      <c r="E1287" s="314"/>
      <c r="F1287" s="314"/>
      <c r="G1287" s="314"/>
      <c r="H1287" s="314"/>
      <c r="I1287" s="314"/>
      <c r="J1287" s="314"/>
      <c r="K1287" s="314"/>
      <c r="L1287">
        <v>429</v>
      </c>
    </row>
    <row r="1288" spans="1:12">
      <c r="A1288" s="314"/>
      <c r="B1288" s="314"/>
      <c r="C1288" s="314"/>
      <c r="D1288" s="314"/>
      <c r="E1288" s="314"/>
      <c r="F1288" s="314"/>
      <c r="G1288" s="314"/>
      <c r="H1288" s="314"/>
      <c r="I1288" s="314"/>
      <c r="J1288" s="314"/>
      <c r="K1288" s="314"/>
      <c r="L1288">
        <v>429</v>
      </c>
    </row>
    <row r="1289" spans="1:12">
      <c r="A1289" s="314" t="s">
        <v>20732</v>
      </c>
      <c r="B1289" s="314" t="s">
        <v>20732</v>
      </c>
      <c r="C1289" s="314" t="s">
        <v>20732</v>
      </c>
      <c r="D1289" s="314" t="s">
        <v>20732</v>
      </c>
      <c r="E1289" s="314" t="s">
        <v>20732</v>
      </c>
      <c r="F1289" s="314" t="s">
        <v>20732</v>
      </c>
      <c r="G1289" s="314">
        <v>1</v>
      </c>
      <c r="H1289" s="314">
        <v>999999</v>
      </c>
      <c r="I1289" s="314">
        <v>1</v>
      </c>
      <c r="J1289" s="314" t="s">
        <v>20736</v>
      </c>
      <c r="K1289" s="314">
        <v>10</v>
      </c>
      <c r="L1289">
        <v>430</v>
      </c>
    </row>
    <row r="1290" spans="1:12">
      <c r="A1290" s="314"/>
      <c r="B1290" s="314"/>
      <c r="C1290" s="314"/>
      <c r="D1290" s="314"/>
      <c r="E1290" s="314"/>
      <c r="F1290" s="314"/>
      <c r="G1290" s="314"/>
      <c r="H1290" s="314"/>
      <c r="I1290" s="314"/>
      <c r="J1290" s="314"/>
      <c r="K1290" s="314"/>
      <c r="L1290">
        <v>430</v>
      </c>
    </row>
    <row r="1291" spans="1:12">
      <c r="A1291" s="314"/>
      <c r="B1291" s="314"/>
      <c r="C1291" s="314"/>
      <c r="D1291" s="314"/>
      <c r="E1291" s="314"/>
      <c r="F1291" s="314"/>
      <c r="G1291" s="314"/>
      <c r="H1291" s="314"/>
      <c r="I1291" s="314"/>
      <c r="J1291" s="314"/>
      <c r="K1291" s="314"/>
      <c r="L1291">
        <v>430</v>
      </c>
    </row>
    <row r="1292" spans="1:12">
      <c r="A1292" s="314" t="s">
        <v>20732</v>
      </c>
      <c r="B1292" s="314" t="s">
        <v>20732</v>
      </c>
      <c r="C1292" s="314" t="s">
        <v>20732</v>
      </c>
      <c r="D1292" s="314" t="s">
        <v>20732</v>
      </c>
      <c r="E1292" s="314" t="s">
        <v>20732</v>
      </c>
      <c r="F1292" s="314" t="s">
        <v>20732</v>
      </c>
      <c r="G1292" s="314">
        <v>1</v>
      </c>
      <c r="H1292" s="314">
        <v>999999</v>
      </c>
      <c r="I1292" s="314">
        <v>1</v>
      </c>
      <c r="J1292" s="314" t="s">
        <v>20736</v>
      </c>
      <c r="K1292" s="314">
        <v>10</v>
      </c>
      <c r="L1292">
        <v>431</v>
      </c>
    </row>
    <row r="1293" spans="1:12">
      <c r="A1293" s="314"/>
      <c r="B1293" s="314"/>
      <c r="C1293" s="314"/>
      <c r="D1293" s="314"/>
      <c r="E1293" s="314"/>
      <c r="F1293" s="314"/>
      <c r="G1293" s="314"/>
      <c r="H1293" s="314"/>
      <c r="I1293" s="314"/>
      <c r="J1293" s="314"/>
      <c r="K1293" s="314"/>
      <c r="L1293">
        <v>431</v>
      </c>
    </row>
    <row r="1294" spans="1:12">
      <c r="A1294" s="314"/>
      <c r="B1294" s="314"/>
      <c r="C1294" s="314"/>
      <c r="D1294" s="314"/>
      <c r="E1294" s="314"/>
      <c r="F1294" s="314"/>
      <c r="G1294" s="314"/>
      <c r="H1294" s="314"/>
      <c r="I1294" s="314"/>
      <c r="J1294" s="314"/>
      <c r="K1294" s="314"/>
      <c r="L1294">
        <v>431</v>
      </c>
    </row>
    <row r="1295" spans="1:12">
      <c r="A1295" s="314" t="s">
        <v>20732</v>
      </c>
      <c r="B1295" s="314" t="s">
        <v>20732</v>
      </c>
      <c r="C1295" s="314" t="s">
        <v>20732</v>
      </c>
      <c r="D1295" s="314" t="s">
        <v>20732</v>
      </c>
      <c r="E1295" s="314" t="s">
        <v>20732</v>
      </c>
      <c r="F1295" s="314" t="s">
        <v>20732</v>
      </c>
      <c r="G1295" s="314">
        <v>1</v>
      </c>
      <c r="H1295" s="314">
        <v>999999</v>
      </c>
      <c r="I1295" s="314">
        <v>1</v>
      </c>
      <c r="J1295" s="314" t="s">
        <v>20736</v>
      </c>
      <c r="K1295" s="314">
        <v>10</v>
      </c>
      <c r="L1295">
        <v>432</v>
      </c>
    </row>
    <row r="1296" spans="1:12">
      <c r="A1296" s="314"/>
      <c r="B1296" s="314"/>
      <c r="C1296" s="314"/>
      <c r="D1296" s="314"/>
      <c r="E1296" s="314"/>
      <c r="F1296" s="314"/>
      <c r="G1296" s="314"/>
      <c r="H1296" s="314"/>
      <c r="I1296" s="314"/>
      <c r="J1296" s="314"/>
      <c r="K1296" s="314"/>
      <c r="L1296">
        <v>432</v>
      </c>
    </row>
    <row r="1297" spans="1:12">
      <c r="A1297" s="314"/>
      <c r="B1297" s="314"/>
      <c r="C1297" s="314"/>
      <c r="D1297" s="314"/>
      <c r="E1297" s="314"/>
      <c r="F1297" s="314"/>
      <c r="G1297" s="314"/>
      <c r="H1297" s="314"/>
      <c r="I1297" s="314"/>
      <c r="J1297" s="314"/>
      <c r="K1297" s="314"/>
      <c r="L1297">
        <v>432</v>
      </c>
    </row>
    <row r="1298" spans="1:12">
      <c r="A1298" s="314" t="s">
        <v>20732</v>
      </c>
      <c r="B1298" s="314" t="s">
        <v>20732</v>
      </c>
      <c r="C1298" s="314" t="s">
        <v>20732</v>
      </c>
      <c r="D1298" s="314" t="s">
        <v>20732</v>
      </c>
      <c r="E1298" s="314" t="s">
        <v>20732</v>
      </c>
      <c r="F1298" s="314" t="s">
        <v>20732</v>
      </c>
      <c r="G1298" s="314">
        <v>1</v>
      </c>
      <c r="H1298" s="314">
        <v>999999</v>
      </c>
      <c r="I1298" s="314">
        <v>1</v>
      </c>
      <c r="J1298" s="314" t="s">
        <v>20736</v>
      </c>
      <c r="K1298" s="314">
        <v>10</v>
      </c>
      <c r="L1298">
        <v>433</v>
      </c>
    </row>
    <row r="1299" spans="1:12">
      <c r="A1299" s="314"/>
      <c r="B1299" s="314"/>
      <c r="C1299" s="314"/>
      <c r="D1299" s="314"/>
      <c r="E1299" s="314"/>
      <c r="F1299" s="314"/>
      <c r="G1299" s="314"/>
      <c r="H1299" s="314"/>
      <c r="I1299" s="314"/>
      <c r="J1299" s="314"/>
      <c r="K1299" s="314"/>
      <c r="L1299">
        <v>433</v>
      </c>
    </row>
    <row r="1300" spans="1:12">
      <c r="A1300" s="314"/>
      <c r="B1300" s="314"/>
      <c r="C1300" s="314"/>
      <c r="D1300" s="314"/>
      <c r="E1300" s="314"/>
      <c r="F1300" s="314"/>
      <c r="G1300" s="314"/>
      <c r="H1300" s="314"/>
      <c r="I1300" s="314"/>
      <c r="J1300" s="314"/>
      <c r="K1300" s="314"/>
      <c r="L1300">
        <v>433</v>
      </c>
    </row>
    <row r="1301" spans="1:12">
      <c r="A1301" s="314" t="s">
        <v>20732</v>
      </c>
      <c r="B1301" s="314" t="s">
        <v>20732</v>
      </c>
      <c r="C1301" s="314" t="s">
        <v>20732</v>
      </c>
      <c r="D1301" s="314" t="s">
        <v>20732</v>
      </c>
      <c r="E1301" s="314" t="s">
        <v>20732</v>
      </c>
      <c r="F1301" s="314" t="s">
        <v>20732</v>
      </c>
      <c r="G1301" s="314">
        <v>1</v>
      </c>
      <c r="H1301" s="314">
        <v>999999</v>
      </c>
      <c r="I1301" s="314">
        <v>1</v>
      </c>
      <c r="J1301" s="314" t="s">
        <v>20736</v>
      </c>
      <c r="K1301" s="314">
        <v>10</v>
      </c>
      <c r="L1301">
        <v>434</v>
      </c>
    </row>
    <row r="1302" spans="1:12">
      <c r="A1302" s="314"/>
      <c r="B1302" s="314"/>
      <c r="C1302" s="314"/>
      <c r="D1302" s="314"/>
      <c r="E1302" s="314"/>
      <c r="F1302" s="314"/>
      <c r="G1302" s="314"/>
      <c r="H1302" s="314"/>
      <c r="I1302" s="314"/>
      <c r="J1302" s="314"/>
      <c r="K1302" s="314"/>
      <c r="L1302">
        <v>434</v>
      </c>
    </row>
    <row r="1303" spans="1:12">
      <c r="A1303" s="314"/>
      <c r="B1303" s="314"/>
      <c r="C1303" s="314"/>
      <c r="D1303" s="314"/>
      <c r="E1303" s="314"/>
      <c r="F1303" s="314"/>
      <c r="G1303" s="314"/>
      <c r="H1303" s="314"/>
      <c r="I1303" s="314"/>
      <c r="J1303" s="314"/>
      <c r="K1303" s="314"/>
      <c r="L1303">
        <v>434</v>
      </c>
    </row>
    <row r="1304" spans="1:12">
      <c r="A1304" s="314" t="s">
        <v>20732</v>
      </c>
      <c r="B1304" s="314" t="s">
        <v>20732</v>
      </c>
      <c r="C1304" s="314" t="s">
        <v>20732</v>
      </c>
      <c r="D1304" s="314" t="s">
        <v>20732</v>
      </c>
      <c r="E1304" s="314" t="s">
        <v>20732</v>
      </c>
      <c r="F1304" s="314" t="s">
        <v>20732</v>
      </c>
      <c r="G1304" s="314">
        <v>1</v>
      </c>
      <c r="H1304" s="314">
        <v>999999</v>
      </c>
      <c r="I1304" s="314">
        <v>1</v>
      </c>
      <c r="J1304" s="314" t="s">
        <v>20732</v>
      </c>
      <c r="K1304" s="314">
        <v>0</v>
      </c>
      <c r="L1304">
        <v>435</v>
      </c>
    </row>
    <row r="1305" spans="1:12">
      <c r="A1305" s="314"/>
      <c r="B1305" s="314"/>
      <c r="C1305" s="314"/>
      <c r="D1305" s="314"/>
      <c r="E1305" s="314"/>
      <c r="F1305" s="314"/>
      <c r="G1305" s="314"/>
      <c r="H1305" s="314"/>
      <c r="I1305" s="314"/>
      <c r="J1305" s="314"/>
      <c r="K1305" s="314"/>
      <c r="L1305">
        <v>435</v>
      </c>
    </row>
    <row r="1306" spans="1:12">
      <c r="A1306" s="314"/>
      <c r="B1306" s="314"/>
      <c r="C1306" s="314"/>
      <c r="D1306" s="314"/>
      <c r="E1306" s="314"/>
      <c r="F1306" s="314"/>
      <c r="G1306" s="314"/>
      <c r="H1306" s="314"/>
      <c r="I1306" s="314"/>
      <c r="J1306" s="314"/>
      <c r="K1306" s="314"/>
      <c r="L1306">
        <v>435</v>
      </c>
    </row>
    <row r="1307" spans="1:12">
      <c r="A1307" s="314" t="s">
        <v>20732</v>
      </c>
      <c r="B1307" s="314" t="s">
        <v>20732</v>
      </c>
      <c r="C1307" s="314" t="s">
        <v>20732</v>
      </c>
      <c r="D1307" s="314" t="s">
        <v>20732</v>
      </c>
      <c r="E1307" s="314" t="s">
        <v>20732</v>
      </c>
      <c r="F1307" s="314" t="s">
        <v>20732</v>
      </c>
      <c r="G1307" s="314">
        <v>1</v>
      </c>
      <c r="H1307" s="314">
        <v>999999</v>
      </c>
      <c r="I1307" s="314">
        <v>1</v>
      </c>
      <c r="J1307" s="314" t="s">
        <v>20732</v>
      </c>
      <c r="K1307" s="314">
        <v>0</v>
      </c>
      <c r="L1307">
        <v>436</v>
      </c>
    </row>
    <row r="1308" spans="1:12">
      <c r="A1308" s="314"/>
      <c r="B1308" s="314"/>
      <c r="C1308" s="314"/>
      <c r="D1308" s="314"/>
      <c r="E1308" s="314"/>
      <c r="F1308" s="314"/>
      <c r="G1308" s="314"/>
      <c r="H1308" s="314"/>
      <c r="I1308" s="314"/>
      <c r="J1308" s="314"/>
      <c r="K1308" s="314"/>
      <c r="L1308">
        <v>436</v>
      </c>
    </row>
    <row r="1309" spans="1:12">
      <c r="A1309" s="314"/>
      <c r="B1309" s="314"/>
      <c r="C1309" s="314"/>
      <c r="D1309" s="314"/>
      <c r="E1309" s="314"/>
      <c r="F1309" s="314"/>
      <c r="G1309" s="314"/>
      <c r="H1309" s="314"/>
      <c r="I1309" s="314"/>
      <c r="J1309" s="314"/>
      <c r="K1309" s="314"/>
      <c r="L1309">
        <v>436</v>
      </c>
    </row>
    <row r="1310" spans="1:12">
      <c r="A1310" s="314" t="s">
        <v>20732</v>
      </c>
      <c r="B1310" s="314" t="s">
        <v>20732</v>
      </c>
      <c r="C1310" s="314" t="s">
        <v>20732</v>
      </c>
      <c r="D1310" s="314" t="s">
        <v>20732</v>
      </c>
      <c r="E1310" s="314" t="s">
        <v>20732</v>
      </c>
      <c r="F1310" s="314" t="s">
        <v>20732</v>
      </c>
      <c r="G1310" s="314">
        <v>1</v>
      </c>
      <c r="H1310" s="314">
        <v>999999</v>
      </c>
      <c r="I1310" s="314">
        <v>1</v>
      </c>
      <c r="J1310" s="314" t="s">
        <v>20732</v>
      </c>
      <c r="K1310" s="314">
        <v>0</v>
      </c>
      <c r="L1310">
        <v>437</v>
      </c>
    </row>
    <row r="1311" spans="1:12">
      <c r="A1311" s="314"/>
      <c r="B1311" s="314"/>
      <c r="C1311" s="314"/>
      <c r="D1311" s="314"/>
      <c r="E1311" s="314"/>
      <c r="F1311" s="314"/>
      <c r="G1311" s="314"/>
      <c r="H1311" s="314"/>
      <c r="I1311" s="314"/>
      <c r="J1311" s="314"/>
      <c r="K1311" s="314"/>
      <c r="L1311">
        <v>437</v>
      </c>
    </row>
    <row r="1312" spans="1:12">
      <c r="A1312" s="314"/>
      <c r="B1312" s="314"/>
      <c r="C1312" s="314"/>
      <c r="D1312" s="314"/>
      <c r="E1312" s="314"/>
      <c r="F1312" s="314"/>
      <c r="G1312" s="314"/>
      <c r="H1312" s="314"/>
      <c r="I1312" s="314"/>
      <c r="J1312" s="314"/>
      <c r="K1312" s="314"/>
      <c r="L1312">
        <v>437</v>
      </c>
    </row>
    <row r="1313" spans="1:12">
      <c r="A1313" s="314" t="s">
        <v>20732</v>
      </c>
      <c r="B1313" s="314" t="s">
        <v>20732</v>
      </c>
      <c r="C1313" s="314" t="s">
        <v>20732</v>
      </c>
      <c r="D1313" s="314" t="s">
        <v>20732</v>
      </c>
      <c r="E1313" s="314" t="s">
        <v>20732</v>
      </c>
      <c r="F1313" s="314" t="s">
        <v>20732</v>
      </c>
      <c r="G1313" s="314">
        <v>1</v>
      </c>
      <c r="H1313" s="314">
        <v>999999</v>
      </c>
      <c r="I1313" s="314">
        <v>1</v>
      </c>
      <c r="J1313" s="314" t="s">
        <v>20736</v>
      </c>
      <c r="K1313" s="314">
        <v>10</v>
      </c>
      <c r="L1313">
        <v>438</v>
      </c>
    </row>
    <row r="1314" spans="1:12">
      <c r="A1314" s="314"/>
      <c r="B1314" s="314"/>
      <c r="C1314" s="314"/>
      <c r="D1314" s="314"/>
      <c r="E1314" s="314"/>
      <c r="F1314" s="314"/>
      <c r="G1314" s="314"/>
      <c r="H1314" s="314"/>
      <c r="I1314" s="314"/>
      <c r="J1314" s="314"/>
      <c r="K1314" s="314"/>
      <c r="L1314">
        <v>438</v>
      </c>
    </row>
    <row r="1315" spans="1:12">
      <c r="A1315" s="314"/>
      <c r="B1315" s="314"/>
      <c r="C1315" s="314"/>
      <c r="D1315" s="314"/>
      <c r="E1315" s="314"/>
      <c r="F1315" s="314"/>
      <c r="G1315" s="314"/>
      <c r="H1315" s="314"/>
      <c r="I1315" s="314"/>
      <c r="J1315" s="314"/>
      <c r="K1315" s="314"/>
      <c r="L1315">
        <v>438</v>
      </c>
    </row>
    <row r="1316" spans="1:12">
      <c r="A1316" s="314" t="s">
        <v>20732</v>
      </c>
      <c r="B1316" s="314" t="s">
        <v>20732</v>
      </c>
      <c r="C1316" s="314" t="s">
        <v>20732</v>
      </c>
      <c r="D1316" s="314" t="s">
        <v>20732</v>
      </c>
      <c r="E1316" s="314" t="s">
        <v>20732</v>
      </c>
      <c r="F1316" s="314" t="s">
        <v>20732</v>
      </c>
      <c r="G1316" s="314">
        <v>1</v>
      </c>
      <c r="H1316" s="314">
        <v>999999</v>
      </c>
      <c r="I1316" s="314">
        <v>1</v>
      </c>
      <c r="J1316" s="314" t="s">
        <v>20736</v>
      </c>
      <c r="K1316" s="314">
        <v>10</v>
      </c>
      <c r="L1316">
        <v>439</v>
      </c>
    </row>
    <row r="1317" spans="1:12">
      <c r="A1317" s="314"/>
      <c r="B1317" s="314"/>
      <c r="C1317" s="314"/>
      <c r="D1317" s="314"/>
      <c r="E1317" s="314"/>
      <c r="F1317" s="314"/>
      <c r="G1317" s="314"/>
      <c r="H1317" s="314"/>
      <c r="I1317" s="314"/>
      <c r="J1317" s="314"/>
      <c r="K1317" s="314"/>
      <c r="L1317">
        <v>439</v>
      </c>
    </row>
    <row r="1318" spans="1:12">
      <c r="A1318" s="314"/>
      <c r="B1318" s="314"/>
      <c r="C1318" s="314"/>
      <c r="D1318" s="314"/>
      <c r="E1318" s="314"/>
      <c r="F1318" s="314"/>
      <c r="G1318" s="314"/>
      <c r="H1318" s="314"/>
      <c r="I1318" s="314"/>
      <c r="J1318" s="314"/>
      <c r="K1318" s="314"/>
      <c r="L1318">
        <v>439</v>
      </c>
    </row>
    <row r="1319" spans="1:12">
      <c r="A1319" s="314" t="s">
        <v>20732</v>
      </c>
      <c r="B1319" s="314" t="s">
        <v>20732</v>
      </c>
      <c r="C1319" s="314" t="s">
        <v>20732</v>
      </c>
      <c r="D1319" s="314" t="s">
        <v>20732</v>
      </c>
      <c r="E1319" s="314" t="s">
        <v>20732</v>
      </c>
      <c r="F1319" s="314" t="s">
        <v>20732</v>
      </c>
      <c r="G1319" s="314">
        <v>1</v>
      </c>
      <c r="H1319" s="314">
        <v>999999</v>
      </c>
      <c r="I1319" s="314">
        <v>1</v>
      </c>
      <c r="J1319" s="314" t="s">
        <v>20736</v>
      </c>
      <c r="K1319" s="314">
        <v>10</v>
      </c>
      <c r="L1319">
        <v>440</v>
      </c>
    </row>
    <row r="1320" spans="1:12">
      <c r="A1320" s="314"/>
      <c r="B1320" s="314"/>
      <c r="C1320" s="314"/>
      <c r="D1320" s="314"/>
      <c r="E1320" s="314"/>
      <c r="F1320" s="314"/>
      <c r="G1320" s="314"/>
      <c r="H1320" s="314"/>
      <c r="I1320" s="314"/>
      <c r="J1320" s="314"/>
      <c r="K1320" s="314"/>
      <c r="L1320">
        <v>440</v>
      </c>
    </row>
    <row r="1321" spans="1:12">
      <c r="A1321" s="314"/>
      <c r="B1321" s="314"/>
      <c r="C1321" s="314"/>
      <c r="D1321" s="314"/>
      <c r="E1321" s="314"/>
      <c r="F1321" s="314"/>
      <c r="G1321" s="314"/>
      <c r="H1321" s="314"/>
      <c r="I1321" s="314"/>
      <c r="J1321" s="314"/>
      <c r="K1321" s="314"/>
      <c r="L1321">
        <v>440</v>
      </c>
    </row>
    <row r="1322" spans="1:12">
      <c r="A1322" s="314" t="s">
        <v>20732</v>
      </c>
      <c r="B1322" s="314" t="s">
        <v>20732</v>
      </c>
      <c r="C1322" s="314" t="s">
        <v>20732</v>
      </c>
      <c r="D1322" s="314" t="s">
        <v>20732</v>
      </c>
      <c r="E1322" s="314" t="s">
        <v>20732</v>
      </c>
      <c r="F1322" s="314" t="s">
        <v>20732</v>
      </c>
      <c r="G1322" s="314">
        <v>1</v>
      </c>
      <c r="H1322" s="314">
        <v>999999</v>
      </c>
      <c r="I1322" s="314">
        <v>1</v>
      </c>
      <c r="J1322" s="314" t="s">
        <v>20736</v>
      </c>
      <c r="K1322" s="314">
        <v>10</v>
      </c>
      <c r="L1322">
        <v>441</v>
      </c>
    </row>
    <row r="1323" spans="1:12">
      <c r="A1323" s="314"/>
      <c r="B1323" s="314"/>
      <c r="C1323" s="314"/>
      <c r="D1323" s="314"/>
      <c r="E1323" s="314"/>
      <c r="F1323" s="314"/>
      <c r="G1323" s="314"/>
      <c r="H1323" s="314"/>
      <c r="I1323" s="314"/>
      <c r="J1323" s="314"/>
      <c r="K1323" s="314"/>
      <c r="L1323">
        <v>441</v>
      </c>
    </row>
    <row r="1324" spans="1:12">
      <c r="A1324" s="314"/>
      <c r="B1324" s="314"/>
      <c r="C1324" s="314"/>
      <c r="D1324" s="314"/>
      <c r="E1324" s="314"/>
      <c r="F1324" s="314"/>
      <c r="G1324" s="314"/>
      <c r="H1324" s="314"/>
      <c r="I1324" s="314"/>
      <c r="J1324" s="314"/>
      <c r="K1324" s="314"/>
      <c r="L1324">
        <v>441</v>
      </c>
    </row>
    <row r="1325" spans="1:12">
      <c r="A1325" s="314" t="s">
        <v>20732</v>
      </c>
      <c r="B1325" s="314" t="s">
        <v>20732</v>
      </c>
      <c r="C1325" s="314" t="s">
        <v>20732</v>
      </c>
      <c r="D1325" s="314" t="s">
        <v>20732</v>
      </c>
      <c r="E1325" s="314" t="s">
        <v>20732</v>
      </c>
      <c r="F1325" s="314" t="s">
        <v>20732</v>
      </c>
      <c r="G1325" s="314">
        <v>1</v>
      </c>
      <c r="H1325" s="314">
        <v>999999</v>
      </c>
      <c r="I1325" s="314">
        <v>1</v>
      </c>
      <c r="J1325" s="314" t="s">
        <v>20736</v>
      </c>
      <c r="K1325" s="314">
        <v>5</v>
      </c>
      <c r="L1325">
        <v>442</v>
      </c>
    </row>
    <row r="1326" spans="1:12">
      <c r="A1326" s="314"/>
      <c r="B1326" s="314"/>
      <c r="C1326" s="314"/>
      <c r="D1326" s="314"/>
      <c r="E1326" s="314"/>
      <c r="F1326" s="314"/>
      <c r="G1326" s="314"/>
      <c r="H1326" s="314"/>
      <c r="I1326" s="314"/>
      <c r="J1326" s="314"/>
      <c r="K1326" s="314"/>
      <c r="L1326">
        <v>442</v>
      </c>
    </row>
    <row r="1327" spans="1:12">
      <c r="A1327" s="314"/>
      <c r="B1327" s="314"/>
      <c r="C1327" s="314"/>
      <c r="D1327" s="314"/>
      <c r="E1327" s="314"/>
      <c r="F1327" s="314"/>
      <c r="G1327" s="314"/>
      <c r="H1327" s="314"/>
      <c r="I1327" s="314"/>
      <c r="J1327" s="314"/>
      <c r="K1327" s="314"/>
      <c r="L1327">
        <v>442</v>
      </c>
    </row>
    <row r="1328" spans="1:12">
      <c r="A1328" s="314" t="s">
        <v>20732</v>
      </c>
      <c r="B1328" s="314" t="s">
        <v>20732</v>
      </c>
      <c r="C1328" s="314" t="s">
        <v>20732</v>
      </c>
      <c r="D1328" s="314" t="s">
        <v>20732</v>
      </c>
      <c r="E1328" s="314" t="s">
        <v>20732</v>
      </c>
      <c r="F1328" s="314" t="s">
        <v>20732</v>
      </c>
      <c r="G1328" s="314">
        <v>1</v>
      </c>
      <c r="H1328" s="314">
        <v>999999</v>
      </c>
      <c r="I1328" s="314">
        <v>1</v>
      </c>
      <c r="J1328" s="314" t="s">
        <v>20736</v>
      </c>
      <c r="K1328" s="314">
        <v>5</v>
      </c>
      <c r="L1328">
        <v>443</v>
      </c>
    </row>
    <row r="1329" spans="1:12">
      <c r="A1329" s="314"/>
      <c r="B1329" s="314"/>
      <c r="C1329" s="314"/>
      <c r="D1329" s="314"/>
      <c r="E1329" s="314"/>
      <c r="F1329" s="314"/>
      <c r="G1329" s="314"/>
      <c r="H1329" s="314"/>
      <c r="I1329" s="314"/>
      <c r="J1329" s="314"/>
      <c r="K1329" s="314"/>
      <c r="L1329">
        <v>443</v>
      </c>
    </row>
    <row r="1330" spans="1:12">
      <c r="A1330" s="314"/>
      <c r="B1330" s="314"/>
      <c r="C1330" s="314"/>
      <c r="D1330" s="314"/>
      <c r="E1330" s="314"/>
      <c r="F1330" s="314"/>
      <c r="G1330" s="314"/>
      <c r="H1330" s="314"/>
      <c r="I1330" s="314"/>
      <c r="J1330" s="314"/>
      <c r="K1330" s="314"/>
      <c r="L1330">
        <v>443</v>
      </c>
    </row>
    <row r="1331" spans="1:12">
      <c r="A1331" s="314" t="s">
        <v>20732</v>
      </c>
      <c r="B1331" s="314" t="s">
        <v>20732</v>
      </c>
      <c r="C1331" s="314" t="s">
        <v>20732</v>
      </c>
      <c r="D1331" s="314" t="s">
        <v>20732</v>
      </c>
      <c r="E1331" s="314" t="s">
        <v>20732</v>
      </c>
      <c r="F1331" s="314" t="s">
        <v>20732</v>
      </c>
      <c r="G1331" s="314">
        <v>1</v>
      </c>
      <c r="H1331" s="314">
        <v>999999</v>
      </c>
      <c r="I1331" s="314">
        <v>1</v>
      </c>
      <c r="J1331" s="314" t="s">
        <v>20736</v>
      </c>
      <c r="K1331" s="314">
        <v>5</v>
      </c>
      <c r="L1331">
        <v>444</v>
      </c>
    </row>
    <row r="1332" spans="1:12">
      <c r="A1332" s="314"/>
      <c r="B1332" s="314"/>
      <c r="C1332" s="314"/>
      <c r="D1332" s="314"/>
      <c r="E1332" s="314"/>
      <c r="F1332" s="314"/>
      <c r="G1332" s="314"/>
      <c r="H1332" s="314"/>
      <c r="I1332" s="314"/>
      <c r="J1332" s="314"/>
      <c r="K1332" s="314"/>
      <c r="L1332">
        <v>444</v>
      </c>
    </row>
    <row r="1333" spans="1:12">
      <c r="A1333" s="314"/>
      <c r="B1333" s="314"/>
      <c r="C1333" s="314"/>
      <c r="D1333" s="314"/>
      <c r="E1333" s="314"/>
      <c r="F1333" s="314"/>
      <c r="G1333" s="314"/>
      <c r="H1333" s="314"/>
      <c r="I1333" s="314"/>
      <c r="J1333" s="314"/>
      <c r="K1333" s="314"/>
      <c r="L1333">
        <v>444</v>
      </c>
    </row>
    <row r="1334" spans="1:12">
      <c r="A1334" s="314" t="s">
        <v>20732</v>
      </c>
      <c r="B1334" s="314" t="s">
        <v>20732</v>
      </c>
      <c r="C1334" s="314" t="s">
        <v>20732</v>
      </c>
      <c r="D1334" s="314" t="s">
        <v>20732</v>
      </c>
      <c r="E1334" s="314" t="s">
        <v>20732</v>
      </c>
      <c r="F1334" s="314" t="s">
        <v>20732</v>
      </c>
      <c r="G1334" s="314">
        <v>1</v>
      </c>
      <c r="H1334" s="314">
        <v>999999</v>
      </c>
      <c r="I1334" s="314">
        <v>1</v>
      </c>
      <c r="J1334" s="314" t="s">
        <v>20736</v>
      </c>
      <c r="K1334" s="314">
        <v>5</v>
      </c>
      <c r="L1334">
        <v>445</v>
      </c>
    </row>
    <row r="1335" spans="1:12">
      <c r="A1335" s="314"/>
      <c r="B1335" s="314"/>
      <c r="C1335" s="314"/>
      <c r="D1335" s="314"/>
      <c r="E1335" s="314"/>
      <c r="F1335" s="314"/>
      <c r="G1335" s="314"/>
      <c r="H1335" s="314"/>
      <c r="I1335" s="314"/>
      <c r="J1335" s="314"/>
      <c r="K1335" s="314"/>
      <c r="L1335">
        <v>445</v>
      </c>
    </row>
    <row r="1336" spans="1:12">
      <c r="A1336" s="314"/>
      <c r="B1336" s="314"/>
      <c r="C1336" s="314"/>
      <c r="D1336" s="314"/>
      <c r="E1336" s="314"/>
      <c r="F1336" s="314"/>
      <c r="G1336" s="314"/>
      <c r="H1336" s="314"/>
      <c r="I1336" s="314"/>
      <c r="J1336" s="314"/>
      <c r="K1336" s="314"/>
      <c r="L1336">
        <v>445</v>
      </c>
    </row>
    <row r="1337" spans="1:12">
      <c r="A1337" s="314" t="s">
        <v>20732</v>
      </c>
      <c r="B1337" s="314" t="s">
        <v>20732</v>
      </c>
      <c r="C1337" s="314" t="s">
        <v>20732</v>
      </c>
      <c r="D1337" s="314" t="s">
        <v>20732</v>
      </c>
      <c r="E1337" s="314" t="s">
        <v>20732</v>
      </c>
      <c r="F1337" s="314" t="s">
        <v>20732</v>
      </c>
      <c r="G1337" s="314">
        <v>1</v>
      </c>
      <c r="H1337" s="314">
        <v>999999</v>
      </c>
      <c r="I1337" s="314">
        <v>1</v>
      </c>
      <c r="J1337" s="314" t="s">
        <v>20736</v>
      </c>
      <c r="K1337" s="314">
        <v>5</v>
      </c>
      <c r="L1337">
        <v>446</v>
      </c>
    </row>
    <row r="1338" spans="1:12">
      <c r="A1338" s="314"/>
      <c r="B1338" s="314"/>
      <c r="C1338" s="314"/>
      <c r="D1338" s="314"/>
      <c r="E1338" s="314"/>
      <c r="F1338" s="314"/>
      <c r="G1338" s="314"/>
      <c r="H1338" s="314"/>
      <c r="I1338" s="314"/>
      <c r="J1338" s="314"/>
      <c r="K1338" s="314"/>
      <c r="L1338">
        <v>446</v>
      </c>
    </row>
    <row r="1339" spans="1:12">
      <c r="A1339" s="314"/>
      <c r="B1339" s="314"/>
      <c r="C1339" s="314"/>
      <c r="D1339" s="314"/>
      <c r="E1339" s="314"/>
      <c r="F1339" s="314"/>
      <c r="G1339" s="314"/>
      <c r="H1339" s="314"/>
      <c r="I1339" s="314"/>
      <c r="J1339" s="314"/>
      <c r="K1339" s="314"/>
      <c r="L1339">
        <v>446</v>
      </c>
    </row>
    <row r="1340" spans="1:12">
      <c r="A1340" s="314" t="s">
        <v>20732</v>
      </c>
      <c r="B1340" s="314" t="s">
        <v>20732</v>
      </c>
      <c r="C1340" s="314" t="s">
        <v>20732</v>
      </c>
      <c r="D1340" s="314" t="s">
        <v>20732</v>
      </c>
      <c r="E1340" s="314" t="s">
        <v>20732</v>
      </c>
      <c r="F1340" s="314" t="s">
        <v>20732</v>
      </c>
      <c r="G1340" s="314">
        <v>1</v>
      </c>
      <c r="H1340" s="314">
        <v>999999</v>
      </c>
      <c r="I1340" s="314">
        <v>1</v>
      </c>
      <c r="J1340" s="314" t="s">
        <v>20736</v>
      </c>
      <c r="K1340" s="314">
        <v>10</v>
      </c>
      <c r="L1340">
        <v>447</v>
      </c>
    </row>
    <row r="1341" spans="1:12">
      <c r="A1341" s="314"/>
      <c r="B1341" s="314"/>
      <c r="C1341" s="314"/>
      <c r="D1341" s="314"/>
      <c r="E1341" s="314"/>
      <c r="F1341" s="314"/>
      <c r="G1341" s="314"/>
      <c r="H1341" s="314"/>
      <c r="I1341" s="314"/>
      <c r="J1341" s="314"/>
      <c r="K1341" s="314"/>
      <c r="L1341">
        <v>447</v>
      </c>
    </row>
    <row r="1342" spans="1:12">
      <c r="A1342" s="314"/>
      <c r="B1342" s="314"/>
      <c r="C1342" s="314"/>
      <c r="D1342" s="314"/>
      <c r="E1342" s="314"/>
      <c r="F1342" s="314"/>
      <c r="G1342" s="314"/>
      <c r="H1342" s="314"/>
      <c r="I1342" s="314"/>
      <c r="J1342" s="314"/>
      <c r="K1342" s="314"/>
      <c r="L1342">
        <v>447</v>
      </c>
    </row>
    <row r="1343" spans="1:12">
      <c r="A1343" s="314" t="s">
        <v>20732</v>
      </c>
      <c r="B1343" s="314" t="s">
        <v>20732</v>
      </c>
      <c r="C1343" s="314" t="s">
        <v>20732</v>
      </c>
      <c r="D1343" s="314" t="s">
        <v>20732</v>
      </c>
      <c r="E1343" s="314" t="s">
        <v>20732</v>
      </c>
      <c r="F1343" s="314" t="s">
        <v>20732</v>
      </c>
      <c r="G1343" s="314">
        <v>1</v>
      </c>
      <c r="H1343" s="314">
        <v>999999</v>
      </c>
      <c r="I1343" s="314">
        <v>1</v>
      </c>
      <c r="J1343" s="314" t="s">
        <v>20736</v>
      </c>
      <c r="K1343" s="314">
        <v>10</v>
      </c>
      <c r="L1343">
        <v>448</v>
      </c>
    </row>
    <row r="1344" spans="1:12">
      <c r="A1344" s="314"/>
      <c r="B1344" s="314"/>
      <c r="C1344" s="314"/>
      <c r="D1344" s="314"/>
      <c r="E1344" s="314"/>
      <c r="F1344" s="314"/>
      <c r="G1344" s="314"/>
      <c r="H1344" s="314"/>
      <c r="I1344" s="314"/>
      <c r="J1344" s="314"/>
      <c r="K1344" s="314"/>
      <c r="L1344">
        <v>448</v>
      </c>
    </row>
    <row r="1345" spans="1:12">
      <c r="A1345" s="314"/>
      <c r="B1345" s="314"/>
      <c r="C1345" s="314"/>
      <c r="D1345" s="314"/>
      <c r="E1345" s="314"/>
      <c r="F1345" s="314"/>
      <c r="G1345" s="314"/>
      <c r="H1345" s="314"/>
      <c r="I1345" s="314"/>
      <c r="J1345" s="314"/>
      <c r="K1345" s="314"/>
      <c r="L1345">
        <v>448</v>
      </c>
    </row>
    <row r="1346" spans="1:12">
      <c r="A1346" s="314" t="s">
        <v>20732</v>
      </c>
      <c r="B1346" s="314" t="s">
        <v>20732</v>
      </c>
      <c r="C1346" s="314" t="s">
        <v>20732</v>
      </c>
      <c r="D1346" s="314" t="s">
        <v>20732</v>
      </c>
      <c r="E1346" s="314" t="s">
        <v>20732</v>
      </c>
      <c r="F1346" s="314" t="s">
        <v>20732</v>
      </c>
      <c r="G1346" s="314">
        <v>1</v>
      </c>
      <c r="H1346" s="314">
        <v>999999</v>
      </c>
      <c r="I1346" s="314">
        <v>1</v>
      </c>
      <c r="J1346" s="314" t="s">
        <v>20736</v>
      </c>
      <c r="K1346" s="314">
        <v>10</v>
      </c>
      <c r="L1346">
        <v>449</v>
      </c>
    </row>
    <row r="1347" spans="1:12">
      <c r="A1347" s="314"/>
      <c r="B1347" s="314"/>
      <c r="C1347" s="314"/>
      <c r="D1347" s="314"/>
      <c r="E1347" s="314"/>
      <c r="F1347" s="314"/>
      <c r="G1347" s="314"/>
      <c r="H1347" s="314"/>
      <c r="I1347" s="314"/>
      <c r="J1347" s="314"/>
      <c r="K1347" s="314"/>
      <c r="L1347">
        <v>449</v>
      </c>
    </row>
    <row r="1348" spans="1:12">
      <c r="A1348" s="314"/>
      <c r="B1348" s="314"/>
      <c r="C1348" s="314"/>
      <c r="D1348" s="314"/>
      <c r="E1348" s="314"/>
      <c r="F1348" s="314"/>
      <c r="G1348" s="314"/>
      <c r="H1348" s="314"/>
      <c r="I1348" s="314"/>
      <c r="J1348" s="314"/>
      <c r="K1348" s="314"/>
      <c r="L1348">
        <v>449</v>
      </c>
    </row>
    <row r="1349" spans="1:12">
      <c r="A1349" s="314" t="s">
        <v>20732</v>
      </c>
      <c r="B1349" s="314" t="s">
        <v>20732</v>
      </c>
      <c r="C1349" s="314" t="s">
        <v>20732</v>
      </c>
      <c r="D1349" s="314" t="s">
        <v>20732</v>
      </c>
      <c r="E1349" s="314" t="s">
        <v>20732</v>
      </c>
      <c r="F1349" s="314" t="s">
        <v>20732</v>
      </c>
      <c r="G1349" s="314">
        <v>1</v>
      </c>
      <c r="H1349" s="314">
        <v>999999</v>
      </c>
      <c r="I1349" s="314">
        <v>1</v>
      </c>
      <c r="J1349" s="314" t="s">
        <v>20736</v>
      </c>
      <c r="K1349" s="314">
        <v>10</v>
      </c>
      <c r="L1349">
        <v>450</v>
      </c>
    </row>
    <row r="1350" spans="1:12">
      <c r="A1350" s="314"/>
      <c r="B1350" s="314"/>
      <c r="C1350" s="314"/>
      <c r="D1350" s="314"/>
      <c r="E1350" s="314"/>
      <c r="F1350" s="314"/>
      <c r="G1350" s="314"/>
      <c r="H1350" s="314"/>
      <c r="I1350" s="314"/>
      <c r="J1350" s="314"/>
      <c r="K1350" s="314"/>
      <c r="L1350">
        <v>450</v>
      </c>
    </row>
    <row r="1351" spans="1:12">
      <c r="A1351" s="314"/>
      <c r="B1351" s="314"/>
      <c r="C1351" s="314"/>
      <c r="D1351" s="314"/>
      <c r="E1351" s="314"/>
      <c r="F1351" s="314"/>
      <c r="G1351" s="314"/>
      <c r="H1351" s="314"/>
      <c r="I1351" s="314"/>
      <c r="J1351" s="314"/>
      <c r="K1351" s="314"/>
      <c r="L1351">
        <v>450</v>
      </c>
    </row>
    <row r="1352" spans="1:12">
      <c r="A1352" s="314" t="s">
        <v>20732</v>
      </c>
      <c r="B1352" s="314" t="s">
        <v>20732</v>
      </c>
      <c r="C1352" s="314" t="s">
        <v>20732</v>
      </c>
      <c r="D1352" s="314" t="s">
        <v>20732</v>
      </c>
      <c r="E1352" s="314" t="s">
        <v>20732</v>
      </c>
      <c r="F1352" s="314" t="s">
        <v>20732</v>
      </c>
      <c r="G1352" s="314">
        <v>1</v>
      </c>
      <c r="H1352" s="314">
        <v>999999</v>
      </c>
      <c r="I1352" s="314">
        <v>1</v>
      </c>
      <c r="J1352" s="314" t="s">
        <v>20736</v>
      </c>
      <c r="K1352" s="314">
        <v>10</v>
      </c>
      <c r="L1352">
        <v>451</v>
      </c>
    </row>
    <row r="1353" spans="1:12">
      <c r="A1353" s="314"/>
      <c r="B1353" s="314"/>
      <c r="C1353" s="314"/>
      <c r="D1353" s="314"/>
      <c r="E1353" s="314"/>
      <c r="F1353" s="314"/>
      <c r="G1353" s="314"/>
      <c r="H1353" s="314"/>
      <c r="I1353" s="314"/>
      <c r="J1353" s="314"/>
      <c r="K1353" s="314"/>
      <c r="L1353">
        <v>451</v>
      </c>
    </row>
    <row r="1354" spans="1:12">
      <c r="A1354" s="314"/>
      <c r="B1354" s="314"/>
      <c r="C1354" s="314"/>
      <c r="D1354" s="314"/>
      <c r="E1354" s="314"/>
      <c r="F1354" s="314"/>
      <c r="G1354" s="314"/>
      <c r="H1354" s="314"/>
      <c r="I1354" s="314"/>
      <c r="J1354" s="314"/>
      <c r="K1354" s="314"/>
      <c r="L1354">
        <v>451</v>
      </c>
    </row>
    <row r="1355" spans="1:12">
      <c r="A1355" s="314" t="s">
        <v>20732</v>
      </c>
      <c r="B1355" s="314" t="s">
        <v>20732</v>
      </c>
      <c r="C1355" s="314" t="s">
        <v>20732</v>
      </c>
      <c r="D1355" s="314" t="s">
        <v>20732</v>
      </c>
      <c r="E1355" s="314" t="s">
        <v>20732</v>
      </c>
      <c r="F1355" s="314" t="s">
        <v>20732</v>
      </c>
      <c r="G1355" s="314">
        <v>1</v>
      </c>
      <c r="H1355" s="314">
        <v>999999</v>
      </c>
      <c r="I1355" s="314">
        <v>1</v>
      </c>
      <c r="J1355" s="314" t="s">
        <v>20736</v>
      </c>
      <c r="K1355" s="314">
        <v>10</v>
      </c>
      <c r="L1355">
        <v>452</v>
      </c>
    </row>
    <row r="1356" spans="1:12">
      <c r="A1356" s="314"/>
      <c r="B1356" s="314"/>
      <c r="C1356" s="314"/>
      <c r="D1356" s="314"/>
      <c r="E1356" s="314"/>
      <c r="F1356" s="314"/>
      <c r="G1356" s="314"/>
      <c r="H1356" s="314"/>
      <c r="I1356" s="314"/>
      <c r="J1356" s="314"/>
      <c r="K1356" s="314"/>
      <c r="L1356">
        <v>452</v>
      </c>
    </row>
    <row r="1357" spans="1:12">
      <c r="A1357" s="314"/>
      <c r="B1357" s="314"/>
      <c r="C1357" s="314"/>
      <c r="D1357" s="314"/>
      <c r="E1357" s="314"/>
      <c r="F1357" s="314"/>
      <c r="G1357" s="314"/>
      <c r="H1357" s="314"/>
      <c r="I1357" s="314"/>
      <c r="J1357" s="314"/>
      <c r="K1357" s="314"/>
      <c r="L1357">
        <v>452</v>
      </c>
    </row>
    <row r="1358" spans="1:12">
      <c r="A1358" s="314" t="s">
        <v>20732</v>
      </c>
      <c r="B1358" s="314" t="s">
        <v>20732</v>
      </c>
      <c r="C1358" s="314" t="s">
        <v>20732</v>
      </c>
      <c r="D1358" s="314" t="s">
        <v>20732</v>
      </c>
      <c r="E1358" s="314" t="s">
        <v>20732</v>
      </c>
      <c r="F1358" s="314" t="s">
        <v>20732</v>
      </c>
      <c r="G1358" s="314">
        <v>1</v>
      </c>
      <c r="H1358" s="314">
        <v>99999</v>
      </c>
      <c r="I1358" s="314">
        <v>1</v>
      </c>
      <c r="J1358" s="314" t="s">
        <v>20736</v>
      </c>
      <c r="K1358" s="314">
        <v>10</v>
      </c>
      <c r="L1358">
        <v>453</v>
      </c>
    </row>
    <row r="1359" spans="1:12">
      <c r="A1359" s="314"/>
      <c r="B1359" s="314"/>
      <c r="C1359" s="314"/>
      <c r="D1359" s="314"/>
      <c r="E1359" s="314"/>
      <c r="F1359" s="314"/>
      <c r="G1359" s="314"/>
      <c r="H1359" s="314"/>
      <c r="I1359" s="314"/>
      <c r="J1359" s="314"/>
      <c r="K1359" s="314"/>
      <c r="L1359">
        <v>453</v>
      </c>
    </row>
    <row r="1360" spans="1:12">
      <c r="A1360" s="314"/>
      <c r="B1360" s="314"/>
      <c r="C1360" s="314"/>
      <c r="D1360" s="314"/>
      <c r="E1360" s="314"/>
      <c r="F1360" s="314"/>
      <c r="G1360" s="314"/>
      <c r="H1360" s="314"/>
      <c r="I1360" s="314"/>
      <c r="J1360" s="314"/>
      <c r="K1360" s="314"/>
      <c r="L1360">
        <v>453</v>
      </c>
    </row>
    <row r="1361" spans="1:12">
      <c r="A1361" s="314" t="s">
        <v>20732</v>
      </c>
      <c r="B1361" s="314" t="s">
        <v>20732</v>
      </c>
      <c r="C1361" s="314" t="s">
        <v>20732</v>
      </c>
      <c r="D1361" s="314" t="s">
        <v>20732</v>
      </c>
      <c r="E1361" s="314" t="s">
        <v>20732</v>
      </c>
      <c r="F1361" s="314" t="s">
        <v>20732</v>
      </c>
      <c r="G1361" s="314">
        <v>1</v>
      </c>
      <c r="H1361" s="314">
        <v>99999</v>
      </c>
      <c r="I1361" s="314">
        <v>1</v>
      </c>
      <c r="J1361" s="314" t="s">
        <v>20736</v>
      </c>
      <c r="K1361" s="314">
        <v>10</v>
      </c>
      <c r="L1361">
        <v>454</v>
      </c>
    </row>
    <row r="1362" spans="1:12">
      <c r="A1362" s="314"/>
      <c r="B1362" s="314"/>
      <c r="C1362" s="314"/>
      <c r="D1362" s="314"/>
      <c r="E1362" s="314"/>
      <c r="F1362" s="314"/>
      <c r="G1362" s="314"/>
      <c r="H1362" s="314"/>
      <c r="I1362" s="314"/>
      <c r="J1362" s="314"/>
      <c r="K1362" s="314"/>
      <c r="L1362">
        <v>454</v>
      </c>
    </row>
    <row r="1363" spans="1:12">
      <c r="A1363" s="314"/>
      <c r="B1363" s="314"/>
      <c r="C1363" s="314"/>
      <c r="D1363" s="314"/>
      <c r="E1363" s="314"/>
      <c r="F1363" s="314"/>
      <c r="G1363" s="314"/>
      <c r="H1363" s="314"/>
      <c r="I1363" s="314"/>
      <c r="J1363" s="314"/>
      <c r="K1363" s="314"/>
      <c r="L1363">
        <v>454</v>
      </c>
    </row>
    <row r="1364" spans="1:12">
      <c r="A1364" s="314" t="s">
        <v>20732</v>
      </c>
      <c r="B1364" s="314" t="s">
        <v>20732</v>
      </c>
      <c r="C1364" s="314" t="s">
        <v>20732</v>
      </c>
      <c r="D1364" s="314" t="s">
        <v>20732</v>
      </c>
      <c r="E1364" s="314" t="s">
        <v>20732</v>
      </c>
      <c r="F1364" s="314" t="s">
        <v>20732</v>
      </c>
      <c r="G1364" s="314">
        <v>1</v>
      </c>
      <c r="H1364" s="314">
        <v>999999</v>
      </c>
      <c r="I1364" s="314">
        <v>1</v>
      </c>
      <c r="J1364" s="314" t="s">
        <v>20736</v>
      </c>
      <c r="K1364" s="314">
        <v>10</v>
      </c>
      <c r="L1364">
        <v>455</v>
      </c>
    </row>
    <row r="1365" spans="1:12">
      <c r="A1365" s="314"/>
      <c r="B1365" s="314"/>
      <c r="C1365" s="314"/>
      <c r="D1365" s="314"/>
      <c r="E1365" s="314"/>
      <c r="F1365" s="314"/>
      <c r="G1365" s="314"/>
      <c r="H1365" s="314"/>
      <c r="I1365" s="314"/>
      <c r="J1365" s="314"/>
      <c r="K1365" s="314"/>
      <c r="L1365">
        <v>455</v>
      </c>
    </row>
    <row r="1366" spans="1:12">
      <c r="A1366" s="314"/>
      <c r="B1366" s="314"/>
      <c r="C1366" s="314"/>
      <c r="D1366" s="314"/>
      <c r="E1366" s="314"/>
      <c r="F1366" s="314"/>
      <c r="G1366" s="314"/>
      <c r="H1366" s="314"/>
      <c r="I1366" s="314"/>
      <c r="J1366" s="314"/>
      <c r="K1366" s="314"/>
      <c r="L1366">
        <v>455</v>
      </c>
    </row>
    <row r="1367" spans="1:12">
      <c r="A1367" s="314" t="s">
        <v>20732</v>
      </c>
      <c r="B1367" s="314" t="s">
        <v>20732</v>
      </c>
      <c r="C1367" s="314" t="s">
        <v>20732</v>
      </c>
      <c r="D1367" s="314" t="s">
        <v>20732</v>
      </c>
      <c r="E1367" s="314" t="s">
        <v>20732</v>
      </c>
      <c r="F1367" s="314" t="s">
        <v>20732</v>
      </c>
      <c r="G1367" s="314">
        <v>1</v>
      </c>
      <c r="H1367" s="314">
        <v>999999</v>
      </c>
      <c r="I1367" s="314">
        <v>1</v>
      </c>
      <c r="J1367" s="314" t="s">
        <v>20736</v>
      </c>
      <c r="K1367" s="314">
        <v>10</v>
      </c>
      <c r="L1367">
        <v>456</v>
      </c>
    </row>
    <row r="1368" spans="1:12">
      <c r="A1368" s="314"/>
      <c r="B1368" s="314"/>
      <c r="C1368" s="314"/>
      <c r="D1368" s="314"/>
      <c r="E1368" s="314"/>
      <c r="F1368" s="314"/>
      <c r="G1368" s="314"/>
      <c r="H1368" s="314"/>
      <c r="I1368" s="314"/>
      <c r="J1368" s="314"/>
      <c r="K1368" s="314"/>
      <c r="L1368">
        <v>456</v>
      </c>
    </row>
    <row r="1369" spans="1:12">
      <c r="A1369" s="314"/>
      <c r="B1369" s="314"/>
      <c r="C1369" s="314"/>
      <c r="D1369" s="314"/>
      <c r="E1369" s="314"/>
      <c r="F1369" s="314"/>
      <c r="G1369" s="314"/>
      <c r="H1369" s="314"/>
      <c r="I1369" s="314"/>
      <c r="J1369" s="314"/>
      <c r="K1369" s="314"/>
      <c r="L1369">
        <v>456</v>
      </c>
    </row>
    <row r="1370" spans="1:12">
      <c r="A1370" s="314" t="s">
        <v>20732</v>
      </c>
      <c r="B1370" s="314" t="s">
        <v>20732</v>
      </c>
      <c r="C1370" s="314" t="s">
        <v>20732</v>
      </c>
      <c r="D1370" s="314" t="s">
        <v>20732</v>
      </c>
      <c r="E1370" s="314" t="s">
        <v>20732</v>
      </c>
      <c r="F1370" s="314" t="s">
        <v>20732</v>
      </c>
      <c r="G1370" s="314">
        <v>1</v>
      </c>
      <c r="H1370" s="314">
        <v>99999</v>
      </c>
      <c r="I1370" s="314">
        <v>1</v>
      </c>
      <c r="J1370" s="314" t="s">
        <v>20736</v>
      </c>
      <c r="K1370" s="314">
        <v>10</v>
      </c>
      <c r="L1370">
        <v>457</v>
      </c>
    </row>
    <row r="1371" spans="1:12">
      <c r="A1371" s="314"/>
      <c r="B1371" s="314"/>
      <c r="C1371" s="314"/>
      <c r="D1371" s="314"/>
      <c r="E1371" s="314"/>
      <c r="F1371" s="314"/>
      <c r="G1371" s="314"/>
      <c r="H1371" s="314"/>
      <c r="I1371" s="314"/>
      <c r="J1371" s="314"/>
      <c r="K1371" s="314"/>
      <c r="L1371">
        <v>457</v>
      </c>
    </row>
    <row r="1372" spans="1:12">
      <c r="A1372" s="314"/>
      <c r="B1372" s="314"/>
      <c r="C1372" s="314"/>
      <c r="D1372" s="314"/>
      <c r="E1372" s="314"/>
      <c r="F1372" s="314"/>
      <c r="G1372" s="314"/>
      <c r="H1372" s="314"/>
      <c r="I1372" s="314"/>
      <c r="J1372" s="314"/>
      <c r="K1372" s="314"/>
      <c r="L1372">
        <v>457</v>
      </c>
    </row>
    <row r="1373" spans="1:12">
      <c r="A1373" s="314" t="s">
        <v>20732</v>
      </c>
      <c r="B1373" s="314" t="s">
        <v>20732</v>
      </c>
      <c r="C1373" s="314" t="s">
        <v>20732</v>
      </c>
      <c r="D1373" s="314" t="s">
        <v>20732</v>
      </c>
      <c r="E1373" s="314" t="s">
        <v>20732</v>
      </c>
      <c r="F1373" s="314" t="s">
        <v>20732</v>
      </c>
      <c r="G1373" s="314">
        <v>1</v>
      </c>
      <c r="H1373" s="314">
        <v>99999</v>
      </c>
      <c r="I1373" s="314">
        <v>1</v>
      </c>
      <c r="J1373" s="314" t="s">
        <v>20736</v>
      </c>
      <c r="K1373" s="314">
        <v>10</v>
      </c>
      <c r="L1373">
        <v>458</v>
      </c>
    </row>
    <row r="1374" spans="1:12">
      <c r="A1374" s="314"/>
      <c r="B1374" s="314"/>
      <c r="C1374" s="314"/>
      <c r="D1374" s="314"/>
      <c r="E1374" s="314"/>
      <c r="F1374" s="314"/>
      <c r="G1374" s="314"/>
      <c r="H1374" s="314"/>
      <c r="I1374" s="314"/>
      <c r="J1374" s="314"/>
      <c r="K1374" s="314"/>
      <c r="L1374">
        <v>458</v>
      </c>
    </row>
    <row r="1375" spans="1:12">
      <c r="A1375" s="314"/>
      <c r="B1375" s="314"/>
      <c r="C1375" s="314"/>
      <c r="D1375" s="314"/>
      <c r="E1375" s="314"/>
      <c r="F1375" s="314"/>
      <c r="G1375" s="314"/>
      <c r="H1375" s="314"/>
      <c r="I1375" s="314"/>
      <c r="J1375" s="314"/>
      <c r="K1375" s="314"/>
      <c r="L1375">
        <v>458</v>
      </c>
    </row>
    <row r="1376" spans="1:12">
      <c r="A1376" s="314" t="s">
        <v>20732</v>
      </c>
      <c r="B1376" s="314" t="s">
        <v>20732</v>
      </c>
      <c r="C1376" s="314" t="s">
        <v>20732</v>
      </c>
      <c r="D1376" s="314" t="s">
        <v>20732</v>
      </c>
      <c r="E1376" s="314" t="s">
        <v>20732</v>
      </c>
      <c r="F1376" s="314" t="s">
        <v>20732</v>
      </c>
      <c r="G1376" s="314">
        <v>1</v>
      </c>
      <c r="H1376" s="314">
        <v>999999</v>
      </c>
      <c r="I1376" s="314">
        <v>1</v>
      </c>
      <c r="J1376" s="314" t="s">
        <v>20736</v>
      </c>
      <c r="K1376" s="314">
        <v>10</v>
      </c>
      <c r="L1376">
        <v>459</v>
      </c>
    </row>
    <row r="1377" spans="1:12">
      <c r="A1377" s="314"/>
      <c r="B1377" s="314"/>
      <c r="C1377" s="314"/>
      <c r="D1377" s="314"/>
      <c r="E1377" s="314"/>
      <c r="F1377" s="314"/>
      <c r="G1377" s="314"/>
      <c r="H1377" s="314"/>
      <c r="I1377" s="314"/>
      <c r="J1377" s="314"/>
      <c r="K1377" s="314"/>
      <c r="L1377">
        <v>459</v>
      </c>
    </row>
    <row r="1378" spans="1:12">
      <c r="A1378" s="314"/>
      <c r="B1378" s="314"/>
      <c r="C1378" s="314"/>
      <c r="D1378" s="314"/>
      <c r="E1378" s="314"/>
      <c r="F1378" s="314"/>
      <c r="G1378" s="314"/>
      <c r="H1378" s="314"/>
      <c r="I1378" s="314"/>
      <c r="J1378" s="314"/>
      <c r="K1378" s="314"/>
      <c r="L1378">
        <v>459</v>
      </c>
    </row>
    <row r="1379" spans="1:12">
      <c r="A1379" s="314" t="s">
        <v>20732</v>
      </c>
      <c r="B1379" s="314" t="s">
        <v>20732</v>
      </c>
      <c r="C1379" s="314" t="s">
        <v>20732</v>
      </c>
      <c r="D1379" s="314" t="s">
        <v>20732</v>
      </c>
      <c r="E1379" s="314" t="s">
        <v>20732</v>
      </c>
      <c r="F1379" s="314" t="s">
        <v>20732</v>
      </c>
      <c r="G1379" s="314">
        <v>1</v>
      </c>
      <c r="H1379" s="314">
        <v>999999</v>
      </c>
      <c r="I1379" s="314">
        <v>1</v>
      </c>
      <c r="J1379" s="314" t="s">
        <v>20736</v>
      </c>
      <c r="K1379" s="314">
        <v>10</v>
      </c>
      <c r="L1379">
        <v>460</v>
      </c>
    </row>
    <row r="1380" spans="1:12">
      <c r="A1380" s="314"/>
      <c r="B1380" s="314"/>
      <c r="C1380" s="314"/>
      <c r="D1380" s="314"/>
      <c r="E1380" s="314"/>
      <c r="F1380" s="314"/>
      <c r="G1380" s="314"/>
      <c r="H1380" s="314"/>
      <c r="I1380" s="314"/>
      <c r="J1380" s="314"/>
      <c r="K1380" s="314"/>
      <c r="L1380">
        <v>460</v>
      </c>
    </row>
    <row r="1381" spans="1:12">
      <c r="A1381" s="314"/>
      <c r="B1381" s="314"/>
      <c r="C1381" s="314"/>
      <c r="D1381" s="314"/>
      <c r="E1381" s="314"/>
      <c r="F1381" s="314"/>
      <c r="G1381" s="314"/>
      <c r="H1381" s="314"/>
      <c r="I1381" s="314"/>
      <c r="J1381" s="314"/>
      <c r="K1381" s="314"/>
      <c r="L1381">
        <v>460</v>
      </c>
    </row>
    <row r="1382" spans="1:12">
      <c r="A1382" s="314" t="s">
        <v>20732</v>
      </c>
      <c r="B1382" s="314" t="s">
        <v>20732</v>
      </c>
      <c r="C1382" s="314" t="s">
        <v>20732</v>
      </c>
      <c r="D1382" s="314" t="s">
        <v>20732</v>
      </c>
      <c r="E1382" s="314" t="s">
        <v>20732</v>
      </c>
      <c r="F1382" s="314" t="s">
        <v>20732</v>
      </c>
      <c r="G1382" s="314">
        <v>1</v>
      </c>
      <c r="H1382" s="314">
        <v>999999</v>
      </c>
      <c r="I1382" s="314">
        <v>1</v>
      </c>
      <c r="J1382" s="314" t="s">
        <v>20736</v>
      </c>
      <c r="K1382" s="314">
        <v>10</v>
      </c>
      <c r="L1382">
        <v>461</v>
      </c>
    </row>
    <row r="1383" spans="1:12">
      <c r="A1383" s="314"/>
      <c r="B1383" s="314"/>
      <c r="C1383" s="314"/>
      <c r="D1383" s="314"/>
      <c r="E1383" s="314"/>
      <c r="F1383" s="314"/>
      <c r="G1383" s="314"/>
      <c r="H1383" s="314"/>
      <c r="I1383" s="314"/>
      <c r="J1383" s="314"/>
      <c r="K1383" s="314"/>
      <c r="L1383">
        <v>461</v>
      </c>
    </row>
    <row r="1384" spans="1:12">
      <c r="A1384" s="314"/>
      <c r="B1384" s="314"/>
      <c r="C1384" s="314"/>
      <c r="D1384" s="314"/>
      <c r="E1384" s="314"/>
      <c r="F1384" s="314"/>
      <c r="G1384" s="314"/>
      <c r="H1384" s="314"/>
      <c r="I1384" s="314"/>
      <c r="J1384" s="314"/>
      <c r="K1384" s="314"/>
      <c r="L1384">
        <v>461</v>
      </c>
    </row>
    <row r="1385" spans="1:12">
      <c r="A1385" s="314" t="s">
        <v>20732</v>
      </c>
      <c r="B1385" s="314" t="s">
        <v>20732</v>
      </c>
      <c r="C1385" s="314" t="s">
        <v>20732</v>
      </c>
      <c r="D1385" s="314" t="s">
        <v>20732</v>
      </c>
      <c r="E1385" s="314" t="s">
        <v>20732</v>
      </c>
      <c r="F1385" s="314" t="s">
        <v>20732</v>
      </c>
      <c r="G1385" s="314">
        <v>1</v>
      </c>
      <c r="H1385" s="314">
        <v>999999</v>
      </c>
      <c r="I1385" s="314">
        <v>1</v>
      </c>
      <c r="J1385" s="314" t="s">
        <v>20736</v>
      </c>
      <c r="K1385" s="314">
        <v>10</v>
      </c>
      <c r="L1385">
        <v>462</v>
      </c>
    </row>
    <row r="1386" spans="1:12">
      <c r="A1386" s="314"/>
      <c r="B1386" s="314"/>
      <c r="C1386" s="314"/>
      <c r="D1386" s="314"/>
      <c r="E1386" s="314"/>
      <c r="F1386" s="314"/>
      <c r="G1386" s="314"/>
      <c r="H1386" s="314"/>
      <c r="I1386" s="314"/>
      <c r="J1386" s="314"/>
      <c r="K1386" s="314"/>
      <c r="L1386">
        <v>462</v>
      </c>
    </row>
    <row r="1387" spans="1:12">
      <c r="A1387" s="314"/>
      <c r="B1387" s="314"/>
      <c r="C1387" s="314"/>
      <c r="D1387" s="314"/>
      <c r="E1387" s="314"/>
      <c r="F1387" s="314"/>
      <c r="G1387" s="314"/>
      <c r="H1387" s="314"/>
      <c r="I1387" s="314"/>
      <c r="J1387" s="314"/>
      <c r="K1387" s="314"/>
      <c r="L1387">
        <v>462</v>
      </c>
    </row>
    <row r="1388" spans="1:12">
      <c r="A1388" s="314" t="s">
        <v>20732</v>
      </c>
      <c r="B1388" s="314" t="s">
        <v>20732</v>
      </c>
      <c r="C1388" s="314" t="s">
        <v>20732</v>
      </c>
      <c r="D1388" s="314" t="s">
        <v>20732</v>
      </c>
      <c r="E1388" s="314" t="s">
        <v>20732</v>
      </c>
      <c r="F1388" s="314" t="s">
        <v>20732</v>
      </c>
      <c r="G1388" s="314">
        <v>1</v>
      </c>
      <c r="H1388" s="314">
        <v>999999</v>
      </c>
      <c r="I1388" s="314">
        <v>1</v>
      </c>
      <c r="J1388" s="314" t="s">
        <v>20736</v>
      </c>
      <c r="K1388" s="314">
        <v>10</v>
      </c>
      <c r="L1388">
        <v>463</v>
      </c>
    </row>
    <row r="1389" spans="1:12">
      <c r="A1389" s="314"/>
      <c r="B1389" s="314"/>
      <c r="C1389" s="314"/>
      <c r="D1389" s="314"/>
      <c r="E1389" s="314"/>
      <c r="F1389" s="314"/>
      <c r="G1389" s="314"/>
      <c r="H1389" s="314"/>
      <c r="I1389" s="314"/>
      <c r="J1389" s="314"/>
      <c r="K1389" s="314"/>
      <c r="L1389">
        <v>463</v>
      </c>
    </row>
    <row r="1390" spans="1:12">
      <c r="A1390" s="314"/>
      <c r="B1390" s="314"/>
      <c r="C1390" s="314"/>
      <c r="D1390" s="314"/>
      <c r="E1390" s="314"/>
      <c r="F1390" s="314"/>
      <c r="G1390" s="314"/>
      <c r="H1390" s="314"/>
      <c r="I1390" s="314"/>
      <c r="J1390" s="314"/>
      <c r="K1390" s="314"/>
      <c r="L1390">
        <v>463</v>
      </c>
    </row>
    <row r="1391" spans="1:12">
      <c r="A1391" s="314" t="s">
        <v>20732</v>
      </c>
      <c r="B1391" s="314" t="s">
        <v>20732</v>
      </c>
      <c r="C1391" s="314" t="s">
        <v>20732</v>
      </c>
      <c r="D1391" s="314" t="s">
        <v>20732</v>
      </c>
      <c r="E1391" s="314" t="s">
        <v>20732</v>
      </c>
      <c r="F1391" s="314" t="s">
        <v>20732</v>
      </c>
      <c r="G1391" s="314">
        <v>1</v>
      </c>
      <c r="H1391" s="314">
        <v>999999</v>
      </c>
      <c r="I1391" s="314">
        <v>1</v>
      </c>
      <c r="J1391" s="314" t="s">
        <v>20732</v>
      </c>
      <c r="K1391" s="314">
        <v>0</v>
      </c>
      <c r="L1391">
        <v>464</v>
      </c>
    </row>
    <row r="1392" spans="1:12">
      <c r="A1392" s="314"/>
      <c r="B1392" s="314"/>
      <c r="C1392" s="314"/>
      <c r="D1392" s="314"/>
      <c r="E1392" s="314"/>
      <c r="F1392" s="314"/>
      <c r="G1392" s="314"/>
      <c r="H1392" s="314"/>
      <c r="I1392" s="314"/>
      <c r="J1392" s="314"/>
      <c r="K1392" s="314"/>
      <c r="L1392">
        <v>464</v>
      </c>
    </row>
    <row r="1393" spans="1:12">
      <c r="A1393" s="314"/>
      <c r="B1393" s="314"/>
      <c r="C1393" s="314"/>
      <c r="D1393" s="314"/>
      <c r="E1393" s="314"/>
      <c r="F1393" s="314"/>
      <c r="G1393" s="314"/>
      <c r="H1393" s="314"/>
      <c r="I1393" s="314"/>
      <c r="J1393" s="314"/>
      <c r="K1393" s="314"/>
      <c r="L1393">
        <v>464</v>
      </c>
    </row>
    <row r="1394" spans="1:12">
      <c r="A1394" s="314" t="s">
        <v>20732</v>
      </c>
      <c r="B1394" s="314" t="s">
        <v>20732</v>
      </c>
      <c r="C1394" s="314" t="s">
        <v>20732</v>
      </c>
      <c r="D1394" s="314" t="s">
        <v>20732</v>
      </c>
      <c r="E1394" s="314" t="s">
        <v>20732</v>
      </c>
      <c r="F1394" s="314" t="s">
        <v>20732</v>
      </c>
      <c r="G1394" s="314">
        <v>1</v>
      </c>
      <c r="H1394" s="314">
        <v>999999</v>
      </c>
      <c r="I1394" s="314">
        <v>1</v>
      </c>
      <c r="J1394" s="314" t="s">
        <v>20736</v>
      </c>
      <c r="K1394" s="314">
        <v>10</v>
      </c>
      <c r="L1394">
        <v>465</v>
      </c>
    </row>
    <row r="1395" spans="1:12">
      <c r="A1395" s="314"/>
      <c r="B1395" s="314"/>
      <c r="C1395" s="314"/>
      <c r="D1395" s="314"/>
      <c r="E1395" s="314"/>
      <c r="F1395" s="314"/>
      <c r="G1395" s="314"/>
      <c r="H1395" s="314"/>
      <c r="I1395" s="314"/>
      <c r="J1395" s="314"/>
      <c r="K1395" s="314"/>
      <c r="L1395">
        <v>465</v>
      </c>
    </row>
    <row r="1396" spans="1:12">
      <c r="A1396" s="314"/>
      <c r="B1396" s="314"/>
      <c r="C1396" s="314"/>
      <c r="D1396" s="314"/>
      <c r="E1396" s="314"/>
      <c r="F1396" s="314"/>
      <c r="G1396" s="314"/>
      <c r="H1396" s="314"/>
      <c r="I1396" s="314"/>
      <c r="J1396" s="314"/>
      <c r="K1396" s="314"/>
      <c r="L1396">
        <v>465</v>
      </c>
    </row>
    <row r="1397" spans="1:12">
      <c r="A1397" s="314" t="s">
        <v>20732</v>
      </c>
      <c r="B1397" s="314" t="s">
        <v>20732</v>
      </c>
      <c r="C1397" s="314" t="s">
        <v>20732</v>
      </c>
      <c r="D1397" s="314" t="s">
        <v>20732</v>
      </c>
      <c r="E1397" s="314" t="s">
        <v>20732</v>
      </c>
      <c r="F1397" s="314" t="s">
        <v>20732</v>
      </c>
      <c r="G1397" s="314">
        <v>1</v>
      </c>
      <c r="H1397" s="314">
        <v>999999</v>
      </c>
      <c r="I1397" s="314">
        <v>1</v>
      </c>
      <c r="J1397" s="314" t="s">
        <v>20736</v>
      </c>
      <c r="K1397" s="314">
        <v>10</v>
      </c>
      <c r="L1397">
        <v>466</v>
      </c>
    </row>
    <row r="1398" spans="1:12">
      <c r="A1398" s="314"/>
      <c r="B1398" s="314"/>
      <c r="C1398" s="314"/>
      <c r="D1398" s="314"/>
      <c r="E1398" s="314"/>
      <c r="F1398" s="314"/>
      <c r="G1398" s="314"/>
      <c r="H1398" s="314"/>
      <c r="I1398" s="314"/>
      <c r="J1398" s="314"/>
      <c r="K1398" s="314"/>
      <c r="L1398">
        <v>466</v>
      </c>
    </row>
    <row r="1399" spans="1:12">
      <c r="A1399" s="314"/>
      <c r="B1399" s="314"/>
      <c r="C1399" s="314"/>
      <c r="D1399" s="314"/>
      <c r="E1399" s="314"/>
      <c r="F1399" s="314"/>
      <c r="G1399" s="314"/>
      <c r="H1399" s="314"/>
      <c r="I1399" s="314"/>
      <c r="J1399" s="314"/>
      <c r="K1399" s="314"/>
      <c r="L1399">
        <v>466</v>
      </c>
    </row>
    <row r="1400" spans="1:12">
      <c r="A1400" s="314" t="s">
        <v>20732</v>
      </c>
      <c r="B1400" s="314" t="s">
        <v>20732</v>
      </c>
      <c r="C1400" s="314" t="s">
        <v>20732</v>
      </c>
      <c r="D1400" s="314" t="s">
        <v>20732</v>
      </c>
      <c r="E1400" s="314" t="s">
        <v>20732</v>
      </c>
      <c r="F1400" s="314" t="s">
        <v>20732</v>
      </c>
      <c r="G1400" s="314">
        <v>1</v>
      </c>
      <c r="H1400" s="314">
        <v>999999</v>
      </c>
      <c r="I1400" s="314">
        <v>1</v>
      </c>
      <c r="J1400" s="314" t="s">
        <v>20736</v>
      </c>
      <c r="K1400" s="314">
        <v>10</v>
      </c>
      <c r="L1400">
        <v>467</v>
      </c>
    </row>
    <row r="1401" spans="1:12">
      <c r="A1401" s="314"/>
      <c r="B1401" s="314"/>
      <c r="C1401" s="314"/>
      <c r="D1401" s="314"/>
      <c r="E1401" s="314"/>
      <c r="F1401" s="314"/>
      <c r="G1401" s="314"/>
      <c r="H1401" s="314"/>
      <c r="I1401" s="314"/>
      <c r="J1401" s="314"/>
      <c r="K1401" s="314"/>
      <c r="L1401">
        <v>467</v>
      </c>
    </row>
    <row r="1402" spans="1:12">
      <c r="A1402" s="314"/>
      <c r="B1402" s="314"/>
      <c r="C1402" s="314"/>
      <c r="D1402" s="314"/>
      <c r="E1402" s="314"/>
      <c r="F1402" s="314"/>
      <c r="G1402" s="314"/>
      <c r="H1402" s="314"/>
      <c r="I1402" s="314"/>
      <c r="J1402" s="314"/>
      <c r="K1402" s="314"/>
      <c r="L1402">
        <v>467</v>
      </c>
    </row>
    <row r="1403" spans="1:12">
      <c r="A1403" s="314" t="s">
        <v>20732</v>
      </c>
      <c r="B1403" s="314" t="s">
        <v>20732</v>
      </c>
      <c r="C1403" s="314" t="s">
        <v>20732</v>
      </c>
      <c r="D1403" s="314" t="s">
        <v>20732</v>
      </c>
      <c r="E1403" s="314" t="s">
        <v>20732</v>
      </c>
      <c r="F1403" s="314" t="s">
        <v>20732</v>
      </c>
      <c r="G1403" s="314">
        <v>1</v>
      </c>
      <c r="H1403" s="314">
        <v>999999</v>
      </c>
      <c r="I1403" s="314">
        <v>1</v>
      </c>
      <c r="J1403" s="314" t="s">
        <v>20736</v>
      </c>
      <c r="K1403" s="314">
        <v>10</v>
      </c>
      <c r="L1403">
        <v>468</v>
      </c>
    </row>
    <row r="1404" spans="1:12">
      <c r="A1404" s="314"/>
      <c r="B1404" s="314"/>
      <c r="C1404" s="314"/>
      <c r="D1404" s="314"/>
      <c r="E1404" s="314"/>
      <c r="F1404" s="314"/>
      <c r="G1404" s="314"/>
      <c r="H1404" s="314"/>
      <c r="I1404" s="314"/>
      <c r="J1404" s="314"/>
      <c r="K1404" s="314"/>
      <c r="L1404">
        <v>468</v>
      </c>
    </row>
    <row r="1405" spans="1:12">
      <c r="A1405" s="314"/>
      <c r="B1405" s="314"/>
      <c r="C1405" s="314"/>
      <c r="D1405" s="314"/>
      <c r="E1405" s="314"/>
      <c r="F1405" s="314"/>
      <c r="G1405" s="314"/>
      <c r="H1405" s="314"/>
      <c r="I1405" s="314"/>
      <c r="J1405" s="314"/>
      <c r="K1405" s="314"/>
      <c r="L1405">
        <v>468</v>
      </c>
    </row>
    <row r="1406" spans="1:12">
      <c r="A1406" s="314" t="s">
        <v>20732</v>
      </c>
      <c r="B1406" s="314" t="s">
        <v>20732</v>
      </c>
      <c r="C1406" s="314" t="s">
        <v>20732</v>
      </c>
      <c r="D1406" s="314" t="s">
        <v>20732</v>
      </c>
      <c r="E1406" s="314" t="s">
        <v>20732</v>
      </c>
      <c r="F1406" s="314" t="s">
        <v>20732</v>
      </c>
      <c r="G1406" s="314">
        <v>1</v>
      </c>
      <c r="H1406" s="314">
        <v>999999</v>
      </c>
      <c r="I1406" s="314">
        <v>1</v>
      </c>
      <c r="J1406" s="314" t="s">
        <v>20736</v>
      </c>
      <c r="K1406" s="314">
        <v>10</v>
      </c>
      <c r="L1406">
        <v>469</v>
      </c>
    </row>
    <row r="1407" spans="1:12">
      <c r="A1407" s="314"/>
      <c r="B1407" s="314"/>
      <c r="C1407" s="314"/>
      <c r="D1407" s="314"/>
      <c r="E1407" s="314"/>
      <c r="F1407" s="314"/>
      <c r="G1407" s="314"/>
      <c r="H1407" s="314"/>
      <c r="I1407" s="314"/>
      <c r="J1407" s="314"/>
      <c r="K1407" s="314"/>
      <c r="L1407">
        <v>469</v>
      </c>
    </row>
    <row r="1408" spans="1:12">
      <c r="A1408" s="314"/>
      <c r="B1408" s="314"/>
      <c r="C1408" s="314"/>
      <c r="D1408" s="314"/>
      <c r="E1408" s="314"/>
      <c r="F1408" s="314"/>
      <c r="G1408" s="314"/>
      <c r="H1408" s="314"/>
      <c r="I1408" s="314"/>
      <c r="J1408" s="314"/>
      <c r="K1408" s="314"/>
      <c r="L1408">
        <v>469</v>
      </c>
    </row>
    <row r="1409" spans="1:12">
      <c r="A1409" s="314" t="s">
        <v>20732</v>
      </c>
      <c r="B1409" s="314" t="s">
        <v>20732</v>
      </c>
      <c r="C1409" s="314" t="s">
        <v>20732</v>
      </c>
      <c r="D1409" s="314" t="s">
        <v>20732</v>
      </c>
      <c r="E1409" s="314" t="s">
        <v>20732</v>
      </c>
      <c r="F1409" s="314" t="s">
        <v>20732</v>
      </c>
      <c r="G1409" s="314">
        <v>1</v>
      </c>
      <c r="H1409" s="314">
        <v>999999</v>
      </c>
      <c r="I1409" s="314">
        <v>1</v>
      </c>
      <c r="J1409" s="314" t="s">
        <v>20736</v>
      </c>
      <c r="K1409" s="314">
        <v>10</v>
      </c>
      <c r="L1409">
        <v>470</v>
      </c>
    </row>
    <row r="1410" spans="1:12">
      <c r="A1410" s="314"/>
      <c r="B1410" s="314"/>
      <c r="C1410" s="314"/>
      <c r="D1410" s="314"/>
      <c r="E1410" s="314"/>
      <c r="F1410" s="314"/>
      <c r="G1410" s="314"/>
      <c r="H1410" s="314"/>
      <c r="I1410" s="314"/>
      <c r="J1410" s="314"/>
      <c r="K1410" s="314"/>
      <c r="L1410">
        <v>470</v>
      </c>
    </row>
    <row r="1411" spans="1:12">
      <c r="A1411" s="314"/>
      <c r="B1411" s="314"/>
      <c r="C1411" s="314"/>
      <c r="D1411" s="314"/>
      <c r="E1411" s="314"/>
      <c r="F1411" s="314"/>
      <c r="G1411" s="314"/>
      <c r="H1411" s="314"/>
      <c r="I1411" s="314"/>
      <c r="J1411" s="314"/>
      <c r="K1411" s="314"/>
      <c r="L1411">
        <v>470</v>
      </c>
    </row>
    <row r="1412" spans="1:12">
      <c r="A1412" s="314" t="s">
        <v>20732</v>
      </c>
      <c r="B1412" s="314" t="s">
        <v>20732</v>
      </c>
      <c r="C1412" s="314" t="s">
        <v>20732</v>
      </c>
      <c r="D1412" s="314" t="s">
        <v>20732</v>
      </c>
      <c r="E1412" s="314" t="s">
        <v>20732</v>
      </c>
      <c r="F1412" s="314" t="s">
        <v>20732</v>
      </c>
      <c r="G1412" s="314">
        <v>1</v>
      </c>
      <c r="H1412" s="314">
        <v>999999</v>
      </c>
      <c r="I1412" s="314">
        <v>1</v>
      </c>
      <c r="J1412" s="314" t="s">
        <v>20736</v>
      </c>
      <c r="K1412" s="314">
        <v>10</v>
      </c>
      <c r="L1412">
        <v>471</v>
      </c>
    </row>
    <row r="1413" spans="1:12">
      <c r="A1413" s="314"/>
      <c r="B1413" s="314"/>
      <c r="C1413" s="314"/>
      <c r="D1413" s="314"/>
      <c r="E1413" s="314"/>
      <c r="F1413" s="314"/>
      <c r="G1413" s="314"/>
      <c r="H1413" s="314"/>
      <c r="I1413" s="314"/>
      <c r="J1413" s="314"/>
      <c r="K1413" s="314"/>
      <c r="L1413">
        <v>471</v>
      </c>
    </row>
    <row r="1414" spans="1:12">
      <c r="A1414" s="314"/>
      <c r="B1414" s="314"/>
      <c r="C1414" s="314"/>
      <c r="D1414" s="314"/>
      <c r="E1414" s="314"/>
      <c r="F1414" s="314"/>
      <c r="G1414" s="314"/>
      <c r="H1414" s="314"/>
      <c r="I1414" s="314"/>
      <c r="J1414" s="314"/>
      <c r="K1414" s="314"/>
      <c r="L1414">
        <v>471</v>
      </c>
    </row>
    <row r="1415" spans="1:12">
      <c r="A1415" s="314" t="s">
        <v>20732</v>
      </c>
      <c r="B1415" s="314" t="s">
        <v>20732</v>
      </c>
      <c r="C1415" s="314" t="s">
        <v>20732</v>
      </c>
      <c r="D1415" s="314" t="s">
        <v>20732</v>
      </c>
      <c r="E1415" s="314" t="s">
        <v>20732</v>
      </c>
      <c r="F1415" s="314" t="s">
        <v>20732</v>
      </c>
      <c r="G1415" s="314">
        <v>1</v>
      </c>
      <c r="H1415" s="314">
        <v>999999</v>
      </c>
      <c r="I1415" s="314">
        <v>1</v>
      </c>
      <c r="J1415" s="314" t="s">
        <v>20736</v>
      </c>
      <c r="K1415" s="314">
        <v>10</v>
      </c>
      <c r="L1415">
        <v>472</v>
      </c>
    </row>
    <row r="1416" spans="1:12">
      <c r="A1416" s="314"/>
      <c r="B1416" s="314"/>
      <c r="C1416" s="314"/>
      <c r="D1416" s="314"/>
      <c r="E1416" s="314"/>
      <c r="F1416" s="314"/>
      <c r="G1416" s="314"/>
      <c r="H1416" s="314"/>
      <c r="I1416" s="314"/>
      <c r="J1416" s="314"/>
      <c r="K1416" s="314"/>
      <c r="L1416">
        <v>472</v>
      </c>
    </row>
    <row r="1417" spans="1:12">
      <c r="A1417" s="314"/>
      <c r="B1417" s="314"/>
      <c r="C1417" s="314"/>
      <c r="D1417" s="314"/>
      <c r="E1417" s="314"/>
      <c r="F1417" s="314"/>
      <c r="G1417" s="314"/>
      <c r="H1417" s="314"/>
      <c r="I1417" s="314"/>
      <c r="J1417" s="314"/>
      <c r="K1417" s="314"/>
      <c r="L1417">
        <v>472</v>
      </c>
    </row>
    <row r="1418" spans="1:12">
      <c r="A1418" s="314" t="s">
        <v>20732</v>
      </c>
      <c r="B1418" s="314" t="s">
        <v>20732</v>
      </c>
      <c r="C1418" s="314" t="s">
        <v>20732</v>
      </c>
      <c r="D1418" s="314" t="s">
        <v>20732</v>
      </c>
      <c r="E1418" s="314" t="s">
        <v>20732</v>
      </c>
      <c r="F1418" s="314" t="s">
        <v>20732</v>
      </c>
      <c r="G1418" s="314">
        <v>1</v>
      </c>
      <c r="H1418" s="314">
        <v>999999</v>
      </c>
      <c r="I1418" s="314">
        <v>1</v>
      </c>
      <c r="J1418" s="314" t="s">
        <v>20736</v>
      </c>
      <c r="K1418" s="314">
        <v>10</v>
      </c>
      <c r="L1418">
        <v>473</v>
      </c>
    </row>
    <row r="1419" spans="1:12">
      <c r="A1419" s="314"/>
      <c r="B1419" s="314"/>
      <c r="C1419" s="314"/>
      <c r="D1419" s="314"/>
      <c r="E1419" s="314"/>
      <c r="F1419" s="314"/>
      <c r="G1419" s="314"/>
      <c r="H1419" s="314"/>
      <c r="I1419" s="314"/>
      <c r="J1419" s="314"/>
      <c r="K1419" s="314"/>
      <c r="L1419">
        <v>473</v>
      </c>
    </row>
    <row r="1420" spans="1:12">
      <c r="A1420" s="314"/>
      <c r="B1420" s="314"/>
      <c r="C1420" s="314"/>
      <c r="D1420" s="314"/>
      <c r="E1420" s="314"/>
      <c r="F1420" s="314"/>
      <c r="G1420" s="314"/>
      <c r="H1420" s="314"/>
      <c r="I1420" s="314"/>
      <c r="J1420" s="314"/>
      <c r="K1420" s="314"/>
      <c r="L1420">
        <v>473</v>
      </c>
    </row>
    <row r="1421" spans="1:12">
      <c r="A1421" s="314" t="s">
        <v>20732</v>
      </c>
      <c r="B1421" s="314" t="s">
        <v>20732</v>
      </c>
      <c r="C1421" s="314" t="s">
        <v>20732</v>
      </c>
      <c r="D1421" s="314" t="s">
        <v>20732</v>
      </c>
      <c r="E1421" s="314" t="s">
        <v>20732</v>
      </c>
      <c r="F1421" s="314" t="s">
        <v>20732</v>
      </c>
      <c r="G1421" s="314">
        <v>1</v>
      </c>
      <c r="H1421" s="314">
        <v>999999</v>
      </c>
      <c r="I1421" s="314">
        <v>1</v>
      </c>
      <c r="J1421" s="314" t="s">
        <v>20736</v>
      </c>
      <c r="K1421" s="314">
        <v>10</v>
      </c>
      <c r="L1421">
        <v>474</v>
      </c>
    </row>
    <row r="1422" spans="1:12">
      <c r="A1422" s="314"/>
      <c r="B1422" s="314"/>
      <c r="C1422" s="314"/>
      <c r="D1422" s="314"/>
      <c r="E1422" s="314"/>
      <c r="F1422" s="314"/>
      <c r="G1422" s="314"/>
      <c r="H1422" s="314"/>
      <c r="I1422" s="314"/>
      <c r="J1422" s="314"/>
      <c r="K1422" s="314"/>
      <c r="L1422">
        <v>474</v>
      </c>
    </row>
    <row r="1423" spans="1:12">
      <c r="A1423" s="314"/>
      <c r="B1423" s="314"/>
      <c r="C1423" s="314"/>
      <c r="D1423" s="314"/>
      <c r="E1423" s="314"/>
      <c r="F1423" s="314"/>
      <c r="G1423" s="314"/>
      <c r="H1423" s="314"/>
      <c r="I1423" s="314"/>
      <c r="J1423" s="314"/>
      <c r="K1423" s="314"/>
      <c r="L1423">
        <v>474</v>
      </c>
    </row>
    <row r="1424" spans="1:12">
      <c r="A1424" s="314" t="s">
        <v>20732</v>
      </c>
      <c r="B1424" s="314" t="s">
        <v>20732</v>
      </c>
      <c r="C1424" s="314" t="s">
        <v>20732</v>
      </c>
      <c r="D1424" s="314" t="s">
        <v>20732</v>
      </c>
      <c r="E1424" s="314" t="s">
        <v>20732</v>
      </c>
      <c r="F1424" s="314" t="s">
        <v>20732</v>
      </c>
      <c r="G1424" s="314">
        <v>1</v>
      </c>
      <c r="H1424" s="314">
        <v>999999</v>
      </c>
      <c r="I1424" s="314">
        <v>1</v>
      </c>
      <c r="J1424" s="314" t="s">
        <v>20732</v>
      </c>
      <c r="K1424" s="314">
        <v>0</v>
      </c>
      <c r="L1424">
        <v>475</v>
      </c>
    </row>
    <row r="1425" spans="1:12">
      <c r="A1425" s="314"/>
      <c r="B1425" s="314"/>
      <c r="C1425" s="314"/>
      <c r="D1425" s="314"/>
      <c r="E1425" s="314"/>
      <c r="F1425" s="314"/>
      <c r="G1425" s="314"/>
      <c r="H1425" s="314"/>
      <c r="I1425" s="314"/>
      <c r="J1425" s="314"/>
      <c r="K1425" s="314"/>
      <c r="L1425">
        <v>475</v>
      </c>
    </row>
    <row r="1426" spans="1:12">
      <c r="A1426" s="314"/>
      <c r="B1426" s="314"/>
      <c r="C1426" s="314"/>
      <c r="D1426" s="314"/>
      <c r="E1426" s="314"/>
      <c r="F1426" s="314"/>
      <c r="G1426" s="314"/>
      <c r="H1426" s="314"/>
      <c r="I1426" s="314"/>
      <c r="J1426" s="314"/>
      <c r="K1426" s="314"/>
      <c r="L1426">
        <v>475</v>
      </c>
    </row>
    <row r="1427" spans="1:12">
      <c r="A1427" s="314" t="s">
        <v>20732</v>
      </c>
      <c r="B1427" s="314" t="s">
        <v>20732</v>
      </c>
      <c r="C1427" s="314" t="s">
        <v>20732</v>
      </c>
      <c r="D1427" s="314" t="s">
        <v>20732</v>
      </c>
      <c r="E1427" s="314" t="s">
        <v>20732</v>
      </c>
      <c r="F1427" s="314" t="s">
        <v>20732</v>
      </c>
      <c r="G1427" s="314">
        <v>1</v>
      </c>
      <c r="H1427" s="314">
        <v>999999</v>
      </c>
      <c r="I1427" s="314">
        <v>1</v>
      </c>
      <c r="J1427" s="314" t="s">
        <v>20736</v>
      </c>
      <c r="K1427" s="314">
        <v>10</v>
      </c>
      <c r="L1427">
        <v>476</v>
      </c>
    </row>
    <row r="1428" spans="1:12">
      <c r="A1428" s="314"/>
      <c r="B1428" s="314"/>
      <c r="C1428" s="314"/>
      <c r="D1428" s="314"/>
      <c r="E1428" s="314"/>
      <c r="F1428" s="314"/>
      <c r="G1428" s="314"/>
      <c r="H1428" s="314"/>
      <c r="I1428" s="314"/>
      <c r="J1428" s="314"/>
      <c r="K1428" s="314"/>
      <c r="L1428">
        <v>476</v>
      </c>
    </row>
    <row r="1429" spans="1:12">
      <c r="A1429" s="314"/>
      <c r="B1429" s="314"/>
      <c r="C1429" s="314"/>
      <c r="D1429" s="314"/>
      <c r="E1429" s="314"/>
      <c r="F1429" s="314"/>
      <c r="G1429" s="314"/>
      <c r="H1429" s="314"/>
      <c r="I1429" s="314"/>
      <c r="J1429" s="314"/>
      <c r="K1429" s="314"/>
      <c r="L1429">
        <v>476</v>
      </c>
    </row>
    <row r="1430" spans="1:12">
      <c r="A1430" s="314" t="s">
        <v>20732</v>
      </c>
      <c r="B1430" s="314" t="s">
        <v>20732</v>
      </c>
      <c r="C1430" s="314" t="s">
        <v>20732</v>
      </c>
      <c r="D1430" s="314" t="s">
        <v>20732</v>
      </c>
      <c r="E1430" s="314" t="s">
        <v>20732</v>
      </c>
      <c r="F1430" s="314" t="s">
        <v>20732</v>
      </c>
      <c r="G1430" s="314">
        <v>1</v>
      </c>
      <c r="H1430" s="314">
        <v>999999</v>
      </c>
      <c r="I1430" s="314">
        <v>1</v>
      </c>
      <c r="J1430" s="314" t="s">
        <v>20732</v>
      </c>
      <c r="K1430" s="314">
        <v>0</v>
      </c>
      <c r="L1430">
        <v>477</v>
      </c>
    </row>
    <row r="1431" spans="1:12">
      <c r="A1431" s="314"/>
      <c r="B1431" s="314"/>
      <c r="C1431" s="314"/>
      <c r="D1431" s="314"/>
      <c r="E1431" s="314"/>
      <c r="F1431" s="314"/>
      <c r="G1431" s="314"/>
      <c r="H1431" s="314"/>
      <c r="I1431" s="314"/>
      <c r="J1431" s="314"/>
      <c r="K1431" s="314"/>
      <c r="L1431">
        <v>477</v>
      </c>
    </row>
    <row r="1432" spans="1:12">
      <c r="A1432" s="314"/>
      <c r="B1432" s="314"/>
      <c r="C1432" s="314"/>
      <c r="D1432" s="314"/>
      <c r="E1432" s="314"/>
      <c r="F1432" s="314"/>
      <c r="G1432" s="314"/>
      <c r="H1432" s="314"/>
      <c r="I1432" s="314"/>
      <c r="J1432" s="314"/>
      <c r="K1432" s="314"/>
      <c r="L1432">
        <v>477</v>
      </c>
    </row>
    <row r="1433" spans="1:12">
      <c r="A1433" s="314" t="s">
        <v>20732</v>
      </c>
      <c r="B1433" s="314" t="s">
        <v>20732</v>
      </c>
      <c r="C1433" s="314" t="s">
        <v>20732</v>
      </c>
      <c r="D1433" s="314" t="s">
        <v>20732</v>
      </c>
      <c r="E1433" s="314" t="s">
        <v>20732</v>
      </c>
      <c r="F1433" s="314" t="s">
        <v>20732</v>
      </c>
      <c r="G1433" s="314">
        <v>1</v>
      </c>
      <c r="H1433" s="314">
        <v>999999</v>
      </c>
      <c r="I1433" s="314">
        <v>1</v>
      </c>
      <c r="J1433" s="314" t="s">
        <v>20732</v>
      </c>
      <c r="K1433" s="314">
        <v>0</v>
      </c>
      <c r="L1433">
        <v>478</v>
      </c>
    </row>
    <row r="1434" spans="1:12">
      <c r="A1434" s="314"/>
      <c r="B1434" s="314"/>
      <c r="C1434" s="314"/>
      <c r="D1434" s="314"/>
      <c r="E1434" s="314"/>
      <c r="F1434" s="314"/>
      <c r="G1434" s="314"/>
      <c r="H1434" s="314"/>
      <c r="I1434" s="314"/>
      <c r="J1434" s="314"/>
      <c r="K1434" s="314"/>
      <c r="L1434">
        <v>478</v>
      </c>
    </row>
    <row r="1435" spans="1:12">
      <c r="A1435" s="314"/>
      <c r="B1435" s="314"/>
      <c r="C1435" s="314"/>
      <c r="D1435" s="314"/>
      <c r="E1435" s="314"/>
      <c r="F1435" s="314"/>
      <c r="G1435" s="314"/>
      <c r="H1435" s="314"/>
      <c r="I1435" s="314"/>
      <c r="J1435" s="314"/>
      <c r="K1435" s="314"/>
      <c r="L1435">
        <v>478</v>
      </c>
    </row>
    <row r="1436" spans="1:12">
      <c r="A1436" s="314" t="s">
        <v>20732</v>
      </c>
      <c r="B1436" s="314" t="s">
        <v>20732</v>
      </c>
      <c r="C1436" s="314" t="s">
        <v>20732</v>
      </c>
      <c r="D1436" s="314" t="s">
        <v>20732</v>
      </c>
      <c r="E1436" s="314" t="s">
        <v>20732</v>
      </c>
      <c r="F1436" s="314" t="s">
        <v>20732</v>
      </c>
      <c r="G1436" s="314">
        <v>1</v>
      </c>
      <c r="H1436" s="314">
        <v>999999</v>
      </c>
      <c r="I1436" s="314">
        <v>1</v>
      </c>
      <c r="J1436" s="314" t="s">
        <v>20732</v>
      </c>
      <c r="K1436" s="314">
        <v>0</v>
      </c>
      <c r="L1436">
        <v>479</v>
      </c>
    </row>
    <row r="1437" spans="1:12">
      <c r="A1437" s="314"/>
      <c r="B1437" s="314"/>
      <c r="C1437" s="314"/>
      <c r="D1437" s="314"/>
      <c r="E1437" s="314"/>
      <c r="F1437" s="314"/>
      <c r="G1437" s="314"/>
      <c r="H1437" s="314"/>
      <c r="I1437" s="314"/>
      <c r="J1437" s="314"/>
      <c r="K1437" s="314"/>
      <c r="L1437">
        <v>479</v>
      </c>
    </row>
    <row r="1438" spans="1:12">
      <c r="A1438" s="314"/>
      <c r="B1438" s="314"/>
      <c r="C1438" s="314"/>
      <c r="D1438" s="314"/>
      <c r="E1438" s="314"/>
      <c r="F1438" s="314"/>
      <c r="G1438" s="314"/>
      <c r="H1438" s="314"/>
      <c r="I1438" s="314"/>
      <c r="J1438" s="314"/>
      <c r="K1438" s="314"/>
      <c r="L1438">
        <v>479</v>
      </c>
    </row>
    <row r="1439" spans="1:12">
      <c r="A1439" s="314" t="s">
        <v>20732</v>
      </c>
      <c r="B1439" s="314" t="s">
        <v>20732</v>
      </c>
      <c r="C1439" s="314" t="s">
        <v>20732</v>
      </c>
      <c r="D1439" s="314" t="s">
        <v>20732</v>
      </c>
      <c r="E1439" s="314" t="s">
        <v>20732</v>
      </c>
      <c r="F1439" s="314" t="s">
        <v>20732</v>
      </c>
      <c r="G1439" s="314">
        <v>1</v>
      </c>
      <c r="H1439" s="314">
        <v>999999</v>
      </c>
      <c r="I1439" s="314">
        <v>1</v>
      </c>
      <c r="J1439" s="314" t="s">
        <v>20736</v>
      </c>
      <c r="K1439" s="314">
        <v>10</v>
      </c>
      <c r="L1439">
        <v>480</v>
      </c>
    </row>
    <row r="1440" spans="1:12">
      <c r="A1440" s="314"/>
      <c r="B1440" s="314"/>
      <c r="C1440" s="314"/>
      <c r="D1440" s="314"/>
      <c r="E1440" s="314"/>
      <c r="F1440" s="314"/>
      <c r="G1440" s="314"/>
      <c r="H1440" s="314"/>
      <c r="I1440" s="314"/>
      <c r="J1440" s="314"/>
      <c r="K1440" s="314"/>
      <c r="L1440">
        <v>480</v>
      </c>
    </row>
    <row r="1441" spans="1:12">
      <c r="A1441" s="314"/>
      <c r="B1441" s="314"/>
      <c r="C1441" s="314"/>
      <c r="D1441" s="314"/>
      <c r="E1441" s="314"/>
      <c r="F1441" s="314"/>
      <c r="G1441" s="314"/>
      <c r="H1441" s="314"/>
      <c r="I1441" s="314"/>
      <c r="J1441" s="314"/>
      <c r="K1441" s="314"/>
      <c r="L1441">
        <v>480</v>
      </c>
    </row>
    <row r="1442" spans="1:12">
      <c r="A1442" s="314" t="s">
        <v>20732</v>
      </c>
      <c r="B1442" s="314" t="s">
        <v>20732</v>
      </c>
      <c r="C1442" s="314" t="s">
        <v>20732</v>
      </c>
      <c r="D1442" s="314" t="s">
        <v>20732</v>
      </c>
      <c r="E1442" s="314" t="s">
        <v>20732</v>
      </c>
      <c r="F1442" s="314" t="s">
        <v>20732</v>
      </c>
      <c r="G1442" s="314">
        <v>1</v>
      </c>
      <c r="H1442" s="314">
        <v>999999</v>
      </c>
      <c r="I1442" s="314">
        <v>1</v>
      </c>
      <c r="J1442" s="314" t="s">
        <v>20736</v>
      </c>
      <c r="K1442" s="314">
        <v>10</v>
      </c>
      <c r="L1442">
        <v>481</v>
      </c>
    </row>
    <row r="1443" spans="1:12">
      <c r="A1443" s="314"/>
      <c r="B1443" s="314"/>
      <c r="C1443" s="314"/>
      <c r="D1443" s="314"/>
      <c r="E1443" s="314"/>
      <c r="F1443" s="314"/>
      <c r="G1443" s="314"/>
      <c r="H1443" s="314"/>
      <c r="I1443" s="314"/>
      <c r="J1443" s="314"/>
      <c r="K1443" s="314"/>
      <c r="L1443">
        <v>481</v>
      </c>
    </row>
    <row r="1444" spans="1:12">
      <c r="A1444" s="314"/>
      <c r="B1444" s="314"/>
      <c r="C1444" s="314"/>
      <c r="D1444" s="314"/>
      <c r="E1444" s="314"/>
      <c r="F1444" s="314"/>
      <c r="G1444" s="314"/>
      <c r="H1444" s="314"/>
      <c r="I1444" s="314"/>
      <c r="J1444" s="314"/>
      <c r="K1444" s="314"/>
      <c r="L1444">
        <v>481</v>
      </c>
    </row>
    <row r="1445" spans="1:12">
      <c r="A1445" s="314" t="s">
        <v>20732</v>
      </c>
      <c r="B1445" s="314" t="s">
        <v>20732</v>
      </c>
      <c r="C1445" s="314" t="s">
        <v>20732</v>
      </c>
      <c r="D1445" s="314" t="s">
        <v>20732</v>
      </c>
      <c r="E1445" s="314" t="s">
        <v>20732</v>
      </c>
      <c r="F1445" s="314" t="s">
        <v>20732</v>
      </c>
      <c r="G1445" s="314">
        <v>1</v>
      </c>
      <c r="H1445" s="314">
        <v>99999</v>
      </c>
      <c r="I1445" s="314">
        <v>1</v>
      </c>
      <c r="J1445" s="314" t="s">
        <v>20736</v>
      </c>
      <c r="K1445" s="314">
        <v>10</v>
      </c>
      <c r="L1445">
        <v>482</v>
      </c>
    </row>
    <row r="1446" spans="1:12">
      <c r="A1446" s="314"/>
      <c r="B1446" s="314"/>
      <c r="C1446" s="314"/>
      <c r="D1446" s="314"/>
      <c r="E1446" s="314"/>
      <c r="F1446" s="314"/>
      <c r="G1446" s="314"/>
      <c r="H1446" s="314"/>
      <c r="I1446" s="314"/>
      <c r="J1446" s="314"/>
      <c r="K1446" s="314"/>
      <c r="L1446">
        <v>482</v>
      </c>
    </row>
    <row r="1447" spans="1:12">
      <c r="A1447" s="314"/>
      <c r="B1447" s="314"/>
      <c r="C1447" s="314"/>
      <c r="D1447" s="314"/>
      <c r="E1447" s="314"/>
      <c r="F1447" s="314"/>
      <c r="G1447" s="314"/>
      <c r="H1447" s="314"/>
      <c r="I1447" s="314"/>
      <c r="J1447" s="314"/>
      <c r="K1447" s="314"/>
      <c r="L1447">
        <v>482</v>
      </c>
    </row>
    <row r="1448" spans="1:12">
      <c r="A1448" s="314" t="s">
        <v>20732</v>
      </c>
      <c r="B1448" s="314" t="s">
        <v>20732</v>
      </c>
      <c r="C1448" s="314" t="s">
        <v>20732</v>
      </c>
      <c r="D1448" s="314" t="s">
        <v>20732</v>
      </c>
      <c r="E1448" s="314" t="s">
        <v>20732</v>
      </c>
      <c r="F1448" s="314" t="s">
        <v>20732</v>
      </c>
      <c r="G1448" s="314">
        <v>1</v>
      </c>
      <c r="H1448" s="314">
        <v>99999</v>
      </c>
      <c r="I1448" s="314">
        <v>1</v>
      </c>
      <c r="J1448" s="314" t="s">
        <v>20736</v>
      </c>
      <c r="K1448" s="314">
        <v>10</v>
      </c>
      <c r="L1448">
        <v>483</v>
      </c>
    </row>
    <row r="1449" spans="1:12">
      <c r="A1449" s="314"/>
      <c r="B1449" s="314"/>
      <c r="C1449" s="314"/>
      <c r="D1449" s="314"/>
      <c r="E1449" s="314"/>
      <c r="F1449" s="314"/>
      <c r="G1449" s="314"/>
      <c r="H1449" s="314"/>
      <c r="I1449" s="314"/>
      <c r="J1449" s="314"/>
      <c r="K1449" s="314"/>
      <c r="L1449">
        <v>483</v>
      </c>
    </row>
    <row r="1450" spans="1:12">
      <c r="A1450" s="314"/>
      <c r="B1450" s="314"/>
      <c r="C1450" s="314"/>
      <c r="D1450" s="314"/>
      <c r="E1450" s="314"/>
      <c r="F1450" s="314"/>
      <c r="G1450" s="314"/>
      <c r="H1450" s="314"/>
      <c r="I1450" s="314"/>
      <c r="J1450" s="314"/>
      <c r="K1450" s="314"/>
      <c r="L1450">
        <v>483</v>
      </c>
    </row>
    <row r="1451" spans="1:12">
      <c r="A1451" s="314" t="s">
        <v>20732</v>
      </c>
      <c r="B1451" s="314" t="s">
        <v>20732</v>
      </c>
      <c r="C1451" s="314" t="s">
        <v>20732</v>
      </c>
      <c r="D1451" s="314" t="s">
        <v>20732</v>
      </c>
      <c r="E1451" s="314" t="s">
        <v>20732</v>
      </c>
      <c r="F1451" s="314" t="s">
        <v>20732</v>
      </c>
      <c r="G1451" s="314">
        <v>1</v>
      </c>
      <c r="H1451" s="314">
        <v>999999</v>
      </c>
      <c r="I1451" s="314">
        <v>1</v>
      </c>
      <c r="J1451" s="314" t="s">
        <v>20732</v>
      </c>
      <c r="K1451" s="314">
        <v>0</v>
      </c>
      <c r="L1451">
        <v>484</v>
      </c>
    </row>
    <row r="1452" spans="1:12">
      <c r="A1452" s="314"/>
      <c r="B1452" s="314"/>
      <c r="C1452" s="314"/>
      <c r="D1452" s="314"/>
      <c r="E1452" s="314"/>
      <c r="F1452" s="314"/>
      <c r="G1452" s="314"/>
      <c r="H1452" s="314"/>
      <c r="I1452" s="314"/>
      <c r="J1452" s="314"/>
      <c r="K1452" s="314"/>
      <c r="L1452">
        <v>484</v>
      </c>
    </row>
    <row r="1453" spans="1:12">
      <c r="A1453" s="314"/>
      <c r="B1453" s="314"/>
      <c r="C1453" s="314"/>
      <c r="D1453" s="314"/>
      <c r="E1453" s="314"/>
      <c r="F1453" s="314"/>
      <c r="G1453" s="314"/>
      <c r="H1453" s="314"/>
      <c r="I1453" s="314"/>
      <c r="J1453" s="314"/>
      <c r="K1453" s="314"/>
      <c r="L1453">
        <v>484</v>
      </c>
    </row>
    <row r="1454" spans="1:12">
      <c r="A1454" s="314" t="s">
        <v>20732</v>
      </c>
      <c r="B1454" s="314" t="s">
        <v>20732</v>
      </c>
      <c r="C1454" s="314" t="s">
        <v>20732</v>
      </c>
      <c r="D1454" s="314" t="s">
        <v>20732</v>
      </c>
      <c r="E1454" s="314" t="s">
        <v>20732</v>
      </c>
      <c r="F1454" s="314" t="s">
        <v>20732</v>
      </c>
      <c r="G1454" s="314">
        <v>1</v>
      </c>
      <c r="H1454" s="314">
        <v>999999</v>
      </c>
      <c r="I1454" s="314">
        <v>1</v>
      </c>
      <c r="J1454" s="314" t="s">
        <v>20732</v>
      </c>
      <c r="K1454" s="314">
        <v>0</v>
      </c>
      <c r="L1454">
        <v>485</v>
      </c>
    </row>
    <row r="1455" spans="1:12">
      <c r="A1455" s="314"/>
      <c r="B1455" s="314"/>
      <c r="C1455" s="314"/>
      <c r="D1455" s="314"/>
      <c r="E1455" s="314"/>
      <c r="F1455" s="314"/>
      <c r="G1455" s="314"/>
      <c r="H1455" s="314"/>
      <c r="I1455" s="314"/>
      <c r="J1455" s="314"/>
      <c r="K1455" s="314"/>
      <c r="L1455">
        <v>485</v>
      </c>
    </row>
    <row r="1456" spans="1:12">
      <c r="A1456" s="314"/>
      <c r="B1456" s="314"/>
      <c r="C1456" s="314"/>
      <c r="D1456" s="314"/>
      <c r="E1456" s="314"/>
      <c r="F1456" s="314"/>
      <c r="G1456" s="314"/>
      <c r="H1456" s="314"/>
      <c r="I1456" s="314"/>
      <c r="J1456" s="314"/>
      <c r="K1456" s="314"/>
      <c r="L1456">
        <v>485</v>
      </c>
    </row>
    <row r="1457" spans="1:12">
      <c r="A1457" s="314" t="s">
        <v>20736</v>
      </c>
      <c r="B1457" s="314" t="s">
        <v>20732</v>
      </c>
      <c r="C1457" s="314" t="s">
        <v>20732</v>
      </c>
      <c r="D1457" s="314" t="s">
        <v>20732</v>
      </c>
      <c r="E1457" s="314" t="s">
        <v>20732</v>
      </c>
      <c r="F1457" s="314" t="s">
        <v>20732</v>
      </c>
      <c r="G1457" s="314">
        <v>1</v>
      </c>
      <c r="H1457" s="314">
        <v>999999</v>
      </c>
      <c r="I1457" s="314">
        <v>5</v>
      </c>
      <c r="J1457" s="314" t="s">
        <v>20732</v>
      </c>
      <c r="K1457" s="314">
        <v>0</v>
      </c>
      <c r="L1457">
        <v>486</v>
      </c>
    </row>
    <row r="1458" spans="1:12">
      <c r="A1458" s="314"/>
      <c r="B1458" s="314"/>
      <c r="C1458" s="314"/>
      <c r="D1458" s="314"/>
      <c r="E1458" s="314"/>
      <c r="F1458" s="314"/>
      <c r="G1458" s="314"/>
      <c r="H1458" s="314"/>
      <c r="I1458" s="314"/>
      <c r="J1458" s="314"/>
      <c r="K1458" s="314"/>
      <c r="L1458">
        <v>486</v>
      </c>
    </row>
    <row r="1459" spans="1:12">
      <c r="A1459" s="314"/>
      <c r="B1459" s="314"/>
      <c r="C1459" s="314"/>
      <c r="D1459" s="314"/>
      <c r="E1459" s="314"/>
      <c r="F1459" s="314"/>
      <c r="G1459" s="314"/>
      <c r="H1459" s="314"/>
      <c r="I1459" s="314"/>
      <c r="J1459" s="314"/>
      <c r="K1459" s="314"/>
      <c r="L1459">
        <v>486</v>
      </c>
    </row>
    <row r="1460" spans="1:12">
      <c r="A1460" s="314" t="s">
        <v>20732</v>
      </c>
      <c r="B1460" s="314" t="s">
        <v>20732</v>
      </c>
      <c r="C1460" s="314" t="s">
        <v>20732</v>
      </c>
      <c r="D1460" s="314" t="s">
        <v>20732</v>
      </c>
      <c r="E1460" s="314" t="s">
        <v>20732</v>
      </c>
      <c r="F1460" s="314" t="s">
        <v>20732</v>
      </c>
      <c r="G1460" s="314">
        <v>1</v>
      </c>
      <c r="H1460" s="314">
        <v>1999</v>
      </c>
      <c r="I1460" s="314">
        <v>1</v>
      </c>
      <c r="J1460" s="314" t="s">
        <v>20736</v>
      </c>
      <c r="K1460" s="314">
        <v>10</v>
      </c>
      <c r="L1460">
        <v>487</v>
      </c>
    </row>
    <row r="1461" spans="1:12">
      <c r="A1461" s="314"/>
      <c r="B1461" s="314"/>
      <c r="C1461" s="314"/>
      <c r="D1461" s="314"/>
      <c r="E1461" s="314"/>
      <c r="F1461" s="314"/>
      <c r="G1461" s="314"/>
      <c r="H1461" s="314"/>
      <c r="I1461" s="314"/>
      <c r="J1461" s="314"/>
      <c r="K1461" s="314"/>
      <c r="L1461">
        <v>487</v>
      </c>
    </row>
    <row r="1462" spans="1:12">
      <c r="A1462" s="314"/>
      <c r="B1462" s="314"/>
      <c r="C1462" s="314"/>
      <c r="D1462" s="314"/>
      <c r="E1462" s="314"/>
      <c r="F1462" s="314"/>
      <c r="G1462" s="314"/>
      <c r="H1462" s="314"/>
      <c r="I1462" s="314"/>
      <c r="J1462" s="314"/>
      <c r="K1462" s="314"/>
      <c r="L1462">
        <v>487</v>
      </c>
    </row>
    <row r="1463" spans="1:12">
      <c r="A1463" s="314" t="s">
        <v>20732</v>
      </c>
      <c r="B1463" s="314" t="s">
        <v>20732</v>
      </c>
      <c r="C1463" s="314" t="s">
        <v>20732</v>
      </c>
      <c r="D1463" s="314" t="s">
        <v>20732</v>
      </c>
      <c r="E1463" s="314" t="s">
        <v>20732</v>
      </c>
      <c r="F1463" s="314" t="s">
        <v>20732</v>
      </c>
      <c r="G1463" s="314">
        <v>2000</v>
      </c>
      <c r="H1463" s="314">
        <v>3999</v>
      </c>
      <c r="I1463" s="314">
        <v>2000</v>
      </c>
      <c r="J1463" s="314" t="s">
        <v>20736</v>
      </c>
      <c r="K1463" s="314">
        <v>10</v>
      </c>
      <c r="L1463">
        <v>488</v>
      </c>
    </row>
    <row r="1464" spans="1:12">
      <c r="A1464" s="314"/>
      <c r="B1464" s="314"/>
      <c r="C1464" s="314"/>
      <c r="D1464" s="314"/>
      <c r="E1464" s="314"/>
      <c r="F1464" s="314"/>
      <c r="G1464" s="314"/>
      <c r="H1464" s="314"/>
      <c r="I1464" s="314"/>
      <c r="J1464" s="314"/>
      <c r="K1464" s="314"/>
      <c r="L1464">
        <v>488</v>
      </c>
    </row>
    <row r="1465" spans="1:12">
      <c r="A1465" s="314"/>
      <c r="B1465" s="314"/>
      <c r="C1465" s="314"/>
      <c r="D1465" s="314"/>
      <c r="E1465" s="314"/>
      <c r="F1465" s="314"/>
      <c r="G1465" s="314"/>
      <c r="H1465" s="314"/>
      <c r="I1465" s="314"/>
      <c r="J1465" s="314"/>
      <c r="K1465" s="314"/>
      <c r="L1465">
        <v>488</v>
      </c>
    </row>
    <row r="1466" spans="1:12">
      <c r="A1466" s="314" t="s">
        <v>20732</v>
      </c>
      <c r="B1466" s="314" t="s">
        <v>20732</v>
      </c>
      <c r="C1466" s="314" t="s">
        <v>20732</v>
      </c>
      <c r="D1466" s="314" t="s">
        <v>20732</v>
      </c>
      <c r="E1466" s="314" t="s">
        <v>20732</v>
      </c>
      <c r="F1466" s="314" t="s">
        <v>20732</v>
      </c>
      <c r="G1466" s="314">
        <v>2000</v>
      </c>
      <c r="H1466" s="314">
        <v>3999</v>
      </c>
      <c r="I1466" s="314">
        <v>2000</v>
      </c>
      <c r="J1466" s="314" t="s">
        <v>20736</v>
      </c>
      <c r="K1466" s="314">
        <v>10</v>
      </c>
      <c r="L1466">
        <v>489</v>
      </c>
    </row>
    <row r="1467" spans="1:12">
      <c r="A1467" s="314"/>
      <c r="B1467" s="314"/>
      <c r="C1467" s="314"/>
      <c r="D1467" s="314"/>
      <c r="E1467" s="314"/>
      <c r="F1467" s="314"/>
      <c r="G1467" s="314"/>
      <c r="H1467" s="314"/>
      <c r="I1467" s="314"/>
      <c r="J1467" s="314"/>
      <c r="K1467" s="314"/>
      <c r="L1467">
        <v>489</v>
      </c>
    </row>
    <row r="1468" spans="1:12">
      <c r="A1468" s="314"/>
      <c r="B1468" s="314"/>
      <c r="C1468" s="314"/>
      <c r="D1468" s="314"/>
      <c r="E1468" s="314"/>
      <c r="F1468" s="314"/>
      <c r="G1468" s="314"/>
      <c r="H1468" s="314"/>
      <c r="I1468" s="314"/>
      <c r="J1468" s="314"/>
      <c r="K1468" s="314"/>
      <c r="L1468">
        <v>489</v>
      </c>
    </row>
    <row r="1469" spans="1:12">
      <c r="A1469" s="314" t="s">
        <v>20732</v>
      </c>
      <c r="B1469" s="314" t="s">
        <v>20732</v>
      </c>
      <c r="C1469" s="314" t="s">
        <v>20732</v>
      </c>
      <c r="D1469" s="314" t="s">
        <v>20732</v>
      </c>
      <c r="E1469" s="314" t="s">
        <v>20732</v>
      </c>
      <c r="F1469" s="314" t="s">
        <v>20732</v>
      </c>
      <c r="G1469" s="314">
        <v>2000</v>
      </c>
      <c r="H1469" s="314">
        <v>3999</v>
      </c>
      <c r="I1469" s="314">
        <v>2000</v>
      </c>
      <c r="J1469" s="314" t="s">
        <v>20736</v>
      </c>
      <c r="K1469" s="314">
        <v>10</v>
      </c>
      <c r="L1469">
        <v>490</v>
      </c>
    </row>
    <row r="1470" spans="1:12">
      <c r="A1470" s="314"/>
      <c r="B1470" s="314"/>
      <c r="C1470" s="314"/>
      <c r="D1470" s="314"/>
      <c r="E1470" s="314"/>
      <c r="F1470" s="314"/>
      <c r="G1470" s="314"/>
      <c r="H1470" s="314"/>
      <c r="I1470" s="314"/>
      <c r="J1470" s="314"/>
      <c r="K1470" s="314"/>
      <c r="L1470">
        <v>490</v>
      </c>
    </row>
    <row r="1471" spans="1:12">
      <c r="A1471" s="314"/>
      <c r="B1471" s="314"/>
      <c r="C1471" s="314"/>
      <c r="D1471" s="314"/>
      <c r="E1471" s="314"/>
      <c r="F1471" s="314"/>
      <c r="G1471" s="314"/>
      <c r="H1471" s="314"/>
      <c r="I1471" s="314"/>
      <c r="J1471" s="314"/>
      <c r="K1471" s="314"/>
      <c r="L1471">
        <v>490</v>
      </c>
    </row>
    <row r="1472" spans="1:12">
      <c r="A1472" s="314" t="s">
        <v>20732</v>
      </c>
      <c r="B1472" s="314" t="s">
        <v>20732</v>
      </c>
      <c r="C1472" s="314" t="s">
        <v>20732</v>
      </c>
      <c r="D1472" s="314" t="s">
        <v>20732</v>
      </c>
      <c r="E1472" s="314" t="s">
        <v>20732</v>
      </c>
      <c r="F1472" s="314" t="s">
        <v>20732</v>
      </c>
      <c r="G1472" s="314">
        <v>2000</v>
      </c>
      <c r="H1472" s="314">
        <v>3999</v>
      </c>
      <c r="I1472" s="314">
        <v>2000</v>
      </c>
      <c r="J1472" s="314" t="s">
        <v>20736</v>
      </c>
      <c r="K1472" s="314">
        <v>10</v>
      </c>
      <c r="L1472">
        <v>491</v>
      </c>
    </row>
    <row r="1473" spans="1:12">
      <c r="A1473" s="314"/>
      <c r="B1473" s="314"/>
      <c r="C1473" s="314"/>
      <c r="D1473" s="314"/>
      <c r="E1473" s="314"/>
      <c r="F1473" s="314"/>
      <c r="G1473" s="314"/>
      <c r="H1473" s="314"/>
      <c r="I1473" s="314"/>
      <c r="J1473" s="314"/>
      <c r="K1473" s="314"/>
      <c r="L1473">
        <v>491</v>
      </c>
    </row>
    <row r="1474" spans="1:12">
      <c r="A1474" s="314"/>
      <c r="B1474" s="314"/>
      <c r="C1474" s="314"/>
      <c r="D1474" s="314"/>
      <c r="E1474" s="314"/>
      <c r="F1474" s="314"/>
      <c r="G1474" s="314"/>
      <c r="H1474" s="314"/>
      <c r="I1474" s="314"/>
      <c r="J1474" s="314"/>
      <c r="K1474" s="314"/>
      <c r="L1474">
        <v>491</v>
      </c>
    </row>
    <row r="1475" spans="1:12">
      <c r="A1475" s="314" t="s">
        <v>20732</v>
      </c>
      <c r="B1475" s="314" t="s">
        <v>20732</v>
      </c>
      <c r="C1475" s="314" t="s">
        <v>20732</v>
      </c>
      <c r="D1475" s="314" t="s">
        <v>20732</v>
      </c>
      <c r="E1475" s="314" t="s">
        <v>20732</v>
      </c>
      <c r="F1475" s="314" t="s">
        <v>20732</v>
      </c>
      <c r="G1475" s="314">
        <v>2000</v>
      </c>
      <c r="H1475" s="314">
        <v>3999</v>
      </c>
      <c r="I1475" s="314">
        <v>2000</v>
      </c>
      <c r="J1475" s="314" t="s">
        <v>20736</v>
      </c>
      <c r="K1475" s="314">
        <v>10</v>
      </c>
      <c r="L1475">
        <v>492</v>
      </c>
    </row>
    <row r="1476" spans="1:12">
      <c r="A1476" s="314"/>
      <c r="B1476" s="314"/>
      <c r="C1476" s="314"/>
      <c r="D1476" s="314"/>
      <c r="E1476" s="314"/>
      <c r="F1476" s="314"/>
      <c r="G1476" s="314"/>
      <c r="H1476" s="314"/>
      <c r="I1476" s="314"/>
      <c r="J1476" s="314"/>
      <c r="K1476" s="314"/>
      <c r="L1476">
        <v>492</v>
      </c>
    </row>
    <row r="1477" spans="1:12">
      <c r="A1477" s="314"/>
      <c r="B1477" s="314"/>
      <c r="C1477" s="314"/>
      <c r="D1477" s="314"/>
      <c r="E1477" s="314"/>
      <c r="F1477" s="314"/>
      <c r="G1477" s="314"/>
      <c r="H1477" s="314"/>
      <c r="I1477" s="314"/>
      <c r="J1477" s="314"/>
      <c r="K1477" s="314"/>
      <c r="L1477">
        <v>492</v>
      </c>
    </row>
    <row r="1478" spans="1:12">
      <c r="A1478" s="314" t="s">
        <v>20732</v>
      </c>
      <c r="B1478" s="314" t="s">
        <v>20732</v>
      </c>
      <c r="C1478" s="314" t="s">
        <v>20732</v>
      </c>
      <c r="D1478" s="314" t="s">
        <v>20732</v>
      </c>
      <c r="E1478" s="314" t="s">
        <v>20732</v>
      </c>
      <c r="F1478" s="314" t="s">
        <v>20732</v>
      </c>
      <c r="G1478" s="314">
        <v>1</v>
      </c>
      <c r="H1478" s="314">
        <v>999999</v>
      </c>
      <c r="I1478" s="314">
        <v>1</v>
      </c>
      <c r="J1478" s="314" t="s">
        <v>20736</v>
      </c>
      <c r="K1478" s="314">
        <v>10</v>
      </c>
      <c r="L1478">
        <v>493</v>
      </c>
    </row>
    <row r="1479" spans="1:12">
      <c r="A1479" s="314"/>
      <c r="B1479" s="314"/>
      <c r="C1479" s="314"/>
      <c r="D1479" s="314"/>
      <c r="E1479" s="314"/>
      <c r="F1479" s="314"/>
      <c r="G1479" s="314"/>
      <c r="H1479" s="314"/>
      <c r="I1479" s="314"/>
      <c r="J1479" s="314"/>
      <c r="K1479" s="314"/>
      <c r="L1479">
        <v>493</v>
      </c>
    </row>
    <row r="1480" spans="1:12">
      <c r="A1480" s="314"/>
      <c r="B1480" s="314"/>
      <c r="C1480" s="314"/>
      <c r="D1480" s="314"/>
      <c r="E1480" s="314"/>
      <c r="F1480" s="314"/>
      <c r="G1480" s="314"/>
      <c r="H1480" s="314"/>
      <c r="I1480" s="314"/>
      <c r="J1480" s="314"/>
      <c r="K1480" s="314"/>
      <c r="L1480">
        <v>493</v>
      </c>
    </row>
    <row r="1481" spans="1:12">
      <c r="A1481" s="314" t="s">
        <v>20732</v>
      </c>
      <c r="B1481" s="314" t="s">
        <v>20732</v>
      </c>
      <c r="C1481" s="314" t="s">
        <v>20732</v>
      </c>
      <c r="D1481" s="314" t="s">
        <v>20732</v>
      </c>
      <c r="E1481" s="314" t="s">
        <v>20732</v>
      </c>
      <c r="F1481" s="314" t="s">
        <v>20732</v>
      </c>
      <c r="G1481" s="314">
        <v>1</v>
      </c>
      <c r="H1481" s="314">
        <v>999999</v>
      </c>
      <c r="I1481" s="314">
        <v>1</v>
      </c>
      <c r="J1481" s="314" t="s">
        <v>20736</v>
      </c>
      <c r="K1481" s="314">
        <v>10</v>
      </c>
      <c r="L1481">
        <v>494</v>
      </c>
    </row>
    <row r="1482" spans="1:12">
      <c r="A1482" s="314"/>
      <c r="B1482" s="314"/>
      <c r="C1482" s="314"/>
      <c r="D1482" s="314"/>
      <c r="E1482" s="314"/>
      <c r="F1482" s="314"/>
      <c r="G1482" s="314"/>
      <c r="H1482" s="314"/>
      <c r="I1482" s="314"/>
      <c r="J1482" s="314"/>
      <c r="K1482" s="314"/>
      <c r="L1482">
        <v>494</v>
      </c>
    </row>
    <row r="1483" spans="1:12">
      <c r="A1483" s="314"/>
      <c r="B1483" s="314"/>
      <c r="C1483" s="314"/>
      <c r="D1483" s="314"/>
      <c r="E1483" s="314"/>
      <c r="F1483" s="314"/>
      <c r="G1483" s="314"/>
      <c r="H1483" s="314"/>
      <c r="I1483" s="314"/>
      <c r="J1483" s="314"/>
      <c r="K1483" s="314"/>
      <c r="L1483">
        <v>494</v>
      </c>
    </row>
    <row r="1484" spans="1:12">
      <c r="A1484" s="314" t="s">
        <v>20732</v>
      </c>
      <c r="B1484" s="314" t="s">
        <v>20732</v>
      </c>
      <c r="C1484" s="314" t="s">
        <v>20732</v>
      </c>
      <c r="D1484" s="314" t="s">
        <v>20732</v>
      </c>
      <c r="E1484" s="314" t="s">
        <v>20732</v>
      </c>
      <c r="F1484" s="314" t="s">
        <v>20732</v>
      </c>
      <c r="G1484" s="314">
        <v>1</v>
      </c>
      <c r="H1484" s="314">
        <v>999999</v>
      </c>
      <c r="I1484" s="314">
        <v>1</v>
      </c>
      <c r="J1484" s="314" t="s">
        <v>20736</v>
      </c>
      <c r="K1484" s="314">
        <v>10</v>
      </c>
      <c r="L1484">
        <v>495</v>
      </c>
    </row>
    <row r="1485" spans="1:12">
      <c r="A1485" s="314"/>
      <c r="B1485" s="314"/>
      <c r="C1485" s="314"/>
      <c r="D1485" s="314"/>
      <c r="E1485" s="314"/>
      <c r="F1485" s="314"/>
      <c r="G1485" s="314"/>
      <c r="H1485" s="314"/>
      <c r="I1485" s="314"/>
      <c r="J1485" s="314"/>
      <c r="K1485" s="314"/>
      <c r="L1485">
        <v>495</v>
      </c>
    </row>
    <row r="1486" spans="1:12">
      <c r="A1486" s="314"/>
      <c r="B1486" s="314"/>
      <c r="C1486" s="314"/>
      <c r="D1486" s="314"/>
      <c r="E1486" s="314"/>
      <c r="F1486" s="314"/>
      <c r="G1486" s="314"/>
      <c r="H1486" s="314"/>
      <c r="I1486" s="314"/>
      <c r="J1486" s="314"/>
      <c r="K1486" s="314"/>
      <c r="L1486">
        <v>495</v>
      </c>
    </row>
    <row r="1487" spans="1:12">
      <c r="A1487" s="314" t="s">
        <v>20732</v>
      </c>
      <c r="B1487" s="314" t="s">
        <v>20732</v>
      </c>
      <c r="C1487" s="314" t="s">
        <v>20732</v>
      </c>
      <c r="D1487" s="314" t="s">
        <v>20732</v>
      </c>
      <c r="E1487" s="314" t="s">
        <v>20732</v>
      </c>
      <c r="F1487" s="314" t="s">
        <v>20732</v>
      </c>
      <c r="G1487" s="314">
        <v>1</v>
      </c>
      <c r="H1487" s="314">
        <v>999999</v>
      </c>
      <c r="I1487" s="314">
        <v>1</v>
      </c>
      <c r="J1487" s="314" t="s">
        <v>20736</v>
      </c>
      <c r="K1487" s="314">
        <v>10</v>
      </c>
      <c r="L1487">
        <v>496</v>
      </c>
    </row>
    <row r="1488" spans="1:12">
      <c r="A1488" s="314"/>
      <c r="B1488" s="314"/>
      <c r="C1488" s="314"/>
      <c r="D1488" s="314"/>
      <c r="E1488" s="314"/>
      <c r="F1488" s="314"/>
      <c r="G1488" s="314"/>
      <c r="H1488" s="314"/>
      <c r="I1488" s="314"/>
      <c r="J1488" s="314"/>
      <c r="K1488" s="314"/>
      <c r="L1488">
        <v>496</v>
      </c>
    </row>
    <row r="1489" spans="1:12">
      <c r="A1489" s="314"/>
      <c r="B1489" s="314"/>
      <c r="C1489" s="314"/>
      <c r="D1489" s="314"/>
      <c r="E1489" s="314"/>
      <c r="F1489" s="314"/>
      <c r="G1489" s="314"/>
      <c r="H1489" s="314"/>
      <c r="I1489" s="314"/>
      <c r="J1489" s="314"/>
      <c r="K1489" s="314"/>
      <c r="L1489">
        <v>496</v>
      </c>
    </row>
    <row r="1490" spans="1:12">
      <c r="A1490" s="314" t="s">
        <v>20736</v>
      </c>
      <c r="B1490" s="314" t="s">
        <v>20732</v>
      </c>
      <c r="C1490" s="314" t="s">
        <v>20732</v>
      </c>
      <c r="D1490" s="314" t="s">
        <v>20732</v>
      </c>
      <c r="E1490" s="314" t="s">
        <v>20732</v>
      </c>
      <c r="F1490" s="314" t="s">
        <v>20732</v>
      </c>
      <c r="G1490" s="314">
        <v>1</v>
      </c>
      <c r="H1490" s="314">
        <v>999999</v>
      </c>
      <c r="I1490" s="314">
        <v>2</v>
      </c>
      <c r="J1490" s="314" t="s">
        <v>20732</v>
      </c>
      <c r="K1490" s="314">
        <v>0</v>
      </c>
      <c r="L1490">
        <v>497</v>
      </c>
    </row>
    <row r="1491" spans="1:12">
      <c r="A1491" s="314"/>
      <c r="B1491" s="314"/>
      <c r="C1491" s="314"/>
      <c r="D1491" s="314"/>
      <c r="E1491" s="314"/>
      <c r="F1491" s="314"/>
      <c r="G1491" s="314"/>
      <c r="H1491" s="314"/>
      <c r="I1491" s="314"/>
      <c r="J1491" s="314"/>
      <c r="K1491" s="314"/>
      <c r="L1491">
        <v>497</v>
      </c>
    </row>
    <row r="1492" spans="1:12">
      <c r="A1492" s="314"/>
      <c r="B1492" s="314"/>
      <c r="C1492" s="314"/>
      <c r="D1492" s="314"/>
      <c r="E1492" s="314"/>
      <c r="F1492" s="314"/>
      <c r="G1492" s="314"/>
      <c r="H1492" s="314"/>
      <c r="I1492" s="314"/>
      <c r="J1492" s="314"/>
      <c r="K1492" s="314"/>
      <c r="L1492">
        <v>497</v>
      </c>
    </row>
    <row r="1493" spans="1:12">
      <c r="A1493" s="314" t="s">
        <v>20732</v>
      </c>
      <c r="B1493" s="314" t="s">
        <v>20732</v>
      </c>
      <c r="C1493" s="314" t="s">
        <v>20732</v>
      </c>
      <c r="D1493" s="314" t="s">
        <v>20732</v>
      </c>
      <c r="E1493" s="314" t="s">
        <v>20732</v>
      </c>
      <c r="F1493" s="314" t="s">
        <v>20732</v>
      </c>
      <c r="G1493" s="314">
        <v>1</v>
      </c>
      <c r="H1493" s="314">
        <v>999999</v>
      </c>
      <c r="I1493" s="314">
        <v>1</v>
      </c>
      <c r="J1493" s="314" t="s">
        <v>20736</v>
      </c>
      <c r="K1493" s="314">
        <v>10</v>
      </c>
      <c r="L1493">
        <v>498</v>
      </c>
    </row>
    <row r="1494" spans="1:12">
      <c r="A1494" s="314"/>
      <c r="B1494" s="314"/>
      <c r="C1494" s="314"/>
      <c r="D1494" s="314"/>
      <c r="E1494" s="314"/>
      <c r="F1494" s="314"/>
      <c r="G1494" s="314"/>
      <c r="H1494" s="314"/>
      <c r="I1494" s="314"/>
      <c r="J1494" s="314"/>
      <c r="K1494" s="314"/>
      <c r="L1494">
        <v>498</v>
      </c>
    </row>
    <row r="1495" spans="1:12">
      <c r="A1495" s="314"/>
      <c r="B1495" s="314"/>
      <c r="C1495" s="314"/>
      <c r="D1495" s="314"/>
      <c r="E1495" s="314"/>
      <c r="F1495" s="314"/>
      <c r="G1495" s="314"/>
      <c r="H1495" s="314"/>
      <c r="I1495" s="314"/>
      <c r="J1495" s="314"/>
      <c r="K1495" s="314"/>
      <c r="L1495">
        <v>498</v>
      </c>
    </row>
    <row r="1496" spans="1:12">
      <c r="A1496" s="314" t="s">
        <v>20732</v>
      </c>
      <c r="B1496" s="314" t="s">
        <v>20732</v>
      </c>
      <c r="C1496" s="314" t="s">
        <v>20732</v>
      </c>
      <c r="D1496" s="314" t="s">
        <v>20732</v>
      </c>
      <c r="E1496" s="314" t="s">
        <v>20732</v>
      </c>
      <c r="F1496" s="314" t="s">
        <v>20732</v>
      </c>
      <c r="G1496" s="314">
        <v>1</v>
      </c>
      <c r="H1496" s="314">
        <v>999999</v>
      </c>
      <c r="I1496" s="314">
        <v>1</v>
      </c>
      <c r="J1496" s="314" t="s">
        <v>20732</v>
      </c>
      <c r="K1496" s="314">
        <v>0</v>
      </c>
      <c r="L1496">
        <v>499</v>
      </c>
    </row>
    <row r="1497" spans="1:12">
      <c r="A1497" s="314"/>
      <c r="B1497" s="314"/>
      <c r="C1497" s="314"/>
      <c r="D1497" s="314"/>
      <c r="E1497" s="314"/>
      <c r="F1497" s="314"/>
      <c r="G1497" s="314"/>
      <c r="H1497" s="314"/>
      <c r="I1497" s="314"/>
      <c r="J1497" s="314"/>
      <c r="K1497" s="314"/>
      <c r="L1497">
        <v>499</v>
      </c>
    </row>
    <row r="1498" spans="1:12">
      <c r="A1498" s="314"/>
      <c r="B1498" s="314"/>
      <c r="C1498" s="314"/>
      <c r="D1498" s="314"/>
      <c r="E1498" s="314"/>
      <c r="F1498" s="314"/>
      <c r="G1498" s="314"/>
      <c r="H1498" s="314"/>
      <c r="I1498" s="314"/>
      <c r="J1498" s="314"/>
      <c r="K1498" s="314"/>
      <c r="L1498">
        <v>499</v>
      </c>
    </row>
    <row r="1499" spans="1:12">
      <c r="A1499" s="314" t="s">
        <v>20732</v>
      </c>
      <c r="B1499" s="314" t="s">
        <v>20732</v>
      </c>
      <c r="C1499" s="314" t="s">
        <v>20732</v>
      </c>
      <c r="D1499" s="314" t="s">
        <v>20732</v>
      </c>
      <c r="E1499" s="314" t="s">
        <v>20732</v>
      </c>
      <c r="F1499" s="314" t="s">
        <v>20732</v>
      </c>
      <c r="G1499" s="314">
        <v>1</v>
      </c>
      <c r="H1499" s="314">
        <v>999999</v>
      </c>
      <c r="I1499" s="314">
        <v>1</v>
      </c>
      <c r="J1499" s="314" t="s">
        <v>20732</v>
      </c>
      <c r="K1499" s="314">
        <v>0</v>
      </c>
      <c r="L1499">
        <v>500</v>
      </c>
    </row>
    <row r="1500" spans="1:12">
      <c r="A1500" s="314"/>
      <c r="B1500" s="314"/>
      <c r="C1500" s="314"/>
      <c r="D1500" s="314"/>
      <c r="E1500" s="314"/>
      <c r="F1500" s="314"/>
      <c r="G1500" s="314"/>
      <c r="H1500" s="314"/>
      <c r="I1500" s="314"/>
      <c r="J1500" s="314"/>
      <c r="K1500" s="314"/>
      <c r="L1500">
        <v>500</v>
      </c>
    </row>
    <row r="1501" spans="1:12">
      <c r="A1501" s="314"/>
      <c r="B1501" s="314"/>
      <c r="C1501" s="314"/>
      <c r="D1501" s="314"/>
      <c r="E1501" s="314"/>
      <c r="F1501" s="314"/>
      <c r="G1501" s="314"/>
      <c r="H1501" s="314"/>
      <c r="I1501" s="314"/>
      <c r="J1501" s="314"/>
      <c r="K1501" s="314"/>
      <c r="L1501">
        <v>500</v>
      </c>
    </row>
    <row r="1502" spans="1:12">
      <c r="A1502" s="314" t="s">
        <v>20732</v>
      </c>
      <c r="B1502" s="314" t="s">
        <v>20732</v>
      </c>
      <c r="C1502" s="314" t="s">
        <v>20732</v>
      </c>
      <c r="D1502" s="314" t="s">
        <v>20732</v>
      </c>
      <c r="E1502" s="314" t="s">
        <v>20732</v>
      </c>
      <c r="F1502" s="314" t="s">
        <v>20732</v>
      </c>
      <c r="G1502" s="314">
        <v>1</v>
      </c>
      <c r="H1502" s="314">
        <v>999999</v>
      </c>
      <c r="I1502" s="314">
        <v>1</v>
      </c>
      <c r="J1502" s="314" t="s">
        <v>20732</v>
      </c>
      <c r="K1502" s="314">
        <v>0</v>
      </c>
      <c r="L1502">
        <v>501</v>
      </c>
    </row>
    <row r="1503" spans="1:12">
      <c r="A1503" s="314"/>
      <c r="B1503" s="314"/>
      <c r="C1503" s="314"/>
      <c r="D1503" s="314"/>
      <c r="E1503" s="314"/>
      <c r="F1503" s="314"/>
      <c r="G1503" s="314"/>
      <c r="H1503" s="314"/>
      <c r="I1503" s="314"/>
      <c r="J1503" s="314"/>
      <c r="K1503" s="314"/>
      <c r="L1503">
        <v>501</v>
      </c>
    </row>
    <row r="1504" spans="1:12">
      <c r="A1504" s="314"/>
      <c r="B1504" s="314"/>
      <c r="C1504" s="314"/>
      <c r="D1504" s="314"/>
      <c r="E1504" s="314"/>
      <c r="F1504" s="314"/>
      <c r="G1504" s="314"/>
      <c r="H1504" s="314"/>
      <c r="I1504" s="314"/>
      <c r="J1504" s="314"/>
      <c r="K1504" s="314"/>
      <c r="L1504">
        <v>501</v>
      </c>
    </row>
    <row r="1505" spans="1:12">
      <c r="A1505" s="314" t="s">
        <v>20732</v>
      </c>
      <c r="B1505" s="314" t="s">
        <v>20732</v>
      </c>
      <c r="C1505" s="314" t="s">
        <v>20732</v>
      </c>
      <c r="D1505" s="314" t="s">
        <v>20732</v>
      </c>
      <c r="E1505" s="314" t="s">
        <v>20732</v>
      </c>
      <c r="F1505" s="314" t="s">
        <v>20732</v>
      </c>
      <c r="G1505" s="314">
        <v>1</v>
      </c>
      <c r="H1505" s="314">
        <v>999999</v>
      </c>
      <c r="I1505" s="314">
        <v>1</v>
      </c>
      <c r="J1505" s="314" t="s">
        <v>20732</v>
      </c>
      <c r="K1505" s="314">
        <v>0</v>
      </c>
      <c r="L1505">
        <v>502</v>
      </c>
    </row>
    <row r="1506" spans="1:12">
      <c r="A1506" s="314"/>
      <c r="B1506" s="314"/>
      <c r="C1506" s="314"/>
      <c r="D1506" s="314"/>
      <c r="E1506" s="314"/>
      <c r="F1506" s="314"/>
      <c r="G1506" s="314"/>
      <c r="H1506" s="314"/>
      <c r="I1506" s="314"/>
      <c r="J1506" s="314"/>
      <c r="K1506" s="314"/>
      <c r="L1506">
        <v>502</v>
      </c>
    </row>
    <row r="1507" spans="1:12">
      <c r="A1507" s="314"/>
      <c r="B1507" s="314"/>
      <c r="C1507" s="314"/>
      <c r="D1507" s="314"/>
      <c r="E1507" s="314"/>
      <c r="F1507" s="314"/>
      <c r="G1507" s="314"/>
      <c r="H1507" s="314"/>
      <c r="I1507" s="314"/>
      <c r="J1507" s="314"/>
      <c r="K1507" s="314"/>
      <c r="L1507">
        <v>502</v>
      </c>
    </row>
    <row r="1508" spans="1:12">
      <c r="A1508" s="314" t="s">
        <v>20732</v>
      </c>
      <c r="B1508" s="314" t="s">
        <v>20732</v>
      </c>
      <c r="C1508" s="314" t="s">
        <v>20732</v>
      </c>
      <c r="D1508" s="314" t="s">
        <v>20732</v>
      </c>
      <c r="E1508" s="314" t="s">
        <v>20732</v>
      </c>
      <c r="F1508" s="314" t="s">
        <v>20732</v>
      </c>
      <c r="G1508" s="314">
        <v>1</v>
      </c>
      <c r="H1508" s="314">
        <v>999999</v>
      </c>
      <c r="I1508" s="314">
        <v>1</v>
      </c>
      <c r="J1508" s="314" t="s">
        <v>20732</v>
      </c>
      <c r="K1508" s="314">
        <v>0</v>
      </c>
      <c r="L1508">
        <v>503</v>
      </c>
    </row>
    <row r="1509" spans="1:12">
      <c r="A1509" s="314"/>
      <c r="B1509" s="314"/>
      <c r="C1509" s="314"/>
      <c r="D1509" s="314"/>
      <c r="E1509" s="314"/>
      <c r="F1509" s="314"/>
      <c r="G1509" s="314"/>
      <c r="H1509" s="314"/>
      <c r="I1509" s="314"/>
      <c r="J1509" s="314"/>
      <c r="K1509" s="314"/>
      <c r="L1509">
        <v>503</v>
      </c>
    </row>
    <row r="1510" spans="1:12">
      <c r="A1510" s="314"/>
      <c r="B1510" s="314"/>
      <c r="C1510" s="314"/>
      <c r="D1510" s="314"/>
      <c r="E1510" s="314"/>
      <c r="F1510" s="314"/>
      <c r="G1510" s="314"/>
      <c r="H1510" s="314"/>
      <c r="I1510" s="314"/>
      <c r="J1510" s="314"/>
      <c r="K1510" s="314"/>
      <c r="L1510">
        <v>503</v>
      </c>
    </row>
    <row r="1511" spans="1:12">
      <c r="A1511" s="314" t="s">
        <v>20732</v>
      </c>
      <c r="B1511" s="314" t="s">
        <v>20732</v>
      </c>
      <c r="C1511" s="314" t="s">
        <v>20732</v>
      </c>
      <c r="D1511" s="314" t="s">
        <v>20732</v>
      </c>
      <c r="E1511" s="314" t="s">
        <v>20732</v>
      </c>
      <c r="F1511" s="314" t="s">
        <v>20732</v>
      </c>
      <c r="G1511" s="314">
        <v>4000</v>
      </c>
      <c r="H1511" s="314">
        <v>5999</v>
      </c>
      <c r="I1511" s="314">
        <v>4000</v>
      </c>
      <c r="J1511" s="314" t="s">
        <v>20732</v>
      </c>
      <c r="K1511" s="314">
        <v>0</v>
      </c>
      <c r="L1511">
        <v>504</v>
      </c>
    </row>
    <row r="1512" spans="1:12">
      <c r="A1512" s="314"/>
      <c r="B1512" s="314"/>
      <c r="C1512" s="314"/>
      <c r="D1512" s="314"/>
      <c r="E1512" s="314"/>
      <c r="F1512" s="314"/>
      <c r="G1512" s="314"/>
      <c r="H1512" s="314"/>
      <c r="I1512" s="314"/>
      <c r="J1512" s="314"/>
      <c r="K1512" s="314"/>
      <c r="L1512">
        <v>504</v>
      </c>
    </row>
    <row r="1513" spans="1:12">
      <c r="A1513" s="314"/>
      <c r="B1513" s="314"/>
      <c r="C1513" s="314"/>
      <c r="D1513" s="314"/>
      <c r="E1513" s="314"/>
      <c r="F1513" s="314"/>
      <c r="G1513" s="314"/>
      <c r="H1513" s="314"/>
      <c r="I1513" s="314"/>
      <c r="J1513" s="314"/>
      <c r="K1513" s="314"/>
      <c r="L1513">
        <v>504</v>
      </c>
    </row>
    <row r="1514" spans="1:12">
      <c r="A1514" s="314" t="s">
        <v>20732</v>
      </c>
      <c r="B1514" s="314" t="s">
        <v>20732</v>
      </c>
      <c r="C1514" s="314" t="s">
        <v>20732</v>
      </c>
      <c r="D1514" s="314" t="s">
        <v>20732</v>
      </c>
      <c r="E1514" s="314" t="s">
        <v>20732</v>
      </c>
      <c r="F1514" s="314" t="s">
        <v>20732</v>
      </c>
      <c r="G1514" s="314">
        <v>4000</v>
      </c>
      <c r="H1514" s="314">
        <v>5999</v>
      </c>
      <c r="I1514" s="314">
        <v>4000</v>
      </c>
      <c r="J1514" s="314" t="s">
        <v>20732</v>
      </c>
      <c r="K1514" s="314">
        <v>0</v>
      </c>
      <c r="L1514">
        <v>505</v>
      </c>
    </row>
    <row r="1515" spans="1:12">
      <c r="A1515" s="314"/>
      <c r="B1515" s="314"/>
      <c r="C1515" s="314"/>
      <c r="D1515" s="314"/>
      <c r="E1515" s="314"/>
      <c r="F1515" s="314"/>
      <c r="G1515" s="314"/>
      <c r="H1515" s="314"/>
      <c r="I1515" s="314"/>
      <c r="J1515" s="314"/>
      <c r="K1515" s="314"/>
      <c r="L1515">
        <v>505</v>
      </c>
    </row>
    <row r="1516" spans="1:12">
      <c r="A1516" s="314"/>
      <c r="B1516" s="314"/>
      <c r="C1516" s="314"/>
      <c r="D1516" s="314"/>
      <c r="E1516" s="314"/>
      <c r="F1516" s="314"/>
      <c r="G1516" s="314"/>
      <c r="H1516" s="314"/>
      <c r="I1516" s="314"/>
      <c r="J1516" s="314"/>
      <c r="K1516" s="314"/>
      <c r="L1516">
        <v>505</v>
      </c>
    </row>
    <row r="1517" spans="1:12">
      <c r="A1517" s="314" t="s">
        <v>20732</v>
      </c>
      <c r="B1517" s="314" t="s">
        <v>20732</v>
      </c>
      <c r="C1517" s="314" t="s">
        <v>20732</v>
      </c>
      <c r="D1517" s="314" t="s">
        <v>20732</v>
      </c>
      <c r="E1517" s="314" t="s">
        <v>20732</v>
      </c>
      <c r="F1517" s="314" t="s">
        <v>20732</v>
      </c>
      <c r="G1517" s="314">
        <v>4000</v>
      </c>
      <c r="H1517" s="314">
        <v>5999</v>
      </c>
      <c r="I1517" s="314">
        <v>4000</v>
      </c>
      <c r="J1517" s="314" t="s">
        <v>20732</v>
      </c>
      <c r="K1517" s="314">
        <v>0</v>
      </c>
      <c r="L1517">
        <v>506</v>
      </c>
    </row>
    <row r="1518" spans="1:12">
      <c r="A1518" s="314"/>
      <c r="B1518" s="314"/>
      <c r="C1518" s="314"/>
      <c r="D1518" s="314"/>
      <c r="E1518" s="314"/>
      <c r="F1518" s="314"/>
      <c r="G1518" s="314"/>
      <c r="H1518" s="314"/>
      <c r="I1518" s="314"/>
      <c r="J1518" s="314"/>
      <c r="K1518" s="314"/>
      <c r="L1518">
        <v>506</v>
      </c>
    </row>
    <row r="1519" spans="1:12">
      <c r="A1519" s="314"/>
      <c r="B1519" s="314"/>
      <c r="C1519" s="314"/>
      <c r="D1519" s="314"/>
      <c r="E1519" s="314"/>
      <c r="F1519" s="314"/>
      <c r="G1519" s="314"/>
      <c r="H1519" s="314"/>
      <c r="I1519" s="314"/>
      <c r="J1519" s="314"/>
      <c r="K1519" s="314"/>
      <c r="L1519">
        <v>506</v>
      </c>
    </row>
    <row r="1520" spans="1:12">
      <c r="A1520" s="314" t="s">
        <v>20732</v>
      </c>
      <c r="B1520" s="314" t="s">
        <v>20732</v>
      </c>
      <c r="C1520" s="314" t="s">
        <v>20732</v>
      </c>
      <c r="D1520" s="314" t="s">
        <v>20732</v>
      </c>
      <c r="E1520" s="314" t="s">
        <v>20732</v>
      </c>
      <c r="F1520" s="314" t="s">
        <v>20732</v>
      </c>
      <c r="G1520" s="314">
        <v>4000</v>
      </c>
      <c r="H1520" s="314">
        <v>5999</v>
      </c>
      <c r="I1520" s="314">
        <v>4000</v>
      </c>
      <c r="J1520" s="314" t="s">
        <v>20732</v>
      </c>
      <c r="K1520" s="314">
        <v>0</v>
      </c>
      <c r="L1520">
        <v>507</v>
      </c>
    </row>
    <row r="1521" spans="1:12">
      <c r="A1521" s="314"/>
      <c r="B1521" s="314"/>
      <c r="C1521" s="314"/>
      <c r="D1521" s="314"/>
      <c r="E1521" s="314"/>
      <c r="F1521" s="314"/>
      <c r="G1521" s="314"/>
      <c r="H1521" s="314"/>
      <c r="I1521" s="314"/>
      <c r="J1521" s="314"/>
      <c r="K1521" s="314"/>
      <c r="L1521">
        <v>507</v>
      </c>
    </row>
    <row r="1522" spans="1:12">
      <c r="A1522" s="314"/>
      <c r="B1522" s="314"/>
      <c r="C1522" s="314"/>
      <c r="D1522" s="314"/>
      <c r="E1522" s="314"/>
      <c r="F1522" s="314"/>
      <c r="G1522" s="314"/>
      <c r="H1522" s="314"/>
      <c r="I1522" s="314"/>
      <c r="J1522" s="314"/>
      <c r="K1522" s="314"/>
      <c r="L1522">
        <v>507</v>
      </c>
    </row>
    <row r="1523" spans="1:12">
      <c r="A1523" s="314" t="s">
        <v>20736</v>
      </c>
      <c r="B1523" s="314" t="s">
        <v>20732</v>
      </c>
      <c r="C1523" s="314" t="s">
        <v>20732</v>
      </c>
      <c r="D1523" s="314" t="s">
        <v>20732</v>
      </c>
      <c r="E1523" s="314" t="s">
        <v>20732</v>
      </c>
      <c r="F1523" s="314" t="s">
        <v>20732</v>
      </c>
      <c r="G1523" s="314">
        <v>1</v>
      </c>
      <c r="H1523" s="314">
        <v>999999</v>
      </c>
      <c r="I1523" s="314">
        <v>2</v>
      </c>
      <c r="J1523" s="314" t="s">
        <v>20732</v>
      </c>
      <c r="K1523" s="314">
        <v>0</v>
      </c>
      <c r="L1523">
        <v>508</v>
      </c>
    </row>
    <row r="1524" spans="1:12">
      <c r="A1524" s="314"/>
      <c r="B1524" s="314"/>
      <c r="C1524" s="314"/>
      <c r="D1524" s="314"/>
      <c r="E1524" s="314"/>
      <c r="F1524" s="314"/>
      <c r="G1524" s="314"/>
      <c r="H1524" s="314"/>
      <c r="I1524" s="314"/>
      <c r="J1524" s="314"/>
      <c r="K1524" s="314"/>
      <c r="L1524">
        <v>508</v>
      </c>
    </row>
    <row r="1525" spans="1:12">
      <c r="A1525" s="314"/>
      <c r="B1525" s="314"/>
      <c r="C1525" s="314"/>
      <c r="D1525" s="314"/>
      <c r="E1525" s="314"/>
      <c r="F1525" s="314"/>
      <c r="G1525" s="314"/>
      <c r="H1525" s="314"/>
      <c r="I1525" s="314"/>
      <c r="J1525" s="314"/>
      <c r="K1525" s="314"/>
      <c r="L1525">
        <v>508</v>
      </c>
    </row>
    <row r="1526" spans="1:12">
      <c r="A1526" s="314" t="s">
        <v>20732</v>
      </c>
      <c r="B1526" s="314" t="s">
        <v>20732</v>
      </c>
      <c r="C1526" s="314" t="s">
        <v>20732</v>
      </c>
      <c r="D1526" s="314" t="s">
        <v>20732</v>
      </c>
      <c r="E1526" s="314" t="s">
        <v>20732</v>
      </c>
      <c r="F1526" s="314" t="s">
        <v>20732</v>
      </c>
      <c r="G1526" s="314">
        <v>4000</v>
      </c>
      <c r="H1526" s="314">
        <v>5999</v>
      </c>
      <c r="I1526" s="314">
        <v>4000</v>
      </c>
      <c r="J1526" s="314" t="s">
        <v>20732</v>
      </c>
      <c r="K1526" s="314">
        <v>0</v>
      </c>
      <c r="L1526">
        <v>509</v>
      </c>
    </row>
    <row r="1527" spans="1:12">
      <c r="A1527" s="314"/>
      <c r="B1527" s="314"/>
      <c r="C1527" s="314"/>
      <c r="D1527" s="314"/>
      <c r="E1527" s="314"/>
      <c r="F1527" s="314"/>
      <c r="G1527" s="314"/>
      <c r="H1527" s="314"/>
      <c r="I1527" s="314"/>
      <c r="J1527" s="314"/>
      <c r="K1527" s="314"/>
      <c r="L1527">
        <v>509</v>
      </c>
    </row>
    <row r="1528" spans="1:12">
      <c r="A1528" s="314"/>
      <c r="B1528" s="314"/>
      <c r="C1528" s="314"/>
      <c r="D1528" s="314"/>
      <c r="E1528" s="314"/>
      <c r="F1528" s="314"/>
      <c r="G1528" s="314"/>
      <c r="H1528" s="314"/>
      <c r="I1528" s="314"/>
      <c r="J1528" s="314"/>
      <c r="K1528" s="314"/>
      <c r="L1528">
        <v>509</v>
      </c>
    </row>
    <row r="1529" spans="1:12">
      <c r="A1529" s="314" t="s">
        <v>20732</v>
      </c>
      <c r="B1529" s="314" t="s">
        <v>20732</v>
      </c>
      <c r="C1529" s="314" t="s">
        <v>20732</v>
      </c>
      <c r="D1529" s="314" t="s">
        <v>20732</v>
      </c>
      <c r="E1529" s="314" t="s">
        <v>20732</v>
      </c>
      <c r="F1529" s="314" t="s">
        <v>20732</v>
      </c>
      <c r="G1529" s="314">
        <v>1</v>
      </c>
      <c r="H1529" s="314">
        <v>999999</v>
      </c>
      <c r="I1529" s="314">
        <v>1</v>
      </c>
      <c r="J1529" s="314" t="s">
        <v>20732</v>
      </c>
      <c r="K1529" s="314">
        <v>0</v>
      </c>
      <c r="L1529">
        <v>510</v>
      </c>
    </row>
    <row r="1530" spans="1:12">
      <c r="A1530" s="314"/>
      <c r="B1530" s="314"/>
      <c r="C1530" s="314"/>
      <c r="D1530" s="314"/>
      <c r="E1530" s="314"/>
      <c r="F1530" s="314"/>
      <c r="G1530" s="314"/>
      <c r="H1530" s="314"/>
      <c r="I1530" s="314"/>
      <c r="J1530" s="314"/>
      <c r="K1530" s="314"/>
      <c r="L1530">
        <v>510</v>
      </c>
    </row>
    <row r="1531" spans="1:12">
      <c r="A1531" s="314"/>
      <c r="B1531" s="314"/>
      <c r="C1531" s="314"/>
      <c r="D1531" s="314"/>
      <c r="E1531" s="314"/>
      <c r="F1531" s="314"/>
      <c r="G1531" s="314"/>
      <c r="H1531" s="314"/>
      <c r="I1531" s="314"/>
      <c r="J1531" s="314"/>
      <c r="K1531" s="314"/>
      <c r="L1531">
        <v>510</v>
      </c>
    </row>
    <row r="1532" spans="1:12">
      <c r="A1532" s="314" t="s">
        <v>20732</v>
      </c>
      <c r="B1532" s="314" t="s">
        <v>20732</v>
      </c>
      <c r="C1532" s="314" t="s">
        <v>20732</v>
      </c>
      <c r="D1532" s="314" t="s">
        <v>20732</v>
      </c>
      <c r="E1532" s="314" t="s">
        <v>20732</v>
      </c>
      <c r="F1532" s="314" t="s">
        <v>20732</v>
      </c>
      <c r="G1532" s="314">
        <v>1</v>
      </c>
      <c r="H1532" s="314">
        <v>999999</v>
      </c>
      <c r="I1532" s="314">
        <v>1</v>
      </c>
      <c r="J1532" s="314" t="s">
        <v>20732</v>
      </c>
      <c r="K1532" s="314">
        <v>0</v>
      </c>
      <c r="L1532">
        <v>511</v>
      </c>
    </row>
    <row r="1533" spans="1:12">
      <c r="A1533" s="314"/>
      <c r="B1533" s="314"/>
      <c r="C1533" s="314"/>
      <c r="D1533" s="314"/>
      <c r="E1533" s="314"/>
      <c r="F1533" s="314"/>
      <c r="G1533" s="314"/>
      <c r="H1533" s="314"/>
      <c r="I1533" s="314"/>
      <c r="J1533" s="314"/>
      <c r="K1533" s="314"/>
      <c r="L1533">
        <v>511</v>
      </c>
    </row>
    <row r="1534" spans="1:12">
      <c r="A1534" s="314"/>
      <c r="B1534" s="314"/>
      <c r="C1534" s="314"/>
      <c r="D1534" s="314"/>
      <c r="E1534" s="314"/>
      <c r="F1534" s="314"/>
      <c r="G1534" s="314"/>
      <c r="H1534" s="314"/>
      <c r="I1534" s="314"/>
      <c r="J1534" s="314"/>
      <c r="K1534" s="314"/>
      <c r="L1534">
        <v>511</v>
      </c>
    </row>
    <row r="1535" spans="1:12">
      <c r="A1535" s="314" t="s">
        <v>20732</v>
      </c>
      <c r="B1535" s="314" t="s">
        <v>20732</v>
      </c>
      <c r="C1535" s="314" t="s">
        <v>20732</v>
      </c>
      <c r="D1535" s="314" t="s">
        <v>20732</v>
      </c>
      <c r="E1535" s="314" t="s">
        <v>20732</v>
      </c>
      <c r="F1535" s="314" t="s">
        <v>20732</v>
      </c>
      <c r="G1535" s="314">
        <v>1</v>
      </c>
      <c r="H1535" s="314">
        <v>999999</v>
      </c>
      <c r="I1535" s="314">
        <v>1</v>
      </c>
      <c r="J1535" s="314" t="s">
        <v>20732</v>
      </c>
      <c r="K1535" s="314">
        <v>0</v>
      </c>
      <c r="L1535">
        <v>512</v>
      </c>
    </row>
    <row r="1536" spans="1:12">
      <c r="A1536" s="314"/>
      <c r="B1536" s="314"/>
      <c r="C1536" s="314"/>
      <c r="D1536" s="314"/>
      <c r="E1536" s="314"/>
      <c r="F1536" s="314"/>
      <c r="G1536" s="314"/>
      <c r="H1536" s="314"/>
      <c r="I1536" s="314"/>
      <c r="J1536" s="314"/>
      <c r="K1536" s="314"/>
      <c r="L1536">
        <v>512</v>
      </c>
    </row>
    <row r="1537" spans="1:12">
      <c r="A1537" s="314"/>
      <c r="B1537" s="314"/>
      <c r="C1537" s="314"/>
      <c r="D1537" s="314"/>
      <c r="E1537" s="314"/>
      <c r="F1537" s="314"/>
      <c r="G1537" s="314"/>
      <c r="H1537" s="314"/>
      <c r="I1537" s="314"/>
      <c r="J1537" s="314"/>
      <c r="K1537" s="314"/>
      <c r="L1537">
        <v>512</v>
      </c>
    </row>
    <row r="1538" spans="1:12">
      <c r="A1538" s="314" t="s">
        <v>20732</v>
      </c>
      <c r="B1538" s="314" t="s">
        <v>20732</v>
      </c>
      <c r="C1538" s="314" t="s">
        <v>20732</v>
      </c>
      <c r="D1538" s="314" t="s">
        <v>20732</v>
      </c>
      <c r="E1538" s="314" t="s">
        <v>20732</v>
      </c>
      <c r="F1538" s="314" t="s">
        <v>20732</v>
      </c>
      <c r="G1538" s="314">
        <v>1</v>
      </c>
      <c r="H1538" s="314">
        <v>999999</v>
      </c>
      <c r="I1538" s="314">
        <v>1</v>
      </c>
      <c r="J1538" s="314" t="s">
        <v>20732</v>
      </c>
      <c r="K1538" s="314">
        <v>0</v>
      </c>
      <c r="L1538">
        <v>513</v>
      </c>
    </row>
    <row r="1539" spans="1:12">
      <c r="A1539" s="314"/>
      <c r="B1539" s="314"/>
      <c r="C1539" s="314"/>
      <c r="D1539" s="314"/>
      <c r="E1539" s="314"/>
      <c r="F1539" s="314"/>
      <c r="G1539" s="314"/>
      <c r="H1539" s="314"/>
      <c r="I1539" s="314"/>
      <c r="J1539" s="314"/>
      <c r="K1539" s="314"/>
      <c r="L1539">
        <v>513</v>
      </c>
    </row>
    <row r="1540" spans="1:12">
      <c r="A1540" s="314"/>
      <c r="B1540" s="314"/>
      <c r="C1540" s="314"/>
      <c r="D1540" s="314"/>
      <c r="E1540" s="314"/>
      <c r="F1540" s="314"/>
      <c r="G1540" s="314"/>
      <c r="H1540" s="314"/>
      <c r="I1540" s="314"/>
      <c r="J1540" s="314"/>
      <c r="K1540" s="314"/>
      <c r="L1540">
        <v>513</v>
      </c>
    </row>
    <row r="1541" spans="1:12">
      <c r="A1541" s="314" t="s">
        <v>20732</v>
      </c>
      <c r="B1541" s="314" t="s">
        <v>20732</v>
      </c>
      <c r="C1541" s="314" t="s">
        <v>20732</v>
      </c>
      <c r="D1541" s="314" t="s">
        <v>20732</v>
      </c>
      <c r="E1541" s="314" t="s">
        <v>20732</v>
      </c>
      <c r="F1541" s="314" t="s">
        <v>20732</v>
      </c>
      <c r="G1541" s="314">
        <v>1</v>
      </c>
      <c r="H1541" s="314">
        <v>999999</v>
      </c>
      <c r="I1541" s="314">
        <v>1</v>
      </c>
      <c r="J1541" s="314" t="s">
        <v>20732</v>
      </c>
      <c r="K1541" s="314">
        <v>0</v>
      </c>
      <c r="L1541">
        <v>514</v>
      </c>
    </row>
    <row r="1542" spans="1:12">
      <c r="A1542" s="314"/>
      <c r="B1542" s="314"/>
      <c r="C1542" s="314"/>
      <c r="D1542" s="314"/>
      <c r="E1542" s="314"/>
      <c r="F1542" s="314"/>
      <c r="G1542" s="314"/>
      <c r="H1542" s="314"/>
      <c r="I1542" s="314"/>
      <c r="J1542" s="314"/>
      <c r="K1542" s="314"/>
      <c r="L1542">
        <v>514</v>
      </c>
    </row>
    <row r="1543" spans="1:12">
      <c r="A1543" s="314"/>
      <c r="B1543" s="314"/>
      <c r="C1543" s="314"/>
      <c r="D1543" s="314"/>
      <c r="E1543" s="314"/>
      <c r="F1543" s="314"/>
      <c r="G1543" s="314"/>
      <c r="H1543" s="314"/>
      <c r="I1543" s="314"/>
      <c r="J1543" s="314"/>
      <c r="K1543" s="314"/>
      <c r="L1543">
        <v>514</v>
      </c>
    </row>
    <row r="1544" spans="1:12">
      <c r="A1544" s="314" t="s">
        <v>20732</v>
      </c>
      <c r="B1544" s="314" t="s">
        <v>20732</v>
      </c>
      <c r="C1544" s="314" t="s">
        <v>20732</v>
      </c>
      <c r="D1544" s="314" t="s">
        <v>20732</v>
      </c>
      <c r="E1544" s="314" t="s">
        <v>20732</v>
      </c>
      <c r="F1544" s="314" t="s">
        <v>20732</v>
      </c>
      <c r="G1544" s="314">
        <v>1</v>
      </c>
      <c r="H1544" s="314">
        <v>999999</v>
      </c>
      <c r="I1544" s="314">
        <v>1</v>
      </c>
      <c r="J1544" s="314" t="s">
        <v>20736</v>
      </c>
      <c r="K1544" s="314">
        <v>10</v>
      </c>
      <c r="L1544">
        <v>515</v>
      </c>
    </row>
    <row r="1545" spans="1:12">
      <c r="A1545" s="314"/>
      <c r="B1545" s="314"/>
      <c r="C1545" s="314"/>
      <c r="D1545" s="314"/>
      <c r="E1545" s="314"/>
      <c r="F1545" s="314"/>
      <c r="G1545" s="314"/>
      <c r="H1545" s="314"/>
      <c r="I1545" s="314"/>
      <c r="J1545" s="314"/>
      <c r="K1545" s="314"/>
      <c r="L1545">
        <v>515</v>
      </c>
    </row>
    <row r="1546" spans="1:12">
      <c r="A1546" s="314"/>
      <c r="B1546" s="314"/>
      <c r="C1546" s="314"/>
      <c r="D1546" s="314"/>
      <c r="E1546" s="314"/>
      <c r="F1546" s="314"/>
      <c r="G1546" s="314"/>
      <c r="H1546" s="314"/>
      <c r="I1546" s="314"/>
      <c r="J1546" s="314"/>
      <c r="K1546" s="314"/>
      <c r="L1546">
        <v>515</v>
      </c>
    </row>
    <row r="1547" spans="1:12">
      <c r="A1547" s="314" t="s">
        <v>20732</v>
      </c>
      <c r="B1547" s="314" t="s">
        <v>20732</v>
      </c>
      <c r="C1547" s="314" t="s">
        <v>20732</v>
      </c>
      <c r="D1547" s="314" t="s">
        <v>20732</v>
      </c>
      <c r="E1547" s="314" t="s">
        <v>20732</v>
      </c>
      <c r="F1547" s="314" t="s">
        <v>20732</v>
      </c>
      <c r="G1547" s="314">
        <v>1</v>
      </c>
      <c r="H1547" s="314">
        <v>999999</v>
      </c>
      <c r="I1547" s="314">
        <v>1</v>
      </c>
      <c r="J1547" s="314" t="s">
        <v>20736</v>
      </c>
      <c r="K1547" s="314">
        <v>10</v>
      </c>
      <c r="L1547">
        <v>516</v>
      </c>
    </row>
    <row r="1548" spans="1:12">
      <c r="A1548" s="314"/>
      <c r="B1548" s="314"/>
      <c r="C1548" s="314"/>
      <c r="D1548" s="314"/>
      <c r="E1548" s="314"/>
      <c r="F1548" s="314"/>
      <c r="G1548" s="314"/>
      <c r="H1548" s="314"/>
      <c r="I1548" s="314"/>
      <c r="J1548" s="314"/>
      <c r="K1548" s="314"/>
      <c r="L1548">
        <v>516</v>
      </c>
    </row>
    <row r="1549" spans="1:12">
      <c r="A1549" s="314"/>
      <c r="B1549" s="314"/>
      <c r="C1549" s="314"/>
      <c r="D1549" s="314"/>
      <c r="E1549" s="314"/>
      <c r="F1549" s="314"/>
      <c r="G1549" s="314"/>
      <c r="H1549" s="314"/>
      <c r="I1549" s="314"/>
      <c r="J1549" s="314"/>
      <c r="K1549" s="314"/>
      <c r="L1549">
        <v>516</v>
      </c>
    </row>
    <row r="1550" spans="1:12">
      <c r="A1550" s="314" t="s">
        <v>20732</v>
      </c>
      <c r="B1550" s="314" t="s">
        <v>20732</v>
      </c>
      <c r="C1550" s="314" t="s">
        <v>20732</v>
      </c>
      <c r="D1550" s="314" t="s">
        <v>20732</v>
      </c>
      <c r="E1550" s="314" t="s">
        <v>20732</v>
      </c>
      <c r="F1550" s="314" t="s">
        <v>20732</v>
      </c>
      <c r="G1550" s="314">
        <v>1</v>
      </c>
      <c r="H1550" s="314">
        <v>999999</v>
      </c>
      <c r="I1550" s="314">
        <v>1</v>
      </c>
      <c r="J1550" s="314" t="s">
        <v>20736</v>
      </c>
      <c r="K1550" s="314">
        <v>10</v>
      </c>
      <c r="L1550">
        <v>517</v>
      </c>
    </row>
    <row r="1551" spans="1:12">
      <c r="A1551" s="314"/>
      <c r="B1551" s="314"/>
      <c r="C1551" s="314"/>
      <c r="D1551" s="314"/>
      <c r="E1551" s="314"/>
      <c r="F1551" s="314"/>
      <c r="G1551" s="314"/>
      <c r="H1551" s="314"/>
      <c r="I1551" s="314"/>
      <c r="J1551" s="314"/>
      <c r="K1551" s="314"/>
      <c r="L1551">
        <v>517</v>
      </c>
    </row>
    <row r="1552" spans="1:12">
      <c r="A1552" s="314"/>
      <c r="B1552" s="314"/>
      <c r="C1552" s="314"/>
      <c r="D1552" s="314"/>
      <c r="E1552" s="314"/>
      <c r="F1552" s="314"/>
      <c r="G1552" s="314"/>
      <c r="H1552" s="314"/>
      <c r="I1552" s="314"/>
      <c r="J1552" s="314"/>
      <c r="K1552" s="314"/>
      <c r="L1552">
        <v>517</v>
      </c>
    </row>
    <row r="1553" spans="1:12">
      <c r="A1553" s="314" t="s">
        <v>20732</v>
      </c>
      <c r="B1553" s="314" t="s">
        <v>20732</v>
      </c>
      <c r="C1553" s="314" t="s">
        <v>20732</v>
      </c>
      <c r="D1553" s="314" t="s">
        <v>20732</v>
      </c>
      <c r="E1553" s="314" t="s">
        <v>20732</v>
      </c>
      <c r="F1553" s="314" t="s">
        <v>20732</v>
      </c>
      <c r="G1553" s="314">
        <v>1</v>
      </c>
      <c r="H1553" s="314">
        <v>999999</v>
      </c>
      <c r="I1553" s="314">
        <v>1</v>
      </c>
      <c r="J1553" s="314" t="s">
        <v>20736</v>
      </c>
      <c r="K1553" s="314">
        <v>10</v>
      </c>
      <c r="L1553">
        <v>518</v>
      </c>
    </row>
    <row r="1554" spans="1:12">
      <c r="A1554" s="314"/>
      <c r="B1554" s="314"/>
      <c r="C1554" s="314"/>
      <c r="D1554" s="314"/>
      <c r="E1554" s="314"/>
      <c r="F1554" s="314"/>
      <c r="G1554" s="314"/>
      <c r="H1554" s="314"/>
      <c r="I1554" s="314"/>
      <c r="J1554" s="314"/>
      <c r="K1554" s="314"/>
      <c r="L1554">
        <v>518</v>
      </c>
    </row>
    <row r="1555" spans="1:12">
      <c r="A1555" s="314"/>
      <c r="B1555" s="314"/>
      <c r="C1555" s="314"/>
      <c r="D1555" s="314"/>
      <c r="E1555" s="314"/>
      <c r="F1555" s="314"/>
      <c r="G1555" s="314"/>
      <c r="H1555" s="314"/>
      <c r="I1555" s="314"/>
      <c r="J1555" s="314"/>
      <c r="K1555" s="314"/>
      <c r="L1555">
        <v>518</v>
      </c>
    </row>
    <row r="1556" spans="1:12">
      <c r="A1556" s="314" t="s">
        <v>20736</v>
      </c>
      <c r="B1556" s="314" t="s">
        <v>20732</v>
      </c>
      <c r="C1556" s="314" t="s">
        <v>20732</v>
      </c>
      <c r="D1556" s="314" t="s">
        <v>20732</v>
      </c>
      <c r="E1556" s="314" t="s">
        <v>20732</v>
      </c>
      <c r="F1556" s="314" t="s">
        <v>20732</v>
      </c>
      <c r="G1556" s="314">
        <v>1</v>
      </c>
      <c r="H1556" s="314">
        <v>999999</v>
      </c>
      <c r="I1556" s="314">
        <v>2</v>
      </c>
      <c r="J1556" s="314" t="s">
        <v>20732</v>
      </c>
      <c r="K1556" s="314">
        <v>0</v>
      </c>
      <c r="L1556">
        <v>519</v>
      </c>
    </row>
    <row r="1557" spans="1:12">
      <c r="A1557" s="314"/>
      <c r="B1557" s="314"/>
      <c r="C1557" s="314"/>
      <c r="D1557" s="314"/>
      <c r="E1557" s="314"/>
      <c r="F1557" s="314"/>
      <c r="G1557" s="314"/>
      <c r="H1557" s="314"/>
      <c r="I1557" s="314"/>
      <c r="J1557" s="314"/>
      <c r="K1557" s="314"/>
      <c r="L1557">
        <v>519</v>
      </c>
    </row>
    <row r="1558" spans="1:12">
      <c r="A1558" s="314"/>
      <c r="B1558" s="314"/>
      <c r="C1558" s="314"/>
      <c r="D1558" s="314"/>
      <c r="E1558" s="314"/>
      <c r="F1558" s="314"/>
      <c r="G1558" s="314"/>
      <c r="H1558" s="314"/>
      <c r="I1558" s="314"/>
      <c r="J1558" s="314"/>
      <c r="K1558" s="314"/>
      <c r="L1558">
        <v>519</v>
      </c>
    </row>
    <row r="1559" spans="1:12">
      <c r="A1559" s="314" t="s">
        <v>20732</v>
      </c>
      <c r="B1559" s="314" t="s">
        <v>20732</v>
      </c>
      <c r="C1559" s="314" t="s">
        <v>20732</v>
      </c>
      <c r="D1559" s="314" t="s">
        <v>20732</v>
      </c>
      <c r="E1559" s="314" t="s">
        <v>20732</v>
      </c>
      <c r="F1559" s="314" t="s">
        <v>20732</v>
      </c>
      <c r="G1559" s="314">
        <v>1</v>
      </c>
      <c r="H1559" s="314">
        <v>999999</v>
      </c>
      <c r="I1559" s="314">
        <v>1</v>
      </c>
      <c r="J1559" s="314" t="s">
        <v>20736</v>
      </c>
      <c r="K1559" s="314">
        <v>10</v>
      </c>
      <c r="L1559">
        <v>520</v>
      </c>
    </row>
    <row r="1560" spans="1:12">
      <c r="A1560" s="314"/>
      <c r="B1560" s="314"/>
      <c r="C1560" s="314"/>
      <c r="D1560" s="314"/>
      <c r="E1560" s="314"/>
      <c r="F1560" s="314"/>
      <c r="G1560" s="314"/>
      <c r="H1560" s="314"/>
      <c r="I1560" s="314"/>
      <c r="J1560" s="314"/>
      <c r="K1560" s="314"/>
      <c r="L1560">
        <v>520</v>
      </c>
    </row>
    <row r="1561" spans="1:12">
      <c r="A1561" s="314"/>
      <c r="B1561" s="314"/>
      <c r="C1561" s="314"/>
      <c r="D1561" s="314"/>
      <c r="E1561" s="314"/>
      <c r="F1561" s="314"/>
      <c r="G1561" s="314"/>
      <c r="H1561" s="314"/>
      <c r="I1561" s="314"/>
      <c r="J1561" s="314"/>
      <c r="K1561" s="314"/>
      <c r="L1561">
        <v>520</v>
      </c>
    </row>
    <row r="1562" spans="1:12">
      <c r="A1562" s="314" t="s">
        <v>20732</v>
      </c>
      <c r="B1562" s="314" t="s">
        <v>20732</v>
      </c>
      <c r="C1562" s="314" t="s">
        <v>20732</v>
      </c>
      <c r="D1562" s="314" t="s">
        <v>20732</v>
      </c>
      <c r="E1562" s="314" t="s">
        <v>20732</v>
      </c>
      <c r="F1562" s="314" t="s">
        <v>20732</v>
      </c>
      <c r="G1562" s="314">
        <v>1</v>
      </c>
      <c r="H1562" s="314">
        <v>999999</v>
      </c>
      <c r="I1562" s="314">
        <v>1</v>
      </c>
      <c r="J1562" s="314" t="s">
        <v>20736</v>
      </c>
      <c r="K1562" s="314">
        <v>10</v>
      </c>
      <c r="L1562">
        <v>521</v>
      </c>
    </row>
    <row r="1563" spans="1:12">
      <c r="A1563" s="314"/>
      <c r="B1563" s="314"/>
      <c r="C1563" s="314"/>
      <c r="D1563" s="314"/>
      <c r="E1563" s="314"/>
      <c r="F1563" s="314"/>
      <c r="G1563" s="314"/>
      <c r="H1563" s="314"/>
      <c r="I1563" s="314"/>
      <c r="J1563" s="314"/>
      <c r="K1563" s="314"/>
      <c r="L1563">
        <v>521</v>
      </c>
    </row>
    <row r="1564" spans="1:12">
      <c r="A1564" s="314"/>
      <c r="B1564" s="314"/>
      <c r="C1564" s="314"/>
      <c r="D1564" s="314"/>
      <c r="E1564" s="314"/>
      <c r="F1564" s="314"/>
      <c r="G1564" s="314"/>
      <c r="H1564" s="314"/>
      <c r="I1564" s="314"/>
      <c r="J1564" s="314"/>
      <c r="K1564" s="314"/>
      <c r="L1564">
        <v>521</v>
      </c>
    </row>
    <row r="1565" spans="1:12">
      <c r="A1565" s="314" t="s">
        <v>20732</v>
      </c>
      <c r="B1565" s="314" t="s">
        <v>20732</v>
      </c>
      <c r="C1565" s="314" t="s">
        <v>20732</v>
      </c>
      <c r="D1565" s="314" t="s">
        <v>20732</v>
      </c>
      <c r="E1565" s="314" t="s">
        <v>20732</v>
      </c>
      <c r="F1565" s="314" t="s">
        <v>20732</v>
      </c>
      <c r="G1565" s="314">
        <v>1</v>
      </c>
      <c r="H1565" s="314">
        <v>999999</v>
      </c>
      <c r="I1565" s="314">
        <v>1</v>
      </c>
      <c r="J1565" s="314" t="s">
        <v>20736</v>
      </c>
      <c r="K1565" s="314">
        <v>10</v>
      </c>
      <c r="L1565">
        <v>522</v>
      </c>
    </row>
    <row r="1566" spans="1:12">
      <c r="A1566" s="314"/>
      <c r="B1566" s="314"/>
      <c r="C1566" s="314"/>
      <c r="D1566" s="314"/>
      <c r="E1566" s="314"/>
      <c r="F1566" s="314"/>
      <c r="G1566" s="314"/>
      <c r="H1566" s="314"/>
      <c r="I1566" s="314"/>
      <c r="J1566" s="314"/>
      <c r="K1566" s="314"/>
      <c r="L1566">
        <v>522</v>
      </c>
    </row>
    <row r="1567" spans="1:12">
      <c r="A1567" s="314"/>
      <c r="B1567" s="314"/>
      <c r="C1567" s="314"/>
      <c r="D1567" s="314"/>
      <c r="E1567" s="314"/>
      <c r="F1567" s="314"/>
      <c r="G1567" s="314"/>
      <c r="H1567" s="314"/>
      <c r="I1567" s="314"/>
      <c r="J1567" s="314"/>
      <c r="K1567" s="314"/>
      <c r="L1567">
        <v>522</v>
      </c>
    </row>
    <row r="1568" spans="1:12">
      <c r="A1568" s="314" t="s">
        <v>20732</v>
      </c>
      <c r="B1568" s="314" t="s">
        <v>20732</v>
      </c>
      <c r="C1568" s="314" t="s">
        <v>20732</v>
      </c>
      <c r="D1568" s="314" t="s">
        <v>20732</v>
      </c>
      <c r="E1568" s="314" t="s">
        <v>20732</v>
      </c>
      <c r="F1568" s="314" t="s">
        <v>20732</v>
      </c>
      <c r="G1568" s="314">
        <v>1</v>
      </c>
      <c r="H1568" s="314">
        <v>999999</v>
      </c>
      <c r="I1568" s="314">
        <v>1</v>
      </c>
      <c r="J1568" s="314" t="s">
        <v>20736</v>
      </c>
      <c r="K1568" s="314">
        <v>10</v>
      </c>
      <c r="L1568">
        <v>523</v>
      </c>
    </row>
    <row r="1569" spans="1:12">
      <c r="A1569" s="314"/>
      <c r="B1569" s="314"/>
      <c r="C1569" s="314"/>
      <c r="D1569" s="314"/>
      <c r="E1569" s="314"/>
      <c r="F1569" s="314"/>
      <c r="G1569" s="314"/>
      <c r="H1569" s="314"/>
      <c r="I1569" s="314"/>
      <c r="J1569" s="314"/>
      <c r="K1569" s="314"/>
      <c r="L1569">
        <v>523</v>
      </c>
    </row>
    <row r="1570" spans="1:12">
      <c r="A1570" s="314"/>
      <c r="B1570" s="314"/>
      <c r="C1570" s="314"/>
      <c r="D1570" s="314"/>
      <c r="E1570" s="314"/>
      <c r="F1570" s="314"/>
      <c r="G1570" s="314"/>
      <c r="H1570" s="314"/>
      <c r="I1570" s="314"/>
      <c r="J1570" s="314"/>
      <c r="K1570" s="314"/>
      <c r="L1570">
        <v>523</v>
      </c>
    </row>
    <row r="1571" spans="1:12">
      <c r="A1571" s="314" t="s">
        <v>20732</v>
      </c>
      <c r="B1571" s="314" t="s">
        <v>20732</v>
      </c>
      <c r="C1571" s="314" t="s">
        <v>20732</v>
      </c>
      <c r="D1571" s="314" t="s">
        <v>20732</v>
      </c>
      <c r="E1571" s="314" t="s">
        <v>20732</v>
      </c>
      <c r="F1571" s="314" t="s">
        <v>20732</v>
      </c>
      <c r="G1571" s="314">
        <v>1</v>
      </c>
      <c r="H1571" s="314">
        <v>999999</v>
      </c>
      <c r="I1571" s="314">
        <v>1</v>
      </c>
      <c r="J1571" s="314" t="s">
        <v>20736</v>
      </c>
      <c r="K1571" s="314">
        <v>10</v>
      </c>
      <c r="L1571">
        <v>524</v>
      </c>
    </row>
    <row r="1572" spans="1:12">
      <c r="A1572" s="314"/>
      <c r="B1572" s="314"/>
      <c r="C1572" s="314"/>
      <c r="D1572" s="314"/>
      <c r="E1572" s="314"/>
      <c r="F1572" s="314"/>
      <c r="G1572" s="314"/>
      <c r="H1572" s="314"/>
      <c r="I1572" s="314"/>
      <c r="J1572" s="314"/>
      <c r="K1572" s="314"/>
      <c r="L1572">
        <v>524</v>
      </c>
    </row>
    <row r="1573" spans="1:12">
      <c r="A1573" s="314"/>
      <c r="B1573" s="314"/>
      <c r="C1573" s="314"/>
      <c r="D1573" s="314"/>
      <c r="E1573" s="314"/>
      <c r="F1573" s="314"/>
      <c r="G1573" s="314"/>
      <c r="H1573" s="314"/>
      <c r="I1573" s="314"/>
      <c r="J1573" s="314"/>
      <c r="K1573" s="314"/>
      <c r="L1573">
        <v>524</v>
      </c>
    </row>
    <row r="1574" spans="1:12">
      <c r="A1574" s="314" t="s">
        <v>20732</v>
      </c>
      <c r="B1574" s="314" t="s">
        <v>20732</v>
      </c>
      <c r="C1574" s="314" t="s">
        <v>20732</v>
      </c>
      <c r="D1574" s="314" t="s">
        <v>20732</v>
      </c>
      <c r="E1574" s="314" t="s">
        <v>20732</v>
      </c>
      <c r="F1574" s="314" t="s">
        <v>20732</v>
      </c>
      <c r="G1574" s="314">
        <v>1</v>
      </c>
      <c r="H1574" s="314">
        <v>999999</v>
      </c>
      <c r="I1574" s="314">
        <v>1</v>
      </c>
      <c r="J1574" s="314" t="s">
        <v>20736</v>
      </c>
      <c r="K1574" s="314">
        <v>10</v>
      </c>
      <c r="L1574">
        <v>525</v>
      </c>
    </row>
    <row r="1575" spans="1:12">
      <c r="A1575" s="314"/>
      <c r="B1575" s="314"/>
      <c r="C1575" s="314"/>
      <c r="D1575" s="314"/>
      <c r="E1575" s="314"/>
      <c r="F1575" s="314"/>
      <c r="G1575" s="314"/>
      <c r="H1575" s="314"/>
      <c r="I1575" s="314"/>
      <c r="J1575" s="314"/>
      <c r="K1575" s="314"/>
      <c r="L1575">
        <v>525</v>
      </c>
    </row>
    <row r="1576" spans="1:12">
      <c r="A1576" s="314"/>
      <c r="B1576" s="314"/>
      <c r="C1576" s="314"/>
      <c r="D1576" s="314"/>
      <c r="E1576" s="314"/>
      <c r="F1576" s="314"/>
      <c r="G1576" s="314"/>
      <c r="H1576" s="314"/>
      <c r="I1576" s="314"/>
      <c r="J1576" s="314"/>
      <c r="K1576" s="314"/>
      <c r="L1576">
        <v>525</v>
      </c>
    </row>
    <row r="1577" spans="1:12">
      <c r="A1577" s="314" t="s">
        <v>20732</v>
      </c>
      <c r="B1577" s="314" t="s">
        <v>20732</v>
      </c>
      <c r="C1577" s="314" t="s">
        <v>20732</v>
      </c>
      <c r="D1577" s="314" t="s">
        <v>20732</v>
      </c>
      <c r="E1577" s="314" t="s">
        <v>20732</v>
      </c>
      <c r="F1577" s="314" t="s">
        <v>20732</v>
      </c>
      <c r="G1577" s="314">
        <v>1</v>
      </c>
      <c r="H1577" s="314">
        <v>999999</v>
      </c>
      <c r="I1577" s="314">
        <v>1</v>
      </c>
      <c r="J1577" s="314" t="s">
        <v>20736</v>
      </c>
      <c r="K1577" s="314">
        <v>10</v>
      </c>
      <c r="L1577">
        <v>526</v>
      </c>
    </row>
    <row r="1578" spans="1:12">
      <c r="A1578" s="314"/>
      <c r="B1578" s="314"/>
      <c r="C1578" s="314"/>
      <c r="D1578" s="314"/>
      <c r="E1578" s="314"/>
      <c r="F1578" s="314"/>
      <c r="G1578" s="314"/>
      <c r="H1578" s="314"/>
      <c r="I1578" s="314"/>
      <c r="J1578" s="314"/>
      <c r="K1578" s="314"/>
      <c r="L1578">
        <v>526</v>
      </c>
    </row>
    <row r="1579" spans="1:12">
      <c r="A1579" s="314"/>
      <c r="B1579" s="314"/>
      <c r="C1579" s="314"/>
      <c r="D1579" s="314"/>
      <c r="E1579" s="314"/>
      <c r="F1579" s="314"/>
      <c r="G1579" s="314"/>
      <c r="H1579" s="314"/>
      <c r="I1579" s="314"/>
      <c r="J1579" s="314"/>
      <c r="K1579" s="314"/>
      <c r="L1579">
        <v>526</v>
      </c>
    </row>
    <row r="1580" spans="1:12">
      <c r="A1580" s="314" t="s">
        <v>20732</v>
      </c>
      <c r="B1580" s="314" t="s">
        <v>20732</v>
      </c>
      <c r="C1580" s="314" t="s">
        <v>20732</v>
      </c>
      <c r="D1580" s="314" t="s">
        <v>20732</v>
      </c>
      <c r="E1580" s="314" t="s">
        <v>20732</v>
      </c>
      <c r="F1580" s="314" t="s">
        <v>20732</v>
      </c>
      <c r="G1580" s="314">
        <v>1</v>
      </c>
      <c r="H1580" s="314">
        <v>999999</v>
      </c>
      <c r="I1580" s="314">
        <v>1</v>
      </c>
      <c r="J1580" s="314" t="s">
        <v>20736</v>
      </c>
      <c r="K1580" s="314">
        <v>10</v>
      </c>
      <c r="L1580">
        <v>527</v>
      </c>
    </row>
    <row r="1581" spans="1:12">
      <c r="A1581" s="314"/>
      <c r="B1581" s="314"/>
      <c r="C1581" s="314"/>
      <c r="D1581" s="314"/>
      <c r="E1581" s="314"/>
      <c r="F1581" s="314"/>
      <c r="G1581" s="314"/>
      <c r="H1581" s="314"/>
      <c r="I1581" s="314"/>
      <c r="J1581" s="314"/>
      <c r="K1581" s="314"/>
      <c r="L1581">
        <v>527</v>
      </c>
    </row>
    <row r="1582" spans="1:12">
      <c r="A1582" s="314"/>
      <c r="B1582" s="314"/>
      <c r="C1582" s="314"/>
      <c r="D1582" s="314"/>
      <c r="E1582" s="314"/>
      <c r="F1582" s="314"/>
      <c r="G1582" s="314"/>
      <c r="H1582" s="314"/>
      <c r="I1582" s="314"/>
      <c r="J1582" s="314"/>
      <c r="K1582" s="314"/>
      <c r="L1582">
        <v>527</v>
      </c>
    </row>
    <row r="1583" spans="1:12">
      <c r="A1583" s="314" t="s">
        <v>20732</v>
      </c>
      <c r="B1583" s="314" t="s">
        <v>20732</v>
      </c>
      <c r="C1583" s="314" t="s">
        <v>20732</v>
      </c>
      <c r="D1583" s="314" t="s">
        <v>20732</v>
      </c>
      <c r="E1583" s="314" t="s">
        <v>20732</v>
      </c>
      <c r="F1583" s="314" t="s">
        <v>20732</v>
      </c>
      <c r="G1583" s="314">
        <v>1</v>
      </c>
      <c r="H1583" s="314">
        <v>999999</v>
      </c>
      <c r="I1583" s="314">
        <v>1</v>
      </c>
      <c r="J1583" s="314" t="s">
        <v>20736</v>
      </c>
      <c r="K1583" s="314">
        <v>10</v>
      </c>
      <c r="L1583">
        <v>528</v>
      </c>
    </row>
    <row r="1584" spans="1:12">
      <c r="A1584" s="314"/>
      <c r="B1584" s="314"/>
      <c r="C1584" s="314"/>
      <c r="D1584" s="314"/>
      <c r="E1584" s="314"/>
      <c r="F1584" s="314"/>
      <c r="G1584" s="314"/>
      <c r="H1584" s="314"/>
      <c r="I1584" s="314"/>
      <c r="J1584" s="314"/>
      <c r="K1584" s="314"/>
      <c r="L1584">
        <v>528</v>
      </c>
    </row>
    <row r="1585" spans="1:12">
      <c r="A1585" s="314"/>
      <c r="B1585" s="314"/>
      <c r="C1585" s="314"/>
      <c r="D1585" s="314"/>
      <c r="E1585" s="314"/>
      <c r="F1585" s="314"/>
      <c r="G1585" s="314"/>
      <c r="H1585" s="314"/>
      <c r="I1585" s="314"/>
      <c r="J1585" s="314"/>
      <c r="K1585" s="314"/>
      <c r="L1585">
        <v>528</v>
      </c>
    </row>
    <row r="1586" spans="1:12">
      <c r="A1586" s="314" t="s">
        <v>20732</v>
      </c>
      <c r="B1586" s="314" t="s">
        <v>20732</v>
      </c>
      <c r="C1586" s="314" t="s">
        <v>20732</v>
      </c>
      <c r="D1586" s="314" t="s">
        <v>20732</v>
      </c>
      <c r="E1586" s="314" t="s">
        <v>20732</v>
      </c>
      <c r="F1586" s="314" t="s">
        <v>20732</v>
      </c>
      <c r="G1586" s="314">
        <v>1</v>
      </c>
      <c r="H1586" s="314">
        <v>999999</v>
      </c>
      <c r="I1586" s="314">
        <v>1</v>
      </c>
      <c r="J1586" s="314" t="s">
        <v>20736</v>
      </c>
      <c r="K1586" s="314">
        <v>10</v>
      </c>
      <c r="L1586">
        <v>529</v>
      </c>
    </row>
    <row r="1587" spans="1:12">
      <c r="A1587" s="314"/>
      <c r="B1587" s="314"/>
      <c r="C1587" s="314"/>
      <c r="D1587" s="314"/>
      <c r="E1587" s="314"/>
      <c r="F1587" s="314"/>
      <c r="G1587" s="314"/>
      <c r="H1587" s="314"/>
      <c r="I1587" s="314"/>
      <c r="J1587" s="314"/>
      <c r="K1587" s="314"/>
      <c r="L1587">
        <v>529</v>
      </c>
    </row>
    <row r="1588" spans="1:12">
      <c r="A1588" s="314"/>
      <c r="B1588" s="314"/>
      <c r="C1588" s="314"/>
      <c r="D1588" s="314"/>
      <c r="E1588" s="314"/>
      <c r="F1588" s="314"/>
      <c r="G1588" s="314"/>
      <c r="H1588" s="314"/>
      <c r="I1588" s="314"/>
      <c r="J1588" s="314"/>
      <c r="K1588" s="314"/>
      <c r="L1588">
        <v>529</v>
      </c>
    </row>
    <row r="1589" spans="1:12">
      <c r="A1589" s="314" t="s">
        <v>20736</v>
      </c>
      <c r="B1589" s="314" t="s">
        <v>20732</v>
      </c>
      <c r="C1589" s="314" t="s">
        <v>20732</v>
      </c>
      <c r="D1589" s="314" t="s">
        <v>20732</v>
      </c>
      <c r="E1589" s="314" t="s">
        <v>20732</v>
      </c>
      <c r="F1589" s="314" t="s">
        <v>20732</v>
      </c>
      <c r="G1589" s="314">
        <v>1</v>
      </c>
      <c r="H1589" s="314">
        <v>999999</v>
      </c>
      <c r="I1589" s="314">
        <v>2</v>
      </c>
      <c r="J1589" s="314" t="s">
        <v>20732</v>
      </c>
      <c r="K1589" s="314">
        <v>0</v>
      </c>
      <c r="L1589">
        <v>530</v>
      </c>
    </row>
    <row r="1590" spans="1:12">
      <c r="A1590" s="314"/>
      <c r="B1590" s="314"/>
      <c r="C1590" s="314"/>
      <c r="D1590" s="314"/>
      <c r="E1590" s="314"/>
      <c r="F1590" s="314"/>
      <c r="G1590" s="314"/>
      <c r="H1590" s="314"/>
      <c r="I1590" s="314"/>
      <c r="J1590" s="314"/>
      <c r="K1590" s="314"/>
      <c r="L1590">
        <v>530</v>
      </c>
    </row>
    <row r="1591" spans="1:12">
      <c r="A1591" s="314"/>
      <c r="B1591" s="314"/>
      <c r="C1591" s="314"/>
      <c r="D1591" s="314"/>
      <c r="E1591" s="314"/>
      <c r="F1591" s="314"/>
      <c r="G1591" s="314"/>
      <c r="H1591" s="314"/>
      <c r="I1591" s="314"/>
      <c r="J1591" s="314"/>
      <c r="K1591" s="314"/>
      <c r="L1591">
        <v>530</v>
      </c>
    </row>
    <row r="1592" spans="1:12">
      <c r="A1592" s="314" t="s">
        <v>20732</v>
      </c>
      <c r="B1592" s="314" t="s">
        <v>20732</v>
      </c>
      <c r="C1592" s="314" t="s">
        <v>20732</v>
      </c>
      <c r="D1592" s="314" t="s">
        <v>20732</v>
      </c>
      <c r="E1592" s="314" t="s">
        <v>20732</v>
      </c>
      <c r="F1592" s="314" t="s">
        <v>20732</v>
      </c>
      <c r="G1592" s="314">
        <v>1</v>
      </c>
      <c r="H1592" s="314">
        <v>999999</v>
      </c>
      <c r="I1592" s="314">
        <v>1</v>
      </c>
      <c r="J1592" s="314" t="s">
        <v>20736</v>
      </c>
      <c r="K1592" s="314">
        <v>10</v>
      </c>
      <c r="L1592">
        <v>531</v>
      </c>
    </row>
    <row r="1593" spans="1:12">
      <c r="A1593" s="314"/>
      <c r="B1593" s="314"/>
      <c r="C1593" s="314"/>
      <c r="D1593" s="314"/>
      <c r="E1593" s="314"/>
      <c r="F1593" s="314"/>
      <c r="G1593" s="314"/>
      <c r="H1593" s="314"/>
      <c r="I1593" s="314"/>
      <c r="J1593" s="314"/>
      <c r="K1593" s="314"/>
      <c r="L1593">
        <v>531</v>
      </c>
    </row>
    <row r="1594" spans="1:12">
      <c r="A1594" s="314"/>
      <c r="B1594" s="314"/>
      <c r="C1594" s="314"/>
      <c r="D1594" s="314"/>
      <c r="E1594" s="314"/>
      <c r="F1594" s="314"/>
      <c r="G1594" s="314"/>
      <c r="H1594" s="314"/>
      <c r="I1594" s="314"/>
      <c r="J1594" s="314"/>
      <c r="K1594" s="314"/>
      <c r="L1594">
        <v>531</v>
      </c>
    </row>
    <row r="1595" spans="1:12">
      <c r="A1595" s="314" t="s">
        <v>20732</v>
      </c>
      <c r="B1595" s="314" t="s">
        <v>20732</v>
      </c>
      <c r="C1595" s="314" t="s">
        <v>20732</v>
      </c>
      <c r="D1595" s="314" t="s">
        <v>20732</v>
      </c>
      <c r="E1595" s="314" t="s">
        <v>20732</v>
      </c>
      <c r="F1595" s="314" t="s">
        <v>20732</v>
      </c>
      <c r="G1595" s="314">
        <v>1</v>
      </c>
      <c r="H1595" s="314">
        <v>999999</v>
      </c>
      <c r="I1595" s="314">
        <v>1</v>
      </c>
      <c r="J1595" s="314" t="s">
        <v>20736</v>
      </c>
      <c r="K1595" s="314">
        <v>10</v>
      </c>
      <c r="L1595">
        <v>532</v>
      </c>
    </row>
    <row r="1596" spans="1:12">
      <c r="A1596" s="314"/>
      <c r="B1596" s="314"/>
      <c r="C1596" s="314"/>
      <c r="D1596" s="314"/>
      <c r="E1596" s="314"/>
      <c r="F1596" s="314"/>
      <c r="G1596" s="314"/>
      <c r="H1596" s="314"/>
      <c r="I1596" s="314"/>
      <c r="J1596" s="314"/>
      <c r="K1596" s="314"/>
      <c r="L1596">
        <v>532</v>
      </c>
    </row>
    <row r="1597" spans="1:12">
      <c r="A1597" s="314"/>
      <c r="B1597" s="314"/>
      <c r="C1597" s="314"/>
      <c r="D1597" s="314"/>
      <c r="E1597" s="314"/>
      <c r="F1597" s="314"/>
      <c r="G1597" s="314"/>
      <c r="H1597" s="314"/>
      <c r="I1597" s="314"/>
      <c r="J1597" s="314"/>
      <c r="K1597" s="314"/>
      <c r="L1597">
        <v>532</v>
      </c>
    </row>
    <row r="1598" spans="1:12">
      <c r="A1598" s="314" t="s">
        <v>20732</v>
      </c>
      <c r="B1598" s="314" t="s">
        <v>20732</v>
      </c>
      <c r="C1598" s="314" t="s">
        <v>20732</v>
      </c>
      <c r="D1598" s="314" t="s">
        <v>20732</v>
      </c>
      <c r="E1598" s="314" t="s">
        <v>20732</v>
      </c>
      <c r="F1598" s="314" t="s">
        <v>20732</v>
      </c>
      <c r="G1598" s="314">
        <v>1</v>
      </c>
      <c r="H1598" s="314">
        <v>999999</v>
      </c>
      <c r="I1598" s="314">
        <v>388</v>
      </c>
      <c r="J1598" s="314" t="s">
        <v>20736</v>
      </c>
      <c r="K1598" s="314">
        <v>10</v>
      </c>
      <c r="L1598">
        <v>533</v>
      </c>
    </row>
    <row r="1599" spans="1:12">
      <c r="A1599" s="314"/>
      <c r="B1599" s="314"/>
      <c r="C1599" s="314"/>
      <c r="D1599" s="314"/>
      <c r="E1599" s="314"/>
      <c r="F1599" s="314"/>
      <c r="G1599" s="314"/>
      <c r="H1599" s="314"/>
      <c r="I1599" s="314"/>
      <c r="J1599" s="314"/>
      <c r="K1599" s="314"/>
      <c r="L1599">
        <v>533</v>
      </c>
    </row>
    <row r="1600" spans="1:12">
      <c r="A1600" s="314"/>
      <c r="B1600" s="314"/>
      <c r="C1600" s="314"/>
      <c r="D1600" s="314"/>
      <c r="E1600" s="314"/>
      <c r="F1600" s="314"/>
      <c r="G1600" s="314"/>
      <c r="H1600" s="314"/>
      <c r="I1600" s="314"/>
      <c r="J1600" s="314"/>
      <c r="K1600" s="314"/>
      <c r="L1600">
        <v>533</v>
      </c>
    </row>
    <row r="1601" spans="1:12">
      <c r="A1601" s="314" t="s">
        <v>20732</v>
      </c>
      <c r="B1601" s="314" t="s">
        <v>20732</v>
      </c>
      <c r="C1601" s="314" t="s">
        <v>20732</v>
      </c>
      <c r="D1601" s="314" t="s">
        <v>20732</v>
      </c>
      <c r="E1601" s="314" t="s">
        <v>20732</v>
      </c>
      <c r="F1601" s="314" t="s">
        <v>20732</v>
      </c>
      <c r="G1601" s="314">
        <v>1</v>
      </c>
      <c r="H1601" s="314">
        <v>999999</v>
      </c>
      <c r="I1601" s="314">
        <v>1</v>
      </c>
      <c r="J1601" s="314" t="s">
        <v>20736</v>
      </c>
      <c r="K1601" s="314">
        <v>10</v>
      </c>
      <c r="L1601">
        <v>534</v>
      </c>
    </row>
    <row r="1602" spans="1:12">
      <c r="A1602" s="314"/>
      <c r="B1602" s="314"/>
      <c r="C1602" s="314"/>
      <c r="D1602" s="314"/>
      <c r="E1602" s="314"/>
      <c r="F1602" s="314"/>
      <c r="G1602" s="314"/>
      <c r="H1602" s="314"/>
      <c r="I1602" s="314"/>
      <c r="J1602" s="314"/>
      <c r="K1602" s="314"/>
      <c r="L1602">
        <v>534</v>
      </c>
    </row>
    <row r="1603" spans="1:12">
      <c r="A1603" s="314"/>
      <c r="B1603" s="314"/>
      <c r="C1603" s="314"/>
      <c r="D1603" s="314"/>
      <c r="E1603" s="314"/>
      <c r="F1603" s="314"/>
      <c r="G1603" s="314"/>
      <c r="H1603" s="314"/>
      <c r="I1603" s="314"/>
      <c r="J1603" s="314"/>
      <c r="K1603" s="314"/>
      <c r="L1603">
        <v>534</v>
      </c>
    </row>
    <row r="1604" spans="1:12">
      <c r="A1604" s="314" t="s">
        <v>20732</v>
      </c>
      <c r="B1604" s="314" t="s">
        <v>20732</v>
      </c>
      <c r="C1604" s="314" t="s">
        <v>20732</v>
      </c>
      <c r="D1604" s="314" t="s">
        <v>20732</v>
      </c>
      <c r="E1604" s="314" t="s">
        <v>20732</v>
      </c>
      <c r="F1604" s="314" t="s">
        <v>20732</v>
      </c>
      <c r="G1604" s="314">
        <v>1</v>
      </c>
      <c r="H1604" s="314">
        <v>999999</v>
      </c>
      <c r="I1604" s="314">
        <v>1</v>
      </c>
      <c r="J1604" s="314" t="s">
        <v>20736</v>
      </c>
      <c r="K1604" s="314">
        <v>10</v>
      </c>
      <c r="L1604">
        <v>535</v>
      </c>
    </row>
    <row r="1605" spans="1:12">
      <c r="A1605" s="314"/>
      <c r="B1605" s="314"/>
      <c r="C1605" s="314"/>
      <c r="D1605" s="314"/>
      <c r="E1605" s="314"/>
      <c r="F1605" s="314"/>
      <c r="G1605" s="314"/>
      <c r="H1605" s="314"/>
      <c r="I1605" s="314"/>
      <c r="J1605" s="314"/>
      <c r="K1605" s="314"/>
      <c r="L1605">
        <v>535</v>
      </c>
    </row>
    <row r="1606" spans="1:12">
      <c r="A1606" s="314"/>
      <c r="B1606" s="314"/>
      <c r="C1606" s="314"/>
      <c r="D1606" s="314"/>
      <c r="E1606" s="314"/>
      <c r="F1606" s="314"/>
      <c r="G1606" s="314"/>
      <c r="H1606" s="314"/>
      <c r="I1606" s="314"/>
      <c r="J1606" s="314"/>
      <c r="K1606" s="314"/>
      <c r="L1606">
        <v>535</v>
      </c>
    </row>
    <row r="1607" spans="1:12">
      <c r="A1607" s="314" t="s">
        <v>20732</v>
      </c>
      <c r="B1607" s="314" t="s">
        <v>20732</v>
      </c>
      <c r="C1607" s="314" t="s">
        <v>20732</v>
      </c>
      <c r="D1607" s="314" t="s">
        <v>20732</v>
      </c>
      <c r="E1607" s="314" t="s">
        <v>20732</v>
      </c>
      <c r="F1607" s="314" t="s">
        <v>20732</v>
      </c>
      <c r="G1607" s="314">
        <v>1</v>
      </c>
      <c r="H1607" s="314">
        <v>999999</v>
      </c>
      <c r="I1607" s="314">
        <v>536</v>
      </c>
      <c r="J1607" s="314" t="s">
        <v>20736</v>
      </c>
      <c r="K1607" s="314">
        <v>10</v>
      </c>
      <c r="L1607">
        <v>536</v>
      </c>
    </row>
    <row r="1608" spans="1:12">
      <c r="A1608" s="314"/>
      <c r="B1608" s="314"/>
      <c r="C1608" s="314"/>
      <c r="D1608" s="314"/>
      <c r="E1608" s="314"/>
      <c r="F1608" s="314"/>
      <c r="G1608" s="314"/>
      <c r="H1608" s="314"/>
      <c r="I1608" s="314"/>
      <c r="J1608" s="314"/>
      <c r="K1608" s="314"/>
      <c r="L1608">
        <v>536</v>
      </c>
    </row>
    <row r="1609" spans="1:12">
      <c r="A1609" s="314"/>
      <c r="B1609" s="314"/>
      <c r="C1609" s="314"/>
      <c r="D1609" s="314"/>
      <c r="E1609" s="314"/>
      <c r="F1609" s="314"/>
      <c r="G1609" s="314"/>
      <c r="H1609" s="314"/>
      <c r="I1609" s="314"/>
      <c r="J1609" s="314"/>
      <c r="K1609" s="314"/>
      <c r="L1609">
        <v>536</v>
      </c>
    </row>
    <row r="1610" spans="1:12">
      <c r="A1610" s="314" t="s">
        <v>20732</v>
      </c>
      <c r="B1610" s="314" t="s">
        <v>20732</v>
      </c>
      <c r="C1610" s="314" t="s">
        <v>20732</v>
      </c>
      <c r="D1610" s="314" t="s">
        <v>20732</v>
      </c>
      <c r="E1610" s="314" t="s">
        <v>20732</v>
      </c>
      <c r="F1610" s="314" t="s">
        <v>20732</v>
      </c>
      <c r="G1610" s="314">
        <v>1</v>
      </c>
      <c r="H1610" s="314">
        <v>999999</v>
      </c>
      <c r="I1610" s="314">
        <v>1</v>
      </c>
      <c r="J1610" s="314" t="s">
        <v>20732</v>
      </c>
      <c r="K1610" s="314">
        <v>0</v>
      </c>
      <c r="L1610">
        <v>537</v>
      </c>
    </row>
    <row r="1611" spans="1:12">
      <c r="A1611" s="314"/>
      <c r="B1611" s="314"/>
      <c r="C1611" s="314"/>
      <c r="D1611" s="314"/>
      <c r="E1611" s="314"/>
      <c r="F1611" s="314"/>
      <c r="G1611" s="314"/>
      <c r="H1611" s="314"/>
      <c r="I1611" s="314"/>
      <c r="J1611" s="314"/>
      <c r="K1611" s="314"/>
      <c r="L1611">
        <v>537</v>
      </c>
    </row>
    <row r="1612" spans="1:12">
      <c r="A1612" s="314"/>
      <c r="B1612" s="314"/>
      <c r="C1612" s="314"/>
      <c r="D1612" s="314"/>
      <c r="E1612" s="314"/>
      <c r="F1612" s="314"/>
      <c r="G1612" s="314"/>
      <c r="H1612" s="314"/>
      <c r="I1612" s="314"/>
      <c r="J1612" s="314"/>
      <c r="K1612" s="314"/>
      <c r="L1612">
        <v>537</v>
      </c>
    </row>
    <row r="1613" spans="1:12">
      <c r="A1613" s="314" t="s">
        <v>20732</v>
      </c>
      <c r="B1613" s="314" t="s">
        <v>20732</v>
      </c>
      <c r="C1613" s="314" t="s">
        <v>20732</v>
      </c>
      <c r="D1613" s="314" t="s">
        <v>20732</v>
      </c>
      <c r="E1613" s="314" t="s">
        <v>20732</v>
      </c>
      <c r="F1613" s="314" t="s">
        <v>20732</v>
      </c>
      <c r="G1613" s="314">
        <v>1</v>
      </c>
      <c r="H1613" s="314">
        <v>999999</v>
      </c>
      <c r="I1613" s="314">
        <v>1</v>
      </c>
      <c r="J1613" s="314" t="s">
        <v>20732</v>
      </c>
      <c r="K1613" s="314">
        <v>0</v>
      </c>
      <c r="L1613">
        <v>538</v>
      </c>
    </row>
    <row r="1614" spans="1:12">
      <c r="A1614" s="314"/>
      <c r="B1614" s="314"/>
      <c r="C1614" s="314"/>
      <c r="D1614" s="314"/>
      <c r="E1614" s="314"/>
      <c r="F1614" s="314"/>
      <c r="G1614" s="314"/>
      <c r="H1614" s="314"/>
      <c r="I1614" s="314"/>
      <c r="J1614" s="314"/>
      <c r="K1614" s="314"/>
      <c r="L1614">
        <v>538</v>
      </c>
    </row>
    <row r="1615" spans="1:12">
      <c r="A1615" s="314"/>
      <c r="B1615" s="314"/>
      <c r="C1615" s="314"/>
      <c r="D1615" s="314"/>
      <c r="E1615" s="314"/>
      <c r="F1615" s="314"/>
      <c r="G1615" s="314"/>
      <c r="H1615" s="314"/>
      <c r="I1615" s="314"/>
      <c r="J1615" s="314"/>
      <c r="K1615" s="314"/>
      <c r="L1615">
        <v>538</v>
      </c>
    </row>
    <row r="1616" spans="1:12">
      <c r="A1616" s="314" t="s">
        <v>20732</v>
      </c>
      <c r="B1616" s="314" t="s">
        <v>20732</v>
      </c>
      <c r="C1616" s="314" t="s">
        <v>20732</v>
      </c>
      <c r="D1616" s="314" t="s">
        <v>20732</v>
      </c>
      <c r="E1616" s="314" t="s">
        <v>20732</v>
      </c>
      <c r="F1616" s="314" t="s">
        <v>20732</v>
      </c>
      <c r="G1616" s="314">
        <v>1</v>
      </c>
      <c r="H1616" s="314">
        <v>999999</v>
      </c>
      <c r="I1616" s="314">
        <v>1</v>
      </c>
      <c r="J1616" s="314" t="s">
        <v>20732</v>
      </c>
      <c r="K1616" s="314">
        <v>0</v>
      </c>
      <c r="L1616">
        <v>539</v>
      </c>
    </row>
    <row r="1617" spans="1:12">
      <c r="A1617" s="314"/>
      <c r="B1617" s="314"/>
      <c r="C1617" s="314"/>
      <c r="D1617" s="314"/>
      <c r="E1617" s="314"/>
      <c r="F1617" s="314"/>
      <c r="G1617" s="314"/>
      <c r="H1617" s="314"/>
      <c r="I1617" s="314"/>
      <c r="J1617" s="314"/>
      <c r="K1617" s="314"/>
      <c r="L1617">
        <v>539</v>
      </c>
    </row>
    <row r="1618" spans="1:12">
      <c r="A1618" s="314"/>
      <c r="B1618" s="314"/>
      <c r="C1618" s="314"/>
      <c r="D1618" s="314"/>
      <c r="E1618" s="314"/>
      <c r="F1618" s="314"/>
      <c r="G1618" s="314"/>
      <c r="H1618" s="314"/>
      <c r="I1618" s="314"/>
      <c r="J1618" s="314"/>
      <c r="K1618" s="314"/>
      <c r="L1618">
        <v>539</v>
      </c>
    </row>
    <row r="1619" spans="1:12">
      <c r="A1619" s="314" t="s">
        <v>20732</v>
      </c>
      <c r="B1619" s="314" t="s">
        <v>20732</v>
      </c>
      <c r="C1619" s="314" t="s">
        <v>20732</v>
      </c>
      <c r="D1619" s="314" t="s">
        <v>20732</v>
      </c>
      <c r="E1619" s="314" t="s">
        <v>20732</v>
      </c>
      <c r="F1619" s="314" t="s">
        <v>20732</v>
      </c>
      <c r="G1619" s="314">
        <v>1</v>
      </c>
      <c r="H1619" s="314">
        <v>999999</v>
      </c>
      <c r="I1619" s="314">
        <v>1</v>
      </c>
      <c r="J1619" s="314" t="s">
        <v>20732</v>
      </c>
      <c r="K1619" s="314">
        <v>0</v>
      </c>
      <c r="L1619">
        <v>540</v>
      </c>
    </row>
    <row r="1620" spans="1:12">
      <c r="A1620" s="314"/>
      <c r="B1620" s="314"/>
      <c r="C1620" s="314"/>
      <c r="D1620" s="314"/>
      <c r="E1620" s="314"/>
      <c r="F1620" s="314"/>
      <c r="G1620" s="314"/>
      <c r="H1620" s="314"/>
      <c r="I1620" s="314"/>
      <c r="J1620" s="314"/>
      <c r="K1620" s="314"/>
      <c r="L1620">
        <v>540</v>
      </c>
    </row>
    <row r="1621" spans="1:12">
      <c r="A1621" s="314"/>
      <c r="B1621" s="314"/>
      <c r="C1621" s="314"/>
      <c r="D1621" s="314"/>
      <c r="E1621" s="314"/>
      <c r="F1621" s="314"/>
      <c r="G1621" s="314"/>
      <c r="H1621" s="314"/>
      <c r="I1621" s="314"/>
      <c r="J1621" s="314"/>
      <c r="K1621" s="314"/>
      <c r="L1621">
        <v>540</v>
      </c>
    </row>
    <row r="1622" spans="1:12">
      <c r="A1622" s="314" t="s">
        <v>20732</v>
      </c>
      <c r="B1622" s="314" t="s">
        <v>20732</v>
      </c>
      <c r="C1622" s="314" t="s">
        <v>20732</v>
      </c>
      <c r="D1622" s="314" t="s">
        <v>20732</v>
      </c>
      <c r="E1622" s="314" t="s">
        <v>20732</v>
      </c>
      <c r="F1622" s="314" t="s">
        <v>20732</v>
      </c>
      <c r="G1622" s="314">
        <v>1</v>
      </c>
      <c r="H1622" s="314">
        <v>1999</v>
      </c>
      <c r="I1622" s="314">
        <v>1</v>
      </c>
      <c r="J1622" s="314" t="s">
        <v>20736</v>
      </c>
      <c r="K1622" s="314">
        <v>10</v>
      </c>
      <c r="L1622">
        <v>541</v>
      </c>
    </row>
    <row r="1623" spans="1:12">
      <c r="A1623" s="314"/>
      <c r="B1623" s="314"/>
      <c r="C1623" s="314"/>
      <c r="D1623" s="314"/>
      <c r="E1623" s="314"/>
      <c r="F1623" s="314"/>
      <c r="G1623" s="314"/>
      <c r="H1623" s="314"/>
      <c r="I1623" s="314"/>
      <c r="J1623" s="314"/>
      <c r="K1623" s="314"/>
      <c r="L1623">
        <v>541</v>
      </c>
    </row>
    <row r="1624" spans="1:12">
      <c r="A1624" s="314"/>
      <c r="B1624" s="314"/>
      <c r="C1624" s="314"/>
      <c r="D1624" s="314"/>
      <c r="E1624" s="314"/>
      <c r="F1624" s="314"/>
      <c r="G1624" s="314"/>
      <c r="H1624" s="314"/>
      <c r="I1624" s="314"/>
      <c r="J1624" s="314"/>
      <c r="K1624" s="314"/>
      <c r="L1624">
        <v>541</v>
      </c>
    </row>
    <row r="1625" spans="1:12">
      <c r="A1625" s="314" t="s">
        <v>20732</v>
      </c>
      <c r="B1625" s="314" t="s">
        <v>20732</v>
      </c>
      <c r="C1625" s="314" t="s">
        <v>20732</v>
      </c>
      <c r="D1625" s="314" t="s">
        <v>20732</v>
      </c>
      <c r="E1625" s="314" t="s">
        <v>20732</v>
      </c>
      <c r="F1625" s="314" t="s">
        <v>20732</v>
      </c>
      <c r="G1625" s="314">
        <v>1</v>
      </c>
      <c r="H1625" s="314">
        <v>999999</v>
      </c>
      <c r="I1625" s="314">
        <v>1</v>
      </c>
      <c r="J1625" s="314" t="s">
        <v>20732</v>
      </c>
      <c r="K1625" s="314">
        <v>0</v>
      </c>
      <c r="L1625">
        <v>542</v>
      </c>
    </row>
    <row r="1626" spans="1:12">
      <c r="A1626" s="314"/>
      <c r="B1626" s="314"/>
      <c r="C1626" s="314"/>
      <c r="D1626" s="314"/>
      <c r="E1626" s="314"/>
      <c r="F1626" s="314"/>
      <c r="G1626" s="314"/>
      <c r="H1626" s="314"/>
      <c r="I1626" s="314"/>
      <c r="J1626" s="314"/>
      <c r="K1626" s="314"/>
      <c r="L1626">
        <v>542</v>
      </c>
    </row>
    <row r="1627" spans="1:12">
      <c r="A1627" s="314"/>
      <c r="B1627" s="314"/>
      <c r="C1627" s="314"/>
      <c r="D1627" s="314"/>
      <c r="E1627" s="314"/>
      <c r="F1627" s="314"/>
      <c r="G1627" s="314"/>
      <c r="H1627" s="314"/>
      <c r="I1627" s="314"/>
      <c r="J1627" s="314"/>
      <c r="K1627" s="314"/>
      <c r="L1627">
        <v>542</v>
      </c>
    </row>
    <row r="1628" spans="1:12">
      <c r="A1628" s="314" t="s">
        <v>20732</v>
      </c>
      <c r="B1628" s="314" t="s">
        <v>20732</v>
      </c>
      <c r="C1628" s="314" t="s">
        <v>20732</v>
      </c>
      <c r="D1628" s="314" t="s">
        <v>20732</v>
      </c>
      <c r="E1628" s="314" t="s">
        <v>20732</v>
      </c>
      <c r="F1628" s="314" t="s">
        <v>20732</v>
      </c>
      <c r="G1628" s="314">
        <v>1</v>
      </c>
      <c r="H1628" s="314">
        <v>999999</v>
      </c>
      <c r="I1628" s="314">
        <v>1</v>
      </c>
      <c r="J1628" s="314" t="s">
        <v>20736</v>
      </c>
      <c r="K1628" s="314">
        <v>10</v>
      </c>
      <c r="L1628">
        <v>543</v>
      </c>
    </row>
    <row r="1629" spans="1:12">
      <c r="A1629" s="314"/>
      <c r="B1629" s="314"/>
      <c r="C1629" s="314"/>
      <c r="D1629" s="314"/>
      <c r="E1629" s="314"/>
      <c r="F1629" s="314"/>
      <c r="G1629" s="314"/>
      <c r="H1629" s="314"/>
      <c r="I1629" s="314"/>
      <c r="J1629" s="314"/>
      <c r="K1629" s="314"/>
      <c r="L1629">
        <v>543</v>
      </c>
    </row>
    <row r="1630" spans="1:12">
      <c r="A1630" s="314"/>
      <c r="B1630" s="314"/>
      <c r="C1630" s="314"/>
      <c r="D1630" s="314"/>
      <c r="E1630" s="314"/>
      <c r="F1630" s="314"/>
      <c r="G1630" s="314"/>
      <c r="H1630" s="314"/>
      <c r="I1630" s="314"/>
      <c r="J1630" s="314"/>
      <c r="K1630" s="314"/>
      <c r="L1630">
        <v>543</v>
      </c>
    </row>
    <row r="1631" spans="1:12">
      <c r="A1631" s="314" t="s">
        <v>20732</v>
      </c>
      <c r="B1631" s="314" t="s">
        <v>20732</v>
      </c>
      <c r="C1631" s="314" t="s">
        <v>20732</v>
      </c>
      <c r="D1631" s="314" t="s">
        <v>20732</v>
      </c>
      <c r="E1631" s="314" t="s">
        <v>20732</v>
      </c>
      <c r="F1631" s="314" t="s">
        <v>20732</v>
      </c>
      <c r="G1631" s="314">
        <v>1</v>
      </c>
      <c r="H1631" s="314">
        <v>999999</v>
      </c>
      <c r="I1631" s="314">
        <v>1</v>
      </c>
      <c r="J1631" s="314" t="s">
        <v>20736</v>
      </c>
      <c r="K1631" s="314">
        <v>10</v>
      </c>
      <c r="L1631">
        <v>544</v>
      </c>
    </row>
    <row r="1632" spans="1:12">
      <c r="A1632" s="314"/>
      <c r="B1632" s="314"/>
      <c r="C1632" s="314"/>
      <c r="D1632" s="314"/>
      <c r="E1632" s="314"/>
      <c r="F1632" s="314"/>
      <c r="G1632" s="314"/>
      <c r="H1632" s="314"/>
      <c r="I1632" s="314"/>
      <c r="J1632" s="314"/>
      <c r="K1632" s="314"/>
      <c r="L1632">
        <v>544</v>
      </c>
    </row>
    <row r="1633" spans="1:12">
      <c r="A1633" s="314"/>
      <c r="B1633" s="314"/>
      <c r="C1633" s="314"/>
      <c r="D1633" s="314"/>
      <c r="E1633" s="314"/>
      <c r="F1633" s="314"/>
      <c r="G1633" s="314"/>
      <c r="H1633" s="314"/>
      <c r="I1633" s="314"/>
      <c r="J1633" s="314"/>
      <c r="K1633" s="314"/>
      <c r="L1633">
        <v>544</v>
      </c>
    </row>
    <row r="1634" spans="1:12">
      <c r="A1634" s="314" t="s">
        <v>20732</v>
      </c>
      <c r="B1634" s="314" t="s">
        <v>20732</v>
      </c>
      <c r="C1634" s="314" t="s">
        <v>20732</v>
      </c>
      <c r="D1634" s="314" t="s">
        <v>20732</v>
      </c>
      <c r="E1634" s="314" t="s">
        <v>20732</v>
      </c>
      <c r="F1634" s="314" t="s">
        <v>20732</v>
      </c>
      <c r="G1634" s="314">
        <v>1</v>
      </c>
      <c r="H1634" s="314">
        <v>999999</v>
      </c>
      <c r="I1634" s="314">
        <v>1</v>
      </c>
      <c r="J1634" s="314" t="s">
        <v>20736</v>
      </c>
      <c r="K1634" s="314">
        <v>10</v>
      </c>
      <c r="L1634">
        <v>545</v>
      </c>
    </row>
    <row r="1635" spans="1:12">
      <c r="A1635" s="314"/>
      <c r="B1635" s="314"/>
      <c r="C1635" s="314"/>
      <c r="D1635" s="314"/>
      <c r="E1635" s="314"/>
      <c r="F1635" s="314"/>
      <c r="G1635" s="314"/>
      <c r="H1635" s="314"/>
      <c r="I1635" s="314"/>
      <c r="J1635" s="314"/>
      <c r="K1635" s="314"/>
      <c r="L1635">
        <v>545</v>
      </c>
    </row>
    <row r="1636" spans="1:12">
      <c r="A1636" s="314"/>
      <c r="B1636" s="314"/>
      <c r="C1636" s="314"/>
      <c r="D1636" s="314"/>
      <c r="E1636" s="314"/>
      <c r="F1636" s="314"/>
      <c r="G1636" s="314"/>
      <c r="H1636" s="314"/>
      <c r="I1636" s="314"/>
      <c r="J1636" s="314"/>
      <c r="K1636" s="314"/>
      <c r="L1636">
        <v>545</v>
      </c>
    </row>
    <row r="1637" spans="1:12">
      <c r="A1637" s="314" t="s">
        <v>20732</v>
      </c>
      <c r="B1637" s="314" t="s">
        <v>20732</v>
      </c>
      <c r="C1637" s="314" t="s">
        <v>20732</v>
      </c>
      <c r="D1637" s="314" t="s">
        <v>20732</v>
      </c>
      <c r="E1637" s="314" t="s">
        <v>20732</v>
      </c>
      <c r="F1637" s="314" t="s">
        <v>20732</v>
      </c>
      <c r="G1637" s="314">
        <v>1</v>
      </c>
      <c r="H1637" s="314">
        <v>999999</v>
      </c>
      <c r="I1637" s="314">
        <v>1</v>
      </c>
      <c r="J1637" s="314" t="s">
        <v>20736</v>
      </c>
      <c r="K1637" s="314">
        <v>10</v>
      </c>
      <c r="L1637">
        <v>546</v>
      </c>
    </row>
    <row r="1638" spans="1:12">
      <c r="A1638" s="314"/>
      <c r="B1638" s="314"/>
      <c r="C1638" s="314"/>
      <c r="D1638" s="314"/>
      <c r="E1638" s="314"/>
      <c r="F1638" s="314"/>
      <c r="G1638" s="314"/>
      <c r="H1638" s="314"/>
      <c r="I1638" s="314"/>
      <c r="J1638" s="314"/>
      <c r="K1638" s="314"/>
      <c r="L1638">
        <v>546</v>
      </c>
    </row>
    <row r="1639" spans="1:12">
      <c r="A1639" s="314"/>
      <c r="B1639" s="314"/>
      <c r="C1639" s="314"/>
      <c r="D1639" s="314"/>
      <c r="E1639" s="314"/>
      <c r="F1639" s="314"/>
      <c r="G1639" s="314"/>
      <c r="H1639" s="314"/>
      <c r="I1639" s="314"/>
      <c r="J1639" s="314"/>
      <c r="K1639" s="314"/>
      <c r="L1639">
        <v>546</v>
      </c>
    </row>
    <row r="1640" spans="1:12">
      <c r="A1640" s="314" t="s">
        <v>20732</v>
      </c>
      <c r="B1640" s="314" t="s">
        <v>20732</v>
      </c>
      <c r="C1640" s="314" t="s">
        <v>20732</v>
      </c>
      <c r="D1640" s="314" t="s">
        <v>20732</v>
      </c>
      <c r="E1640" s="314" t="s">
        <v>20732</v>
      </c>
      <c r="F1640" s="314" t="s">
        <v>20732</v>
      </c>
      <c r="G1640" s="314">
        <v>1</v>
      </c>
      <c r="H1640" s="314">
        <v>999999</v>
      </c>
      <c r="I1640" s="314">
        <v>1</v>
      </c>
      <c r="J1640" s="314" t="s">
        <v>20736</v>
      </c>
      <c r="K1640" s="314">
        <v>10</v>
      </c>
      <c r="L1640">
        <v>547</v>
      </c>
    </row>
    <row r="1641" spans="1:12">
      <c r="A1641" s="314"/>
      <c r="B1641" s="314"/>
      <c r="C1641" s="314"/>
      <c r="D1641" s="314"/>
      <c r="E1641" s="314"/>
      <c r="F1641" s="314"/>
      <c r="G1641" s="314"/>
      <c r="H1641" s="314"/>
      <c r="I1641" s="314"/>
      <c r="J1641" s="314"/>
      <c r="K1641" s="314"/>
      <c r="L1641">
        <v>547</v>
      </c>
    </row>
    <row r="1642" spans="1:12">
      <c r="A1642" s="314"/>
      <c r="B1642" s="314"/>
      <c r="C1642" s="314"/>
      <c r="D1642" s="314"/>
      <c r="E1642" s="314"/>
      <c r="F1642" s="314"/>
      <c r="G1642" s="314"/>
      <c r="H1642" s="314"/>
      <c r="I1642" s="314"/>
      <c r="J1642" s="314"/>
      <c r="K1642" s="314"/>
      <c r="L1642">
        <v>547</v>
      </c>
    </row>
    <row r="1643" spans="1:12">
      <c r="A1643" s="314" t="s">
        <v>20732</v>
      </c>
      <c r="B1643" s="314" t="s">
        <v>20732</v>
      </c>
      <c r="C1643" s="314" t="s">
        <v>20732</v>
      </c>
      <c r="D1643" s="314" t="s">
        <v>20732</v>
      </c>
      <c r="E1643" s="314" t="s">
        <v>20732</v>
      </c>
      <c r="F1643" s="314" t="s">
        <v>20732</v>
      </c>
      <c r="G1643" s="314">
        <v>1</v>
      </c>
      <c r="H1643" s="314">
        <v>999999</v>
      </c>
      <c r="I1643" s="314">
        <v>1</v>
      </c>
      <c r="J1643" s="314" t="s">
        <v>20736</v>
      </c>
      <c r="K1643" s="314">
        <v>10</v>
      </c>
      <c r="L1643">
        <v>548</v>
      </c>
    </row>
    <row r="1644" spans="1:12">
      <c r="A1644" s="314"/>
      <c r="B1644" s="314"/>
      <c r="C1644" s="314"/>
      <c r="D1644" s="314"/>
      <c r="E1644" s="314"/>
      <c r="F1644" s="314"/>
      <c r="G1644" s="314"/>
      <c r="H1644" s="314"/>
      <c r="I1644" s="314"/>
      <c r="J1644" s="314"/>
      <c r="K1644" s="314"/>
      <c r="L1644">
        <v>548</v>
      </c>
    </row>
    <row r="1645" spans="1:12">
      <c r="A1645" s="314"/>
      <c r="B1645" s="314"/>
      <c r="C1645" s="314"/>
      <c r="D1645" s="314"/>
      <c r="E1645" s="314"/>
      <c r="F1645" s="314"/>
      <c r="G1645" s="314"/>
      <c r="H1645" s="314"/>
      <c r="I1645" s="314"/>
      <c r="J1645" s="314"/>
      <c r="K1645" s="314"/>
      <c r="L1645">
        <v>548</v>
      </c>
    </row>
    <row r="1646" spans="1:12">
      <c r="A1646" s="314" t="s">
        <v>20732</v>
      </c>
      <c r="B1646" s="314" t="s">
        <v>20732</v>
      </c>
      <c r="C1646" s="314" t="s">
        <v>20732</v>
      </c>
      <c r="D1646" s="314" t="s">
        <v>20732</v>
      </c>
      <c r="E1646" s="314" t="s">
        <v>20732</v>
      </c>
      <c r="F1646" s="314" t="s">
        <v>20732</v>
      </c>
      <c r="G1646" s="314">
        <v>1</v>
      </c>
      <c r="H1646" s="314">
        <v>999999</v>
      </c>
      <c r="I1646" s="314">
        <v>1</v>
      </c>
      <c r="J1646" s="314" t="s">
        <v>20736</v>
      </c>
      <c r="K1646" s="314">
        <v>10</v>
      </c>
      <c r="L1646">
        <v>549</v>
      </c>
    </row>
    <row r="1647" spans="1:12">
      <c r="A1647" s="314"/>
      <c r="B1647" s="314"/>
      <c r="C1647" s="314"/>
      <c r="D1647" s="314"/>
      <c r="E1647" s="314"/>
      <c r="F1647" s="314"/>
      <c r="G1647" s="314"/>
      <c r="H1647" s="314"/>
      <c r="I1647" s="314"/>
      <c r="J1647" s="314"/>
      <c r="K1647" s="314"/>
      <c r="L1647">
        <v>549</v>
      </c>
    </row>
    <row r="1648" spans="1:12">
      <c r="A1648" s="314"/>
      <c r="B1648" s="314"/>
      <c r="C1648" s="314"/>
      <c r="D1648" s="314"/>
      <c r="E1648" s="314"/>
      <c r="F1648" s="314"/>
      <c r="G1648" s="314"/>
      <c r="H1648" s="314"/>
      <c r="I1648" s="314"/>
      <c r="J1648" s="314"/>
      <c r="K1648" s="314"/>
      <c r="L1648">
        <v>549</v>
      </c>
    </row>
    <row r="1649" spans="1:12">
      <c r="A1649" s="314" t="s">
        <v>20732</v>
      </c>
      <c r="B1649" s="314" t="s">
        <v>20732</v>
      </c>
      <c r="C1649" s="314" t="s">
        <v>20732</v>
      </c>
      <c r="D1649" s="314" t="s">
        <v>20732</v>
      </c>
      <c r="E1649" s="314" t="s">
        <v>20732</v>
      </c>
      <c r="F1649" s="314" t="s">
        <v>20732</v>
      </c>
      <c r="G1649" s="314">
        <v>1</v>
      </c>
      <c r="H1649" s="314">
        <v>999999</v>
      </c>
      <c r="I1649" s="314">
        <v>1</v>
      </c>
      <c r="J1649" s="314" t="s">
        <v>20736</v>
      </c>
      <c r="K1649" s="314">
        <v>10</v>
      </c>
      <c r="L1649">
        <v>550</v>
      </c>
    </row>
    <row r="1650" spans="1:12">
      <c r="A1650" s="314"/>
      <c r="B1650" s="314"/>
      <c r="C1650" s="314"/>
      <c r="D1650" s="314"/>
      <c r="E1650" s="314"/>
      <c r="F1650" s="314"/>
      <c r="G1650" s="314"/>
      <c r="H1650" s="314"/>
      <c r="I1650" s="314"/>
      <c r="J1650" s="314"/>
      <c r="K1650" s="314"/>
      <c r="L1650">
        <v>550</v>
      </c>
    </row>
    <row r="1651" spans="1:12">
      <c r="A1651" s="314"/>
      <c r="B1651" s="314"/>
      <c r="C1651" s="314"/>
      <c r="D1651" s="314"/>
      <c r="E1651" s="314"/>
      <c r="F1651" s="314"/>
      <c r="G1651" s="314"/>
      <c r="H1651" s="314"/>
      <c r="I1651" s="314"/>
      <c r="J1651" s="314"/>
      <c r="K1651" s="314"/>
      <c r="L1651">
        <v>550</v>
      </c>
    </row>
    <row r="1652" spans="1:12">
      <c r="A1652" s="314" t="s">
        <v>20732</v>
      </c>
      <c r="B1652" s="314" t="s">
        <v>20732</v>
      </c>
      <c r="C1652" s="314" t="s">
        <v>20732</v>
      </c>
      <c r="D1652" s="314" t="s">
        <v>20732</v>
      </c>
      <c r="E1652" s="314" t="s">
        <v>20732</v>
      </c>
      <c r="F1652" s="314" t="s">
        <v>20732</v>
      </c>
      <c r="G1652" s="314">
        <v>1</v>
      </c>
      <c r="H1652" s="314">
        <v>999999</v>
      </c>
      <c r="I1652" s="314">
        <v>1</v>
      </c>
      <c r="J1652" s="314" t="s">
        <v>20736</v>
      </c>
      <c r="K1652" s="314">
        <v>10</v>
      </c>
      <c r="L1652">
        <v>551</v>
      </c>
    </row>
    <row r="1653" spans="1:12">
      <c r="A1653" s="314"/>
      <c r="B1653" s="314"/>
      <c r="C1653" s="314"/>
      <c r="D1653" s="314"/>
      <c r="E1653" s="314"/>
      <c r="F1653" s="314"/>
      <c r="G1653" s="314"/>
      <c r="H1653" s="314"/>
      <c r="I1653" s="314"/>
      <c r="J1653" s="314"/>
      <c r="K1653" s="314"/>
      <c r="L1653">
        <v>551</v>
      </c>
    </row>
    <row r="1654" spans="1:12">
      <c r="A1654" s="314"/>
      <c r="B1654" s="314"/>
      <c r="C1654" s="314"/>
      <c r="D1654" s="314"/>
      <c r="E1654" s="314"/>
      <c r="F1654" s="314"/>
      <c r="G1654" s="314"/>
      <c r="H1654" s="314"/>
      <c r="I1654" s="314"/>
      <c r="J1654" s="314"/>
      <c r="K1654" s="314"/>
      <c r="L1654">
        <v>551</v>
      </c>
    </row>
    <row r="1655" spans="1:12">
      <c r="A1655" s="314" t="s">
        <v>20732</v>
      </c>
      <c r="B1655" s="314" t="s">
        <v>20732</v>
      </c>
      <c r="C1655" s="314" t="s">
        <v>20732</v>
      </c>
      <c r="D1655" s="314" t="s">
        <v>20732</v>
      </c>
      <c r="E1655" s="314" t="s">
        <v>20732</v>
      </c>
      <c r="F1655" s="314" t="s">
        <v>20732</v>
      </c>
      <c r="G1655" s="314">
        <v>1</v>
      </c>
      <c r="H1655" s="314">
        <v>1999</v>
      </c>
      <c r="I1655" s="314">
        <v>1</v>
      </c>
      <c r="J1655" s="314" t="s">
        <v>20736</v>
      </c>
      <c r="K1655" s="314">
        <v>10</v>
      </c>
      <c r="L1655">
        <v>552</v>
      </c>
    </row>
    <row r="1656" spans="1:12">
      <c r="A1656" s="314"/>
      <c r="B1656" s="314"/>
      <c r="C1656" s="314"/>
      <c r="D1656" s="314"/>
      <c r="E1656" s="314"/>
      <c r="F1656" s="314"/>
      <c r="G1656" s="314"/>
      <c r="H1656" s="314"/>
      <c r="I1656" s="314"/>
      <c r="J1656" s="314"/>
      <c r="K1656" s="314"/>
      <c r="L1656">
        <v>552</v>
      </c>
    </row>
    <row r="1657" spans="1:12">
      <c r="A1657" s="314"/>
      <c r="B1657" s="314"/>
      <c r="C1657" s="314"/>
      <c r="D1657" s="314"/>
      <c r="E1657" s="314"/>
      <c r="F1657" s="314"/>
      <c r="G1657" s="314"/>
      <c r="H1657" s="314"/>
      <c r="I1657" s="314"/>
      <c r="J1657" s="314"/>
      <c r="K1657" s="314"/>
      <c r="L1657">
        <v>552</v>
      </c>
    </row>
    <row r="1658" spans="1:12">
      <c r="A1658" s="314" t="s">
        <v>20732</v>
      </c>
      <c r="B1658" s="314" t="s">
        <v>20732</v>
      </c>
      <c r="C1658" s="314" t="s">
        <v>20732</v>
      </c>
      <c r="D1658" s="314" t="s">
        <v>20732</v>
      </c>
      <c r="E1658" s="314" t="s">
        <v>20732</v>
      </c>
      <c r="F1658" s="314" t="s">
        <v>20732</v>
      </c>
      <c r="G1658" s="314">
        <v>1</v>
      </c>
      <c r="H1658" s="314">
        <v>999999</v>
      </c>
      <c r="I1658" s="314">
        <v>1</v>
      </c>
      <c r="J1658" s="314" t="s">
        <v>20736</v>
      </c>
      <c r="K1658" s="314">
        <v>10</v>
      </c>
      <c r="L1658">
        <v>553</v>
      </c>
    </row>
    <row r="1659" spans="1:12">
      <c r="A1659" s="314"/>
      <c r="B1659" s="314"/>
      <c r="C1659" s="314"/>
      <c r="D1659" s="314"/>
      <c r="E1659" s="314"/>
      <c r="F1659" s="314"/>
      <c r="G1659" s="314"/>
      <c r="H1659" s="314"/>
      <c r="I1659" s="314"/>
      <c r="J1659" s="314"/>
      <c r="K1659" s="314"/>
      <c r="L1659">
        <v>553</v>
      </c>
    </row>
    <row r="1660" spans="1:12">
      <c r="A1660" s="314"/>
      <c r="B1660" s="314"/>
      <c r="C1660" s="314"/>
      <c r="D1660" s="314"/>
      <c r="E1660" s="314"/>
      <c r="F1660" s="314"/>
      <c r="G1660" s="314"/>
      <c r="H1660" s="314"/>
      <c r="I1660" s="314"/>
      <c r="J1660" s="314"/>
      <c r="K1660" s="314"/>
      <c r="L1660">
        <v>553</v>
      </c>
    </row>
    <row r="1661" spans="1:12">
      <c r="A1661" s="314" t="s">
        <v>20732</v>
      </c>
      <c r="B1661" s="314" t="s">
        <v>20732</v>
      </c>
      <c r="C1661" s="314" t="s">
        <v>20732</v>
      </c>
      <c r="D1661" s="314" t="s">
        <v>20732</v>
      </c>
      <c r="E1661" s="314" t="s">
        <v>20732</v>
      </c>
      <c r="F1661" s="314" t="s">
        <v>20732</v>
      </c>
      <c r="G1661" s="314">
        <v>1</v>
      </c>
      <c r="H1661" s="314">
        <v>999999999</v>
      </c>
      <c r="I1661" s="314">
        <v>1</v>
      </c>
      <c r="J1661" s="314" t="s">
        <v>20732</v>
      </c>
      <c r="K1661" s="314">
        <v>0</v>
      </c>
      <c r="L1661">
        <v>554</v>
      </c>
    </row>
    <row r="1662" spans="1:12">
      <c r="A1662" s="314"/>
      <c r="B1662" s="314"/>
      <c r="C1662" s="314"/>
      <c r="D1662" s="314"/>
      <c r="E1662" s="314"/>
      <c r="F1662" s="314"/>
      <c r="G1662" s="314"/>
      <c r="H1662" s="314"/>
      <c r="I1662" s="314"/>
      <c r="J1662" s="314"/>
      <c r="K1662" s="314"/>
      <c r="L1662">
        <v>554</v>
      </c>
    </row>
    <row r="1663" spans="1:12">
      <c r="A1663" s="314"/>
      <c r="B1663" s="314"/>
      <c r="C1663" s="314"/>
      <c r="D1663" s="314"/>
      <c r="E1663" s="314"/>
      <c r="F1663" s="314"/>
      <c r="G1663" s="314"/>
      <c r="H1663" s="314"/>
      <c r="I1663" s="314"/>
      <c r="J1663" s="314"/>
      <c r="K1663" s="314"/>
      <c r="L1663">
        <v>554</v>
      </c>
    </row>
    <row r="1664" spans="1:12">
      <c r="A1664" s="314" t="s">
        <v>20736</v>
      </c>
      <c r="B1664" s="314" t="s">
        <v>20732</v>
      </c>
      <c r="C1664" s="314" t="s">
        <v>20732</v>
      </c>
      <c r="D1664" s="314" t="s">
        <v>20732</v>
      </c>
      <c r="E1664" s="314" t="s">
        <v>20732</v>
      </c>
      <c r="F1664" s="314" t="s">
        <v>20732</v>
      </c>
      <c r="G1664" s="314">
        <v>1</v>
      </c>
      <c r="H1664" s="314">
        <v>999999999</v>
      </c>
      <c r="I1664" s="314">
        <v>189</v>
      </c>
      <c r="J1664" s="314" t="s">
        <v>20732</v>
      </c>
      <c r="K1664" s="314">
        <v>0</v>
      </c>
      <c r="L1664">
        <v>555</v>
      </c>
    </row>
    <row r="1665" spans="1:12">
      <c r="A1665" s="314"/>
      <c r="B1665" s="314"/>
      <c r="C1665" s="314"/>
      <c r="D1665" s="314"/>
      <c r="E1665" s="314"/>
      <c r="F1665" s="314"/>
      <c r="G1665" s="314"/>
      <c r="H1665" s="314"/>
      <c r="I1665" s="314"/>
      <c r="J1665" s="314"/>
      <c r="K1665" s="314"/>
      <c r="L1665">
        <v>555</v>
      </c>
    </row>
    <row r="1666" spans="1:12">
      <c r="A1666" s="314"/>
      <c r="B1666" s="314"/>
      <c r="C1666" s="314"/>
      <c r="D1666" s="314"/>
      <c r="E1666" s="314"/>
      <c r="F1666" s="314"/>
      <c r="G1666" s="314"/>
      <c r="H1666" s="314"/>
      <c r="I1666" s="314"/>
      <c r="J1666" s="314"/>
      <c r="K1666" s="314"/>
      <c r="L1666">
        <v>555</v>
      </c>
    </row>
    <row r="1667" spans="1:12">
      <c r="A1667" s="314" t="s">
        <v>20732</v>
      </c>
      <c r="B1667" s="314" t="s">
        <v>20732</v>
      </c>
      <c r="C1667" s="314" t="s">
        <v>20732</v>
      </c>
      <c r="D1667" s="314" t="s">
        <v>20732</v>
      </c>
      <c r="E1667" s="314" t="s">
        <v>20732</v>
      </c>
      <c r="F1667" s="314" t="s">
        <v>20732</v>
      </c>
      <c r="G1667" s="314">
        <v>1</v>
      </c>
      <c r="H1667" s="314">
        <v>999999999</v>
      </c>
      <c r="I1667" s="314">
        <v>1</v>
      </c>
      <c r="J1667" s="314" t="s">
        <v>20732</v>
      </c>
      <c r="K1667" s="314">
        <v>0</v>
      </c>
      <c r="L1667">
        <v>556</v>
      </c>
    </row>
    <row r="1668" spans="1:12">
      <c r="A1668" s="314"/>
      <c r="B1668" s="314"/>
      <c r="C1668" s="314"/>
      <c r="D1668" s="314"/>
      <c r="E1668" s="314"/>
      <c r="F1668" s="314"/>
      <c r="G1668" s="314"/>
      <c r="H1668" s="314"/>
      <c r="I1668" s="314"/>
      <c r="J1668" s="314"/>
      <c r="K1668" s="314"/>
      <c r="L1668">
        <v>556</v>
      </c>
    </row>
    <row r="1669" spans="1:12">
      <c r="A1669" s="314"/>
      <c r="B1669" s="314"/>
      <c r="C1669" s="314"/>
      <c r="D1669" s="314"/>
      <c r="E1669" s="314"/>
      <c r="F1669" s="314"/>
      <c r="G1669" s="314"/>
      <c r="H1669" s="314"/>
      <c r="I1669" s="314"/>
      <c r="J1669" s="314"/>
      <c r="K1669" s="314"/>
      <c r="L1669">
        <v>556</v>
      </c>
    </row>
    <row r="1670" spans="1:12">
      <c r="A1670" s="314" t="s">
        <v>20732</v>
      </c>
      <c r="B1670" s="314" t="s">
        <v>20732</v>
      </c>
      <c r="C1670" s="314" t="s">
        <v>20732</v>
      </c>
      <c r="D1670" s="314" t="s">
        <v>20732</v>
      </c>
      <c r="E1670" s="314" t="s">
        <v>20732</v>
      </c>
      <c r="F1670" s="314" t="s">
        <v>20732</v>
      </c>
      <c r="G1670" s="314">
        <v>1</v>
      </c>
      <c r="H1670" s="314">
        <v>999999999</v>
      </c>
      <c r="I1670" s="314">
        <v>1</v>
      </c>
      <c r="J1670" s="314" t="s">
        <v>20732</v>
      </c>
      <c r="K1670" s="314">
        <v>0</v>
      </c>
      <c r="L1670">
        <v>557</v>
      </c>
    </row>
    <row r="1671" spans="1:12">
      <c r="A1671" s="314"/>
      <c r="B1671" s="314"/>
      <c r="C1671" s="314"/>
      <c r="D1671" s="314"/>
      <c r="E1671" s="314"/>
      <c r="F1671" s="314"/>
      <c r="G1671" s="314"/>
      <c r="H1671" s="314"/>
      <c r="I1671" s="314"/>
      <c r="J1671" s="314"/>
      <c r="K1671" s="314"/>
      <c r="L1671">
        <v>557</v>
      </c>
    </row>
    <row r="1672" spans="1:12">
      <c r="A1672" s="314"/>
      <c r="B1672" s="314"/>
      <c r="C1672" s="314"/>
      <c r="D1672" s="314"/>
      <c r="E1672" s="314"/>
      <c r="F1672" s="314"/>
      <c r="G1672" s="314"/>
      <c r="H1672" s="314"/>
      <c r="I1672" s="314"/>
      <c r="J1672" s="314"/>
      <c r="K1672" s="314"/>
      <c r="L1672">
        <v>557</v>
      </c>
    </row>
    <row r="1673" spans="1:12">
      <c r="A1673" s="314" t="s">
        <v>20736</v>
      </c>
      <c r="B1673" s="314" t="s">
        <v>20732</v>
      </c>
      <c r="C1673" s="314" t="s">
        <v>20732</v>
      </c>
      <c r="D1673" s="314" t="s">
        <v>20732</v>
      </c>
      <c r="E1673" s="314" t="s">
        <v>20732</v>
      </c>
      <c r="F1673" s="314" t="s">
        <v>20732</v>
      </c>
      <c r="G1673" s="314">
        <v>1</v>
      </c>
      <c r="H1673" s="314">
        <v>999999999</v>
      </c>
      <c r="I1673" s="314">
        <v>256</v>
      </c>
      <c r="J1673" s="314" t="s">
        <v>20732</v>
      </c>
      <c r="K1673" s="314">
        <v>0</v>
      </c>
      <c r="L1673">
        <v>558</v>
      </c>
    </row>
    <row r="1674" spans="1:12">
      <c r="A1674" s="314"/>
      <c r="B1674" s="314"/>
      <c r="C1674" s="314"/>
      <c r="D1674" s="314"/>
      <c r="E1674" s="314"/>
      <c r="F1674" s="314"/>
      <c r="G1674" s="314"/>
      <c r="H1674" s="314"/>
      <c r="I1674" s="314"/>
      <c r="J1674" s="314"/>
      <c r="K1674" s="314"/>
      <c r="L1674">
        <v>558</v>
      </c>
    </row>
    <row r="1675" spans="1:12">
      <c r="A1675" s="314"/>
      <c r="B1675" s="314"/>
      <c r="C1675" s="314"/>
      <c r="D1675" s="314"/>
      <c r="E1675" s="314"/>
      <c r="F1675" s="314"/>
      <c r="G1675" s="314"/>
      <c r="H1675" s="314"/>
      <c r="I1675" s="314"/>
      <c r="J1675" s="314"/>
      <c r="K1675" s="314"/>
      <c r="L1675">
        <v>558</v>
      </c>
    </row>
    <row r="1676" spans="1:12">
      <c r="A1676" s="314" t="s">
        <v>20732</v>
      </c>
      <c r="B1676" s="314" t="s">
        <v>20732</v>
      </c>
      <c r="C1676" s="314" t="s">
        <v>20732</v>
      </c>
      <c r="D1676" s="314" t="s">
        <v>20732</v>
      </c>
      <c r="E1676" s="314" t="s">
        <v>20732</v>
      </c>
      <c r="F1676" s="314" t="s">
        <v>20732</v>
      </c>
      <c r="G1676" s="314">
        <v>1</v>
      </c>
      <c r="H1676" s="314">
        <v>1999</v>
      </c>
      <c r="I1676" s="314">
        <v>1</v>
      </c>
      <c r="J1676" s="314" t="s">
        <v>20736</v>
      </c>
      <c r="K1676" s="314">
        <v>10</v>
      </c>
      <c r="L1676">
        <v>559</v>
      </c>
    </row>
    <row r="1677" spans="1:12">
      <c r="A1677" s="314"/>
      <c r="B1677" s="314"/>
      <c r="C1677" s="314"/>
      <c r="D1677" s="314"/>
      <c r="E1677" s="314"/>
      <c r="F1677" s="314"/>
      <c r="G1677" s="314"/>
      <c r="H1677" s="314"/>
      <c r="I1677" s="314"/>
      <c r="J1677" s="314"/>
      <c r="K1677" s="314"/>
      <c r="L1677">
        <v>559</v>
      </c>
    </row>
    <row r="1678" spans="1:12">
      <c r="A1678" s="314"/>
      <c r="B1678" s="314"/>
      <c r="C1678" s="314"/>
      <c r="D1678" s="314"/>
      <c r="E1678" s="314"/>
      <c r="F1678" s="314"/>
      <c r="G1678" s="314"/>
      <c r="H1678" s="314"/>
      <c r="I1678" s="314"/>
      <c r="J1678" s="314"/>
      <c r="K1678" s="314"/>
      <c r="L1678">
        <v>559</v>
      </c>
    </row>
    <row r="1679" spans="1:12">
      <c r="A1679" s="314" t="s">
        <v>20732</v>
      </c>
      <c r="B1679" s="314" t="s">
        <v>20732</v>
      </c>
      <c r="C1679" s="314" t="s">
        <v>20732</v>
      </c>
      <c r="D1679" s="314" t="s">
        <v>20732</v>
      </c>
      <c r="E1679" s="314" t="s">
        <v>20732</v>
      </c>
      <c r="F1679" s="314" t="s">
        <v>20732</v>
      </c>
      <c r="G1679" s="314">
        <v>1</v>
      </c>
      <c r="H1679" s="314">
        <v>1999</v>
      </c>
      <c r="I1679" s="314">
        <v>1</v>
      </c>
      <c r="J1679" s="314" t="s">
        <v>20736</v>
      </c>
      <c r="K1679" s="314">
        <v>10</v>
      </c>
      <c r="L1679">
        <v>560</v>
      </c>
    </row>
    <row r="1680" spans="1:12">
      <c r="A1680" s="314"/>
      <c r="B1680" s="314"/>
      <c r="C1680" s="314"/>
      <c r="D1680" s="314"/>
      <c r="E1680" s="314"/>
      <c r="F1680" s="314"/>
      <c r="G1680" s="314"/>
      <c r="H1680" s="314"/>
      <c r="I1680" s="314"/>
      <c r="J1680" s="314"/>
      <c r="K1680" s="314"/>
      <c r="L1680">
        <v>560</v>
      </c>
    </row>
    <row r="1681" spans="1:12">
      <c r="A1681" s="314"/>
      <c r="B1681" s="314"/>
      <c r="C1681" s="314"/>
      <c r="D1681" s="314"/>
      <c r="E1681" s="314"/>
      <c r="F1681" s="314"/>
      <c r="G1681" s="314"/>
      <c r="H1681" s="314"/>
      <c r="I1681" s="314"/>
      <c r="J1681" s="314"/>
      <c r="K1681" s="314"/>
      <c r="L1681">
        <v>560</v>
      </c>
    </row>
    <row r="1682" spans="1:12">
      <c r="A1682" s="314" t="s">
        <v>20732</v>
      </c>
      <c r="B1682" s="314" t="s">
        <v>20732</v>
      </c>
      <c r="C1682" s="314" t="s">
        <v>20732</v>
      </c>
      <c r="D1682" s="314" t="s">
        <v>20732</v>
      </c>
      <c r="E1682" s="314" t="s">
        <v>20732</v>
      </c>
      <c r="F1682" s="314" t="s">
        <v>20732</v>
      </c>
      <c r="G1682" s="314">
        <v>1</v>
      </c>
      <c r="H1682" s="314">
        <v>999999</v>
      </c>
      <c r="I1682" s="314">
        <v>1</v>
      </c>
      <c r="J1682" s="314" t="s">
        <v>20736</v>
      </c>
      <c r="K1682" s="314">
        <v>10</v>
      </c>
      <c r="L1682">
        <v>561</v>
      </c>
    </row>
    <row r="1683" spans="1:12">
      <c r="A1683" s="314"/>
      <c r="B1683" s="314"/>
      <c r="C1683" s="314"/>
      <c r="D1683" s="314"/>
      <c r="E1683" s="314"/>
      <c r="F1683" s="314"/>
      <c r="G1683" s="314"/>
      <c r="H1683" s="314"/>
      <c r="I1683" s="314"/>
      <c r="J1683" s="314"/>
      <c r="K1683" s="314"/>
      <c r="L1683">
        <v>561</v>
      </c>
    </row>
    <row r="1684" spans="1:12">
      <c r="A1684" s="314"/>
      <c r="B1684" s="314"/>
      <c r="C1684" s="314"/>
      <c r="D1684" s="314"/>
      <c r="E1684" s="314"/>
      <c r="F1684" s="314"/>
      <c r="G1684" s="314"/>
      <c r="H1684" s="314"/>
      <c r="I1684" s="314"/>
      <c r="J1684" s="314"/>
      <c r="K1684" s="314"/>
      <c r="L1684">
        <v>561</v>
      </c>
    </row>
    <row r="1685" spans="1:12">
      <c r="A1685" s="314" t="s">
        <v>20732</v>
      </c>
      <c r="B1685" s="314" t="s">
        <v>20732</v>
      </c>
      <c r="C1685" s="314" t="s">
        <v>20732</v>
      </c>
      <c r="D1685" s="314" t="s">
        <v>20732</v>
      </c>
      <c r="E1685" s="314" t="s">
        <v>20732</v>
      </c>
      <c r="F1685" s="314" t="s">
        <v>20732</v>
      </c>
      <c r="G1685" s="314">
        <v>1</v>
      </c>
      <c r="H1685" s="314">
        <v>999999</v>
      </c>
      <c r="I1685" s="314">
        <v>1</v>
      </c>
      <c r="J1685" s="314" t="s">
        <v>20736</v>
      </c>
      <c r="K1685" s="314">
        <v>10</v>
      </c>
      <c r="L1685">
        <v>562</v>
      </c>
    </row>
    <row r="1686" spans="1:12">
      <c r="A1686" s="314"/>
      <c r="B1686" s="314"/>
      <c r="C1686" s="314"/>
      <c r="D1686" s="314"/>
      <c r="E1686" s="314"/>
      <c r="F1686" s="314"/>
      <c r="G1686" s="314"/>
      <c r="H1686" s="314"/>
      <c r="I1686" s="314"/>
      <c r="J1686" s="314"/>
      <c r="K1686" s="314"/>
      <c r="L1686">
        <v>562</v>
      </c>
    </row>
    <row r="1687" spans="1:12">
      <c r="A1687" s="314"/>
      <c r="B1687" s="314"/>
      <c r="C1687" s="314"/>
      <c r="D1687" s="314"/>
      <c r="E1687" s="314"/>
      <c r="F1687" s="314"/>
      <c r="G1687" s="314"/>
      <c r="H1687" s="314"/>
      <c r="I1687" s="314"/>
      <c r="J1687" s="314"/>
      <c r="K1687" s="314"/>
      <c r="L1687">
        <v>562</v>
      </c>
    </row>
    <row r="1688" spans="1:12">
      <c r="A1688" s="314" t="s">
        <v>20732</v>
      </c>
      <c r="B1688" s="314" t="s">
        <v>20732</v>
      </c>
      <c r="C1688" s="314" t="s">
        <v>20732</v>
      </c>
      <c r="D1688" s="314" t="s">
        <v>20732</v>
      </c>
      <c r="E1688" s="314" t="s">
        <v>20732</v>
      </c>
      <c r="F1688" s="314" t="s">
        <v>20732</v>
      </c>
      <c r="G1688" s="314">
        <v>1</v>
      </c>
      <c r="H1688" s="314">
        <v>99999</v>
      </c>
      <c r="I1688" s="314">
        <v>1</v>
      </c>
      <c r="J1688" s="314" t="s">
        <v>20736</v>
      </c>
      <c r="K1688" s="314">
        <v>10</v>
      </c>
      <c r="L1688">
        <v>563</v>
      </c>
    </row>
    <row r="1689" spans="1:12">
      <c r="A1689" s="314"/>
      <c r="B1689" s="314"/>
      <c r="C1689" s="314"/>
      <c r="D1689" s="314"/>
      <c r="E1689" s="314"/>
      <c r="F1689" s="314"/>
      <c r="G1689" s="314"/>
      <c r="H1689" s="314"/>
      <c r="I1689" s="314"/>
      <c r="J1689" s="314"/>
      <c r="K1689" s="314"/>
      <c r="L1689">
        <v>563</v>
      </c>
    </row>
    <row r="1690" spans="1:12">
      <c r="A1690" s="314"/>
      <c r="B1690" s="314"/>
      <c r="C1690" s="314"/>
      <c r="D1690" s="314"/>
      <c r="E1690" s="314"/>
      <c r="F1690" s="314"/>
      <c r="G1690" s="314"/>
      <c r="H1690" s="314"/>
      <c r="I1690" s="314"/>
      <c r="J1690" s="314"/>
      <c r="K1690" s="314"/>
      <c r="L1690">
        <v>563</v>
      </c>
    </row>
    <row r="1691" spans="1:12">
      <c r="A1691" s="314" t="s">
        <v>20732</v>
      </c>
      <c r="B1691" s="314" t="s">
        <v>20732</v>
      </c>
      <c r="C1691" s="314" t="s">
        <v>20732</v>
      </c>
      <c r="D1691" s="314" t="s">
        <v>20732</v>
      </c>
      <c r="E1691" s="314" t="s">
        <v>20732</v>
      </c>
      <c r="F1691" s="314" t="s">
        <v>20732</v>
      </c>
      <c r="G1691" s="314">
        <v>1</v>
      </c>
      <c r="H1691" s="314">
        <v>99999</v>
      </c>
      <c r="I1691" s="314">
        <v>1</v>
      </c>
      <c r="J1691" s="314" t="s">
        <v>20736</v>
      </c>
      <c r="K1691" s="314">
        <v>10</v>
      </c>
      <c r="L1691">
        <v>564</v>
      </c>
    </row>
    <row r="1692" spans="1:12">
      <c r="A1692" s="314"/>
      <c r="B1692" s="314"/>
      <c r="C1692" s="314"/>
      <c r="D1692" s="314"/>
      <c r="E1692" s="314"/>
      <c r="F1692" s="314"/>
      <c r="G1692" s="314"/>
      <c r="H1692" s="314"/>
      <c r="I1692" s="314"/>
      <c r="J1692" s="314"/>
      <c r="K1692" s="314"/>
      <c r="L1692">
        <v>564</v>
      </c>
    </row>
    <row r="1693" spans="1:12">
      <c r="A1693" s="314"/>
      <c r="B1693" s="314"/>
      <c r="C1693" s="314"/>
      <c r="D1693" s="314"/>
      <c r="E1693" s="314"/>
      <c r="F1693" s="314"/>
      <c r="G1693" s="314"/>
      <c r="H1693" s="314"/>
      <c r="I1693" s="314"/>
      <c r="J1693" s="314"/>
      <c r="K1693" s="314"/>
      <c r="L1693">
        <v>564</v>
      </c>
    </row>
    <row r="1694" spans="1:12">
      <c r="A1694" s="314" t="s">
        <v>20732</v>
      </c>
      <c r="B1694" s="314" t="s">
        <v>20732</v>
      </c>
      <c r="C1694" s="314" t="s">
        <v>20732</v>
      </c>
      <c r="D1694" s="314" t="s">
        <v>20732</v>
      </c>
      <c r="E1694" s="314" t="s">
        <v>20732</v>
      </c>
      <c r="F1694" s="314" t="s">
        <v>20732</v>
      </c>
      <c r="G1694" s="314">
        <v>1</v>
      </c>
      <c r="H1694" s="314">
        <v>999999</v>
      </c>
      <c r="I1694" s="314">
        <v>1</v>
      </c>
      <c r="J1694" s="314" t="s">
        <v>20736</v>
      </c>
      <c r="K1694" s="314">
        <v>10</v>
      </c>
      <c r="L1694">
        <v>565</v>
      </c>
    </row>
    <row r="1695" spans="1:12">
      <c r="A1695" s="314"/>
      <c r="B1695" s="314"/>
      <c r="C1695" s="314"/>
      <c r="D1695" s="314"/>
      <c r="E1695" s="314"/>
      <c r="F1695" s="314"/>
      <c r="G1695" s="314"/>
      <c r="H1695" s="314"/>
      <c r="I1695" s="314"/>
      <c r="J1695" s="314"/>
      <c r="K1695" s="314"/>
      <c r="L1695">
        <v>565</v>
      </c>
    </row>
    <row r="1696" spans="1:12">
      <c r="A1696" s="314"/>
      <c r="B1696" s="314"/>
      <c r="C1696" s="314"/>
      <c r="D1696" s="314"/>
      <c r="E1696" s="314"/>
      <c r="F1696" s="314"/>
      <c r="G1696" s="314"/>
      <c r="H1696" s="314"/>
      <c r="I1696" s="314"/>
      <c r="J1696" s="314"/>
      <c r="K1696" s="314"/>
      <c r="L1696">
        <v>565</v>
      </c>
    </row>
    <row r="1697" spans="1:12">
      <c r="A1697" s="314" t="s">
        <v>20732</v>
      </c>
      <c r="B1697" s="314" t="s">
        <v>20732</v>
      </c>
      <c r="C1697" s="314" t="s">
        <v>20732</v>
      </c>
      <c r="D1697" s="314" t="s">
        <v>20732</v>
      </c>
      <c r="E1697" s="314" t="s">
        <v>20732</v>
      </c>
      <c r="F1697" s="314" t="s">
        <v>20732</v>
      </c>
      <c r="G1697" s="314">
        <v>1</v>
      </c>
      <c r="H1697" s="314">
        <v>999999</v>
      </c>
      <c r="I1697" s="314">
        <v>1</v>
      </c>
      <c r="J1697" s="314" t="s">
        <v>20736</v>
      </c>
      <c r="K1697" s="314">
        <v>10</v>
      </c>
      <c r="L1697">
        <v>566</v>
      </c>
    </row>
    <row r="1698" spans="1:12">
      <c r="A1698" s="314"/>
      <c r="B1698" s="314"/>
      <c r="C1698" s="314"/>
      <c r="D1698" s="314"/>
      <c r="E1698" s="314"/>
      <c r="F1698" s="314"/>
      <c r="G1698" s="314"/>
      <c r="H1698" s="314"/>
      <c r="I1698" s="314"/>
      <c r="J1698" s="314"/>
      <c r="K1698" s="314"/>
      <c r="L1698">
        <v>566</v>
      </c>
    </row>
    <row r="1699" spans="1:12">
      <c r="A1699" s="314"/>
      <c r="B1699" s="314"/>
      <c r="C1699" s="314"/>
      <c r="D1699" s="314"/>
      <c r="E1699" s="314"/>
      <c r="F1699" s="314"/>
      <c r="G1699" s="314"/>
      <c r="H1699" s="314"/>
      <c r="I1699" s="314"/>
      <c r="J1699" s="314"/>
      <c r="K1699" s="314"/>
      <c r="L1699">
        <v>566</v>
      </c>
    </row>
    <row r="1700" spans="1:12">
      <c r="A1700" s="314" t="s">
        <v>20732</v>
      </c>
      <c r="B1700" s="314" t="s">
        <v>20732</v>
      </c>
      <c r="C1700" s="314" t="s">
        <v>20732</v>
      </c>
      <c r="D1700" s="314" t="s">
        <v>20732</v>
      </c>
      <c r="E1700" s="314" t="s">
        <v>20732</v>
      </c>
      <c r="F1700" s="314" t="s">
        <v>20732</v>
      </c>
      <c r="G1700" s="314">
        <v>1</v>
      </c>
      <c r="H1700" s="314">
        <v>999999</v>
      </c>
      <c r="I1700" s="314">
        <v>1</v>
      </c>
      <c r="J1700" s="314" t="s">
        <v>20736</v>
      </c>
      <c r="K1700" s="314">
        <v>10</v>
      </c>
      <c r="L1700">
        <v>567</v>
      </c>
    </row>
    <row r="1701" spans="1:12">
      <c r="A1701" s="314"/>
      <c r="B1701" s="314"/>
      <c r="C1701" s="314"/>
      <c r="D1701" s="314"/>
      <c r="E1701" s="314"/>
      <c r="F1701" s="314"/>
      <c r="G1701" s="314"/>
      <c r="H1701" s="314"/>
      <c r="I1701" s="314"/>
      <c r="J1701" s="314"/>
      <c r="K1701" s="314"/>
      <c r="L1701">
        <v>567</v>
      </c>
    </row>
    <row r="1702" spans="1:12">
      <c r="A1702" s="314"/>
      <c r="B1702" s="314"/>
      <c r="C1702" s="314"/>
      <c r="D1702" s="314"/>
      <c r="E1702" s="314"/>
      <c r="F1702" s="314"/>
      <c r="G1702" s="314"/>
      <c r="H1702" s="314"/>
      <c r="I1702" s="314"/>
      <c r="J1702" s="314"/>
      <c r="K1702" s="314"/>
      <c r="L1702">
        <v>567</v>
      </c>
    </row>
    <row r="1703" spans="1:12">
      <c r="A1703" s="314" t="s">
        <v>20732</v>
      </c>
      <c r="B1703" s="314" t="s">
        <v>20732</v>
      </c>
      <c r="C1703" s="314" t="s">
        <v>20732</v>
      </c>
      <c r="D1703" s="314" t="s">
        <v>20732</v>
      </c>
      <c r="E1703" s="314" t="s">
        <v>20732</v>
      </c>
      <c r="F1703" s="314" t="s">
        <v>20732</v>
      </c>
      <c r="G1703" s="314">
        <v>1</v>
      </c>
      <c r="H1703" s="314">
        <v>99999</v>
      </c>
      <c r="I1703" s="314">
        <v>1</v>
      </c>
      <c r="J1703" s="314" t="s">
        <v>20736</v>
      </c>
      <c r="K1703" s="314">
        <v>10</v>
      </c>
      <c r="L1703">
        <v>568</v>
      </c>
    </row>
    <row r="1704" spans="1:12">
      <c r="A1704" s="314"/>
      <c r="B1704" s="314"/>
      <c r="C1704" s="314"/>
      <c r="D1704" s="314"/>
      <c r="E1704" s="314"/>
      <c r="F1704" s="314"/>
      <c r="G1704" s="314"/>
      <c r="H1704" s="314"/>
      <c r="I1704" s="314"/>
      <c r="J1704" s="314"/>
      <c r="K1704" s="314"/>
      <c r="L1704">
        <v>568</v>
      </c>
    </row>
    <row r="1705" spans="1:12">
      <c r="A1705" s="314"/>
      <c r="B1705" s="314"/>
      <c r="C1705" s="314"/>
      <c r="D1705" s="314"/>
      <c r="E1705" s="314"/>
      <c r="F1705" s="314"/>
      <c r="G1705" s="314"/>
      <c r="H1705" s="314"/>
      <c r="I1705" s="314"/>
      <c r="J1705" s="314"/>
      <c r="K1705" s="314"/>
      <c r="L1705">
        <v>568</v>
      </c>
    </row>
    <row r="1706" spans="1:12">
      <c r="A1706" s="314" t="s">
        <v>20732</v>
      </c>
      <c r="B1706" s="314" t="s">
        <v>20732</v>
      </c>
      <c r="C1706" s="314" t="s">
        <v>20732</v>
      </c>
      <c r="D1706" s="314" t="s">
        <v>20732</v>
      </c>
      <c r="E1706" s="314" t="s">
        <v>20732</v>
      </c>
      <c r="F1706" s="314" t="s">
        <v>20732</v>
      </c>
      <c r="G1706" s="314">
        <v>1</v>
      </c>
      <c r="H1706" s="314">
        <v>99999</v>
      </c>
      <c r="I1706" s="314">
        <v>1</v>
      </c>
      <c r="J1706" s="314" t="s">
        <v>20736</v>
      </c>
      <c r="K1706" s="314">
        <v>10</v>
      </c>
      <c r="L1706">
        <v>569</v>
      </c>
    </row>
    <row r="1707" spans="1:12">
      <c r="A1707" s="314"/>
      <c r="B1707" s="314"/>
      <c r="C1707" s="314"/>
      <c r="D1707" s="314"/>
      <c r="E1707" s="314"/>
      <c r="F1707" s="314"/>
      <c r="G1707" s="314"/>
      <c r="H1707" s="314"/>
      <c r="I1707" s="314"/>
      <c r="J1707" s="314"/>
      <c r="K1707" s="314"/>
      <c r="L1707">
        <v>569</v>
      </c>
    </row>
    <row r="1708" spans="1:12">
      <c r="A1708" s="314"/>
      <c r="B1708" s="314"/>
      <c r="C1708" s="314"/>
      <c r="D1708" s="314"/>
      <c r="E1708" s="314"/>
      <c r="F1708" s="314"/>
      <c r="G1708" s="314"/>
      <c r="H1708" s="314"/>
      <c r="I1708" s="314"/>
      <c r="J1708" s="314"/>
      <c r="K1708" s="314"/>
      <c r="L1708">
        <v>569</v>
      </c>
    </row>
    <row r="1709" spans="1:12">
      <c r="A1709" s="314" t="s">
        <v>20732</v>
      </c>
      <c r="B1709" s="314" t="s">
        <v>20732</v>
      </c>
      <c r="C1709" s="314" t="s">
        <v>20732</v>
      </c>
      <c r="D1709" s="314" t="s">
        <v>20732</v>
      </c>
      <c r="E1709" s="314" t="s">
        <v>20732</v>
      </c>
      <c r="F1709" s="314" t="s">
        <v>20732</v>
      </c>
      <c r="G1709" s="314">
        <v>1</v>
      </c>
      <c r="H1709" s="314">
        <v>999999</v>
      </c>
      <c r="I1709" s="314">
        <v>1</v>
      </c>
      <c r="J1709" s="314" t="s">
        <v>20736</v>
      </c>
      <c r="K1709" s="314">
        <v>10</v>
      </c>
      <c r="L1709">
        <v>570</v>
      </c>
    </row>
    <row r="1710" spans="1:12">
      <c r="A1710" s="314"/>
      <c r="B1710" s="314"/>
      <c r="C1710" s="314"/>
      <c r="D1710" s="314"/>
      <c r="E1710" s="314"/>
      <c r="F1710" s="314"/>
      <c r="G1710" s="314"/>
      <c r="H1710" s="314"/>
      <c r="I1710" s="314"/>
      <c r="J1710" s="314"/>
      <c r="K1710" s="314"/>
      <c r="L1710">
        <v>570</v>
      </c>
    </row>
    <row r="1711" spans="1:12">
      <c r="A1711" s="314"/>
      <c r="B1711" s="314"/>
      <c r="C1711" s="314"/>
      <c r="D1711" s="314"/>
      <c r="E1711" s="314"/>
      <c r="F1711" s="314"/>
      <c r="G1711" s="314"/>
      <c r="H1711" s="314"/>
      <c r="I1711" s="314"/>
      <c r="J1711" s="314"/>
      <c r="K1711" s="314"/>
      <c r="L1711">
        <v>570</v>
      </c>
    </row>
    <row r="1712" spans="1:12">
      <c r="A1712" s="314" t="s">
        <v>20732</v>
      </c>
      <c r="B1712" s="314" t="s">
        <v>20732</v>
      </c>
      <c r="C1712" s="314" t="s">
        <v>20732</v>
      </c>
      <c r="D1712" s="314" t="s">
        <v>20732</v>
      </c>
      <c r="E1712" s="314" t="s">
        <v>20732</v>
      </c>
      <c r="F1712" s="314" t="s">
        <v>20732</v>
      </c>
      <c r="G1712" s="314">
        <v>1</v>
      </c>
      <c r="H1712" s="314">
        <v>999999</v>
      </c>
      <c r="I1712" s="314">
        <v>1</v>
      </c>
      <c r="J1712" s="314" t="s">
        <v>20736</v>
      </c>
      <c r="K1712" s="314">
        <v>10</v>
      </c>
      <c r="L1712">
        <v>571</v>
      </c>
    </row>
    <row r="1713" spans="1:12">
      <c r="A1713" s="314"/>
      <c r="B1713" s="314"/>
      <c r="C1713" s="314"/>
      <c r="D1713" s="314"/>
      <c r="E1713" s="314"/>
      <c r="F1713" s="314"/>
      <c r="G1713" s="314"/>
      <c r="H1713" s="314"/>
      <c r="I1713" s="314"/>
      <c r="J1713" s="314"/>
      <c r="K1713" s="314"/>
      <c r="L1713">
        <v>571</v>
      </c>
    </row>
    <row r="1714" spans="1:12">
      <c r="A1714" s="314"/>
      <c r="B1714" s="314"/>
      <c r="C1714" s="314"/>
      <c r="D1714" s="314"/>
      <c r="E1714" s="314"/>
      <c r="F1714" s="314"/>
      <c r="G1714" s="314"/>
      <c r="H1714" s="314"/>
      <c r="I1714" s="314"/>
      <c r="J1714" s="314"/>
      <c r="K1714" s="314"/>
      <c r="L1714">
        <v>571</v>
      </c>
    </row>
    <row r="1715" spans="1:12">
      <c r="A1715" s="314" t="s">
        <v>20732</v>
      </c>
      <c r="B1715" s="314" t="s">
        <v>20732</v>
      </c>
      <c r="C1715" s="314" t="s">
        <v>20732</v>
      </c>
      <c r="D1715" s="314" t="s">
        <v>20732</v>
      </c>
      <c r="E1715" s="314" t="s">
        <v>20732</v>
      </c>
      <c r="F1715" s="314" t="s">
        <v>20732</v>
      </c>
      <c r="G1715" s="314">
        <v>1</v>
      </c>
      <c r="H1715" s="314">
        <v>999999</v>
      </c>
      <c r="I1715" s="314">
        <v>1</v>
      </c>
      <c r="J1715" s="314" t="s">
        <v>20736</v>
      </c>
      <c r="K1715" s="314">
        <v>10</v>
      </c>
      <c r="L1715">
        <v>572</v>
      </c>
    </row>
    <row r="1716" spans="1:12">
      <c r="A1716" s="314"/>
      <c r="B1716" s="314"/>
      <c r="C1716" s="314"/>
      <c r="D1716" s="314"/>
      <c r="E1716" s="314"/>
      <c r="F1716" s="314"/>
      <c r="G1716" s="314"/>
      <c r="H1716" s="314"/>
      <c r="I1716" s="314"/>
      <c r="J1716" s="314"/>
      <c r="K1716" s="314"/>
      <c r="L1716">
        <v>572</v>
      </c>
    </row>
    <row r="1717" spans="1:12">
      <c r="A1717" s="314"/>
      <c r="B1717" s="314"/>
      <c r="C1717" s="314"/>
      <c r="D1717" s="314"/>
      <c r="E1717" s="314"/>
      <c r="F1717" s="314"/>
      <c r="G1717" s="314"/>
      <c r="H1717" s="314"/>
      <c r="I1717" s="314"/>
      <c r="J1717" s="314"/>
      <c r="K1717" s="314"/>
      <c r="L1717">
        <v>572</v>
      </c>
    </row>
    <row r="1718" spans="1:12">
      <c r="A1718" s="314" t="s">
        <v>20732</v>
      </c>
      <c r="B1718" s="314" t="s">
        <v>20732</v>
      </c>
      <c r="C1718" s="314" t="s">
        <v>20732</v>
      </c>
      <c r="D1718" s="314" t="s">
        <v>20732</v>
      </c>
      <c r="E1718" s="314" t="s">
        <v>20732</v>
      </c>
      <c r="F1718" s="314" t="s">
        <v>20732</v>
      </c>
      <c r="G1718" s="314">
        <v>1</v>
      </c>
      <c r="H1718" s="314">
        <v>999999</v>
      </c>
      <c r="I1718" s="314">
        <v>1</v>
      </c>
      <c r="J1718" s="314" t="s">
        <v>20736</v>
      </c>
      <c r="K1718" s="314">
        <v>10</v>
      </c>
      <c r="L1718">
        <v>573</v>
      </c>
    </row>
    <row r="1719" spans="1:12">
      <c r="A1719" s="314"/>
      <c r="B1719" s="314"/>
      <c r="C1719" s="314"/>
      <c r="D1719" s="314"/>
      <c r="E1719" s="314"/>
      <c r="F1719" s="314"/>
      <c r="G1719" s="314"/>
      <c r="H1719" s="314"/>
      <c r="I1719" s="314"/>
      <c r="J1719" s="314"/>
      <c r="K1719" s="314"/>
      <c r="L1719">
        <v>573</v>
      </c>
    </row>
    <row r="1720" spans="1:12">
      <c r="A1720" s="314"/>
      <c r="B1720" s="314"/>
      <c r="C1720" s="314"/>
      <c r="D1720" s="314"/>
      <c r="E1720" s="314"/>
      <c r="F1720" s="314"/>
      <c r="G1720" s="314"/>
      <c r="H1720" s="314"/>
      <c r="I1720" s="314"/>
      <c r="J1720" s="314"/>
      <c r="K1720" s="314"/>
      <c r="L1720">
        <v>573</v>
      </c>
    </row>
    <row r="1721" spans="1:12">
      <c r="A1721" s="314" t="s">
        <v>20732</v>
      </c>
      <c r="B1721" s="314" t="s">
        <v>20732</v>
      </c>
      <c r="C1721" s="314" t="s">
        <v>20732</v>
      </c>
      <c r="D1721" s="314" t="s">
        <v>20732</v>
      </c>
      <c r="E1721" s="314" t="s">
        <v>20732</v>
      </c>
      <c r="F1721" s="314" t="s">
        <v>20732</v>
      </c>
      <c r="G1721" s="314">
        <v>1</v>
      </c>
      <c r="H1721" s="314">
        <v>99999</v>
      </c>
      <c r="I1721" s="314">
        <v>1</v>
      </c>
      <c r="J1721" s="314" t="s">
        <v>20736</v>
      </c>
      <c r="K1721" s="314">
        <v>10</v>
      </c>
      <c r="L1721">
        <v>574</v>
      </c>
    </row>
    <row r="1722" spans="1:12">
      <c r="A1722" s="314"/>
      <c r="B1722" s="314"/>
      <c r="C1722" s="314"/>
      <c r="D1722" s="314"/>
      <c r="E1722" s="314"/>
      <c r="F1722" s="314"/>
      <c r="G1722" s="314"/>
      <c r="H1722" s="314"/>
      <c r="I1722" s="314"/>
      <c r="J1722" s="314"/>
      <c r="K1722" s="314"/>
      <c r="L1722">
        <v>574</v>
      </c>
    </row>
    <row r="1723" spans="1:12">
      <c r="A1723" s="314"/>
      <c r="B1723" s="314"/>
      <c r="C1723" s="314"/>
      <c r="D1723" s="314"/>
      <c r="E1723" s="314"/>
      <c r="F1723" s="314"/>
      <c r="G1723" s="314"/>
      <c r="H1723" s="314"/>
      <c r="I1723" s="314"/>
      <c r="J1723" s="314"/>
      <c r="K1723" s="314"/>
      <c r="L1723">
        <v>574</v>
      </c>
    </row>
    <row r="1724" spans="1:12">
      <c r="A1724" s="314" t="s">
        <v>20732</v>
      </c>
      <c r="B1724" s="314" t="s">
        <v>20732</v>
      </c>
      <c r="C1724" s="314" t="s">
        <v>20732</v>
      </c>
      <c r="D1724" s="314" t="s">
        <v>20732</v>
      </c>
      <c r="E1724" s="314" t="s">
        <v>20732</v>
      </c>
      <c r="F1724" s="314" t="s">
        <v>20732</v>
      </c>
      <c r="G1724" s="314">
        <v>1</v>
      </c>
      <c r="H1724" s="314">
        <v>99999</v>
      </c>
      <c r="I1724" s="314">
        <v>1</v>
      </c>
      <c r="J1724" s="314" t="s">
        <v>20736</v>
      </c>
      <c r="K1724" s="314">
        <v>10</v>
      </c>
      <c r="L1724">
        <v>575</v>
      </c>
    </row>
    <row r="1725" spans="1:12">
      <c r="A1725" s="314"/>
      <c r="B1725" s="314"/>
      <c r="C1725" s="314"/>
      <c r="D1725" s="314"/>
      <c r="E1725" s="314"/>
      <c r="F1725" s="314"/>
      <c r="G1725" s="314"/>
      <c r="H1725" s="314"/>
      <c r="I1725" s="314"/>
      <c r="J1725" s="314"/>
      <c r="K1725" s="314"/>
      <c r="L1725">
        <v>575</v>
      </c>
    </row>
    <row r="1726" spans="1:12">
      <c r="A1726" s="314"/>
      <c r="B1726" s="314"/>
      <c r="C1726" s="314"/>
      <c r="D1726" s="314"/>
      <c r="E1726" s="314"/>
      <c r="F1726" s="314"/>
      <c r="G1726" s="314"/>
      <c r="H1726" s="314"/>
      <c r="I1726" s="314"/>
      <c r="J1726" s="314"/>
      <c r="K1726" s="314"/>
      <c r="L1726">
        <v>575</v>
      </c>
    </row>
    <row r="1727" spans="1:12">
      <c r="A1727" s="314" t="s">
        <v>20732</v>
      </c>
      <c r="B1727" s="314" t="s">
        <v>20732</v>
      </c>
      <c r="C1727" s="314" t="s">
        <v>20732</v>
      </c>
      <c r="D1727" s="314" t="s">
        <v>20732</v>
      </c>
      <c r="E1727" s="314" t="s">
        <v>20732</v>
      </c>
      <c r="F1727" s="314" t="s">
        <v>20732</v>
      </c>
      <c r="G1727" s="314">
        <v>1</v>
      </c>
      <c r="H1727" s="314">
        <v>999999</v>
      </c>
      <c r="I1727" s="314">
        <v>1</v>
      </c>
      <c r="J1727" s="314" t="s">
        <v>20736</v>
      </c>
      <c r="K1727" s="314">
        <v>10</v>
      </c>
      <c r="L1727">
        <v>576</v>
      </c>
    </row>
    <row r="1728" spans="1:12">
      <c r="A1728" s="314"/>
      <c r="B1728" s="314"/>
      <c r="C1728" s="314"/>
      <c r="D1728" s="314"/>
      <c r="E1728" s="314"/>
      <c r="F1728" s="314"/>
      <c r="G1728" s="314"/>
      <c r="H1728" s="314"/>
      <c r="I1728" s="314"/>
      <c r="J1728" s="314"/>
      <c r="K1728" s="314"/>
      <c r="L1728">
        <v>576</v>
      </c>
    </row>
    <row r="1729" spans="1:12">
      <c r="A1729" s="314"/>
      <c r="B1729" s="314"/>
      <c r="C1729" s="314"/>
      <c r="D1729" s="314"/>
      <c r="E1729" s="314"/>
      <c r="F1729" s="314"/>
      <c r="G1729" s="314"/>
      <c r="H1729" s="314"/>
      <c r="I1729" s="314"/>
      <c r="J1729" s="314"/>
      <c r="K1729" s="314"/>
      <c r="L1729">
        <v>576</v>
      </c>
    </row>
    <row r="1730" spans="1:12">
      <c r="A1730" s="314" t="s">
        <v>20732</v>
      </c>
      <c r="B1730" s="314" t="s">
        <v>20732</v>
      </c>
      <c r="C1730" s="314" t="s">
        <v>20732</v>
      </c>
      <c r="D1730" s="314" t="s">
        <v>20732</v>
      </c>
      <c r="E1730" s="314" t="s">
        <v>20732</v>
      </c>
      <c r="F1730" s="314" t="s">
        <v>20732</v>
      </c>
      <c r="G1730" s="314">
        <v>1</v>
      </c>
      <c r="H1730" s="314">
        <v>999999</v>
      </c>
      <c r="I1730" s="314">
        <v>1</v>
      </c>
      <c r="J1730" s="314" t="s">
        <v>20736</v>
      </c>
      <c r="K1730" s="314">
        <v>10</v>
      </c>
      <c r="L1730">
        <v>577</v>
      </c>
    </row>
    <row r="1731" spans="1:12">
      <c r="A1731" s="314"/>
      <c r="B1731" s="314"/>
      <c r="C1731" s="314"/>
      <c r="D1731" s="314"/>
      <c r="E1731" s="314"/>
      <c r="F1731" s="314"/>
      <c r="G1731" s="314"/>
      <c r="H1731" s="314"/>
      <c r="I1731" s="314"/>
      <c r="J1731" s="314"/>
      <c r="K1731" s="314"/>
      <c r="L1731">
        <v>577</v>
      </c>
    </row>
    <row r="1732" spans="1:12">
      <c r="A1732" s="314"/>
      <c r="B1732" s="314"/>
      <c r="C1732" s="314"/>
      <c r="D1732" s="314"/>
      <c r="E1732" s="314"/>
      <c r="F1732" s="314"/>
      <c r="G1732" s="314"/>
      <c r="H1732" s="314"/>
      <c r="I1732" s="314"/>
      <c r="J1732" s="314"/>
      <c r="K1732" s="314"/>
      <c r="L1732">
        <v>577</v>
      </c>
    </row>
    <row r="1733" spans="1:12">
      <c r="A1733" s="314" t="s">
        <v>20732</v>
      </c>
      <c r="B1733" s="314" t="s">
        <v>20732</v>
      </c>
      <c r="C1733" s="314" t="s">
        <v>20732</v>
      </c>
      <c r="D1733" s="314" t="s">
        <v>20732</v>
      </c>
      <c r="E1733" s="314" t="s">
        <v>20732</v>
      </c>
      <c r="F1733" s="314" t="s">
        <v>20732</v>
      </c>
      <c r="G1733" s="314">
        <v>1</v>
      </c>
      <c r="H1733" s="314">
        <v>999999</v>
      </c>
      <c r="I1733" s="314">
        <v>1</v>
      </c>
      <c r="J1733" s="314" t="s">
        <v>20736</v>
      </c>
      <c r="K1733" s="314">
        <v>10</v>
      </c>
      <c r="L1733">
        <v>578</v>
      </c>
    </row>
    <row r="1734" spans="1:12">
      <c r="A1734" s="314"/>
      <c r="B1734" s="314"/>
      <c r="C1734" s="314"/>
      <c r="D1734" s="314"/>
      <c r="E1734" s="314"/>
      <c r="F1734" s="314"/>
      <c r="G1734" s="314"/>
      <c r="H1734" s="314"/>
      <c r="I1734" s="314"/>
      <c r="J1734" s="314"/>
      <c r="K1734" s="314"/>
      <c r="L1734">
        <v>578</v>
      </c>
    </row>
    <row r="1735" spans="1:12">
      <c r="A1735" s="314"/>
      <c r="B1735" s="314"/>
      <c r="C1735" s="314"/>
      <c r="D1735" s="314"/>
      <c r="E1735" s="314"/>
      <c r="F1735" s="314"/>
      <c r="G1735" s="314"/>
      <c r="H1735" s="314"/>
      <c r="I1735" s="314"/>
      <c r="J1735" s="314"/>
      <c r="K1735" s="314"/>
      <c r="L1735">
        <v>578</v>
      </c>
    </row>
    <row r="1736" spans="1:12">
      <c r="A1736" s="314" t="s">
        <v>20732</v>
      </c>
      <c r="B1736" s="314" t="s">
        <v>20732</v>
      </c>
      <c r="C1736" s="314" t="s">
        <v>20732</v>
      </c>
      <c r="D1736" s="314" t="s">
        <v>20732</v>
      </c>
      <c r="E1736" s="314" t="s">
        <v>20732</v>
      </c>
      <c r="F1736" s="314" t="s">
        <v>20732</v>
      </c>
      <c r="G1736" s="314">
        <v>1</v>
      </c>
      <c r="H1736" s="314">
        <v>99999</v>
      </c>
      <c r="I1736" s="314">
        <v>1</v>
      </c>
      <c r="J1736" s="314" t="s">
        <v>20736</v>
      </c>
      <c r="K1736" s="314">
        <v>10</v>
      </c>
      <c r="L1736">
        <v>579</v>
      </c>
    </row>
    <row r="1737" spans="1:12">
      <c r="A1737" s="314"/>
      <c r="B1737" s="314"/>
      <c r="C1737" s="314"/>
      <c r="D1737" s="314"/>
      <c r="E1737" s="314"/>
      <c r="F1737" s="314"/>
      <c r="G1737" s="314"/>
      <c r="H1737" s="314"/>
      <c r="I1737" s="314"/>
      <c r="J1737" s="314"/>
      <c r="K1737" s="314"/>
      <c r="L1737">
        <v>579</v>
      </c>
    </row>
    <row r="1738" spans="1:12">
      <c r="A1738" s="314"/>
      <c r="B1738" s="314"/>
      <c r="C1738" s="314"/>
      <c r="D1738" s="314"/>
      <c r="E1738" s="314"/>
      <c r="F1738" s="314"/>
      <c r="G1738" s="314"/>
      <c r="H1738" s="314"/>
      <c r="I1738" s="314"/>
      <c r="J1738" s="314"/>
      <c r="K1738" s="314"/>
      <c r="L1738">
        <v>579</v>
      </c>
    </row>
    <row r="1739" spans="1:12">
      <c r="A1739" s="314" t="s">
        <v>20732</v>
      </c>
      <c r="B1739" s="314" t="s">
        <v>20732</v>
      </c>
      <c r="C1739" s="314" t="s">
        <v>20732</v>
      </c>
      <c r="D1739" s="314" t="s">
        <v>20732</v>
      </c>
      <c r="E1739" s="314" t="s">
        <v>20732</v>
      </c>
      <c r="F1739" s="314" t="s">
        <v>20732</v>
      </c>
      <c r="G1739" s="314">
        <v>1</v>
      </c>
      <c r="H1739" s="314">
        <v>99999</v>
      </c>
      <c r="I1739" s="314">
        <v>1</v>
      </c>
      <c r="J1739" s="314" t="s">
        <v>20736</v>
      </c>
      <c r="K1739" s="314">
        <v>10</v>
      </c>
      <c r="L1739">
        <v>580</v>
      </c>
    </row>
    <row r="1740" spans="1:12">
      <c r="A1740" s="314"/>
      <c r="B1740" s="314"/>
      <c r="C1740" s="314"/>
      <c r="D1740" s="314"/>
      <c r="E1740" s="314"/>
      <c r="F1740" s="314"/>
      <c r="G1740" s="314"/>
      <c r="H1740" s="314"/>
      <c r="I1740" s="314"/>
      <c r="J1740" s="314"/>
      <c r="K1740" s="314"/>
      <c r="L1740">
        <v>580</v>
      </c>
    </row>
    <row r="1741" spans="1:12">
      <c r="A1741" s="314"/>
      <c r="B1741" s="314"/>
      <c r="C1741" s="314"/>
      <c r="D1741" s="314"/>
      <c r="E1741" s="314"/>
      <c r="F1741" s="314"/>
      <c r="G1741" s="314"/>
      <c r="H1741" s="314"/>
      <c r="I1741" s="314"/>
      <c r="J1741" s="314"/>
      <c r="K1741" s="314"/>
      <c r="L1741">
        <v>580</v>
      </c>
    </row>
    <row r="1742" spans="1:12">
      <c r="A1742" s="314" t="s">
        <v>20732</v>
      </c>
      <c r="B1742" s="314" t="s">
        <v>20732</v>
      </c>
      <c r="C1742" s="314" t="s">
        <v>20732</v>
      </c>
      <c r="D1742" s="314" t="s">
        <v>20732</v>
      </c>
      <c r="E1742" s="314" t="s">
        <v>20732</v>
      </c>
      <c r="F1742" s="314" t="s">
        <v>20732</v>
      </c>
      <c r="G1742" s="314">
        <v>1</v>
      </c>
      <c r="H1742" s="314">
        <v>999999</v>
      </c>
      <c r="I1742" s="314">
        <v>1</v>
      </c>
      <c r="J1742" s="314" t="s">
        <v>20736</v>
      </c>
      <c r="K1742" s="314">
        <v>10</v>
      </c>
      <c r="L1742">
        <v>581</v>
      </c>
    </row>
    <row r="1743" spans="1:12">
      <c r="A1743" s="314"/>
      <c r="B1743" s="314"/>
      <c r="C1743" s="314"/>
      <c r="D1743" s="314"/>
      <c r="E1743" s="314"/>
      <c r="F1743" s="314"/>
      <c r="G1743" s="314"/>
      <c r="H1743" s="314"/>
      <c r="I1743" s="314"/>
      <c r="J1743" s="314"/>
      <c r="K1743" s="314"/>
      <c r="L1743">
        <v>581</v>
      </c>
    </row>
    <row r="1744" spans="1:12">
      <c r="A1744" s="314"/>
      <c r="B1744" s="314"/>
      <c r="C1744" s="314"/>
      <c r="D1744" s="314"/>
      <c r="E1744" s="314"/>
      <c r="F1744" s="314"/>
      <c r="G1744" s="314"/>
      <c r="H1744" s="314"/>
      <c r="I1744" s="314"/>
      <c r="J1744" s="314"/>
      <c r="K1744" s="314"/>
      <c r="L1744">
        <v>581</v>
      </c>
    </row>
    <row r="1745" spans="1:12">
      <c r="A1745" s="314" t="s">
        <v>20732</v>
      </c>
      <c r="B1745" s="314" t="s">
        <v>20732</v>
      </c>
      <c r="C1745" s="314" t="s">
        <v>20732</v>
      </c>
      <c r="D1745" s="314" t="s">
        <v>20732</v>
      </c>
      <c r="E1745" s="314" t="s">
        <v>20732</v>
      </c>
      <c r="F1745" s="314" t="s">
        <v>20732</v>
      </c>
      <c r="G1745" s="314">
        <v>1</v>
      </c>
      <c r="H1745" s="314">
        <v>999999</v>
      </c>
      <c r="I1745" s="314">
        <v>1</v>
      </c>
      <c r="J1745" s="314" t="s">
        <v>20736</v>
      </c>
      <c r="K1745" s="314">
        <v>10</v>
      </c>
      <c r="L1745">
        <v>582</v>
      </c>
    </row>
    <row r="1746" spans="1:12">
      <c r="A1746" s="314"/>
      <c r="B1746" s="314"/>
      <c r="C1746" s="314"/>
      <c r="D1746" s="314"/>
      <c r="E1746" s="314"/>
      <c r="F1746" s="314"/>
      <c r="G1746" s="314"/>
      <c r="H1746" s="314"/>
      <c r="I1746" s="314"/>
      <c r="J1746" s="314"/>
      <c r="K1746" s="314"/>
      <c r="L1746">
        <v>582</v>
      </c>
    </row>
    <row r="1747" spans="1:12">
      <c r="A1747" s="314"/>
      <c r="B1747" s="314"/>
      <c r="C1747" s="314"/>
      <c r="D1747" s="314"/>
      <c r="E1747" s="314"/>
      <c r="F1747" s="314"/>
      <c r="G1747" s="314"/>
      <c r="H1747" s="314"/>
      <c r="I1747" s="314"/>
      <c r="J1747" s="314"/>
      <c r="K1747" s="314"/>
      <c r="L1747">
        <v>582</v>
      </c>
    </row>
    <row r="1748" spans="1:12">
      <c r="A1748" s="314" t="s">
        <v>20732</v>
      </c>
      <c r="B1748" s="314" t="s">
        <v>20732</v>
      </c>
      <c r="C1748" s="314" t="s">
        <v>20732</v>
      </c>
      <c r="D1748" s="314" t="s">
        <v>20732</v>
      </c>
      <c r="E1748" s="314" t="s">
        <v>20732</v>
      </c>
      <c r="F1748" s="314" t="s">
        <v>20732</v>
      </c>
      <c r="G1748" s="314">
        <v>1</v>
      </c>
      <c r="H1748" s="314">
        <v>999999</v>
      </c>
      <c r="I1748" s="314">
        <v>1</v>
      </c>
      <c r="J1748" s="314" t="s">
        <v>20736</v>
      </c>
      <c r="K1748" s="314">
        <v>10</v>
      </c>
      <c r="L1748">
        <v>583</v>
      </c>
    </row>
    <row r="1749" spans="1:12">
      <c r="A1749" s="314"/>
      <c r="B1749" s="314"/>
      <c r="C1749" s="314"/>
      <c r="D1749" s="314"/>
      <c r="E1749" s="314"/>
      <c r="F1749" s="314"/>
      <c r="G1749" s="314"/>
      <c r="H1749" s="314"/>
      <c r="I1749" s="314"/>
      <c r="J1749" s="314"/>
      <c r="K1749" s="314"/>
      <c r="L1749">
        <v>583</v>
      </c>
    </row>
    <row r="1750" spans="1:12">
      <c r="A1750" s="314"/>
      <c r="B1750" s="314"/>
      <c r="C1750" s="314"/>
      <c r="D1750" s="314"/>
      <c r="E1750" s="314"/>
      <c r="F1750" s="314"/>
      <c r="G1750" s="314"/>
      <c r="H1750" s="314"/>
      <c r="I1750" s="314"/>
      <c r="J1750" s="314"/>
      <c r="K1750" s="314"/>
      <c r="L1750">
        <v>583</v>
      </c>
    </row>
    <row r="1751" spans="1:12">
      <c r="A1751" s="314" t="s">
        <v>20732</v>
      </c>
      <c r="B1751" s="314" t="s">
        <v>20732</v>
      </c>
      <c r="C1751" s="314" t="s">
        <v>20732</v>
      </c>
      <c r="D1751" s="314" t="s">
        <v>20732</v>
      </c>
      <c r="E1751" s="314" t="s">
        <v>20732</v>
      </c>
      <c r="F1751" s="314" t="s">
        <v>20732</v>
      </c>
      <c r="G1751" s="314">
        <v>1</v>
      </c>
      <c r="H1751" s="314">
        <v>999999</v>
      </c>
      <c r="I1751" s="314">
        <v>1</v>
      </c>
      <c r="J1751" s="314" t="s">
        <v>20736</v>
      </c>
      <c r="K1751" s="314">
        <v>10</v>
      </c>
      <c r="L1751">
        <v>584</v>
      </c>
    </row>
    <row r="1752" spans="1:12">
      <c r="A1752" s="314"/>
      <c r="B1752" s="314"/>
      <c r="C1752" s="314"/>
      <c r="D1752" s="314"/>
      <c r="E1752" s="314"/>
      <c r="F1752" s="314"/>
      <c r="G1752" s="314"/>
      <c r="H1752" s="314"/>
      <c r="I1752" s="314"/>
      <c r="J1752" s="314"/>
      <c r="K1752" s="314"/>
      <c r="L1752">
        <v>584</v>
      </c>
    </row>
    <row r="1753" spans="1:12">
      <c r="A1753" s="314"/>
      <c r="B1753" s="314"/>
      <c r="C1753" s="314"/>
      <c r="D1753" s="314"/>
      <c r="E1753" s="314"/>
      <c r="F1753" s="314"/>
      <c r="G1753" s="314"/>
      <c r="H1753" s="314"/>
      <c r="I1753" s="314"/>
      <c r="J1753" s="314"/>
      <c r="K1753" s="314"/>
      <c r="L1753">
        <v>584</v>
      </c>
    </row>
    <row r="1754" spans="1:12">
      <c r="A1754" s="314" t="s">
        <v>20732</v>
      </c>
      <c r="B1754" s="314" t="s">
        <v>20732</v>
      </c>
      <c r="C1754" s="314" t="s">
        <v>20732</v>
      </c>
      <c r="D1754" s="314" t="s">
        <v>20732</v>
      </c>
      <c r="E1754" s="314" t="s">
        <v>20732</v>
      </c>
      <c r="F1754" s="314" t="s">
        <v>20732</v>
      </c>
      <c r="G1754" s="314">
        <v>1</v>
      </c>
      <c r="H1754" s="314">
        <v>99999</v>
      </c>
      <c r="I1754" s="314">
        <v>1</v>
      </c>
      <c r="J1754" s="314" t="s">
        <v>20736</v>
      </c>
      <c r="K1754" s="314">
        <v>10</v>
      </c>
      <c r="L1754">
        <v>585</v>
      </c>
    </row>
    <row r="1755" spans="1:12">
      <c r="A1755" s="314"/>
      <c r="B1755" s="314"/>
      <c r="C1755" s="314"/>
      <c r="D1755" s="314"/>
      <c r="E1755" s="314"/>
      <c r="F1755" s="314"/>
      <c r="G1755" s="314"/>
      <c r="H1755" s="314"/>
      <c r="I1755" s="314"/>
      <c r="J1755" s="314"/>
      <c r="K1755" s="314"/>
      <c r="L1755">
        <v>585</v>
      </c>
    </row>
    <row r="1756" spans="1:12">
      <c r="A1756" s="314"/>
      <c r="B1756" s="314"/>
      <c r="C1756" s="314"/>
      <c r="D1756" s="314"/>
      <c r="E1756" s="314"/>
      <c r="F1756" s="314"/>
      <c r="G1756" s="314"/>
      <c r="H1756" s="314"/>
      <c r="I1756" s="314"/>
      <c r="J1756" s="314"/>
      <c r="K1756" s="314"/>
      <c r="L1756">
        <v>585</v>
      </c>
    </row>
    <row r="1757" spans="1:12">
      <c r="A1757" s="314" t="s">
        <v>20732</v>
      </c>
      <c r="B1757" s="314" t="s">
        <v>20732</v>
      </c>
      <c r="C1757" s="314" t="s">
        <v>20732</v>
      </c>
      <c r="D1757" s="314" t="s">
        <v>20732</v>
      </c>
      <c r="E1757" s="314" t="s">
        <v>20732</v>
      </c>
      <c r="F1757" s="314" t="s">
        <v>20732</v>
      </c>
      <c r="G1757" s="314">
        <v>1</v>
      </c>
      <c r="H1757" s="314">
        <v>99999</v>
      </c>
      <c r="I1757" s="314">
        <v>1</v>
      </c>
      <c r="J1757" s="314" t="s">
        <v>20736</v>
      </c>
      <c r="K1757" s="314">
        <v>10</v>
      </c>
      <c r="L1757">
        <v>586</v>
      </c>
    </row>
    <row r="1758" spans="1:12">
      <c r="A1758" s="314"/>
      <c r="B1758" s="314"/>
      <c r="C1758" s="314"/>
      <c r="D1758" s="314"/>
      <c r="E1758" s="314"/>
      <c r="F1758" s="314"/>
      <c r="G1758" s="314"/>
      <c r="H1758" s="314"/>
      <c r="I1758" s="314"/>
      <c r="J1758" s="314"/>
      <c r="K1758" s="314"/>
      <c r="L1758">
        <v>586</v>
      </c>
    </row>
    <row r="1759" spans="1:12">
      <c r="A1759" s="314"/>
      <c r="B1759" s="314"/>
      <c r="C1759" s="314"/>
      <c r="D1759" s="314"/>
      <c r="E1759" s="314"/>
      <c r="F1759" s="314"/>
      <c r="G1759" s="314"/>
      <c r="H1759" s="314"/>
      <c r="I1759" s="314"/>
      <c r="J1759" s="314"/>
      <c r="K1759" s="314"/>
      <c r="L1759">
        <v>586</v>
      </c>
    </row>
    <row r="1760" spans="1:12">
      <c r="A1760" s="314" t="s">
        <v>20732</v>
      </c>
      <c r="B1760" s="314" t="s">
        <v>20732</v>
      </c>
      <c r="C1760" s="314" t="s">
        <v>20732</v>
      </c>
      <c r="D1760" s="314" t="s">
        <v>20732</v>
      </c>
      <c r="E1760" s="314" t="s">
        <v>20732</v>
      </c>
      <c r="F1760" s="314" t="s">
        <v>20732</v>
      </c>
      <c r="G1760" s="314">
        <v>1</v>
      </c>
      <c r="H1760" s="314">
        <v>999999</v>
      </c>
      <c r="I1760" s="314">
        <v>1</v>
      </c>
      <c r="J1760" s="314" t="s">
        <v>20736</v>
      </c>
      <c r="K1760" s="314">
        <v>10</v>
      </c>
      <c r="L1760">
        <v>587</v>
      </c>
    </row>
    <row r="1761" spans="1:12">
      <c r="A1761" s="314"/>
      <c r="B1761" s="314"/>
      <c r="C1761" s="314"/>
      <c r="D1761" s="314"/>
      <c r="E1761" s="314"/>
      <c r="F1761" s="314"/>
      <c r="G1761" s="314"/>
      <c r="H1761" s="314"/>
      <c r="I1761" s="314"/>
      <c r="J1761" s="314"/>
      <c r="K1761" s="314"/>
      <c r="L1761">
        <v>587</v>
      </c>
    </row>
    <row r="1762" spans="1:12">
      <c r="A1762" s="314"/>
      <c r="B1762" s="314"/>
      <c r="C1762" s="314"/>
      <c r="D1762" s="314"/>
      <c r="E1762" s="314"/>
      <c r="F1762" s="314"/>
      <c r="G1762" s="314"/>
      <c r="H1762" s="314"/>
      <c r="I1762" s="314"/>
      <c r="J1762" s="314"/>
      <c r="K1762" s="314"/>
      <c r="L1762">
        <v>587</v>
      </c>
    </row>
    <row r="1763" spans="1:12">
      <c r="A1763" s="314" t="s">
        <v>20732</v>
      </c>
      <c r="B1763" s="314" t="s">
        <v>20732</v>
      </c>
      <c r="C1763" s="314" t="s">
        <v>20732</v>
      </c>
      <c r="D1763" s="314" t="s">
        <v>20732</v>
      </c>
      <c r="E1763" s="314" t="s">
        <v>20732</v>
      </c>
      <c r="F1763" s="314" t="s">
        <v>20732</v>
      </c>
      <c r="G1763" s="314">
        <v>1</v>
      </c>
      <c r="H1763" s="314">
        <v>999999</v>
      </c>
      <c r="I1763" s="314">
        <v>1</v>
      </c>
      <c r="J1763" s="314" t="s">
        <v>20736</v>
      </c>
      <c r="K1763" s="314">
        <v>10</v>
      </c>
      <c r="L1763">
        <v>588</v>
      </c>
    </row>
    <row r="1764" spans="1:12">
      <c r="A1764" s="314"/>
      <c r="B1764" s="314"/>
      <c r="C1764" s="314"/>
      <c r="D1764" s="314"/>
      <c r="E1764" s="314"/>
      <c r="F1764" s="314"/>
      <c r="G1764" s="314"/>
      <c r="H1764" s="314"/>
      <c r="I1764" s="314"/>
      <c r="J1764" s="314"/>
      <c r="K1764" s="314"/>
      <c r="L1764">
        <v>588</v>
      </c>
    </row>
    <row r="1765" spans="1:12">
      <c r="A1765" s="314"/>
      <c r="B1765" s="314"/>
      <c r="C1765" s="314"/>
      <c r="D1765" s="314"/>
      <c r="E1765" s="314"/>
      <c r="F1765" s="314"/>
      <c r="G1765" s="314"/>
      <c r="H1765" s="314"/>
      <c r="I1765" s="314"/>
      <c r="J1765" s="314"/>
      <c r="K1765" s="314"/>
      <c r="L1765">
        <v>588</v>
      </c>
    </row>
    <row r="1766" spans="1:12">
      <c r="A1766" s="314" t="s">
        <v>20732</v>
      </c>
      <c r="B1766" s="314" t="s">
        <v>20732</v>
      </c>
      <c r="C1766" s="314" t="s">
        <v>20732</v>
      </c>
      <c r="D1766" s="314" t="s">
        <v>20732</v>
      </c>
      <c r="E1766" s="314" t="s">
        <v>20732</v>
      </c>
      <c r="F1766" s="314" t="s">
        <v>20732</v>
      </c>
      <c r="G1766" s="314">
        <v>1</v>
      </c>
      <c r="H1766" s="314">
        <v>999999</v>
      </c>
      <c r="I1766" s="314">
        <v>1</v>
      </c>
      <c r="J1766" s="314" t="s">
        <v>20736</v>
      </c>
      <c r="K1766" s="314">
        <v>10</v>
      </c>
      <c r="L1766">
        <v>589</v>
      </c>
    </row>
    <row r="1767" spans="1:12">
      <c r="A1767" s="314"/>
      <c r="B1767" s="314"/>
      <c r="C1767" s="314"/>
      <c r="D1767" s="314"/>
      <c r="E1767" s="314"/>
      <c r="F1767" s="314"/>
      <c r="G1767" s="314"/>
      <c r="H1767" s="314"/>
      <c r="I1767" s="314"/>
      <c r="J1767" s="314"/>
      <c r="K1767" s="314"/>
      <c r="L1767">
        <v>589</v>
      </c>
    </row>
    <row r="1768" spans="1:12">
      <c r="A1768" s="314"/>
      <c r="B1768" s="314"/>
      <c r="C1768" s="314"/>
      <c r="D1768" s="314"/>
      <c r="E1768" s="314"/>
      <c r="F1768" s="314"/>
      <c r="G1768" s="314"/>
      <c r="H1768" s="314"/>
      <c r="I1768" s="314"/>
      <c r="J1768" s="314"/>
      <c r="K1768" s="314"/>
      <c r="L1768">
        <v>589</v>
      </c>
    </row>
    <row r="1769" spans="1:12">
      <c r="A1769" s="314" t="s">
        <v>20732</v>
      </c>
      <c r="B1769" s="314" t="s">
        <v>20732</v>
      </c>
      <c r="C1769" s="314" t="s">
        <v>20732</v>
      </c>
      <c r="D1769" s="314" t="s">
        <v>20732</v>
      </c>
      <c r="E1769" s="314" t="s">
        <v>20732</v>
      </c>
      <c r="F1769" s="314" t="s">
        <v>20732</v>
      </c>
      <c r="G1769" s="314">
        <v>1</v>
      </c>
      <c r="H1769" s="314">
        <v>999999</v>
      </c>
      <c r="I1769" s="314">
        <v>1</v>
      </c>
      <c r="J1769" s="314" t="s">
        <v>20736</v>
      </c>
      <c r="K1769" s="314">
        <v>10</v>
      </c>
      <c r="L1769">
        <v>590</v>
      </c>
    </row>
    <row r="1770" spans="1:12">
      <c r="A1770" s="314"/>
      <c r="B1770" s="314"/>
      <c r="C1770" s="314"/>
      <c r="D1770" s="314"/>
      <c r="E1770" s="314"/>
      <c r="F1770" s="314"/>
      <c r="G1770" s="314"/>
      <c r="H1770" s="314"/>
      <c r="I1770" s="314"/>
      <c r="J1770" s="314"/>
      <c r="K1770" s="314"/>
      <c r="L1770">
        <v>590</v>
      </c>
    </row>
    <row r="1771" spans="1:12">
      <c r="A1771" s="314"/>
      <c r="B1771" s="314"/>
      <c r="C1771" s="314"/>
      <c r="D1771" s="314"/>
      <c r="E1771" s="314"/>
      <c r="F1771" s="314"/>
      <c r="G1771" s="314"/>
      <c r="H1771" s="314"/>
      <c r="I1771" s="314"/>
      <c r="J1771" s="314"/>
      <c r="K1771" s="314"/>
      <c r="L1771">
        <v>590</v>
      </c>
    </row>
    <row r="1772" spans="1:12">
      <c r="A1772" s="314" t="s">
        <v>20732</v>
      </c>
      <c r="B1772" s="314" t="s">
        <v>20732</v>
      </c>
      <c r="C1772" s="314" t="s">
        <v>20732</v>
      </c>
      <c r="D1772" s="314" t="s">
        <v>20732</v>
      </c>
      <c r="E1772" s="314" t="s">
        <v>20732</v>
      </c>
      <c r="F1772" s="314" t="s">
        <v>20732</v>
      </c>
      <c r="G1772" s="314">
        <v>1</v>
      </c>
      <c r="H1772" s="314">
        <v>999999</v>
      </c>
      <c r="I1772" s="314">
        <v>1</v>
      </c>
      <c r="J1772" s="314" t="s">
        <v>20736</v>
      </c>
      <c r="K1772" s="314">
        <v>10</v>
      </c>
      <c r="L1772">
        <v>591</v>
      </c>
    </row>
    <row r="1773" spans="1:12">
      <c r="A1773" s="314"/>
      <c r="B1773" s="314"/>
      <c r="C1773" s="314"/>
      <c r="D1773" s="314"/>
      <c r="E1773" s="314"/>
      <c r="F1773" s="314"/>
      <c r="G1773" s="314"/>
      <c r="H1773" s="314"/>
      <c r="I1773" s="314"/>
      <c r="J1773" s="314"/>
      <c r="K1773" s="314"/>
      <c r="L1773">
        <v>591</v>
      </c>
    </row>
    <row r="1774" spans="1:12">
      <c r="A1774" s="314"/>
      <c r="B1774" s="314"/>
      <c r="C1774" s="314"/>
      <c r="D1774" s="314"/>
      <c r="E1774" s="314"/>
      <c r="F1774" s="314"/>
      <c r="G1774" s="314"/>
      <c r="H1774" s="314"/>
      <c r="I1774" s="314"/>
      <c r="J1774" s="314"/>
      <c r="K1774" s="314"/>
      <c r="L1774">
        <v>591</v>
      </c>
    </row>
    <row r="1775" spans="1:12">
      <c r="A1775" s="314" t="s">
        <v>20732</v>
      </c>
      <c r="B1775" s="314" t="s">
        <v>20732</v>
      </c>
      <c r="C1775" s="314" t="s">
        <v>20732</v>
      </c>
      <c r="D1775" s="314" t="s">
        <v>20732</v>
      </c>
      <c r="E1775" s="314" t="s">
        <v>20732</v>
      </c>
      <c r="F1775" s="314" t="s">
        <v>20732</v>
      </c>
      <c r="G1775" s="314">
        <v>1</v>
      </c>
      <c r="H1775" s="314">
        <v>999999</v>
      </c>
      <c r="I1775" s="314">
        <v>1</v>
      </c>
      <c r="J1775" s="314" t="s">
        <v>20736</v>
      </c>
      <c r="K1775" s="314">
        <v>10</v>
      </c>
      <c r="L1775">
        <v>592</v>
      </c>
    </row>
    <row r="1776" spans="1:12">
      <c r="A1776" s="314"/>
      <c r="B1776" s="314"/>
      <c r="C1776" s="314"/>
      <c r="D1776" s="314"/>
      <c r="E1776" s="314"/>
      <c r="F1776" s="314"/>
      <c r="G1776" s="314"/>
      <c r="H1776" s="314"/>
      <c r="I1776" s="314"/>
      <c r="J1776" s="314"/>
      <c r="K1776" s="314"/>
      <c r="L1776">
        <v>592</v>
      </c>
    </row>
    <row r="1777" spans="1:12">
      <c r="A1777" s="314"/>
      <c r="B1777" s="314"/>
      <c r="C1777" s="314"/>
      <c r="D1777" s="314"/>
      <c r="E1777" s="314"/>
      <c r="F1777" s="314"/>
      <c r="G1777" s="314"/>
      <c r="H1777" s="314"/>
      <c r="I1777" s="314"/>
      <c r="J1777" s="314"/>
      <c r="K1777" s="314"/>
      <c r="L1777">
        <v>592</v>
      </c>
    </row>
    <row r="1778" spans="1:12">
      <c r="A1778" s="314" t="s">
        <v>20732</v>
      </c>
      <c r="B1778" s="314" t="s">
        <v>20732</v>
      </c>
      <c r="C1778" s="314" t="s">
        <v>20732</v>
      </c>
      <c r="D1778" s="314" t="s">
        <v>20732</v>
      </c>
      <c r="E1778" s="314" t="s">
        <v>20732</v>
      </c>
      <c r="F1778" s="314" t="s">
        <v>20732</v>
      </c>
      <c r="G1778" s="314">
        <v>1</v>
      </c>
      <c r="H1778" s="314">
        <v>999999</v>
      </c>
      <c r="I1778" s="314">
        <v>1</v>
      </c>
      <c r="J1778" s="314" t="s">
        <v>20736</v>
      </c>
      <c r="K1778" s="314">
        <v>10</v>
      </c>
      <c r="L1778">
        <v>593</v>
      </c>
    </row>
    <row r="1779" spans="1:12">
      <c r="A1779" s="314"/>
      <c r="B1779" s="314"/>
      <c r="C1779" s="314"/>
      <c r="D1779" s="314"/>
      <c r="E1779" s="314"/>
      <c r="F1779" s="314"/>
      <c r="G1779" s="314"/>
      <c r="H1779" s="314"/>
      <c r="I1779" s="314"/>
      <c r="J1779" s="314"/>
      <c r="K1779" s="314"/>
      <c r="L1779">
        <v>593</v>
      </c>
    </row>
    <row r="1780" spans="1:12">
      <c r="A1780" s="314"/>
      <c r="B1780" s="314"/>
      <c r="C1780" s="314"/>
      <c r="D1780" s="314"/>
      <c r="E1780" s="314"/>
      <c r="F1780" s="314"/>
      <c r="G1780" s="314"/>
      <c r="H1780" s="314"/>
      <c r="I1780" s="314"/>
      <c r="J1780" s="314"/>
      <c r="K1780" s="314"/>
      <c r="L1780">
        <v>593</v>
      </c>
    </row>
    <row r="1781" spans="1:12">
      <c r="A1781" s="314" t="s">
        <v>20732</v>
      </c>
      <c r="B1781" s="314" t="s">
        <v>20732</v>
      </c>
      <c r="C1781" s="314" t="s">
        <v>20732</v>
      </c>
      <c r="D1781" s="314" t="s">
        <v>20732</v>
      </c>
      <c r="E1781" s="314" t="s">
        <v>20732</v>
      </c>
      <c r="F1781" s="314" t="s">
        <v>20732</v>
      </c>
      <c r="G1781" s="314">
        <v>1</v>
      </c>
      <c r="H1781" s="314">
        <v>999999</v>
      </c>
      <c r="I1781" s="314">
        <v>1</v>
      </c>
      <c r="J1781" s="314" t="s">
        <v>20736</v>
      </c>
      <c r="K1781" s="314">
        <v>10</v>
      </c>
      <c r="L1781">
        <v>594</v>
      </c>
    </row>
    <row r="1782" spans="1:12">
      <c r="A1782" s="314"/>
      <c r="B1782" s="314"/>
      <c r="C1782" s="314"/>
      <c r="D1782" s="314"/>
      <c r="E1782" s="314"/>
      <c r="F1782" s="314"/>
      <c r="G1782" s="314"/>
      <c r="H1782" s="314"/>
      <c r="I1782" s="314"/>
      <c r="J1782" s="314"/>
      <c r="K1782" s="314"/>
      <c r="L1782">
        <v>594</v>
      </c>
    </row>
    <row r="1783" spans="1:12">
      <c r="A1783" s="314"/>
      <c r="B1783" s="314"/>
      <c r="C1783" s="314"/>
      <c r="D1783" s="314"/>
      <c r="E1783" s="314"/>
      <c r="F1783" s="314"/>
      <c r="G1783" s="314"/>
      <c r="H1783" s="314"/>
      <c r="I1783" s="314"/>
      <c r="J1783" s="314"/>
      <c r="K1783" s="314"/>
      <c r="L1783">
        <v>594</v>
      </c>
    </row>
    <row r="1784" spans="1:12">
      <c r="A1784" s="314" t="s">
        <v>20732</v>
      </c>
      <c r="B1784" s="314" t="s">
        <v>20732</v>
      </c>
      <c r="C1784" s="314" t="s">
        <v>20732</v>
      </c>
      <c r="D1784" s="314" t="s">
        <v>20732</v>
      </c>
      <c r="E1784" s="314" t="s">
        <v>20732</v>
      </c>
      <c r="F1784" s="314" t="s">
        <v>20732</v>
      </c>
      <c r="G1784" s="314">
        <v>1</v>
      </c>
      <c r="H1784" s="314">
        <v>999999</v>
      </c>
      <c r="I1784" s="314">
        <v>1</v>
      </c>
      <c r="J1784" s="314" t="s">
        <v>20736</v>
      </c>
      <c r="K1784" s="314">
        <v>10</v>
      </c>
      <c r="L1784">
        <v>595</v>
      </c>
    </row>
    <row r="1785" spans="1:12">
      <c r="A1785" s="314"/>
      <c r="B1785" s="314"/>
      <c r="C1785" s="314"/>
      <c r="D1785" s="314"/>
      <c r="E1785" s="314"/>
      <c r="F1785" s="314"/>
      <c r="G1785" s="314"/>
      <c r="H1785" s="314"/>
      <c r="I1785" s="314"/>
      <c r="J1785" s="314"/>
      <c r="K1785" s="314"/>
      <c r="L1785">
        <v>595</v>
      </c>
    </row>
    <row r="1786" spans="1:12">
      <c r="A1786" s="314"/>
      <c r="B1786" s="314"/>
      <c r="C1786" s="314"/>
      <c r="D1786" s="314"/>
      <c r="E1786" s="314"/>
      <c r="F1786" s="314"/>
      <c r="G1786" s="314"/>
      <c r="H1786" s="314"/>
      <c r="I1786" s="314"/>
      <c r="J1786" s="314"/>
      <c r="K1786" s="314"/>
      <c r="L1786">
        <v>595</v>
      </c>
    </row>
    <row r="1787" spans="1:12">
      <c r="A1787" s="314" t="s">
        <v>20732</v>
      </c>
      <c r="B1787" s="314" t="s">
        <v>20732</v>
      </c>
      <c r="C1787" s="314" t="s">
        <v>20736</v>
      </c>
      <c r="D1787" s="314" t="s">
        <v>20732</v>
      </c>
      <c r="E1787" s="314" t="s">
        <v>20732</v>
      </c>
      <c r="F1787" s="314" t="s">
        <v>20732</v>
      </c>
      <c r="G1787" s="314">
        <v>1</v>
      </c>
      <c r="H1787" s="314">
        <v>999999</v>
      </c>
      <c r="I1787" s="314">
        <v>1</v>
      </c>
      <c r="J1787" s="314" t="s">
        <v>20732</v>
      </c>
      <c r="K1787" s="314">
        <v>0</v>
      </c>
      <c r="L1787">
        <v>596</v>
      </c>
    </row>
    <row r="1788" spans="1:12">
      <c r="A1788" s="314"/>
      <c r="B1788" s="314"/>
      <c r="C1788" s="314"/>
      <c r="D1788" s="314"/>
      <c r="E1788" s="314"/>
      <c r="F1788" s="314"/>
      <c r="G1788" s="314"/>
      <c r="H1788" s="314"/>
      <c r="I1788" s="314"/>
      <c r="J1788" s="314"/>
      <c r="K1788" s="314"/>
      <c r="L1788">
        <v>596</v>
      </c>
    </row>
    <row r="1789" spans="1:12">
      <c r="A1789" s="314"/>
      <c r="B1789" s="314"/>
      <c r="C1789" s="314"/>
      <c r="D1789" s="314"/>
      <c r="E1789" s="314"/>
      <c r="F1789" s="314"/>
      <c r="G1789" s="314"/>
      <c r="H1789" s="314"/>
      <c r="I1789" s="314"/>
      <c r="J1789" s="314"/>
      <c r="K1789" s="314"/>
      <c r="L1789">
        <v>596</v>
      </c>
    </row>
    <row r="1790" spans="1:12">
      <c r="A1790" s="314" t="s">
        <v>20732</v>
      </c>
      <c r="B1790" s="314" t="s">
        <v>20732</v>
      </c>
      <c r="C1790" s="314" t="s">
        <v>20732</v>
      </c>
      <c r="D1790" s="314" t="s">
        <v>20732</v>
      </c>
      <c r="E1790" s="314" t="s">
        <v>20732</v>
      </c>
      <c r="F1790" s="314" t="s">
        <v>20732</v>
      </c>
      <c r="G1790" s="314">
        <v>1</v>
      </c>
      <c r="H1790" s="314">
        <v>999999</v>
      </c>
      <c r="I1790" s="314">
        <v>1</v>
      </c>
      <c r="J1790" s="314" t="s">
        <v>20736</v>
      </c>
      <c r="K1790" s="314">
        <v>10</v>
      </c>
      <c r="L1790">
        <v>597</v>
      </c>
    </row>
    <row r="1791" spans="1:12">
      <c r="A1791" s="314"/>
      <c r="B1791" s="314"/>
      <c r="C1791" s="314"/>
      <c r="D1791" s="314"/>
      <c r="E1791" s="314"/>
      <c r="F1791" s="314"/>
      <c r="G1791" s="314"/>
      <c r="H1791" s="314"/>
      <c r="I1791" s="314"/>
      <c r="J1791" s="314"/>
      <c r="K1791" s="314"/>
      <c r="L1791">
        <v>597</v>
      </c>
    </row>
    <row r="1792" spans="1:12">
      <c r="A1792" s="314"/>
      <c r="B1792" s="314"/>
      <c r="C1792" s="314"/>
      <c r="D1792" s="314"/>
      <c r="E1792" s="314"/>
      <c r="F1792" s="314"/>
      <c r="G1792" s="314"/>
      <c r="H1792" s="314"/>
      <c r="I1792" s="314"/>
      <c r="J1792" s="314"/>
      <c r="K1792" s="314"/>
      <c r="L1792">
        <v>597</v>
      </c>
    </row>
    <row r="1793" spans="1:12">
      <c r="A1793" s="314" t="s">
        <v>20732</v>
      </c>
      <c r="B1793" s="314" t="s">
        <v>20732</v>
      </c>
      <c r="C1793" s="314" t="s">
        <v>20732</v>
      </c>
      <c r="D1793" s="314" t="s">
        <v>20732</v>
      </c>
      <c r="E1793" s="314" t="s">
        <v>20732</v>
      </c>
      <c r="F1793" s="314" t="s">
        <v>20732</v>
      </c>
      <c r="G1793" s="314">
        <v>1</v>
      </c>
      <c r="H1793" s="314">
        <v>999999</v>
      </c>
      <c r="I1793" s="314">
        <v>1</v>
      </c>
      <c r="J1793" s="314" t="s">
        <v>20736</v>
      </c>
      <c r="K1793" s="314">
        <v>10</v>
      </c>
      <c r="L1793">
        <v>598</v>
      </c>
    </row>
    <row r="1794" spans="1:12">
      <c r="A1794" s="314"/>
      <c r="B1794" s="314"/>
      <c r="C1794" s="314"/>
      <c r="D1794" s="314"/>
      <c r="E1794" s="314"/>
      <c r="F1794" s="314"/>
      <c r="G1794" s="314"/>
      <c r="H1794" s="314"/>
      <c r="I1794" s="314"/>
      <c r="J1794" s="314"/>
      <c r="K1794" s="314"/>
      <c r="L1794">
        <v>598</v>
      </c>
    </row>
    <row r="1795" spans="1:12">
      <c r="A1795" s="314"/>
      <c r="B1795" s="314"/>
      <c r="C1795" s="314"/>
      <c r="D1795" s="314"/>
      <c r="E1795" s="314"/>
      <c r="F1795" s="314"/>
      <c r="G1795" s="314"/>
      <c r="H1795" s="314"/>
      <c r="I1795" s="314"/>
      <c r="J1795" s="314"/>
      <c r="K1795" s="314"/>
      <c r="L1795">
        <v>598</v>
      </c>
    </row>
    <row r="1796" spans="1:12">
      <c r="A1796" s="314" t="s">
        <v>20732</v>
      </c>
      <c r="B1796" s="314" t="s">
        <v>20732</v>
      </c>
      <c r="C1796" s="314" t="s">
        <v>20732</v>
      </c>
      <c r="D1796" s="314" t="s">
        <v>20732</v>
      </c>
      <c r="E1796" s="314" t="s">
        <v>20732</v>
      </c>
      <c r="F1796" s="314" t="s">
        <v>20732</v>
      </c>
      <c r="G1796" s="314">
        <v>1</v>
      </c>
      <c r="H1796" s="314">
        <v>999999</v>
      </c>
      <c r="I1796" s="314">
        <v>1</v>
      </c>
      <c r="J1796" s="314" t="s">
        <v>20736</v>
      </c>
      <c r="K1796" s="314">
        <v>10</v>
      </c>
      <c r="L1796">
        <v>599</v>
      </c>
    </row>
    <row r="1797" spans="1:12">
      <c r="A1797" s="314"/>
      <c r="B1797" s="314"/>
      <c r="C1797" s="314"/>
      <c r="D1797" s="314"/>
      <c r="E1797" s="314"/>
      <c r="F1797" s="314"/>
      <c r="G1797" s="314"/>
      <c r="H1797" s="314"/>
      <c r="I1797" s="314"/>
      <c r="J1797" s="314"/>
      <c r="K1797" s="314"/>
      <c r="L1797">
        <v>599</v>
      </c>
    </row>
    <row r="1798" spans="1:12">
      <c r="A1798" s="314"/>
      <c r="B1798" s="314"/>
      <c r="C1798" s="314"/>
      <c r="D1798" s="314"/>
      <c r="E1798" s="314"/>
      <c r="F1798" s="314"/>
      <c r="G1798" s="314"/>
      <c r="H1798" s="314"/>
      <c r="I1798" s="314"/>
      <c r="J1798" s="314"/>
      <c r="K1798" s="314"/>
      <c r="L1798">
        <v>599</v>
      </c>
    </row>
    <row r="1799" spans="1:12">
      <c r="A1799" s="314" t="s">
        <v>20732</v>
      </c>
      <c r="B1799" s="314" t="s">
        <v>20732</v>
      </c>
      <c r="C1799" s="314" t="s">
        <v>20732</v>
      </c>
      <c r="D1799" s="314" t="s">
        <v>20732</v>
      </c>
      <c r="E1799" s="314" t="s">
        <v>20732</v>
      </c>
      <c r="F1799" s="314" t="s">
        <v>20732</v>
      </c>
      <c r="G1799" s="314">
        <v>1</v>
      </c>
      <c r="H1799" s="314">
        <v>999999</v>
      </c>
      <c r="I1799" s="314">
        <v>1</v>
      </c>
      <c r="J1799" s="314" t="s">
        <v>20736</v>
      </c>
      <c r="K1799" s="314">
        <v>10</v>
      </c>
      <c r="L1799">
        <v>600</v>
      </c>
    </row>
    <row r="1800" spans="1:12">
      <c r="A1800" s="314"/>
      <c r="B1800" s="314"/>
      <c r="C1800" s="314"/>
      <c r="D1800" s="314"/>
      <c r="E1800" s="314"/>
      <c r="F1800" s="314"/>
      <c r="G1800" s="314"/>
      <c r="H1800" s="314"/>
      <c r="I1800" s="314"/>
      <c r="J1800" s="314"/>
      <c r="K1800" s="314"/>
      <c r="L1800">
        <v>600</v>
      </c>
    </row>
    <row r="1801" spans="1:12">
      <c r="A1801" s="314"/>
      <c r="B1801" s="314"/>
      <c r="C1801" s="314"/>
      <c r="D1801" s="314"/>
      <c r="E1801" s="314"/>
      <c r="F1801" s="314"/>
      <c r="G1801" s="314"/>
      <c r="H1801" s="314"/>
      <c r="I1801" s="314"/>
      <c r="J1801" s="314"/>
      <c r="K1801" s="314"/>
      <c r="L1801">
        <v>600</v>
      </c>
    </row>
    <row r="1802" spans="1:12">
      <c r="A1802" s="314" t="s">
        <v>20732</v>
      </c>
      <c r="B1802" s="314" t="s">
        <v>20732</v>
      </c>
      <c r="C1802" s="314" t="s">
        <v>20732</v>
      </c>
      <c r="D1802" s="314" t="s">
        <v>20732</v>
      </c>
      <c r="E1802" s="314" t="s">
        <v>20732</v>
      </c>
      <c r="F1802" s="314" t="s">
        <v>20732</v>
      </c>
      <c r="G1802" s="314">
        <v>1</v>
      </c>
      <c r="H1802" s="314">
        <v>999999</v>
      </c>
      <c r="I1802" s="314">
        <v>1</v>
      </c>
      <c r="J1802" s="314" t="s">
        <v>20736</v>
      </c>
      <c r="K1802" s="314">
        <v>10</v>
      </c>
      <c r="L1802">
        <v>601</v>
      </c>
    </row>
    <row r="1803" spans="1:12">
      <c r="A1803" s="314"/>
      <c r="B1803" s="314"/>
      <c r="C1803" s="314"/>
      <c r="D1803" s="314"/>
      <c r="E1803" s="314"/>
      <c r="F1803" s="314"/>
      <c r="G1803" s="314"/>
      <c r="H1803" s="314"/>
      <c r="I1803" s="314"/>
      <c r="J1803" s="314"/>
      <c r="K1803" s="314"/>
      <c r="L1803">
        <v>601</v>
      </c>
    </row>
    <row r="1804" spans="1:12">
      <c r="A1804" s="314"/>
      <c r="B1804" s="314"/>
      <c r="C1804" s="314"/>
      <c r="D1804" s="314"/>
      <c r="E1804" s="314"/>
      <c r="F1804" s="314"/>
      <c r="G1804" s="314"/>
      <c r="H1804" s="314"/>
      <c r="I1804" s="314"/>
      <c r="J1804" s="314"/>
      <c r="K1804" s="314"/>
      <c r="L1804">
        <v>601</v>
      </c>
    </row>
    <row r="1805" spans="1:12">
      <c r="A1805" s="314" t="s">
        <v>20732</v>
      </c>
      <c r="B1805" s="314" t="s">
        <v>20732</v>
      </c>
      <c r="C1805" s="314" t="s">
        <v>20732</v>
      </c>
      <c r="D1805" s="314" t="s">
        <v>20732</v>
      </c>
      <c r="E1805" s="314" t="s">
        <v>20732</v>
      </c>
      <c r="F1805" s="314" t="s">
        <v>20732</v>
      </c>
      <c r="G1805" s="314">
        <v>1</v>
      </c>
      <c r="H1805" s="314">
        <v>999999</v>
      </c>
      <c r="I1805" s="314">
        <v>1</v>
      </c>
      <c r="J1805" s="314" t="s">
        <v>20736</v>
      </c>
      <c r="K1805" s="314">
        <v>10</v>
      </c>
      <c r="L1805">
        <v>602</v>
      </c>
    </row>
    <row r="1806" spans="1:12">
      <c r="A1806" s="314"/>
      <c r="B1806" s="314"/>
      <c r="C1806" s="314"/>
      <c r="D1806" s="314"/>
      <c r="E1806" s="314"/>
      <c r="F1806" s="314"/>
      <c r="G1806" s="314"/>
      <c r="H1806" s="314"/>
      <c r="I1806" s="314"/>
      <c r="J1806" s="314"/>
      <c r="K1806" s="314"/>
      <c r="L1806">
        <v>602</v>
      </c>
    </row>
    <row r="1807" spans="1:12">
      <c r="A1807" s="314"/>
      <c r="B1807" s="314"/>
      <c r="C1807" s="314"/>
      <c r="D1807" s="314"/>
      <c r="E1807" s="314"/>
      <c r="F1807" s="314"/>
      <c r="G1807" s="314"/>
      <c r="H1807" s="314"/>
      <c r="I1807" s="314"/>
      <c r="J1807" s="314"/>
      <c r="K1807" s="314"/>
      <c r="L1807">
        <v>602</v>
      </c>
    </row>
    <row r="1808" spans="1:12">
      <c r="A1808" s="314" t="s">
        <v>20732</v>
      </c>
      <c r="B1808" s="314" t="s">
        <v>20732</v>
      </c>
      <c r="C1808" s="314" t="s">
        <v>20732</v>
      </c>
      <c r="D1808" s="314" t="s">
        <v>20732</v>
      </c>
      <c r="E1808" s="314" t="s">
        <v>20732</v>
      </c>
      <c r="F1808" s="314" t="s">
        <v>20732</v>
      </c>
      <c r="G1808" s="314">
        <v>1</v>
      </c>
      <c r="H1808" s="314">
        <v>999999</v>
      </c>
      <c r="I1808" s="314">
        <v>1</v>
      </c>
      <c r="J1808" s="314" t="s">
        <v>20736</v>
      </c>
      <c r="K1808" s="314">
        <v>10</v>
      </c>
      <c r="L1808">
        <v>603</v>
      </c>
    </row>
    <row r="1809" spans="1:12">
      <c r="A1809" s="314"/>
      <c r="B1809" s="314"/>
      <c r="C1809" s="314"/>
      <c r="D1809" s="314"/>
      <c r="E1809" s="314"/>
      <c r="F1809" s="314"/>
      <c r="G1809" s="314"/>
      <c r="H1809" s="314"/>
      <c r="I1809" s="314"/>
      <c r="J1809" s="314"/>
      <c r="K1809" s="314"/>
      <c r="L1809">
        <v>603</v>
      </c>
    </row>
    <row r="1810" spans="1:12">
      <c r="A1810" s="314"/>
      <c r="B1810" s="314"/>
      <c r="C1810" s="314"/>
      <c r="D1810" s="314"/>
      <c r="E1810" s="314"/>
      <c r="F1810" s="314"/>
      <c r="G1810" s="314"/>
      <c r="H1810" s="314"/>
      <c r="I1810" s="314"/>
      <c r="J1810" s="314"/>
      <c r="K1810" s="314"/>
      <c r="L1810">
        <v>603</v>
      </c>
    </row>
    <row r="1811" spans="1:12">
      <c r="A1811" s="314" t="s">
        <v>20732</v>
      </c>
      <c r="B1811" s="314" t="s">
        <v>20732</v>
      </c>
      <c r="C1811" s="314" t="s">
        <v>20732</v>
      </c>
      <c r="D1811" s="314" t="s">
        <v>20732</v>
      </c>
      <c r="E1811" s="314" t="s">
        <v>20732</v>
      </c>
      <c r="F1811" s="314" t="s">
        <v>20732</v>
      </c>
      <c r="G1811" s="314">
        <v>1</v>
      </c>
      <c r="H1811" s="314">
        <v>999999</v>
      </c>
      <c r="I1811" s="314">
        <v>1</v>
      </c>
      <c r="J1811" s="314" t="s">
        <v>20736</v>
      </c>
      <c r="K1811" s="314">
        <v>10</v>
      </c>
      <c r="L1811">
        <v>604</v>
      </c>
    </row>
    <row r="1812" spans="1:12">
      <c r="A1812" s="314"/>
      <c r="B1812" s="314"/>
      <c r="C1812" s="314"/>
      <c r="D1812" s="314"/>
      <c r="E1812" s="314"/>
      <c r="F1812" s="314"/>
      <c r="G1812" s="314"/>
      <c r="H1812" s="314"/>
      <c r="I1812" s="314"/>
      <c r="J1812" s="314"/>
      <c r="K1812" s="314"/>
      <c r="L1812">
        <v>604</v>
      </c>
    </row>
    <row r="1813" spans="1:12">
      <c r="A1813" s="314"/>
      <c r="B1813" s="314"/>
      <c r="C1813" s="314"/>
      <c r="D1813" s="314"/>
      <c r="E1813" s="314"/>
      <c r="F1813" s="314"/>
      <c r="G1813" s="314"/>
      <c r="H1813" s="314"/>
      <c r="I1813" s="314"/>
      <c r="J1813" s="314"/>
      <c r="K1813" s="314"/>
      <c r="L1813">
        <v>604</v>
      </c>
    </row>
    <row r="1814" spans="1:12">
      <c r="A1814" s="314" t="s">
        <v>20732</v>
      </c>
      <c r="B1814" s="314" t="s">
        <v>20732</v>
      </c>
      <c r="C1814" s="314" t="s">
        <v>20732</v>
      </c>
      <c r="D1814" s="314" t="s">
        <v>20732</v>
      </c>
      <c r="E1814" s="314" t="s">
        <v>20732</v>
      </c>
      <c r="F1814" s="314" t="s">
        <v>20732</v>
      </c>
      <c r="G1814" s="314">
        <v>1</v>
      </c>
      <c r="H1814" s="314">
        <v>999999</v>
      </c>
      <c r="I1814" s="314">
        <v>1</v>
      </c>
      <c r="J1814" s="314" t="s">
        <v>20736</v>
      </c>
      <c r="K1814" s="314">
        <v>10</v>
      </c>
      <c r="L1814">
        <v>605</v>
      </c>
    </row>
    <row r="1815" spans="1:12">
      <c r="A1815" s="314"/>
      <c r="B1815" s="314"/>
      <c r="C1815" s="314"/>
      <c r="D1815" s="314"/>
      <c r="E1815" s="314"/>
      <c r="F1815" s="314"/>
      <c r="G1815" s="314"/>
      <c r="H1815" s="314"/>
      <c r="I1815" s="314"/>
      <c r="J1815" s="314"/>
      <c r="K1815" s="314"/>
      <c r="L1815">
        <v>605</v>
      </c>
    </row>
    <row r="1816" spans="1:12">
      <c r="A1816" s="314"/>
      <c r="B1816" s="314"/>
      <c r="C1816" s="314"/>
      <c r="D1816" s="314"/>
      <c r="E1816" s="314"/>
      <c r="F1816" s="314"/>
      <c r="G1816" s="314"/>
      <c r="H1816" s="314"/>
      <c r="I1816" s="314"/>
      <c r="J1816" s="314"/>
      <c r="K1816" s="314"/>
      <c r="L1816">
        <v>605</v>
      </c>
    </row>
    <row r="1817" spans="1:12">
      <c r="A1817" s="314" t="s">
        <v>20732</v>
      </c>
      <c r="B1817" s="314" t="s">
        <v>20732</v>
      </c>
      <c r="C1817" s="314" t="s">
        <v>20732</v>
      </c>
      <c r="D1817" s="314" t="s">
        <v>20732</v>
      </c>
      <c r="E1817" s="314" t="s">
        <v>20732</v>
      </c>
      <c r="F1817" s="314" t="s">
        <v>20732</v>
      </c>
      <c r="G1817" s="314">
        <v>1</v>
      </c>
      <c r="H1817" s="314">
        <v>999999</v>
      </c>
      <c r="I1817" s="314">
        <v>1</v>
      </c>
      <c r="J1817" s="314" t="s">
        <v>20736</v>
      </c>
      <c r="K1817" s="314">
        <v>10</v>
      </c>
      <c r="L1817">
        <v>606</v>
      </c>
    </row>
    <row r="1818" spans="1:12">
      <c r="A1818" s="314"/>
      <c r="B1818" s="314"/>
      <c r="C1818" s="314"/>
      <c r="D1818" s="314"/>
      <c r="E1818" s="314"/>
      <c r="F1818" s="314"/>
      <c r="G1818" s="314"/>
      <c r="H1818" s="314"/>
      <c r="I1818" s="314"/>
      <c r="J1818" s="314"/>
      <c r="K1818" s="314"/>
      <c r="L1818">
        <v>606</v>
      </c>
    </row>
    <row r="1819" spans="1:12">
      <c r="A1819" s="314"/>
      <c r="B1819" s="314"/>
      <c r="C1819" s="314"/>
      <c r="D1819" s="314"/>
      <c r="E1819" s="314"/>
      <c r="F1819" s="314"/>
      <c r="G1819" s="314"/>
      <c r="H1819" s="314"/>
      <c r="I1819" s="314"/>
      <c r="J1819" s="314"/>
      <c r="K1819" s="314"/>
      <c r="L1819">
        <v>606</v>
      </c>
    </row>
    <row r="1820" spans="1:12">
      <c r="A1820" s="314" t="s">
        <v>20732</v>
      </c>
      <c r="B1820" s="314" t="s">
        <v>20732</v>
      </c>
      <c r="C1820" s="314" t="s">
        <v>20732</v>
      </c>
      <c r="D1820" s="314" t="s">
        <v>20732</v>
      </c>
      <c r="E1820" s="314" t="s">
        <v>20732</v>
      </c>
      <c r="F1820" s="314" t="s">
        <v>20732</v>
      </c>
      <c r="G1820" s="314">
        <v>1</v>
      </c>
      <c r="H1820" s="314">
        <v>999999</v>
      </c>
      <c r="I1820" s="314">
        <v>1</v>
      </c>
      <c r="J1820" s="314" t="s">
        <v>20736</v>
      </c>
      <c r="K1820" s="314">
        <v>10</v>
      </c>
      <c r="L1820">
        <v>607</v>
      </c>
    </row>
    <row r="1821" spans="1:12">
      <c r="A1821" s="314"/>
      <c r="B1821" s="314"/>
      <c r="C1821" s="314"/>
      <c r="D1821" s="314"/>
      <c r="E1821" s="314"/>
      <c r="F1821" s="314"/>
      <c r="G1821" s="314"/>
      <c r="H1821" s="314"/>
      <c r="I1821" s="314"/>
      <c r="J1821" s="314"/>
      <c r="K1821" s="314"/>
      <c r="L1821">
        <v>607</v>
      </c>
    </row>
    <row r="1822" spans="1:12">
      <c r="A1822" s="314"/>
      <c r="B1822" s="314"/>
      <c r="C1822" s="314"/>
      <c r="D1822" s="314"/>
      <c r="E1822" s="314"/>
      <c r="F1822" s="314"/>
      <c r="G1822" s="314"/>
      <c r="H1822" s="314"/>
      <c r="I1822" s="314"/>
      <c r="J1822" s="314"/>
      <c r="K1822" s="314"/>
      <c r="L1822">
        <v>607</v>
      </c>
    </row>
    <row r="1823" spans="1:12">
      <c r="A1823" s="314" t="s">
        <v>20732</v>
      </c>
      <c r="B1823" s="314" t="s">
        <v>20732</v>
      </c>
      <c r="C1823" s="314" t="s">
        <v>20732</v>
      </c>
      <c r="D1823" s="314" t="s">
        <v>20732</v>
      </c>
      <c r="E1823" s="314" t="s">
        <v>20732</v>
      </c>
      <c r="F1823" s="314" t="s">
        <v>20732</v>
      </c>
      <c r="G1823" s="314">
        <v>1</v>
      </c>
      <c r="H1823" s="314">
        <v>999999</v>
      </c>
      <c r="I1823" s="314">
        <v>1</v>
      </c>
      <c r="J1823" s="314" t="s">
        <v>20736</v>
      </c>
      <c r="K1823" s="314">
        <v>10</v>
      </c>
      <c r="L1823">
        <v>608</v>
      </c>
    </row>
    <row r="1824" spans="1:12">
      <c r="A1824" s="314"/>
      <c r="B1824" s="314"/>
      <c r="C1824" s="314"/>
      <c r="D1824" s="314"/>
      <c r="E1824" s="314"/>
      <c r="F1824" s="314"/>
      <c r="G1824" s="314"/>
      <c r="H1824" s="314"/>
      <c r="I1824" s="314"/>
      <c r="J1824" s="314"/>
      <c r="K1824" s="314"/>
      <c r="L1824">
        <v>608</v>
      </c>
    </row>
    <row r="1825" spans="1:12">
      <c r="A1825" s="314"/>
      <c r="B1825" s="314"/>
      <c r="C1825" s="314"/>
      <c r="D1825" s="314"/>
      <c r="E1825" s="314"/>
      <c r="F1825" s="314"/>
      <c r="G1825" s="314"/>
      <c r="H1825" s="314"/>
      <c r="I1825" s="314"/>
      <c r="J1825" s="314"/>
      <c r="K1825" s="314"/>
      <c r="L1825">
        <v>608</v>
      </c>
    </row>
    <row r="1826" spans="1:12">
      <c r="A1826" s="314" t="s">
        <v>20732</v>
      </c>
      <c r="B1826" s="314" t="s">
        <v>20732</v>
      </c>
      <c r="C1826" s="314" t="s">
        <v>20736</v>
      </c>
      <c r="D1826" s="314" t="s">
        <v>20732</v>
      </c>
      <c r="E1826" s="314" t="s">
        <v>20732</v>
      </c>
      <c r="F1826" s="314" t="s">
        <v>20732</v>
      </c>
      <c r="G1826" s="314">
        <v>1</v>
      </c>
      <c r="H1826" s="314">
        <v>999999</v>
      </c>
      <c r="I1826" s="314">
        <v>1</v>
      </c>
      <c r="J1826" s="314" t="s">
        <v>20732</v>
      </c>
      <c r="K1826" s="314">
        <v>0</v>
      </c>
      <c r="L1826">
        <v>609</v>
      </c>
    </row>
    <row r="1827" spans="1:12">
      <c r="A1827" s="314"/>
      <c r="B1827" s="314"/>
      <c r="C1827" s="314"/>
      <c r="D1827" s="314"/>
      <c r="E1827" s="314"/>
      <c r="F1827" s="314"/>
      <c r="G1827" s="314"/>
      <c r="H1827" s="314"/>
      <c r="I1827" s="314"/>
      <c r="J1827" s="314"/>
      <c r="K1827" s="314"/>
      <c r="L1827">
        <v>609</v>
      </c>
    </row>
    <row r="1828" spans="1:12">
      <c r="A1828" s="314"/>
      <c r="B1828" s="314"/>
      <c r="C1828" s="314"/>
      <c r="D1828" s="314"/>
      <c r="E1828" s="314"/>
      <c r="F1828" s="314"/>
      <c r="G1828" s="314"/>
      <c r="H1828" s="314"/>
      <c r="I1828" s="314"/>
      <c r="J1828" s="314"/>
      <c r="K1828" s="314"/>
      <c r="L1828">
        <v>609</v>
      </c>
    </row>
    <row r="1829" spans="1:12">
      <c r="A1829" s="314" t="s">
        <v>20732</v>
      </c>
      <c r="B1829" s="314" t="s">
        <v>20732</v>
      </c>
      <c r="C1829" s="314" t="s">
        <v>20732</v>
      </c>
      <c r="D1829" s="314" t="s">
        <v>20732</v>
      </c>
      <c r="E1829" s="314" t="s">
        <v>20732</v>
      </c>
      <c r="F1829" s="314" t="s">
        <v>20732</v>
      </c>
      <c r="G1829" s="314">
        <v>1</v>
      </c>
      <c r="H1829" s="314">
        <v>999999</v>
      </c>
      <c r="I1829" s="314">
        <v>1</v>
      </c>
      <c r="J1829" s="314" t="s">
        <v>20736</v>
      </c>
      <c r="K1829" s="314">
        <v>10</v>
      </c>
      <c r="L1829">
        <v>610</v>
      </c>
    </row>
    <row r="1830" spans="1:12">
      <c r="A1830" s="314"/>
      <c r="B1830" s="314"/>
      <c r="C1830" s="314"/>
      <c r="D1830" s="314"/>
      <c r="E1830" s="314"/>
      <c r="F1830" s="314"/>
      <c r="G1830" s="314"/>
      <c r="H1830" s="314"/>
      <c r="I1830" s="314"/>
      <c r="J1830" s="314"/>
      <c r="K1830" s="314"/>
      <c r="L1830">
        <v>610</v>
      </c>
    </row>
    <row r="1831" spans="1:12">
      <c r="A1831" s="314"/>
      <c r="B1831" s="314"/>
      <c r="C1831" s="314"/>
      <c r="D1831" s="314"/>
      <c r="E1831" s="314"/>
      <c r="F1831" s="314"/>
      <c r="G1831" s="314"/>
      <c r="H1831" s="314"/>
      <c r="I1831" s="314"/>
      <c r="J1831" s="314"/>
      <c r="K1831" s="314"/>
      <c r="L1831">
        <v>610</v>
      </c>
    </row>
    <row r="1832" spans="1:12">
      <c r="A1832" s="314" t="s">
        <v>20732</v>
      </c>
      <c r="B1832" s="314" t="s">
        <v>20732</v>
      </c>
      <c r="C1832" s="314" t="s">
        <v>20732</v>
      </c>
      <c r="D1832" s="314" t="s">
        <v>20732</v>
      </c>
      <c r="E1832" s="314" t="s">
        <v>20732</v>
      </c>
      <c r="F1832" s="314" t="s">
        <v>20732</v>
      </c>
      <c r="G1832" s="314">
        <v>1</v>
      </c>
      <c r="H1832" s="314">
        <v>999999</v>
      </c>
      <c r="I1832" s="314">
        <v>1</v>
      </c>
      <c r="J1832" s="314" t="s">
        <v>20736</v>
      </c>
      <c r="K1832" s="314">
        <v>10</v>
      </c>
      <c r="L1832">
        <v>611</v>
      </c>
    </row>
    <row r="1833" spans="1:12">
      <c r="A1833" s="314"/>
      <c r="B1833" s="314"/>
      <c r="C1833" s="314"/>
      <c r="D1833" s="314"/>
      <c r="E1833" s="314"/>
      <c r="F1833" s="314"/>
      <c r="G1833" s="314"/>
      <c r="H1833" s="314"/>
      <c r="I1833" s="314"/>
      <c r="J1833" s="314"/>
      <c r="K1833" s="314"/>
      <c r="L1833">
        <v>611</v>
      </c>
    </row>
    <row r="1834" spans="1:12">
      <c r="A1834" s="314"/>
      <c r="B1834" s="314"/>
      <c r="C1834" s="314"/>
      <c r="D1834" s="314"/>
      <c r="E1834" s="314"/>
      <c r="F1834" s="314"/>
      <c r="G1834" s="314"/>
      <c r="H1834" s="314"/>
      <c r="I1834" s="314"/>
      <c r="J1834" s="314"/>
      <c r="K1834" s="314"/>
      <c r="L1834">
        <v>611</v>
      </c>
    </row>
    <row r="1835" spans="1:12">
      <c r="A1835" s="314" t="s">
        <v>20732</v>
      </c>
      <c r="B1835" s="314" t="s">
        <v>20732</v>
      </c>
      <c r="C1835" s="314" t="s">
        <v>20732</v>
      </c>
      <c r="D1835" s="314" t="s">
        <v>20732</v>
      </c>
      <c r="E1835" s="314" t="s">
        <v>20732</v>
      </c>
      <c r="F1835" s="314" t="s">
        <v>20732</v>
      </c>
      <c r="G1835" s="314">
        <v>1</v>
      </c>
      <c r="H1835" s="314">
        <v>999999</v>
      </c>
      <c r="I1835" s="314">
        <v>1</v>
      </c>
      <c r="J1835" s="314" t="s">
        <v>20736</v>
      </c>
      <c r="K1835" s="314">
        <v>10</v>
      </c>
      <c r="L1835">
        <v>612</v>
      </c>
    </row>
    <row r="1836" spans="1:12">
      <c r="A1836" s="314"/>
      <c r="B1836" s="314"/>
      <c r="C1836" s="314"/>
      <c r="D1836" s="314"/>
      <c r="E1836" s="314"/>
      <c r="F1836" s="314"/>
      <c r="G1836" s="314"/>
      <c r="H1836" s="314"/>
      <c r="I1836" s="314"/>
      <c r="J1836" s="314"/>
      <c r="K1836" s="314"/>
      <c r="L1836">
        <v>612</v>
      </c>
    </row>
    <row r="1837" spans="1:12">
      <c r="A1837" s="314"/>
      <c r="B1837" s="314"/>
      <c r="C1837" s="314"/>
      <c r="D1837" s="314"/>
      <c r="E1837" s="314"/>
      <c r="F1837" s="314"/>
      <c r="G1837" s="314"/>
      <c r="H1837" s="314"/>
      <c r="I1837" s="314"/>
      <c r="J1837" s="314"/>
      <c r="K1837" s="314"/>
      <c r="L1837">
        <v>612</v>
      </c>
    </row>
    <row r="1838" spans="1:12">
      <c r="A1838" s="314" t="s">
        <v>20732</v>
      </c>
      <c r="B1838" s="314" t="s">
        <v>20732</v>
      </c>
      <c r="C1838" s="314" t="s">
        <v>20732</v>
      </c>
      <c r="D1838" s="314" t="s">
        <v>20732</v>
      </c>
      <c r="E1838" s="314" t="s">
        <v>20732</v>
      </c>
      <c r="F1838" s="314" t="s">
        <v>20732</v>
      </c>
      <c r="G1838" s="314">
        <v>1</v>
      </c>
      <c r="H1838" s="314">
        <v>999999</v>
      </c>
      <c r="I1838" s="314">
        <v>1</v>
      </c>
      <c r="J1838" s="314" t="s">
        <v>20736</v>
      </c>
      <c r="K1838" s="314">
        <v>10</v>
      </c>
      <c r="L1838">
        <v>613</v>
      </c>
    </row>
    <row r="1839" spans="1:12">
      <c r="A1839" s="314"/>
      <c r="B1839" s="314"/>
      <c r="C1839" s="314"/>
      <c r="D1839" s="314"/>
      <c r="E1839" s="314"/>
      <c r="F1839" s="314"/>
      <c r="G1839" s="314"/>
      <c r="H1839" s="314"/>
      <c r="I1839" s="314"/>
      <c r="J1839" s="314"/>
      <c r="K1839" s="314"/>
      <c r="L1839">
        <v>613</v>
      </c>
    </row>
    <row r="1840" spans="1:12">
      <c r="A1840" s="314"/>
      <c r="B1840" s="314"/>
      <c r="C1840" s="314"/>
      <c r="D1840" s="314"/>
      <c r="E1840" s="314"/>
      <c r="F1840" s="314"/>
      <c r="G1840" s="314"/>
      <c r="H1840" s="314"/>
      <c r="I1840" s="314"/>
      <c r="J1840" s="314"/>
      <c r="K1840" s="314"/>
      <c r="L1840">
        <v>613</v>
      </c>
    </row>
    <row r="1841" spans="1:12">
      <c r="A1841" s="314" t="s">
        <v>20732</v>
      </c>
      <c r="B1841" s="314" t="s">
        <v>20732</v>
      </c>
      <c r="C1841" s="314" t="s">
        <v>20732</v>
      </c>
      <c r="D1841" s="314" t="s">
        <v>20732</v>
      </c>
      <c r="E1841" s="314" t="s">
        <v>20732</v>
      </c>
      <c r="F1841" s="314" t="s">
        <v>20732</v>
      </c>
      <c r="G1841" s="314">
        <v>1</v>
      </c>
      <c r="H1841" s="314">
        <v>999999</v>
      </c>
      <c r="I1841" s="314">
        <v>1</v>
      </c>
      <c r="J1841" s="314" t="s">
        <v>20736</v>
      </c>
      <c r="K1841" s="314">
        <v>10</v>
      </c>
      <c r="L1841">
        <v>614</v>
      </c>
    </row>
    <row r="1842" spans="1:12">
      <c r="A1842" s="314"/>
      <c r="B1842" s="314"/>
      <c r="C1842" s="314"/>
      <c r="D1842" s="314"/>
      <c r="E1842" s="314"/>
      <c r="F1842" s="314"/>
      <c r="G1842" s="314"/>
      <c r="H1842" s="314"/>
      <c r="I1842" s="314"/>
      <c r="J1842" s="314"/>
      <c r="K1842" s="314"/>
      <c r="L1842">
        <v>614</v>
      </c>
    </row>
    <row r="1843" spans="1:12">
      <c r="A1843" s="314"/>
      <c r="B1843" s="314"/>
      <c r="C1843" s="314"/>
      <c r="D1843" s="314"/>
      <c r="E1843" s="314"/>
      <c r="F1843" s="314"/>
      <c r="G1843" s="314"/>
      <c r="H1843" s="314"/>
      <c r="I1843" s="314"/>
      <c r="J1843" s="314"/>
      <c r="K1843" s="314"/>
      <c r="L1843">
        <v>614</v>
      </c>
    </row>
    <row r="1844" spans="1:12">
      <c r="A1844" s="314" t="s">
        <v>20732</v>
      </c>
      <c r="B1844" s="314" t="s">
        <v>20732</v>
      </c>
      <c r="C1844" s="314" t="s">
        <v>20732</v>
      </c>
      <c r="D1844" s="314" t="s">
        <v>20732</v>
      </c>
      <c r="E1844" s="314" t="s">
        <v>20732</v>
      </c>
      <c r="F1844" s="314" t="s">
        <v>20732</v>
      </c>
      <c r="G1844" s="314">
        <v>1</v>
      </c>
      <c r="H1844" s="314">
        <v>999999</v>
      </c>
      <c r="I1844" s="314">
        <v>1</v>
      </c>
      <c r="J1844" s="314" t="s">
        <v>20736</v>
      </c>
      <c r="K1844" s="314">
        <v>10</v>
      </c>
      <c r="L1844">
        <v>615</v>
      </c>
    </row>
    <row r="1845" spans="1:12">
      <c r="A1845" s="314"/>
      <c r="B1845" s="314"/>
      <c r="C1845" s="314"/>
      <c r="D1845" s="314"/>
      <c r="E1845" s="314"/>
      <c r="F1845" s="314"/>
      <c r="G1845" s="314"/>
      <c r="H1845" s="314"/>
      <c r="I1845" s="314"/>
      <c r="J1845" s="314"/>
      <c r="K1845" s="314"/>
      <c r="L1845">
        <v>615</v>
      </c>
    </row>
    <row r="1846" spans="1:12">
      <c r="A1846" s="314"/>
      <c r="B1846" s="314"/>
      <c r="C1846" s="314"/>
      <c r="D1846" s="314"/>
      <c r="E1846" s="314"/>
      <c r="F1846" s="314"/>
      <c r="G1846" s="314"/>
      <c r="H1846" s="314"/>
      <c r="I1846" s="314"/>
      <c r="J1846" s="314"/>
      <c r="K1846" s="314"/>
      <c r="L1846">
        <v>615</v>
      </c>
    </row>
    <row r="1847" spans="1:12">
      <c r="A1847" s="314" t="s">
        <v>20732</v>
      </c>
      <c r="B1847" s="314" t="s">
        <v>20732</v>
      </c>
      <c r="C1847" s="314" t="s">
        <v>20732</v>
      </c>
      <c r="D1847" s="314" t="s">
        <v>20732</v>
      </c>
      <c r="E1847" s="314" t="s">
        <v>20732</v>
      </c>
      <c r="F1847" s="314" t="s">
        <v>20732</v>
      </c>
      <c r="G1847" s="314">
        <v>1</v>
      </c>
      <c r="H1847" s="314">
        <v>999999</v>
      </c>
      <c r="I1847" s="314">
        <v>1</v>
      </c>
      <c r="J1847" s="314" t="s">
        <v>20736</v>
      </c>
      <c r="K1847" s="314">
        <v>10</v>
      </c>
      <c r="L1847">
        <v>616</v>
      </c>
    </row>
    <row r="1848" spans="1:12">
      <c r="A1848" s="314"/>
      <c r="B1848" s="314"/>
      <c r="C1848" s="314"/>
      <c r="D1848" s="314"/>
      <c r="E1848" s="314"/>
      <c r="F1848" s="314"/>
      <c r="G1848" s="314"/>
      <c r="H1848" s="314"/>
      <c r="I1848" s="314"/>
      <c r="J1848" s="314"/>
      <c r="K1848" s="314"/>
      <c r="L1848">
        <v>616</v>
      </c>
    </row>
    <row r="1849" spans="1:12">
      <c r="A1849" s="314"/>
      <c r="B1849" s="314"/>
      <c r="C1849" s="314"/>
      <c r="D1849" s="314"/>
      <c r="E1849" s="314"/>
      <c r="F1849" s="314"/>
      <c r="G1849" s="314"/>
      <c r="H1849" s="314"/>
      <c r="I1849" s="314"/>
      <c r="J1849" s="314"/>
      <c r="K1849" s="314"/>
      <c r="L1849">
        <v>616</v>
      </c>
    </row>
    <row r="1850" spans="1:12">
      <c r="A1850" s="314" t="s">
        <v>20732</v>
      </c>
      <c r="B1850" s="314" t="s">
        <v>20732</v>
      </c>
      <c r="C1850" s="314" t="s">
        <v>20732</v>
      </c>
      <c r="D1850" s="314" t="s">
        <v>20732</v>
      </c>
      <c r="E1850" s="314" t="s">
        <v>20732</v>
      </c>
      <c r="F1850" s="314" t="s">
        <v>20732</v>
      </c>
      <c r="G1850" s="314">
        <v>1</v>
      </c>
      <c r="H1850" s="314">
        <v>999999</v>
      </c>
      <c r="I1850" s="314">
        <v>1</v>
      </c>
      <c r="J1850" s="314" t="s">
        <v>20736</v>
      </c>
      <c r="K1850" s="314">
        <v>10</v>
      </c>
      <c r="L1850">
        <v>617</v>
      </c>
    </row>
    <row r="1851" spans="1:12">
      <c r="A1851" s="314"/>
      <c r="B1851" s="314"/>
      <c r="C1851" s="314"/>
      <c r="D1851" s="314"/>
      <c r="E1851" s="314"/>
      <c r="F1851" s="314"/>
      <c r="G1851" s="314"/>
      <c r="H1851" s="314"/>
      <c r="I1851" s="314"/>
      <c r="J1851" s="314"/>
      <c r="K1851" s="314"/>
      <c r="L1851">
        <v>617</v>
      </c>
    </row>
    <row r="1852" spans="1:12">
      <c r="A1852" s="314"/>
      <c r="B1852" s="314"/>
      <c r="C1852" s="314"/>
      <c r="D1852" s="314"/>
      <c r="E1852" s="314"/>
      <c r="F1852" s="314"/>
      <c r="G1852" s="314"/>
      <c r="H1852" s="314"/>
      <c r="I1852" s="314"/>
      <c r="J1852" s="314"/>
      <c r="K1852" s="314"/>
      <c r="L1852">
        <v>617</v>
      </c>
    </row>
    <row r="1853" spans="1:12">
      <c r="A1853" s="314" t="s">
        <v>20732</v>
      </c>
      <c r="B1853" s="314" t="s">
        <v>20732</v>
      </c>
      <c r="C1853" s="314" t="s">
        <v>20732</v>
      </c>
      <c r="D1853" s="314" t="s">
        <v>20732</v>
      </c>
      <c r="E1853" s="314" t="s">
        <v>20732</v>
      </c>
      <c r="F1853" s="314" t="s">
        <v>20732</v>
      </c>
      <c r="G1853" s="314">
        <v>1</v>
      </c>
      <c r="H1853" s="314">
        <v>999999</v>
      </c>
      <c r="I1853" s="314">
        <v>1</v>
      </c>
      <c r="J1853" s="314" t="s">
        <v>20736</v>
      </c>
      <c r="K1853" s="314">
        <v>10</v>
      </c>
      <c r="L1853">
        <v>618</v>
      </c>
    </row>
    <row r="1854" spans="1:12">
      <c r="A1854" s="314"/>
      <c r="B1854" s="314"/>
      <c r="C1854" s="314"/>
      <c r="D1854" s="314"/>
      <c r="E1854" s="314"/>
      <c r="F1854" s="314"/>
      <c r="G1854" s="314"/>
      <c r="H1854" s="314"/>
      <c r="I1854" s="314"/>
      <c r="J1854" s="314"/>
      <c r="K1854" s="314"/>
      <c r="L1854">
        <v>618</v>
      </c>
    </row>
    <row r="1855" spans="1:12">
      <c r="A1855" s="314"/>
      <c r="B1855" s="314"/>
      <c r="C1855" s="314"/>
      <c r="D1855" s="314"/>
      <c r="E1855" s="314"/>
      <c r="F1855" s="314"/>
      <c r="G1855" s="314"/>
      <c r="H1855" s="314"/>
      <c r="I1855" s="314"/>
      <c r="J1855" s="314"/>
      <c r="K1855" s="314"/>
      <c r="L1855">
        <v>618</v>
      </c>
    </row>
    <row r="1856" spans="1:12">
      <c r="A1856" s="314" t="s">
        <v>20732</v>
      </c>
      <c r="B1856" s="314" t="s">
        <v>20732</v>
      </c>
      <c r="C1856" s="314" t="s">
        <v>20732</v>
      </c>
      <c r="D1856" s="314" t="s">
        <v>20732</v>
      </c>
      <c r="E1856" s="314" t="s">
        <v>20732</v>
      </c>
      <c r="F1856" s="314" t="s">
        <v>20732</v>
      </c>
      <c r="G1856" s="314">
        <v>1</v>
      </c>
      <c r="H1856" s="314">
        <v>999999</v>
      </c>
      <c r="I1856" s="314">
        <v>1</v>
      </c>
      <c r="J1856" s="314" t="s">
        <v>20736</v>
      </c>
      <c r="K1856" s="314">
        <v>10</v>
      </c>
      <c r="L1856">
        <v>619</v>
      </c>
    </row>
    <row r="1857" spans="1:12">
      <c r="A1857" s="314"/>
      <c r="B1857" s="314"/>
      <c r="C1857" s="314"/>
      <c r="D1857" s="314"/>
      <c r="E1857" s="314"/>
      <c r="F1857" s="314"/>
      <c r="G1857" s="314"/>
      <c r="H1857" s="314"/>
      <c r="I1857" s="314"/>
      <c r="J1857" s="314"/>
      <c r="K1857" s="314"/>
      <c r="L1857">
        <v>619</v>
      </c>
    </row>
    <row r="1858" spans="1:12">
      <c r="A1858" s="314"/>
      <c r="B1858" s="314"/>
      <c r="C1858" s="314"/>
      <c r="D1858" s="314"/>
      <c r="E1858" s="314"/>
      <c r="F1858" s="314"/>
      <c r="G1858" s="314"/>
      <c r="H1858" s="314"/>
      <c r="I1858" s="314"/>
      <c r="J1858" s="314"/>
      <c r="K1858" s="314"/>
      <c r="L1858">
        <v>619</v>
      </c>
    </row>
    <row r="1859" spans="1:12">
      <c r="A1859" s="314" t="s">
        <v>20732</v>
      </c>
      <c r="B1859" s="314" t="s">
        <v>20732</v>
      </c>
      <c r="C1859" s="314" t="s">
        <v>20732</v>
      </c>
      <c r="D1859" s="314" t="s">
        <v>20732</v>
      </c>
      <c r="E1859" s="314" t="s">
        <v>20732</v>
      </c>
      <c r="F1859" s="314" t="s">
        <v>20732</v>
      </c>
      <c r="G1859" s="314">
        <v>1</v>
      </c>
      <c r="H1859" s="314">
        <v>999999</v>
      </c>
      <c r="I1859" s="314">
        <v>1</v>
      </c>
      <c r="J1859" s="314" t="s">
        <v>20736</v>
      </c>
      <c r="K1859" s="314">
        <v>10</v>
      </c>
      <c r="L1859">
        <v>620</v>
      </c>
    </row>
    <row r="1860" spans="1:12">
      <c r="A1860" s="314"/>
      <c r="B1860" s="314"/>
      <c r="C1860" s="314"/>
      <c r="D1860" s="314"/>
      <c r="E1860" s="314"/>
      <c r="F1860" s="314"/>
      <c r="G1860" s="314"/>
      <c r="H1860" s="314"/>
      <c r="I1860" s="314"/>
      <c r="J1860" s="314"/>
      <c r="K1860" s="314"/>
      <c r="L1860">
        <v>620</v>
      </c>
    </row>
    <row r="1861" spans="1:12">
      <c r="A1861" s="314"/>
      <c r="B1861" s="314"/>
      <c r="C1861" s="314"/>
      <c r="D1861" s="314"/>
      <c r="E1861" s="314"/>
      <c r="F1861" s="314"/>
      <c r="G1861" s="314"/>
      <c r="H1861" s="314"/>
      <c r="I1861" s="314"/>
      <c r="J1861" s="314"/>
      <c r="K1861" s="314"/>
      <c r="L1861">
        <v>620</v>
      </c>
    </row>
    <row r="1862" spans="1:12">
      <c r="A1862" s="314" t="s">
        <v>20732</v>
      </c>
      <c r="B1862" s="314" t="s">
        <v>20732</v>
      </c>
      <c r="C1862" s="314" t="s">
        <v>20732</v>
      </c>
      <c r="D1862" s="314" t="s">
        <v>20732</v>
      </c>
      <c r="E1862" s="314" t="s">
        <v>20732</v>
      </c>
      <c r="F1862" s="314" t="s">
        <v>20732</v>
      </c>
      <c r="G1862" s="314">
        <v>1</v>
      </c>
      <c r="H1862" s="314">
        <v>999999</v>
      </c>
      <c r="I1862" s="314">
        <v>1</v>
      </c>
      <c r="J1862" s="314" t="s">
        <v>20736</v>
      </c>
      <c r="K1862" s="314">
        <v>10</v>
      </c>
      <c r="L1862">
        <v>621</v>
      </c>
    </row>
    <row r="1863" spans="1:12">
      <c r="A1863" s="314"/>
      <c r="B1863" s="314"/>
      <c r="C1863" s="314"/>
      <c r="D1863" s="314"/>
      <c r="E1863" s="314"/>
      <c r="F1863" s="314"/>
      <c r="G1863" s="314"/>
      <c r="H1863" s="314"/>
      <c r="I1863" s="314"/>
      <c r="J1863" s="314"/>
      <c r="K1863" s="314"/>
      <c r="L1863">
        <v>621</v>
      </c>
    </row>
    <row r="1864" spans="1:12">
      <c r="A1864" s="314"/>
      <c r="B1864" s="314"/>
      <c r="C1864" s="314"/>
      <c r="D1864" s="314"/>
      <c r="E1864" s="314"/>
      <c r="F1864" s="314"/>
      <c r="G1864" s="314"/>
      <c r="H1864" s="314"/>
      <c r="I1864" s="314"/>
      <c r="J1864" s="314"/>
      <c r="K1864" s="314"/>
      <c r="L1864">
        <v>621</v>
      </c>
    </row>
    <row r="1865" spans="1:12">
      <c r="A1865" s="314" t="s">
        <v>20732</v>
      </c>
      <c r="B1865" s="314" t="s">
        <v>20732</v>
      </c>
      <c r="C1865" s="314" t="s">
        <v>20732</v>
      </c>
      <c r="D1865" s="314" t="s">
        <v>20732</v>
      </c>
      <c r="E1865" s="314" t="s">
        <v>20732</v>
      </c>
      <c r="F1865" s="314" t="s">
        <v>20732</v>
      </c>
      <c r="G1865" s="314">
        <v>1</v>
      </c>
      <c r="H1865" s="314">
        <v>999999</v>
      </c>
      <c r="I1865" s="314">
        <v>1</v>
      </c>
      <c r="J1865" s="314" t="s">
        <v>20736</v>
      </c>
      <c r="K1865" s="314">
        <v>10</v>
      </c>
      <c r="L1865">
        <v>622</v>
      </c>
    </row>
    <row r="1866" spans="1:12">
      <c r="A1866" s="314"/>
      <c r="B1866" s="314"/>
      <c r="C1866" s="314"/>
      <c r="D1866" s="314"/>
      <c r="E1866" s="314"/>
      <c r="F1866" s="314"/>
      <c r="G1866" s="314"/>
      <c r="H1866" s="314"/>
      <c r="I1866" s="314"/>
      <c r="J1866" s="314"/>
      <c r="K1866" s="314"/>
      <c r="L1866">
        <v>622</v>
      </c>
    </row>
    <row r="1867" spans="1:12">
      <c r="A1867" s="314"/>
      <c r="B1867" s="314"/>
      <c r="C1867" s="314"/>
      <c r="D1867" s="314"/>
      <c r="E1867" s="314"/>
      <c r="F1867" s="314"/>
      <c r="G1867" s="314"/>
      <c r="H1867" s="314"/>
      <c r="I1867" s="314"/>
      <c r="J1867" s="314"/>
      <c r="K1867" s="314"/>
      <c r="L1867">
        <v>622</v>
      </c>
    </row>
    <row r="1868" spans="1:12">
      <c r="A1868" s="314" t="s">
        <v>20732</v>
      </c>
      <c r="B1868" s="314" t="s">
        <v>20732</v>
      </c>
      <c r="C1868" s="314" t="s">
        <v>20732</v>
      </c>
      <c r="D1868" s="314" t="s">
        <v>20732</v>
      </c>
      <c r="E1868" s="314" t="s">
        <v>20732</v>
      </c>
      <c r="F1868" s="314" t="s">
        <v>20732</v>
      </c>
      <c r="G1868" s="314">
        <v>1</v>
      </c>
      <c r="H1868" s="314">
        <v>999999</v>
      </c>
      <c r="I1868" s="314">
        <v>1</v>
      </c>
      <c r="J1868" s="314" t="s">
        <v>20736</v>
      </c>
      <c r="K1868" s="314">
        <v>10</v>
      </c>
      <c r="L1868">
        <v>623</v>
      </c>
    </row>
    <row r="1869" spans="1:12">
      <c r="A1869" s="314"/>
      <c r="B1869" s="314"/>
      <c r="C1869" s="314"/>
      <c r="D1869" s="314"/>
      <c r="E1869" s="314"/>
      <c r="F1869" s="314"/>
      <c r="G1869" s="314"/>
      <c r="H1869" s="314"/>
      <c r="I1869" s="314"/>
      <c r="J1869" s="314"/>
      <c r="K1869" s="314"/>
      <c r="L1869">
        <v>623</v>
      </c>
    </row>
    <row r="1870" spans="1:12">
      <c r="A1870" s="314"/>
      <c r="B1870" s="314"/>
      <c r="C1870" s="314"/>
      <c r="D1870" s="314"/>
      <c r="E1870" s="314"/>
      <c r="F1870" s="314"/>
      <c r="G1870" s="314"/>
      <c r="H1870" s="314"/>
      <c r="I1870" s="314"/>
      <c r="J1870" s="314"/>
      <c r="K1870" s="314"/>
      <c r="L1870">
        <v>623</v>
      </c>
    </row>
    <row r="1871" spans="1:12">
      <c r="A1871" s="314" t="s">
        <v>20732</v>
      </c>
      <c r="B1871" s="314" t="s">
        <v>20732</v>
      </c>
      <c r="C1871" s="314" t="s">
        <v>20732</v>
      </c>
      <c r="D1871" s="314" t="s">
        <v>20732</v>
      </c>
      <c r="E1871" s="314" t="s">
        <v>20732</v>
      </c>
      <c r="F1871" s="314" t="s">
        <v>20732</v>
      </c>
      <c r="G1871" s="314">
        <v>1</v>
      </c>
      <c r="H1871" s="314">
        <v>999999</v>
      </c>
      <c r="I1871" s="314">
        <v>1</v>
      </c>
      <c r="J1871" s="314" t="s">
        <v>20736</v>
      </c>
      <c r="K1871" s="314">
        <v>10</v>
      </c>
      <c r="L1871">
        <v>624</v>
      </c>
    </row>
    <row r="1872" spans="1:12">
      <c r="A1872" s="314"/>
      <c r="B1872" s="314"/>
      <c r="C1872" s="314"/>
      <c r="D1872" s="314"/>
      <c r="E1872" s="314"/>
      <c r="F1872" s="314"/>
      <c r="G1872" s="314"/>
      <c r="H1872" s="314"/>
      <c r="I1872" s="314"/>
      <c r="J1872" s="314"/>
      <c r="K1872" s="314"/>
      <c r="L1872">
        <v>624</v>
      </c>
    </row>
    <row r="1873" spans="1:12">
      <c r="A1873" s="314"/>
      <c r="B1873" s="314"/>
      <c r="C1873" s="314"/>
      <c r="D1873" s="314"/>
      <c r="E1873" s="314"/>
      <c r="F1873" s="314"/>
      <c r="G1873" s="314"/>
      <c r="H1873" s="314"/>
      <c r="I1873" s="314"/>
      <c r="J1873" s="314"/>
      <c r="K1873" s="314"/>
      <c r="L1873">
        <v>624</v>
      </c>
    </row>
    <row r="1874" spans="1:12">
      <c r="A1874" s="314" t="s">
        <v>20732</v>
      </c>
      <c r="B1874" s="314" t="s">
        <v>20732</v>
      </c>
      <c r="C1874" s="314" t="s">
        <v>20732</v>
      </c>
      <c r="D1874" s="314" t="s">
        <v>20732</v>
      </c>
      <c r="E1874" s="314" t="s">
        <v>20732</v>
      </c>
      <c r="F1874" s="314" t="s">
        <v>20732</v>
      </c>
      <c r="G1874" s="314">
        <v>1</v>
      </c>
      <c r="H1874" s="314">
        <v>999999</v>
      </c>
      <c r="I1874" s="314">
        <v>1</v>
      </c>
      <c r="J1874" s="314" t="s">
        <v>20736</v>
      </c>
      <c r="K1874" s="314">
        <v>10</v>
      </c>
      <c r="L1874">
        <v>625</v>
      </c>
    </row>
    <row r="1875" spans="1:12">
      <c r="A1875" s="314"/>
      <c r="B1875" s="314"/>
      <c r="C1875" s="314"/>
      <c r="D1875" s="314"/>
      <c r="E1875" s="314"/>
      <c r="F1875" s="314"/>
      <c r="G1875" s="314"/>
      <c r="H1875" s="314"/>
      <c r="I1875" s="314"/>
      <c r="J1875" s="314"/>
      <c r="K1875" s="314"/>
      <c r="L1875">
        <v>625</v>
      </c>
    </row>
    <row r="1876" spans="1:12">
      <c r="A1876" s="314"/>
      <c r="B1876" s="314"/>
      <c r="C1876" s="314"/>
      <c r="D1876" s="314"/>
      <c r="E1876" s="314"/>
      <c r="F1876" s="314"/>
      <c r="G1876" s="314"/>
      <c r="H1876" s="314"/>
      <c r="I1876" s="314"/>
      <c r="J1876" s="314"/>
      <c r="K1876" s="314"/>
      <c r="L1876">
        <v>625</v>
      </c>
    </row>
    <row r="1877" spans="1:12">
      <c r="A1877" s="314" t="s">
        <v>20732</v>
      </c>
      <c r="B1877" s="314" t="s">
        <v>20732</v>
      </c>
      <c r="C1877" s="314" t="s">
        <v>20732</v>
      </c>
      <c r="D1877" s="314" t="s">
        <v>20732</v>
      </c>
      <c r="E1877" s="314" t="s">
        <v>20732</v>
      </c>
      <c r="F1877" s="314" t="s">
        <v>20732</v>
      </c>
      <c r="G1877" s="314">
        <v>1</v>
      </c>
      <c r="H1877" s="314">
        <v>999999</v>
      </c>
      <c r="I1877" s="314">
        <v>1</v>
      </c>
      <c r="J1877" s="314" t="s">
        <v>20736</v>
      </c>
      <c r="K1877" s="314">
        <v>10</v>
      </c>
      <c r="L1877">
        <v>626</v>
      </c>
    </row>
    <row r="1878" spans="1:12">
      <c r="A1878" s="314"/>
      <c r="B1878" s="314"/>
      <c r="C1878" s="314"/>
      <c r="D1878" s="314"/>
      <c r="E1878" s="314"/>
      <c r="F1878" s="314"/>
      <c r="G1878" s="314"/>
      <c r="H1878" s="314"/>
      <c r="I1878" s="314"/>
      <c r="J1878" s="314"/>
      <c r="K1878" s="314"/>
      <c r="L1878">
        <v>626</v>
      </c>
    </row>
    <row r="1879" spans="1:12">
      <c r="A1879" s="314"/>
      <c r="B1879" s="314"/>
      <c r="C1879" s="314"/>
      <c r="D1879" s="314"/>
      <c r="E1879" s="314"/>
      <c r="F1879" s="314"/>
      <c r="G1879" s="314"/>
      <c r="H1879" s="314"/>
      <c r="I1879" s="314"/>
      <c r="J1879" s="314"/>
      <c r="K1879" s="314"/>
      <c r="L1879">
        <v>626</v>
      </c>
    </row>
    <row r="1880" spans="1:12">
      <c r="A1880" s="314" t="s">
        <v>20732</v>
      </c>
      <c r="B1880" s="314" t="s">
        <v>20732</v>
      </c>
      <c r="C1880" s="314" t="s">
        <v>20732</v>
      </c>
      <c r="D1880" s="314" t="s">
        <v>20732</v>
      </c>
      <c r="E1880" s="314" t="s">
        <v>20732</v>
      </c>
      <c r="F1880" s="314" t="s">
        <v>20732</v>
      </c>
      <c r="G1880" s="314">
        <v>1</v>
      </c>
      <c r="H1880" s="314">
        <v>999999</v>
      </c>
      <c r="I1880" s="314">
        <v>1</v>
      </c>
      <c r="J1880" s="314" t="s">
        <v>20736</v>
      </c>
      <c r="K1880" s="314">
        <v>10</v>
      </c>
      <c r="L1880">
        <v>627</v>
      </c>
    </row>
    <row r="1881" spans="1:12">
      <c r="A1881" s="314"/>
      <c r="B1881" s="314"/>
      <c r="C1881" s="314"/>
      <c r="D1881" s="314"/>
      <c r="E1881" s="314"/>
      <c r="F1881" s="314"/>
      <c r="G1881" s="314"/>
      <c r="H1881" s="314"/>
      <c r="I1881" s="314"/>
      <c r="J1881" s="314"/>
      <c r="K1881" s="314"/>
      <c r="L1881">
        <v>627</v>
      </c>
    </row>
    <row r="1882" spans="1:12">
      <c r="A1882" s="314"/>
      <c r="B1882" s="314"/>
      <c r="C1882" s="314"/>
      <c r="D1882" s="314"/>
      <c r="E1882" s="314"/>
      <c r="F1882" s="314"/>
      <c r="G1882" s="314"/>
      <c r="H1882" s="314"/>
      <c r="I1882" s="314"/>
      <c r="J1882" s="314"/>
      <c r="K1882" s="314"/>
      <c r="L1882">
        <v>627</v>
      </c>
    </row>
    <row r="1883" spans="1:12">
      <c r="A1883" s="314" t="s">
        <v>20732</v>
      </c>
      <c r="B1883" s="314" t="s">
        <v>20732</v>
      </c>
      <c r="C1883" s="314" t="s">
        <v>20736</v>
      </c>
      <c r="D1883" s="314" t="s">
        <v>20732</v>
      </c>
      <c r="E1883" s="314" t="s">
        <v>20732</v>
      </c>
      <c r="F1883" s="314" t="s">
        <v>20732</v>
      </c>
      <c r="G1883" s="314">
        <v>1</v>
      </c>
      <c r="H1883" s="314">
        <v>999999</v>
      </c>
      <c r="I1883" s="314">
        <v>1</v>
      </c>
      <c r="J1883" s="314" t="s">
        <v>20732</v>
      </c>
      <c r="K1883" s="314">
        <v>0</v>
      </c>
      <c r="L1883">
        <v>628</v>
      </c>
    </row>
    <row r="1884" spans="1:12">
      <c r="A1884" s="314"/>
      <c r="B1884" s="314"/>
      <c r="C1884" s="314"/>
      <c r="D1884" s="314"/>
      <c r="E1884" s="314"/>
      <c r="F1884" s="314"/>
      <c r="G1884" s="314"/>
      <c r="H1884" s="314"/>
      <c r="I1884" s="314"/>
      <c r="J1884" s="314"/>
      <c r="K1884" s="314"/>
      <c r="L1884">
        <v>628</v>
      </c>
    </row>
    <row r="1885" spans="1:12">
      <c r="A1885" s="314"/>
      <c r="B1885" s="314"/>
      <c r="C1885" s="314"/>
      <c r="D1885" s="314"/>
      <c r="E1885" s="314"/>
      <c r="F1885" s="314"/>
      <c r="G1885" s="314"/>
      <c r="H1885" s="314"/>
      <c r="I1885" s="314"/>
      <c r="J1885" s="314"/>
      <c r="K1885" s="314"/>
      <c r="L1885">
        <v>628</v>
      </c>
    </row>
    <row r="1886" spans="1:12">
      <c r="A1886" s="314" t="s">
        <v>20732</v>
      </c>
      <c r="B1886" s="314" t="s">
        <v>20732</v>
      </c>
      <c r="C1886" s="314" t="s">
        <v>20736</v>
      </c>
      <c r="D1886" s="314" t="s">
        <v>20732</v>
      </c>
      <c r="E1886" s="314" t="s">
        <v>20732</v>
      </c>
      <c r="F1886" s="314" t="s">
        <v>20732</v>
      </c>
      <c r="G1886" s="314">
        <v>1</v>
      </c>
      <c r="H1886" s="314">
        <v>999999</v>
      </c>
      <c r="I1886" s="314">
        <v>1</v>
      </c>
      <c r="J1886" s="314" t="s">
        <v>20732</v>
      </c>
      <c r="K1886" s="314">
        <v>0</v>
      </c>
      <c r="L1886">
        <v>629</v>
      </c>
    </row>
    <row r="1887" spans="1:12">
      <c r="A1887" s="314"/>
      <c r="B1887" s="314"/>
      <c r="C1887" s="314"/>
      <c r="D1887" s="314"/>
      <c r="E1887" s="314"/>
      <c r="F1887" s="314"/>
      <c r="G1887" s="314"/>
      <c r="H1887" s="314"/>
      <c r="I1887" s="314"/>
      <c r="J1887" s="314"/>
      <c r="K1887" s="314"/>
      <c r="L1887">
        <v>629</v>
      </c>
    </row>
    <row r="1888" spans="1:12">
      <c r="A1888" s="314"/>
      <c r="B1888" s="314"/>
      <c r="C1888" s="314"/>
      <c r="D1888" s="314"/>
      <c r="E1888" s="314"/>
      <c r="F1888" s="314"/>
      <c r="G1888" s="314"/>
      <c r="H1888" s="314"/>
      <c r="I1888" s="314"/>
      <c r="J1888" s="314"/>
      <c r="K1888" s="314"/>
      <c r="L1888">
        <v>629</v>
      </c>
    </row>
    <row r="1889" spans="1:12">
      <c r="A1889" s="314" t="s">
        <v>20732</v>
      </c>
      <c r="B1889" s="314" t="s">
        <v>20732</v>
      </c>
      <c r="C1889" s="314" t="s">
        <v>20736</v>
      </c>
      <c r="D1889" s="314" t="s">
        <v>20732</v>
      </c>
      <c r="E1889" s="314" t="s">
        <v>20732</v>
      </c>
      <c r="F1889" s="314" t="s">
        <v>20732</v>
      </c>
      <c r="G1889" s="314">
        <v>1</v>
      </c>
      <c r="H1889" s="314">
        <v>99999</v>
      </c>
      <c r="I1889" s="314">
        <v>1</v>
      </c>
      <c r="J1889" s="314" t="s">
        <v>20732</v>
      </c>
      <c r="K1889" s="314">
        <v>0</v>
      </c>
      <c r="L1889">
        <v>630</v>
      </c>
    </row>
    <row r="1890" spans="1:12">
      <c r="A1890" s="314"/>
      <c r="B1890" s="314"/>
      <c r="C1890" s="314"/>
      <c r="D1890" s="314"/>
      <c r="E1890" s="314"/>
      <c r="F1890" s="314"/>
      <c r="G1890" s="314"/>
      <c r="H1890" s="314"/>
      <c r="I1890" s="314"/>
      <c r="J1890" s="314"/>
      <c r="K1890" s="314"/>
      <c r="L1890">
        <v>630</v>
      </c>
    </row>
    <row r="1891" spans="1:12">
      <c r="A1891" s="314"/>
      <c r="B1891" s="314"/>
      <c r="C1891" s="314"/>
      <c r="D1891" s="314"/>
      <c r="E1891" s="314"/>
      <c r="F1891" s="314"/>
      <c r="G1891" s="314"/>
      <c r="H1891" s="314"/>
      <c r="I1891" s="314"/>
      <c r="J1891" s="314"/>
      <c r="K1891" s="314"/>
      <c r="L1891">
        <v>630</v>
      </c>
    </row>
    <row r="1892" spans="1:12">
      <c r="A1892" s="314" t="s">
        <v>20732</v>
      </c>
      <c r="B1892" s="314" t="s">
        <v>20732</v>
      </c>
      <c r="C1892" s="314" t="s">
        <v>20736</v>
      </c>
      <c r="D1892" s="314" t="s">
        <v>20732</v>
      </c>
      <c r="E1892" s="314" t="s">
        <v>20732</v>
      </c>
      <c r="F1892" s="314" t="s">
        <v>20732</v>
      </c>
      <c r="G1892" s="314">
        <v>1</v>
      </c>
      <c r="H1892" s="314">
        <v>99999</v>
      </c>
      <c r="I1892" s="314">
        <v>1</v>
      </c>
      <c r="J1892" s="314" t="s">
        <v>20732</v>
      </c>
      <c r="K1892" s="314">
        <v>0</v>
      </c>
      <c r="L1892">
        <v>631</v>
      </c>
    </row>
    <row r="1893" spans="1:12">
      <c r="A1893" s="314"/>
      <c r="B1893" s="314"/>
      <c r="C1893" s="314"/>
      <c r="D1893" s="314"/>
      <c r="E1893" s="314"/>
      <c r="F1893" s="314"/>
      <c r="G1893" s="314"/>
      <c r="H1893" s="314"/>
      <c r="I1893" s="314"/>
      <c r="J1893" s="314"/>
      <c r="K1893" s="314"/>
      <c r="L1893">
        <v>631</v>
      </c>
    </row>
    <row r="1894" spans="1:12">
      <c r="A1894" s="314"/>
      <c r="B1894" s="314"/>
      <c r="C1894" s="314"/>
      <c r="D1894" s="314"/>
      <c r="E1894" s="314"/>
      <c r="F1894" s="314"/>
      <c r="G1894" s="314"/>
      <c r="H1894" s="314"/>
      <c r="I1894" s="314"/>
      <c r="J1894" s="314"/>
      <c r="K1894" s="314"/>
      <c r="L1894">
        <v>631</v>
      </c>
    </row>
    <row r="1895" spans="1:12">
      <c r="A1895" s="314" t="s">
        <v>20732</v>
      </c>
      <c r="B1895" s="314" t="s">
        <v>20732</v>
      </c>
      <c r="C1895" s="314" t="s">
        <v>20732</v>
      </c>
      <c r="D1895" s="314" t="s">
        <v>20732</v>
      </c>
      <c r="E1895" s="314" t="s">
        <v>20732</v>
      </c>
      <c r="F1895" s="314" t="s">
        <v>20732</v>
      </c>
      <c r="G1895" s="314">
        <v>1</v>
      </c>
      <c r="H1895" s="314">
        <v>999999</v>
      </c>
      <c r="I1895" s="314">
        <v>1</v>
      </c>
      <c r="J1895" s="314" t="s">
        <v>20736</v>
      </c>
      <c r="K1895" s="314">
        <v>10</v>
      </c>
      <c r="L1895">
        <v>632</v>
      </c>
    </row>
    <row r="1896" spans="1:12">
      <c r="A1896" s="314"/>
      <c r="B1896" s="314"/>
      <c r="C1896" s="314"/>
      <c r="D1896" s="314"/>
      <c r="E1896" s="314"/>
      <c r="F1896" s="314"/>
      <c r="G1896" s="314"/>
      <c r="H1896" s="314"/>
      <c r="I1896" s="314"/>
      <c r="J1896" s="314"/>
      <c r="K1896" s="314"/>
      <c r="L1896">
        <v>632</v>
      </c>
    </row>
    <row r="1897" spans="1:12">
      <c r="A1897" s="314"/>
      <c r="B1897" s="314"/>
      <c r="C1897" s="314"/>
      <c r="D1897" s="314"/>
      <c r="E1897" s="314"/>
      <c r="F1897" s="314"/>
      <c r="G1897" s="314"/>
      <c r="H1897" s="314"/>
      <c r="I1897" s="314"/>
      <c r="J1897" s="314"/>
      <c r="K1897" s="314"/>
      <c r="L1897">
        <v>632</v>
      </c>
    </row>
    <row r="1898" spans="1:12">
      <c r="A1898" s="314" t="s">
        <v>20732</v>
      </c>
      <c r="B1898" s="314" t="s">
        <v>20732</v>
      </c>
      <c r="C1898" s="314" t="s">
        <v>20736</v>
      </c>
      <c r="D1898" s="314" t="s">
        <v>20732</v>
      </c>
      <c r="E1898" s="314" t="s">
        <v>20732</v>
      </c>
      <c r="F1898" s="314" t="s">
        <v>20732</v>
      </c>
      <c r="G1898" s="314">
        <v>1</v>
      </c>
      <c r="H1898" s="314">
        <v>999999</v>
      </c>
      <c r="I1898" s="314">
        <v>1</v>
      </c>
      <c r="J1898" s="314" t="s">
        <v>20732</v>
      </c>
      <c r="K1898" s="314">
        <v>0</v>
      </c>
      <c r="L1898">
        <v>633</v>
      </c>
    </row>
    <row r="1899" spans="1:12">
      <c r="A1899" s="314"/>
      <c r="B1899" s="314"/>
      <c r="C1899" s="314"/>
      <c r="D1899" s="314"/>
      <c r="E1899" s="314"/>
      <c r="F1899" s="314"/>
      <c r="G1899" s="314"/>
      <c r="H1899" s="314"/>
      <c r="I1899" s="314"/>
      <c r="J1899" s="314"/>
      <c r="K1899" s="314"/>
      <c r="L1899">
        <v>633</v>
      </c>
    </row>
    <row r="1900" spans="1:12">
      <c r="A1900" s="314"/>
      <c r="B1900" s="314"/>
      <c r="C1900" s="314"/>
      <c r="D1900" s="314"/>
      <c r="E1900" s="314"/>
      <c r="F1900" s="314"/>
      <c r="G1900" s="314"/>
      <c r="H1900" s="314"/>
      <c r="I1900" s="314"/>
      <c r="J1900" s="314"/>
      <c r="K1900" s="314"/>
      <c r="L1900">
        <v>633</v>
      </c>
    </row>
    <row r="1901" spans="1:12">
      <c r="A1901" s="314" t="s">
        <v>20732</v>
      </c>
      <c r="B1901" s="314" t="s">
        <v>20732</v>
      </c>
      <c r="C1901" s="314" t="s">
        <v>20732</v>
      </c>
      <c r="D1901" s="314" t="s">
        <v>20732</v>
      </c>
      <c r="E1901" s="314" t="s">
        <v>20732</v>
      </c>
      <c r="F1901" s="314" t="s">
        <v>20732</v>
      </c>
      <c r="G1901" s="314">
        <v>1</v>
      </c>
      <c r="H1901" s="314">
        <v>999999</v>
      </c>
      <c r="I1901" s="314">
        <v>1</v>
      </c>
      <c r="J1901" s="314" t="s">
        <v>20736</v>
      </c>
      <c r="K1901" s="314">
        <v>10</v>
      </c>
      <c r="L1901">
        <v>634</v>
      </c>
    </row>
    <row r="1902" spans="1:12">
      <c r="A1902" s="314"/>
      <c r="B1902" s="314"/>
      <c r="C1902" s="314"/>
      <c r="D1902" s="314"/>
      <c r="E1902" s="314"/>
      <c r="F1902" s="314"/>
      <c r="G1902" s="314"/>
      <c r="H1902" s="314"/>
      <c r="I1902" s="314"/>
      <c r="J1902" s="314"/>
      <c r="K1902" s="314"/>
      <c r="L1902">
        <v>634</v>
      </c>
    </row>
    <row r="1903" spans="1:12">
      <c r="A1903" s="314"/>
      <c r="B1903" s="314"/>
      <c r="C1903" s="314"/>
      <c r="D1903" s="314"/>
      <c r="E1903" s="314"/>
      <c r="F1903" s="314"/>
      <c r="G1903" s="314"/>
      <c r="H1903" s="314"/>
      <c r="I1903" s="314"/>
      <c r="J1903" s="314"/>
      <c r="K1903" s="314"/>
      <c r="L1903">
        <v>634</v>
      </c>
    </row>
    <row r="1904" spans="1:12">
      <c r="A1904" s="314" t="s">
        <v>20732</v>
      </c>
      <c r="B1904" s="314" t="s">
        <v>20732</v>
      </c>
      <c r="C1904" s="314" t="s">
        <v>20732</v>
      </c>
      <c r="D1904" s="314" t="s">
        <v>20732</v>
      </c>
      <c r="E1904" s="314" t="s">
        <v>20732</v>
      </c>
      <c r="F1904" s="314" t="s">
        <v>20732</v>
      </c>
      <c r="G1904" s="314">
        <v>1</v>
      </c>
      <c r="H1904" s="314">
        <v>999999</v>
      </c>
      <c r="I1904" s="314">
        <v>1</v>
      </c>
      <c r="J1904" s="314" t="s">
        <v>20736</v>
      </c>
      <c r="K1904" s="314">
        <v>10</v>
      </c>
      <c r="L1904">
        <v>635</v>
      </c>
    </row>
    <row r="1905" spans="1:12">
      <c r="A1905" s="314"/>
      <c r="B1905" s="314"/>
      <c r="C1905" s="314"/>
      <c r="D1905" s="314"/>
      <c r="E1905" s="314"/>
      <c r="F1905" s="314"/>
      <c r="G1905" s="314"/>
      <c r="H1905" s="314"/>
      <c r="I1905" s="314"/>
      <c r="J1905" s="314"/>
      <c r="K1905" s="314"/>
      <c r="L1905">
        <v>635</v>
      </c>
    </row>
    <row r="1906" spans="1:12">
      <c r="A1906" s="314"/>
      <c r="B1906" s="314"/>
      <c r="C1906" s="314"/>
      <c r="D1906" s="314"/>
      <c r="E1906" s="314"/>
      <c r="F1906" s="314"/>
      <c r="G1906" s="314"/>
      <c r="H1906" s="314"/>
      <c r="I1906" s="314"/>
      <c r="J1906" s="314"/>
      <c r="K1906" s="314"/>
      <c r="L1906">
        <v>635</v>
      </c>
    </row>
    <row r="1907" spans="1:12">
      <c r="A1907" s="314" t="s">
        <v>20732</v>
      </c>
      <c r="B1907" s="314" t="s">
        <v>20732</v>
      </c>
      <c r="C1907" s="314" t="s">
        <v>20732</v>
      </c>
      <c r="D1907" s="314" t="s">
        <v>20732</v>
      </c>
      <c r="E1907" s="314" t="s">
        <v>20732</v>
      </c>
      <c r="F1907" s="314" t="s">
        <v>20732</v>
      </c>
      <c r="G1907" s="314">
        <v>1</v>
      </c>
      <c r="H1907" s="314">
        <v>999999</v>
      </c>
      <c r="I1907" s="314">
        <v>1</v>
      </c>
      <c r="J1907" s="314" t="s">
        <v>20736</v>
      </c>
      <c r="K1907" s="314">
        <v>10</v>
      </c>
      <c r="L1907">
        <v>636</v>
      </c>
    </row>
    <row r="1908" spans="1:12">
      <c r="A1908" s="314"/>
      <c r="B1908" s="314"/>
      <c r="C1908" s="314"/>
      <c r="D1908" s="314"/>
      <c r="E1908" s="314"/>
      <c r="F1908" s="314"/>
      <c r="G1908" s="314"/>
      <c r="H1908" s="314"/>
      <c r="I1908" s="314"/>
      <c r="J1908" s="314"/>
      <c r="K1908" s="314"/>
      <c r="L1908">
        <v>636</v>
      </c>
    </row>
    <row r="1909" spans="1:12">
      <c r="A1909" s="314"/>
      <c r="B1909" s="314"/>
      <c r="C1909" s="314"/>
      <c r="D1909" s="314"/>
      <c r="E1909" s="314"/>
      <c r="F1909" s="314"/>
      <c r="G1909" s="314"/>
      <c r="H1909" s="314"/>
      <c r="I1909" s="314"/>
      <c r="J1909" s="314"/>
      <c r="K1909" s="314"/>
      <c r="L1909">
        <v>636</v>
      </c>
    </row>
    <row r="1910" spans="1:12">
      <c r="A1910" s="314" t="s">
        <v>20732</v>
      </c>
      <c r="B1910" s="314" t="s">
        <v>20732</v>
      </c>
      <c r="C1910" s="314" t="s">
        <v>20732</v>
      </c>
      <c r="D1910" s="314" t="s">
        <v>20732</v>
      </c>
      <c r="E1910" s="314" t="s">
        <v>20732</v>
      </c>
      <c r="F1910" s="314" t="s">
        <v>20732</v>
      </c>
      <c r="G1910" s="314">
        <v>1</v>
      </c>
      <c r="H1910" s="314">
        <v>999999</v>
      </c>
      <c r="I1910" s="314">
        <v>1</v>
      </c>
      <c r="J1910" s="314" t="s">
        <v>20736</v>
      </c>
      <c r="K1910" s="314">
        <v>10</v>
      </c>
      <c r="L1910">
        <v>637</v>
      </c>
    </row>
    <row r="1911" spans="1:12">
      <c r="A1911" s="314"/>
      <c r="B1911" s="314"/>
      <c r="C1911" s="314"/>
      <c r="D1911" s="314"/>
      <c r="E1911" s="314"/>
      <c r="F1911" s="314"/>
      <c r="G1911" s="314"/>
      <c r="H1911" s="314"/>
      <c r="I1911" s="314"/>
      <c r="J1911" s="314"/>
      <c r="K1911" s="314"/>
      <c r="L1911">
        <v>637</v>
      </c>
    </row>
    <row r="1912" spans="1:12">
      <c r="A1912" s="314"/>
      <c r="B1912" s="314"/>
      <c r="C1912" s="314"/>
      <c r="D1912" s="314"/>
      <c r="E1912" s="314"/>
      <c r="F1912" s="314"/>
      <c r="G1912" s="314"/>
      <c r="H1912" s="314"/>
      <c r="I1912" s="314"/>
      <c r="J1912" s="314"/>
      <c r="K1912" s="314"/>
      <c r="L1912">
        <v>637</v>
      </c>
    </row>
    <row r="1913" spans="1:12">
      <c r="A1913" s="314" t="s">
        <v>20732</v>
      </c>
      <c r="B1913" s="314" t="s">
        <v>20732</v>
      </c>
      <c r="C1913" s="314" t="s">
        <v>20732</v>
      </c>
      <c r="D1913" s="314" t="s">
        <v>20732</v>
      </c>
      <c r="E1913" s="314" t="s">
        <v>20732</v>
      </c>
      <c r="F1913" s="314" t="s">
        <v>20732</v>
      </c>
      <c r="G1913" s="314">
        <v>1</v>
      </c>
      <c r="H1913" s="314">
        <v>999999</v>
      </c>
      <c r="I1913" s="314">
        <v>1</v>
      </c>
      <c r="J1913" s="314" t="s">
        <v>20736</v>
      </c>
      <c r="K1913" s="314">
        <v>10</v>
      </c>
      <c r="L1913">
        <v>638</v>
      </c>
    </row>
    <row r="1914" spans="1:12">
      <c r="A1914" s="314"/>
      <c r="B1914" s="314"/>
      <c r="C1914" s="314"/>
      <c r="D1914" s="314"/>
      <c r="E1914" s="314"/>
      <c r="F1914" s="314"/>
      <c r="G1914" s="314"/>
      <c r="H1914" s="314"/>
      <c r="I1914" s="314"/>
      <c r="J1914" s="314"/>
      <c r="K1914" s="314"/>
      <c r="L1914">
        <v>638</v>
      </c>
    </row>
    <row r="1915" spans="1:12">
      <c r="A1915" s="314"/>
      <c r="B1915" s="314"/>
      <c r="C1915" s="314"/>
      <c r="D1915" s="314"/>
      <c r="E1915" s="314"/>
      <c r="F1915" s="314"/>
      <c r="G1915" s="314"/>
      <c r="H1915" s="314"/>
      <c r="I1915" s="314"/>
      <c r="J1915" s="314"/>
      <c r="K1915" s="314"/>
      <c r="L1915">
        <v>638</v>
      </c>
    </row>
    <row r="1916" spans="1:12">
      <c r="A1916" s="314" t="s">
        <v>20732</v>
      </c>
      <c r="B1916" s="314" t="s">
        <v>20732</v>
      </c>
      <c r="C1916" s="314" t="s">
        <v>20732</v>
      </c>
      <c r="D1916" s="314" t="s">
        <v>20732</v>
      </c>
      <c r="E1916" s="314" t="s">
        <v>20732</v>
      </c>
      <c r="F1916" s="314" t="s">
        <v>20732</v>
      </c>
      <c r="G1916" s="314">
        <v>1</v>
      </c>
      <c r="H1916" s="314">
        <v>999999</v>
      </c>
      <c r="I1916" s="314">
        <v>1</v>
      </c>
      <c r="J1916" s="314" t="s">
        <v>20736</v>
      </c>
      <c r="K1916" s="314">
        <v>10</v>
      </c>
      <c r="L1916">
        <v>639</v>
      </c>
    </row>
    <row r="1917" spans="1:12">
      <c r="A1917" s="314"/>
      <c r="B1917" s="314"/>
      <c r="C1917" s="314"/>
      <c r="D1917" s="314"/>
      <c r="E1917" s="314"/>
      <c r="F1917" s="314"/>
      <c r="G1917" s="314"/>
      <c r="H1917" s="314"/>
      <c r="I1917" s="314"/>
      <c r="J1917" s="314"/>
      <c r="K1917" s="314"/>
      <c r="L1917">
        <v>639</v>
      </c>
    </row>
    <row r="1918" spans="1:12">
      <c r="A1918" s="314"/>
      <c r="B1918" s="314"/>
      <c r="C1918" s="314"/>
      <c r="D1918" s="314"/>
      <c r="E1918" s="314"/>
      <c r="F1918" s="314"/>
      <c r="G1918" s="314"/>
      <c r="H1918" s="314"/>
      <c r="I1918" s="314"/>
      <c r="J1918" s="314"/>
      <c r="K1918" s="314"/>
      <c r="L1918">
        <v>639</v>
      </c>
    </row>
    <row r="1919" spans="1:12">
      <c r="A1919" s="314" t="s">
        <v>20732</v>
      </c>
      <c r="B1919" s="314" t="s">
        <v>20732</v>
      </c>
      <c r="C1919" s="314" t="s">
        <v>20732</v>
      </c>
      <c r="D1919" s="314" t="s">
        <v>20732</v>
      </c>
      <c r="E1919" s="314" t="s">
        <v>20732</v>
      </c>
      <c r="F1919" s="314" t="s">
        <v>20732</v>
      </c>
      <c r="G1919" s="314">
        <v>1</v>
      </c>
      <c r="H1919" s="314">
        <v>999999</v>
      </c>
      <c r="I1919" s="314">
        <v>1</v>
      </c>
      <c r="J1919" s="314" t="s">
        <v>20736</v>
      </c>
      <c r="K1919" s="314">
        <v>10</v>
      </c>
      <c r="L1919">
        <v>640</v>
      </c>
    </row>
    <row r="1920" spans="1:12">
      <c r="A1920" s="314"/>
      <c r="B1920" s="314"/>
      <c r="C1920" s="314"/>
      <c r="D1920" s="314"/>
      <c r="E1920" s="314"/>
      <c r="F1920" s="314"/>
      <c r="G1920" s="314"/>
      <c r="H1920" s="314"/>
      <c r="I1920" s="314"/>
      <c r="J1920" s="314"/>
      <c r="K1920" s="314"/>
      <c r="L1920">
        <v>640</v>
      </c>
    </row>
    <row r="1921" spans="1:12">
      <c r="A1921" s="314"/>
      <c r="B1921" s="314"/>
      <c r="C1921" s="314"/>
      <c r="D1921" s="314"/>
      <c r="E1921" s="314"/>
      <c r="F1921" s="314"/>
      <c r="G1921" s="314"/>
      <c r="H1921" s="314"/>
      <c r="I1921" s="314"/>
      <c r="J1921" s="314"/>
      <c r="K1921" s="314"/>
      <c r="L1921">
        <v>640</v>
      </c>
    </row>
    <row r="1922" spans="1:12">
      <c r="A1922" s="314" t="s">
        <v>20732</v>
      </c>
      <c r="B1922" s="314" t="s">
        <v>20732</v>
      </c>
      <c r="C1922" s="314" t="s">
        <v>20732</v>
      </c>
      <c r="D1922" s="314" t="s">
        <v>20732</v>
      </c>
      <c r="E1922" s="314" t="s">
        <v>20732</v>
      </c>
      <c r="F1922" s="314" t="s">
        <v>20732</v>
      </c>
      <c r="G1922" s="314">
        <v>1</v>
      </c>
      <c r="H1922" s="314">
        <v>999999</v>
      </c>
      <c r="I1922" s="314">
        <v>1</v>
      </c>
      <c r="J1922" s="314" t="s">
        <v>20736</v>
      </c>
      <c r="K1922" s="314">
        <v>10</v>
      </c>
      <c r="L1922">
        <v>641</v>
      </c>
    </row>
    <row r="1923" spans="1:12">
      <c r="A1923" s="314"/>
      <c r="B1923" s="314"/>
      <c r="C1923" s="314"/>
      <c r="D1923" s="314"/>
      <c r="E1923" s="314"/>
      <c r="F1923" s="314"/>
      <c r="G1923" s="314"/>
      <c r="H1923" s="314"/>
      <c r="I1923" s="314"/>
      <c r="J1923" s="314"/>
      <c r="K1923" s="314"/>
      <c r="L1923">
        <v>641</v>
      </c>
    </row>
    <row r="1924" spans="1:12">
      <c r="A1924" s="314"/>
      <c r="B1924" s="314"/>
      <c r="C1924" s="314"/>
      <c r="D1924" s="314"/>
      <c r="E1924" s="314"/>
      <c r="F1924" s="314"/>
      <c r="G1924" s="314"/>
      <c r="H1924" s="314"/>
      <c r="I1924" s="314"/>
      <c r="J1924" s="314"/>
      <c r="K1924" s="314"/>
      <c r="L1924">
        <v>641</v>
      </c>
    </row>
    <row r="1925" spans="1:12">
      <c r="A1925" s="314" t="s">
        <v>20732</v>
      </c>
      <c r="B1925" s="314" t="s">
        <v>20732</v>
      </c>
      <c r="C1925" s="314" t="s">
        <v>20732</v>
      </c>
      <c r="D1925" s="314" t="s">
        <v>20732</v>
      </c>
      <c r="E1925" s="314" t="s">
        <v>20732</v>
      </c>
      <c r="F1925" s="314" t="s">
        <v>20732</v>
      </c>
      <c r="G1925" s="314">
        <v>1</v>
      </c>
      <c r="H1925" s="314">
        <v>999999</v>
      </c>
      <c r="I1925" s="314">
        <v>1</v>
      </c>
      <c r="J1925" s="314" t="s">
        <v>20736</v>
      </c>
      <c r="K1925" s="314">
        <v>10</v>
      </c>
      <c r="L1925">
        <v>642</v>
      </c>
    </row>
    <row r="1926" spans="1:12">
      <c r="A1926" s="314"/>
      <c r="B1926" s="314"/>
      <c r="C1926" s="314"/>
      <c r="D1926" s="314"/>
      <c r="E1926" s="314"/>
      <c r="F1926" s="314"/>
      <c r="G1926" s="314"/>
      <c r="H1926" s="314"/>
      <c r="I1926" s="314"/>
      <c r="J1926" s="314"/>
      <c r="K1926" s="314"/>
      <c r="L1926">
        <v>642</v>
      </c>
    </row>
    <row r="1927" spans="1:12">
      <c r="A1927" s="314"/>
      <c r="B1927" s="314"/>
      <c r="C1927" s="314"/>
      <c r="D1927" s="314"/>
      <c r="E1927" s="314"/>
      <c r="F1927" s="314"/>
      <c r="G1927" s="314"/>
      <c r="H1927" s="314"/>
      <c r="I1927" s="314"/>
      <c r="J1927" s="314"/>
      <c r="K1927" s="314"/>
      <c r="L1927">
        <v>642</v>
      </c>
    </row>
    <row r="1928" spans="1:12">
      <c r="A1928" s="314" t="s">
        <v>20732</v>
      </c>
      <c r="B1928" s="314" t="s">
        <v>20732</v>
      </c>
      <c r="C1928" s="314" t="s">
        <v>20732</v>
      </c>
      <c r="D1928" s="314" t="s">
        <v>20732</v>
      </c>
      <c r="E1928" s="314" t="s">
        <v>20732</v>
      </c>
      <c r="F1928" s="314" t="s">
        <v>20732</v>
      </c>
      <c r="G1928" s="314">
        <v>1</v>
      </c>
      <c r="H1928" s="314">
        <v>999999</v>
      </c>
      <c r="I1928" s="314">
        <v>1</v>
      </c>
      <c r="J1928" s="314" t="s">
        <v>20736</v>
      </c>
      <c r="K1928" s="314">
        <v>10</v>
      </c>
      <c r="L1928">
        <v>643</v>
      </c>
    </row>
    <row r="1929" spans="1:12">
      <c r="A1929" s="314"/>
      <c r="B1929" s="314"/>
      <c r="C1929" s="314"/>
      <c r="D1929" s="314"/>
      <c r="E1929" s="314"/>
      <c r="F1929" s="314"/>
      <c r="G1929" s="314"/>
      <c r="H1929" s="314"/>
      <c r="I1929" s="314"/>
      <c r="J1929" s="314"/>
      <c r="K1929" s="314"/>
      <c r="L1929">
        <v>643</v>
      </c>
    </row>
    <row r="1930" spans="1:12">
      <c r="A1930" s="314"/>
      <c r="B1930" s="314"/>
      <c r="C1930" s="314"/>
      <c r="D1930" s="314"/>
      <c r="E1930" s="314"/>
      <c r="F1930" s="314"/>
      <c r="G1930" s="314"/>
      <c r="H1930" s="314"/>
      <c r="I1930" s="314"/>
      <c r="J1930" s="314"/>
      <c r="K1930" s="314"/>
      <c r="L1930">
        <v>643</v>
      </c>
    </row>
    <row r="1931" spans="1:12">
      <c r="A1931" s="314" t="s">
        <v>20732</v>
      </c>
      <c r="B1931" s="314" t="s">
        <v>20732</v>
      </c>
      <c r="C1931" s="314" t="s">
        <v>20732</v>
      </c>
      <c r="D1931" s="314" t="s">
        <v>20732</v>
      </c>
      <c r="E1931" s="314" t="s">
        <v>20732</v>
      </c>
      <c r="F1931" s="314" t="s">
        <v>20732</v>
      </c>
      <c r="G1931" s="314">
        <v>1</v>
      </c>
      <c r="H1931" s="314">
        <v>999999</v>
      </c>
      <c r="I1931" s="314">
        <v>1</v>
      </c>
      <c r="J1931" s="314" t="s">
        <v>20736</v>
      </c>
      <c r="K1931" s="314">
        <v>10</v>
      </c>
      <c r="L1931">
        <v>644</v>
      </c>
    </row>
    <row r="1932" spans="1:12">
      <c r="A1932" s="314"/>
      <c r="B1932" s="314"/>
      <c r="C1932" s="314"/>
      <c r="D1932" s="314"/>
      <c r="E1932" s="314"/>
      <c r="F1932" s="314"/>
      <c r="G1932" s="314"/>
      <c r="H1932" s="314"/>
      <c r="I1932" s="314"/>
      <c r="J1932" s="314"/>
      <c r="K1932" s="314"/>
      <c r="L1932">
        <v>644</v>
      </c>
    </row>
    <row r="1933" spans="1:12">
      <c r="A1933" s="314"/>
      <c r="B1933" s="314"/>
      <c r="C1933" s="314"/>
      <c r="D1933" s="314"/>
      <c r="E1933" s="314"/>
      <c r="F1933" s="314"/>
      <c r="G1933" s="314"/>
      <c r="H1933" s="314"/>
      <c r="I1933" s="314"/>
      <c r="J1933" s="314"/>
      <c r="K1933" s="314"/>
      <c r="L1933">
        <v>644</v>
      </c>
    </row>
    <row r="1934" spans="1:12">
      <c r="A1934" s="314" t="s">
        <v>20732</v>
      </c>
      <c r="B1934" s="314" t="s">
        <v>20732</v>
      </c>
      <c r="C1934" s="314" t="s">
        <v>20732</v>
      </c>
      <c r="D1934" s="314" t="s">
        <v>20732</v>
      </c>
      <c r="E1934" s="314" t="s">
        <v>20732</v>
      </c>
      <c r="F1934" s="314" t="s">
        <v>20732</v>
      </c>
      <c r="G1934" s="314">
        <v>1</v>
      </c>
      <c r="H1934" s="314">
        <v>999999</v>
      </c>
      <c r="I1934" s="314">
        <v>1</v>
      </c>
      <c r="J1934" s="314" t="s">
        <v>20736</v>
      </c>
      <c r="K1934" s="314">
        <v>10</v>
      </c>
      <c r="L1934">
        <v>645</v>
      </c>
    </row>
    <row r="1935" spans="1:12">
      <c r="A1935" s="314"/>
      <c r="B1935" s="314"/>
      <c r="C1935" s="314"/>
      <c r="D1935" s="314"/>
      <c r="E1935" s="314"/>
      <c r="F1935" s="314"/>
      <c r="G1935" s="314"/>
      <c r="H1935" s="314"/>
      <c r="I1935" s="314"/>
      <c r="J1935" s="314"/>
      <c r="K1935" s="314"/>
      <c r="L1935">
        <v>645</v>
      </c>
    </row>
    <row r="1936" spans="1:12">
      <c r="A1936" s="314"/>
      <c r="B1936" s="314"/>
      <c r="C1936" s="314"/>
      <c r="D1936" s="314"/>
      <c r="E1936" s="314"/>
      <c r="F1936" s="314"/>
      <c r="G1936" s="314"/>
      <c r="H1936" s="314"/>
      <c r="I1936" s="314"/>
      <c r="J1936" s="314"/>
      <c r="K1936" s="314"/>
      <c r="L1936">
        <v>645</v>
      </c>
    </row>
    <row r="1937" spans="1:12">
      <c r="A1937" s="314" t="s">
        <v>20732</v>
      </c>
      <c r="B1937" s="314" t="s">
        <v>20732</v>
      </c>
      <c r="C1937" s="314" t="s">
        <v>20732</v>
      </c>
      <c r="D1937" s="314" t="s">
        <v>20732</v>
      </c>
      <c r="E1937" s="314" t="s">
        <v>20732</v>
      </c>
      <c r="F1937" s="314" t="s">
        <v>20732</v>
      </c>
      <c r="G1937" s="314">
        <v>1</v>
      </c>
      <c r="H1937" s="314">
        <v>999999</v>
      </c>
      <c r="I1937" s="314">
        <v>1</v>
      </c>
      <c r="J1937" s="314" t="s">
        <v>20736</v>
      </c>
      <c r="K1937" s="314">
        <v>10</v>
      </c>
      <c r="L1937">
        <v>646</v>
      </c>
    </row>
    <row r="1938" spans="1:12">
      <c r="A1938" s="314"/>
      <c r="B1938" s="314"/>
      <c r="C1938" s="314"/>
      <c r="D1938" s="314"/>
      <c r="E1938" s="314"/>
      <c r="F1938" s="314"/>
      <c r="G1938" s="314"/>
      <c r="H1938" s="314"/>
      <c r="I1938" s="314"/>
      <c r="J1938" s="314"/>
      <c r="K1938" s="314"/>
      <c r="L1938">
        <v>646</v>
      </c>
    </row>
    <row r="1939" spans="1:12">
      <c r="A1939" s="314"/>
      <c r="B1939" s="314"/>
      <c r="C1939" s="314"/>
      <c r="D1939" s="314"/>
      <c r="E1939" s="314"/>
      <c r="F1939" s="314"/>
      <c r="G1939" s="314"/>
      <c r="H1939" s="314"/>
      <c r="I1939" s="314"/>
      <c r="J1939" s="314"/>
      <c r="K1939" s="314"/>
      <c r="L1939">
        <v>646</v>
      </c>
    </row>
    <row r="1940" spans="1:12">
      <c r="A1940" s="314" t="s">
        <v>20732</v>
      </c>
      <c r="B1940" s="314" t="s">
        <v>20732</v>
      </c>
      <c r="C1940" s="314" t="s">
        <v>20732</v>
      </c>
      <c r="D1940" s="314" t="s">
        <v>20732</v>
      </c>
      <c r="E1940" s="314" t="s">
        <v>20732</v>
      </c>
      <c r="F1940" s="314" t="s">
        <v>20732</v>
      </c>
      <c r="G1940" s="314">
        <v>1</v>
      </c>
      <c r="H1940" s="314">
        <v>999999</v>
      </c>
      <c r="I1940" s="314">
        <v>1</v>
      </c>
      <c r="J1940" s="314" t="s">
        <v>20736</v>
      </c>
      <c r="K1940" s="314">
        <v>10</v>
      </c>
      <c r="L1940">
        <v>647</v>
      </c>
    </row>
    <row r="1941" spans="1:12">
      <c r="A1941" s="314"/>
      <c r="B1941" s="314"/>
      <c r="C1941" s="314"/>
      <c r="D1941" s="314"/>
      <c r="E1941" s="314"/>
      <c r="F1941" s="314"/>
      <c r="G1941" s="314"/>
      <c r="H1941" s="314"/>
      <c r="I1941" s="314"/>
      <c r="J1941" s="314"/>
      <c r="K1941" s="314"/>
      <c r="L1941">
        <v>647</v>
      </c>
    </row>
    <row r="1942" spans="1:12">
      <c r="A1942" s="314"/>
      <c r="B1942" s="314"/>
      <c r="C1942" s="314"/>
      <c r="D1942" s="314"/>
      <c r="E1942" s="314"/>
      <c r="F1942" s="314"/>
      <c r="G1942" s="314"/>
      <c r="H1942" s="314"/>
      <c r="I1942" s="314"/>
      <c r="J1942" s="314"/>
      <c r="K1942" s="314"/>
      <c r="L1942">
        <v>647</v>
      </c>
    </row>
    <row r="1943" spans="1:12">
      <c r="A1943" s="314" t="s">
        <v>20732</v>
      </c>
      <c r="B1943" s="314" t="s">
        <v>20732</v>
      </c>
      <c r="C1943" s="314" t="s">
        <v>20732</v>
      </c>
      <c r="D1943" s="314" t="s">
        <v>20732</v>
      </c>
      <c r="E1943" s="314" t="s">
        <v>20732</v>
      </c>
      <c r="F1943" s="314" t="s">
        <v>20732</v>
      </c>
      <c r="G1943" s="314">
        <v>1</v>
      </c>
      <c r="H1943" s="314">
        <v>999999</v>
      </c>
      <c r="I1943" s="314">
        <v>1</v>
      </c>
      <c r="J1943" s="314" t="s">
        <v>20736</v>
      </c>
      <c r="K1943" s="314">
        <v>10</v>
      </c>
      <c r="L1943">
        <v>648</v>
      </c>
    </row>
    <row r="1944" spans="1:12">
      <c r="A1944" s="314"/>
      <c r="B1944" s="314"/>
      <c r="C1944" s="314"/>
      <c r="D1944" s="314"/>
      <c r="E1944" s="314"/>
      <c r="F1944" s="314"/>
      <c r="G1944" s="314"/>
      <c r="H1944" s="314"/>
      <c r="I1944" s="314"/>
      <c r="J1944" s="314"/>
      <c r="K1944" s="314"/>
      <c r="L1944">
        <v>648</v>
      </c>
    </row>
    <row r="1945" spans="1:12">
      <c r="A1945" s="314"/>
      <c r="B1945" s="314"/>
      <c r="C1945" s="314"/>
      <c r="D1945" s="314"/>
      <c r="E1945" s="314"/>
      <c r="F1945" s="314"/>
      <c r="G1945" s="314"/>
      <c r="H1945" s="314"/>
      <c r="I1945" s="314"/>
      <c r="J1945" s="314"/>
      <c r="K1945" s="314"/>
      <c r="L1945">
        <v>648</v>
      </c>
    </row>
    <row r="1946" spans="1:12">
      <c r="A1946" s="314" t="s">
        <v>20732</v>
      </c>
      <c r="B1946" s="314" t="s">
        <v>20732</v>
      </c>
      <c r="C1946" s="314" t="s">
        <v>20732</v>
      </c>
      <c r="D1946" s="314" t="s">
        <v>20732</v>
      </c>
      <c r="E1946" s="314" t="s">
        <v>20732</v>
      </c>
      <c r="F1946" s="314" t="s">
        <v>20732</v>
      </c>
      <c r="G1946" s="314">
        <v>1</v>
      </c>
      <c r="H1946" s="314">
        <v>999999</v>
      </c>
      <c r="I1946" s="314">
        <v>1</v>
      </c>
      <c r="J1946" s="314" t="s">
        <v>20736</v>
      </c>
      <c r="K1946" s="314">
        <v>10</v>
      </c>
      <c r="L1946">
        <v>649</v>
      </c>
    </row>
    <row r="1947" spans="1:12">
      <c r="A1947" s="314"/>
      <c r="B1947" s="314"/>
      <c r="C1947" s="314"/>
      <c r="D1947" s="314"/>
      <c r="E1947" s="314"/>
      <c r="F1947" s="314"/>
      <c r="G1947" s="314"/>
      <c r="H1947" s="314"/>
      <c r="I1947" s="314"/>
      <c r="J1947" s="314"/>
      <c r="K1947" s="314"/>
      <c r="L1947">
        <v>649</v>
      </c>
    </row>
    <row r="1948" spans="1:12">
      <c r="A1948" s="314"/>
      <c r="B1948" s="314"/>
      <c r="C1948" s="314"/>
      <c r="D1948" s="314"/>
      <c r="E1948" s="314"/>
      <c r="F1948" s="314"/>
      <c r="G1948" s="314"/>
      <c r="H1948" s="314"/>
      <c r="I1948" s="314"/>
      <c r="J1948" s="314"/>
      <c r="K1948" s="314"/>
      <c r="L1948">
        <v>649</v>
      </c>
    </row>
    <row r="1949" spans="1:12">
      <c r="A1949" s="314" t="s">
        <v>20732</v>
      </c>
      <c r="B1949" s="314" t="s">
        <v>20732</v>
      </c>
      <c r="C1949" s="314" t="s">
        <v>20732</v>
      </c>
      <c r="D1949" s="314" t="s">
        <v>20732</v>
      </c>
      <c r="E1949" s="314" t="s">
        <v>20732</v>
      </c>
      <c r="F1949" s="314" t="s">
        <v>20732</v>
      </c>
      <c r="G1949" s="314">
        <v>1</v>
      </c>
      <c r="H1949" s="314">
        <v>999999</v>
      </c>
      <c r="I1949" s="314">
        <v>1</v>
      </c>
      <c r="J1949" s="314" t="s">
        <v>20736</v>
      </c>
      <c r="K1949" s="314">
        <v>10</v>
      </c>
      <c r="L1949">
        <v>650</v>
      </c>
    </row>
    <row r="1950" spans="1:12">
      <c r="A1950" s="314"/>
      <c r="B1950" s="314"/>
      <c r="C1950" s="314"/>
      <c r="D1950" s="314"/>
      <c r="E1950" s="314"/>
      <c r="F1950" s="314"/>
      <c r="G1950" s="314"/>
      <c r="H1950" s="314"/>
      <c r="I1950" s="314"/>
      <c r="J1950" s="314"/>
      <c r="K1950" s="314"/>
      <c r="L1950">
        <v>650</v>
      </c>
    </row>
    <row r="1951" spans="1:12">
      <c r="A1951" s="314"/>
      <c r="B1951" s="314"/>
      <c r="C1951" s="314"/>
      <c r="D1951" s="314"/>
      <c r="E1951" s="314"/>
      <c r="F1951" s="314"/>
      <c r="G1951" s="314"/>
      <c r="H1951" s="314"/>
      <c r="I1951" s="314"/>
      <c r="J1951" s="314"/>
      <c r="K1951" s="314"/>
      <c r="L1951">
        <v>650</v>
      </c>
    </row>
    <row r="1952" spans="1:12">
      <c r="A1952" s="314" t="s">
        <v>20732</v>
      </c>
      <c r="B1952" s="314" t="s">
        <v>20732</v>
      </c>
      <c r="C1952" s="314" t="s">
        <v>20732</v>
      </c>
      <c r="D1952" s="314" t="s">
        <v>20732</v>
      </c>
      <c r="E1952" s="314" t="s">
        <v>20732</v>
      </c>
      <c r="F1952" s="314" t="s">
        <v>20732</v>
      </c>
      <c r="G1952" s="314">
        <v>1</v>
      </c>
      <c r="H1952" s="314">
        <v>999999</v>
      </c>
      <c r="I1952" s="314">
        <v>1</v>
      </c>
      <c r="J1952" s="314" t="s">
        <v>20736</v>
      </c>
      <c r="K1952" s="314">
        <v>10</v>
      </c>
      <c r="L1952">
        <v>651</v>
      </c>
    </row>
    <row r="1953" spans="1:12">
      <c r="A1953" s="314"/>
      <c r="B1953" s="314"/>
      <c r="C1953" s="314"/>
      <c r="D1953" s="314"/>
      <c r="E1953" s="314"/>
      <c r="F1953" s="314"/>
      <c r="G1953" s="314"/>
      <c r="H1953" s="314"/>
      <c r="I1953" s="314"/>
      <c r="J1953" s="314"/>
      <c r="K1953" s="314"/>
      <c r="L1953">
        <v>651</v>
      </c>
    </row>
    <row r="1954" spans="1:12">
      <c r="A1954" s="314"/>
      <c r="B1954" s="314"/>
      <c r="C1954" s="314"/>
      <c r="D1954" s="314"/>
      <c r="E1954" s="314"/>
      <c r="F1954" s="314"/>
      <c r="G1954" s="314"/>
      <c r="H1954" s="314"/>
      <c r="I1954" s="314"/>
      <c r="J1954" s="314"/>
      <c r="K1954" s="314"/>
      <c r="L1954">
        <v>651</v>
      </c>
    </row>
    <row r="1955" spans="1:12">
      <c r="A1955" s="314" t="s">
        <v>20732</v>
      </c>
      <c r="B1955" s="314" t="s">
        <v>20732</v>
      </c>
      <c r="C1955" s="314" t="s">
        <v>20732</v>
      </c>
      <c r="D1955" s="314" t="s">
        <v>20732</v>
      </c>
      <c r="E1955" s="314" t="s">
        <v>20732</v>
      </c>
      <c r="F1955" s="314" t="s">
        <v>20732</v>
      </c>
      <c r="G1955" s="314">
        <v>1</v>
      </c>
      <c r="H1955" s="314">
        <v>999999</v>
      </c>
      <c r="I1955" s="314">
        <v>1</v>
      </c>
      <c r="J1955" s="314" t="s">
        <v>20736</v>
      </c>
      <c r="K1955" s="314">
        <v>10</v>
      </c>
      <c r="L1955">
        <v>652</v>
      </c>
    </row>
    <row r="1956" spans="1:12">
      <c r="A1956" s="314"/>
      <c r="B1956" s="314"/>
      <c r="C1956" s="314"/>
      <c r="D1956" s="314"/>
      <c r="E1956" s="314"/>
      <c r="F1956" s="314"/>
      <c r="G1956" s="314"/>
      <c r="H1956" s="314"/>
      <c r="I1956" s="314"/>
      <c r="J1956" s="314"/>
      <c r="K1956" s="314"/>
      <c r="L1956">
        <v>652</v>
      </c>
    </row>
    <row r="1957" spans="1:12">
      <c r="A1957" s="314"/>
      <c r="B1957" s="314"/>
      <c r="C1957" s="314"/>
      <c r="D1957" s="314"/>
      <c r="E1957" s="314"/>
      <c r="F1957" s="314"/>
      <c r="G1957" s="314"/>
      <c r="H1957" s="314"/>
      <c r="I1957" s="314"/>
      <c r="J1957" s="314"/>
      <c r="K1957" s="314"/>
      <c r="L1957">
        <v>652</v>
      </c>
    </row>
    <row r="1958" spans="1:12">
      <c r="A1958" s="314" t="s">
        <v>20732</v>
      </c>
      <c r="B1958" s="314" t="s">
        <v>20732</v>
      </c>
      <c r="C1958" s="314" t="s">
        <v>20732</v>
      </c>
      <c r="D1958" s="314" t="s">
        <v>20732</v>
      </c>
      <c r="E1958" s="314" t="s">
        <v>20732</v>
      </c>
      <c r="F1958" s="314" t="s">
        <v>20732</v>
      </c>
      <c r="G1958" s="314">
        <v>1</v>
      </c>
      <c r="H1958" s="314">
        <v>999999</v>
      </c>
      <c r="I1958" s="314">
        <v>1</v>
      </c>
      <c r="J1958" s="314" t="s">
        <v>20736</v>
      </c>
      <c r="K1958" s="314">
        <v>10</v>
      </c>
      <c r="L1958">
        <v>653</v>
      </c>
    </row>
    <row r="1959" spans="1:12">
      <c r="A1959" s="314"/>
      <c r="B1959" s="314"/>
      <c r="C1959" s="314"/>
      <c r="D1959" s="314"/>
      <c r="E1959" s="314"/>
      <c r="F1959" s="314"/>
      <c r="G1959" s="314"/>
      <c r="H1959" s="314"/>
      <c r="I1959" s="314"/>
      <c r="J1959" s="314"/>
      <c r="K1959" s="314"/>
      <c r="L1959">
        <v>653</v>
      </c>
    </row>
    <row r="1960" spans="1:12">
      <c r="A1960" s="314"/>
      <c r="B1960" s="314"/>
      <c r="C1960" s="314"/>
      <c r="D1960" s="314"/>
      <c r="E1960" s="314"/>
      <c r="F1960" s="314"/>
      <c r="G1960" s="314"/>
      <c r="H1960" s="314"/>
      <c r="I1960" s="314"/>
      <c r="J1960" s="314"/>
      <c r="K1960" s="314"/>
      <c r="L1960">
        <v>653</v>
      </c>
    </row>
    <row r="1961" spans="1:12">
      <c r="A1961" s="314" t="s">
        <v>20732</v>
      </c>
      <c r="B1961" s="314" t="s">
        <v>20732</v>
      </c>
      <c r="C1961" s="314" t="s">
        <v>20732</v>
      </c>
      <c r="D1961" s="314" t="s">
        <v>20732</v>
      </c>
      <c r="E1961" s="314" t="s">
        <v>20732</v>
      </c>
      <c r="F1961" s="314" t="s">
        <v>20732</v>
      </c>
      <c r="G1961" s="314">
        <v>1</v>
      </c>
      <c r="H1961" s="314">
        <v>999999</v>
      </c>
      <c r="I1961" s="314">
        <v>1</v>
      </c>
      <c r="J1961" s="314" t="s">
        <v>20736</v>
      </c>
      <c r="K1961" s="314">
        <v>10</v>
      </c>
      <c r="L1961">
        <v>654</v>
      </c>
    </row>
    <row r="1962" spans="1:12">
      <c r="A1962" s="314"/>
      <c r="B1962" s="314"/>
      <c r="C1962" s="314"/>
      <c r="D1962" s="314"/>
      <c r="E1962" s="314"/>
      <c r="F1962" s="314"/>
      <c r="G1962" s="314"/>
      <c r="H1962" s="314"/>
      <c r="I1962" s="314"/>
      <c r="J1962" s="314"/>
      <c r="K1962" s="314"/>
      <c r="L1962">
        <v>654</v>
      </c>
    </row>
    <row r="1963" spans="1:12">
      <c r="A1963" s="314"/>
      <c r="B1963" s="314"/>
      <c r="C1963" s="314"/>
      <c r="D1963" s="314"/>
      <c r="E1963" s="314"/>
      <c r="F1963" s="314"/>
      <c r="G1963" s="314"/>
      <c r="H1963" s="314"/>
      <c r="I1963" s="314"/>
      <c r="J1963" s="314"/>
      <c r="K1963" s="314"/>
      <c r="L1963">
        <v>654</v>
      </c>
    </row>
    <row r="1964" spans="1:12">
      <c r="A1964" s="314" t="s">
        <v>20732</v>
      </c>
      <c r="B1964" s="314" t="s">
        <v>20732</v>
      </c>
      <c r="C1964" s="314" t="s">
        <v>20732</v>
      </c>
      <c r="D1964" s="314" t="s">
        <v>20732</v>
      </c>
      <c r="E1964" s="314" t="s">
        <v>20732</v>
      </c>
      <c r="F1964" s="314" t="s">
        <v>20732</v>
      </c>
      <c r="G1964" s="314">
        <v>1</v>
      </c>
      <c r="H1964" s="314">
        <v>999999</v>
      </c>
      <c r="I1964" s="314">
        <v>1</v>
      </c>
      <c r="J1964" s="314" t="s">
        <v>20736</v>
      </c>
      <c r="K1964" s="314">
        <v>10</v>
      </c>
      <c r="L1964">
        <v>655</v>
      </c>
    </row>
    <row r="1965" spans="1:12">
      <c r="A1965" s="314"/>
      <c r="B1965" s="314"/>
      <c r="C1965" s="314"/>
      <c r="D1965" s="314"/>
      <c r="E1965" s="314"/>
      <c r="F1965" s="314"/>
      <c r="G1965" s="314"/>
      <c r="H1965" s="314"/>
      <c r="I1965" s="314"/>
      <c r="J1965" s="314"/>
      <c r="K1965" s="314"/>
      <c r="L1965">
        <v>655</v>
      </c>
    </row>
    <row r="1966" spans="1:12">
      <c r="A1966" s="314"/>
      <c r="B1966" s="314"/>
      <c r="C1966" s="314"/>
      <c r="D1966" s="314"/>
      <c r="E1966" s="314"/>
      <c r="F1966" s="314"/>
      <c r="G1966" s="314"/>
      <c r="H1966" s="314"/>
      <c r="I1966" s="314"/>
      <c r="J1966" s="314"/>
      <c r="K1966" s="314"/>
      <c r="L1966">
        <v>655</v>
      </c>
    </row>
    <row r="1967" spans="1:12">
      <c r="A1967" s="314" t="s">
        <v>20732</v>
      </c>
      <c r="B1967" s="314" t="s">
        <v>20732</v>
      </c>
      <c r="C1967" s="314" t="s">
        <v>20732</v>
      </c>
      <c r="D1967" s="314" t="s">
        <v>20732</v>
      </c>
      <c r="E1967" s="314" t="s">
        <v>20732</v>
      </c>
      <c r="F1967" s="314" t="s">
        <v>20732</v>
      </c>
      <c r="G1967" s="314">
        <v>1</v>
      </c>
      <c r="H1967" s="314">
        <v>999999</v>
      </c>
      <c r="I1967" s="314">
        <v>1</v>
      </c>
      <c r="J1967" s="314" t="s">
        <v>20736</v>
      </c>
      <c r="K1967" s="314">
        <v>10</v>
      </c>
      <c r="L1967">
        <v>656</v>
      </c>
    </row>
    <row r="1968" spans="1:12">
      <c r="A1968" s="314"/>
      <c r="B1968" s="314"/>
      <c r="C1968" s="314"/>
      <c r="D1968" s="314"/>
      <c r="E1968" s="314"/>
      <c r="F1968" s="314"/>
      <c r="G1968" s="314"/>
      <c r="H1968" s="314"/>
      <c r="I1968" s="314"/>
      <c r="J1968" s="314"/>
      <c r="K1968" s="314"/>
      <c r="L1968">
        <v>656</v>
      </c>
    </row>
    <row r="1969" spans="1:12">
      <c r="A1969" s="314"/>
      <c r="B1969" s="314"/>
      <c r="C1969" s="314"/>
      <c r="D1969" s="314"/>
      <c r="E1969" s="314"/>
      <c r="F1969" s="314"/>
      <c r="G1969" s="314"/>
      <c r="H1969" s="314"/>
      <c r="I1969" s="314"/>
      <c r="J1969" s="314"/>
      <c r="K1969" s="314"/>
      <c r="L1969">
        <v>656</v>
      </c>
    </row>
    <row r="1970" spans="1:12">
      <c r="A1970" s="314" t="s">
        <v>20732</v>
      </c>
      <c r="B1970" s="314" t="s">
        <v>20732</v>
      </c>
      <c r="C1970" s="314" t="s">
        <v>20732</v>
      </c>
      <c r="D1970" s="314" t="s">
        <v>20732</v>
      </c>
      <c r="E1970" s="314" t="s">
        <v>20732</v>
      </c>
      <c r="F1970" s="314" t="s">
        <v>20732</v>
      </c>
      <c r="G1970" s="314">
        <v>1</v>
      </c>
      <c r="H1970" s="314">
        <v>999999</v>
      </c>
      <c r="I1970" s="314">
        <v>1</v>
      </c>
      <c r="J1970" s="314" t="s">
        <v>20736</v>
      </c>
      <c r="K1970" s="314">
        <v>10</v>
      </c>
      <c r="L1970">
        <v>657</v>
      </c>
    </row>
    <row r="1971" spans="1:12">
      <c r="A1971" s="314"/>
      <c r="B1971" s="314"/>
      <c r="C1971" s="314"/>
      <c r="D1971" s="314"/>
      <c r="E1971" s="314"/>
      <c r="F1971" s="314"/>
      <c r="G1971" s="314"/>
      <c r="H1971" s="314"/>
      <c r="I1971" s="314"/>
      <c r="J1971" s="314"/>
      <c r="K1971" s="314"/>
      <c r="L1971">
        <v>657</v>
      </c>
    </row>
    <row r="1972" spans="1:12">
      <c r="A1972" s="314"/>
      <c r="B1972" s="314"/>
      <c r="C1972" s="314"/>
      <c r="D1972" s="314"/>
      <c r="E1972" s="314"/>
      <c r="F1972" s="314"/>
      <c r="G1972" s="314"/>
      <c r="H1972" s="314"/>
      <c r="I1972" s="314"/>
      <c r="J1972" s="314"/>
      <c r="K1972" s="314"/>
      <c r="L1972">
        <v>657</v>
      </c>
    </row>
    <row r="1973" spans="1:12">
      <c r="A1973" s="314" t="s">
        <v>20732</v>
      </c>
      <c r="B1973" s="314" t="s">
        <v>20732</v>
      </c>
      <c r="C1973" s="314" t="s">
        <v>20732</v>
      </c>
      <c r="D1973" s="314" t="s">
        <v>20732</v>
      </c>
      <c r="E1973" s="314" t="s">
        <v>20732</v>
      </c>
      <c r="F1973" s="314" t="s">
        <v>20732</v>
      </c>
      <c r="G1973" s="314">
        <v>1</v>
      </c>
      <c r="H1973" s="314">
        <v>999999</v>
      </c>
      <c r="I1973" s="314">
        <v>1</v>
      </c>
      <c r="J1973" s="314" t="s">
        <v>20736</v>
      </c>
      <c r="K1973" s="314">
        <v>10</v>
      </c>
      <c r="L1973">
        <v>658</v>
      </c>
    </row>
    <row r="1974" spans="1:12">
      <c r="A1974" s="314"/>
      <c r="B1974" s="314"/>
      <c r="C1974" s="314"/>
      <c r="D1974" s="314"/>
      <c r="E1974" s="314"/>
      <c r="F1974" s="314"/>
      <c r="G1974" s="314"/>
      <c r="H1974" s="314"/>
      <c r="I1974" s="314"/>
      <c r="J1974" s="314"/>
      <c r="K1974" s="314"/>
      <c r="L1974">
        <v>658</v>
      </c>
    </row>
    <row r="1975" spans="1:12">
      <c r="A1975" s="314"/>
      <c r="B1975" s="314"/>
      <c r="C1975" s="314"/>
      <c r="D1975" s="314"/>
      <c r="E1975" s="314"/>
      <c r="F1975" s="314"/>
      <c r="G1975" s="314"/>
      <c r="H1975" s="314"/>
      <c r="I1975" s="314"/>
      <c r="J1975" s="314"/>
      <c r="K1975" s="314"/>
      <c r="L1975">
        <v>658</v>
      </c>
    </row>
    <row r="1976" spans="1:12">
      <c r="A1976" s="314" t="s">
        <v>20732</v>
      </c>
      <c r="B1976" s="314" t="s">
        <v>20732</v>
      </c>
      <c r="C1976" s="314" t="s">
        <v>20732</v>
      </c>
      <c r="D1976" s="314" t="s">
        <v>20732</v>
      </c>
      <c r="E1976" s="314" t="s">
        <v>20732</v>
      </c>
      <c r="F1976" s="314" t="s">
        <v>20732</v>
      </c>
      <c r="G1976" s="314">
        <v>1</v>
      </c>
      <c r="H1976" s="314">
        <v>999999</v>
      </c>
      <c r="I1976" s="314">
        <v>1</v>
      </c>
      <c r="J1976" s="314" t="s">
        <v>20736</v>
      </c>
      <c r="K1976" s="314">
        <v>10</v>
      </c>
      <c r="L1976">
        <v>659</v>
      </c>
    </row>
    <row r="1977" spans="1:12">
      <c r="A1977" s="314"/>
      <c r="B1977" s="314"/>
      <c r="C1977" s="314"/>
      <c r="D1977" s="314"/>
      <c r="E1977" s="314"/>
      <c r="F1977" s="314"/>
      <c r="G1977" s="314"/>
      <c r="H1977" s="314"/>
      <c r="I1977" s="314"/>
      <c r="J1977" s="314"/>
      <c r="K1977" s="314"/>
      <c r="L1977">
        <v>659</v>
      </c>
    </row>
    <row r="1978" spans="1:12">
      <c r="A1978" s="314"/>
      <c r="B1978" s="314"/>
      <c r="C1978" s="314"/>
      <c r="D1978" s="314"/>
      <c r="E1978" s="314"/>
      <c r="F1978" s="314"/>
      <c r="G1978" s="314"/>
      <c r="H1978" s="314"/>
      <c r="I1978" s="314"/>
      <c r="J1978" s="314"/>
      <c r="K1978" s="314"/>
      <c r="L1978">
        <v>659</v>
      </c>
    </row>
    <row r="1979" spans="1:12">
      <c r="A1979" s="314" t="s">
        <v>20732</v>
      </c>
      <c r="B1979" s="314" t="s">
        <v>20732</v>
      </c>
      <c r="C1979" s="314" t="s">
        <v>20732</v>
      </c>
      <c r="D1979" s="314" t="s">
        <v>20732</v>
      </c>
      <c r="E1979" s="314" t="s">
        <v>20732</v>
      </c>
      <c r="F1979" s="314" t="s">
        <v>20732</v>
      </c>
      <c r="G1979" s="314">
        <v>1</v>
      </c>
      <c r="H1979" s="314">
        <v>999999</v>
      </c>
      <c r="I1979" s="314">
        <v>1</v>
      </c>
      <c r="J1979" s="314" t="s">
        <v>20736</v>
      </c>
      <c r="K1979" s="314">
        <v>10</v>
      </c>
      <c r="L1979">
        <v>660</v>
      </c>
    </row>
    <row r="1980" spans="1:12">
      <c r="A1980" s="314"/>
      <c r="B1980" s="314"/>
      <c r="C1980" s="314"/>
      <c r="D1980" s="314"/>
      <c r="E1980" s="314"/>
      <c r="F1980" s="314"/>
      <c r="G1980" s="314"/>
      <c r="H1980" s="314"/>
      <c r="I1980" s="314"/>
      <c r="J1980" s="314"/>
      <c r="K1980" s="314"/>
      <c r="L1980">
        <v>660</v>
      </c>
    </row>
    <row r="1981" spans="1:12">
      <c r="A1981" s="314"/>
      <c r="B1981" s="314"/>
      <c r="C1981" s="314"/>
      <c r="D1981" s="314"/>
      <c r="E1981" s="314"/>
      <c r="F1981" s="314"/>
      <c r="G1981" s="314"/>
      <c r="H1981" s="314"/>
      <c r="I1981" s="314"/>
      <c r="J1981" s="314"/>
      <c r="K1981" s="314"/>
      <c r="L1981">
        <v>660</v>
      </c>
    </row>
    <row r="1982" spans="1:12">
      <c r="A1982" s="314" t="s">
        <v>20732</v>
      </c>
      <c r="B1982" s="314" t="s">
        <v>20732</v>
      </c>
      <c r="C1982" s="314" t="s">
        <v>20736</v>
      </c>
      <c r="D1982" s="314" t="s">
        <v>20732</v>
      </c>
      <c r="E1982" s="314" t="s">
        <v>20732</v>
      </c>
      <c r="F1982" s="314" t="s">
        <v>20732</v>
      </c>
      <c r="G1982" s="314">
        <v>1</v>
      </c>
      <c r="H1982" s="314">
        <v>999999</v>
      </c>
      <c r="I1982" s="314">
        <v>1</v>
      </c>
      <c r="J1982" s="314" t="s">
        <v>20732</v>
      </c>
      <c r="K1982" s="314">
        <v>0</v>
      </c>
      <c r="L1982">
        <v>661</v>
      </c>
    </row>
    <row r="1983" spans="1:12">
      <c r="A1983" s="314"/>
      <c r="B1983" s="314"/>
      <c r="C1983" s="314"/>
      <c r="D1983" s="314"/>
      <c r="E1983" s="314"/>
      <c r="F1983" s="314"/>
      <c r="G1983" s="314"/>
      <c r="H1983" s="314"/>
      <c r="I1983" s="314"/>
      <c r="J1983" s="314"/>
      <c r="K1983" s="314"/>
      <c r="L1983">
        <v>661</v>
      </c>
    </row>
    <row r="1984" spans="1:12">
      <c r="A1984" s="314"/>
      <c r="B1984" s="314"/>
      <c r="C1984" s="314"/>
      <c r="D1984" s="314"/>
      <c r="E1984" s="314"/>
      <c r="F1984" s="314"/>
      <c r="G1984" s="314"/>
      <c r="H1984" s="314"/>
      <c r="I1984" s="314"/>
      <c r="J1984" s="314"/>
      <c r="K1984" s="314"/>
      <c r="L1984">
        <v>661</v>
      </c>
    </row>
    <row r="1985" spans="1:12">
      <c r="A1985" s="314" t="s">
        <v>20732</v>
      </c>
      <c r="B1985" s="314" t="s">
        <v>20732</v>
      </c>
      <c r="C1985" s="314" t="s">
        <v>20732</v>
      </c>
      <c r="D1985" s="314" t="s">
        <v>20732</v>
      </c>
      <c r="E1985" s="314" t="s">
        <v>20732</v>
      </c>
      <c r="F1985" s="314" t="s">
        <v>20732</v>
      </c>
      <c r="G1985" s="314">
        <v>1</v>
      </c>
      <c r="H1985" s="314">
        <v>999999</v>
      </c>
      <c r="I1985" s="314">
        <v>1</v>
      </c>
      <c r="J1985" s="314" t="s">
        <v>20736</v>
      </c>
      <c r="K1985" s="314">
        <v>10</v>
      </c>
      <c r="L1985">
        <v>662</v>
      </c>
    </row>
    <row r="1986" spans="1:12">
      <c r="A1986" s="314"/>
      <c r="B1986" s="314"/>
      <c r="C1986" s="314"/>
      <c r="D1986" s="314"/>
      <c r="E1986" s="314"/>
      <c r="F1986" s="314"/>
      <c r="G1986" s="314"/>
      <c r="H1986" s="314"/>
      <c r="I1986" s="314"/>
      <c r="J1986" s="314"/>
      <c r="K1986" s="314"/>
      <c r="L1986">
        <v>662</v>
      </c>
    </row>
    <row r="1987" spans="1:12">
      <c r="A1987" s="314"/>
      <c r="B1987" s="314"/>
      <c r="C1987" s="314"/>
      <c r="D1987" s="314"/>
      <c r="E1987" s="314"/>
      <c r="F1987" s="314"/>
      <c r="G1987" s="314"/>
      <c r="H1987" s="314"/>
      <c r="I1987" s="314"/>
      <c r="J1987" s="314"/>
      <c r="K1987" s="314"/>
      <c r="L1987">
        <v>662</v>
      </c>
    </row>
    <row r="1988" spans="1:12">
      <c r="A1988" s="314" t="s">
        <v>20732</v>
      </c>
      <c r="B1988" s="314" t="s">
        <v>20732</v>
      </c>
      <c r="C1988" s="314" t="s">
        <v>20732</v>
      </c>
      <c r="D1988" s="314" t="s">
        <v>20732</v>
      </c>
      <c r="E1988" s="314" t="s">
        <v>20732</v>
      </c>
      <c r="F1988" s="314" t="s">
        <v>20732</v>
      </c>
      <c r="G1988" s="314">
        <v>8000</v>
      </c>
      <c r="H1988" s="314">
        <v>9999</v>
      </c>
      <c r="I1988" s="314">
        <v>8000</v>
      </c>
      <c r="J1988" s="314" t="s">
        <v>20736</v>
      </c>
      <c r="K1988" s="314">
        <v>10</v>
      </c>
      <c r="L1988">
        <v>663</v>
      </c>
    </row>
    <row r="1989" spans="1:12">
      <c r="A1989" s="314"/>
      <c r="B1989" s="314"/>
      <c r="C1989" s="314"/>
      <c r="D1989" s="314"/>
      <c r="E1989" s="314"/>
      <c r="F1989" s="314"/>
      <c r="G1989" s="314"/>
      <c r="H1989" s="314"/>
      <c r="I1989" s="314"/>
      <c r="J1989" s="314"/>
      <c r="K1989" s="314"/>
      <c r="L1989">
        <v>663</v>
      </c>
    </row>
    <row r="1990" spans="1:12">
      <c r="A1990" s="314"/>
      <c r="B1990" s="314"/>
      <c r="C1990" s="314"/>
      <c r="D1990" s="314"/>
      <c r="E1990" s="314"/>
      <c r="F1990" s="314"/>
      <c r="G1990" s="314"/>
      <c r="H1990" s="314"/>
      <c r="I1990" s="314"/>
      <c r="J1990" s="314"/>
      <c r="K1990" s="314"/>
      <c r="L1990">
        <v>663</v>
      </c>
    </row>
    <row r="1991" spans="1:12">
      <c r="A1991" s="314" t="s">
        <v>20732</v>
      </c>
      <c r="B1991" s="314" t="s">
        <v>20732</v>
      </c>
      <c r="C1991" s="314" t="s">
        <v>20732</v>
      </c>
      <c r="D1991" s="314" t="s">
        <v>20732</v>
      </c>
      <c r="E1991" s="314" t="s">
        <v>20732</v>
      </c>
      <c r="F1991" s="314" t="s">
        <v>20732</v>
      </c>
      <c r="G1991" s="314">
        <v>8000</v>
      </c>
      <c r="H1991" s="314">
        <v>9999</v>
      </c>
      <c r="I1991" s="314">
        <v>8000</v>
      </c>
      <c r="J1991" s="314" t="s">
        <v>20736</v>
      </c>
      <c r="K1991" s="314">
        <v>10</v>
      </c>
      <c r="L1991">
        <v>664</v>
      </c>
    </row>
    <row r="1992" spans="1:12">
      <c r="A1992" s="314"/>
      <c r="B1992" s="314"/>
      <c r="C1992" s="314"/>
      <c r="D1992" s="314"/>
      <c r="E1992" s="314"/>
      <c r="F1992" s="314"/>
      <c r="G1992" s="314"/>
      <c r="H1992" s="314"/>
      <c r="I1992" s="314"/>
      <c r="J1992" s="314"/>
      <c r="K1992" s="314"/>
      <c r="L1992">
        <v>664</v>
      </c>
    </row>
    <row r="1993" spans="1:12">
      <c r="A1993" s="314"/>
      <c r="B1993" s="314"/>
      <c r="C1993" s="314"/>
      <c r="D1993" s="314"/>
      <c r="E1993" s="314"/>
      <c r="F1993" s="314"/>
      <c r="G1993" s="314"/>
      <c r="H1993" s="314"/>
      <c r="I1993" s="314"/>
      <c r="J1993" s="314"/>
      <c r="K1993" s="314"/>
      <c r="L1993">
        <v>664</v>
      </c>
    </row>
    <row r="1994" spans="1:12">
      <c r="A1994" s="314" t="s">
        <v>20732</v>
      </c>
      <c r="B1994" s="314" t="s">
        <v>20732</v>
      </c>
      <c r="C1994" s="314" t="s">
        <v>20732</v>
      </c>
      <c r="D1994" s="314" t="s">
        <v>20732</v>
      </c>
      <c r="E1994" s="314" t="s">
        <v>20732</v>
      </c>
      <c r="F1994" s="314" t="s">
        <v>20732</v>
      </c>
      <c r="G1994" s="314">
        <v>8000</v>
      </c>
      <c r="H1994" s="314">
        <v>9999</v>
      </c>
      <c r="I1994" s="314">
        <v>8000</v>
      </c>
      <c r="J1994" s="314" t="s">
        <v>20736</v>
      </c>
      <c r="K1994" s="314">
        <v>10</v>
      </c>
      <c r="L1994">
        <v>665</v>
      </c>
    </row>
    <row r="1995" spans="1:12">
      <c r="A1995" s="314"/>
      <c r="B1995" s="314"/>
      <c r="C1995" s="314"/>
      <c r="D1995" s="314"/>
      <c r="E1995" s="314"/>
      <c r="F1995" s="314"/>
      <c r="G1995" s="314"/>
      <c r="H1995" s="314"/>
      <c r="I1995" s="314"/>
      <c r="J1995" s="314"/>
      <c r="K1995" s="314"/>
      <c r="L1995">
        <v>665</v>
      </c>
    </row>
    <row r="1996" spans="1:12">
      <c r="A1996" s="314"/>
      <c r="B1996" s="314"/>
      <c r="C1996" s="314"/>
      <c r="D1996" s="314"/>
      <c r="E1996" s="314"/>
      <c r="F1996" s="314"/>
      <c r="G1996" s="314"/>
      <c r="H1996" s="314"/>
      <c r="I1996" s="314"/>
      <c r="J1996" s="314"/>
      <c r="K1996" s="314"/>
      <c r="L1996">
        <v>665</v>
      </c>
    </row>
    <row r="1997" spans="1:12">
      <c r="A1997" s="314" t="s">
        <v>20732</v>
      </c>
      <c r="B1997" s="314" t="s">
        <v>20732</v>
      </c>
      <c r="C1997" s="314" t="s">
        <v>20732</v>
      </c>
      <c r="D1997" s="314" t="s">
        <v>20732</v>
      </c>
      <c r="E1997" s="314" t="s">
        <v>20732</v>
      </c>
      <c r="F1997" s="314" t="s">
        <v>20732</v>
      </c>
      <c r="G1997" s="314">
        <v>8000</v>
      </c>
      <c r="H1997" s="314">
        <v>9999</v>
      </c>
      <c r="I1997" s="314">
        <v>8000</v>
      </c>
      <c r="J1997" s="314" t="s">
        <v>20736</v>
      </c>
      <c r="K1997" s="314">
        <v>10</v>
      </c>
      <c r="L1997">
        <v>666</v>
      </c>
    </row>
    <row r="1998" spans="1:12">
      <c r="A1998" s="314"/>
      <c r="B1998" s="314"/>
      <c r="C1998" s="314"/>
      <c r="D1998" s="314"/>
      <c r="E1998" s="314"/>
      <c r="F1998" s="314"/>
      <c r="G1998" s="314"/>
      <c r="H1998" s="314"/>
      <c r="I1998" s="314"/>
      <c r="J1998" s="314"/>
      <c r="K1998" s="314"/>
      <c r="L1998">
        <v>666</v>
      </c>
    </row>
    <row r="1999" spans="1:12">
      <c r="A1999" s="314"/>
      <c r="B1999" s="314"/>
      <c r="C1999" s="314"/>
      <c r="D1999" s="314"/>
      <c r="E1999" s="314"/>
      <c r="F1999" s="314"/>
      <c r="G1999" s="314"/>
      <c r="H1999" s="314"/>
      <c r="I1999" s="314"/>
      <c r="J1999" s="314"/>
      <c r="K1999" s="314"/>
      <c r="L1999">
        <v>666</v>
      </c>
    </row>
    <row r="2000" spans="1:12">
      <c r="A2000" s="314" t="s">
        <v>20732</v>
      </c>
      <c r="B2000" s="314" t="s">
        <v>20732</v>
      </c>
      <c r="C2000" s="314" t="s">
        <v>20732</v>
      </c>
      <c r="D2000" s="314" t="s">
        <v>20732</v>
      </c>
      <c r="E2000" s="314" t="s">
        <v>20732</v>
      </c>
      <c r="F2000" s="314" t="s">
        <v>20732</v>
      </c>
      <c r="G2000" s="314">
        <v>8000</v>
      </c>
      <c r="H2000" s="314">
        <v>9999</v>
      </c>
      <c r="I2000" s="314">
        <v>8000</v>
      </c>
      <c r="J2000" s="314" t="s">
        <v>20736</v>
      </c>
      <c r="K2000" s="314">
        <v>10</v>
      </c>
      <c r="L2000">
        <v>667</v>
      </c>
    </row>
    <row r="2001" spans="1:12">
      <c r="A2001" s="314"/>
      <c r="B2001" s="314"/>
      <c r="C2001" s="314"/>
      <c r="D2001" s="314"/>
      <c r="E2001" s="314"/>
      <c r="F2001" s="314"/>
      <c r="G2001" s="314"/>
      <c r="H2001" s="314"/>
      <c r="I2001" s="314"/>
      <c r="J2001" s="314"/>
      <c r="K2001" s="314"/>
      <c r="L2001">
        <v>667</v>
      </c>
    </row>
    <row r="2002" spans="1:12">
      <c r="A2002" s="314"/>
      <c r="B2002" s="314"/>
      <c r="C2002" s="314"/>
      <c r="D2002" s="314"/>
      <c r="E2002" s="314"/>
      <c r="F2002" s="314"/>
      <c r="G2002" s="314"/>
      <c r="H2002" s="314"/>
      <c r="I2002" s="314"/>
      <c r="J2002" s="314"/>
      <c r="K2002" s="314"/>
      <c r="L2002">
        <v>667</v>
      </c>
    </row>
    <row r="2003" spans="1:12">
      <c r="A2003" s="314" t="s">
        <v>20732</v>
      </c>
      <c r="B2003" s="314" t="s">
        <v>20732</v>
      </c>
      <c r="C2003" s="314" t="s">
        <v>20732</v>
      </c>
      <c r="D2003" s="314" t="s">
        <v>20732</v>
      </c>
      <c r="E2003" s="314" t="s">
        <v>20732</v>
      </c>
      <c r="F2003" s="314" t="s">
        <v>20732</v>
      </c>
      <c r="G2003" s="314">
        <v>10000</v>
      </c>
      <c r="H2003" s="314">
        <v>11999</v>
      </c>
      <c r="I2003" s="314">
        <v>10000</v>
      </c>
      <c r="J2003" s="314" t="s">
        <v>20736</v>
      </c>
      <c r="K2003" s="314">
        <v>10</v>
      </c>
      <c r="L2003">
        <v>668</v>
      </c>
    </row>
    <row r="2004" spans="1:12">
      <c r="A2004" s="314"/>
      <c r="B2004" s="314"/>
      <c r="C2004" s="314"/>
      <c r="D2004" s="314"/>
      <c r="E2004" s="314"/>
      <c r="F2004" s="314"/>
      <c r="G2004" s="314"/>
      <c r="H2004" s="314"/>
      <c r="I2004" s="314"/>
      <c r="J2004" s="314"/>
      <c r="K2004" s="314"/>
      <c r="L2004">
        <v>668</v>
      </c>
    </row>
    <row r="2005" spans="1:12">
      <c r="A2005" s="314"/>
      <c r="B2005" s="314"/>
      <c r="C2005" s="314"/>
      <c r="D2005" s="314"/>
      <c r="E2005" s="314"/>
      <c r="F2005" s="314"/>
      <c r="G2005" s="314"/>
      <c r="H2005" s="314"/>
      <c r="I2005" s="314"/>
      <c r="J2005" s="314"/>
      <c r="K2005" s="314"/>
      <c r="L2005">
        <v>668</v>
      </c>
    </row>
    <row r="2006" spans="1:12">
      <c r="A2006" s="314" t="s">
        <v>20732</v>
      </c>
      <c r="B2006" s="314" t="s">
        <v>20732</v>
      </c>
      <c r="C2006" s="314" t="s">
        <v>20732</v>
      </c>
      <c r="D2006" s="314" t="s">
        <v>20732</v>
      </c>
      <c r="E2006" s="314" t="s">
        <v>20732</v>
      </c>
      <c r="F2006" s="314" t="s">
        <v>20732</v>
      </c>
      <c r="G2006" s="314">
        <v>10000</v>
      </c>
      <c r="H2006" s="314">
        <v>11999</v>
      </c>
      <c r="I2006" s="314">
        <v>10000</v>
      </c>
      <c r="J2006" s="314" t="s">
        <v>20736</v>
      </c>
      <c r="K2006" s="314">
        <v>10</v>
      </c>
      <c r="L2006">
        <v>669</v>
      </c>
    </row>
    <row r="2007" spans="1:12">
      <c r="A2007" s="314"/>
      <c r="B2007" s="314"/>
      <c r="C2007" s="314"/>
      <c r="D2007" s="314"/>
      <c r="E2007" s="314"/>
      <c r="F2007" s="314"/>
      <c r="G2007" s="314"/>
      <c r="H2007" s="314"/>
      <c r="I2007" s="314"/>
      <c r="J2007" s="314"/>
      <c r="K2007" s="314"/>
      <c r="L2007">
        <v>669</v>
      </c>
    </row>
    <row r="2008" spans="1:12">
      <c r="A2008" s="314"/>
      <c r="B2008" s="314"/>
      <c r="C2008" s="314"/>
      <c r="D2008" s="314"/>
      <c r="E2008" s="314"/>
      <c r="F2008" s="314"/>
      <c r="G2008" s="314"/>
      <c r="H2008" s="314"/>
      <c r="I2008" s="314"/>
      <c r="J2008" s="314"/>
      <c r="K2008" s="314"/>
      <c r="L2008">
        <v>669</v>
      </c>
    </row>
    <row r="2009" spans="1:12">
      <c r="A2009" s="314" t="s">
        <v>20732</v>
      </c>
      <c r="B2009" s="314" t="s">
        <v>20732</v>
      </c>
      <c r="C2009" s="314" t="s">
        <v>20732</v>
      </c>
      <c r="D2009" s="314" t="s">
        <v>20732</v>
      </c>
      <c r="E2009" s="314" t="s">
        <v>20732</v>
      </c>
      <c r="F2009" s="314" t="s">
        <v>20732</v>
      </c>
      <c r="G2009" s="314">
        <v>10000</v>
      </c>
      <c r="H2009" s="314">
        <v>11999</v>
      </c>
      <c r="I2009" s="314">
        <v>10000</v>
      </c>
      <c r="J2009" s="314" t="s">
        <v>20736</v>
      </c>
      <c r="K2009" s="314">
        <v>10</v>
      </c>
      <c r="L2009">
        <v>670</v>
      </c>
    </row>
    <row r="2010" spans="1:12">
      <c r="A2010" s="314"/>
      <c r="B2010" s="314"/>
      <c r="C2010" s="314"/>
      <c r="D2010" s="314"/>
      <c r="E2010" s="314"/>
      <c r="F2010" s="314"/>
      <c r="G2010" s="314"/>
      <c r="H2010" s="314"/>
      <c r="I2010" s="314"/>
      <c r="J2010" s="314"/>
      <c r="K2010" s="314"/>
      <c r="L2010">
        <v>670</v>
      </c>
    </row>
    <row r="2011" spans="1:12">
      <c r="A2011" s="314"/>
      <c r="B2011" s="314"/>
      <c r="C2011" s="314"/>
      <c r="D2011" s="314"/>
      <c r="E2011" s="314"/>
      <c r="F2011" s="314"/>
      <c r="G2011" s="314"/>
      <c r="H2011" s="314"/>
      <c r="I2011" s="314"/>
      <c r="J2011" s="314"/>
      <c r="K2011" s="314"/>
      <c r="L2011">
        <v>670</v>
      </c>
    </row>
    <row r="2012" spans="1:12">
      <c r="A2012" s="314" t="s">
        <v>20732</v>
      </c>
      <c r="B2012" s="314" t="s">
        <v>20732</v>
      </c>
      <c r="C2012" s="314" t="s">
        <v>20732</v>
      </c>
      <c r="D2012" s="314" t="s">
        <v>20732</v>
      </c>
      <c r="E2012" s="314" t="s">
        <v>20732</v>
      </c>
      <c r="F2012" s="314" t="s">
        <v>20732</v>
      </c>
      <c r="G2012" s="314">
        <v>10000</v>
      </c>
      <c r="H2012" s="314">
        <v>11999</v>
      </c>
      <c r="I2012" s="314">
        <v>10000</v>
      </c>
      <c r="J2012" s="314" t="s">
        <v>20736</v>
      </c>
      <c r="K2012" s="314">
        <v>10</v>
      </c>
      <c r="L2012">
        <v>671</v>
      </c>
    </row>
    <row r="2013" spans="1:12">
      <c r="A2013" s="314"/>
      <c r="B2013" s="314"/>
      <c r="C2013" s="314"/>
      <c r="D2013" s="314"/>
      <c r="E2013" s="314"/>
      <c r="F2013" s="314"/>
      <c r="G2013" s="314"/>
      <c r="H2013" s="314"/>
      <c r="I2013" s="314"/>
      <c r="J2013" s="314"/>
      <c r="K2013" s="314"/>
      <c r="L2013">
        <v>671</v>
      </c>
    </row>
    <row r="2014" spans="1:12">
      <c r="A2014" s="314"/>
      <c r="B2014" s="314"/>
      <c r="C2014" s="314"/>
      <c r="D2014" s="314"/>
      <c r="E2014" s="314"/>
      <c r="F2014" s="314"/>
      <c r="G2014" s="314"/>
      <c r="H2014" s="314"/>
      <c r="I2014" s="314"/>
      <c r="J2014" s="314"/>
      <c r="K2014" s="314"/>
      <c r="L2014">
        <v>671</v>
      </c>
    </row>
    <row r="2015" spans="1:12">
      <c r="A2015" s="314" t="s">
        <v>20732</v>
      </c>
      <c r="B2015" s="314" t="s">
        <v>20732</v>
      </c>
      <c r="C2015" s="314" t="s">
        <v>20736</v>
      </c>
      <c r="D2015" s="314" t="s">
        <v>20732</v>
      </c>
      <c r="E2015" s="314" t="s">
        <v>20732</v>
      </c>
      <c r="F2015" s="314" t="s">
        <v>20732</v>
      </c>
      <c r="G2015" s="314">
        <v>1</v>
      </c>
      <c r="H2015" s="314">
        <v>999999</v>
      </c>
      <c r="I2015" s="314">
        <v>1</v>
      </c>
      <c r="J2015" s="314" t="s">
        <v>20732</v>
      </c>
      <c r="K2015" s="314">
        <v>0</v>
      </c>
      <c r="L2015">
        <v>672</v>
      </c>
    </row>
    <row r="2016" spans="1:12">
      <c r="A2016" s="314"/>
      <c r="B2016" s="314"/>
      <c r="C2016" s="314"/>
      <c r="D2016" s="314"/>
      <c r="E2016" s="314"/>
      <c r="F2016" s="314"/>
      <c r="G2016" s="314"/>
      <c r="H2016" s="314"/>
      <c r="I2016" s="314"/>
      <c r="J2016" s="314"/>
      <c r="K2016" s="314"/>
      <c r="L2016">
        <v>672</v>
      </c>
    </row>
    <row r="2017" spans="1:12">
      <c r="A2017" s="314"/>
      <c r="B2017" s="314"/>
      <c r="C2017" s="314"/>
      <c r="D2017" s="314"/>
      <c r="E2017" s="314"/>
      <c r="F2017" s="314"/>
      <c r="G2017" s="314"/>
      <c r="H2017" s="314"/>
      <c r="I2017" s="314"/>
      <c r="J2017" s="314"/>
      <c r="K2017" s="314"/>
      <c r="L2017">
        <v>672</v>
      </c>
    </row>
    <row r="2018" spans="1:12">
      <c r="A2018" s="314" t="s">
        <v>20732</v>
      </c>
      <c r="B2018" s="314" t="s">
        <v>20732</v>
      </c>
      <c r="C2018" s="314" t="s">
        <v>20732</v>
      </c>
      <c r="D2018" s="314" t="s">
        <v>20732</v>
      </c>
      <c r="E2018" s="314" t="s">
        <v>20732</v>
      </c>
      <c r="F2018" s="314" t="s">
        <v>20732</v>
      </c>
      <c r="G2018" s="314">
        <v>10000</v>
      </c>
      <c r="H2018" s="314">
        <v>11999</v>
      </c>
      <c r="I2018" s="314">
        <v>10000</v>
      </c>
      <c r="J2018" s="314" t="s">
        <v>20736</v>
      </c>
      <c r="K2018" s="314">
        <v>10</v>
      </c>
      <c r="L2018">
        <v>673</v>
      </c>
    </row>
    <row r="2019" spans="1:12">
      <c r="A2019" s="314"/>
      <c r="B2019" s="314"/>
      <c r="C2019" s="314"/>
      <c r="D2019" s="314"/>
      <c r="E2019" s="314"/>
      <c r="F2019" s="314"/>
      <c r="G2019" s="314"/>
      <c r="H2019" s="314"/>
      <c r="I2019" s="314"/>
      <c r="J2019" s="314"/>
      <c r="K2019" s="314"/>
      <c r="L2019">
        <v>673</v>
      </c>
    </row>
    <row r="2020" spans="1:12">
      <c r="A2020" s="314"/>
      <c r="B2020" s="314"/>
      <c r="C2020" s="314"/>
      <c r="D2020" s="314"/>
      <c r="E2020" s="314"/>
      <c r="F2020" s="314"/>
      <c r="G2020" s="314"/>
      <c r="H2020" s="314"/>
      <c r="I2020" s="314"/>
      <c r="J2020" s="314"/>
      <c r="K2020" s="314"/>
      <c r="L2020">
        <v>673</v>
      </c>
    </row>
    <row r="2021" spans="1:12">
      <c r="A2021" s="314" t="s">
        <v>20732</v>
      </c>
      <c r="B2021" s="314" t="s">
        <v>20732</v>
      </c>
      <c r="C2021" s="314" t="s">
        <v>20732</v>
      </c>
      <c r="D2021" s="314" t="s">
        <v>20732</v>
      </c>
      <c r="E2021" s="314" t="s">
        <v>20732</v>
      </c>
      <c r="F2021" s="314" t="s">
        <v>20732</v>
      </c>
      <c r="G2021" s="314">
        <v>12000</v>
      </c>
      <c r="H2021" s="314">
        <v>13999</v>
      </c>
      <c r="I2021" s="314">
        <v>12000</v>
      </c>
      <c r="J2021" s="314" t="s">
        <v>20736</v>
      </c>
      <c r="K2021" s="314">
        <v>10</v>
      </c>
      <c r="L2021">
        <v>674</v>
      </c>
    </row>
    <row r="2022" spans="1:12">
      <c r="A2022" s="314"/>
      <c r="B2022" s="314"/>
      <c r="C2022" s="314"/>
      <c r="D2022" s="314"/>
      <c r="E2022" s="314"/>
      <c r="F2022" s="314"/>
      <c r="G2022" s="314"/>
      <c r="H2022" s="314"/>
      <c r="I2022" s="314"/>
      <c r="J2022" s="314"/>
      <c r="K2022" s="314"/>
      <c r="L2022">
        <v>674</v>
      </c>
    </row>
    <row r="2023" spans="1:12">
      <c r="A2023" s="314"/>
      <c r="B2023" s="314"/>
      <c r="C2023" s="314"/>
      <c r="D2023" s="314"/>
      <c r="E2023" s="314"/>
      <c r="F2023" s="314"/>
      <c r="G2023" s="314"/>
      <c r="H2023" s="314"/>
      <c r="I2023" s="314"/>
      <c r="J2023" s="314"/>
      <c r="K2023" s="314"/>
      <c r="L2023">
        <v>674</v>
      </c>
    </row>
    <row r="2024" spans="1:12">
      <c r="A2024" s="314" t="s">
        <v>20732</v>
      </c>
      <c r="B2024" s="314" t="s">
        <v>20732</v>
      </c>
      <c r="C2024" s="314" t="s">
        <v>20732</v>
      </c>
      <c r="D2024" s="314" t="s">
        <v>20732</v>
      </c>
      <c r="E2024" s="314" t="s">
        <v>20732</v>
      </c>
      <c r="F2024" s="314" t="s">
        <v>20732</v>
      </c>
      <c r="G2024" s="314">
        <v>12000</v>
      </c>
      <c r="H2024" s="314">
        <v>13999</v>
      </c>
      <c r="I2024" s="314">
        <v>12000</v>
      </c>
      <c r="J2024" s="314" t="s">
        <v>20736</v>
      </c>
      <c r="K2024" s="314">
        <v>10</v>
      </c>
      <c r="L2024">
        <v>675</v>
      </c>
    </row>
    <row r="2025" spans="1:12">
      <c r="A2025" s="314"/>
      <c r="B2025" s="314"/>
      <c r="C2025" s="314"/>
      <c r="D2025" s="314"/>
      <c r="E2025" s="314"/>
      <c r="F2025" s="314"/>
      <c r="G2025" s="314"/>
      <c r="H2025" s="314"/>
      <c r="I2025" s="314"/>
      <c r="J2025" s="314"/>
      <c r="K2025" s="314"/>
      <c r="L2025">
        <v>675</v>
      </c>
    </row>
    <row r="2026" spans="1:12">
      <c r="A2026" s="314"/>
      <c r="B2026" s="314"/>
      <c r="C2026" s="314"/>
      <c r="D2026" s="314"/>
      <c r="E2026" s="314"/>
      <c r="F2026" s="314"/>
      <c r="G2026" s="314"/>
      <c r="H2026" s="314"/>
      <c r="I2026" s="314"/>
      <c r="J2026" s="314"/>
      <c r="K2026" s="314"/>
      <c r="L2026">
        <v>675</v>
      </c>
    </row>
    <row r="2027" spans="1:12">
      <c r="A2027" s="314" t="s">
        <v>20732</v>
      </c>
      <c r="B2027" s="314" t="s">
        <v>20732</v>
      </c>
      <c r="C2027" s="314" t="s">
        <v>20732</v>
      </c>
      <c r="D2027" s="314" t="s">
        <v>20732</v>
      </c>
      <c r="E2027" s="314" t="s">
        <v>20732</v>
      </c>
      <c r="F2027" s="314" t="s">
        <v>20732</v>
      </c>
      <c r="G2027" s="314">
        <v>12000</v>
      </c>
      <c r="H2027" s="314">
        <v>13999</v>
      </c>
      <c r="I2027" s="314">
        <v>12000</v>
      </c>
      <c r="J2027" s="314" t="s">
        <v>20736</v>
      </c>
      <c r="K2027" s="314">
        <v>10</v>
      </c>
      <c r="L2027">
        <v>676</v>
      </c>
    </row>
    <row r="2028" spans="1:12">
      <c r="A2028" s="314"/>
      <c r="B2028" s="314"/>
      <c r="C2028" s="314"/>
      <c r="D2028" s="314"/>
      <c r="E2028" s="314"/>
      <c r="F2028" s="314"/>
      <c r="G2028" s="314"/>
      <c r="H2028" s="314"/>
      <c r="I2028" s="314"/>
      <c r="J2028" s="314"/>
      <c r="K2028" s="314"/>
      <c r="L2028">
        <v>676</v>
      </c>
    </row>
    <row r="2029" spans="1:12">
      <c r="A2029" s="314"/>
      <c r="B2029" s="314"/>
      <c r="C2029" s="314"/>
      <c r="D2029" s="314"/>
      <c r="E2029" s="314"/>
      <c r="F2029" s="314"/>
      <c r="G2029" s="314"/>
      <c r="H2029" s="314"/>
      <c r="I2029" s="314"/>
      <c r="J2029" s="314"/>
      <c r="K2029" s="314"/>
      <c r="L2029">
        <v>676</v>
      </c>
    </row>
    <row r="2030" spans="1:12">
      <c r="A2030" s="314" t="s">
        <v>20732</v>
      </c>
      <c r="B2030" s="314" t="s">
        <v>20732</v>
      </c>
      <c r="C2030" s="314" t="s">
        <v>20732</v>
      </c>
      <c r="D2030" s="314" t="s">
        <v>20732</v>
      </c>
      <c r="E2030" s="314" t="s">
        <v>20732</v>
      </c>
      <c r="F2030" s="314" t="s">
        <v>20732</v>
      </c>
      <c r="G2030" s="314">
        <v>12000</v>
      </c>
      <c r="H2030" s="314">
        <v>13999</v>
      </c>
      <c r="I2030" s="314">
        <v>12000</v>
      </c>
      <c r="J2030" s="314" t="s">
        <v>20736</v>
      </c>
      <c r="K2030" s="314">
        <v>10</v>
      </c>
      <c r="L2030">
        <v>677</v>
      </c>
    </row>
    <row r="2031" spans="1:12">
      <c r="A2031" s="314"/>
      <c r="B2031" s="314"/>
      <c r="C2031" s="314"/>
      <c r="D2031" s="314"/>
      <c r="E2031" s="314"/>
      <c r="F2031" s="314"/>
      <c r="G2031" s="314"/>
      <c r="H2031" s="314"/>
      <c r="I2031" s="314"/>
      <c r="J2031" s="314"/>
      <c r="K2031" s="314"/>
      <c r="L2031">
        <v>677</v>
      </c>
    </row>
    <row r="2032" spans="1:12">
      <c r="A2032" s="314"/>
      <c r="B2032" s="314"/>
      <c r="C2032" s="314"/>
      <c r="D2032" s="314"/>
      <c r="E2032" s="314"/>
      <c r="F2032" s="314"/>
      <c r="G2032" s="314"/>
      <c r="H2032" s="314"/>
      <c r="I2032" s="314"/>
      <c r="J2032" s="314"/>
      <c r="K2032" s="314"/>
      <c r="L2032">
        <v>677</v>
      </c>
    </row>
    <row r="2033" spans="1:12">
      <c r="A2033" s="314" t="s">
        <v>20732</v>
      </c>
      <c r="B2033" s="314" t="s">
        <v>20732</v>
      </c>
      <c r="C2033" s="314" t="s">
        <v>20732</v>
      </c>
      <c r="D2033" s="314" t="s">
        <v>20732</v>
      </c>
      <c r="E2033" s="314" t="s">
        <v>20732</v>
      </c>
      <c r="F2033" s="314" t="s">
        <v>20732</v>
      </c>
      <c r="G2033" s="314">
        <v>12000</v>
      </c>
      <c r="H2033" s="314">
        <v>13999</v>
      </c>
      <c r="I2033" s="314">
        <v>12000</v>
      </c>
      <c r="J2033" s="314" t="s">
        <v>20736</v>
      </c>
      <c r="K2033" s="314">
        <v>10</v>
      </c>
      <c r="L2033">
        <v>678</v>
      </c>
    </row>
    <row r="2034" spans="1:12">
      <c r="A2034" s="314"/>
      <c r="B2034" s="314"/>
      <c r="C2034" s="314"/>
      <c r="D2034" s="314"/>
      <c r="E2034" s="314"/>
      <c r="F2034" s="314"/>
      <c r="G2034" s="314"/>
      <c r="H2034" s="314"/>
      <c r="I2034" s="314"/>
      <c r="J2034" s="314"/>
      <c r="K2034" s="314"/>
      <c r="L2034">
        <v>678</v>
      </c>
    </row>
    <row r="2035" spans="1:12">
      <c r="A2035" s="314"/>
      <c r="B2035" s="314"/>
      <c r="C2035" s="314"/>
      <c r="D2035" s="314"/>
      <c r="E2035" s="314"/>
      <c r="F2035" s="314"/>
      <c r="G2035" s="314"/>
      <c r="H2035" s="314"/>
      <c r="I2035" s="314"/>
      <c r="J2035" s="314"/>
      <c r="K2035" s="314"/>
      <c r="L2035">
        <v>678</v>
      </c>
    </row>
    <row r="2036" spans="1:12">
      <c r="A2036" s="314" t="s">
        <v>20732</v>
      </c>
      <c r="B2036" s="314" t="s">
        <v>20732</v>
      </c>
      <c r="C2036" s="314" t="s">
        <v>20732</v>
      </c>
      <c r="D2036" s="314" t="s">
        <v>20732</v>
      </c>
      <c r="E2036" s="314" t="s">
        <v>20732</v>
      </c>
      <c r="F2036" s="314" t="s">
        <v>20732</v>
      </c>
      <c r="G2036" s="314">
        <v>1</v>
      </c>
      <c r="H2036" s="314">
        <v>999999</v>
      </c>
      <c r="I2036" s="314">
        <v>1</v>
      </c>
      <c r="J2036" s="314" t="s">
        <v>20736</v>
      </c>
      <c r="K2036" s="314">
        <v>10</v>
      </c>
      <c r="L2036">
        <v>679</v>
      </c>
    </row>
    <row r="2037" spans="1:12">
      <c r="A2037" s="314"/>
      <c r="B2037" s="314"/>
      <c r="C2037" s="314"/>
      <c r="D2037" s="314"/>
      <c r="E2037" s="314"/>
      <c r="F2037" s="314"/>
      <c r="G2037" s="314"/>
      <c r="H2037" s="314"/>
      <c r="I2037" s="314"/>
      <c r="J2037" s="314"/>
      <c r="K2037" s="314"/>
      <c r="L2037">
        <v>679</v>
      </c>
    </row>
    <row r="2038" spans="1:12">
      <c r="A2038" s="314"/>
      <c r="B2038" s="314"/>
      <c r="C2038" s="314"/>
      <c r="D2038" s="314"/>
      <c r="E2038" s="314"/>
      <c r="F2038" s="314"/>
      <c r="G2038" s="314"/>
      <c r="H2038" s="314"/>
      <c r="I2038" s="314"/>
      <c r="J2038" s="314"/>
      <c r="K2038" s="314"/>
      <c r="L2038">
        <v>679</v>
      </c>
    </row>
    <row r="2039" spans="1:12">
      <c r="A2039" s="314" t="s">
        <v>20732</v>
      </c>
      <c r="B2039" s="314" t="s">
        <v>20732</v>
      </c>
      <c r="C2039" s="314" t="s">
        <v>20732</v>
      </c>
      <c r="D2039" s="314" t="s">
        <v>20732</v>
      </c>
      <c r="E2039" s="314" t="s">
        <v>20732</v>
      </c>
      <c r="F2039" s="314" t="s">
        <v>20732</v>
      </c>
      <c r="G2039" s="314">
        <v>1</v>
      </c>
      <c r="H2039" s="314">
        <v>999999</v>
      </c>
      <c r="I2039" s="314">
        <v>1</v>
      </c>
      <c r="J2039" s="314" t="s">
        <v>20736</v>
      </c>
      <c r="K2039" s="314">
        <v>10</v>
      </c>
      <c r="L2039">
        <v>680</v>
      </c>
    </row>
    <row r="2040" spans="1:12">
      <c r="A2040" s="314"/>
      <c r="B2040" s="314"/>
      <c r="C2040" s="314"/>
      <c r="D2040" s="314"/>
      <c r="E2040" s="314"/>
      <c r="F2040" s="314"/>
      <c r="G2040" s="314"/>
      <c r="H2040" s="314"/>
      <c r="I2040" s="314"/>
      <c r="J2040" s="314"/>
      <c r="K2040" s="314"/>
      <c r="L2040">
        <v>680</v>
      </c>
    </row>
    <row r="2041" spans="1:12">
      <c r="A2041" s="314"/>
      <c r="B2041" s="314"/>
      <c r="C2041" s="314"/>
      <c r="D2041" s="314"/>
      <c r="E2041" s="314"/>
      <c r="F2041" s="314"/>
      <c r="G2041" s="314"/>
      <c r="H2041" s="314"/>
      <c r="I2041" s="314"/>
      <c r="J2041" s="314"/>
      <c r="K2041" s="314"/>
      <c r="L2041">
        <v>680</v>
      </c>
    </row>
    <row r="2042" spans="1:12">
      <c r="A2042" s="314" t="s">
        <v>20732</v>
      </c>
      <c r="B2042" s="314" t="s">
        <v>20732</v>
      </c>
      <c r="C2042" s="314" t="s">
        <v>20732</v>
      </c>
      <c r="D2042" s="314" t="s">
        <v>20732</v>
      </c>
      <c r="E2042" s="314" t="s">
        <v>20732</v>
      </c>
      <c r="F2042" s="314" t="s">
        <v>20732</v>
      </c>
      <c r="G2042" s="314">
        <v>1</v>
      </c>
      <c r="H2042" s="314">
        <v>999999</v>
      </c>
      <c r="I2042" s="314">
        <v>1</v>
      </c>
      <c r="J2042" s="314" t="s">
        <v>20736</v>
      </c>
      <c r="K2042" s="314">
        <v>10</v>
      </c>
      <c r="L2042">
        <v>681</v>
      </c>
    </row>
    <row r="2043" spans="1:12">
      <c r="A2043" s="314"/>
      <c r="B2043" s="314"/>
      <c r="C2043" s="314"/>
      <c r="D2043" s="314"/>
      <c r="E2043" s="314"/>
      <c r="F2043" s="314"/>
      <c r="G2043" s="314"/>
      <c r="H2043" s="314"/>
      <c r="I2043" s="314"/>
      <c r="J2043" s="314"/>
      <c r="K2043" s="314"/>
      <c r="L2043">
        <v>681</v>
      </c>
    </row>
    <row r="2044" spans="1:12">
      <c r="A2044" s="314"/>
      <c r="B2044" s="314"/>
      <c r="C2044" s="314"/>
      <c r="D2044" s="314"/>
      <c r="E2044" s="314"/>
      <c r="F2044" s="314"/>
      <c r="G2044" s="314"/>
      <c r="H2044" s="314"/>
      <c r="I2044" s="314"/>
      <c r="J2044" s="314"/>
      <c r="K2044" s="314"/>
      <c r="L2044">
        <v>681</v>
      </c>
    </row>
    <row r="2045" spans="1:12">
      <c r="A2045" s="314" t="s">
        <v>20732</v>
      </c>
      <c r="B2045" s="314" t="s">
        <v>20732</v>
      </c>
      <c r="C2045" s="314" t="s">
        <v>20732</v>
      </c>
      <c r="D2045" s="314" t="s">
        <v>20732</v>
      </c>
      <c r="E2045" s="314" t="s">
        <v>20732</v>
      </c>
      <c r="F2045" s="314" t="s">
        <v>20732</v>
      </c>
      <c r="G2045" s="314">
        <v>1</v>
      </c>
      <c r="H2045" s="314">
        <v>999999</v>
      </c>
      <c r="I2045" s="314">
        <v>1</v>
      </c>
      <c r="J2045" s="314" t="s">
        <v>20736</v>
      </c>
      <c r="K2045" s="314">
        <v>10</v>
      </c>
      <c r="L2045">
        <v>682</v>
      </c>
    </row>
    <row r="2046" spans="1:12">
      <c r="A2046" s="314"/>
      <c r="B2046" s="314"/>
      <c r="C2046" s="314"/>
      <c r="D2046" s="314"/>
      <c r="E2046" s="314"/>
      <c r="F2046" s="314"/>
      <c r="G2046" s="314"/>
      <c r="H2046" s="314"/>
      <c r="I2046" s="314"/>
      <c r="J2046" s="314"/>
      <c r="K2046" s="314"/>
      <c r="L2046">
        <v>682</v>
      </c>
    </row>
    <row r="2047" spans="1:12">
      <c r="A2047" s="314"/>
      <c r="B2047" s="314"/>
      <c r="C2047" s="314"/>
      <c r="D2047" s="314"/>
      <c r="E2047" s="314"/>
      <c r="F2047" s="314"/>
      <c r="G2047" s="314"/>
      <c r="H2047" s="314"/>
      <c r="I2047" s="314"/>
      <c r="J2047" s="314"/>
      <c r="K2047" s="314"/>
      <c r="L2047">
        <v>682</v>
      </c>
    </row>
    <row r="2048" spans="1:12">
      <c r="A2048" s="314" t="s">
        <v>20732</v>
      </c>
      <c r="B2048" s="314" t="s">
        <v>20732</v>
      </c>
      <c r="C2048" s="314" t="s">
        <v>20736</v>
      </c>
      <c r="D2048" s="314" t="s">
        <v>20732</v>
      </c>
      <c r="E2048" s="314" t="s">
        <v>20732</v>
      </c>
      <c r="F2048" s="314" t="s">
        <v>20732</v>
      </c>
      <c r="G2048" s="314">
        <v>1</v>
      </c>
      <c r="H2048" s="314">
        <v>999999</v>
      </c>
      <c r="I2048" s="314">
        <v>1</v>
      </c>
      <c r="J2048" s="314" t="s">
        <v>20732</v>
      </c>
      <c r="K2048" s="314">
        <v>0</v>
      </c>
      <c r="L2048">
        <v>683</v>
      </c>
    </row>
    <row r="2049" spans="1:12">
      <c r="A2049" s="314"/>
      <c r="B2049" s="314"/>
      <c r="C2049" s="314"/>
      <c r="D2049" s="314"/>
      <c r="E2049" s="314"/>
      <c r="F2049" s="314"/>
      <c r="G2049" s="314"/>
      <c r="H2049" s="314"/>
      <c r="I2049" s="314"/>
      <c r="J2049" s="314"/>
      <c r="K2049" s="314"/>
      <c r="L2049">
        <v>683</v>
      </c>
    </row>
    <row r="2050" spans="1:12">
      <c r="A2050" s="314"/>
      <c r="B2050" s="314"/>
      <c r="C2050" s="314"/>
      <c r="D2050" s="314"/>
      <c r="E2050" s="314"/>
      <c r="F2050" s="314"/>
      <c r="G2050" s="314"/>
      <c r="H2050" s="314"/>
      <c r="I2050" s="314"/>
      <c r="J2050" s="314"/>
      <c r="K2050" s="314"/>
      <c r="L2050">
        <v>683</v>
      </c>
    </row>
    <row r="2051" spans="1:12">
      <c r="A2051" s="314" t="s">
        <v>20732</v>
      </c>
      <c r="B2051" s="314" t="s">
        <v>20732</v>
      </c>
      <c r="C2051" s="314" t="s">
        <v>20732</v>
      </c>
      <c r="D2051" s="314" t="s">
        <v>20732</v>
      </c>
      <c r="E2051" s="314" t="s">
        <v>20732</v>
      </c>
      <c r="F2051" s="314" t="s">
        <v>20732</v>
      </c>
      <c r="G2051" s="314">
        <v>1</v>
      </c>
      <c r="H2051" s="314">
        <v>999999</v>
      </c>
      <c r="I2051" s="314">
        <v>1</v>
      </c>
      <c r="J2051" s="314" t="s">
        <v>20736</v>
      </c>
      <c r="K2051" s="314">
        <v>10</v>
      </c>
      <c r="L2051">
        <v>684</v>
      </c>
    </row>
    <row r="2052" spans="1:12">
      <c r="A2052" s="314"/>
      <c r="B2052" s="314"/>
      <c r="C2052" s="314"/>
      <c r="D2052" s="314"/>
      <c r="E2052" s="314"/>
      <c r="F2052" s="314"/>
      <c r="G2052" s="314"/>
      <c r="H2052" s="314"/>
      <c r="I2052" s="314"/>
      <c r="J2052" s="314"/>
      <c r="K2052" s="314"/>
      <c r="L2052">
        <v>684</v>
      </c>
    </row>
    <row r="2053" spans="1:12">
      <c r="A2053" s="314"/>
      <c r="B2053" s="314"/>
      <c r="C2053" s="314"/>
      <c r="D2053" s="314"/>
      <c r="E2053" s="314"/>
      <c r="F2053" s="314"/>
      <c r="G2053" s="314"/>
      <c r="H2053" s="314"/>
      <c r="I2053" s="314"/>
      <c r="J2053" s="314"/>
      <c r="K2053" s="314"/>
      <c r="L2053">
        <v>684</v>
      </c>
    </row>
    <row r="2054" spans="1:12">
      <c r="A2054" s="314" t="s">
        <v>20732</v>
      </c>
      <c r="B2054" s="314" t="s">
        <v>20732</v>
      </c>
      <c r="C2054" s="314" t="s">
        <v>20732</v>
      </c>
      <c r="D2054" s="314" t="s">
        <v>20732</v>
      </c>
      <c r="E2054" s="314" t="s">
        <v>20732</v>
      </c>
      <c r="F2054" s="314" t="s">
        <v>20732</v>
      </c>
      <c r="G2054" s="314">
        <v>1</v>
      </c>
      <c r="H2054" s="314">
        <v>999999999</v>
      </c>
      <c r="I2054" s="314">
        <v>1</v>
      </c>
      <c r="J2054" s="314" t="s">
        <v>20736</v>
      </c>
      <c r="K2054" s="314">
        <v>50</v>
      </c>
      <c r="L2054">
        <v>685</v>
      </c>
    </row>
    <row r="2055" spans="1:12">
      <c r="A2055" s="314"/>
      <c r="B2055" s="314"/>
      <c r="C2055" s="314"/>
      <c r="D2055" s="314"/>
      <c r="E2055" s="314"/>
      <c r="F2055" s="314"/>
      <c r="G2055" s="314"/>
      <c r="H2055" s="314"/>
      <c r="I2055" s="314"/>
      <c r="J2055" s="314"/>
      <c r="K2055" s="314"/>
      <c r="L2055">
        <v>685</v>
      </c>
    </row>
    <row r="2056" spans="1:12">
      <c r="A2056" s="314"/>
      <c r="B2056" s="314"/>
      <c r="C2056" s="314"/>
      <c r="D2056" s="314"/>
      <c r="E2056" s="314"/>
      <c r="F2056" s="314"/>
      <c r="G2056" s="314"/>
      <c r="H2056" s="314"/>
      <c r="I2056" s="314"/>
      <c r="J2056" s="314"/>
      <c r="K2056" s="314"/>
      <c r="L2056">
        <v>685</v>
      </c>
    </row>
    <row r="2057" spans="1:12">
      <c r="A2057" s="314" t="s">
        <v>20732</v>
      </c>
      <c r="B2057" s="314" t="s">
        <v>20732</v>
      </c>
      <c r="C2057" s="314" t="s">
        <v>20732</v>
      </c>
      <c r="D2057" s="314" t="s">
        <v>20732</v>
      </c>
      <c r="E2057" s="314" t="s">
        <v>20732</v>
      </c>
      <c r="F2057" s="314" t="s">
        <v>20732</v>
      </c>
      <c r="G2057" s="314">
        <v>1</v>
      </c>
      <c r="H2057" s="314">
        <v>999999999</v>
      </c>
      <c r="I2057" s="314">
        <v>1</v>
      </c>
      <c r="J2057" s="314" t="s">
        <v>20736</v>
      </c>
      <c r="K2057" s="314">
        <v>50</v>
      </c>
      <c r="L2057">
        <v>686</v>
      </c>
    </row>
    <row r="2058" spans="1:12">
      <c r="A2058" s="314"/>
      <c r="B2058" s="314"/>
      <c r="C2058" s="314"/>
      <c r="D2058" s="314"/>
      <c r="E2058" s="314"/>
      <c r="F2058" s="314"/>
      <c r="G2058" s="314"/>
      <c r="H2058" s="314"/>
      <c r="I2058" s="314"/>
      <c r="J2058" s="314"/>
      <c r="K2058" s="314"/>
      <c r="L2058">
        <v>686</v>
      </c>
    </row>
    <row r="2059" spans="1:12">
      <c r="A2059" s="314"/>
      <c r="B2059" s="314"/>
      <c r="C2059" s="314"/>
      <c r="D2059" s="314"/>
      <c r="E2059" s="314"/>
      <c r="F2059" s="314"/>
      <c r="G2059" s="314"/>
      <c r="H2059" s="314"/>
      <c r="I2059" s="314"/>
      <c r="J2059" s="314"/>
      <c r="K2059" s="314"/>
      <c r="L2059">
        <v>686</v>
      </c>
    </row>
    <row r="2060" spans="1:12">
      <c r="A2060" s="314" t="s">
        <v>20732</v>
      </c>
      <c r="B2060" s="314" t="s">
        <v>20732</v>
      </c>
      <c r="C2060" s="314" t="s">
        <v>20732</v>
      </c>
      <c r="D2060" s="314" t="s">
        <v>20732</v>
      </c>
      <c r="E2060" s="314" t="s">
        <v>20732</v>
      </c>
      <c r="F2060" s="314" t="s">
        <v>20732</v>
      </c>
      <c r="G2060" s="314">
        <v>1</v>
      </c>
      <c r="H2060" s="314">
        <v>999999999</v>
      </c>
      <c r="I2060" s="314">
        <v>1</v>
      </c>
      <c r="J2060" s="314" t="s">
        <v>20736</v>
      </c>
      <c r="K2060" s="314">
        <v>50</v>
      </c>
      <c r="L2060">
        <v>687</v>
      </c>
    </row>
    <row r="2061" spans="1:12">
      <c r="A2061" s="314"/>
      <c r="B2061" s="314"/>
      <c r="C2061" s="314"/>
      <c r="D2061" s="314"/>
      <c r="E2061" s="314"/>
      <c r="F2061" s="314"/>
      <c r="G2061" s="314"/>
      <c r="H2061" s="314"/>
      <c r="I2061" s="314"/>
      <c r="J2061" s="314"/>
      <c r="K2061" s="314"/>
      <c r="L2061">
        <v>687</v>
      </c>
    </row>
    <row r="2062" spans="1:12">
      <c r="A2062" s="314"/>
      <c r="B2062" s="314"/>
      <c r="C2062" s="314"/>
      <c r="D2062" s="314"/>
      <c r="E2062" s="314"/>
      <c r="F2062" s="314"/>
      <c r="G2062" s="314"/>
      <c r="H2062" s="314"/>
      <c r="I2062" s="314"/>
      <c r="J2062" s="314"/>
      <c r="K2062" s="314"/>
      <c r="L2062">
        <v>687</v>
      </c>
    </row>
    <row r="2063" spans="1:12">
      <c r="A2063" s="314" t="s">
        <v>20732</v>
      </c>
      <c r="B2063" s="314" t="s">
        <v>20732</v>
      </c>
      <c r="C2063" s="314" t="s">
        <v>20732</v>
      </c>
      <c r="D2063" s="314" t="s">
        <v>20732</v>
      </c>
      <c r="E2063" s="314" t="s">
        <v>20732</v>
      </c>
      <c r="F2063" s="314" t="s">
        <v>20732</v>
      </c>
      <c r="G2063" s="314">
        <v>1</v>
      </c>
      <c r="H2063" s="314">
        <v>999999999</v>
      </c>
      <c r="I2063" s="314">
        <v>1</v>
      </c>
      <c r="J2063" s="314" t="s">
        <v>20736</v>
      </c>
      <c r="K2063" s="314">
        <v>50</v>
      </c>
      <c r="L2063">
        <v>688</v>
      </c>
    </row>
    <row r="2064" spans="1:12">
      <c r="A2064" s="314"/>
      <c r="B2064" s="314"/>
      <c r="C2064" s="314"/>
      <c r="D2064" s="314"/>
      <c r="E2064" s="314"/>
      <c r="F2064" s="314"/>
      <c r="G2064" s="314"/>
      <c r="H2064" s="314"/>
      <c r="I2064" s="314"/>
      <c r="J2064" s="314"/>
      <c r="K2064" s="314"/>
      <c r="L2064">
        <v>688</v>
      </c>
    </row>
    <row r="2065" spans="1:12">
      <c r="A2065" s="314"/>
      <c r="B2065" s="314"/>
      <c r="C2065" s="314"/>
      <c r="D2065" s="314"/>
      <c r="E2065" s="314"/>
      <c r="F2065" s="314"/>
      <c r="G2065" s="314"/>
      <c r="H2065" s="314"/>
      <c r="I2065" s="314"/>
      <c r="J2065" s="314"/>
      <c r="K2065" s="314"/>
      <c r="L2065">
        <v>688</v>
      </c>
    </row>
    <row r="2066" spans="1:12">
      <c r="A2066" s="314" t="s">
        <v>20732</v>
      </c>
      <c r="B2066" s="314" t="s">
        <v>20732</v>
      </c>
      <c r="C2066" s="314" t="s">
        <v>20732</v>
      </c>
      <c r="D2066" s="314" t="s">
        <v>20732</v>
      </c>
      <c r="E2066" s="314" t="s">
        <v>20732</v>
      </c>
      <c r="F2066" s="314" t="s">
        <v>20732</v>
      </c>
      <c r="G2066" s="314">
        <v>1</v>
      </c>
      <c r="H2066" s="314">
        <v>999999999</v>
      </c>
      <c r="I2066" s="314">
        <v>1</v>
      </c>
      <c r="J2066" s="314" t="s">
        <v>20736</v>
      </c>
      <c r="K2066" s="314">
        <v>50</v>
      </c>
      <c r="L2066">
        <v>689</v>
      </c>
    </row>
    <row r="2067" spans="1:12">
      <c r="A2067" s="314"/>
      <c r="B2067" s="314"/>
      <c r="C2067" s="314"/>
      <c r="D2067" s="314"/>
      <c r="E2067" s="314"/>
      <c r="F2067" s="314"/>
      <c r="G2067" s="314"/>
      <c r="H2067" s="314"/>
      <c r="I2067" s="314"/>
      <c r="J2067" s="314"/>
      <c r="K2067" s="314"/>
      <c r="L2067">
        <v>689</v>
      </c>
    </row>
    <row r="2068" spans="1:12">
      <c r="A2068" s="314"/>
      <c r="B2068" s="314"/>
      <c r="C2068" s="314"/>
      <c r="D2068" s="314"/>
      <c r="E2068" s="314"/>
      <c r="F2068" s="314"/>
      <c r="G2068" s="314"/>
      <c r="H2068" s="314"/>
      <c r="I2068" s="314"/>
      <c r="J2068" s="314"/>
      <c r="K2068" s="314"/>
      <c r="L2068">
        <v>689</v>
      </c>
    </row>
    <row r="2069" spans="1:12">
      <c r="A2069" s="314" t="s">
        <v>20732</v>
      </c>
      <c r="B2069" s="314" t="s">
        <v>20732</v>
      </c>
      <c r="C2069" s="314" t="s">
        <v>20732</v>
      </c>
      <c r="D2069" s="314" t="s">
        <v>20732</v>
      </c>
      <c r="E2069" s="314" t="s">
        <v>20732</v>
      </c>
      <c r="F2069" s="314" t="s">
        <v>20732</v>
      </c>
      <c r="G2069" s="314">
        <v>1</v>
      </c>
      <c r="H2069" s="314">
        <v>999999</v>
      </c>
      <c r="I2069" s="314">
        <v>1</v>
      </c>
      <c r="J2069" s="314" t="s">
        <v>20736</v>
      </c>
      <c r="K2069" s="314">
        <v>10</v>
      </c>
      <c r="L2069">
        <v>690</v>
      </c>
    </row>
    <row r="2070" spans="1:12">
      <c r="A2070" s="314"/>
      <c r="B2070" s="314"/>
      <c r="C2070" s="314"/>
      <c r="D2070" s="314"/>
      <c r="E2070" s="314"/>
      <c r="F2070" s="314"/>
      <c r="G2070" s="314"/>
      <c r="H2070" s="314"/>
      <c r="I2070" s="314"/>
      <c r="J2070" s="314"/>
      <c r="K2070" s="314"/>
      <c r="L2070">
        <v>690</v>
      </c>
    </row>
    <row r="2071" spans="1:12">
      <c r="A2071" s="314"/>
      <c r="B2071" s="314"/>
      <c r="C2071" s="314"/>
      <c r="D2071" s="314"/>
      <c r="E2071" s="314"/>
      <c r="F2071" s="314"/>
      <c r="G2071" s="314"/>
      <c r="H2071" s="314"/>
      <c r="I2071" s="314"/>
      <c r="J2071" s="314"/>
      <c r="K2071" s="314"/>
      <c r="L2071">
        <v>690</v>
      </c>
    </row>
    <row r="2072" spans="1:12">
      <c r="A2072" s="314" t="s">
        <v>20732</v>
      </c>
      <c r="B2072" s="314" t="s">
        <v>20732</v>
      </c>
      <c r="C2072" s="314" t="s">
        <v>20732</v>
      </c>
      <c r="D2072" s="314" t="s">
        <v>20732</v>
      </c>
      <c r="E2072" s="314" t="s">
        <v>20732</v>
      </c>
      <c r="F2072" s="314" t="s">
        <v>20732</v>
      </c>
      <c r="G2072" s="314">
        <v>1</v>
      </c>
      <c r="H2072" s="314">
        <v>999999</v>
      </c>
      <c r="I2072" s="314">
        <v>1</v>
      </c>
      <c r="J2072" s="314" t="s">
        <v>20736</v>
      </c>
      <c r="K2072" s="314">
        <v>10</v>
      </c>
      <c r="L2072">
        <v>691</v>
      </c>
    </row>
    <row r="2073" spans="1:12">
      <c r="A2073" s="314"/>
      <c r="B2073" s="314"/>
      <c r="C2073" s="314"/>
      <c r="D2073" s="314"/>
      <c r="E2073" s="314"/>
      <c r="F2073" s="314"/>
      <c r="G2073" s="314"/>
      <c r="H2073" s="314"/>
      <c r="I2073" s="314"/>
      <c r="J2073" s="314"/>
      <c r="K2073" s="314"/>
      <c r="L2073">
        <v>691</v>
      </c>
    </row>
    <row r="2074" spans="1:12">
      <c r="A2074" s="314"/>
      <c r="B2074" s="314"/>
      <c r="C2074" s="314"/>
      <c r="D2074" s="314"/>
      <c r="E2074" s="314"/>
      <c r="F2074" s="314"/>
      <c r="G2074" s="314"/>
      <c r="H2074" s="314"/>
      <c r="I2074" s="314"/>
      <c r="J2074" s="314"/>
      <c r="K2074" s="314"/>
      <c r="L2074">
        <v>691</v>
      </c>
    </row>
    <row r="2075" spans="1:12">
      <c r="A2075" s="314" t="s">
        <v>20732</v>
      </c>
      <c r="B2075" s="314" t="s">
        <v>20732</v>
      </c>
      <c r="C2075" s="314" t="s">
        <v>20732</v>
      </c>
      <c r="D2075" s="314" t="s">
        <v>20732</v>
      </c>
      <c r="E2075" s="314" t="s">
        <v>20732</v>
      </c>
      <c r="F2075" s="314" t="s">
        <v>20732</v>
      </c>
      <c r="G2075" s="314">
        <v>1</v>
      </c>
      <c r="H2075" s="314">
        <v>999999</v>
      </c>
      <c r="I2075" s="314">
        <v>1</v>
      </c>
      <c r="J2075" s="314" t="s">
        <v>20736</v>
      </c>
      <c r="K2075" s="314">
        <v>10</v>
      </c>
      <c r="L2075">
        <v>692</v>
      </c>
    </row>
    <row r="2076" spans="1:12">
      <c r="A2076" s="314"/>
      <c r="B2076" s="314"/>
      <c r="C2076" s="314"/>
      <c r="D2076" s="314"/>
      <c r="E2076" s="314"/>
      <c r="F2076" s="314"/>
      <c r="G2076" s="314"/>
      <c r="H2076" s="314"/>
      <c r="I2076" s="314"/>
      <c r="J2076" s="314"/>
      <c r="K2076" s="314"/>
      <c r="L2076">
        <v>692</v>
      </c>
    </row>
    <row r="2077" spans="1:12">
      <c r="A2077" s="314"/>
      <c r="B2077" s="314"/>
      <c r="C2077" s="314"/>
      <c r="D2077" s="314"/>
      <c r="E2077" s="314"/>
      <c r="F2077" s="314"/>
      <c r="G2077" s="314"/>
      <c r="H2077" s="314"/>
      <c r="I2077" s="314"/>
      <c r="J2077" s="314"/>
      <c r="K2077" s="314"/>
      <c r="L2077">
        <v>692</v>
      </c>
    </row>
    <row r="2078" spans="1:12">
      <c r="A2078" s="314" t="s">
        <v>20732</v>
      </c>
      <c r="B2078" s="314" t="s">
        <v>20732</v>
      </c>
      <c r="C2078" s="314" t="s">
        <v>20732</v>
      </c>
      <c r="D2078" s="314" t="s">
        <v>20732</v>
      </c>
      <c r="E2078" s="314" t="s">
        <v>20732</v>
      </c>
      <c r="F2078" s="314" t="s">
        <v>20732</v>
      </c>
      <c r="G2078" s="314">
        <v>1</v>
      </c>
      <c r="H2078" s="314">
        <v>999999</v>
      </c>
      <c r="I2078" s="314">
        <v>1</v>
      </c>
      <c r="J2078" s="314" t="s">
        <v>20736</v>
      </c>
      <c r="K2078" s="314">
        <v>10</v>
      </c>
      <c r="L2078">
        <v>693</v>
      </c>
    </row>
    <row r="2079" spans="1:12">
      <c r="A2079" s="314"/>
      <c r="B2079" s="314"/>
      <c r="C2079" s="314"/>
      <c r="D2079" s="314"/>
      <c r="E2079" s="314"/>
      <c r="F2079" s="314"/>
      <c r="G2079" s="314"/>
      <c r="H2079" s="314"/>
      <c r="I2079" s="314"/>
      <c r="J2079" s="314"/>
      <c r="K2079" s="314"/>
      <c r="L2079">
        <v>693</v>
      </c>
    </row>
    <row r="2080" spans="1:12">
      <c r="A2080" s="314"/>
      <c r="B2080" s="314"/>
      <c r="C2080" s="314"/>
      <c r="D2080" s="314"/>
      <c r="E2080" s="314"/>
      <c r="F2080" s="314"/>
      <c r="G2080" s="314"/>
      <c r="H2080" s="314"/>
      <c r="I2080" s="314"/>
      <c r="J2080" s="314"/>
      <c r="K2080" s="314"/>
      <c r="L2080">
        <v>693</v>
      </c>
    </row>
    <row r="2081" spans="1:12">
      <c r="A2081" s="314" t="s">
        <v>20732</v>
      </c>
      <c r="B2081" s="314" t="s">
        <v>20732</v>
      </c>
      <c r="C2081" s="314" t="s">
        <v>20736</v>
      </c>
      <c r="D2081" s="314" t="s">
        <v>20732</v>
      </c>
      <c r="E2081" s="314" t="s">
        <v>20732</v>
      </c>
      <c r="F2081" s="314" t="s">
        <v>20732</v>
      </c>
      <c r="G2081" s="314">
        <v>1</v>
      </c>
      <c r="H2081" s="314">
        <v>999999</v>
      </c>
      <c r="I2081" s="314">
        <v>1</v>
      </c>
      <c r="J2081" s="314" t="s">
        <v>20732</v>
      </c>
      <c r="K2081" s="314">
        <v>0</v>
      </c>
      <c r="L2081">
        <v>694</v>
      </c>
    </row>
    <row r="2082" spans="1:12">
      <c r="A2082" s="314"/>
      <c r="B2082" s="314"/>
      <c r="C2082" s="314"/>
      <c r="D2082" s="314"/>
      <c r="E2082" s="314"/>
      <c r="F2082" s="314"/>
      <c r="G2082" s="314"/>
      <c r="H2082" s="314"/>
      <c r="I2082" s="314"/>
      <c r="J2082" s="314"/>
      <c r="K2082" s="314"/>
      <c r="L2082">
        <v>694</v>
      </c>
    </row>
    <row r="2083" spans="1:12">
      <c r="A2083" s="314"/>
      <c r="B2083" s="314"/>
      <c r="C2083" s="314"/>
      <c r="D2083" s="314"/>
      <c r="E2083" s="314"/>
      <c r="F2083" s="314"/>
      <c r="G2083" s="314"/>
      <c r="H2083" s="314"/>
      <c r="I2083" s="314"/>
      <c r="J2083" s="314"/>
      <c r="K2083" s="314"/>
      <c r="L2083">
        <v>694</v>
      </c>
    </row>
    <row r="2084" spans="1:12">
      <c r="A2084" s="314" t="s">
        <v>20732</v>
      </c>
      <c r="B2084" s="314" t="s">
        <v>20732</v>
      </c>
      <c r="C2084" s="314" t="s">
        <v>20732</v>
      </c>
      <c r="D2084" s="314" t="s">
        <v>20732</v>
      </c>
      <c r="E2084" s="314" t="s">
        <v>20732</v>
      </c>
      <c r="F2084" s="314" t="s">
        <v>20732</v>
      </c>
      <c r="G2084" s="314">
        <v>1</v>
      </c>
      <c r="H2084" s="314">
        <v>999999</v>
      </c>
      <c r="I2084" s="314">
        <v>1</v>
      </c>
      <c r="J2084" s="314" t="s">
        <v>20736</v>
      </c>
      <c r="K2084" s="314">
        <v>10</v>
      </c>
      <c r="L2084">
        <v>695</v>
      </c>
    </row>
    <row r="2085" spans="1:12">
      <c r="A2085" s="314"/>
      <c r="B2085" s="314"/>
      <c r="C2085" s="314"/>
      <c r="D2085" s="314"/>
      <c r="E2085" s="314"/>
      <c r="F2085" s="314"/>
      <c r="G2085" s="314"/>
      <c r="H2085" s="314"/>
      <c r="I2085" s="314"/>
      <c r="J2085" s="314"/>
      <c r="K2085" s="314"/>
      <c r="L2085">
        <v>695</v>
      </c>
    </row>
    <row r="2086" spans="1:12">
      <c r="A2086" s="314"/>
      <c r="B2086" s="314"/>
      <c r="C2086" s="314"/>
      <c r="D2086" s="314"/>
      <c r="E2086" s="314"/>
      <c r="F2086" s="314"/>
      <c r="G2086" s="314"/>
      <c r="H2086" s="314"/>
      <c r="I2086" s="314"/>
      <c r="J2086" s="314"/>
      <c r="K2086" s="314"/>
      <c r="L2086">
        <v>695</v>
      </c>
    </row>
    <row r="2087" spans="1:12">
      <c r="A2087" s="314" t="s">
        <v>20732</v>
      </c>
      <c r="B2087" s="314" t="s">
        <v>20732</v>
      </c>
      <c r="C2087" s="314" t="s">
        <v>20732</v>
      </c>
      <c r="D2087" s="314" t="s">
        <v>20732</v>
      </c>
      <c r="E2087" s="314" t="s">
        <v>20732</v>
      </c>
      <c r="F2087" s="314" t="s">
        <v>20732</v>
      </c>
      <c r="G2087" s="314">
        <v>1</v>
      </c>
      <c r="H2087" s="314">
        <v>999999</v>
      </c>
      <c r="I2087" s="314">
        <v>1</v>
      </c>
      <c r="J2087" s="314" t="s">
        <v>20736</v>
      </c>
      <c r="K2087" s="314">
        <v>10</v>
      </c>
      <c r="L2087">
        <v>696</v>
      </c>
    </row>
    <row r="2088" spans="1:12">
      <c r="A2088" s="314"/>
      <c r="B2088" s="314"/>
      <c r="C2088" s="314"/>
      <c r="D2088" s="314"/>
      <c r="E2088" s="314"/>
      <c r="F2088" s="314"/>
      <c r="G2088" s="314"/>
      <c r="H2088" s="314"/>
      <c r="I2088" s="314"/>
      <c r="J2088" s="314"/>
      <c r="K2088" s="314"/>
      <c r="L2088">
        <v>696</v>
      </c>
    </row>
    <row r="2089" spans="1:12">
      <c r="A2089" s="314"/>
      <c r="B2089" s="314"/>
      <c r="C2089" s="314"/>
      <c r="D2089" s="314"/>
      <c r="E2089" s="314"/>
      <c r="F2089" s="314"/>
      <c r="G2089" s="314"/>
      <c r="H2089" s="314"/>
      <c r="I2089" s="314"/>
      <c r="J2089" s="314"/>
      <c r="K2089" s="314"/>
      <c r="L2089">
        <v>696</v>
      </c>
    </row>
    <row r="2090" spans="1:12">
      <c r="A2090" s="314" t="s">
        <v>20732</v>
      </c>
      <c r="B2090" s="314" t="s">
        <v>20732</v>
      </c>
      <c r="C2090" s="314" t="s">
        <v>20732</v>
      </c>
      <c r="D2090" s="314" t="s">
        <v>20732</v>
      </c>
      <c r="E2090" s="314" t="s">
        <v>20732</v>
      </c>
      <c r="F2090" s="314" t="s">
        <v>20732</v>
      </c>
      <c r="G2090" s="314">
        <v>1</v>
      </c>
      <c r="H2090" s="314">
        <v>999999</v>
      </c>
      <c r="I2090" s="314">
        <v>1</v>
      </c>
      <c r="J2090" s="314" t="s">
        <v>20736</v>
      </c>
      <c r="K2090" s="314">
        <v>10</v>
      </c>
      <c r="L2090">
        <v>697</v>
      </c>
    </row>
    <row r="2091" spans="1:12">
      <c r="A2091" s="314"/>
      <c r="B2091" s="314"/>
      <c r="C2091" s="314"/>
      <c r="D2091" s="314"/>
      <c r="E2091" s="314"/>
      <c r="F2091" s="314"/>
      <c r="G2091" s="314"/>
      <c r="H2091" s="314"/>
      <c r="I2091" s="314"/>
      <c r="J2091" s="314"/>
      <c r="K2091" s="314"/>
      <c r="L2091">
        <v>697</v>
      </c>
    </row>
    <row r="2092" spans="1:12">
      <c r="A2092" s="314"/>
      <c r="B2092" s="314"/>
      <c r="C2092" s="314"/>
      <c r="D2092" s="314"/>
      <c r="E2092" s="314"/>
      <c r="F2092" s="314"/>
      <c r="G2092" s="314"/>
      <c r="H2092" s="314"/>
      <c r="I2092" s="314"/>
      <c r="J2092" s="314"/>
      <c r="K2092" s="314"/>
      <c r="L2092">
        <v>697</v>
      </c>
    </row>
    <row r="2093" spans="1:12">
      <c r="A2093" s="314" t="s">
        <v>20732</v>
      </c>
      <c r="B2093" s="314" t="s">
        <v>20732</v>
      </c>
      <c r="C2093" s="314" t="s">
        <v>20732</v>
      </c>
      <c r="D2093" s="314" t="s">
        <v>20732</v>
      </c>
      <c r="E2093" s="314" t="s">
        <v>20732</v>
      </c>
      <c r="F2093" s="314" t="s">
        <v>20732</v>
      </c>
      <c r="G2093" s="314">
        <v>1</v>
      </c>
      <c r="H2093" s="314">
        <v>999999</v>
      </c>
      <c r="I2093" s="314">
        <v>1</v>
      </c>
      <c r="J2093" s="314" t="s">
        <v>20736</v>
      </c>
      <c r="K2093" s="314">
        <v>10</v>
      </c>
      <c r="L2093">
        <v>698</v>
      </c>
    </row>
    <row r="2094" spans="1:12">
      <c r="A2094" s="314"/>
      <c r="B2094" s="314"/>
      <c r="C2094" s="314"/>
      <c r="D2094" s="314"/>
      <c r="E2094" s="314"/>
      <c r="F2094" s="314"/>
      <c r="G2094" s="314"/>
      <c r="H2094" s="314"/>
      <c r="I2094" s="314"/>
      <c r="J2094" s="314"/>
      <c r="K2094" s="314"/>
      <c r="L2094">
        <v>698</v>
      </c>
    </row>
    <row r="2095" spans="1:12">
      <c r="A2095" s="314"/>
      <c r="B2095" s="314"/>
      <c r="C2095" s="314"/>
      <c r="D2095" s="314"/>
      <c r="E2095" s="314"/>
      <c r="F2095" s="314"/>
      <c r="G2095" s="314"/>
      <c r="H2095" s="314"/>
      <c r="I2095" s="314"/>
      <c r="J2095" s="314"/>
      <c r="K2095" s="314"/>
      <c r="L2095">
        <v>698</v>
      </c>
    </row>
    <row r="2096" spans="1:12">
      <c r="A2096" s="314" t="s">
        <v>20732</v>
      </c>
      <c r="B2096" s="314" t="s">
        <v>20732</v>
      </c>
      <c r="C2096" s="314" t="s">
        <v>20732</v>
      </c>
      <c r="D2096" s="314" t="s">
        <v>20732</v>
      </c>
      <c r="E2096" s="314" t="s">
        <v>20732</v>
      </c>
      <c r="F2096" s="314" t="s">
        <v>20732</v>
      </c>
      <c r="G2096" s="314">
        <v>1</v>
      </c>
      <c r="H2096" s="314">
        <v>999999</v>
      </c>
      <c r="I2096" s="314">
        <v>1</v>
      </c>
      <c r="J2096" s="314" t="s">
        <v>20736</v>
      </c>
      <c r="K2096" s="314">
        <v>10</v>
      </c>
      <c r="L2096">
        <v>699</v>
      </c>
    </row>
    <row r="2097" spans="1:12">
      <c r="A2097" s="314"/>
      <c r="B2097" s="314"/>
      <c r="C2097" s="314"/>
      <c r="D2097" s="314"/>
      <c r="E2097" s="314"/>
      <c r="F2097" s="314"/>
      <c r="G2097" s="314"/>
      <c r="H2097" s="314"/>
      <c r="I2097" s="314"/>
      <c r="J2097" s="314"/>
      <c r="K2097" s="314"/>
      <c r="L2097">
        <v>699</v>
      </c>
    </row>
    <row r="2098" spans="1:12">
      <c r="A2098" s="314"/>
      <c r="B2098" s="314"/>
      <c r="C2098" s="314"/>
      <c r="D2098" s="314"/>
      <c r="E2098" s="314"/>
      <c r="F2098" s="314"/>
      <c r="G2098" s="314"/>
      <c r="H2098" s="314"/>
      <c r="I2098" s="314"/>
      <c r="J2098" s="314"/>
      <c r="K2098" s="314"/>
      <c r="L2098">
        <v>699</v>
      </c>
    </row>
    <row r="2099" spans="1:12">
      <c r="A2099" s="314" t="s">
        <v>20732</v>
      </c>
      <c r="B2099" s="314" t="s">
        <v>20732</v>
      </c>
      <c r="C2099" s="314" t="s">
        <v>20732</v>
      </c>
      <c r="D2099" s="314" t="s">
        <v>20732</v>
      </c>
      <c r="E2099" s="314" t="s">
        <v>20732</v>
      </c>
      <c r="F2099" s="314" t="s">
        <v>20732</v>
      </c>
      <c r="G2099" s="314">
        <v>1</v>
      </c>
      <c r="H2099" s="314">
        <v>999999</v>
      </c>
      <c r="I2099" s="314">
        <v>1</v>
      </c>
      <c r="J2099" s="314" t="s">
        <v>20736</v>
      </c>
      <c r="K2099" s="314">
        <v>10</v>
      </c>
      <c r="L2099">
        <v>700</v>
      </c>
    </row>
    <row r="2100" spans="1:12">
      <c r="A2100" s="314"/>
      <c r="B2100" s="314"/>
      <c r="C2100" s="314"/>
      <c r="D2100" s="314"/>
      <c r="E2100" s="314"/>
      <c r="F2100" s="314"/>
      <c r="G2100" s="314"/>
      <c r="H2100" s="314"/>
      <c r="I2100" s="314"/>
      <c r="J2100" s="314"/>
      <c r="K2100" s="314"/>
      <c r="L2100">
        <v>700</v>
      </c>
    </row>
    <row r="2101" spans="1:12">
      <c r="A2101" s="314"/>
      <c r="B2101" s="314"/>
      <c r="C2101" s="314"/>
      <c r="D2101" s="314"/>
      <c r="E2101" s="314"/>
      <c r="F2101" s="314"/>
      <c r="G2101" s="314"/>
      <c r="H2101" s="314"/>
      <c r="I2101" s="314"/>
      <c r="J2101" s="314"/>
      <c r="K2101" s="314"/>
      <c r="L2101">
        <v>700</v>
      </c>
    </row>
    <row r="2102" spans="1:12">
      <c r="A2102" s="314" t="s">
        <v>20732</v>
      </c>
      <c r="B2102" s="314" t="s">
        <v>20732</v>
      </c>
      <c r="C2102" s="314" t="s">
        <v>20732</v>
      </c>
      <c r="D2102" s="314" t="s">
        <v>20732</v>
      </c>
      <c r="E2102" s="314" t="s">
        <v>20732</v>
      </c>
      <c r="F2102" s="314" t="s">
        <v>20732</v>
      </c>
      <c r="G2102" s="314">
        <v>1</v>
      </c>
      <c r="H2102" s="314">
        <v>999999</v>
      </c>
      <c r="I2102" s="314">
        <v>1</v>
      </c>
      <c r="J2102" s="314" t="s">
        <v>20736</v>
      </c>
      <c r="K2102" s="314">
        <v>10</v>
      </c>
      <c r="L2102">
        <v>701</v>
      </c>
    </row>
    <row r="2103" spans="1:12">
      <c r="A2103" s="314"/>
      <c r="B2103" s="314"/>
      <c r="C2103" s="314"/>
      <c r="D2103" s="314"/>
      <c r="E2103" s="314"/>
      <c r="F2103" s="314"/>
      <c r="G2103" s="314"/>
      <c r="H2103" s="314"/>
      <c r="I2103" s="314"/>
      <c r="J2103" s="314"/>
      <c r="K2103" s="314"/>
      <c r="L2103">
        <v>701</v>
      </c>
    </row>
    <row r="2104" spans="1:12">
      <c r="A2104" s="314"/>
      <c r="B2104" s="314"/>
      <c r="C2104" s="314"/>
      <c r="D2104" s="314"/>
      <c r="E2104" s="314"/>
      <c r="F2104" s="314"/>
      <c r="G2104" s="314"/>
      <c r="H2104" s="314"/>
      <c r="I2104" s="314"/>
      <c r="J2104" s="314"/>
      <c r="K2104" s="314"/>
      <c r="L2104">
        <v>701</v>
      </c>
    </row>
    <row r="2105" spans="1:12">
      <c r="A2105" s="314" t="s">
        <v>20732</v>
      </c>
      <c r="B2105" s="314" t="s">
        <v>20732</v>
      </c>
      <c r="C2105" s="314" t="s">
        <v>20732</v>
      </c>
      <c r="D2105" s="314" t="s">
        <v>20732</v>
      </c>
      <c r="E2105" s="314" t="s">
        <v>20732</v>
      </c>
      <c r="F2105" s="314" t="s">
        <v>20732</v>
      </c>
      <c r="G2105" s="314">
        <v>1</v>
      </c>
      <c r="H2105" s="314">
        <v>999999</v>
      </c>
      <c r="I2105" s="314">
        <v>1</v>
      </c>
      <c r="J2105" s="314" t="s">
        <v>20736</v>
      </c>
      <c r="K2105" s="314">
        <v>10</v>
      </c>
      <c r="L2105">
        <v>702</v>
      </c>
    </row>
    <row r="2106" spans="1:12">
      <c r="A2106" s="314"/>
      <c r="B2106" s="314"/>
      <c r="C2106" s="314"/>
      <c r="D2106" s="314"/>
      <c r="E2106" s="314"/>
      <c r="F2106" s="314"/>
      <c r="G2106" s="314"/>
      <c r="H2106" s="314"/>
      <c r="I2106" s="314"/>
      <c r="J2106" s="314"/>
      <c r="K2106" s="314"/>
      <c r="L2106">
        <v>702</v>
      </c>
    </row>
    <row r="2107" spans="1:12">
      <c r="A2107" s="314"/>
      <c r="B2107" s="314"/>
      <c r="C2107" s="314"/>
      <c r="D2107" s="314"/>
      <c r="E2107" s="314"/>
      <c r="F2107" s="314"/>
      <c r="G2107" s="314"/>
      <c r="H2107" s="314"/>
      <c r="I2107" s="314"/>
      <c r="J2107" s="314"/>
      <c r="K2107" s="314"/>
      <c r="L2107">
        <v>702</v>
      </c>
    </row>
    <row r="2108" spans="1:12">
      <c r="A2108" s="314" t="s">
        <v>20732</v>
      </c>
      <c r="B2108" s="314" t="s">
        <v>20732</v>
      </c>
      <c r="C2108" s="314" t="s">
        <v>20732</v>
      </c>
      <c r="D2108" s="314" t="s">
        <v>20732</v>
      </c>
      <c r="E2108" s="314" t="s">
        <v>20732</v>
      </c>
      <c r="F2108" s="314" t="s">
        <v>20732</v>
      </c>
      <c r="G2108" s="314">
        <v>1</v>
      </c>
      <c r="H2108" s="314">
        <v>999999</v>
      </c>
      <c r="I2108" s="314">
        <v>1</v>
      </c>
      <c r="J2108" s="314" t="s">
        <v>20736</v>
      </c>
      <c r="K2108" s="314">
        <v>10</v>
      </c>
      <c r="L2108">
        <v>703</v>
      </c>
    </row>
    <row r="2109" spans="1:12">
      <c r="A2109" s="314"/>
      <c r="B2109" s="314"/>
      <c r="C2109" s="314"/>
      <c r="D2109" s="314"/>
      <c r="E2109" s="314"/>
      <c r="F2109" s="314"/>
      <c r="G2109" s="314"/>
      <c r="H2109" s="314"/>
      <c r="I2109" s="314"/>
      <c r="J2109" s="314"/>
      <c r="K2109" s="314"/>
      <c r="L2109">
        <v>703</v>
      </c>
    </row>
    <row r="2110" spans="1:12">
      <c r="A2110" s="314"/>
      <c r="B2110" s="314"/>
      <c r="C2110" s="314"/>
      <c r="D2110" s="314"/>
      <c r="E2110" s="314"/>
      <c r="F2110" s="314"/>
      <c r="G2110" s="314"/>
      <c r="H2110" s="314"/>
      <c r="I2110" s="314"/>
      <c r="J2110" s="314"/>
      <c r="K2110" s="314"/>
      <c r="L2110">
        <v>703</v>
      </c>
    </row>
    <row r="2111" spans="1:12">
      <c r="A2111" s="314" t="s">
        <v>20732</v>
      </c>
      <c r="B2111" s="314" t="s">
        <v>20732</v>
      </c>
      <c r="C2111" s="314" t="s">
        <v>20732</v>
      </c>
      <c r="D2111" s="314" t="s">
        <v>20732</v>
      </c>
      <c r="E2111" s="314" t="s">
        <v>20732</v>
      </c>
      <c r="F2111" s="314" t="s">
        <v>20732</v>
      </c>
      <c r="G2111" s="314">
        <v>1</v>
      </c>
      <c r="H2111" s="314">
        <v>999999</v>
      </c>
      <c r="I2111" s="314">
        <v>1</v>
      </c>
      <c r="J2111" s="314" t="s">
        <v>20736</v>
      </c>
      <c r="K2111" s="314">
        <v>10</v>
      </c>
      <c r="L2111">
        <v>704</v>
      </c>
    </row>
    <row r="2112" spans="1:12">
      <c r="A2112" s="314"/>
      <c r="B2112" s="314"/>
      <c r="C2112" s="314"/>
      <c r="D2112" s="314"/>
      <c r="E2112" s="314"/>
      <c r="F2112" s="314"/>
      <c r="G2112" s="314"/>
      <c r="H2112" s="314"/>
      <c r="I2112" s="314"/>
      <c r="J2112" s="314"/>
      <c r="K2112" s="314"/>
      <c r="L2112">
        <v>704</v>
      </c>
    </row>
    <row r="2113" spans="1:12">
      <c r="A2113" s="314"/>
      <c r="B2113" s="314"/>
      <c r="C2113" s="314"/>
      <c r="D2113" s="314"/>
      <c r="E2113" s="314"/>
      <c r="F2113" s="314"/>
      <c r="G2113" s="314"/>
      <c r="H2113" s="314"/>
      <c r="I2113" s="314"/>
      <c r="J2113" s="314"/>
      <c r="K2113" s="314"/>
      <c r="L2113">
        <v>704</v>
      </c>
    </row>
    <row r="2114" spans="1:12">
      <c r="A2114" s="314" t="s">
        <v>20732</v>
      </c>
      <c r="B2114" s="314" t="s">
        <v>20732</v>
      </c>
      <c r="C2114" s="314" t="s">
        <v>20732</v>
      </c>
      <c r="D2114" s="314" t="s">
        <v>20732</v>
      </c>
      <c r="E2114" s="314" t="s">
        <v>20732</v>
      </c>
      <c r="F2114" s="314" t="s">
        <v>20732</v>
      </c>
      <c r="G2114" s="314">
        <v>1</v>
      </c>
      <c r="H2114" s="314">
        <v>999999</v>
      </c>
      <c r="I2114" s="314">
        <v>1</v>
      </c>
      <c r="J2114" s="314" t="s">
        <v>20736</v>
      </c>
      <c r="K2114" s="314">
        <v>10</v>
      </c>
      <c r="L2114">
        <v>705</v>
      </c>
    </row>
    <row r="2115" spans="1:12">
      <c r="A2115" s="314"/>
      <c r="B2115" s="314"/>
      <c r="C2115" s="314"/>
      <c r="D2115" s="314"/>
      <c r="E2115" s="314"/>
      <c r="F2115" s="314"/>
      <c r="G2115" s="314"/>
      <c r="H2115" s="314"/>
      <c r="I2115" s="314"/>
      <c r="J2115" s="314"/>
      <c r="K2115" s="314"/>
      <c r="L2115">
        <v>705</v>
      </c>
    </row>
    <row r="2116" spans="1:12">
      <c r="A2116" s="314"/>
      <c r="B2116" s="314"/>
      <c r="C2116" s="314"/>
      <c r="D2116" s="314"/>
      <c r="E2116" s="314"/>
      <c r="F2116" s="314"/>
      <c r="G2116" s="314"/>
      <c r="H2116" s="314"/>
      <c r="I2116" s="314"/>
      <c r="J2116" s="314"/>
      <c r="K2116" s="314"/>
      <c r="L2116">
        <v>705</v>
      </c>
    </row>
    <row r="2117" spans="1:12">
      <c r="A2117" s="314" t="s">
        <v>20732</v>
      </c>
      <c r="B2117" s="314" t="s">
        <v>20732</v>
      </c>
      <c r="C2117" s="314" t="s">
        <v>20732</v>
      </c>
      <c r="D2117" s="314" t="s">
        <v>20732</v>
      </c>
      <c r="E2117" s="314" t="s">
        <v>20732</v>
      </c>
      <c r="F2117" s="314" t="s">
        <v>20732</v>
      </c>
      <c r="G2117" s="314">
        <v>1</v>
      </c>
      <c r="H2117" s="314">
        <v>999999</v>
      </c>
      <c r="I2117" s="314">
        <v>1</v>
      </c>
      <c r="J2117" s="314" t="s">
        <v>20736</v>
      </c>
      <c r="K2117" s="314">
        <v>10</v>
      </c>
      <c r="L2117">
        <v>706</v>
      </c>
    </row>
    <row r="2118" spans="1:12">
      <c r="A2118" s="314"/>
      <c r="B2118" s="314"/>
      <c r="C2118" s="314"/>
      <c r="D2118" s="314"/>
      <c r="E2118" s="314"/>
      <c r="F2118" s="314"/>
      <c r="G2118" s="314"/>
      <c r="H2118" s="314"/>
      <c r="I2118" s="314"/>
      <c r="J2118" s="314"/>
      <c r="K2118" s="314"/>
      <c r="L2118">
        <v>706</v>
      </c>
    </row>
    <row r="2119" spans="1:12">
      <c r="A2119" s="314"/>
      <c r="B2119" s="314"/>
      <c r="C2119" s="314"/>
      <c r="D2119" s="314"/>
      <c r="E2119" s="314"/>
      <c r="F2119" s="314"/>
      <c r="G2119" s="314"/>
      <c r="H2119" s="314"/>
      <c r="I2119" s="314"/>
      <c r="J2119" s="314"/>
      <c r="K2119" s="314"/>
      <c r="L2119">
        <v>706</v>
      </c>
    </row>
    <row r="2120" spans="1:12">
      <c r="A2120" s="314" t="s">
        <v>20732</v>
      </c>
      <c r="B2120" s="314" t="s">
        <v>20732</v>
      </c>
      <c r="C2120" s="314" t="s">
        <v>20732</v>
      </c>
      <c r="D2120" s="314" t="s">
        <v>20732</v>
      </c>
      <c r="E2120" s="314" t="s">
        <v>20732</v>
      </c>
      <c r="F2120" s="314" t="s">
        <v>20732</v>
      </c>
      <c r="G2120" s="314">
        <v>14000</v>
      </c>
      <c r="H2120" s="314">
        <v>14999</v>
      </c>
      <c r="I2120" s="314">
        <v>14000</v>
      </c>
      <c r="J2120" s="314" t="s">
        <v>20736</v>
      </c>
      <c r="K2120" s="314">
        <v>10</v>
      </c>
      <c r="L2120">
        <v>707</v>
      </c>
    </row>
    <row r="2121" spans="1:12">
      <c r="A2121" s="314"/>
      <c r="B2121" s="314"/>
      <c r="C2121" s="314"/>
      <c r="D2121" s="314"/>
      <c r="E2121" s="314"/>
      <c r="F2121" s="314"/>
      <c r="G2121" s="314"/>
      <c r="H2121" s="314"/>
      <c r="I2121" s="314"/>
      <c r="J2121" s="314"/>
      <c r="K2121" s="314"/>
      <c r="L2121">
        <v>707</v>
      </c>
    </row>
    <row r="2122" spans="1:12">
      <c r="A2122" s="314"/>
      <c r="B2122" s="314"/>
      <c r="C2122" s="314"/>
      <c r="D2122" s="314"/>
      <c r="E2122" s="314"/>
      <c r="F2122" s="314"/>
      <c r="G2122" s="314"/>
      <c r="H2122" s="314"/>
      <c r="I2122" s="314"/>
      <c r="J2122" s="314"/>
      <c r="K2122" s="314"/>
      <c r="L2122">
        <v>707</v>
      </c>
    </row>
    <row r="2123" spans="1:12">
      <c r="A2123" s="314" t="s">
        <v>20732</v>
      </c>
      <c r="B2123" s="314" t="s">
        <v>20732</v>
      </c>
      <c r="C2123" s="314" t="s">
        <v>20732</v>
      </c>
      <c r="D2123" s="314" t="s">
        <v>20732</v>
      </c>
      <c r="E2123" s="314" t="s">
        <v>20732</v>
      </c>
      <c r="F2123" s="314" t="s">
        <v>20732</v>
      </c>
      <c r="G2123" s="314">
        <v>14000</v>
      </c>
      <c r="H2123" s="314">
        <v>14999</v>
      </c>
      <c r="I2123" s="314">
        <v>14000</v>
      </c>
      <c r="J2123" s="314" t="s">
        <v>20736</v>
      </c>
      <c r="K2123" s="314">
        <v>10</v>
      </c>
      <c r="L2123">
        <v>708</v>
      </c>
    </row>
    <row r="2124" spans="1:12">
      <c r="A2124" s="314"/>
      <c r="B2124" s="314"/>
      <c r="C2124" s="314"/>
      <c r="D2124" s="314"/>
      <c r="E2124" s="314"/>
      <c r="F2124" s="314"/>
      <c r="G2124" s="314"/>
      <c r="H2124" s="314"/>
      <c r="I2124" s="314"/>
      <c r="J2124" s="314"/>
      <c r="K2124" s="314"/>
      <c r="L2124">
        <v>708</v>
      </c>
    </row>
    <row r="2125" spans="1:12">
      <c r="A2125" s="314"/>
      <c r="B2125" s="314"/>
      <c r="C2125" s="314"/>
      <c r="D2125" s="314"/>
      <c r="E2125" s="314"/>
      <c r="F2125" s="314"/>
      <c r="G2125" s="314"/>
      <c r="H2125" s="314"/>
      <c r="I2125" s="314"/>
      <c r="J2125" s="314"/>
      <c r="K2125" s="314"/>
      <c r="L2125">
        <v>708</v>
      </c>
    </row>
    <row r="2126" spans="1:12">
      <c r="A2126" s="314" t="s">
        <v>20732</v>
      </c>
      <c r="B2126" s="314" t="s">
        <v>20732</v>
      </c>
      <c r="C2126" s="314" t="s">
        <v>20732</v>
      </c>
      <c r="D2126" s="314" t="s">
        <v>20732</v>
      </c>
      <c r="E2126" s="314" t="s">
        <v>20732</v>
      </c>
      <c r="F2126" s="314" t="s">
        <v>20732</v>
      </c>
      <c r="G2126" s="314">
        <v>14000</v>
      </c>
      <c r="H2126" s="314">
        <v>14999</v>
      </c>
      <c r="I2126" s="314">
        <v>14000</v>
      </c>
      <c r="J2126" s="314" t="s">
        <v>20736</v>
      </c>
      <c r="K2126" s="314">
        <v>10</v>
      </c>
      <c r="L2126">
        <v>709</v>
      </c>
    </row>
    <row r="2127" spans="1:12">
      <c r="A2127" s="314"/>
      <c r="B2127" s="314"/>
      <c r="C2127" s="314"/>
      <c r="D2127" s="314"/>
      <c r="E2127" s="314"/>
      <c r="F2127" s="314"/>
      <c r="G2127" s="314"/>
      <c r="H2127" s="314"/>
      <c r="I2127" s="314"/>
      <c r="J2127" s="314"/>
      <c r="K2127" s="314"/>
      <c r="L2127">
        <v>709</v>
      </c>
    </row>
    <row r="2128" spans="1:12">
      <c r="A2128" s="314"/>
      <c r="B2128" s="314"/>
      <c r="C2128" s="314"/>
      <c r="D2128" s="314"/>
      <c r="E2128" s="314"/>
      <c r="F2128" s="314"/>
      <c r="G2128" s="314"/>
      <c r="H2128" s="314"/>
      <c r="I2128" s="314"/>
      <c r="J2128" s="314"/>
      <c r="K2128" s="314"/>
      <c r="L2128">
        <v>709</v>
      </c>
    </row>
    <row r="2129" spans="1:12">
      <c r="A2129" s="314" t="s">
        <v>20732</v>
      </c>
      <c r="B2129" s="314" t="s">
        <v>20732</v>
      </c>
      <c r="C2129" s="314" t="s">
        <v>20732</v>
      </c>
      <c r="D2129" s="314" t="s">
        <v>20732</v>
      </c>
      <c r="E2129" s="314" t="s">
        <v>20732</v>
      </c>
      <c r="F2129" s="314" t="s">
        <v>20732</v>
      </c>
      <c r="G2129" s="314">
        <v>14000</v>
      </c>
      <c r="H2129" s="314">
        <v>14999</v>
      </c>
      <c r="I2129" s="314">
        <v>14000</v>
      </c>
      <c r="J2129" s="314" t="s">
        <v>20736</v>
      </c>
      <c r="K2129" s="314">
        <v>10</v>
      </c>
      <c r="L2129">
        <v>710</v>
      </c>
    </row>
    <row r="2130" spans="1:12">
      <c r="A2130" s="314"/>
      <c r="B2130" s="314"/>
      <c r="C2130" s="314"/>
      <c r="D2130" s="314"/>
      <c r="E2130" s="314"/>
      <c r="F2130" s="314"/>
      <c r="G2130" s="314"/>
      <c r="H2130" s="314"/>
      <c r="I2130" s="314"/>
      <c r="J2130" s="314"/>
      <c r="K2130" s="314"/>
      <c r="L2130">
        <v>710</v>
      </c>
    </row>
    <row r="2131" spans="1:12">
      <c r="A2131" s="314"/>
      <c r="B2131" s="314"/>
      <c r="C2131" s="314"/>
      <c r="D2131" s="314"/>
      <c r="E2131" s="314"/>
      <c r="F2131" s="314"/>
      <c r="G2131" s="314"/>
      <c r="H2131" s="314"/>
      <c r="I2131" s="314"/>
      <c r="J2131" s="314"/>
      <c r="K2131" s="314"/>
      <c r="L2131">
        <v>710</v>
      </c>
    </row>
    <row r="2132" spans="1:12">
      <c r="A2132" s="314" t="s">
        <v>20732</v>
      </c>
      <c r="B2132" s="314" t="s">
        <v>20732</v>
      </c>
      <c r="C2132" s="314" t="s">
        <v>20732</v>
      </c>
      <c r="D2132" s="314" t="s">
        <v>20732</v>
      </c>
      <c r="E2132" s="314" t="s">
        <v>20732</v>
      </c>
      <c r="F2132" s="314" t="s">
        <v>20732</v>
      </c>
      <c r="G2132" s="314">
        <v>14000</v>
      </c>
      <c r="H2132" s="314">
        <v>14999</v>
      </c>
      <c r="I2132" s="314">
        <v>14000</v>
      </c>
      <c r="J2132" s="314" t="s">
        <v>20736</v>
      </c>
      <c r="K2132" s="314">
        <v>10</v>
      </c>
      <c r="L2132">
        <v>711</v>
      </c>
    </row>
    <row r="2133" spans="1:12">
      <c r="A2133" s="314"/>
      <c r="B2133" s="314"/>
      <c r="C2133" s="314"/>
      <c r="D2133" s="314"/>
      <c r="E2133" s="314"/>
      <c r="F2133" s="314"/>
      <c r="G2133" s="314"/>
      <c r="H2133" s="314"/>
      <c r="I2133" s="314"/>
      <c r="J2133" s="314"/>
      <c r="K2133" s="314"/>
      <c r="L2133">
        <v>711</v>
      </c>
    </row>
    <row r="2134" spans="1:12">
      <c r="A2134" s="314"/>
      <c r="B2134" s="314"/>
      <c r="C2134" s="314"/>
      <c r="D2134" s="314"/>
      <c r="E2134" s="314"/>
      <c r="F2134" s="314"/>
      <c r="G2134" s="314"/>
      <c r="H2134" s="314"/>
      <c r="I2134" s="314"/>
      <c r="J2134" s="314"/>
      <c r="K2134" s="314"/>
      <c r="L2134">
        <v>711</v>
      </c>
    </row>
    <row r="2135" spans="1:12">
      <c r="A2135" s="314" t="s">
        <v>20732</v>
      </c>
      <c r="B2135" s="314" t="s">
        <v>20732</v>
      </c>
      <c r="C2135" s="314" t="s">
        <v>20732</v>
      </c>
      <c r="D2135" s="314" t="s">
        <v>20732</v>
      </c>
      <c r="E2135" s="314" t="s">
        <v>20732</v>
      </c>
      <c r="F2135" s="314" t="s">
        <v>20732</v>
      </c>
      <c r="G2135" s="314">
        <v>1</v>
      </c>
      <c r="H2135" s="314">
        <v>999999</v>
      </c>
      <c r="I2135" s="314">
        <v>1</v>
      </c>
      <c r="J2135" s="314" t="s">
        <v>20736</v>
      </c>
      <c r="K2135" s="314">
        <v>10</v>
      </c>
      <c r="L2135">
        <v>712</v>
      </c>
    </row>
    <row r="2136" spans="1:12">
      <c r="A2136" s="314"/>
      <c r="B2136" s="314"/>
      <c r="C2136" s="314"/>
      <c r="D2136" s="314"/>
      <c r="E2136" s="314"/>
      <c r="F2136" s="314"/>
      <c r="G2136" s="314"/>
      <c r="H2136" s="314"/>
      <c r="I2136" s="314"/>
      <c r="J2136" s="314"/>
      <c r="K2136" s="314"/>
      <c r="L2136">
        <v>712</v>
      </c>
    </row>
    <row r="2137" spans="1:12">
      <c r="A2137" s="314"/>
      <c r="B2137" s="314"/>
      <c r="C2137" s="314"/>
      <c r="D2137" s="314"/>
      <c r="E2137" s="314"/>
      <c r="F2137" s="314"/>
      <c r="G2137" s="314"/>
      <c r="H2137" s="314"/>
      <c r="I2137" s="314"/>
      <c r="J2137" s="314"/>
      <c r="K2137" s="314"/>
      <c r="L2137">
        <v>712</v>
      </c>
    </row>
    <row r="2138" spans="1:12">
      <c r="A2138" s="314" t="s">
        <v>20732</v>
      </c>
      <c r="B2138" s="314" t="s">
        <v>20732</v>
      </c>
      <c r="C2138" s="314" t="s">
        <v>20732</v>
      </c>
      <c r="D2138" s="314" t="s">
        <v>20732</v>
      </c>
      <c r="E2138" s="314" t="s">
        <v>20732</v>
      </c>
      <c r="F2138" s="314" t="s">
        <v>20732</v>
      </c>
      <c r="G2138" s="314">
        <v>1</v>
      </c>
      <c r="H2138" s="314">
        <v>999999</v>
      </c>
      <c r="I2138" s="314">
        <v>1</v>
      </c>
      <c r="J2138" s="314" t="s">
        <v>20736</v>
      </c>
      <c r="K2138" s="314">
        <v>10</v>
      </c>
      <c r="L2138">
        <v>713</v>
      </c>
    </row>
    <row r="2139" spans="1:12">
      <c r="A2139" s="314"/>
      <c r="B2139" s="314"/>
      <c r="C2139" s="314"/>
      <c r="D2139" s="314"/>
      <c r="E2139" s="314"/>
      <c r="F2139" s="314"/>
      <c r="G2139" s="314"/>
      <c r="H2139" s="314"/>
      <c r="I2139" s="314"/>
      <c r="J2139" s="314"/>
      <c r="K2139" s="314"/>
      <c r="L2139">
        <v>713</v>
      </c>
    </row>
    <row r="2140" spans="1:12">
      <c r="A2140" s="314"/>
      <c r="B2140" s="314"/>
      <c r="C2140" s="314"/>
      <c r="D2140" s="314"/>
      <c r="E2140" s="314"/>
      <c r="F2140" s="314"/>
      <c r="G2140" s="314"/>
      <c r="H2140" s="314"/>
      <c r="I2140" s="314"/>
      <c r="J2140" s="314"/>
      <c r="K2140" s="314"/>
      <c r="L2140">
        <v>713</v>
      </c>
    </row>
    <row r="2141" spans="1:12">
      <c r="A2141" s="314" t="s">
        <v>20732</v>
      </c>
      <c r="B2141" s="314" t="s">
        <v>20732</v>
      </c>
      <c r="C2141" s="314" t="s">
        <v>20732</v>
      </c>
      <c r="D2141" s="314" t="s">
        <v>20732</v>
      </c>
      <c r="E2141" s="314" t="s">
        <v>20732</v>
      </c>
      <c r="F2141" s="314" t="s">
        <v>20732</v>
      </c>
      <c r="G2141" s="314">
        <v>1</v>
      </c>
      <c r="H2141" s="314">
        <v>999999</v>
      </c>
      <c r="I2141" s="314">
        <v>1</v>
      </c>
      <c r="J2141" s="314" t="s">
        <v>20736</v>
      </c>
      <c r="K2141" s="314">
        <v>10</v>
      </c>
      <c r="L2141">
        <v>714</v>
      </c>
    </row>
    <row r="2142" spans="1:12">
      <c r="A2142" s="314"/>
      <c r="B2142" s="314"/>
      <c r="C2142" s="314"/>
      <c r="D2142" s="314"/>
      <c r="E2142" s="314"/>
      <c r="F2142" s="314"/>
      <c r="G2142" s="314"/>
      <c r="H2142" s="314"/>
      <c r="I2142" s="314"/>
      <c r="J2142" s="314"/>
      <c r="K2142" s="314"/>
      <c r="L2142">
        <v>714</v>
      </c>
    </row>
    <row r="2143" spans="1:12">
      <c r="A2143" s="314"/>
      <c r="B2143" s="314"/>
      <c r="C2143" s="314"/>
      <c r="D2143" s="314"/>
      <c r="E2143" s="314"/>
      <c r="F2143" s="314"/>
      <c r="G2143" s="314"/>
      <c r="H2143" s="314"/>
      <c r="I2143" s="314"/>
      <c r="J2143" s="314"/>
      <c r="K2143" s="314"/>
      <c r="L2143">
        <v>714</v>
      </c>
    </row>
    <row r="2144" spans="1:12">
      <c r="A2144" s="314" t="s">
        <v>20732</v>
      </c>
      <c r="B2144" s="314" t="s">
        <v>20732</v>
      </c>
      <c r="C2144" s="314" t="s">
        <v>20732</v>
      </c>
      <c r="D2144" s="314" t="s">
        <v>20732</v>
      </c>
      <c r="E2144" s="314" t="s">
        <v>20732</v>
      </c>
      <c r="F2144" s="314" t="s">
        <v>20732</v>
      </c>
      <c r="G2144" s="314">
        <v>1</v>
      </c>
      <c r="H2144" s="314">
        <v>999999</v>
      </c>
      <c r="I2144" s="314">
        <v>1</v>
      </c>
      <c r="J2144" s="314" t="s">
        <v>20736</v>
      </c>
      <c r="K2144" s="314">
        <v>10</v>
      </c>
      <c r="L2144">
        <v>715</v>
      </c>
    </row>
    <row r="2145" spans="1:12">
      <c r="A2145" s="314"/>
      <c r="B2145" s="314"/>
      <c r="C2145" s="314"/>
      <c r="D2145" s="314"/>
      <c r="E2145" s="314"/>
      <c r="F2145" s="314"/>
      <c r="G2145" s="314"/>
      <c r="H2145" s="314"/>
      <c r="I2145" s="314"/>
      <c r="J2145" s="314"/>
      <c r="K2145" s="314"/>
      <c r="L2145">
        <v>715</v>
      </c>
    </row>
    <row r="2146" spans="1:12">
      <c r="A2146" s="314"/>
      <c r="B2146" s="314"/>
      <c r="C2146" s="314"/>
      <c r="D2146" s="314"/>
      <c r="E2146" s="314"/>
      <c r="F2146" s="314"/>
      <c r="G2146" s="314"/>
      <c r="H2146" s="314"/>
      <c r="I2146" s="314"/>
      <c r="J2146" s="314"/>
      <c r="K2146" s="314"/>
      <c r="L2146">
        <v>715</v>
      </c>
    </row>
    <row r="2147" spans="1:12">
      <c r="A2147" s="314" t="s">
        <v>20732</v>
      </c>
      <c r="B2147" s="314" t="s">
        <v>20732</v>
      </c>
      <c r="C2147" s="314" t="s">
        <v>20732</v>
      </c>
      <c r="D2147" s="314" t="s">
        <v>20732</v>
      </c>
      <c r="E2147" s="314" t="s">
        <v>20732</v>
      </c>
      <c r="F2147" s="314" t="s">
        <v>20732</v>
      </c>
      <c r="G2147" s="314">
        <v>1</v>
      </c>
      <c r="H2147" s="314">
        <v>999999</v>
      </c>
      <c r="I2147" s="314">
        <v>1</v>
      </c>
      <c r="J2147" s="314" t="s">
        <v>20736</v>
      </c>
      <c r="K2147" s="314">
        <v>10</v>
      </c>
      <c r="L2147">
        <v>716</v>
      </c>
    </row>
    <row r="2148" spans="1:12">
      <c r="A2148" s="314"/>
      <c r="B2148" s="314"/>
      <c r="C2148" s="314"/>
      <c r="D2148" s="314"/>
      <c r="E2148" s="314"/>
      <c r="F2148" s="314"/>
      <c r="G2148" s="314"/>
      <c r="H2148" s="314"/>
      <c r="I2148" s="314"/>
      <c r="J2148" s="314"/>
      <c r="K2148" s="314"/>
      <c r="L2148">
        <v>716</v>
      </c>
    </row>
    <row r="2149" spans="1:12">
      <c r="A2149" s="314"/>
      <c r="B2149" s="314"/>
      <c r="C2149" s="314"/>
      <c r="D2149" s="314"/>
      <c r="E2149" s="314"/>
      <c r="F2149" s="314"/>
      <c r="G2149" s="314"/>
      <c r="H2149" s="314"/>
      <c r="I2149" s="314"/>
      <c r="J2149" s="314"/>
      <c r="K2149" s="314"/>
      <c r="L2149">
        <v>716</v>
      </c>
    </row>
    <row r="2150" spans="1:12">
      <c r="A2150" s="314" t="s">
        <v>20732</v>
      </c>
      <c r="B2150" s="314" t="s">
        <v>20732</v>
      </c>
      <c r="C2150" s="314" t="s">
        <v>20732</v>
      </c>
      <c r="D2150" s="314" t="s">
        <v>20732</v>
      </c>
      <c r="E2150" s="314" t="s">
        <v>20732</v>
      </c>
      <c r="F2150" s="314" t="s">
        <v>20732</v>
      </c>
      <c r="G2150" s="314">
        <v>1</v>
      </c>
      <c r="H2150" s="314">
        <v>999999</v>
      </c>
      <c r="I2150" s="314">
        <v>1</v>
      </c>
      <c r="J2150" s="314" t="s">
        <v>20736</v>
      </c>
      <c r="K2150" s="314">
        <v>10</v>
      </c>
      <c r="L2150">
        <v>717</v>
      </c>
    </row>
    <row r="2151" spans="1:12">
      <c r="A2151" s="314"/>
      <c r="B2151" s="314"/>
      <c r="C2151" s="314"/>
      <c r="D2151" s="314"/>
      <c r="E2151" s="314"/>
      <c r="F2151" s="314"/>
      <c r="G2151" s="314"/>
      <c r="H2151" s="314"/>
      <c r="I2151" s="314"/>
      <c r="J2151" s="314"/>
      <c r="K2151" s="314"/>
      <c r="L2151">
        <v>717</v>
      </c>
    </row>
    <row r="2152" spans="1:12">
      <c r="A2152" s="314"/>
      <c r="B2152" s="314"/>
      <c r="C2152" s="314"/>
      <c r="D2152" s="314"/>
      <c r="E2152" s="314"/>
      <c r="F2152" s="314"/>
      <c r="G2152" s="314"/>
      <c r="H2152" s="314"/>
      <c r="I2152" s="314"/>
      <c r="J2152" s="314"/>
      <c r="K2152" s="314"/>
      <c r="L2152">
        <v>717</v>
      </c>
    </row>
    <row r="2153" spans="1:12">
      <c r="A2153" s="314" t="s">
        <v>20732</v>
      </c>
      <c r="B2153" s="314" t="s">
        <v>20732</v>
      </c>
      <c r="C2153" s="314" t="s">
        <v>20732</v>
      </c>
      <c r="D2153" s="314" t="s">
        <v>20732</v>
      </c>
      <c r="E2153" s="314" t="s">
        <v>20732</v>
      </c>
      <c r="F2153" s="314" t="s">
        <v>20732</v>
      </c>
      <c r="G2153" s="314">
        <v>1</v>
      </c>
      <c r="H2153" s="314">
        <v>999999</v>
      </c>
      <c r="I2153" s="314">
        <v>1</v>
      </c>
      <c r="J2153" s="314" t="s">
        <v>20736</v>
      </c>
      <c r="K2153" s="314">
        <v>10</v>
      </c>
      <c r="L2153">
        <v>718</v>
      </c>
    </row>
    <row r="2154" spans="1:12">
      <c r="A2154" s="314"/>
      <c r="B2154" s="314"/>
      <c r="C2154" s="314"/>
      <c r="D2154" s="314"/>
      <c r="E2154" s="314"/>
      <c r="F2154" s="314"/>
      <c r="G2154" s="314"/>
      <c r="H2154" s="314"/>
      <c r="I2154" s="314"/>
      <c r="J2154" s="314"/>
      <c r="K2154" s="314"/>
      <c r="L2154">
        <v>718</v>
      </c>
    </row>
    <row r="2155" spans="1:12">
      <c r="A2155" s="314"/>
      <c r="B2155" s="314"/>
      <c r="C2155" s="314"/>
      <c r="D2155" s="314"/>
      <c r="E2155" s="314"/>
      <c r="F2155" s="314"/>
      <c r="G2155" s="314"/>
      <c r="H2155" s="314"/>
      <c r="I2155" s="314"/>
      <c r="J2155" s="314"/>
      <c r="K2155" s="314"/>
      <c r="L2155">
        <v>718</v>
      </c>
    </row>
    <row r="2156" spans="1:12">
      <c r="A2156" s="314" t="s">
        <v>20732</v>
      </c>
      <c r="B2156" s="314" t="s">
        <v>20732</v>
      </c>
      <c r="C2156" s="314" t="s">
        <v>20732</v>
      </c>
      <c r="D2156" s="314" t="s">
        <v>20732</v>
      </c>
      <c r="E2156" s="314" t="s">
        <v>20732</v>
      </c>
      <c r="F2156" s="314" t="s">
        <v>20732</v>
      </c>
      <c r="G2156" s="314">
        <v>1</v>
      </c>
      <c r="H2156" s="314">
        <v>999999</v>
      </c>
      <c r="I2156" s="314">
        <v>1</v>
      </c>
      <c r="J2156" s="314" t="s">
        <v>20736</v>
      </c>
      <c r="K2156" s="314">
        <v>10</v>
      </c>
      <c r="L2156">
        <v>719</v>
      </c>
    </row>
    <row r="2157" spans="1:12">
      <c r="A2157" s="314"/>
      <c r="B2157" s="314"/>
      <c r="C2157" s="314"/>
      <c r="D2157" s="314"/>
      <c r="E2157" s="314"/>
      <c r="F2157" s="314"/>
      <c r="G2157" s="314"/>
      <c r="H2157" s="314"/>
      <c r="I2157" s="314"/>
      <c r="J2157" s="314"/>
      <c r="K2157" s="314"/>
      <c r="L2157">
        <v>719</v>
      </c>
    </row>
    <row r="2158" spans="1:12">
      <c r="A2158" s="314"/>
      <c r="B2158" s="314"/>
      <c r="C2158" s="314"/>
      <c r="D2158" s="314"/>
      <c r="E2158" s="314"/>
      <c r="F2158" s="314"/>
      <c r="G2158" s="314"/>
      <c r="H2158" s="314"/>
      <c r="I2158" s="314"/>
      <c r="J2158" s="314"/>
      <c r="K2158" s="314"/>
      <c r="L2158">
        <v>719</v>
      </c>
    </row>
    <row r="2159" spans="1:12">
      <c r="A2159" s="314" t="s">
        <v>20732</v>
      </c>
      <c r="B2159" s="314" t="s">
        <v>20732</v>
      </c>
      <c r="C2159" s="314" t="s">
        <v>20732</v>
      </c>
      <c r="D2159" s="314" t="s">
        <v>20732</v>
      </c>
      <c r="E2159" s="314" t="s">
        <v>20732</v>
      </c>
      <c r="F2159" s="314" t="s">
        <v>20732</v>
      </c>
      <c r="G2159" s="314">
        <v>1</v>
      </c>
      <c r="H2159" s="314">
        <v>999999</v>
      </c>
      <c r="I2159" s="314">
        <v>1</v>
      </c>
      <c r="J2159" s="314" t="s">
        <v>20736</v>
      </c>
      <c r="K2159" s="314">
        <v>10</v>
      </c>
      <c r="L2159">
        <v>720</v>
      </c>
    </row>
    <row r="2160" spans="1:12">
      <c r="A2160" s="314"/>
      <c r="B2160" s="314"/>
      <c r="C2160" s="314"/>
      <c r="D2160" s="314"/>
      <c r="E2160" s="314"/>
      <c r="F2160" s="314"/>
      <c r="G2160" s="314"/>
      <c r="H2160" s="314"/>
      <c r="I2160" s="314"/>
      <c r="J2160" s="314"/>
      <c r="K2160" s="314"/>
      <c r="L2160">
        <v>720</v>
      </c>
    </row>
    <row r="2161" spans="1:12">
      <c r="A2161" s="314"/>
      <c r="B2161" s="314"/>
      <c r="C2161" s="314"/>
      <c r="D2161" s="314"/>
      <c r="E2161" s="314"/>
      <c r="F2161" s="314"/>
      <c r="G2161" s="314"/>
      <c r="H2161" s="314"/>
      <c r="I2161" s="314"/>
      <c r="J2161" s="314"/>
      <c r="K2161" s="314"/>
      <c r="L2161">
        <v>720</v>
      </c>
    </row>
    <row r="2162" spans="1:12">
      <c r="A2162" s="314" t="s">
        <v>20732</v>
      </c>
      <c r="B2162" s="314" t="s">
        <v>20732</v>
      </c>
      <c r="C2162" s="314" t="s">
        <v>20732</v>
      </c>
      <c r="D2162" s="314" t="s">
        <v>20732</v>
      </c>
      <c r="E2162" s="314" t="s">
        <v>20732</v>
      </c>
      <c r="F2162" s="314" t="s">
        <v>20732</v>
      </c>
      <c r="G2162" s="314">
        <v>1</v>
      </c>
      <c r="H2162" s="314">
        <v>999999</v>
      </c>
      <c r="I2162" s="314">
        <v>1</v>
      </c>
      <c r="J2162" s="314" t="s">
        <v>20736</v>
      </c>
      <c r="K2162" s="314">
        <v>10</v>
      </c>
      <c r="L2162">
        <v>721</v>
      </c>
    </row>
    <row r="2163" spans="1:12">
      <c r="A2163" s="314"/>
      <c r="B2163" s="314"/>
      <c r="C2163" s="314"/>
      <c r="D2163" s="314"/>
      <c r="E2163" s="314"/>
      <c r="F2163" s="314"/>
      <c r="G2163" s="314"/>
      <c r="H2163" s="314"/>
      <c r="I2163" s="314"/>
      <c r="J2163" s="314"/>
      <c r="K2163" s="314"/>
      <c r="L2163">
        <v>721</v>
      </c>
    </row>
    <row r="2164" spans="1:12">
      <c r="A2164" s="314"/>
      <c r="B2164" s="314"/>
      <c r="C2164" s="314"/>
      <c r="D2164" s="314"/>
      <c r="E2164" s="314"/>
      <c r="F2164" s="314"/>
      <c r="G2164" s="314"/>
      <c r="H2164" s="314"/>
      <c r="I2164" s="314"/>
      <c r="J2164" s="314"/>
      <c r="K2164" s="314"/>
      <c r="L2164">
        <v>721</v>
      </c>
    </row>
    <row r="2165" spans="1:12">
      <c r="A2165" s="314" t="s">
        <v>20732</v>
      </c>
      <c r="B2165" s="314" t="s">
        <v>20732</v>
      </c>
      <c r="C2165" s="314" t="s">
        <v>20732</v>
      </c>
      <c r="D2165" s="314" t="s">
        <v>20732</v>
      </c>
      <c r="E2165" s="314" t="s">
        <v>20732</v>
      </c>
      <c r="F2165" s="314" t="s">
        <v>20732</v>
      </c>
      <c r="G2165" s="314">
        <v>1</v>
      </c>
      <c r="H2165" s="314">
        <v>999999</v>
      </c>
      <c r="I2165" s="314">
        <v>1</v>
      </c>
      <c r="J2165" s="314" t="s">
        <v>20736</v>
      </c>
      <c r="K2165" s="314">
        <v>10</v>
      </c>
      <c r="L2165">
        <v>722</v>
      </c>
    </row>
    <row r="2166" spans="1:12">
      <c r="A2166" s="314"/>
      <c r="B2166" s="314"/>
      <c r="C2166" s="314"/>
      <c r="D2166" s="314"/>
      <c r="E2166" s="314"/>
      <c r="F2166" s="314"/>
      <c r="G2166" s="314"/>
      <c r="H2166" s="314"/>
      <c r="I2166" s="314"/>
      <c r="J2166" s="314"/>
      <c r="K2166" s="314"/>
      <c r="L2166">
        <v>722</v>
      </c>
    </row>
    <row r="2167" spans="1:12">
      <c r="A2167" s="314"/>
      <c r="B2167" s="314"/>
      <c r="C2167" s="314"/>
      <c r="D2167" s="314"/>
      <c r="E2167" s="314"/>
      <c r="F2167" s="314"/>
      <c r="G2167" s="314"/>
      <c r="H2167" s="314"/>
      <c r="I2167" s="314"/>
      <c r="J2167" s="314"/>
      <c r="K2167" s="314"/>
      <c r="L2167">
        <v>722</v>
      </c>
    </row>
    <row r="2168" spans="1:12">
      <c r="A2168" s="314" t="s">
        <v>20732</v>
      </c>
      <c r="B2168" s="314" t="s">
        <v>20732</v>
      </c>
      <c r="C2168" s="314" t="s">
        <v>20732</v>
      </c>
      <c r="D2168" s="314" t="s">
        <v>20732</v>
      </c>
      <c r="E2168" s="314" t="s">
        <v>20732</v>
      </c>
      <c r="F2168" s="314" t="s">
        <v>20732</v>
      </c>
      <c r="G2168" s="314">
        <v>1</v>
      </c>
      <c r="H2168" s="314">
        <v>999999</v>
      </c>
      <c r="I2168" s="314">
        <v>1</v>
      </c>
      <c r="J2168" s="314" t="s">
        <v>20736</v>
      </c>
      <c r="K2168" s="314">
        <v>10</v>
      </c>
      <c r="L2168">
        <v>723</v>
      </c>
    </row>
    <row r="2169" spans="1:12">
      <c r="A2169" s="314"/>
      <c r="B2169" s="314"/>
      <c r="C2169" s="314"/>
      <c r="D2169" s="314"/>
      <c r="E2169" s="314"/>
      <c r="F2169" s="314"/>
      <c r="G2169" s="314"/>
      <c r="H2169" s="314"/>
      <c r="I2169" s="314"/>
      <c r="J2169" s="314"/>
      <c r="K2169" s="314"/>
      <c r="L2169">
        <v>723</v>
      </c>
    </row>
    <row r="2170" spans="1:12">
      <c r="A2170" s="314"/>
      <c r="B2170" s="314"/>
      <c r="C2170" s="314"/>
      <c r="D2170" s="314"/>
      <c r="E2170" s="314"/>
      <c r="F2170" s="314"/>
      <c r="G2170" s="314"/>
      <c r="H2170" s="314"/>
      <c r="I2170" s="314"/>
      <c r="J2170" s="314"/>
      <c r="K2170" s="314"/>
      <c r="L2170">
        <v>723</v>
      </c>
    </row>
    <row r="2171" spans="1:12">
      <c r="A2171" s="314" t="s">
        <v>20732</v>
      </c>
      <c r="B2171" s="314" t="s">
        <v>20732</v>
      </c>
      <c r="C2171" s="314" t="s">
        <v>20732</v>
      </c>
      <c r="D2171" s="314" t="s">
        <v>20732</v>
      </c>
      <c r="E2171" s="314" t="s">
        <v>20732</v>
      </c>
      <c r="F2171" s="314" t="s">
        <v>20732</v>
      </c>
      <c r="G2171" s="314">
        <v>1</v>
      </c>
      <c r="H2171" s="314">
        <v>999999</v>
      </c>
      <c r="I2171" s="314">
        <v>1</v>
      </c>
      <c r="J2171" s="314" t="s">
        <v>20736</v>
      </c>
      <c r="K2171" s="314">
        <v>10</v>
      </c>
      <c r="L2171">
        <v>724</v>
      </c>
    </row>
    <row r="2172" spans="1:12">
      <c r="A2172" s="314"/>
      <c r="B2172" s="314"/>
      <c r="C2172" s="314"/>
      <c r="D2172" s="314"/>
      <c r="E2172" s="314"/>
      <c r="F2172" s="314"/>
      <c r="G2172" s="314"/>
      <c r="H2172" s="314"/>
      <c r="I2172" s="314"/>
      <c r="J2172" s="314"/>
      <c r="K2172" s="314"/>
      <c r="L2172">
        <v>724</v>
      </c>
    </row>
    <row r="2173" spans="1:12">
      <c r="A2173" s="314"/>
      <c r="B2173" s="314"/>
      <c r="C2173" s="314"/>
      <c r="D2173" s="314"/>
      <c r="E2173" s="314"/>
      <c r="F2173" s="314"/>
      <c r="G2173" s="314"/>
      <c r="H2173" s="314"/>
      <c r="I2173" s="314"/>
      <c r="J2173" s="314"/>
      <c r="K2173" s="314"/>
      <c r="L2173">
        <v>724</v>
      </c>
    </row>
    <row r="2174" spans="1:12">
      <c r="A2174" s="314" t="s">
        <v>20732</v>
      </c>
      <c r="B2174" s="314" t="s">
        <v>20732</v>
      </c>
      <c r="C2174" s="314" t="s">
        <v>20732</v>
      </c>
      <c r="D2174" s="314" t="s">
        <v>20732</v>
      </c>
      <c r="E2174" s="314" t="s">
        <v>20732</v>
      </c>
      <c r="F2174" s="314" t="s">
        <v>20732</v>
      </c>
      <c r="G2174" s="314">
        <v>1</v>
      </c>
      <c r="H2174" s="314">
        <v>999999</v>
      </c>
      <c r="I2174" s="314">
        <v>1</v>
      </c>
      <c r="J2174" s="314" t="s">
        <v>20736</v>
      </c>
      <c r="K2174" s="314">
        <v>10</v>
      </c>
      <c r="L2174">
        <v>725</v>
      </c>
    </row>
    <row r="2175" spans="1:12">
      <c r="A2175" s="314"/>
      <c r="B2175" s="314"/>
      <c r="C2175" s="314"/>
      <c r="D2175" s="314"/>
      <c r="E2175" s="314"/>
      <c r="F2175" s="314"/>
      <c r="G2175" s="314"/>
      <c r="H2175" s="314"/>
      <c r="I2175" s="314"/>
      <c r="J2175" s="314"/>
      <c r="K2175" s="314"/>
      <c r="L2175">
        <v>725</v>
      </c>
    </row>
    <row r="2176" spans="1:12">
      <c r="A2176" s="314"/>
      <c r="B2176" s="314"/>
      <c r="C2176" s="314"/>
      <c r="D2176" s="314"/>
      <c r="E2176" s="314"/>
      <c r="F2176" s="314"/>
      <c r="G2176" s="314"/>
      <c r="H2176" s="314"/>
      <c r="I2176" s="314"/>
      <c r="J2176" s="314"/>
      <c r="K2176" s="314"/>
      <c r="L2176">
        <v>725</v>
      </c>
    </row>
    <row r="2177" spans="1:12">
      <c r="A2177" s="314" t="s">
        <v>20732</v>
      </c>
      <c r="B2177" s="314" t="s">
        <v>20732</v>
      </c>
      <c r="C2177" s="314" t="s">
        <v>20732</v>
      </c>
      <c r="D2177" s="314" t="s">
        <v>20732</v>
      </c>
      <c r="E2177" s="314" t="s">
        <v>20732</v>
      </c>
      <c r="F2177" s="314" t="s">
        <v>20732</v>
      </c>
      <c r="G2177" s="314">
        <v>1</v>
      </c>
      <c r="H2177" s="314">
        <v>999999</v>
      </c>
      <c r="I2177" s="314">
        <v>1</v>
      </c>
      <c r="J2177" s="314" t="s">
        <v>20736</v>
      </c>
      <c r="K2177" s="314">
        <v>10</v>
      </c>
      <c r="L2177">
        <v>726</v>
      </c>
    </row>
    <row r="2178" spans="1:12">
      <c r="A2178" s="314"/>
      <c r="B2178" s="314"/>
      <c r="C2178" s="314"/>
      <c r="D2178" s="314"/>
      <c r="E2178" s="314"/>
      <c r="F2178" s="314"/>
      <c r="G2178" s="314"/>
      <c r="H2178" s="314"/>
      <c r="I2178" s="314"/>
      <c r="J2178" s="314"/>
      <c r="K2178" s="314"/>
      <c r="L2178">
        <v>726</v>
      </c>
    </row>
    <row r="2179" spans="1:12">
      <c r="A2179" s="314"/>
      <c r="B2179" s="314"/>
      <c r="C2179" s="314"/>
      <c r="D2179" s="314"/>
      <c r="E2179" s="314"/>
      <c r="F2179" s="314"/>
      <c r="G2179" s="314"/>
      <c r="H2179" s="314"/>
      <c r="I2179" s="314"/>
      <c r="J2179" s="314"/>
      <c r="K2179" s="314"/>
      <c r="L2179">
        <v>726</v>
      </c>
    </row>
    <row r="2180" spans="1:12">
      <c r="A2180" s="314" t="s">
        <v>20732</v>
      </c>
      <c r="B2180" s="314" t="s">
        <v>20732</v>
      </c>
      <c r="C2180" s="314" t="s">
        <v>20732</v>
      </c>
      <c r="D2180" s="314" t="s">
        <v>20732</v>
      </c>
      <c r="E2180" s="314" t="s">
        <v>20732</v>
      </c>
      <c r="F2180" s="314" t="s">
        <v>20732</v>
      </c>
      <c r="G2180" s="314">
        <v>1</v>
      </c>
      <c r="H2180" s="314">
        <v>999999</v>
      </c>
      <c r="I2180" s="314">
        <v>1</v>
      </c>
      <c r="J2180" s="314" t="s">
        <v>20736</v>
      </c>
      <c r="K2180" s="314">
        <v>10</v>
      </c>
      <c r="L2180">
        <v>727</v>
      </c>
    </row>
    <row r="2181" spans="1:12">
      <c r="A2181" s="314"/>
      <c r="B2181" s="314"/>
      <c r="C2181" s="314"/>
      <c r="D2181" s="314"/>
      <c r="E2181" s="314"/>
      <c r="F2181" s="314"/>
      <c r="G2181" s="314"/>
      <c r="H2181" s="314"/>
      <c r="I2181" s="314"/>
      <c r="J2181" s="314"/>
      <c r="K2181" s="314"/>
      <c r="L2181">
        <v>727</v>
      </c>
    </row>
    <row r="2182" spans="1:12">
      <c r="A2182" s="314"/>
      <c r="B2182" s="314"/>
      <c r="C2182" s="314"/>
      <c r="D2182" s="314"/>
      <c r="E2182" s="314"/>
      <c r="F2182" s="314"/>
      <c r="G2182" s="314"/>
      <c r="H2182" s="314"/>
      <c r="I2182" s="314"/>
      <c r="J2182" s="314"/>
      <c r="K2182" s="314"/>
      <c r="L2182">
        <v>727</v>
      </c>
    </row>
    <row r="2183" spans="1:12">
      <c r="A2183" s="314" t="s">
        <v>20732</v>
      </c>
      <c r="B2183" s="314" t="s">
        <v>20732</v>
      </c>
      <c r="C2183" s="314" t="s">
        <v>20732</v>
      </c>
      <c r="D2183" s="314" t="s">
        <v>20732</v>
      </c>
      <c r="E2183" s="314" t="s">
        <v>20732</v>
      </c>
      <c r="F2183" s="314" t="s">
        <v>20732</v>
      </c>
      <c r="G2183" s="314">
        <v>1</v>
      </c>
      <c r="H2183" s="314">
        <v>999999</v>
      </c>
      <c r="I2183" s="314">
        <v>1</v>
      </c>
      <c r="J2183" s="314" t="s">
        <v>20736</v>
      </c>
      <c r="K2183" s="314">
        <v>10</v>
      </c>
      <c r="L2183">
        <v>728</v>
      </c>
    </row>
    <row r="2184" spans="1:12">
      <c r="A2184" s="314"/>
      <c r="B2184" s="314"/>
      <c r="C2184" s="314"/>
      <c r="D2184" s="314"/>
      <c r="E2184" s="314"/>
      <c r="F2184" s="314"/>
      <c r="G2184" s="314"/>
      <c r="H2184" s="314"/>
      <c r="I2184" s="314"/>
      <c r="J2184" s="314"/>
      <c r="K2184" s="314"/>
      <c r="L2184">
        <v>728</v>
      </c>
    </row>
    <row r="2185" spans="1:12">
      <c r="A2185" s="314"/>
      <c r="B2185" s="314"/>
      <c r="C2185" s="314"/>
      <c r="D2185" s="314"/>
      <c r="E2185" s="314"/>
      <c r="F2185" s="314"/>
      <c r="G2185" s="314"/>
      <c r="H2185" s="314"/>
      <c r="I2185" s="314"/>
      <c r="J2185" s="314"/>
      <c r="K2185" s="314"/>
      <c r="L2185">
        <v>728</v>
      </c>
    </row>
    <row r="2186" spans="1:12">
      <c r="A2186" s="314" t="s">
        <v>20732</v>
      </c>
      <c r="B2186" s="314" t="s">
        <v>20732</v>
      </c>
      <c r="C2186" s="314" t="s">
        <v>20732</v>
      </c>
      <c r="D2186" s="314" t="s">
        <v>20732</v>
      </c>
      <c r="E2186" s="314" t="s">
        <v>20732</v>
      </c>
      <c r="F2186" s="314" t="s">
        <v>20732</v>
      </c>
      <c r="G2186" s="314">
        <v>14000</v>
      </c>
      <c r="H2186" s="314">
        <v>14999</v>
      </c>
      <c r="I2186" s="314">
        <v>14000</v>
      </c>
      <c r="J2186" s="314" t="s">
        <v>20736</v>
      </c>
      <c r="K2186" s="314">
        <v>10</v>
      </c>
      <c r="L2186">
        <v>729</v>
      </c>
    </row>
    <row r="2187" spans="1:12">
      <c r="A2187" s="314"/>
      <c r="B2187" s="314"/>
      <c r="C2187" s="314"/>
      <c r="D2187" s="314"/>
      <c r="E2187" s="314"/>
      <c r="F2187" s="314"/>
      <c r="G2187" s="314"/>
      <c r="H2187" s="314"/>
      <c r="I2187" s="314"/>
      <c r="J2187" s="314"/>
      <c r="K2187" s="314"/>
      <c r="L2187">
        <v>729</v>
      </c>
    </row>
    <row r="2188" spans="1:12">
      <c r="A2188" s="314"/>
      <c r="B2188" s="314"/>
      <c r="C2188" s="314"/>
      <c r="D2188" s="314"/>
      <c r="E2188" s="314"/>
      <c r="F2188" s="314"/>
      <c r="G2188" s="314"/>
      <c r="H2188" s="314"/>
      <c r="I2188" s="314"/>
      <c r="J2188" s="314"/>
      <c r="K2188" s="314"/>
      <c r="L2188">
        <v>729</v>
      </c>
    </row>
    <row r="2189" spans="1:12">
      <c r="A2189" s="314" t="s">
        <v>20732</v>
      </c>
      <c r="B2189" s="314" t="s">
        <v>20732</v>
      </c>
      <c r="C2189" s="314" t="s">
        <v>20732</v>
      </c>
      <c r="D2189" s="314" t="s">
        <v>20732</v>
      </c>
      <c r="E2189" s="314" t="s">
        <v>20732</v>
      </c>
      <c r="F2189" s="314" t="s">
        <v>20732</v>
      </c>
      <c r="G2189" s="314">
        <v>14000</v>
      </c>
      <c r="H2189" s="314">
        <v>14999</v>
      </c>
      <c r="I2189" s="314">
        <v>14000</v>
      </c>
      <c r="J2189" s="314" t="s">
        <v>20736</v>
      </c>
      <c r="K2189" s="314">
        <v>10</v>
      </c>
      <c r="L2189">
        <v>730</v>
      </c>
    </row>
    <row r="2190" spans="1:12">
      <c r="A2190" s="314"/>
      <c r="B2190" s="314"/>
      <c r="C2190" s="314"/>
      <c r="D2190" s="314"/>
      <c r="E2190" s="314"/>
      <c r="F2190" s="314"/>
      <c r="G2190" s="314"/>
      <c r="H2190" s="314"/>
      <c r="I2190" s="314"/>
      <c r="J2190" s="314"/>
      <c r="K2190" s="314"/>
      <c r="L2190">
        <v>730</v>
      </c>
    </row>
    <row r="2191" spans="1:12">
      <c r="A2191" s="314"/>
      <c r="B2191" s="314"/>
      <c r="C2191" s="314"/>
      <c r="D2191" s="314"/>
      <c r="E2191" s="314"/>
      <c r="F2191" s="314"/>
      <c r="G2191" s="314"/>
      <c r="H2191" s="314"/>
      <c r="I2191" s="314"/>
      <c r="J2191" s="314"/>
      <c r="K2191" s="314"/>
      <c r="L2191">
        <v>730</v>
      </c>
    </row>
    <row r="2192" spans="1:12">
      <c r="A2192" s="314" t="s">
        <v>20732</v>
      </c>
      <c r="B2192" s="314" t="s">
        <v>20732</v>
      </c>
      <c r="C2192" s="314" t="s">
        <v>20732</v>
      </c>
      <c r="D2192" s="314" t="s">
        <v>20732</v>
      </c>
      <c r="E2192" s="314" t="s">
        <v>20732</v>
      </c>
      <c r="F2192" s="314" t="s">
        <v>20732</v>
      </c>
      <c r="G2192" s="314">
        <v>14000</v>
      </c>
      <c r="H2192" s="314">
        <v>14999</v>
      </c>
      <c r="I2192" s="314">
        <v>14000</v>
      </c>
      <c r="J2192" s="314" t="s">
        <v>20736</v>
      </c>
      <c r="K2192" s="314">
        <v>10</v>
      </c>
      <c r="L2192">
        <v>731</v>
      </c>
    </row>
    <row r="2193" spans="1:12">
      <c r="A2193" s="314"/>
      <c r="B2193" s="314"/>
      <c r="C2193" s="314"/>
      <c r="D2193" s="314"/>
      <c r="E2193" s="314"/>
      <c r="F2193" s="314"/>
      <c r="G2193" s="314"/>
      <c r="H2193" s="314"/>
      <c r="I2193" s="314"/>
      <c r="J2193" s="314"/>
      <c r="K2193" s="314"/>
      <c r="L2193">
        <v>731</v>
      </c>
    </row>
    <row r="2194" spans="1:12">
      <c r="A2194" s="314"/>
      <c r="B2194" s="314"/>
      <c r="C2194" s="314"/>
      <c r="D2194" s="314"/>
      <c r="E2194" s="314"/>
      <c r="F2194" s="314"/>
      <c r="G2194" s="314"/>
      <c r="H2194" s="314"/>
      <c r="I2194" s="314"/>
      <c r="J2194" s="314"/>
      <c r="K2194" s="314"/>
      <c r="L2194">
        <v>731</v>
      </c>
    </row>
    <row r="2195" spans="1:12">
      <c r="A2195" s="314" t="s">
        <v>20732</v>
      </c>
      <c r="B2195" s="314" t="s">
        <v>20732</v>
      </c>
      <c r="C2195" s="314" t="s">
        <v>20732</v>
      </c>
      <c r="D2195" s="314" t="s">
        <v>20732</v>
      </c>
      <c r="E2195" s="314" t="s">
        <v>20732</v>
      </c>
      <c r="F2195" s="314" t="s">
        <v>20732</v>
      </c>
      <c r="G2195" s="314">
        <v>14000</v>
      </c>
      <c r="H2195" s="314">
        <v>14999</v>
      </c>
      <c r="I2195" s="314">
        <v>14000</v>
      </c>
      <c r="J2195" s="314" t="s">
        <v>20736</v>
      </c>
      <c r="K2195" s="314">
        <v>10</v>
      </c>
      <c r="L2195">
        <v>732</v>
      </c>
    </row>
    <row r="2196" spans="1:12">
      <c r="A2196" s="314"/>
      <c r="B2196" s="314"/>
      <c r="C2196" s="314"/>
      <c r="D2196" s="314"/>
      <c r="E2196" s="314"/>
      <c r="F2196" s="314"/>
      <c r="G2196" s="314"/>
      <c r="H2196" s="314"/>
      <c r="I2196" s="314"/>
      <c r="J2196" s="314"/>
      <c r="K2196" s="314"/>
      <c r="L2196">
        <v>732</v>
      </c>
    </row>
    <row r="2197" spans="1:12">
      <c r="A2197" s="314"/>
      <c r="B2197" s="314"/>
      <c r="C2197" s="314"/>
      <c r="D2197" s="314"/>
      <c r="E2197" s="314"/>
      <c r="F2197" s="314"/>
      <c r="G2197" s="314"/>
      <c r="H2197" s="314"/>
      <c r="I2197" s="314"/>
      <c r="J2197" s="314"/>
      <c r="K2197" s="314"/>
      <c r="L2197">
        <v>732</v>
      </c>
    </row>
    <row r="2198" spans="1:12">
      <c r="A2198" s="314" t="s">
        <v>20732</v>
      </c>
      <c r="B2198" s="314" t="s">
        <v>20732</v>
      </c>
      <c r="C2198" s="314" t="s">
        <v>20732</v>
      </c>
      <c r="D2198" s="314" t="s">
        <v>20732</v>
      </c>
      <c r="E2198" s="314" t="s">
        <v>20732</v>
      </c>
      <c r="F2198" s="314" t="s">
        <v>20732</v>
      </c>
      <c r="G2198" s="314">
        <v>14000</v>
      </c>
      <c r="H2198" s="314">
        <v>14999</v>
      </c>
      <c r="I2198" s="314">
        <v>14000</v>
      </c>
      <c r="J2198" s="314" t="s">
        <v>20736</v>
      </c>
      <c r="K2198" s="314">
        <v>10</v>
      </c>
      <c r="L2198">
        <v>733</v>
      </c>
    </row>
    <row r="2199" spans="1:12">
      <c r="A2199" s="314"/>
      <c r="B2199" s="314"/>
      <c r="C2199" s="314"/>
      <c r="D2199" s="314"/>
      <c r="E2199" s="314"/>
      <c r="F2199" s="314"/>
      <c r="G2199" s="314"/>
      <c r="H2199" s="314"/>
      <c r="I2199" s="314"/>
      <c r="J2199" s="314"/>
      <c r="K2199" s="314"/>
      <c r="L2199">
        <v>733</v>
      </c>
    </row>
    <row r="2200" spans="1:12">
      <c r="A2200" s="314"/>
      <c r="B2200" s="314"/>
      <c r="C2200" s="314"/>
      <c r="D2200" s="314"/>
      <c r="E2200" s="314"/>
      <c r="F2200" s="314"/>
      <c r="G2200" s="314"/>
      <c r="H2200" s="314"/>
      <c r="I2200" s="314"/>
      <c r="J2200" s="314"/>
      <c r="K2200" s="314"/>
      <c r="L2200">
        <v>733</v>
      </c>
    </row>
    <row r="2201" spans="1:12">
      <c r="A2201" s="314" t="s">
        <v>20732</v>
      </c>
      <c r="B2201" s="314" t="s">
        <v>20732</v>
      </c>
      <c r="C2201" s="314" t="s">
        <v>20732</v>
      </c>
      <c r="D2201" s="314" t="s">
        <v>20732</v>
      </c>
      <c r="E2201" s="314" t="s">
        <v>20732</v>
      </c>
      <c r="F2201" s="314" t="s">
        <v>20732</v>
      </c>
      <c r="G2201" s="314">
        <v>14000</v>
      </c>
      <c r="H2201" s="314">
        <v>14999</v>
      </c>
      <c r="I2201" s="314">
        <v>14000</v>
      </c>
      <c r="J2201" s="314" t="s">
        <v>20736</v>
      </c>
      <c r="K2201" s="314">
        <v>10</v>
      </c>
      <c r="L2201">
        <v>734</v>
      </c>
    </row>
    <row r="2202" spans="1:12">
      <c r="A2202" s="314"/>
      <c r="B2202" s="314"/>
      <c r="C2202" s="314"/>
      <c r="D2202" s="314"/>
      <c r="E2202" s="314"/>
      <c r="F2202" s="314"/>
      <c r="G2202" s="314"/>
      <c r="H2202" s="314"/>
      <c r="I2202" s="314"/>
      <c r="J2202" s="314"/>
      <c r="K2202" s="314"/>
      <c r="L2202">
        <v>734</v>
      </c>
    </row>
    <row r="2203" spans="1:12">
      <c r="A2203" s="314"/>
      <c r="B2203" s="314"/>
      <c r="C2203" s="314"/>
      <c r="D2203" s="314"/>
      <c r="E2203" s="314"/>
      <c r="F2203" s="314"/>
      <c r="G2203" s="314"/>
      <c r="H2203" s="314"/>
      <c r="I2203" s="314"/>
      <c r="J2203" s="314"/>
      <c r="K2203" s="314"/>
      <c r="L2203">
        <v>734</v>
      </c>
    </row>
    <row r="2204" spans="1:12">
      <c r="A2204" s="314" t="s">
        <v>20732</v>
      </c>
      <c r="B2204" s="314" t="s">
        <v>20732</v>
      </c>
      <c r="C2204" s="314" t="s">
        <v>20732</v>
      </c>
      <c r="D2204" s="314" t="s">
        <v>20732</v>
      </c>
      <c r="E2204" s="314" t="s">
        <v>20732</v>
      </c>
      <c r="F2204" s="314" t="s">
        <v>20732</v>
      </c>
      <c r="G2204" s="314">
        <v>14000</v>
      </c>
      <c r="H2204" s="314">
        <v>14999</v>
      </c>
      <c r="I2204" s="314">
        <v>14000</v>
      </c>
      <c r="J2204" s="314" t="s">
        <v>20736</v>
      </c>
      <c r="K2204" s="314">
        <v>10</v>
      </c>
      <c r="L2204">
        <v>735</v>
      </c>
    </row>
    <row r="2205" spans="1:12">
      <c r="A2205" s="314"/>
      <c r="B2205" s="314"/>
      <c r="C2205" s="314"/>
      <c r="D2205" s="314"/>
      <c r="E2205" s="314"/>
      <c r="F2205" s="314"/>
      <c r="G2205" s="314"/>
      <c r="H2205" s="314"/>
      <c r="I2205" s="314"/>
      <c r="J2205" s="314"/>
      <c r="K2205" s="314"/>
      <c r="L2205">
        <v>735</v>
      </c>
    </row>
    <row r="2206" spans="1:12">
      <c r="A2206" s="314"/>
      <c r="B2206" s="314"/>
      <c r="C2206" s="314"/>
      <c r="D2206" s="314"/>
      <c r="E2206" s="314"/>
      <c r="F2206" s="314"/>
      <c r="G2206" s="314"/>
      <c r="H2206" s="314"/>
      <c r="I2206" s="314"/>
      <c r="J2206" s="314"/>
      <c r="K2206" s="314"/>
      <c r="L2206">
        <v>735</v>
      </c>
    </row>
    <row r="2207" spans="1:12">
      <c r="A2207" s="314" t="s">
        <v>20732</v>
      </c>
      <c r="B2207" s="314" t="s">
        <v>20732</v>
      </c>
      <c r="C2207" s="314" t="s">
        <v>20732</v>
      </c>
      <c r="D2207" s="314" t="s">
        <v>20732</v>
      </c>
      <c r="E2207" s="314" t="s">
        <v>20732</v>
      </c>
      <c r="F2207" s="314" t="s">
        <v>20732</v>
      </c>
      <c r="G2207" s="314">
        <v>14000</v>
      </c>
      <c r="H2207" s="314">
        <v>14999</v>
      </c>
      <c r="I2207" s="314">
        <v>14000</v>
      </c>
      <c r="J2207" s="314" t="s">
        <v>20736</v>
      </c>
      <c r="K2207" s="314">
        <v>10</v>
      </c>
      <c r="L2207">
        <v>736</v>
      </c>
    </row>
    <row r="2208" spans="1:12">
      <c r="A2208" s="314"/>
      <c r="B2208" s="314"/>
      <c r="C2208" s="314"/>
      <c r="D2208" s="314"/>
      <c r="E2208" s="314"/>
      <c r="F2208" s="314"/>
      <c r="G2208" s="314"/>
      <c r="H2208" s="314"/>
      <c r="I2208" s="314"/>
      <c r="J2208" s="314"/>
      <c r="K2208" s="314"/>
      <c r="L2208">
        <v>736</v>
      </c>
    </row>
    <row r="2209" spans="1:12">
      <c r="A2209" s="314"/>
      <c r="B2209" s="314"/>
      <c r="C2209" s="314"/>
      <c r="D2209" s="314"/>
      <c r="E2209" s="314"/>
      <c r="F2209" s="314"/>
      <c r="G2209" s="314"/>
      <c r="H2209" s="314"/>
      <c r="I2209" s="314"/>
      <c r="J2209" s="314"/>
      <c r="K2209" s="314"/>
      <c r="L2209">
        <v>736</v>
      </c>
    </row>
    <row r="2210" spans="1:12">
      <c r="A2210" s="314" t="s">
        <v>20732</v>
      </c>
      <c r="B2210" s="314" t="s">
        <v>20732</v>
      </c>
      <c r="C2210" s="314" t="s">
        <v>20732</v>
      </c>
      <c r="D2210" s="314" t="s">
        <v>20732</v>
      </c>
      <c r="E2210" s="314" t="s">
        <v>20732</v>
      </c>
      <c r="F2210" s="314" t="s">
        <v>20732</v>
      </c>
      <c r="G2210" s="314">
        <v>14000</v>
      </c>
      <c r="H2210" s="314">
        <v>14999</v>
      </c>
      <c r="I2210" s="314">
        <v>14000</v>
      </c>
      <c r="J2210" s="314" t="s">
        <v>20736</v>
      </c>
      <c r="K2210" s="314">
        <v>10</v>
      </c>
      <c r="L2210">
        <v>737</v>
      </c>
    </row>
    <row r="2211" spans="1:12">
      <c r="A2211" s="314"/>
      <c r="B2211" s="314"/>
      <c r="C2211" s="314"/>
      <c r="D2211" s="314"/>
      <c r="E2211" s="314"/>
      <c r="F2211" s="314"/>
      <c r="G2211" s="314"/>
      <c r="H2211" s="314"/>
      <c r="I2211" s="314"/>
      <c r="J2211" s="314"/>
      <c r="K2211" s="314"/>
      <c r="L2211">
        <v>737</v>
      </c>
    </row>
    <row r="2212" spans="1:12">
      <c r="A2212" s="314"/>
      <c r="B2212" s="314"/>
      <c r="C2212" s="314"/>
      <c r="D2212" s="314"/>
      <c r="E2212" s="314"/>
      <c r="F2212" s="314"/>
      <c r="G2212" s="314"/>
      <c r="H2212" s="314"/>
      <c r="I2212" s="314"/>
      <c r="J2212" s="314"/>
      <c r="K2212" s="314"/>
      <c r="L2212">
        <v>737</v>
      </c>
    </row>
    <row r="2213" spans="1:12">
      <c r="A2213" s="314" t="s">
        <v>20732</v>
      </c>
      <c r="B2213" s="314" t="s">
        <v>20732</v>
      </c>
      <c r="C2213" s="314" t="s">
        <v>20732</v>
      </c>
      <c r="D2213" s="314" t="s">
        <v>20732</v>
      </c>
      <c r="E2213" s="314" t="s">
        <v>20732</v>
      </c>
      <c r="F2213" s="314" t="s">
        <v>20732</v>
      </c>
      <c r="G2213" s="314">
        <v>1</v>
      </c>
      <c r="H2213" s="314">
        <v>999999</v>
      </c>
      <c r="I2213" s="314">
        <v>1</v>
      </c>
      <c r="J2213" s="314" t="s">
        <v>20736</v>
      </c>
      <c r="K2213" s="314">
        <v>10</v>
      </c>
      <c r="L2213">
        <v>738</v>
      </c>
    </row>
    <row r="2214" spans="1:12">
      <c r="A2214" s="314"/>
      <c r="B2214" s="314"/>
      <c r="C2214" s="314"/>
      <c r="D2214" s="314"/>
      <c r="E2214" s="314"/>
      <c r="F2214" s="314"/>
      <c r="G2214" s="314"/>
      <c r="H2214" s="314"/>
      <c r="I2214" s="314"/>
      <c r="J2214" s="314"/>
      <c r="K2214" s="314"/>
      <c r="L2214">
        <v>738</v>
      </c>
    </row>
    <row r="2215" spans="1:12">
      <c r="A2215" s="314"/>
      <c r="B2215" s="314"/>
      <c r="C2215" s="314"/>
      <c r="D2215" s="314"/>
      <c r="E2215" s="314"/>
      <c r="F2215" s="314"/>
      <c r="G2215" s="314"/>
      <c r="H2215" s="314"/>
      <c r="I2215" s="314"/>
      <c r="J2215" s="314"/>
      <c r="K2215" s="314"/>
      <c r="L2215">
        <v>738</v>
      </c>
    </row>
    <row r="2216" spans="1:12">
      <c r="A2216" s="314" t="s">
        <v>20732</v>
      </c>
      <c r="B2216" s="314" t="s">
        <v>20732</v>
      </c>
      <c r="C2216" s="314" t="s">
        <v>20732</v>
      </c>
      <c r="D2216" s="314" t="s">
        <v>20732</v>
      </c>
      <c r="E2216" s="314" t="s">
        <v>20732</v>
      </c>
      <c r="F2216" s="314" t="s">
        <v>20732</v>
      </c>
      <c r="G2216" s="314">
        <v>14000</v>
      </c>
      <c r="H2216" s="314">
        <v>14999</v>
      </c>
      <c r="I2216" s="314">
        <v>14000</v>
      </c>
      <c r="J2216" s="314" t="s">
        <v>20736</v>
      </c>
      <c r="K2216" s="314">
        <v>10</v>
      </c>
      <c r="L2216">
        <v>739</v>
      </c>
    </row>
    <row r="2217" spans="1:12">
      <c r="A2217" s="314"/>
      <c r="B2217" s="314"/>
      <c r="C2217" s="314"/>
      <c r="D2217" s="314"/>
      <c r="E2217" s="314"/>
      <c r="F2217" s="314"/>
      <c r="G2217" s="314"/>
      <c r="H2217" s="314"/>
      <c r="I2217" s="314"/>
      <c r="J2217" s="314"/>
      <c r="K2217" s="314"/>
      <c r="L2217">
        <v>739</v>
      </c>
    </row>
    <row r="2218" spans="1:12">
      <c r="A2218" s="314"/>
      <c r="B2218" s="314"/>
      <c r="C2218" s="314"/>
      <c r="D2218" s="314"/>
      <c r="E2218" s="314"/>
      <c r="F2218" s="314"/>
      <c r="G2218" s="314"/>
      <c r="H2218" s="314"/>
      <c r="I2218" s="314"/>
      <c r="J2218" s="314"/>
      <c r="K2218" s="314"/>
      <c r="L2218">
        <v>739</v>
      </c>
    </row>
    <row r="2219" spans="1:12">
      <c r="A2219" s="314" t="s">
        <v>20732</v>
      </c>
      <c r="B2219" s="314" t="s">
        <v>20732</v>
      </c>
      <c r="C2219" s="314" t="s">
        <v>20732</v>
      </c>
      <c r="D2219" s="314" t="s">
        <v>20732</v>
      </c>
      <c r="E2219" s="314" t="s">
        <v>20732</v>
      </c>
      <c r="F2219" s="314" t="s">
        <v>20732</v>
      </c>
      <c r="G2219" s="314">
        <v>14000</v>
      </c>
      <c r="H2219" s="314">
        <v>14999</v>
      </c>
      <c r="I2219" s="314">
        <v>14000</v>
      </c>
      <c r="J2219" s="314" t="s">
        <v>20736</v>
      </c>
      <c r="K2219" s="314">
        <v>10</v>
      </c>
      <c r="L2219">
        <v>740</v>
      </c>
    </row>
    <row r="2220" spans="1:12">
      <c r="A2220" s="314"/>
      <c r="B2220" s="314"/>
      <c r="C2220" s="314"/>
      <c r="D2220" s="314"/>
      <c r="E2220" s="314"/>
      <c r="F2220" s="314"/>
      <c r="G2220" s="314"/>
      <c r="H2220" s="314"/>
      <c r="I2220" s="314"/>
      <c r="J2220" s="314"/>
      <c r="K2220" s="314"/>
      <c r="L2220">
        <v>740</v>
      </c>
    </row>
    <row r="2221" spans="1:12">
      <c r="A2221" s="314"/>
      <c r="B2221" s="314"/>
      <c r="C2221" s="314"/>
      <c r="D2221" s="314"/>
      <c r="E2221" s="314"/>
      <c r="F2221" s="314"/>
      <c r="G2221" s="314"/>
      <c r="H2221" s="314"/>
      <c r="I2221" s="314"/>
      <c r="J2221" s="314"/>
      <c r="K2221" s="314"/>
      <c r="L2221">
        <v>740</v>
      </c>
    </row>
    <row r="2222" spans="1:12">
      <c r="A2222" s="314" t="s">
        <v>20732</v>
      </c>
      <c r="B2222" s="314" t="s">
        <v>20732</v>
      </c>
      <c r="C2222" s="314" t="s">
        <v>20732</v>
      </c>
      <c r="D2222" s="314" t="s">
        <v>20732</v>
      </c>
      <c r="E2222" s="314" t="s">
        <v>20732</v>
      </c>
      <c r="F2222" s="314" t="s">
        <v>20732</v>
      </c>
      <c r="G2222" s="314">
        <v>14000</v>
      </c>
      <c r="H2222" s="314">
        <v>14999</v>
      </c>
      <c r="I2222" s="314">
        <v>14000</v>
      </c>
      <c r="J2222" s="314" t="s">
        <v>20736</v>
      </c>
      <c r="K2222" s="314">
        <v>10</v>
      </c>
      <c r="L2222">
        <v>741</v>
      </c>
    </row>
    <row r="2223" spans="1:12">
      <c r="A2223" s="314"/>
      <c r="B2223" s="314"/>
      <c r="C2223" s="314"/>
      <c r="D2223" s="314"/>
      <c r="E2223" s="314"/>
      <c r="F2223" s="314"/>
      <c r="G2223" s="314"/>
      <c r="H2223" s="314"/>
      <c r="I2223" s="314"/>
      <c r="J2223" s="314"/>
      <c r="K2223" s="314"/>
      <c r="L2223">
        <v>741</v>
      </c>
    </row>
    <row r="2224" spans="1:12">
      <c r="A2224" s="314"/>
      <c r="B2224" s="314"/>
      <c r="C2224" s="314"/>
      <c r="D2224" s="314"/>
      <c r="E2224" s="314"/>
      <c r="F2224" s="314"/>
      <c r="G2224" s="314"/>
      <c r="H2224" s="314"/>
      <c r="I2224" s="314"/>
      <c r="J2224" s="314"/>
      <c r="K2224" s="314"/>
      <c r="L2224">
        <v>741</v>
      </c>
    </row>
    <row r="2225" spans="1:12">
      <c r="A2225" s="314" t="s">
        <v>20732</v>
      </c>
      <c r="B2225" s="314" t="s">
        <v>20732</v>
      </c>
      <c r="C2225" s="314" t="s">
        <v>20732</v>
      </c>
      <c r="D2225" s="314" t="s">
        <v>20732</v>
      </c>
      <c r="E2225" s="314" t="s">
        <v>20732</v>
      </c>
      <c r="F2225" s="314" t="s">
        <v>20732</v>
      </c>
      <c r="G2225" s="314">
        <v>14000</v>
      </c>
      <c r="H2225" s="314">
        <v>14999</v>
      </c>
      <c r="I2225" s="314">
        <v>14000</v>
      </c>
      <c r="J2225" s="314" t="s">
        <v>20736</v>
      </c>
      <c r="K2225" s="314">
        <v>10</v>
      </c>
      <c r="L2225">
        <v>742</v>
      </c>
    </row>
    <row r="2226" spans="1:12">
      <c r="A2226" s="314"/>
      <c r="B2226" s="314"/>
      <c r="C2226" s="314"/>
      <c r="D2226" s="314"/>
      <c r="E2226" s="314"/>
      <c r="F2226" s="314"/>
      <c r="G2226" s="314"/>
      <c r="H2226" s="314"/>
      <c r="I2226" s="314"/>
      <c r="J2226" s="314"/>
      <c r="K2226" s="314"/>
      <c r="L2226">
        <v>742</v>
      </c>
    </row>
    <row r="2227" spans="1:12">
      <c r="A2227" s="314"/>
      <c r="B2227" s="314"/>
      <c r="C2227" s="314"/>
      <c r="D2227" s="314"/>
      <c r="E2227" s="314"/>
      <c r="F2227" s="314"/>
      <c r="G2227" s="314"/>
      <c r="H2227" s="314"/>
      <c r="I2227" s="314"/>
      <c r="J2227" s="314"/>
      <c r="K2227" s="314"/>
      <c r="L2227">
        <v>742</v>
      </c>
    </row>
    <row r="2228" spans="1:12">
      <c r="A2228" s="314" t="s">
        <v>20732</v>
      </c>
      <c r="B2228" s="314" t="s">
        <v>20732</v>
      </c>
      <c r="C2228" s="314" t="s">
        <v>20732</v>
      </c>
      <c r="D2228" s="314" t="s">
        <v>20732</v>
      </c>
      <c r="E2228" s="314" t="s">
        <v>20732</v>
      </c>
      <c r="F2228" s="314" t="s">
        <v>20732</v>
      </c>
      <c r="G2228" s="314">
        <v>14000</v>
      </c>
      <c r="H2228" s="314">
        <v>14999</v>
      </c>
      <c r="I2228" s="314">
        <v>14000</v>
      </c>
      <c r="J2228" s="314" t="s">
        <v>20736</v>
      </c>
      <c r="K2228" s="314">
        <v>10</v>
      </c>
      <c r="L2228">
        <v>743</v>
      </c>
    </row>
    <row r="2229" spans="1:12">
      <c r="A2229" s="314"/>
      <c r="B2229" s="314"/>
      <c r="C2229" s="314"/>
      <c r="D2229" s="314"/>
      <c r="E2229" s="314"/>
      <c r="F2229" s="314"/>
      <c r="G2229" s="314"/>
      <c r="H2229" s="314"/>
      <c r="I2229" s="314"/>
      <c r="J2229" s="314"/>
      <c r="K2229" s="314"/>
      <c r="L2229">
        <v>743</v>
      </c>
    </row>
    <row r="2230" spans="1:12">
      <c r="A2230" s="314"/>
      <c r="B2230" s="314"/>
      <c r="C2230" s="314"/>
      <c r="D2230" s="314"/>
      <c r="E2230" s="314"/>
      <c r="F2230" s="314"/>
      <c r="G2230" s="314"/>
      <c r="H2230" s="314"/>
      <c r="I2230" s="314"/>
      <c r="J2230" s="314"/>
      <c r="K2230" s="314"/>
      <c r="L2230">
        <v>743</v>
      </c>
    </row>
    <row r="2231" spans="1:12">
      <c r="A2231" s="314" t="s">
        <v>20732</v>
      </c>
      <c r="B2231" s="314" t="s">
        <v>20732</v>
      </c>
      <c r="C2231" s="314" t="s">
        <v>20732</v>
      </c>
      <c r="D2231" s="314" t="s">
        <v>20732</v>
      </c>
      <c r="E2231" s="314" t="s">
        <v>20732</v>
      </c>
      <c r="F2231" s="314" t="s">
        <v>20732</v>
      </c>
      <c r="G2231" s="314">
        <v>14000</v>
      </c>
      <c r="H2231" s="314">
        <v>14999</v>
      </c>
      <c r="I2231" s="314">
        <v>14000</v>
      </c>
      <c r="J2231" s="314" t="s">
        <v>20736</v>
      </c>
      <c r="K2231" s="314">
        <v>10</v>
      </c>
      <c r="L2231">
        <v>744</v>
      </c>
    </row>
    <row r="2232" spans="1:12">
      <c r="A2232" s="314"/>
      <c r="B2232" s="314"/>
      <c r="C2232" s="314"/>
      <c r="D2232" s="314"/>
      <c r="E2232" s="314"/>
      <c r="F2232" s="314"/>
      <c r="G2232" s="314"/>
      <c r="H2232" s="314"/>
      <c r="I2232" s="314"/>
      <c r="J2232" s="314"/>
      <c r="K2232" s="314"/>
      <c r="L2232">
        <v>744</v>
      </c>
    </row>
    <row r="2233" spans="1:12">
      <c r="A2233" s="314"/>
      <c r="B2233" s="314"/>
      <c r="C2233" s="314"/>
      <c r="D2233" s="314"/>
      <c r="E2233" s="314"/>
      <c r="F2233" s="314"/>
      <c r="G2233" s="314"/>
      <c r="H2233" s="314"/>
      <c r="I2233" s="314"/>
      <c r="J2233" s="314"/>
      <c r="K2233" s="314"/>
      <c r="L2233">
        <v>744</v>
      </c>
    </row>
    <row r="2234" spans="1:12">
      <c r="A2234" s="314" t="s">
        <v>20732</v>
      </c>
      <c r="B2234" s="314" t="s">
        <v>20732</v>
      </c>
      <c r="C2234" s="314" t="s">
        <v>20732</v>
      </c>
      <c r="D2234" s="314" t="s">
        <v>20732</v>
      </c>
      <c r="E2234" s="314" t="s">
        <v>20732</v>
      </c>
      <c r="F2234" s="314" t="s">
        <v>20732</v>
      </c>
      <c r="G2234" s="314">
        <v>1</v>
      </c>
      <c r="H2234" s="314">
        <v>999999</v>
      </c>
      <c r="I2234" s="314">
        <v>1</v>
      </c>
      <c r="J2234" s="314" t="s">
        <v>20736</v>
      </c>
      <c r="K2234" s="314">
        <v>10</v>
      </c>
      <c r="L2234">
        <v>745</v>
      </c>
    </row>
    <row r="2235" spans="1:12">
      <c r="A2235" s="314"/>
      <c r="B2235" s="314"/>
      <c r="C2235" s="314"/>
      <c r="D2235" s="314"/>
      <c r="E2235" s="314"/>
      <c r="F2235" s="314"/>
      <c r="G2235" s="314"/>
      <c r="H2235" s="314"/>
      <c r="I2235" s="314"/>
      <c r="J2235" s="314"/>
      <c r="K2235" s="314"/>
      <c r="L2235">
        <v>745</v>
      </c>
    </row>
    <row r="2236" spans="1:12">
      <c r="A2236" s="314"/>
      <c r="B2236" s="314"/>
      <c r="C2236" s="314"/>
      <c r="D2236" s="314"/>
      <c r="E2236" s="314"/>
      <c r="F2236" s="314"/>
      <c r="G2236" s="314"/>
      <c r="H2236" s="314"/>
      <c r="I2236" s="314"/>
      <c r="J2236" s="314"/>
      <c r="K2236" s="314"/>
      <c r="L2236">
        <v>745</v>
      </c>
    </row>
    <row r="2237" spans="1:12">
      <c r="A2237" s="314" t="s">
        <v>20732</v>
      </c>
      <c r="B2237" s="314" t="s">
        <v>20732</v>
      </c>
      <c r="C2237" s="314" t="s">
        <v>20732</v>
      </c>
      <c r="D2237" s="314" t="s">
        <v>20732</v>
      </c>
      <c r="E2237" s="314" t="s">
        <v>20732</v>
      </c>
      <c r="F2237" s="314" t="s">
        <v>20732</v>
      </c>
      <c r="G2237" s="314">
        <v>1</v>
      </c>
      <c r="H2237" s="314">
        <v>999999</v>
      </c>
      <c r="I2237" s="314">
        <v>1</v>
      </c>
      <c r="J2237" s="314" t="s">
        <v>20736</v>
      </c>
      <c r="K2237" s="314">
        <v>10</v>
      </c>
      <c r="L2237">
        <v>746</v>
      </c>
    </row>
    <row r="2238" spans="1:12">
      <c r="A2238" s="314"/>
      <c r="B2238" s="314"/>
      <c r="C2238" s="314"/>
      <c r="D2238" s="314"/>
      <c r="E2238" s="314"/>
      <c r="F2238" s="314"/>
      <c r="G2238" s="314"/>
      <c r="H2238" s="314"/>
      <c r="I2238" s="314"/>
      <c r="J2238" s="314"/>
      <c r="K2238" s="314"/>
      <c r="L2238">
        <v>746</v>
      </c>
    </row>
    <row r="2239" spans="1:12">
      <c r="A2239" s="314"/>
      <c r="B2239" s="314"/>
      <c r="C2239" s="314"/>
      <c r="D2239" s="314"/>
      <c r="E2239" s="314"/>
      <c r="F2239" s="314"/>
      <c r="G2239" s="314"/>
      <c r="H2239" s="314"/>
      <c r="I2239" s="314"/>
      <c r="J2239" s="314"/>
      <c r="K2239" s="314"/>
      <c r="L2239">
        <v>746</v>
      </c>
    </row>
    <row r="2240" spans="1:12">
      <c r="A2240" s="314" t="s">
        <v>20732</v>
      </c>
      <c r="B2240" s="314" t="s">
        <v>20732</v>
      </c>
      <c r="C2240" s="314" t="s">
        <v>20732</v>
      </c>
      <c r="D2240" s="314" t="s">
        <v>20732</v>
      </c>
      <c r="E2240" s="314" t="s">
        <v>20732</v>
      </c>
      <c r="F2240" s="314" t="s">
        <v>20732</v>
      </c>
      <c r="G2240" s="314">
        <v>1</v>
      </c>
      <c r="H2240" s="314">
        <v>999999</v>
      </c>
      <c r="I2240" s="314">
        <v>1</v>
      </c>
      <c r="J2240" s="314" t="s">
        <v>20736</v>
      </c>
      <c r="K2240" s="314">
        <v>10</v>
      </c>
      <c r="L2240">
        <v>747</v>
      </c>
    </row>
    <row r="2241" spans="1:12">
      <c r="A2241" s="314"/>
      <c r="B2241" s="314"/>
      <c r="C2241" s="314"/>
      <c r="D2241" s="314"/>
      <c r="E2241" s="314"/>
      <c r="F2241" s="314"/>
      <c r="G2241" s="314"/>
      <c r="H2241" s="314"/>
      <c r="I2241" s="314"/>
      <c r="J2241" s="314"/>
      <c r="K2241" s="314"/>
      <c r="L2241">
        <v>747</v>
      </c>
    </row>
    <row r="2242" spans="1:12">
      <c r="A2242" s="314"/>
      <c r="B2242" s="314"/>
      <c r="C2242" s="314"/>
      <c r="D2242" s="314"/>
      <c r="E2242" s="314"/>
      <c r="F2242" s="314"/>
      <c r="G2242" s="314"/>
      <c r="H2242" s="314"/>
      <c r="I2242" s="314"/>
      <c r="J2242" s="314"/>
      <c r="K2242" s="314"/>
      <c r="L2242">
        <v>747</v>
      </c>
    </row>
    <row r="2243" spans="1:12">
      <c r="A2243" s="314" t="s">
        <v>20732</v>
      </c>
      <c r="B2243" s="314" t="s">
        <v>20732</v>
      </c>
      <c r="C2243" s="314" t="s">
        <v>20732</v>
      </c>
      <c r="D2243" s="314" t="s">
        <v>20732</v>
      </c>
      <c r="E2243" s="314" t="s">
        <v>20732</v>
      </c>
      <c r="F2243" s="314" t="s">
        <v>20732</v>
      </c>
      <c r="G2243" s="314">
        <v>1</v>
      </c>
      <c r="H2243" s="314">
        <v>999999</v>
      </c>
      <c r="I2243" s="314">
        <v>1</v>
      </c>
      <c r="J2243" s="314" t="s">
        <v>20736</v>
      </c>
      <c r="K2243" s="314">
        <v>10</v>
      </c>
      <c r="L2243">
        <v>748</v>
      </c>
    </row>
    <row r="2244" spans="1:12">
      <c r="A2244" s="314"/>
      <c r="B2244" s="314"/>
      <c r="C2244" s="314"/>
      <c r="D2244" s="314"/>
      <c r="E2244" s="314"/>
      <c r="F2244" s="314"/>
      <c r="G2244" s="314"/>
      <c r="H2244" s="314"/>
      <c r="I2244" s="314"/>
      <c r="J2244" s="314"/>
      <c r="K2244" s="314"/>
      <c r="L2244">
        <v>748</v>
      </c>
    </row>
    <row r="2245" spans="1:12">
      <c r="A2245" s="314"/>
      <c r="B2245" s="314"/>
      <c r="C2245" s="314"/>
      <c r="D2245" s="314"/>
      <c r="E2245" s="314"/>
      <c r="F2245" s="314"/>
      <c r="G2245" s="314"/>
      <c r="H2245" s="314"/>
      <c r="I2245" s="314"/>
      <c r="J2245" s="314"/>
      <c r="K2245" s="314"/>
      <c r="L2245">
        <v>748</v>
      </c>
    </row>
    <row r="2246" spans="1:12">
      <c r="A2246" s="314" t="s">
        <v>20732</v>
      </c>
      <c r="B2246" s="314" t="s">
        <v>20732</v>
      </c>
      <c r="C2246" s="314" t="s">
        <v>20732</v>
      </c>
      <c r="D2246" s="314" t="s">
        <v>20732</v>
      </c>
      <c r="E2246" s="314" t="s">
        <v>20732</v>
      </c>
      <c r="F2246" s="314" t="s">
        <v>20732</v>
      </c>
      <c r="G2246" s="314">
        <v>1</v>
      </c>
      <c r="H2246" s="314">
        <v>999999</v>
      </c>
      <c r="I2246" s="314">
        <v>1</v>
      </c>
      <c r="J2246" s="314" t="s">
        <v>20732</v>
      </c>
      <c r="K2246" s="314">
        <v>0</v>
      </c>
      <c r="L2246">
        <v>749</v>
      </c>
    </row>
    <row r="2247" spans="1:12">
      <c r="A2247" s="314"/>
      <c r="B2247" s="314"/>
      <c r="C2247" s="314"/>
      <c r="D2247" s="314"/>
      <c r="E2247" s="314"/>
      <c r="F2247" s="314"/>
      <c r="G2247" s="314"/>
      <c r="H2247" s="314"/>
      <c r="I2247" s="314"/>
      <c r="J2247" s="314"/>
      <c r="K2247" s="314"/>
      <c r="L2247">
        <v>749</v>
      </c>
    </row>
    <row r="2248" spans="1:12">
      <c r="A2248" s="314"/>
      <c r="B2248" s="314"/>
      <c r="C2248" s="314"/>
      <c r="D2248" s="314"/>
      <c r="E2248" s="314"/>
      <c r="F2248" s="314"/>
      <c r="G2248" s="314"/>
      <c r="H2248" s="314"/>
      <c r="I2248" s="314"/>
      <c r="J2248" s="314"/>
      <c r="K2248" s="314"/>
      <c r="L2248">
        <v>749</v>
      </c>
    </row>
    <row r="2249" spans="1:12">
      <c r="A2249" s="314" t="s">
        <v>20736</v>
      </c>
      <c r="B2249" s="314" t="s">
        <v>20732</v>
      </c>
      <c r="C2249" s="314" t="s">
        <v>20732</v>
      </c>
      <c r="D2249" s="314" t="s">
        <v>20732</v>
      </c>
      <c r="E2249" s="314" t="s">
        <v>20732</v>
      </c>
      <c r="F2249" s="314" t="s">
        <v>20732</v>
      </c>
      <c r="G2249" s="314">
        <v>1</v>
      </c>
      <c r="H2249" s="314">
        <v>999999</v>
      </c>
      <c r="I2249" s="314">
        <v>163</v>
      </c>
      <c r="J2249" s="314" t="s">
        <v>20732</v>
      </c>
      <c r="K2249" s="314">
        <v>0</v>
      </c>
      <c r="L2249">
        <v>750</v>
      </c>
    </row>
    <row r="2250" spans="1:12">
      <c r="A2250" s="314"/>
      <c r="B2250" s="314"/>
      <c r="C2250" s="314"/>
      <c r="D2250" s="314"/>
      <c r="E2250" s="314"/>
      <c r="F2250" s="314"/>
      <c r="G2250" s="314"/>
      <c r="H2250" s="314"/>
      <c r="I2250" s="314"/>
      <c r="J2250" s="314"/>
      <c r="K2250" s="314"/>
      <c r="L2250">
        <v>750</v>
      </c>
    </row>
    <row r="2251" spans="1:12">
      <c r="A2251" s="314"/>
      <c r="B2251" s="314"/>
      <c r="C2251" s="314"/>
      <c r="D2251" s="314"/>
      <c r="E2251" s="314"/>
      <c r="F2251" s="314"/>
      <c r="G2251" s="314"/>
      <c r="H2251" s="314"/>
      <c r="I2251" s="314"/>
      <c r="J2251" s="314"/>
      <c r="K2251" s="314"/>
      <c r="L2251">
        <v>750</v>
      </c>
    </row>
    <row r="2252" spans="1:12">
      <c r="A2252" s="314" t="s">
        <v>20732</v>
      </c>
      <c r="B2252" s="314" t="s">
        <v>20732</v>
      </c>
      <c r="C2252" s="314" t="s">
        <v>20732</v>
      </c>
      <c r="D2252" s="314" t="s">
        <v>20732</v>
      </c>
      <c r="E2252" s="314" t="s">
        <v>20732</v>
      </c>
      <c r="F2252" s="314" t="s">
        <v>20732</v>
      </c>
      <c r="G2252" s="314">
        <v>1</v>
      </c>
      <c r="H2252" s="314">
        <v>999999</v>
      </c>
      <c r="I2252" s="314">
        <v>1</v>
      </c>
      <c r="J2252" s="314" t="s">
        <v>20736</v>
      </c>
      <c r="K2252" s="314">
        <v>10</v>
      </c>
      <c r="L2252">
        <v>751</v>
      </c>
    </row>
    <row r="2253" spans="1:12">
      <c r="A2253" s="314"/>
      <c r="B2253" s="314"/>
      <c r="C2253" s="314"/>
      <c r="D2253" s="314"/>
      <c r="E2253" s="314"/>
      <c r="F2253" s="314"/>
      <c r="G2253" s="314"/>
      <c r="H2253" s="314"/>
      <c r="I2253" s="314"/>
      <c r="J2253" s="314"/>
      <c r="K2253" s="314"/>
      <c r="L2253">
        <v>751</v>
      </c>
    </row>
    <row r="2254" spans="1:12">
      <c r="A2254" s="314"/>
      <c r="B2254" s="314"/>
      <c r="C2254" s="314"/>
      <c r="D2254" s="314"/>
      <c r="E2254" s="314"/>
      <c r="F2254" s="314"/>
      <c r="G2254" s="314"/>
      <c r="H2254" s="314"/>
      <c r="I2254" s="314"/>
      <c r="J2254" s="314"/>
      <c r="K2254" s="314"/>
      <c r="L2254">
        <v>751</v>
      </c>
    </row>
    <row r="2255" spans="1:12">
      <c r="A2255" s="314" t="s">
        <v>20732</v>
      </c>
      <c r="B2255" s="314" t="s">
        <v>20732</v>
      </c>
      <c r="C2255" s="314" t="s">
        <v>20732</v>
      </c>
      <c r="D2255" s="314" t="s">
        <v>20732</v>
      </c>
      <c r="E2255" s="314" t="s">
        <v>20732</v>
      </c>
      <c r="F2255" s="314" t="s">
        <v>20732</v>
      </c>
      <c r="G2255" s="314">
        <v>1</v>
      </c>
      <c r="H2255" s="314">
        <v>999999</v>
      </c>
      <c r="I2255" s="314">
        <v>1</v>
      </c>
      <c r="J2255" s="314" t="s">
        <v>20736</v>
      </c>
      <c r="K2255" s="314">
        <v>10</v>
      </c>
      <c r="L2255">
        <v>752</v>
      </c>
    </row>
    <row r="2256" spans="1:12">
      <c r="A2256" s="314"/>
      <c r="B2256" s="314"/>
      <c r="C2256" s="314"/>
      <c r="D2256" s="314"/>
      <c r="E2256" s="314"/>
      <c r="F2256" s="314"/>
      <c r="G2256" s="314"/>
      <c r="H2256" s="314"/>
      <c r="I2256" s="314"/>
      <c r="J2256" s="314"/>
      <c r="K2256" s="314"/>
      <c r="L2256">
        <v>752</v>
      </c>
    </row>
    <row r="2257" spans="1:12">
      <c r="A2257" s="314"/>
      <c r="B2257" s="314"/>
      <c r="C2257" s="314"/>
      <c r="D2257" s="314"/>
      <c r="E2257" s="314"/>
      <c r="F2257" s="314"/>
      <c r="G2257" s="314"/>
      <c r="H2257" s="314"/>
      <c r="I2257" s="314"/>
      <c r="J2257" s="314"/>
      <c r="K2257" s="314"/>
      <c r="L2257">
        <v>752</v>
      </c>
    </row>
    <row r="2258" spans="1:12">
      <c r="A2258" s="314" t="s">
        <v>20732</v>
      </c>
      <c r="B2258" s="314" t="s">
        <v>20732</v>
      </c>
      <c r="C2258" s="314" t="s">
        <v>20732</v>
      </c>
      <c r="D2258" s="314" t="s">
        <v>20732</v>
      </c>
      <c r="E2258" s="314" t="s">
        <v>20732</v>
      </c>
      <c r="F2258" s="314" t="s">
        <v>20732</v>
      </c>
      <c r="G2258" s="314">
        <v>1</v>
      </c>
      <c r="H2258" s="314">
        <v>999999</v>
      </c>
      <c r="I2258" s="314">
        <v>1</v>
      </c>
      <c r="J2258" s="314" t="s">
        <v>20736</v>
      </c>
      <c r="K2258" s="314">
        <v>10</v>
      </c>
      <c r="L2258">
        <v>753</v>
      </c>
    </row>
    <row r="2259" spans="1:12">
      <c r="A2259" s="314"/>
      <c r="B2259" s="314"/>
      <c r="C2259" s="314"/>
      <c r="D2259" s="314"/>
      <c r="E2259" s="314"/>
      <c r="F2259" s="314"/>
      <c r="G2259" s="314"/>
      <c r="H2259" s="314"/>
      <c r="I2259" s="314"/>
      <c r="J2259" s="314"/>
      <c r="K2259" s="314"/>
      <c r="L2259">
        <v>753</v>
      </c>
    </row>
    <row r="2260" spans="1:12">
      <c r="A2260" s="314"/>
      <c r="B2260" s="314"/>
      <c r="C2260" s="314"/>
      <c r="D2260" s="314"/>
      <c r="E2260" s="314"/>
      <c r="F2260" s="314"/>
      <c r="G2260" s="314"/>
      <c r="H2260" s="314"/>
      <c r="I2260" s="314"/>
      <c r="J2260" s="314"/>
      <c r="K2260" s="314"/>
      <c r="L2260">
        <v>753</v>
      </c>
    </row>
    <row r="2261" spans="1:12">
      <c r="A2261" s="314" t="s">
        <v>20732</v>
      </c>
      <c r="B2261" s="314" t="s">
        <v>20732</v>
      </c>
      <c r="C2261" s="314" t="s">
        <v>20732</v>
      </c>
      <c r="D2261" s="314" t="s">
        <v>20732</v>
      </c>
      <c r="E2261" s="314" t="s">
        <v>20732</v>
      </c>
      <c r="F2261" s="314" t="s">
        <v>20732</v>
      </c>
      <c r="G2261" s="314">
        <v>1</v>
      </c>
      <c r="H2261" s="314">
        <v>999999</v>
      </c>
      <c r="I2261" s="314">
        <v>1</v>
      </c>
      <c r="J2261" s="314" t="s">
        <v>20736</v>
      </c>
      <c r="K2261" s="314">
        <v>10</v>
      </c>
      <c r="L2261">
        <v>754</v>
      </c>
    </row>
    <row r="2262" spans="1:12">
      <c r="A2262" s="314"/>
      <c r="B2262" s="314"/>
      <c r="C2262" s="314"/>
      <c r="D2262" s="314"/>
      <c r="E2262" s="314"/>
      <c r="F2262" s="314"/>
      <c r="G2262" s="314"/>
      <c r="H2262" s="314"/>
      <c r="I2262" s="314"/>
      <c r="J2262" s="314"/>
      <c r="K2262" s="314"/>
      <c r="L2262">
        <v>754</v>
      </c>
    </row>
    <row r="2263" spans="1:12">
      <c r="A2263" s="314"/>
      <c r="B2263" s="314"/>
      <c r="C2263" s="314"/>
      <c r="D2263" s="314"/>
      <c r="E2263" s="314"/>
      <c r="F2263" s="314"/>
      <c r="G2263" s="314"/>
      <c r="H2263" s="314"/>
      <c r="I2263" s="314"/>
      <c r="J2263" s="314"/>
      <c r="K2263" s="314"/>
      <c r="L2263">
        <v>754</v>
      </c>
    </row>
    <row r="2264" spans="1:12">
      <c r="A2264" s="314" t="s">
        <v>20732</v>
      </c>
      <c r="B2264" s="314" t="s">
        <v>20732</v>
      </c>
      <c r="C2264" s="314" t="s">
        <v>20732</v>
      </c>
      <c r="D2264" s="314" t="s">
        <v>20732</v>
      </c>
      <c r="E2264" s="314" t="s">
        <v>20732</v>
      </c>
      <c r="F2264" s="314" t="s">
        <v>20732</v>
      </c>
      <c r="G2264" s="314">
        <v>1</v>
      </c>
      <c r="H2264" s="314">
        <v>999999</v>
      </c>
      <c r="I2264" s="314">
        <v>1</v>
      </c>
      <c r="J2264" s="314" t="s">
        <v>20736</v>
      </c>
      <c r="K2264" s="314">
        <v>10</v>
      </c>
      <c r="L2264">
        <v>755</v>
      </c>
    </row>
    <row r="2265" spans="1:12">
      <c r="A2265" s="314"/>
      <c r="B2265" s="314"/>
      <c r="C2265" s="314"/>
      <c r="D2265" s="314"/>
      <c r="E2265" s="314"/>
      <c r="F2265" s="314"/>
      <c r="G2265" s="314"/>
      <c r="H2265" s="314"/>
      <c r="I2265" s="314"/>
      <c r="J2265" s="314"/>
      <c r="K2265" s="314"/>
      <c r="L2265">
        <v>755</v>
      </c>
    </row>
    <row r="2266" spans="1:12">
      <c r="A2266" s="314"/>
      <c r="B2266" s="314"/>
      <c r="C2266" s="314"/>
      <c r="D2266" s="314"/>
      <c r="E2266" s="314"/>
      <c r="F2266" s="314"/>
      <c r="G2266" s="314"/>
      <c r="H2266" s="314"/>
      <c r="I2266" s="314"/>
      <c r="J2266" s="314"/>
      <c r="K2266" s="314"/>
      <c r="L2266">
        <v>755</v>
      </c>
    </row>
    <row r="2267" spans="1:12">
      <c r="A2267" s="314" t="s">
        <v>20732</v>
      </c>
      <c r="B2267" s="314" t="s">
        <v>20732</v>
      </c>
      <c r="C2267" s="314" t="s">
        <v>20732</v>
      </c>
      <c r="D2267" s="314" t="s">
        <v>20732</v>
      </c>
      <c r="E2267" s="314" t="s">
        <v>20732</v>
      </c>
      <c r="F2267" s="314" t="s">
        <v>20732</v>
      </c>
      <c r="G2267" s="314">
        <v>1</v>
      </c>
      <c r="H2267" s="314">
        <v>999999</v>
      </c>
      <c r="I2267" s="314">
        <v>1</v>
      </c>
      <c r="J2267" s="314" t="s">
        <v>20736</v>
      </c>
      <c r="K2267" s="314">
        <v>10</v>
      </c>
      <c r="L2267">
        <v>756</v>
      </c>
    </row>
    <row r="2268" spans="1:12">
      <c r="A2268" s="314"/>
      <c r="B2268" s="314"/>
      <c r="C2268" s="314"/>
      <c r="D2268" s="314"/>
      <c r="E2268" s="314"/>
      <c r="F2268" s="314"/>
      <c r="G2268" s="314"/>
      <c r="H2268" s="314"/>
      <c r="I2268" s="314"/>
      <c r="J2268" s="314"/>
      <c r="K2268" s="314"/>
      <c r="L2268">
        <v>756</v>
      </c>
    </row>
    <row r="2269" spans="1:12">
      <c r="A2269" s="314"/>
      <c r="B2269" s="314"/>
      <c r="C2269" s="314"/>
      <c r="D2269" s="314"/>
      <c r="E2269" s="314"/>
      <c r="F2269" s="314"/>
      <c r="G2269" s="314"/>
      <c r="H2269" s="314"/>
      <c r="I2269" s="314"/>
      <c r="J2269" s="314"/>
      <c r="K2269" s="314"/>
      <c r="L2269">
        <v>756</v>
      </c>
    </row>
    <row r="2270" spans="1:12">
      <c r="A2270" s="314" t="s">
        <v>20732</v>
      </c>
      <c r="B2270" s="314" t="s">
        <v>20732</v>
      </c>
      <c r="C2270" s="314" t="s">
        <v>20732</v>
      </c>
      <c r="D2270" s="314" t="s">
        <v>20732</v>
      </c>
      <c r="E2270" s="314" t="s">
        <v>20732</v>
      </c>
      <c r="F2270" s="314" t="s">
        <v>20732</v>
      </c>
      <c r="G2270" s="314">
        <v>1</v>
      </c>
      <c r="H2270" s="314">
        <v>999999</v>
      </c>
      <c r="I2270" s="314">
        <v>1</v>
      </c>
      <c r="J2270" s="314" t="s">
        <v>20736</v>
      </c>
      <c r="K2270" s="314">
        <v>10</v>
      </c>
      <c r="L2270">
        <v>757</v>
      </c>
    </row>
    <row r="2271" spans="1:12">
      <c r="A2271" s="314"/>
      <c r="B2271" s="314"/>
      <c r="C2271" s="314"/>
      <c r="D2271" s="314"/>
      <c r="E2271" s="314"/>
      <c r="F2271" s="314"/>
      <c r="G2271" s="314"/>
      <c r="H2271" s="314"/>
      <c r="I2271" s="314"/>
      <c r="J2271" s="314"/>
      <c r="K2271" s="314"/>
      <c r="L2271">
        <v>757</v>
      </c>
    </row>
    <row r="2272" spans="1:12">
      <c r="A2272" s="314"/>
      <c r="B2272" s="314"/>
      <c r="C2272" s="314"/>
      <c r="D2272" s="314"/>
      <c r="E2272" s="314"/>
      <c r="F2272" s="314"/>
      <c r="G2272" s="314"/>
      <c r="H2272" s="314"/>
      <c r="I2272" s="314"/>
      <c r="J2272" s="314"/>
      <c r="K2272" s="314"/>
      <c r="L2272">
        <v>757</v>
      </c>
    </row>
    <row r="2273" spans="1:12">
      <c r="A2273" s="314" t="s">
        <v>20732</v>
      </c>
      <c r="B2273" s="314" t="s">
        <v>20732</v>
      </c>
      <c r="C2273" s="314" t="s">
        <v>20732</v>
      </c>
      <c r="D2273" s="314" t="s">
        <v>20732</v>
      </c>
      <c r="E2273" s="314" t="s">
        <v>20732</v>
      </c>
      <c r="F2273" s="314" t="s">
        <v>20732</v>
      </c>
      <c r="G2273" s="314">
        <v>1</v>
      </c>
      <c r="H2273" s="314">
        <v>999999</v>
      </c>
      <c r="I2273" s="314">
        <v>1</v>
      </c>
      <c r="J2273" s="314" t="s">
        <v>20736</v>
      </c>
      <c r="K2273" s="314">
        <v>10</v>
      </c>
      <c r="L2273">
        <v>758</v>
      </c>
    </row>
    <row r="2274" spans="1:12">
      <c r="A2274" s="314"/>
      <c r="B2274" s="314"/>
      <c r="C2274" s="314"/>
      <c r="D2274" s="314"/>
      <c r="E2274" s="314"/>
      <c r="F2274" s="314"/>
      <c r="G2274" s="314"/>
      <c r="H2274" s="314"/>
      <c r="I2274" s="314"/>
      <c r="J2274" s="314"/>
      <c r="K2274" s="314"/>
      <c r="L2274">
        <v>758</v>
      </c>
    </row>
    <row r="2275" spans="1:12">
      <c r="A2275" s="314"/>
      <c r="B2275" s="314"/>
      <c r="C2275" s="314"/>
      <c r="D2275" s="314"/>
      <c r="E2275" s="314"/>
      <c r="F2275" s="314"/>
      <c r="G2275" s="314"/>
      <c r="H2275" s="314"/>
      <c r="I2275" s="314"/>
      <c r="J2275" s="314"/>
      <c r="K2275" s="314"/>
      <c r="L2275">
        <v>758</v>
      </c>
    </row>
    <row r="2276" spans="1:12">
      <c r="A2276" s="314" t="s">
        <v>20732</v>
      </c>
      <c r="B2276" s="314" t="s">
        <v>20732</v>
      </c>
      <c r="C2276" s="314" t="s">
        <v>20732</v>
      </c>
      <c r="D2276" s="314" t="s">
        <v>20732</v>
      </c>
      <c r="E2276" s="314" t="s">
        <v>20732</v>
      </c>
      <c r="F2276" s="314" t="s">
        <v>20732</v>
      </c>
      <c r="G2276" s="314">
        <v>1</v>
      </c>
      <c r="H2276" s="314">
        <v>999999</v>
      </c>
      <c r="I2276" s="314">
        <v>1</v>
      </c>
      <c r="J2276" s="314" t="s">
        <v>20736</v>
      </c>
      <c r="K2276" s="314">
        <v>10</v>
      </c>
      <c r="L2276">
        <v>759</v>
      </c>
    </row>
    <row r="2277" spans="1:12">
      <c r="A2277" s="314"/>
      <c r="B2277" s="314"/>
      <c r="C2277" s="314"/>
      <c r="D2277" s="314"/>
      <c r="E2277" s="314"/>
      <c r="F2277" s="314"/>
      <c r="G2277" s="314"/>
      <c r="H2277" s="314"/>
      <c r="I2277" s="314"/>
      <c r="J2277" s="314"/>
      <c r="K2277" s="314"/>
      <c r="L2277">
        <v>759</v>
      </c>
    </row>
    <row r="2278" spans="1:12">
      <c r="A2278" s="314"/>
      <c r="B2278" s="314"/>
      <c r="C2278" s="314"/>
      <c r="D2278" s="314"/>
      <c r="E2278" s="314"/>
      <c r="F2278" s="314"/>
      <c r="G2278" s="314"/>
      <c r="H2278" s="314"/>
      <c r="I2278" s="314"/>
      <c r="J2278" s="314"/>
      <c r="K2278" s="314"/>
      <c r="L2278">
        <v>759</v>
      </c>
    </row>
    <row r="2279" spans="1:12">
      <c r="A2279" s="314" t="s">
        <v>20732</v>
      </c>
      <c r="B2279" s="314" t="s">
        <v>20732</v>
      </c>
      <c r="C2279" s="314" t="s">
        <v>20732</v>
      </c>
      <c r="D2279" s="314" t="s">
        <v>20732</v>
      </c>
      <c r="E2279" s="314" t="s">
        <v>20732</v>
      </c>
      <c r="F2279" s="314" t="s">
        <v>20732</v>
      </c>
      <c r="G2279" s="314">
        <v>1</v>
      </c>
      <c r="H2279" s="314">
        <v>99999</v>
      </c>
      <c r="I2279" s="314">
        <v>1</v>
      </c>
      <c r="J2279" s="314" t="s">
        <v>20736</v>
      </c>
      <c r="K2279" s="314">
        <v>10</v>
      </c>
      <c r="L2279">
        <v>760</v>
      </c>
    </row>
    <row r="2280" spans="1:12">
      <c r="A2280" s="314"/>
      <c r="B2280" s="314"/>
      <c r="C2280" s="314"/>
      <c r="D2280" s="314"/>
      <c r="E2280" s="314"/>
      <c r="F2280" s="314"/>
      <c r="G2280" s="314"/>
      <c r="H2280" s="314"/>
      <c r="I2280" s="314"/>
      <c r="J2280" s="314"/>
      <c r="K2280" s="314"/>
      <c r="L2280">
        <v>760</v>
      </c>
    </row>
    <row r="2281" spans="1:12">
      <c r="A2281" s="314"/>
      <c r="B2281" s="314"/>
      <c r="C2281" s="314"/>
      <c r="D2281" s="314"/>
      <c r="E2281" s="314"/>
      <c r="F2281" s="314"/>
      <c r="G2281" s="314"/>
      <c r="H2281" s="314"/>
      <c r="I2281" s="314"/>
      <c r="J2281" s="314"/>
      <c r="K2281" s="314"/>
      <c r="L2281">
        <v>760</v>
      </c>
    </row>
    <row r="2282" spans="1:12">
      <c r="A2282" s="314" t="s">
        <v>20732</v>
      </c>
      <c r="B2282" s="314" t="s">
        <v>20732</v>
      </c>
      <c r="C2282" s="314" t="s">
        <v>20732</v>
      </c>
      <c r="D2282" s="314" t="s">
        <v>20732</v>
      </c>
      <c r="E2282" s="314" t="s">
        <v>20732</v>
      </c>
      <c r="F2282" s="314" t="s">
        <v>20732</v>
      </c>
      <c r="G2282" s="314">
        <v>1</v>
      </c>
      <c r="H2282" s="314">
        <v>99999</v>
      </c>
      <c r="I2282" s="314">
        <v>1</v>
      </c>
      <c r="J2282" s="314" t="s">
        <v>20736</v>
      </c>
      <c r="K2282" s="314">
        <v>10</v>
      </c>
      <c r="L2282">
        <v>761</v>
      </c>
    </row>
    <row r="2283" spans="1:12">
      <c r="A2283" s="314"/>
      <c r="B2283" s="314"/>
      <c r="C2283" s="314"/>
      <c r="D2283" s="314"/>
      <c r="E2283" s="314"/>
      <c r="F2283" s="314"/>
      <c r="G2283" s="314"/>
      <c r="H2283" s="314"/>
      <c r="I2283" s="314"/>
      <c r="J2283" s="314"/>
      <c r="K2283" s="314"/>
      <c r="L2283">
        <v>761</v>
      </c>
    </row>
    <row r="2284" spans="1:12">
      <c r="A2284" s="314"/>
      <c r="B2284" s="314"/>
      <c r="C2284" s="314"/>
      <c r="D2284" s="314"/>
      <c r="E2284" s="314"/>
      <c r="F2284" s="314"/>
      <c r="G2284" s="314"/>
      <c r="H2284" s="314"/>
      <c r="I2284" s="314"/>
      <c r="J2284" s="314"/>
      <c r="K2284" s="314"/>
      <c r="L2284">
        <v>761</v>
      </c>
    </row>
    <row r="2285" spans="1:12">
      <c r="A2285" s="314" t="s">
        <v>20732</v>
      </c>
      <c r="B2285" s="314" t="s">
        <v>20732</v>
      </c>
      <c r="C2285" s="314" t="s">
        <v>20732</v>
      </c>
      <c r="D2285" s="314" t="s">
        <v>20732</v>
      </c>
      <c r="E2285" s="314" t="s">
        <v>20732</v>
      </c>
      <c r="F2285" s="314" t="s">
        <v>20732</v>
      </c>
      <c r="G2285" s="314">
        <v>1</v>
      </c>
      <c r="H2285" s="314">
        <v>999999</v>
      </c>
      <c r="I2285" s="314">
        <v>1</v>
      </c>
      <c r="J2285" s="314" t="s">
        <v>20736</v>
      </c>
      <c r="K2285" s="314">
        <v>10</v>
      </c>
      <c r="L2285">
        <v>762</v>
      </c>
    </row>
    <row r="2286" spans="1:12">
      <c r="A2286" s="314"/>
      <c r="B2286" s="314"/>
      <c r="C2286" s="314"/>
      <c r="D2286" s="314"/>
      <c r="E2286" s="314"/>
      <c r="F2286" s="314"/>
      <c r="G2286" s="314"/>
      <c r="H2286" s="314"/>
      <c r="I2286" s="314"/>
      <c r="J2286" s="314"/>
      <c r="K2286" s="314"/>
      <c r="L2286">
        <v>762</v>
      </c>
    </row>
    <row r="2287" spans="1:12">
      <c r="A2287" s="314"/>
      <c r="B2287" s="314"/>
      <c r="C2287" s="314"/>
      <c r="D2287" s="314"/>
      <c r="E2287" s="314"/>
      <c r="F2287" s="314"/>
      <c r="G2287" s="314"/>
      <c r="H2287" s="314"/>
      <c r="I2287" s="314"/>
      <c r="J2287" s="314"/>
      <c r="K2287" s="314"/>
      <c r="L2287">
        <v>762</v>
      </c>
    </row>
    <row r="2288" spans="1:12">
      <c r="A2288" s="314" t="s">
        <v>20732</v>
      </c>
      <c r="B2288" s="314" t="s">
        <v>20732</v>
      </c>
      <c r="C2288" s="314" t="s">
        <v>20732</v>
      </c>
      <c r="D2288" s="314" t="s">
        <v>20732</v>
      </c>
      <c r="E2288" s="314" t="s">
        <v>20732</v>
      </c>
      <c r="F2288" s="314" t="s">
        <v>20732</v>
      </c>
      <c r="G2288" s="314">
        <v>1</v>
      </c>
      <c r="H2288" s="314">
        <v>999999</v>
      </c>
      <c r="I2288" s="314">
        <v>1</v>
      </c>
      <c r="J2288" s="314" t="s">
        <v>20736</v>
      </c>
      <c r="K2288" s="314">
        <v>10</v>
      </c>
      <c r="L2288">
        <v>763</v>
      </c>
    </row>
    <row r="2289" spans="1:12">
      <c r="A2289" s="314"/>
      <c r="B2289" s="314"/>
      <c r="C2289" s="314"/>
      <c r="D2289" s="314"/>
      <c r="E2289" s="314"/>
      <c r="F2289" s="314"/>
      <c r="G2289" s="314"/>
      <c r="H2289" s="314"/>
      <c r="I2289" s="314"/>
      <c r="J2289" s="314"/>
      <c r="K2289" s="314"/>
      <c r="L2289">
        <v>763</v>
      </c>
    </row>
    <row r="2290" spans="1:12">
      <c r="A2290" s="314"/>
      <c r="B2290" s="314"/>
      <c r="C2290" s="314"/>
      <c r="D2290" s="314"/>
      <c r="E2290" s="314"/>
      <c r="F2290" s="314"/>
      <c r="G2290" s="314"/>
      <c r="H2290" s="314"/>
      <c r="I2290" s="314"/>
      <c r="J2290" s="314"/>
      <c r="K2290" s="314"/>
      <c r="L2290">
        <v>763</v>
      </c>
    </row>
    <row r="2291" spans="1:12">
      <c r="A2291" s="314" t="s">
        <v>20732</v>
      </c>
      <c r="B2291" s="314" t="s">
        <v>20732</v>
      </c>
      <c r="C2291" s="314" t="s">
        <v>20732</v>
      </c>
      <c r="D2291" s="314" t="s">
        <v>20732</v>
      </c>
      <c r="E2291" s="314" t="s">
        <v>20732</v>
      </c>
      <c r="F2291" s="314" t="s">
        <v>20732</v>
      </c>
      <c r="G2291" s="314">
        <v>1</v>
      </c>
      <c r="H2291" s="314">
        <v>999999</v>
      </c>
      <c r="I2291" s="314">
        <v>1</v>
      </c>
      <c r="J2291" s="314" t="s">
        <v>20736</v>
      </c>
      <c r="K2291" s="314">
        <v>10</v>
      </c>
      <c r="L2291">
        <v>764</v>
      </c>
    </row>
    <row r="2292" spans="1:12">
      <c r="A2292" s="314"/>
      <c r="B2292" s="314"/>
      <c r="C2292" s="314"/>
      <c r="D2292" s="314"/>
      <c r="E2292" s="314"/>
      <c r="F2292" s="314"/>
      <c r="G2292" s="314"/>
      <c r="H2292" s="314"/>
      <c r="I2292" s="314"/>
      <c r="J2292" s="314"/>
      <c r="K2292" s="314"/>
      <c r="L2292">
        <v>764</v>
      </c>
    </row>
    <row r="2293" spans="1:12">
      <c r="A2293" s="314"/>
      <c r="B2293" s="314"/>
      <c r="C2293" s="314"/>
      <c r="D2293" s="314"/>
      <c r="E2293" s="314"/>
      <c r="F2293" s="314"/>
      <c r="G2293" s="314"/>
      <c r="H2293" s="314"/>
      <c r="I2293" s="314"/>
      <c r="J2293" s="314"/>
      <c r="K2293" s="314"/>
      <c r="L2293">
        <v>764</v>
      </c>
    </row>
    <row r="2294" spans="1:12">
      <c r="A2294" s="314" t="s">
        <v>20732</v>
      </c>
      <c r="B2294" s="314" t="s">
        <v>20732</v>
      </c>
      <c r="C2294" s="314" t="s">
        <v>20732</v>
      </c>
      <c r="D2294" s="314" t="s">
        <v>20732</v>
      </c>
      <c r="E2294" s="314" t="s">
        <v>20732</v>
      </c>
      <c r="F2294" s="314" t="s">
        <v>20732</v>
      </c>
      <c r="G2294" s="314">
        <v>1</v>
      </c>
      <c r="H2294" s="314">
        <v>999999</v>
      </c>
      <c r="I2294" s="314">
        <v>1</v>
      </c>
      <c r="J2294" s="314" t="s">
        <v>20736</v>
      </c>
      <c r="K2294" s="314">
        <v>10</v>
      </c>
      <c r="L2294">
        <v>765</v>
      </c>
    </row>
    <row r="2295" spans="1:12">
      <c r="A2295" s="314"/>
      <c r="B2295" s="314"/>
      <c r="C2295" s="314"/>
      <c r="D2295" s="314"/>
      <c r="E2295" s="314"/>
      <c r="F2295" s="314"/>
      <c r="G2295" s="314"/>
      <c r="H2295" s="314"/>
      <c r="I2295" s="314"/>
      <c r="J2295" s="314"/>
      <c r="K2295" s="314"/>
      <c r="L2295">
        <v>765</v>
      </c>
    </row>
    <row r="2296" spans="1:12">
      <c r="A2296" s="314"/>
      <c r="B2296" s="314"/>
      <c r="C2296" s="314"/>
      <c r="D2296" s="314"/>
      <c r="E2296" s="314"/>
      <c r="F2296" s="314"/>
      <c r="G2296" s="314"/>
      <c r="H2296" s="314"/>
      <c r="I2296" s="314"/>
      <c r="J2296" s="314"/>
      <c r="K2296" s="314"/>
      <c r="L2296">
        <v>765</v>
      </c>
    </row>
    <row r="2297" spans="1:12">
      <c r="A2297" s="314" t="s">
        <v>20732</v>
      </c>
      <c r="B2297" s="314" t="s">
        <v>20732</v>
      </c>
      <c r="C2297" s="314" t="s">
        <v>20732</v>
      </c>
      <c r="D2297" s="314" t="s">
        <v>20732</v>
      </c>
      <c r="E2297" s="314" t="s">
        <v>20732</v>
      </c>
      <c r="F2297" s="314" t="s">
        <v>20732</v>
      </c>
      <c r="G2297" s="314">
        <v>1</v>
      </c>
      <c r="H2297" s="314">
        <v>999999</v>
      </c>
      <c r="I2297" s="314">
        <v>1</v>
      </c>
      <c r="J2297" s="314" t="s">
        <v>20736</v>
      </c>
      <c r="K2297" s="314">
        <v>10</v>
      </c>
      <c r="L2297">
        <v>766</v>
      </c>
    </row>
    <row r="2298" spans="1:12">
      <c r="A2298" s="314"/>
      <c r="B2298" s="314"/>
      <c r="C2298" s="314"/>
      <c r="D2298" s="314"/>
      <c r="E2298" s="314"/>
      <c r="F2298" s="314"/>
      <c r="G2298" s="314"/>
      <c r="H2298" s="314"/>
      <c r="I2298" s="314"/>
      <c r="J2298" s="314"/>
      <c r="K2298" s="314"/>
      <c r="L2298">
        <v>766</v>
      </c>
    </row>
    <row r="2299" spans="1:12">
      <c r="A2299" s="314"/>
      <c r="B2299" s="314"/>
      <c r="C2299" s="314"/>
      <c r="D2299" s="314"/>
      <c r="E2299" s="314"/>
      <c r="F2299" s="314"/>
      <c r="G2299" s="314"/>
      <c r="H2299" s="314"/>
      <c r="I2299" s="314"/>
      <c r="J2299" s="314"/>
      <c r="K2299" s="314"/>
      <c r="L2299">
        <v>766</v>
      </c>
    </row>
    <row r="2300" spans="1:12">
      <c r="A2300" s="314" t="s">
        <v>20732</v>
      </c>
      <c r="B2300" s="314" t="s">
        <v>20732</v>
      </c>
      <c r="C2300" s="314" t="s">
        <v>20732</v>
      </c>
      <c r="D2300" s="314" t="s">
        <v>20732</v>
      </c>
      <c r="E2300" s="314" t="s">
        <v>20732</v>
      </c>
      <c r="F2300" s="314" t="s">
        <v>20732</v>
      </c>
      <c r="G2300" s="314">
        <v>1</v>
      </c>
      <c r="H2300" s="314">
        <v>999999</v>
      </c>
      <c r="I2300" s="314">
        <v>1</v>
      </c>
      <c r="J2300" s="314" t="s">
        <v>20736</v>
      </c>
      <c r="K2300" s="314">
        <v>10</v>
      </c>
      <c r="L2300">
        <v>767</v>
      </c>
    </row>
    <row r="2301" spans="1:12">
      <c r="A2301" s="314"/>
      <c r="B2301" s="314"/>
      <c r="C2301" s="314"/>
      <c r="D2301" s="314"/>
      <c r="E2301" s="314"/>
      <c r="F2301" s="314"/>
      <c r="G2301" s="314"/>
      <c r="H2301" s="314"/>
      <c r="I2301" s="314"/>
      <c r="J2301" s="314"/>
      <c r="K2301" s="314"/>
      <c r="L2301">
        <v>767</v>
      </c>
    </row>
    <row r="2302" spans="1:12">
      <c r="A2302" s="314"/>
      <c r="B2302" s="314"/>
      <c r="C2302" s="314"/>
      <c r="D2302" s="314"/>
      <c r="E2302" s="314"/>
      <c r="F2302" s="314"/>
      <c r="G2302" s="314"/>
      <c r="H2302" s="314"/>
      <c r="I2302" s="314"/>
      <c r="J2302" s="314"/>
      <c r="K2302" s="314"/>
      <c r="L2302">
        <v>767</v>
      </c>
    </row>
    <row r="2303" spans="1:12">
      <c r="A2303" s="314" t="s">
        <v>20732</v>
      </c>
      <c r="B2303" s="314" t="s">
        <v>20732</v>
      </c>
      <c r="C2303" s="314" t="s">
        <v>20732</v>
      </c>
      <c r="D2303" s="314" t="s">
        <v>20732</v>
      </c>
      <c r="E2303" s="314" t="s">
        <v>20732</v>
      </c>
      <c r="F2303" s="314" t="s">
        <v>20732</v>
      </c>
      <c r="G2303" s="314">
        <v>1</v>
      </c>
      <c r="H2303" s="314">
        <v>999999</v>
      </c>
      <c r="I2303" s="314">
        <v>1</v>
      </c>
      <c r="J2303" s="314" t="s">
        <v>20736</v>
      </c>
      <c r="K2303" s="314">
        <v>10</v>
      </c>
      <c r="L2303">
        <v>768</v>
      </c>
    </row>
    <row r="2304" spans="1:12">
      <c r="A2304" s="314"/>
      <c r="B2304" s="314"/>
      <c r="C2304" s="314"/>
      <c r="D2304" s="314"/>
      <c r="E2304" s="314"/>
      <c r="F2304" s="314"/>
      <c r="G2304" s="314"/>
      <c r="H2304" s="314"/>
      <c r="I2304" s="314"/>
      <c r="J2304" s="314"/>
      <c r="K2304" s="314"/>
      <c r="L2304">
        <v>768</v>
      </c>
    </row>
    <row r="2305" spans="1:12">
      <c r="A2305" s="314"/>
      <c r="B2305" s="314"/>
      <c r="C2305" s="314"/>
      <c r="D2305" s="314"/>
      <c r="E2305" s="314"/>
      <c r="F2305" s="314"/>
      <c r="G2305" s="314"/>
      <c r="H2305" s="314"/>
      <c r="I2305" s="314"/>
      <c r="J2305" s="314"/>
      <c r="K2305" s="314"/>
      <c r="L2305">
        <v>768</v>
      </c>
    </row>
    <row r="2306" spans="1:12">
      <c r="A2306" s="314" t="s">
        <v>20732</v>
      </c>
      <c r="B2306" s="314" t="s">
        <v>20732</v>
      </c>
      <c r="C2306" s="314" t="s">
        <v>20732</v>
      </c>
      <c r="D2306" s="314" t="s">
        <v>20732</v>
      </c>
      <c r="E2306" s="314" t="s">
        <v>20732</v>
      </c>
      <c r="F2306" s="314" t="s">
        <v>20732</v>
      </c>
      <c r="G2306" s="314">
        <v>1</v>
      </c>
      <c r="H2306" s="314">
        <v>999999</v>
      </c>
      <c r="I2306" s="314">
        <v>1</v>
      </c>
      <c r="J2306" s="314" t="s">
        <v>20736</v>
      </c>
      <c r="K2306" s="314">
        <v>10</v>
      </c>
      <c r="L2306">
        <v>769</v>
      </c>
    </row>
    <row r="2307" spans="1:12">
      <c r="A2307" s="314"/>
      <c r="B2307" s="314"/>
      <c r="C2307" s="314"/>
      <c r="D2307" s="314"/>
      <c r="E2307" s="314"/>
      <c r="F2307" s="314"/>
      <c r="G2307" s="314"/>
      <c r="H2307" s="314"/>
      <c r="I2307" s="314"/>
      <c r="J2307" s="314"/>
      <c r="K2307" s="314"/>
      <c r="L2307">
        <v>769</v>
      </c>
    </row>
    <row r="2308" spans="1:12">
      <c r="A2308" s="314"/>
      <c r="B2308" s="314"/>
      <c r="C2308" s="314"/>
      <c r="D2308" s="314"/>
      <c r="E2308" s="314"/>
      <c r="F2308" s="314"/>
      <c r="G2308" s="314"/>
      <c r="H2308" s="314"/>
      <c r="I2308" s="314"/>
      <c r="J2308" s="314"/>
      <c r="K2308" s="314"/>
      <c r="L2308">
        <v>769</v>
      </c>
    </row>
    <row r="2309" spans="1:12">
      <c r="A2309" s="314" t="s">
        <v>20732</v>
      </c>
      <c r="B2309" s="314" t="s">
        <v>20732</v>
      </c>
      <c r="C2309" s="314" t="s">
        <v>20732</v>
      </c>
      <c r="D2309" s="314" t="s">
        <v>20732</v>
      </c>
      <c r="E2309" s="314" t="s">
        <v>20732</v>
      </c>
      <c r="F2309" s="314" t="s">
        <v>20732</v>
      </c>
      <c r="G2309" s="314">
        <v>1</v>
      </c>
      <c r="H2309" s="314">
        <v>999999</v>
      </c>
      <c r="I2309" s="314">
        <v>1</v>
      </c>
      <c r="J2309" s="314" t="s">
        <v>20736</v>
      </c>
      <c r="K2309" s="314">
        <v>10</v>
      </c>
      <c r="L2309">
        <v>770</v>
      </c>
    </row>
    <row r="2310" spans="1:12">
      <c r="A2310" s="314"/>
      <c r="B2310" s="314"/>
      <c r="C2310" s="314"/>
      <c r="D2310" s="314"/>
      <c r="E2310" s="314"/>
      <c r="F2310" s="314"/>
      <c r="G2310" s="314"/>
      <c r="H2310" s="314"/>
      <c r="I2310" s="314"/>
      <c r="J2310" s="314"/>
      <c r="K2310" s="314"/>
      <c r="L2310">
        <v>770</v>
      </c>
    </row>
    <row r="2311" spans="1:12">
      <c r="A2311" s="314"/>
      <c r="B2311" s="314"/>
      <c r="C2311" s="314"/>
      <c r="D2311" s="314"/>
      <c r="E2311" s="314"/>
      <c r="F2311" s="314"/>
      <c r="G2311" s="314"/>
      <c r="H2311" s="314"/>
      <c r="I2311" s="314"/>
      <c r="J2311" s="314"/>
      <c r="K2311" s="314"/>
      <c r="L2311">
        <v>770</v>
      </c>
    </row>
    <row r="2312" spans="1:12">
      <c r="A2312" s="314" t="s">
        <v>20732</v>
      </c>
      <c r="B2312" s="314" t="s">
        <v>20732</v>
      </c>
      <c r="C2312" s="314" t="s">
        <v>20732</v>
      </c>
      <c r="D2312" s="314" t="s">
        <v>20732</v>
      </c>
      <c r="E2312" s="314" t="s">
        <v>20732</v>
      </c>
      <c r="F2312" s="314" t="s">
        <v>20732</v>
      </c>
      <c r="G2312" s="314">
        <v>1</v>
      </c>
      <c r="H2312" s="314">
        <v>999999</v>
      </c>
      <c r="I2312" s="314">
        <v>1</v>
      </c>
      <c r="J2312" s="314" t="s">
        <v>20736</v>
      </c>
      <c r="K2312" s="314">
        <v>10</v>
      </c>
      <c r="L2312">
        <v>771</v>
      </c>
    </row>
    <row r="2313" spans="1:12">
      <c r="A2313" s="314"/>
      <c r="B2313" s="314"/>
      <c r="C2313" s="314"/>
      <c r="D2313" s="314"/>
      <c r="E2313" s="314"/>
      <c r="F2313" s="314"/>
      <c r="G2313" s="314"/>
      <c r="H2313" s="314"/>
      <c r="I2313" s="314"/>
      <c r="J2313" s="314"/>
      <c r="K2313" s="314"/>
      <c r="L2313">
        <v>771</v>
      </c>
    </row>
    <row r="2314" spans="1:12">
      <c r="A2314" s="314"/>
      <c r="B2314" s="314"/>
      <c r="C2314" s="314"/>
      <c r="D2314" s="314"/>
      <c r="E2314" s="314"/>
      <c r="F2314" s="314"/>
      <c r="G2314" s="314"/>
      <c r="H2314" s="314"/>
      <c r="I2314" s="314"/>
      <c r="J2314" s="314"/>
      <c r="K2314" s="314"/>
      <c r="L2314">
        <v>771</v>
      </c>
    </row>
    <row r="2315" spans="1:12">
      <c r="A2315" s="314" t="s">
        <v>20732</v>
      </c>
      <c r="B2315" s="314" t="s">
        <v>20732</v>
      </c>
      <c r="C2315" s="314" t="s">
        <v>20732</v>
      </c>
      <c r="D2315" s="314" t="s">
        <v>20732</v>
      </c>
      <c r="E2315" s="314" t="s">
        <v>20732</v>
      </c>
      <c r="F2315" s="314" t="s">
        <v>20732</v>
      </c>
      <c r="G2315" s="314">
        <v>1</v>
      </c>
      <c r="H2315" s="314">
        <v>999999</v>
      </c>
      <c r="I2315" s="314">
        <v>1</v>
      </c>
      <c r="J2315" s="314" t="s">
        <v>20736</v>
      </c>
      <c r="K2315" s="314">
        <v>10</v>
      </c>
      <c r="L2315">
        <v>772</v>
      </c>
    </row>
    <row r="2316" spans="1:12">
      <c r="A2316" s="314"/>
      <c r="B2316" s="314"/>
      <c r="C2316" s="314"/>
      <c r="D2316" s="314"/>
      <c r="E2316" s="314"/>
      <c r="F2316" s="314"/>
      <c r="G2316" s="314"/>
      <c r="H2316" s="314"/>
      <c r="I2316" s="314"/>
      <c r="J2316" s="314"/>
      <c r="K2316" s="314"/>
      <c r="L2316">
        <v>772</v>
      </c>
    </row>
    <row r="2317" spans="1:12">
      <c r="A2317" s="314"/>
      <c r="B2317" s="314"/>
      <c r="C2317" s="314"/>
      <c r="D2317" s="314"/>
      <c r="E2317" s="314"/>
      <c r="F2317" s="314"/>
      <c r="G2317" s="314"/>
      <c r="H2317" s="314"/>
      <c r="I2317" s="314"/>
      <c r="J2317" s="314"/>
      <c r="K2317" s="314"/>
      <c r="L2317">
        <v>772</v>
      </c>
    </row>
    <row r="2318" spans="1:12">
      <c r="A2318" s="314" t="s">
        <v>20732</v>
      </c>
      <c r="B2318" s="314" t="s">
        <v>20732</v>
      </c>
      <c r="C2318" s="314" t="s">
        <v>20732</v>
      </c>
      <c r="D2318" s="314" t="s">
        <v>20732</v>
      </c>
      <c r="E2318" s="314" t="s">
        <v>20732</v>
      </c>
      <c r="F2318" s="314" t="s">
        <v>20732</v>
      </c>
      <c r="G2318" s="314">
        <v>1</v>
      </c>
      <c r="H2318" s="314">
        <v>999999</v>
      </c>
      <c r="I2318" s="314">
        <v>1</v>
      </c>
      <c r="J2318" s="314" t="s">
        <v>20736</v>
      </c>
      <c r="K2318" s="314">
        <v>10</v>
      </c>
      <c r="L2318">
        <v>773</v>
      </c>
    </row>
    <row r="2319" spans="1:12">
      <c r="A2319" s="314"/>
      <c r="B2319" s="314"/>
      <c r="C2319" s="314"/>
      <c r="D2319" s="314"/>
      <c r="E2319" s="314"/>
      <c r="F2319" s="314"/>
      <c r="G2319" s="314"/>
      <c r="H2319" s="314"/>
      <c r="I2319" s="314"/>
      <c r="J2319" s="314"/>
      <c r="K2319" s="314"/>
      <c r="L2319">
        <v>773</v>
      </c>
    </row>
    <row r="2320" spans="1:12">
      <c r="A2320" s="314"/>
      <c r="B2320" s="314"/>
      <c r="C2320" s="314"/>
      <c r="D2320" s="314"/>
      <c r="E2320" s="314"/>
      <c r="F2320" s="314"/>
      <c r="G2320" s="314"/>
      <c r="H2320" s="314"/>
      <c r="I2320" s="314"/>
      <c r="J2320" s="314"/>
      <c r="K2320" s="314"/>
      <c r="L2320">
        <v>773</v>
      </c>
    </row>
    <row r="2321" spans="1:12">
      <c r="A2321" s="314" t="s">
        <v>20732</v>
      </c>
      <c r="B2321" s="314" t="s">
        <v>20732</v>
      </c>
      <c r="C2321" s="314" t="s">
        <v>20732</v>
      </c>
      <c r="D2321" s="314" t="s">
        <v>20732</v>
      </c>
      <c r="E2321" s="314" t="s">
        <v>20732</v>
      </c>
      <c r="F2321" s="314" t="s">
        <v>20732</v>
      </c>
      <c r="G2321" s="314">
        <v>1</v>
      </c>
      <c r="H2321" s="314">
        <v>999999</v>
      </c>
      <c r="I2321" s="314">
        <v>1</v>
      </c>
      <c r="J2321" s="314" t="s">
        <v>20736</v>
      </c>
      <c r="K2321" s="314">
        <v>10</v>
      </c>
      <c r="L2321">
        <v>774</v>
      </c>
    </row>
    <row r="2322" spans="1:12">
      <c r="A2322" s="314"/>
      <c r="B2322" s="314"/>
      <c r="C2322" s="314"/>
      <c r="D2322" s="314"/>
      <c r="E2322" s="314"/>
      <c r="F2322" s="314"/>
      <c r="G2322" s="314"/>
      <c r="H2322" s="314"/>
      <c r="I2322" s="314"/>
      <c r="J2322" s="314"/>
      <c r="K2322" s="314"/>
      <c r="L2322">
        <v>774</v>
      </c>
    </row>
    <row r="2323" spans="1:12">
      <c r="A2323" s="314"/>
      <c r="B2323" s="314"/>
      <c r="C2323" s="314"/>
      <c r="D2323" s="314"/>
      <c r="E2323" s="314"/>
      <c r="F2323" s="314"/>
      <c r="G2323" s="314"/>
      <c r="H2323" s="314"/>
      <c r="I2323" s="314"/>
      <c r="J2323" s="314"/>
      <c r="K2323" s="314"/>
      <c r="L2323">
        <v>774</v>
      </c>
    </row>
    <row r="2324" spans="1:12">
      <c r="A2324" s="314" t="s">
        <v>20732</v>
      </c>
      <c r="B2324" s="314" t="s">
        <v>20732</v>
      </c>
      <c r="C2324" s="314" t="s">
        <v>20732</v>
      </c>
      <c r="D2324" s="314" t="s">
        <v>20732</v>
      </c>
      <c r="E2324" s="314" t="s">
        <v>20732</v>
      </c>
      <c r="F2324" s="314" t="s">
        <v>20732</v>
      </c>
      <c r="G2324" s="314">
        <v>1</v>
      </c>
      <c r="H2324" s="314">
        <v>999999</v>
      </c>
      <c r="I2324" s="314">
        <v>1</v>
      </c>
      <c r="J2324" s="314" t="s">
        <v>20736</v>
      </c>
      <c r="K2324" s="314">
        <v>10</v>
      </c>
      <c r="L2324">
        <v>775</v>
      </c>
    </row>
    <row r="2325" spans="1:12">
      <c r="A2325" s="314"/>
      <c r="B2325" s="314"/>
      <c r="C2325" s="314"/>
      <c r="D2325" s="314"/>
      <c r="E2325" s="314"/>
      <c r="F2325" s="314"/>
      <c r="G2325" s="314"/>
      <c r="H2325" s="314"/>
      <c r="I2325" s="314"/>
      <c r="J2325" s="314"/>
      <c r="K2325" s="314"/>
      <c r="L2325">
        <v>775</v>
      </c>
    </row>
    <row r="2326" spans="1:12">
      <c r="A2326" s="314"/>
      <c r="B2326" s="314"/>
      <c r="C2326" s="314"/>
      <c r="D2326" s="314"/>
      <c r="E2326" s="314"/>
      <c r="F2326" s="314"/>
      <c r="G2326" s="314"/>
      <c r="H2326" s="314"/>
      <c r="I2326" s="314"/>
      <c r="J2326" s="314"/>
      <c r="K2326" s="314"/>
      <c r="L2326">
        <v>775</v>
      </c>
    </row>
    <row r="2327" spans="1:12">
      <c r="A2327" s="314" t="s">
        <v>20732</v>
      </c>
      <c r="B2327" s="314" t="s">
        <v>20732</v>
      </c>
      <c r="C2327" s="314" t="s">
        <v>20732</v>
      </c>
      <c r="D2327" s="314" t="s">
        <v>20732</v>
      </c>
      <c r="E2327" s="314" t="s">
        <v>20732</v>
      </c>
      <c r="F2327" s="314" t="s">
        <v>20732</v>
      </c>
      <c r="G2327" s="314">
        <v>1</v>
      </c>
      <c r="H2327" s="314">
        <v>999999</v>
      </c>
      <c r="I2327" s="314">
        <v>1</v>
      </c>
      <c r="J2327" s="314" t="s">
        <v>20736</v>
      </c>
      <c r="K2327" s="314">
        <v>10</v>
      </c>
      <c r="L2327">
        <v>776</v>
      </c>
    </row>
    <row r="2328" spans="1:12">
      <c r="A2328" s="314"/>
      <c r="B2328" s="314"/>
      <c r="C2328" s="314"/>
      <c r="D2328" s="314"/>
      <c r="E2328" s="314"/>
      <c r="F2328" s="314"/>
      <c r="G2328" s="314"/>
      <c r="H2328" s="314"/>
      <c r="I2328" s="314"/>
      <c r="J2328" s="314"/>
      <c r="K2328" s="314"/>
      <c r="L2328">
        <v>776</v>
      </c>
    </row>
    <row r="2329" spans="1:12">
      <c r="A2329" s="314"/>
      <c r="B2329" s="314"/>
      <c r="C2329" s="314"/>
      <c r="D2329" s="314"/>
      <c r="E2329" s="314"/>
      <c r="F2329" s="314"/>
      <c r="G2329" s="314"/>
      <c r="H2329" s="314"/>
      <c r="I2329" s="314"/>
      <c r="J2329" s="314"/>
      <c r="K2329" s="314"/>
      <c r="L2329">
        <v>776</v>
      </c>
    </row>
    <row r="2330" spans="1:12">
      <c r="A2330" s="314" t="s">
        <v>20732</v>
      </c>
      <c r="B2330" s="314" t="s">
        <v>20732</v>
      </c>
      <c r="C2330" s="314" t="s">
        <v>20732</v>
      </c>
      <c r="D2330" s="314" t="s">
        <v>20732</v>
      </c>
      <c r="E2330" s="314" t="s">
        <v>20732</v>
      </c>
      <c r="F2330" s="314" t="s">
        <v>20732</v>
      </c>
      <c r="G2330" s="314">
        <v>1</v>
      </c>
      <c r="H2330" s="314">
        <v>99999</v>
      </c>
      <c r="I2330" s="314">
        <v>1</v>
      </c>
      <c r="J2330" s="314" t="s">
        <v>20736</v>
      </c>
      <c r="K2330" s="314">
        <v>10</v>
      </c>
      <c r="L2330">
        <v>777</v>
      </c>
    </row>
    <row r="2331" spans="1:12">
      <c r="A2331" s="314"/>
      <c r="B2331" s="314"/>
      <c r="C2331" s="314"/>
      <c r="D2331" s="314"/>
      <c r="E2331" s="314"/>
      <c r="F2331" s="314"/>
      <c r="G2331" s="314"/>
      <c r="H2331" s="314"/>
      <c r="I2331" s="314"/>
      <c r="J2331" s="314"/>
      <c r="K2331" s="314"/>
      <c r="L2331">
        <v>777</v>
      </c>
    </row>
    <row r="2332" spans="1:12">
      <c r="A2332" s="314"/>
      <c r="B2332" s="314"/>
      <c r="C2332" s="314"/>
      <c r="D2332" s="314"/>
      <c r="E2332" s="314"/>
      <c r="F2332" s="314"/>
      <c r="G2332" s="314"/>
      <c r="H2332" s="314"/>
      <c r="I2332" s="314"/>
      <c r="J2332" s="314"/>
      <c r="K2332" s="314"/>
      <c r="L2332">
        <v>777</v>
      </c>
    </row>
    <row r="2333" spans="1:12">
      <c r="A2333" s="314" t="s">
        <v>20732</v>
      </c>
      <c r="B2333" s="314" t="s">
        <v>20732</v>
      </c>
      <c r="C2333" s="314" t="s">
        <v>20732</v>
      </c>
      <c r="D2333" s="314" t="s">
        <v>20732</v>
      </c>
      <c r="E2333" s="314" t="s">
        <v>20732</v>
      </c>
      <c r="F2333" s="314" t="s">
        <v>20732</v>
      </c>
      <c r="G2333" s="314">
        <v>1</v>
      </c>
      <c r="H2333" s="314">
        <v>99999</v>
      </c>
      <c r="I2333" s="314">
        <v>1</v>
      </c>
      <c r="J2333" s="314" t="s">
        <v>20736</v>
      </c>
      <c r="K2333" s="314">
        <v>10</v>
      </c>
      <c r="L2333">
        <v>778</v>
      </c>
    </row>
    <row r="2334" spans="1:12">
      <c r="A2334" s="314"/>
      <c r="B2334" s="314"/>
      <c r="C2334" s="314"/>
      <c r="D2334" s="314"/>
      <c r="E2334" s="314"/>
      <c r="F2334" s="314"/>
      <c r="G2334" s="314"/>
      <c r="H2334" s="314"/>
      <c r="I2334" s="314"/>
      <c r="J2334" s="314"/>
      <c r="K2334" s="314"/>
      <c r="L2334">
        <v>778</v>
      </c>
    </row>
    <row r="2335" spans="1:12">
      <c r="A2335" s="314"/>
      <c r="B2335" s="314"/>
      <c r="C2335" s="314"/>
      <c r="D2335" s="314"/>
      <c r="E2335" s="314"/>
      <c r="F2335" s="314"/>
      <c r="G2335" s="314"/>
      <c r="H2335" s="314"/>
      <c r="I2335" s="314"/>
      <c r="J2335" s="314"/>
      <c r="K2335" s="314"/>
      <c r="L2335">
        <v>778</v>
      </c>
    </row>
    <row r="2336" spans="1:12">
      <c r="A2336" s="314" t="s">
        <v>20732</v>
      </c>
      <c r="B2336" s="314" t="s">
        <v>20732</v>
      </c>
      <c r="C2336" s="314" t="s">
        <v>20732</v>
      </c>
      <c r="D2336" s="314" t="s">
        <v>20732</v>
      </c>
      <c r="E2336" s="314" t="s">
        <v>20732</v>
      </c>
      <c r="F2336" s="314" t="s">
        <v>20732</v>
      </c>
      <c r="G2336" s="314">
        <v>1</v>
      </c>
      <c r="H2336" s="314">
        <v>999999</v>
      </c>
      <c r="I2336" s="314">
        <v>1</v>
      </c>
      <c r="J2336" s="314" t="s">
        <v>20736</v>
      </c>
      <c r="K2336" s="314">
        <v>10</v>
      </c>
      <c r="L2336">
        <v>779</v>
      </c>
    </row>
    <row r="2337" spans="1:12">
      <c r="A2337" s="314"/>
      <c r="B2337" s="314"/>
      <c r="C2337" s="314"/>
      <c r="D2337" s="314"/>
      <c r="E2337" s="314"/>
      <c r="F2337" s="314"/>
      <c r="G2337" s="314"/>
      <c r="H2337" s="314"/>
      <c r="I2337" s="314"/>
      <c r="J2337" s="314"/>
      <c r="K2337" s="314"/>
      <c r="L2337">
        <v>779</v>
      </c>
    </row>
    <row r="2338" spans="1:12">
      <c r="A2338" s="314"/>
      <c r="B2338" s="314"/>
      <c r="C2338" s="314"/>
      <c r="D2338" s="314"/>
      <c r="E2338" s="314"/>
      <c r="F2338" s="314"/>
      <c r="G2338" s="314"/>
      <c r="H2338" s="314"/>
      <c r="I2338" s="314"/>
      <c r="J2338" s="314"/>
      <c r="K2338" s="314"/>
      <c r="L2338">
        <v>779</v>
      </c>
    </row>
    <row r="2339" spans="1:12">
      <c r="A2339" s="314" t="s">
        <v>20732</v>
      </c>
      <c r="B2339" s="314" t="s">
        <v>20732</v>
      </c>
      <c r="C2339" s="314" t="s">
        <v>20732</v>
      </c>
      <c r="D2339" s="314" t="s">
        <v>20732</v>
      </c>
      <c r="E2339" s="314" t="s">
        <v>20732</v>
      </c>
      <c r="F2339" s="314" t="s">
        <v>20732</v>
      </c>
      <c r="G2339" s="314">
        <v>1</v>
      </c>
      <c r="H2339" s="314">
        <v>999999999</v>
      </c>
      <c r="I2339" s="314">
        <v>1</v>
      </c>
      <c r="J2339" s="314" t="s">
        <v>20732</v>
      </c>
      <c r="K2339" s="314">
        <v>0</v>
      </c>
      <c r="L2339">
        <v>780</v>
      </c>
    </row>
    <row r="2340" spans="1:12">
      <c r="A2340" s="314"/>
      <c r="B2340" s="314"/>
      <c r="C2340" s="314"/>
      <c r="D2340" s="314"/>
      <c r="E2340" s="314"/>
      <c r="F2340" s="314"/>
      <c r="G2340" s="314"/>
      <c r="H2340" s="314"/>
      <c r="I2340" s="314"/>
      <c r="J2340" s="314"/>
      <c r="K2340" s="314"/>
      <c r="L2340">
        <v>780</v>
      </c>
    </row>
    <row r="2341" spans="1:12">
      <c r="A2341" s="314"/>
      <c r="B2341" s="314"/>
      <c r="C2341" s="314"/>
      <c r="D2341" s="314"/>
      <c r="E2341" s="314"/>
      <c r="F2341" s="314"/>
      <c r="G2341" s="314"/>
      <c r="H2341" s="314"/>
      <c r="I2341" s="314"/>
      <c r="J2341" s="314"/>
      <c r="K2341" s="314"/>
      <c r="L2341">
        <v>780</v>
      </c>
    </row>
    <row r="2342" spans="1:12">
      <c r="A2342" s="314" t="s">
        <v>20732</v>
      </c>
      <c r="B2342" s="314" t="s">
        <v>20732</v>
      </c>
      <c r="C2342" s="314" t="s">
        <v>20732</v>
      </c>
      <c r="D2342" s="314" t="s">
        <v>20732</v>
      </c>
      <c r="E2342" s="314" t="s">
        <v>20732</v>
      </c>
      <c r="F2342" s="314" t="s">
        <v>20732</v>
      </c>
      <c r="G2342" s="314">
        <v>1</v>
      </c>
      <c r="H2342" s="314">
        <v>999999999</v>
      </c>
      <c r="I2342" s="314">
        <v>1</v>
      </c>
      <c r="J2342" s="314" t="s">
        <v>20732</v>
      </c>
      <c r="K2342" s="314">
        <v>0</v>
      </c>
      <c r="L2342">
        <v>781</v>
      </c>
    </row>
    <row r="2343" spans="1:12">
      <c r="A2343" s="314"/>
      <c r="B2343" s="314"/>
      <c r="C2343" s="314"/>
      <c r="D2343" s="314"/>
      <c r="E2343" s="314"/>
      <c r="F2343" s="314"/>
      <c r="G2343" s="314"/>
      <c r="H2343" s="314"/>
      <c r="I2343" s="314"/>
      <c r="J2343" s="314"/>
      <c r="K2343" s="314"/>
      <c r="L2343">
        <v>781</v>
      </c>
    </row>
    <row r="2344" spans="1:12">
      <c r="A2344" s="314"/>
      <c r="B2344" s="314"/>
      <c r="C2344" s="314"/>
      <c r="D2344" s="314"/>
      <c r="E2344" s="314"/>
      <c r="F2344" s="314"/>
      <c r="G2344" s="314"/>
      <c r="H2344" s="314"/>
      <c r="I2344" s="314"/>
      <c r="J2344" s="314"/>
      <c r="K2344" s="314"/>
      <c r="L2344">
        <v>781</v>
      </c>
    </row>
    <row r="2345" spans="1:12">
      <c r="A2345" s="314" t="s">
        <v>20732</v>
      </c>
      <c r="B2345" s="314" t="s">
        <v>20732</v>
      </c>
      <c r="C2345" s="314" t="s">
        <v>20732</v>
      </c>
      <c r="D2345" s="314" t="s">
        <v>20732</v>
      </c>
      <c r="E2345" s="314" t="s">
        <v>20732</v>
      </c>
      <c r="F2345" s="314" t="s">
        <v>20732</v>
      </c>
      <c r="G2345" s="314">
        <v>1</v>
      </c>
      <c r="H2345" s="314">
        <v>999999999</v>
      </c>
      <c r="I2345" s="314">
        <v>1</v>
      </c>
      <c r="J2345" s="314" t="s">
        <v>20732</v>
      </c>
      <c r="K2345" s="314">
        <v>0</v>
      </c>
      <c r="L2345">
        <v>782</v>
      </c>
    </row>
    <row r="2346" spans="1:12">
      <c r="A2346" s="314"/>
      <c r="B2346" s="314"/>
      <c r="C2346" s="314"/>
      <c r="D2346" s="314"/>
      <c r="E2346" s="314"/>
      <c r="F2346" s="314"/>
      <c r="G2346" s="314"/>
      <c r="H2346" s="314"/>
      <c r="I2346" s="314"/>
      <c r="J2346" s="314"/>
      <c r="K2346" s="314"/>
      <c r="L2346">
        <v>782</v>
      </c>
    </row>
    <row r="2347" spans="1:12">
      <c r="A2347" s="314"/>
      <c r="B2347" s="314"/>
      <c r="C2347" s="314"/>
      <c r="D2347" s="314"/>
      <c r="E2347" s="314"/>
      <c r="F2347" s="314"/>
      <c r="G2347" s="314"/>
      <c r="H2347" s="314"/>
      <c r="I2347" s="314"/>
      <c r="J2347" s="314"/>
      <c r="K2347" s="314"/>
      <c r="L2347">
        <v>782</v>
      </c>
    </row>
    <row r="2348" spans="1:12">
      <c r="A2348" s="314" t="s">
        <v>20732</v>
      </c>
      <c r="B2348" s="314" t="s">
        <v>20732</v>
      </c>
      <c r="C2348" s="314" t="s">
        <v>20732</v>
      </c>
      <c r="D2348" s="314" t="s">
        <v>20732</v>
      </c>
      <c r="E2348" s="314" t="s">
        <v>20732</v>
      </c>
      <c r="F2348" s="314" t="s">
        <v>20732</v>
      </c>
      <c r="G2348" s="314">
        <v>1</v>
      </c>
      <c r="H2348" s="314">
        <v>999999999</v>
      </c>
      <c r="I2348" s="314">
        <v>1</v>
      </c>
      <c r="J2348" s="314" t="s">
        <v>20732</v>
      </c>
      <c r="K2348" s="314">
        <v>0</v>
      </c>
      <c r="L2348">
        <v>783</v>
      </c>
    </row>
    <row r="2349" spans="1:12">
      <c r="A2349" s="314"/>
      <c r="B2349" s="314"/>
      <c r="C2349" s="314"/>
      <c r="D2349" s="314"/>
      <c r="E2349" s="314"/>
      <c r="F2349" s="314"/>
      <c r="G2349" s="314"/>
      <c r="H2349" s="314"/>
      <c r="I2349" s="314"/>
      <c r="J2349" s="314"/>
      <c r="K2349" s="314"/>
      <c r="L2349">
        <v>783</v>
      </c>
    </row>
    <row r="2350" spans="1:12">
      <c r="A2350" s="314"/>
      <c r="B2350" s="314"/>
      <c r="C2350" s="314"/>
      <c r="D2350" s="314"/>
      <c r="E2350" s="314"/>
      <c r="F2350" s="314"/>
      <c r="G2350" s="314"/>
      <c r="H2350" s="314"/>
      <c r="I2350" s="314"/>
      <c r="J2350" s="314"/>
      <c r="K2350" s="314"/>
      <c r="L2350">
        <v>783</v>
      </c>
    </row>
    <row r="2351" spans="1:12">
      <c r="A2351" s="314" t="s">
        <v>20732</v>
      </c>
      <c r="B2351" s="314" t="s">
        <v>20732</v>
      </c>
      <c r="C2351" s="314" t="s">
        <v>20732</v>
      </c>
      <c r="D2351" s="314" t="s">
        <v>20732</v>
      </c>
      <c r="E2351" s="314" t="s">
        <v>20732</v>
      </c>
      <c r="F2351" s="314" t="s">
        <v>20732</v>
      </c>
      <c r="G2351" s="314">
        <v>1</v>
      </c>
      <c r="H2351" s="314">
        <v>999999</v>
      </c>
      <c r="I2351" s="314">
        <v>1</v>
      </c>
      <c r="J2351" s="314" t="s">
        <v>20736</v>
      </c>
      <c r="K2351" s="314">
        <v>10</v>
      </c>
      <c r="L2351">
        <v>784</v>
      </c>
    </row>
    <row r="2352" spans="1:12">
      <c r="A2352" s="314"/>
      <c r="B2352" s="314"/>
      <c r="C2352" s="314"/>
      <c r="D2352" s="314"/>
      <c r="E2352" s="314"/>
      <c r="F2352" s="314"/>
      <c r="G2352" s="314"/>
      <c r="H2352" s="314"/>
      <c r="I2352" s="314"/>
      <c r="J2352" s="314"/>
      <c r="K2352" s="314"/>
      <c r="L2352">
        <v>784</v>
      </c>
    </row>
    <row r="2353" spans="1:12">
      <c r="A2353" s="314"/>
      <c r="B2353" s="314"/>
      <c r="C2353" s="314"/>
      <c r="D2353" s="314"/>
      <c r="E2353" s="314"/>
      <c r="F2353" s="314"/>
      <c r="G2353" s="314"/>
      <c r="H2353" s="314"/>
      <c r="I2353" s="314"/>
      <c r="J2353" s="314"/>
      <c r="K2353" s="314"/>
      <c r="L2353">
        <v>784</v>
      </c>
    </row>
    <row r="2354" spans="1:12">
      <c r="A2354" s="314" t="s">
        <v>20732</v>
      </c>
      <c r="B2354" s="314" t="s">
        <v>20732</v>
      </c>
      <c r="C2354" s="314" t="s">
        <v>20732</v>
      </c>
      <c r="D2354" s="314" t="s">
        <v>20732</v>
      </c>
      <c r="E2354" s="314" t="s">
        <v>20732</v>
      </c>
      <c r="F2354" s="314" t="s">
        <v>20732</v>
      </c>
      <c r="G2354" s="314">
        <v>1</v>
      </c>
      <c r="H2354" s="314">
        <v>999999999</v>
      </c>
      <c r="I2354" s="314">
        <v>1</v>
      </c>
      <c r="J2354" s="314" t="s">
        <v>20732</v>
      </c>
      <c r="K2354" s="314">
        <v>0</v>
      </c>
      <c r="L2354">
        <v>785</v>
      </c>
    </row>
    <row r="2355" spans="1:12">
      <c r="A2355" s="314"/>
      <c r="B2355" s="314"/>
      <c r="C2355" s="314"/>
      <c r="D2355" s="314"/>
      <c r="E2355" s="314"/>
      <c r="F2355" s="314"/>
      <c r="G2355" s="314"/>
      <c r="H2355" s="314"/>
      <c r="I2355" s="314"/>
      <c r="J2355" s="314"/>
      <c r="K2355" s="314"/>
      <c r="L2355">
        <v>785</v>
      </c>
    </row>
    <row r="2356" spans="1:12">
      <c r="A2356" s="314"/>
      <c r="B2356" s="314"/>
      <c r="C2356" s="314"/>
      <c r="D2356" s="314"/>
      <c r="E2356" s="314"/>
      <c r="F2356" s="314"/>
      <c r="G2356" s="314"/>
      <c r="H2356" s="314"/>
      <c r="I2356" s="314"/>
      <c r="J2356" s="314"/>
      <c r="K2356" s="314"/>
      <c r="L2356">
        <v>785</v>
      </c>
    </row>
    <row r="2357" spans="1:12">
      <c r="A2357" s="314" t="s">
        <v>20732</v>
      </c>
      <c r="B2357" s="314" t="s">
        <v>20732</v>
      </c>
      <c r="C2357" s="314" t="s">
        <v>20732</v>
      </c>
      <c r="D2357" s="314" t="s">
        <v>20732</v>
      </c>
      <c r="E2357" s="314" t="s">
        <v>20732</v>
      </c>
      <c r="F2357" s="314" t="s">
        <v>20732</v>
      </c>
      <c r="G2357" s="314">
        <v>1</v>
      </c>
      <c r="H2357" s="314">
        <v>999999</v>
      </c>
      <c r="I2357" s="314">
        <v>1</v>
      </c>
      <c r="J2357" s="314" t="s">
        <v>20736</v>
      </c>
      <c r="K2357" s="314">
        <v>10</v>
      </c>
      <c r="L2357">
        <v>786</v>
      </c>
    </row>
    <row r="2358" spans="1:12">
      <c r="A2358" s="314"/>
      <c r="B2358" s="314"/>
      <c r="C2358" s="314"/>
      <c r="D2358" s="314"/>
      <c r="E2358" s="314"/>
      <c r="F2358" s="314"/>
      <c r="G2358" s="314"/>
      <c r="H2358" s="314"/>
      <c r="I2358" s="314"/>
      <c r="J2358" s="314"/>
      <c r="K2358" s="314"/>
      <c r="L2358">
        <v>786</v>
      </c>
    </row>
    <row r="2359" spans="1:12">
      <c r="A2359" s="314"/>
      <c r="B2359" s="314"/>
      <c r="C2359" s="314"/>
      <c r="D2359" s="314"/>
      <c r="E2359" s="314"/>
      <c r="F2359" s="314"/>
      <c r="G2359" s="314"/>
      <c r="H2359" s="314"/>
      <c r="I2359" s="314"/>
      <c r="J2359" s="314"/>
      <c r="K2359" s="314"/>
      <c r="L2359">
        <v>786</v>
      </c>
    </row>
    <row r="2360" spans="1:12">
      <c r="A2360" s="314" t="s">
        <v>20732</v>
      </c>
      <c r="B2360" s="314" t="s">
        <v>20732</v>
      </c>
      <c r="C2360" s="314" t="s">
        <v>20732</v>
      </c>
      <c r="D2360" s="314" t="s">
        <v>20732</v>
      </c>
      <c r="E2360" s="314" t="s">
        <v>20732</v>
      </c>
      <c r="F2360" s="314" t="s">
        <v>20732</v>
      </c>
      <c r="G2360" s="314">
        <v>1</v>
      </c>
      <c r="H2360" s="314">
        <v>999999</v>
      </c>
      <c r="I2360" s="314">
        <v>1</v>
      </c>
      <c r="J2360" s="314" t="s">
        <v>20736</v>
      </c>
      <c r="K2360" s="314">
        <v>10</v>
      </c>
      <c r="L2360">
        <v>787</v>
      </c>
    </row>
    <row r="2361" spans="1:12">
      <c r="A2361" s="314"/>
      <c r="B2361" s="314"/>
      <c r="C2361" s="314"/>
      <c r="D2361" s="314"/>
      <c r="E2361" s="314"/>
      <c r="F2361" s="314"/>
      <c r="G2361" s="314"/>
      <c r="H2361" s="314"/>
      <c r="I2361" s="314"/>
      <c r="J2361" s="314"/>
      <c r="K2361" s="314"/>
      <c r="L2361">
        <v>787</v>
      </c>
    </row>
    <row r="2362" spans="1:12">
      <c r="A2362" s="314"/>
      <c r="B2362" s="314"/>
      <c r="C2362" s="314"/>
      <c r="D2362" s="314"/>
      <c r="E2362" s="314"/>
      <c r="F2362" s="314"/>
      <c r="G2362" s="314"/>
      <c r="H2362" s="314"/>
      <c r="I2362" s="314"/>
      <c r="J2362" s="314"/>
      <c r="K2362" s="314"/>
      <c r="L2362">
        <v>787</v>
      </c>
    </row>
    <row r="2363" spans="1:12">
      <c r="A2363" s="314" t="s">
        <v>20732</v>
      </c>
      <c r="B2363" s="314" t="s">
        <v>20732</v>
      </c>
      <c r="C2363" s="314" t="s">
        <v>20732</v>
      </c>
      <c r="D2363" s="314" t="s">
        <v>20732</v>
      </c>
      <c r="E2363" s="314" t="s">
        <v>20732</v>
      </c>
      <c r="F2363" s="314" t="s">
        <v>20732</v>
      </c>
      <c r="G2363" s="314">
        <v>1</v>
      </c>
      <c r="H2363" s="314">
        <v>999999</v>
      </c>
      <c r="I2363" s="314">
        <v>1</v>
      </c>
      <c r="J2363" s="314" t="s">
        <v>20736</v>
      </c>
      <c r="K2363" s="314">
        <v>10</v>
      </c>
      <c r="L2363">
        <v>788</v>
      </c>
    </row>
    <row r="2364" spans="1:12">
      <c r="A2364" s="314"/>
      <c r="B2364" s="314"/>
      <c r="C2364" s="314"/>
      <c r="D2364" s="314"/>
      <c r="E2364" s="314"/>
      <c r="F2364" s="314"/>
      <c r="G2364" s="314"/>
      <c r="H2364" s="314"/>
      <c r="I2364" s="314"/>
      <c r="J2364" s="314"/>
      <c r="K2364" s="314"/>
      <c r="L2364">
        <v>788</v>
      </c>
    </row>
    <row r="2365" spans="1:12">
      <c r="A2365" s="314"/>
      <c r="B2365" s="314"/>
      <c r="C2365" s="314"/>
      <c r="D2365" s="314"/>
      <c r="E2365" s="314"/>
      <c r="F2365" s="314"/>
      <c r="G2365" s="314"/>
      <c r="H2365" s="314"/>
      <c r="I2365" s="314"/>
      <c r="J2365" s="314"/>
      <c r="K2365" s="314"/>
      <c r="L2365">
        <v>788</v>
      </c>
    </row>
    <row r="2366" spans="1:12">
      <c r="A2366" s="314" t="s">
        <v>20732</v>
      </c>
      <c r="B2366" s="314" t="s">
        <v>20732</v>
      </c>
      <c r="C2366" s="314" t="s">
        <v>20732</v>
      </c>
      <c r="D2366" s="314" t="s">
        <v>20732</v>
      </c>
      <c r="E2366" s="314" t="s">
        <v>20732</v>
      </c>
      <c r="F2366" s="314" t="s">
        <v>20732</v>
      </c>
      <c r="G2366" s="314">
        <v>1</v>
      </c>
      <c r="H2366" s="314">
        <v>99999</v>
      </c>
      <c r="I2366" s="314">
        <v>1</v>
      </c>
      <c r="J2366" s="314" t="s">
        <v>20736</v>
      </c>
      <c r="K2366" s="314">
        <v>10</v>
      </c>
      <c r="L2366">
        <v>789</v>
      </c>
    </row>
    <row r="2367" spans="1:12">
      <c r="A2367" s="314"/>
      <c r="B2367" s="314"/>
      <c r="C2367" s="314"/>
      <c r="D2367" s="314"/>
      <c r="E2367" s="314"/>
      <c r="F2367" s="314"/>
      <c r="G2367" s="314"/>
      <c r="H2367" s="314"/>
      <c r="I2367" s="314"/>
      <c r="J2367" s="314"/>
      <c r="K2367" s="314"/>
      <c r="L2367">
        <v>789</v>
      </c>
    </row>
    <row r="2368" spans="1:12">
      <c r="A2368" s="314"/>
      <c r="B2368" s="314"/>
      <c r="C2368" s="314"/>
      <c r="D2368" s="314"/>
      <c r="E2368" s="314"/>
      <c r="F2368" s="314"/>
      <c r="G2368" s="314"/>
      <c r="H2368" s="314"/>
      <c r="I2368" s="314"/>
      <c r="J2368" s="314"/>
      <c r="K2368" s="314"/>
      <c r="L2368">
        <v>789</v>
      </c>
    </row>
    <row r="2369" spans="1:12">
      <c r="A2369" s="314" t="s">
        <v>20732</v>
      </c>
      <c r="B2369" s="314" t="s">
        <v>20732</v>
      </c>
      <c r="C2369" s="314" t="s">
        <v>20732</v>
      </c>
      <c r="D2369" s="314" t="s">
        <v>20732</v>
      </c>
      <c r="E2369" s="314" t="s">
        <v>20732</v>
      </c>
      <c r="F2369" s="314" t="s">
        <v>20732</v>
      </c>
      <c r="G2369" s="314">
        <v>1</v>
      </c>
      <c r="H2369" s="314">
        <v>99999</v>
      </c>
      <c r="I2369" s="314">
        <v>1</v>
      </c>
      <c r="J2369" s="314" t="s">
        <v>20736</v>
      </c>
      <c r="K2369" s="314">
        <v>10</v>
      </c>
      <c r="L2369">
        <v>790</v>
      </c>
    </row>
    <row r="2370" spans="1:12">
      <c r="A2370" s="314"/>
      <c r="B2370" s="314"/>
      <c r="C2370" s="314"/>
      <c r="D2370" s="314"/>
      <c r="E2370" s="314"/>
      <c r="F2370" s="314"/>
      <c r="G2370" s="314"/>
      <c r="H2370" s="314"/>
      <c r="I2370" s="314"/>
      <c r="J2370" s="314"/>
      <c r="K2370" s="314"/>
      <c r="L2370">
        <v>790</v>
      </c>
    </row>
    <row r="2371" spans="1:12">
      <c r="A2371" s="314"/>
      <c r="B2371" s="314"/>
      <c r="C2371" s="314"/>
      <c r="D2371" s="314"/>
      <c r="E2371" s="314"/>
      <c r="F2371" s="314"/>
      <c r="G2371" s="314"/>
      <c r="H2371" s="314"/>
      <c r="I2371" s="314"/>
      <c r="J2371" s="314"/>
      <c r="K2371" s="314"/>
      <c r="L2371">
        <v>790</v>
      </c>
    </row>
    <row r="2372" spans="1:12">
      <c r="A2372" s="314" t="s">
        <v>20732</v>
      </c>
      <c r="B2372" s="314" t="s">
        <v>20732</v>
      </c>
      <c r="C2372" s="314" t="s">
        <v>20732</v>
      </c>
      <c r="D2372" s="314" t="s">
        <v>20732</v>
      </c>
      <c r="E2372" s="314" t="s">
        <v>20732</v>
      </c>
      <c r="F2372" s="314" t="s">
        <v>20732</v>
      </c>
      <c r="G2372" s="314">
        <v>1</v>
      </c>
      <c r="H2372" s="314">
        <v>9999999</v>
      </c>
      <c r="I2372" s="314">
        <v>1</v>
      </c>
      <c r="J2372" s="314" t="s">
        <v>20736</v>
      </c>
      <c r="K2372" s="314">
        <v>10</v>
      </c>
      <c r="L2372">
        <v>791</v>
      </c>
    </row>
    <row r="2373" spans="1:12">
      <c r="A2373" s="314"/>
      <c r="B2373" s="314"/>
      <c r="C2373" s="314"/>
      <c r="D2373" s="314"/>
      <c r="E2373" s="314"/>
      <c r="F2373" s="314"/>
      <c r="G2373" s="314"/>
      <c r="H2373" s="314"/>
      <c r="I2373" s="314"/>
      <c r="J2373" s="314"/>
      <c r="K2373" s="314"/>
      <c r="L2373">
        <v>791</v>
      </c>
    </row>
    <row r="2374" spans="1:12">
      <c r="A2374" s="314"/>
      <c r="B2374" s="314"/>
      <c r="C2374" s="314"/>
      <c r="D2374" s="314"/>
      <c r="E2374" s="314"/>
      <c r="F2374" s="314"/>
      <c r="G2374" s="314"/>
      <c r="H2374" s="314"/>
      <c r="I2374" s="314"/>
      <c r="J2374" s="314"/>
      <c r="K2374" s="314"/>
      <c r="L2374">
        <v>791</v>
      </c>
    </row>
    <row r="2375" spans="1:12">
      <c r="A2375" s="314" t="s">
        <v>20732</v>
      </c>
      <c r="B2375" s="314" t="s">
        <v>20732</v>
      </c>
      <c r="C2375" s="314" t="s">
        <v>20736</v>
      </c>
      <c r="D2375" s="314" t="s">
        <v>20732</v>
      </c>
      <c r="E2375" s="314" t="s">
        <v>20732</v>
      </c>
      <c r="F2375" s="314" t="s">
        <v>20732</v>
      </c>
      <c r="G2375" s="314">
        <v>1</v>
      </c>
      <c r="H2375" s="314">
        <v>999999999</v>
      </c>
      <c r="I2375" s="314">
        <v>1</v>
      </c>
      <c r="J2375" s="314" t="s">
        <v>20732</v>
      </c>
      <c r="K2375" s="314">
        <v>0</v>
      </c>
      <c r="L2375">
        <v>792</v>
      </c>
    </row>
    <row r="2376" spans="1:12">
      <c r="A2376" s="314"/>
      <c r="B2376" s="314"/>
      <c r="C2376" s="314"/>
      <c r="D2376" s="314"/>
      <c r="E2376" s="314"/>
      <c r="F2376" s="314"/>
      <c r="G2376" s="314"/>
      <c r="H2376" s="314"/>
      <c r="I2376" s="314"/>
      <c r="J2376" s="314"/>
      <c r="K2376" s="314"/>
      <c r="L2376">
        <v>792</v>
      </c>
    </row>
    <row r="2377" spans="1:12">
      <c r="A2377" s="314"/>
      <c r="B2377" s="314"/>
      <c r="C2377" s="314"/>
      <c r="D2377" s="314"/>
      <c r="E2377" s="314"/>
      <c r="F2377" s="314"/>
      <c r="G2377" s="314"/>
      <c r="H2377" s="314"/>
      <c r="I2377" s="314"/>
      <c r="J2377" s="314"/>
      <c r="K2377" s="314"/>
      <c r="L2377">
        <v>792</v>
      </c>
    </row>
    <row r="2378" spans="1:12">
      <c r="A2378" s="314" t="s">
        <v>20736</v>
      </c>
      <c r="B2378" s="314" t="s">
        <v>20732</v>
      </c>
      <c r="C2378" s="314" t="s">
        <v>20732</v>
      </c>
      <c r="D2378" s="314" t="s">
        <v>20732</v>
      </c>
      <c r="E2378" s="314" t="s">
        <v>20732</v>
      </c>
      <c r="F2378" s="314" t="s">
        <v>20732</v>
      </c>
      <c r="G2378" s="314">
        <v>1</v>
      </c>
      <c r="H2378" s="314">
        <v>999999999</v>
      </c>
      <c r="I2378" s="314">
        <v>3</v>
      </c>
      <c r="J2378" s="314" t="s">
        <v>20732</v>
      </c>
      <c r="K2378" s="314">
        <v>0</v>
      </c>
      <c r="L2378">
        <v>793</v>
      </c>
    </row>
    <row r="2379" spans="1:12">
      <c r="A2379" s="314"/>
      <c r="B2379" s="314"/>
      <c r="C2379" s="314"/>
      <c r="D2379" s="314"/>
      <c r="E2379" s="314"/>
      <c r="F2379" s="314"/>
      <c r="G2379" s="314"/>
      <c r="H2379" s="314"/>
      <c r="I2379" s="314"/>
      <c r="J2379" s="314"/>
      <c r="K2379" s="314"/>
      <c r="L2379">
        <v>793</v>
      </c>
    </row>
    <row r="2380" spans="1:12">
      <c r="A2380" s="314"/>
      <c r="B2380" s="314"/>
      <c r="C2380" s="314"/>
      <c r="D2380" s="314"/>
      <c r="E2380" s="314"/>
      <c r="F2380" s="314"/>
      <c r="G2380" s="314"/>
      <c r="H2380" s="314"/>
      <c r="I2380" s="314"/>
      <c r="J2380" s="314"/>
      <c r="K2380" s="314"/>
      <c r="L2380">
        <v>793</v>
      </c>
    </row>
    <row r="2381" spans="1:12">
      <c r="A2381" s="314" t="s">
        <v>20732</v>
      </c>
      <c r="B2381" s="314" t="s">
        <v>20732</v>
      </c>
      <c r="C2381" s="314" t="s">
        <v>20732</v>
      </c>
      <c r="D2381" s="314" t="s">
        <v>20732</v>
      </c>
      <c r="E2381" s="314" t="s">
        <v>20732</v>
      </c>
      <c r="F2381" s="314" t="s">
        <v>20732</v>
      </c>
      <c r="G2381" s="314">
        <v>1</v>
      </c>
      <c r="H2381" s="314">
        <v>999999999</v>
      </c>
      <c r="I2381" s="314">
        <v>11</v>
      </c>
      <c r="J2381" s="314" t="s">
        <v>20736</v>
      </c>
      <c r="K2381" s="314">
        <v>10</v>
      </c>
      <c r="L2381">
        <v>794</v>
      </c>
    </row>
    <row r="2382" spans="1:12">
      <c r="A2382" s="314"/>
      <c r="B2382" s="314"/>
      <c r="C2382" s="314"/>
      <c r="D2382" s="314"/>
      <c r="E2382" s="314"/>
      <c r="F2382" s="314"/>
      <c r="G2382" s="314"/>
      <c r="H2382" s="314"/>
      <c r="I2382" s="314"/>
      <c r="J2382" s="314"/>
      <c r="K2382" s="314"/>
      <c r="L2382">
        <v>794</v>
      </c>
    </row>
    <row r="2383" spans="1:12">
      <c r="A2383" s="314"/>
      <c r="B2383" s="314"/>
      <c r="C2383" s="314"/>
      <c r="D2383" s="314"/>
      <c r="E2383" s="314"/>
      <c r="F2383" s="314"/>
      <c r="G2383" s="314"/>
      <c r="H2383" s="314"/>
      <c r="I2383" s="314"/>
      <c r="J2383" s="314"/>
      <c r="K2383" s="314"/>
      <c r="L2383">
        <v>794</v>
      </c>
    </row>
    <row r="2384" spans="1:12">
      <c r="A2384" s="314" t="s">
        <v>20732</v>
      </c>
      <c r="B2384" s="314" t="s">
        <v>20732</v>
      </c>
      <c r="C2384" s="314" t="s">
        <v>20732</v>
      </c>
      <c r="D2384" s="314" t="s">
        <v>20732</v>
      </c>
      <c r="E2384" s="314" t="s">
        <v>20732</v>
      </c>
      <c r="F2384" s="314" t="s">
        <v>20732</v>
      </c>
      <c r="G2384" s="314">
        <v>1</v>
      </c>
      <c r="H2384" s="314">
        <v>9999999</v>
      </c>
      <c r="I2384" s="314">
        <v>1</v>
      </c>
      <c r="J2384" s="314" t="s">
        <v>20736</v>
      </c>
      <c r="K2384" s="314">
        <v>10</v>
      </c>
      <c r="L2384">
        <v>795</v>
      </c>
    </row>
    <row r="2385" spans="1:12">
      <c r="A2385" s="314"/>
      <c r="B2385" s="314"/>
      <c r="C2385" s="314"/>
      <c r="D2385" s="314"/>
      <c r="E2385" s="314"/>
      <c r="F2385" s="314"/>
      <c r="G2385" s="314"/>
      <c r="H2385" s="314"/>
      <c r="I2385" s="314"/>
      <c r="J2385" s="314"/>
      <c r="K2385" s="314"/>
      <c r="L2385">
        <v>795</v>
      </c>
    </row>
    <row r="2386" spans="1:12">
      <c r="A2386" s="314"/>
      <c r="B2386" s="314"/>
      <c r="C2386" s="314"/>
      <c r="D2386" s="314"/>
      <c r="E2386" s="314"/>
      <c r="F2386" s="314"/>
      <c r="G2386" s="314"/>
      <c r="H2386" s="314"/>
      <c r="I2386" s="314"/>
      <c r="J2386" s="314"/>
      <c r="K2386" s="314"/>
      <c r="L2386">
        <v>795</v>
      </c>
    </row>
    <row r="2387" spans="1:12">
      <c r="A2387" s="314" t="s">
        <v>20732</v>
      </c>
      <c r="B2387" s="314" t="s">
        <v>20732</v>
      </c>
      <c r="C2387" s="314" t="s">
        <v>20732</v>
      </c>
      <c r="D2387" s="314" t="s">
        <v>20732</v>
      </c>
      <c r="E2387" s="314" t="s">
        <v>20732</v>
      </c>
      <c r="F2387" s="314" t="s">
        <v>20732</v>
      </c>
      <c r="G2387" s="314">
        <v>1</v>
      </c>
      <c r="H2387" s="314">
        <v>9999999</v>
      </c>
      <c r="I2387" s="314">
        <v>1</v>
      </c>
      <c r="J2387" s="314" t="s">
        <v>20736</v>
      </c>
      <c r="K2387" s="314">
        <v>10</v>
      </c>
      <c r="L2387">
        <v>796</v>
      </c>
    </row>
    <row r="2388" spans="1:12">
      <c r="A2388" s="314"/>
      <c r="B2388" s="314"/>
      <c r="C2388" s="314"/>
      <c r="D2388" s="314"/>
      <c r="E2388" s="314"/>
      <c r="F2388" s="314"/>
      <c r="G2388" s="314"/>
      <c r="H2388" s="314"/>
      <c r="I2388" s="314"/>
      <c r="J2388" s="314"/>
      <c r="K2388" s="314"/>
      <c r="L2388">
        <v>796</v>
      </c>
    </row>
    <row r="2389" spans="1:12">
      <c r="A2389" s="314"/>
      <c r="B2389" s="314"/>
      <c r="C2389" s="314"/>
      <c r="D2389" s="314"/>
      <c r="E2389" s="314"/>
      <c r="F2389" s="314"/>
      <c r="G2389" s="314"/>
      <c r="H2389" s="314"/>
      <c r="I2389" s="314"/>
      <c r="J2389" s="314"/>
      <c r="K2389" s="314"/>
      <c r="L2389">
        <v>796</v>
      </c>
    </row>
    <row r="2390" spans="1:12">
      <c r="A2390" s="314" t="s">
        <v>20732</v>
      </c>
      <c r="B2390" s="314" t="s">
        <v>20732</v>
      </c>
      <c r="C2390" s="314" t="s">
        <v>20732</v>
      </c>
      <c r="D2390" s="314" t="s">
        <v>20732</v>
      </c>
      <c r="E2390" s="314" t="s">
        <v>20732</v>
      </c>
      <c r="F2390" s="314" t="s">
        <v>20732</v>
      </c>
      <c r="G2390" s="314">
        <v>1</v>
      </c>
      <c r="H2390" s="314">
        <v>999999</v>
      </c>
      <c r="I2390" s="314">
        <v>1</v>
      </c>
      <c r="J2390" s="314" t="s">
        <v>20736</v>
      </c>
      <c r="K2390" s="314">
        <v>10</v>
      </c>
      <c r="L2390">
        <v>797</v>
      </c>
    </row>
    <row r="2391" spans="1:12">
      <c r="A2391" s="314"/>
      <c r="B2391" s="314"/>
      <c r="C2391" s="314"/>
      <c r="D2391" s="314"/>
      <c r="E2391" s="314"/>
      <c r="F2391" s="314"/>
      <c r="G2391" s="314"/>
      <c r="H2391" s="314"/>
      <c r="I2391" s="314"/>
      <c r="J2391" s="314"/>
      <c r="K2391" s="314"/>
      <c r="L2391">
        <v>797</v>
      </c>
    </row>
    <row r="2392" spans="1:12">
      <c r="A2392" s="314"/>
      <c r="B2392" s="314"/>
      <c r="C2392" s="314"/>
      <c r="D2392" s="314"/>
      <c r="E2392" s="314"/>
      <c r="F2392" s="314"/>
      <c r="G2392" s="314"/>
      <c r="H2392" s="314"/>
      <c r="I2392" s="314"/>
      <c r="J2392" s="314"/>
      <c r="K2392" s="314"/>
      <c r="L2392">
        <v>797</v>
      </c>
    </row>
    <row r="2393" spans="1:12">
      <c r="A2393" s="314" t="s">
        <v>20732</v>
      </c>
      <c r="B2393" s="314" t="s">
        <v>20732</v>
      </c>
      <c r="C2393" s="314" t="s">
        <v>20732</v>
      </c>
      <c r="D2393" s="314" t="s">
        <v>20732</v>
      </c>
      <c r="E2393" s="314" t="s">
        <v>20732</v>
      </c>
      <c r="F2393" s="314" t="s">
        <v>20732</v>
      </c>
      <c r="G2393" s="314">
        <v>1</v>
      </c>
      <c r="H2393" s="314">
        <v>9999999</v>
      </c>
      <c r="I2393" s="314">
        <v>1</v>
      </c>
      <c r="J2393" s="314" t="s">
        <v>20736</v>
      </c>
      <c r="K2393" s="314">
        <v>10</v>
      </c>
      <c r="L2393">
        <v>798</v>
      </c>
    </row>
    <row r="2394" spans="1:12">
      <c r="A2394" s="314"/>
      <c r="B2394" s="314"/>
      <c r="C2394" s="314"/>
      <c r="D2394" s="314"/>
      <c r="E2394" s="314"/>
      <c r="F2394" s="314"/>
      <c r="G2394" s="314"/>
      <c r="H2394" s="314"/>
      <c r="I2394" s="314"/>
      <c r="J2394" s="314"/>
      <c r="K2394" s="314"/>
      <c r="L2394">
        <v>798</v>
      </c>
    </row>
    <row r="2395" spans="1:12">
      <c r="A2395" s="314"/>
      <c r="B2395" s="314"/>
      <c r="C2395" s="314"/>
      <c r="D2395" s="314"/>
      <c r="E2395" s="314"/>
      <c r="F2395" s="314"/>
      <c r="G2395" s="314"/>
      <c r="H2395" s="314"/>
      <c r="I2395" s="314"/>
      <c r="J2395" s="314"/>
      <c r="K2395" s="314"/>
      <c r="L2395">
        <v>798</v>
      </c>
    </row>
    <row r="2396" spans="1:12">
      <c r="A2396" s="314" t="s">
        <v>20732</v>
      </c>
      <c r="B2396" s="314" t="s">
        <v>20732</v>
      </c>
      <c r="C2396" s="314" t="s">
        <v>20732</v>
      </c>
      <c r="D2396" s="314" t="s">
        <v>20732</v>
      </c>
      <c r="E2396" s="314" t="s">
        <v>20732</v>
      </c>
      <c r="F2396" s="314" t="s">
        <v>20732</v>
      </c>
      <c r="G2396" s="314">
        <v>1</v>
      </c>
      <c r="H2396" s="314">
        <v>999999999</v>
      </c>
      <c r="I2396" s="314">
        <v>1</v>
      </c>
      <c r="J2396" s="314" t="s">
        <v>20736</v>
      </c>
      <c r="K2396" s="314">
        <v>10</v>
      </c>
      <c r="L2396">
        <v>799</v>
      </c>
    </row>
    <row r="2397" spans="1:12">
      <c r="A2397" s="314"/>
      <c r="B2397" s="314"/>
      <c r="C2397" s="314"/>
      <c r="D2397" s="314"/>
      <c r="E2397" s="314"/>
      <c r="F2397" s="314"/>
      <c r="G2397" s="314"/>
      <c r="H2397" s="314"/>
      <c r="I2397" s="314"/>
      <c r="J2397" s="314"/>
      <c r="K2397" s="314"/>
      <c r="L2397">
        <v>799</v>
      </c>
    </row>
    <row r="2398" spans="1:12">
      <c r="A2398" s="314"/>
      <c r="B2398" s="314"/>
      <c r="C2398" s="314"/>
      <c r="D2398" s="314"/>
      <c r="E2398" s="314"/>
      <c r="F2398" s="314"/>
      <c r="G2398" s="314"/>
      <c r="H2398" s="314"/>
      <c r="I2398" s="314"/>
      <c r="J2398" s="314"/>
      <c r="K2398" s="314"/>
      <c r="L2398">
        <v>799</v>
      </c>
    </row>
    <row r="2399" spans="1:12">
      <c r="A2399" s="314" t="s">
        <v>20732</v>
      </c>
      <c r="B2399" s="314" t="s">
        <v>20732</v>
      </c>
      <c r="C2399" s="314" t="s">
        <v>20732</v>
      </c>
      <c r="D2399" s="314" t="s">
        <v>20732</v>
      </c>
      <c r="E2399" s="314" t="s">
        <v>20732</v>
      </c>
      <c r="F2399" s="314" t="s">
        <v>20732</v>
      </c>
      <c r="G2399" s="314">
        <v>1</v>
      </c>
      <c r="H2399" s="314">
        <v>9999999</v>
      </c>
      <c r="I2399" s="314">
        <v>31</v>
      </c>
      <c r="J2399" s="314" t="s">
        <v>20736</v>
      </c>
      <c r="K2399" s="314">
        <v>10</v>
      </c>
      <c r="L2399">
        <v>800</v>
      </c>
    </row>
    <row r="2400" spans="1:12">
      <c r="A2400" s="314"/>
      <c r="B2400" s="314"/>
      <c r="C2400" s="314"/>
      <c r="D2400" s="314"/>
      <c r="E2400" s="314"/>
      <c r="F2400" s="314"/>
      <c r="G2400" s="314"/>
      <c r="H2400" s="314"/>
      <c r="I2400" s="314"/>
      <c r="J2400" s="314"/>
      <c r="K2400" s="314"/>
      <c r="L2400">
        <v>800</v>
      </c>
    </row>
    <row r="2401" spans="1:12">
      <c r="A2401" s="314"/>
      <c r="B2401" s="314"/>
      <c r="C2401" s="314"/>
      <c r="D2401" s="314"/>
      <c r="E2401" s="314"/>
      <c r="F2401" s="314"/>
      <c r="G2401" s="314"/>
      <c r="H2401" s="314"/>
      <c r="I2401" s="314"/>
      <c r="J2401" s="314"/>
      <c r="K2401" s="314"/>
      <c r="L2401">
        <v>800</v>
      </c>
    </row>
    <row r="2402" spans="1:12">
      <c r="A2402" s="314" t="s">
        <v>20732</v>
      </c>
      <c r="B2402" s="314" t="s">
        <v>20732</v>
      </c>
      <c r="C2402" s="314" t="s">
        <v>20732</v>
      </c>
      <c r="D2402" s="314" t="s">
        <v>20732</v>
      </c>
      <c r="E2402" s="314" t="s">
        <v>20732</v>
      </c>
      <c r="F2402" s="314" t="s">
        <v>20732</v>
      </c>
      <c r="G2402" s="314">
        <v>1</v>
      </c>
      <c r="H2402" s="314">
        <v>99999999</v>
      </c>
      <c r="I2402" s="314">
        <v>6741</v>
      </c>
      <c r="J2402" s="314" t="s">
        <v>20736</v>
      </c>
      <c r="K2402" s="314">
        <v>10</v>
      </c>
      <c r="L2402">
        <v>801</v>
      </c>
    </row>
    <row r="2403" spans="1:12">
      <c r="A2403" s="314"/>
      <c r="B2403" s="314"/>
      <c r="C2403" s="314"/>
      <c r="D2403" s="314"/>
      <c r="E2403" s="314"/>
      <c r="F2403" s="314"/>
      <c r="G2403" s="314"/>
      <c r="H2403" s="314"/>
      <c r="I2403" s="314"/>
      <c r="J2403" s="314"/>
      <c r="K2403" s="314"/>
      <c r="L2403">
        <v>801</v>
      </c>
    </row>
    <row r="2404" spans="1:12">
      <c r="A2404" s="314"/>
      <c r="B2404" s="314"/>
      <c r="C2404" s="314"/>
      <c r="D2404" s="314"/>
      <c r="E2404" s="314"/>
      <c r="F2404" s="314"/>
      <c r="G2404" s="314"/>
      <c r="H2404" s="314"/>
      <c r="I2404" s="314"/>
      <c r="J2404" s="314"/>
      <c r="K2404" s="314"/>
      <c r="L2404">
        <v>801</v>
      </c>
    </row>
    <row r="2405" spans="1:12">
      <c r="A2405" s="314" t="s">
        <v>20732</v>
      </c>
      <c r="B2405" s="314" t="s">
        <v>20732</v>
      </c>
      <c r="C2405" s="314" t="s">
        <v>20736</v>
      </c>
      <c r="D2405" s="314" t="s">
        <v>20732</v>
      </c>
      <c r="E2405" s="314" t="s">
        <v>20732</v>
      </c>
      <c r="F2405" s="314" t="s">
        <v>20732</v>
      </c>
      <c r="G2405" s="314">
        <v>1</v>
      </c>
      <c r="H2405" s="314">
        <v>999999999</v>
      </c>
      <c r="I2405" s="314">
        <v>1</v>
      </c>
      <c r="J2405" s="314" t="s">
        <v>20732</v>
      </c>
      <c r="K2405" s="314">
        <v>0</v>
      </c>
      <c r="L2405">
        <v>802</v>
      </c>
    </row>
    <row r="2406" spans="1:12">
      <c r="A2406" s="314"/>
      <c r="B2406" s="314"/>
      <c r="C2406" s="314"/>
      <c r="D2406" s="314"/>
      <c r="E2406" s="314"/>
      <c r="F2406" s="314"/>
      <c r="G2406" s="314"/>
      <c r="H2406" s="314"/>
      <c r="I2406" s="314"/>
      <c r="J2406" s="314"/>
      <c r="K2406" s="314"/>
      <c r="L2406">
        <v>802</v>
      </c>
    </row>
    <row r="2407" spans="1:12">
      <c r="A2407" s="314"/>
      <c r="B2407" s="314"/>
      <c r="C2407" s="314"/>
      <c r="D2407" s="314"/>
      <c r="E2407" s="314"/>
      <c r="F2407" s="314"/>
      <c r="G2407" s="314"/>
      <c r="H2407" s="314"/>
      <c r="I2407" s="314"/>
      <c r="J2407" s="314"/>
      <c r="K2407" s="314"/>
      <c r="L2407">
        <v>802</v>
      </c>
    </row>
    <row r="2408" spans="1:12">
      <c r="A2408" s="314" t="s">
        <v>20732</v>
      </c>
      <c r="B2408" s="314" t="s">
        <v>20732</v>
      </c>
      <c r="C2408" s="314" t="s">
        <v>20732</v>
      </c>
      <c r="D2408" s="314" t="s">
        <v>20732</v>
      </c>
      <c r="E2408" s="314" t="s">
        <v>20732</v>
      </c>
      <c r="F2408" s="314" t="s">
        <v>20732</v>
      </c>
      <c r="G2408" s="314">
        <v>1</v>
      </c>
      <c r="H2408" s="314">
        <v>9999999</v>
      </c>
      <c r="I2408" s="314">
        <v>181</v>
      </c>
      <c r="J2408" s="314" t="s">
        <v>20736</v>
      </c>
      <c r="K2408" s="314">
        <v>10</v>
      </c>
      <c r="L2408">
        <v>803</v>
      </c>
    </row>
    <row r="2409" spans="1:12">
      <c r="A2409" s="314"/>
      <c r="B2409" s="314"/>
      <c r="C2409" s="314"/>
      <c r="D2409" s="314"/>
      <c r="E2409" s="314"/>
      <c r="F2409" s="314"/>
      <c r="G2409" s="314"/>
      <c r="H2409" s="314"/>
      <c r="I2409" s="314"/>
      <c r="J2409" s="314"/>
      <c r="K2409" s="314"/>
      <c r="L2409">
        <v>803</v>
      </c>
    </row>
    <row r="2410" spans="1:12">
      <c r="A2410" s="314"/>
      <c r="B2410" s="314"/>
      <c r="C2410" s="314"/>
      <c r="D2410" s="314"/>
      <c r="E2410" s="314"/>
      <c r="F2410" s="314"/>
      <c r="G2410" s="314"/>
      <c r="H2410" s="314"/>
      <c r="I2410" s="314"/>
      <c r="J2410" s="314"/>
      <c r="K2410" s="314"/>
      <c r="L2410">
        <v>803</v>
      </c>
    </row>
    <row r="2411" spans="1:12">
      <c r="A2411" s="314" t="s">
        <v>20732</v>
      </c>
      <c r="B2411" s="314" t="s">
        <v>20732</v>
      </c>
      <c r="C2411" s="314" t="s">
        <v>20732</v>
      </c>
      <c r="D2411" s="314" t="s">
        <v>20732</v>
      </c>
      <c r="E2411" s="314" t="s">
        <v>20732</v>
      </c>
      <c r="F2411" s="314" t="s">
        <v>20732</v>
      </c>
      <c r="G2411" s="314">
        <v>1</v>
      </c>
      <c r="H2411" s="314">
        <v>9999999</v>
      </c>
      <c r="I2411" s="314">
        <v>1</v>
      </c>
      <c r="J2411" s="314" t="s">
        <v>20736</v>
      </c>
      <c r="K2411" s="314">
        <v>10</v>
      </c>
      <c r="L2411">
        <v>804</v>
      </c>
    </row>
    <row r="2412" spans="1:12">
      <c r="A2412" s="314"/>
      <c r="B2412" s="314"/>
      <c r="C2412" s="314"/>
      <c r="D2412" s="314"/>
      <c r="E2412" s="314"/>
      <c r="F2412" s="314"/>
      <c r="G2412" s="314"/>
      <c r="H2412" s="314"/>
      <c r="I2412" s="314"/>
      <c r="J2412" s="314"/>
      <c r="K2412" s="314"/>
      <c r="L2412">
        <v>804</v>
      </c>
    </row>
    <row r="2413" spans="1:12">
      <c r="A2413" s="314"/>
      <c r="B2413" s="314"/>
      <c r="C2413" s="314"/>
      <c r="D2413" s="314"/>
      <c r="E2413" s="314"/>
      <c r="F2413" s="314"/>
      <c r="G2413" s="314"/>
      <c r="H2413" s="314"/>
      <c r="I2413" s="314"/>
      <c r="J2413" s="314"/>
      <c r="K2413" s="314"/>
      <c r="L2413">
        <v>804</v>
      </c>
    </row>
    <row r="2414" spans="1:12">
      <c r="A2414" s="314" t="s">
        <v>20732</v>
      </c>
      <c r="B2414" s="314" t="s">
        <v>20732</v>
      </c>
      <c r="C2414" s="314" t="s">
        <v>20736</v>
      </c>
      <c r="D2414" s="314" t="s">
        <v>20732</v>
      </c>
      <c r="E2414" s="314" t="s">
        <v>20732</v>
      </c>
      <c r="F2414" s="314" t="s">
        <v>20732</v>
      </c>
      <c r="G2414" s="314">
        <v>1</v>
      </c>
      <c r="H2414" s="314">
        <v>999999999</v>
      </c>
      <c r="I2414" s="314">
        <v>1</v>
      </c>
      <c r="J2414" s="314" t="s">
        <v>20732</v>
      </c>
      <c r="K2414" s="314">
        <v>0</v>
      </c>
      <c r="L2414">
        <v>805</v>
      </c>
    </row>
    <row r="2415" spans="1:12">
      <c r="A2415" s="314"/>
      <c r="B2415" s="314"/>
      <c r="C2415" s="314"/>
      <c r="D2415" s="314"/>
      <c r="E2415" s="314"/>
      <c r="F2415" s="314"/>
      <c r="G2415" s="314"/>
      <c r="H2415" s="314"/>
      <c r="I2415" s="314"/>
      <c r="J2415" s="314"/>
      <c r="K2415" s="314"/>
      <c r="L2415">
        <v>805</v>
      </c>
    </row>
    <row r="2416" spans="1:12">
      <c r="A2416" s="314"/>
      <c r="B2416" s="314"/>
      <c r="C2416" s="314"/>
      <c r="D2416" s="314"/>
      <c r="E2416" s="314"/>
      <c r="F2416" s="314"/>
      <c r="G2416" s="314"/>
      <c r="H2416" s="314"/>
      <c r="I2416" s="314"/>
      <c r="J2416" s="314"/>
      <c r="K2416" s="314"/>
      <c r="L2416">
        <v>805</v>
      </c>
    </row>
    <row r="2417" spans="1:12">
      <c r="A2417" s="314" t="s">
        <v>20736</v>
      </c>
      <c r="B2417" s="314" t="s">
        <v>20732</v>
      </c>
      <c r="C2417" s="314" t="s">
        <v>20732</v>
      </c>
      <c r="D2417" s="314" t="s">
        <v>20732</v>
      </c>
      <c r="E2417" s="314" t="s">
        <v>20732</v>
      </c>
      <c r="F2417" s="314" t="s">
        <v>20732</v>
      </c>
      <c r="G2417" s="314">
        <v>1</v>
      </c>
      <c r="H2417" s="314">
        <v>999999</v>
      </c>
      <c r="I2417" s="314">
        <v>158</v>
      </c>
      <c r="J2417" s="314" t="s">
        <v>20732</v>
      </c>
      <c r="K2417" s="314">
        <v>0</v>
      </c>
      <c r="L2417">
        <v>806</v>
      </c>
    </row>
    <row r="2418" spans="1:12">
      <c r="A2418" s="314"/>
      <c r="B2418" s="314"/>
      <c r="C2418" s="314"/>
      <c r="D2418" s="314"/>
      <c r="E2418" s="314"/>
      <c r="F2418" s="314"/>
      <c r="G2418" s="314"/>
      <c r="H2418" s="314"/>
      <c r="I2418" s="314"/>
      <c r="J2418" s="314"/>
      <c r="K2418" s="314"/>
      <c r="L2418">
        <v>806</v>
      </c>
    </row>
    <row r="2419" spans="1:12">
      <c r="A2419" s="314"/>
      <c r="B2419" s="314"/>
      <c r="C2419" s="314"/>
      <c r="D2419" s="314"/>
      <c r="E2419" s="314"/>
      <c r="F2419" s="314"/>
      <c r="G2419" s="314"/>
      <c r="H2419" s="314"/>
      <c r="I2419" s="314"/>
      <c r="J2419" s="314"/>
      <c r="K2419" s="314"/>
      <c r="L2419">
        <v>806</v>
      </c>
    </row>
    <row r="2420" spans="1:12">
      <c r="A2420" s="314" t="s">
        <v>20732</v>
      </c>
      <c r="B2420" s="314" t="s">
        <v>20732</v>
      </c>
      <c r="C2420" s="314" t="s">
        <v>20732</v>
      </c>
      <c r="D2420" s="314" t="s">
        <v>20732</v>
      </c>
      <c r="E2420" s="314" t="s">
        <v>20732</v>
      </c>
      <c r="F2420" s="314" t="s">
        <v>20732</v>
      </c>
      <c r="G2420" s="314">
        <v>1</v>
      </c>
      <c r="H2420" s="314">
        <v>99999999</v>
      </c>
      <c r="I2420" s="314">
        <v>1</v>
      </c>
      <c r="J2420" s="314" t="s">
        <v>20736</v>
      </c>
      <c r="K2420" s="314">
        <v>10</v>
      </c>
      <c r="L2420">
        <v>807</v>
      </c>
    </row>
    <row r="2421" spans="1:12">
      <c r="A2421" s="314"/>
      <c r="B2421" s="314"/>
      <c r="C2421" s="314"/>
      <c r="D2421" s="314"/>
      <c r="E2421" s="314"/>
      <c r="F2421" s="314"/>
      <c r="G2421" s="314"/>
      <c r="H2421" s="314"/>
      <c r="I2421" s="314"/>
      <c r="J2421" s="314"/>
      <c r="K2421" s="314"/>
      <c r="L2421">
        <v>807</v>
      </c>
    </row>
    <row r="2422" spans="1:12">
      <c r="A2422" s="314"/>
      <c r="B2422" s="314"/>
      <c r="C2422" s="314"/>
      <c r="D2422" s="314"/>
      <c r="E2422" s="314"/>
      <c r="F2422" s="314"/>
      <c r="G2422" s="314"/>
      <c r="H2422" s="314"/>
      <c r="I2422" s="314"/>
      <c r="J2422" s="314"/>
      <c r="K2422" s="314"/>
      <c r="L2422">
        <v>807</v>
      </c>
    </row>
    <row r="2423" spans="1:12">
      <c r="A2423" s="314" t="s">
        <v>20732</v>
      </c>
      <c r="B2423" s="314" t="s">
        <v>20732</v>
      </c>
      <c r="C2423" s="314" t="s">
        <v>20732</v>
      </c>
      <c r="D2423" s="314" t="s">
        <v>20732</v>
      </c>
      <c r="E2423" s="314" t="s">
        <v>20732</v>
      </c>
      <c r="F2423" s="314" t="s">
        <v>20732</v>
      </c>
      <c r="G2423" s="314">
        <v>1</v>
      </c>
      <c r="H2423" s="314">
        <v>99999999</v>
      </c>
      <c r="I2423" s="314">
        <v>631</v>
      </c>
      <c r="J2423" s="314" t="s">
        <v>20736</v>
      </c>
      <c r="K2423" s="314">
        <v>10</v>
      </c>
      <c r="L2423">
        <v>808</v>
      </c>
    </row>
    <row r="2424" spans="1:12">
      <c r="A2424" s="314"/>
      <c r="B2424" s="314"/>
      <c r="C2424" s="314"/>
      <c r="D2424" s="314"/>
      <c r="E2424" s="314"/>
      <c r="F2424" s="314"/>
      <c r="G2424" s="314"/>
      <c r="H2424" s="314"/>
      <c r="I2424" s="314"/>
      <c r="J2424" s="314"/>
      <c r="K2424" s="314"/>
      <c r="L2424">
        <v>808</v>
      </c>
    </row>
    <row r="2425" spans="1:12">
      <c r="A2425" s="314"/>
      <c r="B2425" s="314"/>
      <c r="C2425" s="314"/>
      <c r="D2425" s="314"/>
      <c r="E2425" s="314"/>
      <c r="F2425" s="314"/>
      <c r="G2425" s="314"/>
      <c r="H2425" s="314"/>
      <c r="I2425" s="314"/>
      <c r="J2425" s="314"/>
      <c r="K2425" s="314"/>
      <c r="L2425">
        <v>808</v>
      </c>
    </row>
    <row r="2426" spans="1:12">
      <c r="A2426" s="314" t="s">
        <v>20736</v>
      </c>
      <c r="B2426" s="314" t="s">
        <v>20732</v>
      </c>
      <c r="C2426" s="314" t="s">
        <v>20732</v>
      </c>
      <c r="D2426" s="314" t="s">
        <v>20732</v>
      </c>
      <c r="E2426" s="314" t="s">
        <v>20732</v>
      </c>
      <c r="F2426" s="314" t="s">
        <v>20732</v>
      </c>
      <c r="G2426" s="314">
        <v>1</v>
      </c>
      <c r="H2426" s="314">
        <v>999999</v>
      </c>
      <c r="I2426" s="314">
        <v>423</v>
      </c>
      <c r="J2426" s="314" t="s">
        <v>20732</v>
      </c>
      <c r="K2426" s="314">
        <v>0</v>
      </c>
      <c r="L2426">
        <v>809</v>
      </c>
    </row>
    <row r="2427" spans="1:12">
      <c r="A2427" s="314"/>
      <c r="B2427" s="314"/>
      <c r="C2427" s="314"/>
      <c r="D2427" s="314"/>
      <c r="E2427" s="314"/>
      <c r="F2427" s="314"/>
      <c r="G2427" s="314"/>
      <c r="H2427" s="314"/>
      <c r="I2427" s="314"/>
      <c r="J2427" s="314"/>
      <c r="K2427" s="314"/>
      <c r="L2427">
        <v>809</v>
      </c>
    </row>
    <row r="2428" spans="1:12">
      <c r="A2428" s="314"/>
      <c r="B2428" s="314"/>
      <c r="C2428" s="314"/>
      <c r="D2428" s="314"/>
      <c r="E2428" s="314"/>
      <c r="F2428" s="314"/>
      <c r="G2428" s="314"/>
      <c r="H2428" s="314"/>
      <c r="I2428" s="314"/>
      <c r="J2428" s="314"/>
      <c r="K2428" s="314"/>
      <c r="L2428">
        <v>809</v>
      </c>
    </row>
    <row r="2429" spans="1:12">
      <c r="A2429" s="314" t="s">
        <v>20732</v>
      </c>
      <c r="B2429" s="314" t="s">
        <v>20732</v>
      </c>
      <c r="C2429" s="314" t="s">
        <v>20732</v>
      </c>
      <c r="D2429" s="314" t="s">
        <v>20732</v>
      </c>
      <c r="E2429" s="314" t="s">
        <v>20732</v>
      </c>
      <c r="F2429" s="314" t="s">
        <v>20732</v>
      </c>
      <c r="G2429" s="314">
        <v>1</v>
      </c>
      <c r="H2429" s="314">
        <v>9999999</v>
      </c>
      <c r="I2429" s="314">
        <v>111</v>
      </c>
      <c r="J2429" s="314" t="s">
        <v>20736</v>
      </c>
      <c r="K2429" s="314">
        <v>10</v>
      </c>
      <c r="L2429">
        <v>810</v>
      </c>
    </row>
    <row r="2430" spans="1:12">
      <c r="A2430" s="314"/>
      <c r="B2430" s="314"/>
      <c r="C2430" s="314"/>
      <c r="D2430" s="314"/>
      <c r="E2430" s="314"/>
      <c r="F2430" s="314"/>
      <c r="G2430" s="314"/>
      <c r="H2430" s="314"/>
      <c r="I2430" s="314"/>
      <c r="J2430" s="314"/>
      <c r="K2430" s="314"/>
      <c r="L2430">
        <v>810</v>
      </c>
    </row>
    <row r="2431" spans="1:12">
      <c r="A2431" s="314"/>
      <c r="B2431" s="314"/>
      <c r="C2431" s="314"/>
      <c r="D2431" s="314"/>
      <c r="E2431" s="314"/>
      <c r="F2431" s="314"/>
      <c r="G2431" s="314"/>
      <c r="H2431" s="314"/>
      <c r="I2431" s="314"/>
      <c r="J2431" s="314"/>
      <c r="K2431" s="314"/>
      <c r="L2431">
        <v>810</v>
      </c>
    </row>
    <row r="2432" spans="1:12">
      <c r="A2432" s="314" t="s">
        <v>20732</v>
      </c>
      <c r="B2432" s="314" t="s">
        <v>20732</v>
      </c>
      <c r="C2432" s="314" t="s">
        <v>20732</v>
      </c>
      <c r="D2432" s="314" t="s">
        <v>20732</v>
      </c>
      <c r="E2432" s="314" t="s">
        <v>20732</v>
      </c>
      <c r="F2432" s="314" t="s">
        <v>20732</v>
      </c>
      <c r="G2432" s="314">
        <v>1</v>
      </c>
      <c r="H2432" s="314">
        <v>999999999</v>
      </c>
      <c r="I2432" s="314">
        <v>1</v>
      </c>
      <c r="J2432" s="314" t="s">
        <v>20736</v>
      </c>
      <c r="K2432" s="314">
        <v>10</v>
      </c>
      <c r="L2432">
        <v>811</v>
      </c>
    </row>
    <row r="2433" spans="1:12">
      <c r="A2433" s="314"/>
      <c r="B2433" s="314"/>
      <c r="C2433" s="314"/>
      <c r="D2433" s="314"/>
      <c r="E2433" s="314"/>
      <c r="F2433" s="314"/>
      <c r="G2433" s="314"/>
      <c r="H2433" s="314"/>
      <c r="I2433" s="314"/>
      <c r="J2433" s="314"/>
      <c r="K2433" s="314"/>
      <c r="L2433">
        <v>811</v>
      </c>
    </row>
    <row r="2434" spans="1:12">
      <c r="A2434" s="314"/>
      <c r="B2434" s="314"/>
      <c r="C2434" s="314"/>
      <c r="D2434" s="314"/>
      <c r="E2434" s="314"/>
      <c r="F2434" s="314"/>
      <c r="G2434" s="314"/>
      <c r="H2434" s="314"/>
      <c r="I2434" s="314"/>
      <c r="J2434" s="314"/>
      <c r="K2434" s="314"/>
      <c r="L2434">
        <v>811</v>
      </c>
    </row>
    <row r="2435" spans="1:12">
      <c r="A2435" s="314" t="s">
        <v>20732</v>
      </c>
      <c r="B2435" s="314" t="s">
        <v>20732</v>
      </c>
      <c r="C2435" s="314" t="s">
        <v>20732</v>
      </c>
      <c r="D2435" s="314" t="s">
        <v>20732</v>
      </c>
      <c r="E2435" s="314" t="s">
        <v>20732</v>
      </c>
      <c r="F2435" s="314" t="s">
        <v>20732</v>
      </c>
      <c r="G2435" s="314">
        <v>1</v>
      </c>
      <c r="H2435" s="314">
        <v>999999999</v>
      </c>
      <c r="I2435" s="314">
        <v>21</v>
      </c>
      <c r="J2435" s="314" t="s">
        <v>20736</v>
      </c>
      <c r="K2435" s="314">
        <v>10</v>
      </c>
      <c r="L2435">
        <v>812</v>
      </c>
    </row>
    <row r="2436" spans="1:12">
      <c r="A2436" s="314"/>
      <c r="B2436" s="314"/>
      <c r="C2436" s="314"/>
      <c r="D2436" s="314"/>
      <c r="E2436" s="314"/>
      <c r="F2436" s="314"/>
      <c r="G2436" s="314"/>
      <c r="H2436" s="314"/>
      <c r="I2436" s="314"/>
      <c r="J2436" s="314"/>
      <c r="K2436" s="314"/>
      <c r="L2436">
        <v>812</v>
      </c>
    </row>
    <row r="2437" spans="1:12">
      <c r="A2437" s="314"/>
      <c r="B2437" s="314"/>
      <c r="C2437" s="314"/>
      <c r="D2437" s="314"/>
      <c r="E2437" s="314"/>
      <c r="F2437" s="314"/>
      <c r="G2437" s="314"/>
      <c r="H2437" s="314"/>
      <c r="I2437" s="314"/>
      <c r="J2437" s="314"/>
      <c r="K2437" s="314"/>
      <c r="L2437">
        <v>812</v>
      </c>
    </row>
    <row r="2438" spans="1:12">
      <c r="A2438" s="314" t="s">
        <v>20732</v>
      </c>
      <c r="B2438" s="314" t="s">
        <v>20732</v>
      </c>
      <c r="C2438" s="314" t="s">
        <v>20732</v>
      </c>
      <c r="D2438" s="314" t="s">
        <v>20732</v>
      </c>
      <c r="E2438" s="314" t="s">
        <v>20732</v>
      </c>
      <c r="F2438" s="314" t="s">
        <v>20732</v>
      </c>
      <c r="G2438" s="314">
        <v>1</v>
      </c>
      <c r="H2438" s="314">
        <v>999999999</v>
      </c>
      <c r="I2438" s="314">
        <v>201</v>
      </c>
      <c r="J2438" s="314" t="s">
        <v>20736</v>
      </c>
      <c r="K2438" s="314">
        <v>10</v>
      </c>
      <c r="L2438">
        <v>813</v>
      </c>
    </row>
    <row r="2439" spans="1:12">
      <c r="A2439" s="314"/>
      <c r="B2439" s="314"/>
      <c r="C2439" s="314"/>
      <c r="D2439" s="314"/>
      <c r="E2439" s="314"/>
      <c r="F2439" s="314"/>
      <c r="G2439" s="314"/>
      <c r="H2439" s="314"/>
      <c r="I2439" s="314"/>
      <c r="J2439" s="314"/>
      <c r="K2439" s="314"/>
      <c r="L2439">
        <v>813</v>
      </c>
    </row>
    <row r="2440" spans="1:12">
      <c r="A2440" s="314"/>
      <c r="B2440" s="314"/>
      <c r="C2440" s="314"/>
      <c r="D2440" s="314"/>
      <c r="E2440" s="314"/>
      <c r="F2440" s="314"/>
      <c r="G2440" s="314"/>
      <c r="H2440" s="314"/>
      <c r="I2440" s="314"/>
      <c r="J2440" s="314"/>
      <c r="K2440" s="314"/>
      <c r="L2440">
        <v>813</v>
      </c>
    </row>
    <row r="2441" spans="1:12">
      <c r="A2441" s="314" t="s">
        <v>20732</v>
      </c>
      <c r="B2441" s="314" t="s">
        <v>20732</v>
      </c>
      <c r="C2441" s="314" t="s">
        <v>20732</v>
      </c>
      <c r="D2441" s="314" t="s">
        <v>20732</v>
      </c>
      <c r="E2441" s="314" t="s">
        <v>20732</v>
      </c>
      <c r="F2441" s="314" t="s">
        <v>20732</v>
      </c>
      <c r="G2441" s="314">
        <v>1</v>
      </c>
      <c r="H2441" s="314">
        <v>999999</v>
      </c>
      <c r="I2441" s="314">
        <v>1</v>
      </c>
      <c r="J2441" s="314" t="s">
        <v>20736</v>
      </c>
      <c r="K2441" s="314">
        <v>10</v>
      </c>
      <c r="L2441">
        <v>814</v>
      </c>
    </row>
    <row r="2442" spans="1:12">
      <c r="A2442" s="314"/>
      <c r="B2442" s="314"/>
      <c r="C2442" s="314"/>
      <c r="D2442" s="314"/>
      <c r="E2442" s="314"/>
      <c r="F2442" s="314"/>
      <c r="G2442" s="314"/>
      <c r="H2442" s="314"/>
      <c r="I2442" s="314"/>
      <c r="J2442" s="314"/>
      <c r="K2442" s="314"/>
      <c r="L2442">
        <v>814</v>
      </c>
    </row>
    <row r="2443" spans="1:12">
      <c r="A2443" s="314"/>
      <c r="B2443" s="314"/>
      <c r="C2443" s="314"/>
      <c r="D2443" s="314"/>
      <c r="E2443" s="314"/>
      <c r="F2443" s="314"/>
      <c r="G2443" s="314"/>
      <c r="H2443" s="314"/>
      <c r="I2443" s="314"/>
      <c r="J2443" s="314"/>
      <c r="K2443" s="314"/>
      <c r="L2443">
        <v>814</v>
      </c>
    </row>
    <row r="2444" spans="1:12">
      <c r="A2444" s="314" t="s">
        <v>20736</v>
      </c>
      <c r="B2444" s="314" t="s">
        <v>20732</v>
      </c>
      <c r="C2444" s="314" t="s">
        <v>20732</v>
      </c>
      <c r="D2444" s="314" t="s">
        <v>20732</v>
      </c>
      <c r="E2444" s="314" t="s">
        <v>20732</v>
      </c>
      <c r="F2444" s="314" t="s">
        <v>20732</v>
      </c>
      <c r="G2444" s="314">
        <v>1</v>
      </c>
      <c r="H2444" s="314">
        <v>999999</v>
      </c>
      <c r="I2444" s="314">
        <v>979</v>
      </c>
      <c r="J2444" s="314" t="s">
        <v>20732</v>
      </c>
      <c r="K2444" s="314">
        <v>0</v>
      </c>
      <c r="L2444">
        <v>815</v>
      </c>
    </row>
    <row r="2445" spans="1:12">
      <c r="A2445" s="314"/>
      <c r="B2445" s="314"/>
      <c r="C2445" s="314"/>
      <c r="D2445" s="314"/>
      <c r="E2445" s="314"/>
      <c r="F2445" s="314"/>
      <c r="G2445" s="314"/>
      <c r="H2445" s="314"/>
      <c r="I2445" s="314"/>
      <c r="J2445" s="314"/>
      <c r="K2445" s="314"/>
      <c r="L2445">
        <v>815</v>
      </c>
    </row>
    <row r="2446" spans="1:12">
      <c r="A2446" s="314"/>
      <c r="B2446" s="314"/>
      <c r="C2446" s="314"/>
      <c r="D2446" s="314"/>
      <c r="E2446" s="314"/>
      <c r="F2446" s="314"/>
      <c r="G2446" s="314"/>
      <c r="H2446" s="314"/>
      <c r="I2446" s="314"/>
      <c r="J2446" s="314"/>
      <c r="K2446" s="314"/>
      <c r="L2446">
        <v>815</v>
      </c>
    </row>
    <row r="2447" spans="1:12">
      <c r="A2447" s="314" t="s">
        <v>20732</v>
      </c>
      <c r="B2447" s="314" t="s">
        <v>20732</v>
      </c>
      <c r="C2447" s="314" t="s">
        <v>20732</v>
      </c>
      <c r="D2447" s="314" t="s">
        <v>20732</v>
      </c>
      <c r="E2447" s="314" t="s">
        <v>20732</v>
      </c>
      <c r="F2447" s="314" t="s">
        <v>20732</v>
      </c>
      <c r="G2447" s="314">
        <v>1</v>
      </c>
      <c r="H2447" s="314">
        <v>9999999</v>
      </c>
      <c r="I2447" s="314">
        <v>201</v>
      </c>
      <c r="J2447" s="314" t="s">
        <v>20736</v>
      </c>
      <c r="K2447" s="314">
        <v>10</v>
      </c>
      <c r="L2447">
        <v>816</v>
      </c>
    </row>
    <row r="2448" spans="1:12">
      <c r="A2448" s="314"/>
      <c r="B2448" s="314"/>
      <c r="C2448" s="314"/>
      <c r="D2448" s="314"/>
      <c r="E2448" s="314"/>
      <c r="F2448" s="314"/>
      <c r="G2448" s="314"/>
      <c r="H2448" s="314"/>
      <c r="I2448" s="314"/>
      <c r="J2448" s="314"/>
      <c r="K2448" s="314"/>
      <c r="L2448">
        <v>816</v>
      </c>
    </row>
    <row r="2449" spans="1:12">
      <c r="A2449" s="314"/>
      <c r="B2449" s="314"/>
      <c r="C2449" s="314"/>
      <c r="D2449" s="314"/>
      <c r="E2449" s="314"/>
      <c r="F2449" s="314"/>
      <c r="G2449" s="314"/>
      <c r="H2449" s="314"/>
      <c r="I2449" s="314"/>
      <c r="J2449" s="314"/>
      <c r="K2449" s="314"/>
      <c r="L2449">
        <v>816</v>
      </c>
    </row>
    <row r="2450" spans="1:12">
      <c r="A2450" s="314" t="s">
        <v>20732</v>
      </c>
      <c r="B2450" s="314" t="s">
        <v>20732</v>
      </c>
      <c r="C2450" s="314" t="s">
        <v>20732</v>
      </c>
      <c r="D2450" s="314" t="s">
        <v>20732</v>
      </c>
      <c r="E2450" s="314" t="s">
        <v>20732</v>
      </c>
      <c r="F2450" s="314" t="s">
        <v>20732</v>
      </c>
      <c r="G2450" s="314">
        <v>1</v>
      </c>
      <c r="H2450" s="314">
        <v>9999999</v>
      </c>
      <c r="I2450" s="314">
        <v>21</v>
      </c>
      <c r="J2450" s="314" t="s">
        <v>20736</v>
      </c>
      <c r="K2450" s="314">
        <v>10</v>
      </c>
      <c r="L2450">
        <v>817</v>
      </c>
    </row>
    <row r="2451" spans="1:12">
      <c r="A2451" s="314"/>
      <c r="B2451" s="314"/>
      <c r="C2451" s="314"/>
      <c r="D2451" s="314"/>
      <c r="E2451" s="314"/>
      <c r="F2451" s="314"/>
      <c r="G2451" s="314"/>
      <c r="H2451" s="314"/>
      <c r="I2451" s="314"/>
      <c r="J2451" s="314"/>
      <c r="K2451" s="314"/>
      <c r="L2451">
        <v>817</v>
      </c>
    </row>
    <row r="2452" spans="1:12">
      <c r="A2452" s="314"/>
      <c r="B2452" s="314"/>
      <c r="C2452" s="314"/>
      <c r="D2452" s="314"/>
      <c r="E2452" s="314"/>
      <c r="F2452" s="314"/>
      <c r="G2452" s="314"/>
      <c r="H2452" s="314"/>
      <c r="I2452" s="314"/>
      <c r="J2452" s="314"/>
      <c r="K2452" s="314"/>
      <c r="L2452">
        <v>817</v>
      </c>
    </row>
    <row r="2453" spans="1:12">
      <c r="A2453" s="314" t="s">
        <v>20732</v>
      </c>
      <c r="B2453" s="314" t="s">
        <v>20732</v>
      </c>
      <c r="C2453" s="314" t="s">
        <v>20732</v>
      </c>
      <c r="D2453" s="314" t="s">
        <v>20732</v>
      </c>
      <c r="E2453" s="314" t="s">
        <v>20732</v>
      </c>
      <c r="F2453" s="314" t="s">
        <v>20732</v>
      </c>
      <c r="G2453" s="314">
        <v>1</v>
      </c>
      <c r="H2453" s="314">
        <v>9999999</v>
      </c>
      <c r="I2453" s="314">
        <v>11</v>
      </c>
      <c r="J2453" s="314" t="s">
        <v>20736</v>
      </c>
      <c r="K2453" s="314">
        <v>10</v>
      </c>
      <c r="L2453">
        <v>818</v>
      </c>
    </row>
    <row r="2454" spans="1:12">
      <c r="A2454" s="314"/>
      <c r="B2454" s="314"/>
      <c r="C2454" s="314"/>
      <c r="D2454" s="314"/>
      <c r="E2454" s="314"/>
      <c r="F2454" s="314"/>
      <c r="G2454" s="314"/>
      <c r="H2454" s="314"/>
      <c r="I2454" s="314"/>
      <c r="J2454" s="314"/>
      <c r="K2454" s="314"/>
      <c r="L2454">
        <v>818</v>
      </c>
    </row>
    <row r="2455" spans="1:12">
      <c r="A2455" s="314"/>
      <c r="B2455" s="314"/>
      <c r="C2455" s="314"/>
      <c r="D2455" s="314"/>
      <c r="E2455" s="314"/>
      <c r="F2455" s="314"/>
      <c r="G2455" s="314"/>
      <c r="H2455" s="314"/>
      <c r="I2455" s="314"/>
      <c r="J2455" s="314"/>
      <c r="K2455" s="314"/>
      <c r="L2455">
        <v>818</v>
      </c>
    </row>
    <row r="2456" spans="1:12">
      <c r="A2456" s="314" t="s">
        <v>20732</v>
      </c>
      <c r="B2456" s="314" t="s">
        <v>20732</v>
      </c>
      <c r="C2456" s="314" t="s">
        <v>20732</v>
      </c>
      <c r="D2456" s="314" t="s">
        <v>20732</v>
      </c>
      <c r="E2456" s="314" t="s">
        <v>20732</v>
      </c>
      <c r="F2456" s="314" t="s">
        <v>20732</v>
      </c>
      <c r="G2456" s="314">
        <v>1</v>
      </c>
      <c r="H2456" s="314">
        <v>9999999</v>
      </c>
      <c r="I2456" s="314">
        <v>51</v>
      </c>
      <c r="J2456" s="314" t="s">
        <v>20736</v>
      </c>
      <c r="K2456" s="314">
        <v>10</v>
      </c>
      <c r="L2456">
        <v>819</v>
      </c>
    </row>
    <row r="2457" spans="1:12">
      <c r="A2457" s="314"/>
      <c r="B2457" s="314"/>
      <c r="C2457" s="314"/>
      <c r="D2457" s="314"/>
      <c r="E2457" s="314"/>
      <c r="F2457" s="314"/>
      <c r="G2457" s="314"/>
      <c r="H2457" s="314"/>
      <c r="I2457" s="314"/>
      <c r="J2457" s="314"/>
      <c r="K2457" s="314"/>
      <c r="L2457">
        <v>819</v>
      </c>
    </row>
    <row r="2458" spans="1:12">
      <c r="A2458" s="314"/>
      <c r="B2458" s="314"/>
      <c r="C2458" s="314"/>
      <c r="D2458" s="314"/>
      <c r="E2458" s="314"/>
      <c r="F2458" s="314"/>
      <c r="G2458" s="314"/>
      <c r="H2458" s="314"/>
      <c r="I2458" s="314"/>
      <c r="J2458" s="314"/>
      <c r="K2458" s="314"/>
      <c r="L2458">
        <v>819</v>
      </c>
    </row>
    <row r="2459" spans="1:12">
      <c r="A2459" s="314" t="s">
        <v>20732</v>
      </c>
      <c r="B2459" s="314" t="s">
        <v>20732</v>
      </c>
      <c r="C2459" s="314" t="s">
        <v>20732</v>
      </c>
      <c r="D2459" s="314" t="s">
        <v>20732</v>
      </c>
      <c r="E2459" s="314" t="s">
        <v>20732</v>
      </c>
      <c r="F2459" s="314" t="s">
        <v>20732</v>
      </c>
      <c r="G2459" s="314">
        <v>1</v>
      </c>
      <c r="H2459" s="314">
        <v>9999999</v>
      </c>
      <c r="I2459" s="314">
        <v>1</v>
      </c>
      <c r="J2459" s="314" t="s">
        <v>20736</v>
      </c>
      <c r="K2459" s="314">
        <v>10</v>
      </c>
      <c r="L2459">
        <v>820</v>
      </c>
    </row>
    <row r="2460" spans="1:12">
      <c r="A2460" s="314"/>
      <c r="B2460" s="314"/>
      <c r="C2460" s="314"/>
      <c r="D2460" s="314"/>
      <c r="E2460" s="314"/>
      <c r="F2460" s="314"/>
      <c r="G2460" s="314"/>
      <c r="H2460" s="314"/>
      <c r="I2460" s="314"/>
      <c r="J2460" s="314"/>
      <c r="K2460" s="314"/>
      <c r="L2460">
        <v>820</v>
      </c>
    </row>
    <row r="2461" spans="1:12">
      <c r="A2461" s="314"/>
      <c r="B2461" s="314"/>
      <c r="C2461" s="314"/>
      <c r="D2461" s="314"/>
      <c r="E2461" s="314"/>
      <c r="F2461" s="314"/>
      <c r="G2461" s="314"/>
      <c r="H2461" s="314"/>
      <c r="I2461" s="314"/>
      <c r="J2461" s="314"/>
      <c r="K2461" s="314"/>
      <c r="L2461">
        <v>820</v>
      </c>
    </row>
    <row r="2462" spans="1:12">
      <c r="A2462" s="314" t="s">
        <v>20732</v>
      </c>
      <c r="B2462" s="314" t="s">
        <v>20732</v>
      </c>
      <c r="C2462" s="314" t="s">
        <v>20732</v>
      </c>
      <c r="D2462" s="314" t="s">
        <v>20732</v>
      </c>
      <c r="E2462" s="314" t="s">
        <v>20732</v>
      </c>
      <c r="F2462" s="314" t="s">
        <v>20732</v>
      </c>
      <c r="G2462" s="314">
        <v>1</v>
      </c>
      <c r="H2462" s="314">
        <v>999999999</v>
      </c>
      <c r="I2462" s="314">
        <v>4931</v>
      </c>
      <c r="J2462" s="314" t="s">
        <v>20736</v>
      </c>
      <c r="K2462" s="314">
        <v>10</v>
      </c>
      <c r="L2462">
        <v>821</v>
      </c>
    </row>
    <row r="2463" spans="1:12">
      <c r="A2463" s="314"/>
      <c r="B2463" s="314"/>
      <c r="C2463" s="314"/>
      <c r="D2463" s="314"/>
      <c r="E2463" s="314"/>
      <c r="F2463" s="314"/>
      <c r="G2463" s="314"/>
      <c r="H2463" s="314"/>
      <c r="I2463" s="314"/>
      <c r="J2463" s="314"/>
      <c r="K2463" s="314"/>
      <c r="L2463">
        <v>821</v>
      </c>
    </row>
    <row r="2464" spans="1:12">
      <c r="A2464" s="314"/>
      <c r="B2464" s="314"/>
      <c r="C2464" s="314"/>
      <c r="D2464" s="314"/>
      <c r="E2464" s="314"/>
      <c r="F2464" s="314"/>
      <c r="G2464" s="314"/>
      <c r="H2464" s="314"/>
      <c r="I2464" s="314"/>
      <c r="J2464" s="314"/>
      <c r="K2464" s="314"/>
      <c r="L2464">
        <v>821</v>
      </c>
    </row>
    <row r="2465" spans="1:12">
      <c r="A2465" s="314" t="s">
        <v>20732</v>
      </c>
      <c r="B2465" s="314" t="s">
        <v>20732</v>
      </c>
      <c r="C2465" s="314" t="s">
        <v>20732</v>
      </c>
      <c r="D2465" s="314" t="s">
        <v>20732</v>
      </c>
      <c r="E2465" s="314" t="s">
        <v>20732</v>
      </c>
      <c r="F2465" s="314" t="s">
        <v>20732</v>
      </c>
      <c r="G2465" s="314">
        <v>1</v>
      </c>
      <c r="H2465" s="314">
        <v>999999</v>
      </c>
      <c r="I2465" s="314">
        <v>1</v>
      </c>
      <c r="J2465" s="314" t="s">
        <v>20736</v>
      </c>
      <c r="K2465" s="314">
        <v>10</v>
      </c>
      <c r="L2465">
        <v>822</v>
      </c>
    </row>
    <row r="2466" spans="1:12">
      <c r="A2466" s="314"/>
      <c r="B2466" s="314"/>
      <c r="C2466" s="314"/>
      <c r="D2466" s="314"/>
      <c r="E2466" s="314"/>
      <c r="F2466" s="314"/>
      <c r="G2466" s="314"/>
      <c r="H2466" s="314"/>
      <c r="I2466" s="314"/>
      <c r="J2466" s="314"/>
      <c r="K2466" s="314"/>
      <c r="L2466">
        <v>822</v>
      </c>
    </row>
    <row r="2467" spans="1:12">
      <c r="A2467" s="314"/>
      <c r="B2467" s="314"/>
      <c r="C2467" s="314"/>
      <c r="D2467" s="314"/>
      <c r="E2467" s="314"/>
      <c r="F2467" s="314"/>
      <c r="G2467" s="314"/>
      <c r="H2467" s="314"/>
      <c r="I2467" s="314"/>
      <c r="J2467" s="314"/>
      <c r="K2467" s="314"/>
      <c r="L2467">
        <v>822</v>
      </c>
    </row>
    <row r="2468" spans="1:12">
      <c r="A2468" s="314" t="s">
        <v>20732</v>
      </c>
      <c r="B2468" s="314" t="s">
        <v>20732</v>
      </c>
      <c r="C2468" s="314" t="s">
        <v>20732</v>
      </c>
      <c r="D2468" s="314" t="s">
        <v>20732</v>
      </c>
      <c r="E2468" s="314" t="s">
        <v>20732</v>
      </c>
      <c r="F2468" s="314" t="s">
        <v>20732</v>
      </c>
      <c r="G2468" s="314">
        <v>1</v>
      </c>
      <c r="H2468" s="314">
        <v>999999</v>
      </c>
      <c r="I2468" s="314">
        <v>11</v>
      </c>
      <c r="J2468" s="314" t="s">
        <v>20736</v>
      </c>
      <c r="K2468" s="314">
        <v>10</v>
      </c>
      <c r="L2468">
        <v>823</v>
      </c>
    </row>
    <row r="2469" spans="1:12">
      <c r="A2469" s="314"/>
      <c r="B2469" s="314"/>
      <c r="C2469" s="314"/>
      <c r="D2469" s="314"/>
      <c r="E2469" s="314"/>
      <c r="F2469" s="314"/>
      <c r="G2469" s="314"/>
      <c r="H2469" s="314"/>
      <c r="I2469" s="314"/>
      <c r="J2469" s="314"/>
      <c r="K2469" s="314"/>
      <c r="L2469">
        <v>823</v>
      </c>
    </row>
    <row r="2470" spans="1:12">
      <c r="A2470" s="314"/>
      <c r="B2470" s="314"/>
      <c r="C2470" s="314"/>
      <c r="D2470" s="314"/>
      <c r="E2470" s="314"/>
      <c r="F2470" s="314"/>
      <c r="G2470" s="314"/>
      <c r="H2470" s="314"/>
      <c r="I2470" s="314"/>
      <c r="J2470" s="314"/>
      <c r="K2470" s="314"/>
      <c r="L2470">
        <v>823</v>
      </c>
    </row>
    <row r="2471" spans="1:12">
      <c r="A2471" s="314" t="s">
        <v>20732</v>
      </c>
      <c r="B2471" s="314" t="s">
        <v>20732</v>
      </c>
      <c r="C2471" s="314" t="s">
        <v>20732</v>
      </c>
      <c r="D2471" s="314" t="s">
        <v>20732</v>
      </c>
      <c r="E2471" s="314" t="s">
        <v>20732</v>
      </c>
      <c r="F2471" s="314" t="s">
        <v>20732</v>
      </c>
      <c r="G2471" s="314">
        <v>1</v>
      </c>
      <c r="H2471" s="314">
        <v>999999</v>
      </c>
      <c r="I2471" s="314">
        <v>1</v>
      </c>
      <c r="J2471" s="314" t="s">
        <v>20736</v>
      </c>
      <c r="K2471" s="314">
        <v>10</v>
      </c>
      <c r="L2471">
        <v>824</v>
      </c>
    </row>
    <row r="2472" spans="1:12">
      <c r="A2472" s="314"/>
      <c r="B2472" s="314"/>
      <c r="C2472" s="314"/>
      <c r="D2472" s="314"/>
      <c r="E2472" s="314"/>
      <c r="F2472" s="314"/>
      <c r="G2472" s="314"/>
      <c r="H2472" s="314"/>
      <c r="I2472" s="314"/>
      <c r="J2472" s="314"/>
      <c r="K2472" s="314"/>
      <c r="L2472">
        <v>824</v>
      </c>
    </row>
    <row r="2473" spans="1:12">
      <c r="A2473" s="314"/>
      <c r="B2473" s="314"/>
      <c r="C2473" s="314"/>
      <c r="D2473" s="314"/>
      <c r="E2473" s="314"/>
      <c r="F2473" s="314"/>
      <c r="G2473" s="314"/>
      <c r="H2473" s="314"/>
      <c r="I2473" s="314"/>
      <c r="J2473" s="314"/>
      <c r="K2473" s="314"/>
      <c r="L2473">
        <v>824</v>
      </c>
    </row>
    <row r="2474" spans="1:12">
      <c r="A2474" s="314" t="s">
        <v>20732</v>
      </c>
      <c r="B2474" s="314" t="s">
        <v>20732</v>
      </c>
      <c r="C2474" s="314" t="s">
        <v>20732</v>
      </c>
      <c r="D2474" s="314" t="s">
        <v>20732</v>
      </c>
      <c r="E2474" s="314" t="s">
        <v>20732</v>
      </c>
      <c r="F2474" s="314" t="s">
        <v>20732</v>
      </c>
      <c r="G2474" s="314">
        <v>1</v>
      </c>
      <c r="H2474" s="314">
        <v>999999</v>
      </c>
      <c r="I2474" s="314">
        <v>21</v>
      </c>
      <c r="J2474" s="314" t="s">
        <v>20736</v>
      </c>
      <c r="K2474" s="314">
        <v>10</v>
      </c>
      <c r="L2474">
        <v>825</v>
      </c>
    </row>
    <row r="2475" spans="1:12">
      <c r="A2475" s="314"/>
      <c r="B2475" s="314"/>
      <c r="C2475" s="314"/>
      <c r="D2475" s="314"/>
      <c r="E2475" s="314"/>
      <c r="F2475" s="314"/>
      <c r="G2475" s="314"/>
      <c r="H2475" s="314"/>
      <c r="I2475" s="314"/>
      <c r="J2475" s="314"/>
      <c r="K2475" s="314"/>
      <c r="L2475">
        <v>825</v>
      </c>
    </row>
    <row r="2476" spans="1:12">
      <c r="A2476" s="314"/>
      <c r="B2476" s="314"/>
      <c r="C2476" s="314"/>
      <c r="D2476" s="314"/>
      <c r="E2476" s="314"/>
      <c r="F2476" s="314"/>
      <c r="G2476" s="314"/>
      <c r="H2476" s="314"/>
      <c r="I2476" s="314"/>
      <c r="J2476" s="314"/>
      <c r="K2476" s="314"/>
      <c r="L2476">
        <v>825</v>
      </c>
    </row>
    <row r="2477" spans="1:12">
      <c r="A2477" s="314" t="s">
        <v>20736</v>
      </c>
      <c r="B2477" s="314" t="s">
        <v>20732</v>
      </c>
      <c r="C2477" s="314" t="s">
        <v>20732</v>
      </c>
      <c r="D2477" s="314" t="s">
        <v>20732</v>
      </c>
      <c r="E2477" s="314" t="s">
        <v>20732</v>
      </c>
      <c r="F2477" s="314" t="s">
        <v>20732</v>
      </c>
      <c r="G2477" s="314">
        <v>1</v>
      </c>
      <c r="H2477" s="314">
        <v>999999</v>
      </c>
      <c r="I2477" s="314">
        <v>2</v>
      </c>
      <c r="J2477" s="314" t="s">
        <v>20732</v>
      </c>
      <c r="K2477" s="314">
        <v>0</v>
      </c>
      <c r="L2477">
        <v>826</v>
      </c>
    </row>
    <row r="2478" spans="1:12">
      <c r="A2478" s="314"/>
      <c r="B2478" s="314"/>
      <c r="C2478" s="314"/>
      <c r="D2478" s="314"/>
      <c r="E2478" s="314"/>
      <c r="F2478" s="314"/>
      <c r="G2478" s="314"/>
      <c r="H2478" s="314"/>
      <c r="I2478" s="314"/>
      <c r="J2478" s="314"/>
      <c r="K2478" s="314"/>
      <c r="L2478">
        <v>826</v>
      </c>
    </row>
    <row r="2479" spans="1:12">
      <c r="A2479" s="314"/>
      <c r="B2479" s="314"/>
      <c r="C2479" s="314"/>
      <c r="D2479" s="314"/>
      <c r="E2479" s="314"/>
      <c r="F2479" s="314"/>
      <c r="G2479" s="314"/>
      <c r="H2479" s="314"/>
      <c r="I2479" s="314"/>
      <c r="J2479" s="314"/>
      <c r="K2479" s="314"/>
      <c r="L2479">
        <v>826</v>
      </c>
    </row>
    <row r="2480" spans="1:12">
      <c r="A2480" s="314" t="s">
        <v>20736</v>
      </c>
      <c r="B2480" s="314" t="s">
        <v>20732</v>
      </c>
      <c r="C2480" s="314" t="s">
        <v>20732</v>
      </c>
      <c r="D2480" s="314" t="s">
        <v>20732</v>
      </c>
      <c r="E2480" s="314" t="s">
        <v>20732</v>
      </c>
      <c r="F2480" s="314" t="s">
        <v>20732</v>
      </c>
      <c r="G2480" s="314">
        <v>1</v>
      </c>
      <c r="H2480" s="314">
        <v>999999</v>
      </c>
      <c r="I2480" s="314">
        <v>129</v>
      </c>
      <c r="J2480" s="314" t="s">
        <v>20732</v>
      </c>
      <c r="K2480" s="314">
        <v>0</v>
      </c>
      <c r="L2480">
        <v>827</v>
      </c>
    </row>
    <row r="2481" spans="1:12">
      <c r="A2481" s="314"/>
      <c r="B2481" s="314"/>
      <c r="C2481" s="314"/>
      <c r="D2481" s="314"/>
      <c r="E2481" s="314"/>
      <c r="F2481" s="314"/>
      <c r="G2481" s="314"/>
      <c r="H2481" s="314"/>
      <c r="I2481" s="314"/>
      <c r="J2481" s="314"/>
      <c r="K2481" s="314"/>
      <c r="L2481">
        <v>827</v>
      </c>
    </row>
    <row r="2482" spans="1:12">
      <c r="A2482" s="314"/>
      <c r="B2482" s="314"/>
      <c r="C2482" s="314"/>
      <c r="D2482" s="314"/>
      <c r="E2482" s="314"/>
      <c r="F2482" s="314"/>
      <c r="G2482" s="314"/>
      <c r="H2482" s="314"/>
      <c r="I2482" s="314"/>
      <c r="J2482" s="314"/>
      <c r="K2482" s="314"/>
      <c r="L2482">
        <v>827</v>
      </c>
    </row>
    <row r="2483" spans="1:12">
      <c r="A2483" s="314" t="s">
        <v>20732</v>
      </c>
      <c r="B2483" s="314" t="s">
        <v>20732</v>
      </c>
      <c r="C2483" s="314" t="s">
        <v>20732</v>
      </c>
      <c r="D2483" s="314" t="s">
        <v>20732</v>
      </c>
      <c r="E2483" s="314" t="s">
        <v>20732</v>
      </c>
      <c r="F2483" s="314" t="s">
        <v>20732</v>
      </c>
      <c r="G2483" s="314">
        <v>1</v>
      </c>
      <c r="H2483" s="314">
        <v>9999999</v>
      </c>
      <c r="I2483" s="314">
        <v>1</v>
      </c>
      <c r="J2483" s="314" t="s">
        <v>20736</v>
      </c>
      <c r="K2483" s="314">
        <v>10</v>
      </c>
      <c r="L2483">
        <v>828</v>
      </c>
    </row>
    <row r="2484" spans="1:12">
      <c r="A2484" s="314"/>
      <c r="B2484" s="314"/>
      <c r="C2484" s="314"/>
      <c r="D2484" s="314"/>
      <c r="E2484" s="314"/>
      <c r="F2484" s="314"/>
      <c r="G2484" s="314"/>
      <c r="H2484" s="314"/>
      <c r="I2484" s="314"/>
      <c r="J2484" s="314"/>
      <c r="K2484" s="314"/>
      <c r="L2484">
        <v>828</v>
      </c>
    </row>
    <row r="2485" spans="1:12">
      <c r="A2485" s="314"/>
      <c r="B2485" s="314"/>
      <c r="C2485" s="314"/>
      <c r="D2485" s="314"/>
      <c r="E2485" s="314"/>
      <c r="F2485" s="314"/>
      <c r="G2485" s="314"/>
      <c r="H2485" s="314"/>
      <c r="I2485" s="314"/>
      <c r="J2485" s="314"/>
      <c r="K2485" s="314"/>
      <c r="L2485">
        <v>828</v>
      </c>
    </row>
    <row r="2486" spans="1:12">
      <c r="A2486" s="314" t="s">
        <v>20732</v>
      </c>
      <c r="B2486" s="314" t="s">
        <v>20732</v>
      </c>
      <c r="C2486" s="314" t="s">
        <v>20732</v>
      </c>
      <c r="D2486" s="314" t="s">
        <v>20732</v>
      </c>
      <c r="E2486" s="314" t="s">
        <v>20732</v>
      </c>
      <c r="F2486" s="314" t="s">
        <v>20732</v>
      </c>
      <c r="G2486" s="314">
        <v>1</v>
      </c>
      <c r="H2486" s="314">
        <v>999999999</v>
      </c>
      <c r="I2486" s="314">
        <v>11</v>
      </c>
      <c r="J2486" s="314" t="s">
        <v>20736</v>
      </c>
      <c r="K2486" s="314">
        <v>10</v>
      </c>
      <c r="L2486">
        <v>829</v>
      </c>
    </row>
    <row r="2487" spans="1:12">
      <c r="A2487" s="314"/>
      <c r="B2487" s="314"/>
      <c r="C2487" s="314"/>
      <c r="D2487" s="314"/>
      <c r="E2487" s="314"/>
      <c r="F2487" s="314"/>
      <c r="G2487" s="314"/>
      <c r="H2487" s="314"/>
      <c r="I2487" s="314"/>
      <c r="J2487" s="314"/>
      <c r="K2487" s="314"/>
      <c r="L2487">
        <v>829</v>
      </c>
    </row>
    <row r="2488" spans="1:12">
      <c r="A2488" s="314"/>
      <c r="B2488" s="314"/>
      <c r="C2488" s="314"/>
      <c r="D2488" s="314"/>
      <c r="E2488" s="314"/>
      <c r="F2488" s="314"/>
      <c r="G2488" s="314"/>
      <c r="H2488" s="314"/>
      <c r="I2488" s="314"/>
      <c r="J2488" s="314"/>
      <c r="K2488" s="314"/>
      <c r="L2488">
        <v>829</v>
      </c>
    </row>
    <row r="2489" spans="1:12">
      <c r="A2489" s="314" t="s">
        <v>20732</v>
      </c>
      <c r="B2489" s="314" t="s">
        <v>20732</v>
      </c>
      <c r="C2489" s="314" t="s">
        <v>20732</v>
      </c>
      <c r="D2489" s="314" t="s">
        <v>20732</v>
      </c>
      <c r="E2489" s="314" t="s">
        <v>20732</v>
      </c>
      <c r="F2489" s="314" t="s">
        <v>20732</v>
      </c>
      <c r="G2489" s="314">
        <v>1</v>
      </c>
      <c r="H2489" s="314">
        <v>9999999</v>
      </c>
      <c r="I2489" s="314">
        <v>141</v>
      </c>
      <c r="J2489" s="314" t="s">
        <v>20736</v>
      </c>
      <c r="K2489" s="314">
        <v>10</v>
      </c>
      <c r="L2489">
        <v>830</v>
      </c>
    </row>
    <row r="2490" spans="1:12">
      <c r="A2490" s="314"/>
      <c r="B2490" s="314"/>
      <c r="C2490" s="314"/>
      <c r="D2490" s="314"/>
      <c r="E2490" s="314"/>
      <c r="F2490" s="314"/>
      <c r="G2490" s="314"/>
      <c r="H2490" s="314"/>
      <c r="I2490" s="314"/>
      <c r="J2490" s="314"/>
      <c r="K2490" s="314"/>
      <c r="L2490">
        <v>830</v>
      </c>
    </row>
    <row r="2491" spans="1:12">
      <c r="A2491" s="314"/>
      <c r="B2491" s="314"/>
      <c r="C2491" s="314"/>
      <c r="D2491" s="314"/>
      <c r="E2491" s="314"/>
      <c r="F2491" s="314"/>
      <c r="G2491" s="314"/>
      <c r="H2491" s="314"/>
      <c r="I2491" s="314"/>
      <c r="J2491" s="314"/>
      <c r="K2491" s="314"/>
      <c r="L2491">
        <v>830</v>
      </c>
    </row>
    <row r="2492" spans="1:12">
      <c r="A2492" s="314" t="s">
        <v>20732</v>
      </c>
      <c r="B2492" s="314" t="s">
        <v>20732</v>
      </c>
      <c r="C2492" s="314" t="s">
        <v>20732</v>
      </c>
      <c r="D2492" s="314" t="s">
        <v>20732</v>
      </c>
      <c r="E2492" s="314" t="s">
        <v>20732</v>
      </c>
      <c r="F2492" s="314" t="s">
        <v>20732</v>
      </c>
      <c r="G2492" s="314">
        <v>1</v>
      </c>
      <c r="H2492" s="314">
        <v>9999999</v>
      </c>
      <c r="I2492" s="314">
        <v>141</v>
      </c>
      <c r="J2492" s="314" t="s">
        <v>20736</v>
      </c>
      <c r="K2492" s="314">
        <v>10</v>
      </c>
      <c r="L2492">
        <v>831</v>
      </c>
    </row>
    <row r="2493" spans="1:12">
      <c r="A2493" s="314"/>
      <c r="B2493" s="314"/>
      <c r="C2493" s="314"/>
      <c r="D2493" s="314"/>
      <c r="E2493" s="314"/>
      <c r="F2493" s="314"/>
      <c r="G2493" s="314"/>
      <c r="H2493" s="314"/>
      <c r="I2493" s="314"/>
      <c r="J2493" s="314"/>
      <c r="K2493" s="314"/>
      <c r="L2493">
        <v>831</v>
      </c>
    </row>
    <row r="2494" spans="1:12">
      <c r="A2494" s="314"/>
      <c r="B2494" s="314"/>
      <c r="C2494" s="314"/>
      <c r="D2494" s="314"/>
      <c r="E2494" s="314"/>
      <c r="F2494" s="314"/>
      <c r="G2494" s="314"/>
      <c r="H2494" s="314"/>
      <c r="I2494" s="314"/>
      <c r="J2494" s="314"/>
      <c r="K2494" s="314"/>
      <c r="L2494">
        <v>831</v>
      </c>
    </row>
    <row r="2495" spans="1:12">
      <c r="A2495" s="314" t="s">
        <v>20732</v>
      </c>
      <c r="B2495" s="314" t="s">
        <v>20732</v>
      </c>
      <c r="C2495" s="314" t="s">
        <v>20732</v>
      </c>
      <c r="D2495" s="314" t="s">
        <v>20732</v>
      </c>
      <c r="E2495" s="314" t="s">
        <v>20732</v>
      </c>
      <c r="F2495" s="314" t="s">
        <v>20732</v>
      </c>
      <c r="G2495" s="314">
        <v>1</v>
      </c>
      <c r="H2495" s="314">
        <v>999999</v>
      </c>
      <c r="I2495" s="314">
        <v>1</v>
      </c>
      <c r="J2495" s="314" t="s">
        <v>20736</v>
      </c>
      <c r="K2495" s="314">
        <v>10</v>
      </c>
      <c r="L2495">
        <v>832</v>
      </c>
    </row>
    <row r="2496" spans="1:12">
      <c r="A2496" s="314"/>
      <c r="B2496" s="314"/>
      <c r="C2496" s="314"/>
      <c r="D2496" s="314"/>
      <c r="E2496" s="314"/>
      <c r="F2496" s="314"/>
      <c r="G2496" s="314"/>
      <c r="H2496" s="314"/>
      <c r="I2496" s="314"/>
      <c r="J2496" s="314"/>
      <c r="K2496" s="314"/>
      <c r="L2496">
        <v>832</v>
      </c>
    </row>
    <row r="2497" spans="1:12">
      <c r="A2497" s="314"/>
      <c r="B2497" s="314"/>
      <c r="C2497" s="314"/>
      <c r="D2497" s="314"/>
      <c r="E2497" s="314"/>
      <c r="F2497" s="314"/>
      <c r="G2497" s="314"/>
      <c r="H2497" s="314"/>
      <c r="I2497" s="314"/>
      <c r="J2497" s="314"/>
      <c r="K2497" s="314"/>
      <c r="L2497">
        <v>832</v>
      </c>
    </row>
    <row r="2498" spans="1:12">
      <c r="A2498" s="314" t="s">
        <v>20732</v>
      </c>
      <c r="B2498" s="314" t="s">
        <v>20732</v>
      </c>
      <c r="C2498" s="314" t="s">
        <v>20732</v>
      </c>
      <c r="D2498" s="314" t="s">
        <v>20732</v>
      </c>
      <c r="E2498" s="314" t="s">
        <v>20732</v>
      </c>
      <c r="F2498" s="314" t="s">
        <v>20732</v>
      </c>
      <c r="G2498" s="314">
        <v>1</v>
      </c>
      <c r="H2498" s="314">
        <v>9999999</v>
      </c>
      <c r="I2498" s="314">
        <v>1</v>
      </c>
      <c r="J2498" s="314" t="s">
        <v>20736</v>
      </c>
      <c r="K2498" s="314">
        <v>10</v>
      </c>
      <c r="L2498">
        <v>833</v>
      </c>
    </row>
    <row r="2499" spans="1:12">
      <c r="A2499" s="314"/>
      <c r="B2499" s="314"/>
      <c r="C2499" s="314"/>
      <c r="D2499" s="314"/>
      <c r="E2499" s="314"/>
      <c r="F2499" s="314"/>
      <c r="G2499" s="314"/>
      <c r="H2499" s="314"/>
      <c r="I2499" s="314"/>
      <c r="J2499" s="314"/>
      <c r="K2499" s="314"/>
      <c r="L2499">
        <v>833</v>
      </c>
    </row>
    <row r="2500" spans="1:12">
      <c r="A2500" s="314"/>
      <c r="B2500" s="314"/>
      <c r="C2500" s="314"/>
      <c r="D2500" s="314"/>
      <c r="E2500" s="314"/>
      <c r="F2500" s="314"/>
      <c r="G2500" s="314"/>
      <c r="H2500" s="314"/>
      <c r="I2500" s="314"/>
      <c r="J2500" s="314"/>
      <c r="K2500" s="314"/>
      <c r="L2500">
        <v>833</v>
      </c>
    </row>
    <row r="2501" spans="1:12">
      <c r="A2501" s="314" t="s">
        <v>20732</v>
      </c>
      <c r="B2501" s="314" t="s">
        <v>20732</v>
      </c>
      <c r="C2501" s="314" t="s">
        <v>20732</v>
      </c>
      <c r="D2501" s="314" t="s">
        <v>20732</v>
      </c>
      <c r="E2501" s="314" t="s">
        <v>20732</v>
      </c>
      <c r="F2501" s="314" t="s">
        <v>20732</v>
      </c>
      <c r="G2501" s="314">
        <v>1</v>
      </c>
      <c r="H2501" s="314">
        <v>999999999</v>
      </c>
      <c r="I2501" s="314">
        <v>1</v>
      </c>
      <c r="J2501" s="314" t="s">
        <v>20736</v>
      </c>
      <c r="K2501" s="314">
        <v>10</v>
      </c>
      <c r="L2501">
        <v>834</v>
      </c>
    </row>
    <row r="2502" spans="1:12">
      <c r="A2502" s="314"/>
      <c r="B2502" s="314"/>
      <c r="C2502" s="314"/>
      <c r="D2502" s="314"/>
      <c r="E2502" s="314"/>
      <c r="F2502" s="314"/>
      <c r="G2502" s="314"/>
      <c r="H2502" s="314"/>
      <c r="I2502" s="314"/>
      <c r="J2502" s="314"/>
      <c r="K2502" s="314"/>
      <c r="L2502">
        <v>834</v>
      </c>
    </row>
    <row r="2503" spans="1:12">
      <c r="A2503" s="314"/>
      <c r="B2503" s="314"/>
      <c r="C2503" s="314"/>
      <c r="D2503" s="314"/>
      <c r="E2503" s="314"/>
      <c r="F2503" s="314"/>
      <c r="G2503" s="314"/>
      <c r="H2503" s="314"/>
      <c r="I2503" s="314"/>
      <c r="J2503" s="314"/>
      <c r="K2503" s="314"/>
      <c r="L2503">
        <v>834</v>
      </c>
    </row>
    <row r="2504" spans="1:12">
      <c r="A2504" s="314" t="s">
        <v>20732</v>
      </c>
      <c r="B2504" s="314" t="s">
        <v>20732</v>
      </c>
      <c r="C2504" s="314" t="s">
        <v>20732</v>
      </c>
      <c r="D2504" s="314" t="s">
        <v>20732</v>
      </c>
      <c r="E2504" s="314" t="s">
        <v>20732</v>
      </c>
      <c r="F2504" s="314" t="s">
        <v>20732</v>
      </c>
      <c r="G2504" s="314">
        <v>1</v>
      </c>
      <c r="H2504" s="314">
        <v>9999999</v>
      </c>
      <c r="I2504" s="314">
        <v>31</v>
      </c>
      <c r="J2504" s="314" t="s">
        <v>20736</v>
      </c>
      <c r="K2504" s="314">
        <v>10</v>
      </c>
      <c r="L2504">
        <v>835</v>
      </c>
    </row>
    <row r="2505" spans="1:12">
      <c r="A2505" s="314"/>
      <c r="B2505" s="314"/>
      <c r="C2505" s="314"/>
      <c r="D2505" s="314"/>
      <c r="E2505" s="314"/>
      <c r="F2505" s="314"/>
      <c r="G2505" s="314"/>
      <c r="H2505" s="314"/>
      <c r="I2505" s="314"/>
      <c r="J2505" s="314"/>
      <c r="K2505" s="314"/>
      <c r="L2505">
        <v>835</v>
      </c>
    </row>
    <row r="2506" spans="1:12">
      <c r="A2506" s="314"/>
      <c r="B2506" s="314"/>
      <c r="C2506" s="314"/>
      <c r="D2506" s="314"/>
      <c r="E2506" s="314"/>
      <c r="F2506" s="314"/>
      <c r="G2506" s="314"/>
      <c r="H2506" s="314"/>
      <c r="I2506" s="314"/>
      <c r="J2506" s="314"/>
      <c r="K2506" s="314"/>
      <c r="L2506">
        <v>835</v>
      </c>
    </row>
    <row r="2507" spans="1:12">
      <c r="A2507" s="314" t="s">
        <v>20732</v>
      </c>
      <c r="B2507" s="314" t="s">
        <v>20732</v>
      </c>
      <c r="C2507" s="314" t="s">
        <v>20732</v>
      </c>
      <c r="D2507" s="314" t="s">
        <v>20732</v>
      </c>
      <c r="E2507" s="314" t="s">
        <v>20732</v>
      </c>
      <c r="F2507" s="314" t="s">
        <v>20732</v>
      </c>
      <c r="G2507" s="314">
        <v>1</v>
      </c>
      <c r="H2507" s="314">
        <v>99999999</v>
      </c>
      <c r="I2507" s="314">
        <v>1651</v>
      </c>
      <c r="J2507" s="314" t="s">
        <v>20736</v>
      </c>
      <c r="K2507" s="314">
        <v>10</v>
      </c>
      <c r="L2507">
        <v>836</v>
      </c>
    </row>
    <row r="2508" spans="1:12">
      <c r="A2508" s="314"/>
      <c r="B2508" s="314"/>
      <c r="C2508" s="314"/>
      <c r="D2508" s="314"/>
      <c r="E2508" s="314"/>
      <c r="F2508" s="314"/>
      <c r="G2508" s="314"/>
      <c r="H2508" s="314"/>
      <c r="I2508" s="314"/>
      <c r="J2508" s="314"/>
      <c r="K2508" s="314"/>
      <c r="L2508">
        <v>836</v>
      </c>
    </row>
    <row r="2509" spans="1:12">
      <c r="A2509" s="314"/>
      <c r="B2509" s="314"/>
      <c r="C2509" s="314"/>
      <c r="D2509" s="314"/>
      <c r="E2509" s="314"/>
      <c r="F2509" s="314"/>
      <c r="G2509" s="314"/>
      <c r="H2509" s="314"/>
      <c r="I2509" s="314"/>
      <c r="J2509" s="314"/>
      <c r="K2509" s="314"/>
      <c r="L2509">
        <v>836</v>
      </c>
    </row>
    <row r="2510" spans="1:12">
      <c r="A2510" s="314" t="s">
        <v>20732</v>
      </c>
      <c r="B2510" s="314" t="s">
        <v>20732</v>
      </c>
      <c r="C2510" s="314" t="s">
        <v>20732</v>
      </c>
      <c r="D2510" s="314" t="s">
        <v>20732</v>
      </c>
      <c r="E2510" s="314" t="s">
        <v>20732</v>
      </c>
      <c r="F2510" s="314" t="s">
        <v>20732</v>
      </c>
      <c r="G2510" s="314">
        <v>1</v>
      </c>
      <c r="H2510" s="314">
        <v>99999999</v>
      </c>
      <c r="I2510" s="314">
        <v>1</v>
      </c>
      <c r="J2510" s="314" t="s">
        <v>20736</v>
      </c>
      <c r="K2510" s="314">
        <v>10</v>
      </c>
      <c r="L2510">
        <v>837</v>
      </c>
    </row>
    <row r="2511" spans="1:12">
      <c r="A2511" s="314"/>
      <c r="B2511" s="314"/>
      <c r="C2511" s="314"/>
      <c r="D2511" s="314"/>
      <c r="E2511" s="314"/>
      <c r="F2511" s="314"/>
      <c r="G2511" s="314"/>
      <c r="H2511" s="314"/>
      <c r="I2511" s="314"/>
      <c r="J2511" s="314"/>
      <c r="K2511" s="314"/>
      <c r="L2511">
        <v>837</v>
      </c>
    </row>
    <row r="2512" spans="1:12">
      <c r="A2512" s="314"/>
      <c r="B2512" s="314"/>
      <c r="C2512" s="314"/>
      <c r="D2512" s="314"/>
      <c r="E2512" s="314"/>
      <c r="F2512" s="314"/>
      <c r="G2512" s="314"/>
      <c r="H2512" s="314"/>
      <c r="I2512" s="314"/>
      <c r="J2512" s="314"/>
      <c r="K2512" s="314"/>
      <c r="L2512">
        <v>837</v>
      </c>
    </row>
    <row r="2513" spans="1:12">
      <c r="A2513" s="314" t="s">
        <v>20732</v>
      </c>
      <c r="B2513" s="314" t="s">
        <v>20732</v>
      </c>
      <c r="C2513" s="314" t="s">
        <v>20732</v>
      </c>
      <c r="D2513" s="314" t="s">
        <v>20732</v>
      </c>
      <c r="E2513" s="314" t="s">
        <v>20732</v>
      </c>
      <c r="F2513" s="314" t="s">
        <v>20732</v>
      </c>
      <c r="G2513" s="314">
        <v>1</v>
      </c>
      <c r="H2513" s="314">
        <v>99999999</v>
      </c>
      <c r="I2513" s="314">
        <v>371</v>
      </c>
      <c r="J2513" s="314" t="s">
        <v>20736</v>
      </c>
      <c r="K2513" s="314">
        <v>10</v>
      </c>
      <c r="L2513">
        <v>838</v>
      </c>
    </row>
    <row r="2514" spans="1:12">
      <c r="A2514" s="314"/>
      <c r="B2514" s="314"/>
      <c r="C2514" s="314"/>
      <c r="D2514" s="314"/>
      <c r="E2514" s="314"/>
      <c r="F2514" s="314"/>
      <c r="G2514" s="314"/>
      <c r="H2514" s="314"/>
      <c r="I2514" s="314"/>
      <c r="J2514" s="314"/>
      <c r="K2514" s="314"/>
      <c r="L2514">
        <v>838</v>
      </c>
    </row>
    <row r="2515" spans="1:12">
      <c r="A2515" s="314"/>
      <c r="B2515" s="314"/>
      <c r="C2515" s="314"/>
      <c r="D2515" s="314"/>
      <c r="E2515" s="314"/>
      <c r="F2515" s="314"/>
      <c r="G2515" s="314"/>
      <c r="H2515" s="314"/>
      <c r="I2515" s="314"/>
      <c r="J2515" s="314"/>
      <c r="K2515" s="314"/>
      <c r="L2515">
        <v>838</v>
      </c>
    </row>
    <row r="2516" spans="1:12">
      <c r="A2516" s="314" t="s">
        <v>20736</v>
      </c>
      <c r="B2516" s="314" t="s">
        <v>20732</v>
      </c>
      <c r="C2516" s="314" t="s">
        <v>20732</v>
      </c>
      <c r="D2516" s="314" t="s">
        <v>20732</v>
      </c>
      <c r="E2516" s="314" t="s">
        <v>20732</v>
      </c>
      <c r="F2516" s="314" t="s">
        <v>20732</v>
      </c>
      <c r="G2516" s="314">
        <v>1</v>
      </c>
      <c r="H2516" s="314">
        <v>999999</v>
      </c>
      <c r="I2516" s="314">
        <v>265</v>
      </c>
      <c r="J2516" s="314" t="s">
        <v>20732</v>
      </c>
      <c r="K2516" s="314">
        <v>0</v>
      </c>
      <c r="L2516">
        <v>839</v>
      </c>
    </row>
    <row r="2517" spans="1:12">
      <c r="A2517" s="314"/>
      <c r="B2517" s="314"/>
      <c r="C2517" s="314"/>
      <c r="D2517" s="314"/>
      <c r="E2517" s="314"/>
      <c r="F2517" s="314"/>
      <c r="G2517" s="314"/>
      <c r="H2517" s="314"/>
      <c r="I2517" s="314"/>
      <c r="J2517" s="314"/>
      <c r="K2517" s="314"/>
      <c r="L2517">
        <v>839</v>
      </c>
    </row>
    <row r="2518" spans="1:12">
      <c r="A2518" s="314"/>
      <c r="B2518" s="314"/>
      <c r="C2518" s="314"/>
      <c r="D2518" s="314"/>
      <c r="E2518" s="314"/>
      <c r="F2518" s="314"/>
      <c r="G2518" s="314"/>
      <c r="H2518" s="314"/>
      <c r="I2518" s="314"/>
      <c r="J2518" s="314"/>
      <c r="K2518" s="314"/>
      <c r="L2518">
        <v>839</v>
      </c>
    </row>
    <row r="2519" spans="1:12">
      <c r="A2519" s="314" t="s">
        <v>20732</v>
      </c>
      <c r="B2519" s="314" t="s">
        <v>20732</v>
      </c>
      <c r="C2519" s="314" t="s">
        <v>20732</v>
      </c>
      <c r="D2519" s="314" t="s">
        <v>20732</v>
      </c>
      <c r="E2519" s="314" t="s">
        <v>20732</v>
      </c>
      <c r="F2519" s="314" t="s">
        <v>20732</v>
      </c>
      <c r="G2519" s="314">
        <v>1</v>
      </c>
      <c r="H2519" s="314">
        <v>9999999</v>
      </c>
      <c r="I2519" s="314">
        <v>11</v>
      </c>
      <c r="J2519" s="314" t="s">
        <v>20736</v>
      </c>
      <c r="K2519" s="314">
        <v>10</v>
      </c>
      <c r="L2519">
        <v>840</v>
      </c>
    </row>
    <row r="2520" spans="1:12">
      <c r="A2520" s="314"/>
      <c r="B2520" s="314"/>
      <c r="C2520" s="314"/>
      <c r="D2520" s="314"/>
      <c r="E2520" s="314"/>
      <c r="F2520" s="314"/>
      <c r="G2520" s="314"/>
      <c r="H2520" s="314"/>
      <c r="I2520" s="314"/>
      <c r="J2520" s="314"/>
      <c r="K2520" s="314"/>
      <c r="L2520">
        <v>840</v>
      </c>
    </row>
    <row r="2521" spans="1:12">
      <c r="A2521" s="314"/>
      <c r="B2521" s="314"/>
      <c r="C2521" s="314"/>
      <c r="D2521" s="314"/>
      <c r="E2521" s="314"/>
      <c r="F2521" s="314"/>
      <c r="G2521" s="314"/>
      <c r="H2521" s="314"/>
      <c r="I2521" s="314"/>
      <c r="J2521" s="314"/>
      <c r="K2521" s="314"/>
      <c r="L2521">
        <v>840</v>
      </c>
    </row>
    <row r="2522" spans="1:12">
      <c r="A2522" s="314" t="s">
        <v>20732</v>
      </c>
      <c r="B2522" s="314" t="s">
        <v>20732</v>
      </c>
      <c r="C2522" s="314" t="s">
        <v>20732</v>
      </c>
      <c r="D2522" s="314" t="s">
        <v>20732</v>
      </c>
      <c r="E2522" s="314" t="s">
        <v>20732</v>
      </c>
      <c r="F2522" s="314" t="s">
        <v>20732</v>
      </c>
      <c r="G2522" s="314">
        <v>1</v>
      </c>
      <c r="H2522" s="314">
        <v>9999999</v>
      </c>
      <c r="I2522" s="314">
        <v>141</v>
      </c>
      <c r="J2522" s="314" t="s">
        <v>20736</v>
      </c>
      <c r="K2522" s="314">
        <v>10</v>
      </c>
      <c r="L2522">
        <v>841</v>
      </c>
    </row>
    <row r="2523" spans="1:12">
      <c r="A2523" s="314"/>
      <c r="B2523" s="314"/>
      <c r="C2523" s="314"/>
      <c r="D2523" s="314"/>
      <c r="E2523" s="314"/>
      <c r="F2523" s="314"/>
      <c r="G2523" s="314"/>
      <c r="H2523" s="314"/>
      <c r="I2523" s="314"/>
      <c r="J2523" s="314"/>
      <c r="K2523" s="314"/>
      <c r="L2523">
        <v>841</v>
      </c>
    </row>
    <row r="2524" spans="1:12">
      <c r="A2524" s="314"/>
      <c r="B2524" s="314"/>
      <c r="C2524" s="314"/>
      <c r="D2524" s="314"/>
      <c r="E2524" s="314"/>
      <c r="F2524" s="314"/>
      <c r="G2524" s="314"/>
      <c r="H2524" s="314"/>
      <c r="I2524" s="314"/>
      <c r="J2524" s="314"/>
      <c r="K2524" s="314"/>
      <c r="L2524">
        <v>841</v>
      </c>
    </row>
    <row r="2525" spans="1:12">
      <c r="A2525" s="314" t="s">
        <v>20732</v>
      </c>
      <c r="B2525" s="314" t="s">
        <v>20732</v>
      </c>
      <c r="C2525" s="314" t="s">
        <v>20732</v>
      </c>
      <c r="D2525" s="314" t="s">
        <v>20732</v>
      </c>
      <c r="E2525" s="314" t="s">
        <v>20732</v>
      </c>
      <c r="F2525" s="314" t="s">
        <v>20732</v>
      </c>
      <c r="G2525" s="314">
        <v>1</v>
      </c>
      <c r="H2525" s="314">
        <v>9999999</v>
      </c>
      <c r="I2525" s="314">
        <v>11</v>
      </c>
      <c r="J2525" s="314" t="s">
        <v>20736</v>
      </c>
      <c r="K2525" s="314">
        <v>10</v>
      </c>
      <c r="L2525">
        <v>842</v>
      </c>
    </row>
    <row r="2526" spans="1:12">
      <c r="A2526" s="314"/>
      <c r="B2526" s="314"/>
      <c r="C2526" s="314"/>
      <c r="D2526" s="314"/>
      <c r="E2526" s="314"/>
      <c r="F2526" s="314"/>
      <c r="G2526" s="314"/>
      <c r="H2526" s="314"/>
      <c r="I2526" s="314"/>
      <c r="J2526" s="314"/>
      <c r="K2526" s="314"/>
      <c r="L2526">
        <v>842</v>
      </c>
    </row>
    <row r="2527" spans="1:12">
      <c r="A2527" s="314"/>
      <c r="B2527" s="314"/>
      <c r="C2527" s="314"/>
      <c r="D2527" s="314"/>
      <c r="E2527" s="314"/>
      <c r="F2527" s="314"/>
      <c r="G2527" s="314"/>
      <c r="H2527" s="314"/>
      <c r="I2527" s="314"/>
      <c r="J2527" s="314"/>
      <c r="K2527" s="314"/>
      <c r="L2527">
        <v>842</v>
      </c>
    </row>
    <row r="2528" spans="1:12">
      <c r="A2528" s="314" t="s">
        <v>20732</v>
      </c>
      <c r="B2528" s="314" t="s">
        <v>20732</v>
      </c>
      <c r="C2528" s="314" t="s">
        <v>20732</v>
      </c>
      <c r="D2528" s="314" t="s">
        <v>20732</v>
      </c>
      <c r="E2528" s="314" t="s">
        <v>20732</v>
      </c>
      <c r="F2528" s="314" t="s">
        <v>20732</v>
      </c>
      <c r="G2528" s="314">
        <v>1</v>
      </c>
      <c r="H2528" s="314">
        <v>999999999</v>
      </c>
      <c r="I2528" s="314">
        <v>1</v>
      </c>
      <c r="J2528" s="314" t="s">
        <v>20736</v>
      </c>
      <c r="K2528" s="314">
        <v>10</v>
      </c>
      <c r="L2528">
        <v>843</v>
      </c>
    </row>
    <row r="2529" spans="1:12">
      <c r="A2529" s="314"/>
      <c r="B2529" s="314"/>
      <c r="C2529" s="314"/>
      <c r="D2529" s="314"/>
      <c r="E2529" s="314"/>
      <c r="F2529" s="314"/>
      <c r="G2529" s="314"/>
      <c r="H2529" s="314"/>
      <c r="I2529" s="314"/>
      <c r="J2529" s="314"/>
      <c r="K2529" s="314"/>
      <c r="L2529">
        <v>843</v>
      </c>
    </row>
    <row r="2530" spans="1:12">
      <c r="A2530" s="314"/>
      <c r="B2530" s="314"/>
      <c r="C2530" s="314"/>
      <c r="D2530" s="314"/>
      <c r="E2530" s="314"/>
      <c r="F2530" s="314"/>
      <c r="G2530" s="314"/>
      <c r="H2530" s="314"/>
      <c r="I2530" s="314"/>
      <c r="J2530" s="314"/>
      <c r="K2530" s="314"/>
      <c r="L2530">
        <v>843</v>
      </c>
    </row>
    <row r="2531" spans="1:12">
      <c r="A2531" s="314" t="s">
        <v>20732</v>
      </c>
      <c r="B2531" s="314" t="s">
        <v>20732</v>
      </c>
      <c r="C2531" s="314" t="s">
        <v>20732</v>
      </c>
      <c r="D2531" s="314" t="s">
        <v>20732</v>
      </c>
      <c r="E2531" s="314" t="s">
        <v>20732</v>
      </c>
      <c r="F2531" s="314" t="s">
        <v>20732</v>
      </c>
      <c r="G2531" s="314">
        <v>1</v>
      </c>
      <c r="H2531" s="314">
        <v>999999999</v>
      </c>
      <c r="I2531" s="314">
        <v>141</v>
      </c>
      <c r="J2531" s="314" t="s">
        <v>20736</v>
      </c>
      <c r="K2531" s="314">
        <v>10</v>
      </c>
      <c r="L2531">
        <v>844</v>
      </c>
    </row>
    <row r="2532" spans="1:12">
      <c r="A2532" s="314"/>
      <c r="B2532" s="314"/>
      <c r="C2532" s="314"/>
      <c r="D2532" s="314"/>
      <c r="E2532" s="314"/>
      <c r="F2532" s="314"/>
      <c r="G2532" s="314"/>
      <c r="H2532" s="314"/>
      <c r="I2532" s="314"/>
      <c r="J2532" s="314"/>
      <c r="K2532" s="314"/>
      <c r="L2532">
        <v>844</v>
      </c>
    </row>
    <row r="2533" spans="1:12">
      <c r="A2533" s="314"/>
      <c r="B2533" s="314"/>
      <c r="C2533" s="314"/>
      <c r="D2533" s="314"/>
      <c r="E2533" s="314"/>
      <c r="F2533" s="314"/>
      <c r="G2533" s="314"/>
      <c r="H2533" s="314"/>
      <c r="I2533" s="314"/>
      <c r="J2533" s="314"/>
      <c r="K2533" s="314"/>
      <c r="L2533">
        <v>844</v>
      </c>
    </row>
    <row r="2534" spans="1:12">
      <c r="A2534" s="314" t="s">
        <v>20732</v>
      </c>
      <c r="B2534" s="314" t="s">
        <v>20732</v>
      </c>
      <c r="C2534" s="314" t="s">
        <v>20732</v>
      </c>
      <c r="D2534" s="314" t="s">
        <v>20732</v>
      </c>
      <c r="E2534" s="314" t="s">
        <v>20732</v>
      </c>
      <c r="F2534" s="314" t="s">
        <v>20732</v>
      </c>
      <c r="G2534" s="314">
        <v>1</v>
      </c>
      <c r="H2534" s="314">
        <v>999999999</v>
      </c>
      <c r="I2534" s="314">
        <v>141</v>
      </c>
      <c r="J2534" s="314" t="s">
        <v>20736</v>
      </c>
      <c r="K2534" s="314">
        <v>10</v>
      </c>
      <c r="L2534">
        <v>845</v>
      </c>
    </row>
    <row r="2535" spans="1:12">
      <c r="A2535" s="314"/>
      <c r="B2535" s="314"/>
      <c r="C2535" s="314"/>
      <c r="D2535" s="314"/>
      <c r="E2535" s="314"/>
      <c r="F2535" s="314"/>
      <c r="G2535" s="314"/>
      <c r="H2535" s="314"/>
      <c r="I2535" s="314"/>
      <c r="J2535" s="314"/>
      <c r="K2535" s="314"/>
      <c r="L2535">
        <v>845</v>
      </c>
    </row>
    <row r="2536" spans="1:12">
      <c r="A2536" s="314"/>
      <c r="B2536" s="314"/>
      <c r="C2536" s="314"/>
      <c r="D2536" s="314"/>
      <c r="E2536" s="314"/>
      <c r="F2536" s="314"/>
      <c r="G2536" s="314"/>
      <c r="H2536" s="314"/>
      <c r="I2536" s="314"/>
      <c r="J2536" s="314"/>
      <c r="K2536" s="314"/>
      <c r="L2536">
        <v>845</v>
      </c>
    </row>
    <row r="2537" spans="1:12">
      <c r="A2537" s="314" t="s">
        <v>20732</v>
      </c>
      <c r="B2537" s="314" t="s">
        <v>20732</v>
      </c>
      <c r="C2537" s="314" t="s">
        <v>20732</v>
      </c>
      <c r="D2537" s="314" t="s">
        <v>20732</v>
      </c>
      <c r="E2537" s="314" t="s">
        <v>20732</v>
      </c>
      <c r="F2537" s="314" t="s">
        <v>20732</v>
      </c>
      <c r="G2537" s="314">
        <v>1</v>
      </c>
      <c r="H2537" s="314">
        <v>999999</v>
      </c>
      <c r="I2537" s="314">
        <v>1</v>
      </c>
      <c r="J2537" s="314" t="s">
        <v>20736</v>
      </c>
      <c r="K2537" s="314">
        <v>10</v>
      </c>
      <c r="L2537">
        <v>846</v>
      </c>
    </row>
    <row r="2538" spans="1:12">
      <c r="A2538" s="314"/>
      <c r="B2538" s="314"/>
      <c r="C2538" s="314"/>
      <c r="D2538" s="314"/>
      <c r="E2538" s="314"/>
      <c r="F2538" s="314"/>
      <c r="G2538" s="314"/>
      <c r="H2538" s="314"/>
      <c r="I2538" s="314"/>
      <c r="J2538" s="314"/>
      <c r="K2538" s="314"/>
      <c r="L2538">
        <v>846</v>
      </c>
    </row>
    <row r="2539" spans="1:12">
      <c r="A2539" s="314"/>
      <c r="B2539" s="314"/>
      <c r="C2539" s="314"/>
      <c r="D2539" s="314"/>
      <c r="E2539" s="314"/>
      <c r="F2539" s="314"/>
      <c r="G2539" s="314"/>
      <c r="H2539" s="314"/>
      <c r="I2539" s="314"/>
      <c r="J2539" s="314"/>
      <c r="K2539" s="314"/>
      <c r="L2539">
        <v>846</v>
      </c>
    </row>
    <row r="2540" spans="1:12">
      <c r="A2540" s="314" t="s">
        <v>20736</v>
      </c>
      <c r="B2540" s="314" t="s">
        <v>20732</v>
      </c>
      <c r="C2540" s="314" t="s">
        <v>20732</v>
      </c>
      <c r="D2540" s="314" t="s">
        <v>20732</v>
      </c>
      <c r="E2540" s="314" t="s">
        <v>20732</v>
      </c>
      <c r="F2540" s="314" t="s">
        <v>20732</v>
      </c>
      <c r="G2540" s="314">
        <v>1</v>
      </c>
      <c r="H2540" s="314">
        <v>999999</v>
      </c>
      <c r="I2540" s="314">
        <v>301</v>
      </c>
      <c r="J2540" s="314" t="s">
        <v>20732</v>
      </c>
      <c r="K2540" s="314">
        <v>0</v>
      </c>
      <c r="L2540">
        <v>847</v>
      </c>
    </row>
    <row r="2541" spans="1:12">
      <c r="A2541" s="314"/>
      <c r="B2541" s="314"/>
      <c r="C2541" s="314"/>
      <c r="D2541" s="314"/>
      <c r="E2541" s="314"/>
      <c r="F2541" s="314"/>
      <c r="G2541" s="314"/>
      <c r="H2541" s="314"/>
      <c r="I2541" s="314"/>
      <c r="J2541" s="314"/>
      <c r="K2541" s="314"/>
      <c r="L2541">
        <v>847</v>
      </c>
    </row>
    <row r="2542" spans="1:12">
      <c r="A2542" s="314"/>
      <c r="B2542" s="314"/>
      <c r="C2542" s="314"/>
      <c r="D2542" s="314"/>
      <c r="E2542" s="314"/>
      <c r="F2542" s="314"/>
      <c r="G2542" s="314"/>
      <c r="H2542" s="314"/>
      <c r="I2542" s="314"/>
      <c r="J2542" s="314"/>
      <c r="K2542" s="314"/>
      <c r="L2542">
        <v>847</v>
      </c>
    </row>
    <row r="2543" spans="1:12">
      <c r="A2543" s="314" t="s">
        <v>20732</v>
      </c>
      <c r="B2543" s="314" t="s">
        <v>20732</v>
      </c>
      <c r="C2543" s="314" t="s">
        <v>20732</v>
      </c>
      <c r="D2543" s="314" t="s">
        <v>20732</v>
      </c>
      <c r="E2543" s="314" t="s">
        <v>20732</v>
      </c>
      <c r="F2543" s="314" t="s">
        <v>20732</v>
      </c>
      <c r="G2543" s="314">
        <v>1</v>
      </c>
      <c r="H2543" s="314">
        <v>9999999</v>
      </c>
      <c r="I2543" s="314">
        <v>141</v>
      </c>
      <c r="J2543" s="314" t="s">
        <v>20736</v>
      </c>
      <c r="K2543" s="314">
        <v>10</v>
      </c>
      <c r="L2543">
        <v>848</v>
      </c>
    </row>
    <row r="2544" spans="1:12">
      <c r="A2544" s="314"/>
      <c r="B2544" s="314"/>
      <c r="C2544" s="314"/>
      <c r="D2544" s="314"/>
      <c r="E2544" s="314"/>
      <c r="F2544" s="314"/>
      <c r="G2544" s="314"/>
      <c r="H2544" s="314"/>
      <c r="I2544" s="314"/>
      <c r="J2544" s="314"/>
      <c r="K2544" s="314"/>
      <c r="L2544">
        <v>848</v>
      </c>
    </row>
    <row r="2545" spans="1:12">
      <c r="A2545" s="314"/>
      <c r="B2545" s="314"/>
      <c r="C2545" s="314"/>
      <c r="D2545" s="314"/>
      <c r="E2545" s="314"/>
      <c r="F2545" s="314"/>
      <c r="G2545" s="314"/>
      <c r="H2545" s="314"/>
      <c r="I2545" s="314"/>
      <c r="J2545" s="314"/>
      <c r="K2545" s="314"/>
      <c r="L2545">
        <v>848</v>
      </c>
    </row>
    <row r="2546" spans="1:12">
      <c r="A2546" s="314" t="s">
        <v>20732</v>
      </c>
      <c r="B2546" s="314" t="s">
        <v>20732</v>
      </c>
      <c r="C2546" s="314" t="s">
        <v>20732</v>
      </c>
      <c r="D2546" s="314" t="s">
        <v>20732</v>
      </c>
      <c r="E2546" s="314" t="s">
        <v>20732</v>
      </c>
      <c r="F2546" s="314" t="s">
        <v>20732</v>
      </c>
      <c r="G2546" s="314">
        <v>1</v>
      </c>
      <c r="H2546" s="314">
        <v>9999999</v>
      </c>
      <c r="I2546" s="314">
        <v>281</v>
      </c>
      <c r="J2546" s="314" t="s">
        <v>20736</v>
      </c>
      <c r="K2546" s="314">
        <v>10</v>
      </c>
      <c r="L2546">
        <v>849</v>
      </c>
    </row>
    <row r="2547" spans="1:12">
      <c r="A2547" s="314"/>
      <c r="B2547" s="314"/>
      <c r="C2547" s="314"/>
      <c r="D2547" s="314"/>
      <c r="E2547" s="314"/>
      <c r="F2547" s="314"/>
      <c r="G2547" s="314"/>
      <c r="H2547" s="314"/>
      <c r="I2547" s="314"/>
      <c r="J2547" s="314"/>
      <c r="K2547" s="314"/>
      <c r="L2547">
        <v>849</v>
      </c>
    </row>
    <row r="2548" spans="1:12">
      <c r="A2548" s="314"/>
      <c r="B2548" s="314"/>
      <c r="C2548" s="314"/>
      <c r="D2548" s="314"/>
      <c r="E2548" s="314"/>
      <c r="F2548" s="314"/>
      <c r="G2548" s="314"/>
      <c r="H2548" s="314"/>
      <c r="I2548" s="314"/>
      <c r="J2548" s="314"/>
      <c r="K2548" s="314"/>
      <c r="L2548">
        <v>849</v>
      </c>
    </row>
    <row r="2549" spans="1:12">
      <c r="A2549" s="314" t="s">
        <v>20732</v>
      </c>
      <c r="B2549" s="314" t="s">
        <v>20732</v>
      </c>
      <c r="C2549" s="314" t="s">
        <v>20732</v>
      </c>
      <c r="D2549" s="314" t="s">
        <v>20732</v>
      </c>
      <c r="E2549" s="314" t="s">
        <v>20732</v>
      </c>
      <c r="F2549" s="314" t="s">
        <v>20732</v>
      </c>
      <c r="G2549" s="314">
        <v>1</v>
      </c>
      <c r="H2549" s="314">
        <v>9999999</v>
      </c>
      <c r="I2549" s="314">
        <v>11</v>
      </c>
      <c r="J2549" s="314" t="s">
        <v>20736</v>
      </c>
      <c r="K2549" s="314">
        <v>10</v>
      </c>
      <c r="L2549">
        <v>850</v>
      </c>
    </row>
    <row r="2550" spans="1:12">
      <c r="A2550" s="314"/>
      <c r="B2550" s="314"/>
      <c r="C2550" s="314"/>
      <c r="D2550" s="314"/>
      <c r="E2550" s="314"/>
      <c r="F2550" s="314"/>
      <c r="G2550" s="314"/>
      <c r="H2550" s="314"/>
      <c r="I2550" s="314"/>
      <c r="J2550" s="314"/>
      <c r="K2550" s="314"/>
      <c r="L2550">
        <v>850</v>
      </c>
    </row>
    <row r="2551" spans="1:12">
      <c r="A2551" s="314"/>
      <c r="B2551" s="314"/>
      <c r="C2551" s="314"/>
      <c r="D2551" s="314"/>
      <c r="E2551" s="314"/>
      <c r="F2551" s="314"/>
      <c r="G2551" s="314"/>
      <c r="H2551" s="314"/>
      <c r="I2551" s="314"/>
      <c r="J2551" s="314"/>
      <c r="K2551" s="314"/>
      <c r="L2551">
        <v>850</v>
      </c>
    </row>
    <row r="2552" spans="1:12">
      <c r="A2552" s="314" t="s">
        <v>20732</v>
      </c>
      <c r="B2552" s="314" t="s">
        <v>20732</v>
      </c>
      <c r="C2552" s="314" t="s">
        <v>20732</v>
      </c>
      <c r="D2552" s="314" t="s">
        <v>20732</v>
      </c>
      <c r="E2552" s="314" t="s">
        <v>20732</v>
      </c>
      <c r="F2552" s="314" t="s">
        <v>20732</v>
      </c>
      <c r="G2552" s="314">
        <v>1</v>
      </c>
      <c r="H2552" s="314">
        <v>9999999</v>
      </c>
      <c r="I2552" s="314">
        <v>11</v>
      </c>
      <c r="J2552" s="314" t="s">
        <v>20736</v>
      </c>
      <c r="K2552" s="314">
        <v>10</v>
      </c>
      <c r="L2552">
        <v>851</v>
      </c>
    </row>
    <row r="2553" spans="1:12">
      <c r="A2553" s="314"/>
      <c r="B2553" s="314"/>
      <c r="C2553" s="314"/>
      <c r="D2553" s="314"/>
      <c r="E2553" s="314"/>
      <c r="F2553" s="314"/>
      <c r="G2553" s="314"/>
      <c r="H2553" s="314"/>
      <c r="I2553" s="314"/>
      <c r="J2553" s="314"/>
      <c r="K2553" s="314"/>
      <c r="L2553">
        <v>851</v>
      </c>
    </row>
    <row r="2554" spans="1:12">
      <c r="A2554" s="314"/>
      <c r="B2554" s="314"/>
      <c r="C2554" s="314"/>
      <c r="D2554" s="314"/>
      <c r="E2554" s="314"/>
      <c r="F2554" s="314"/>
      <c r="G2554" s="314"/>
      <c r="H2554" s="314"/>
      <c r="I2554" s="314"/>
      <c r="J2554" s="314"/>
      <c r="K2554" s="314"/>
      <c r="L2554">
        <v>851</v>
      </c>
    </row>
    <row r="2555" spans="1:12">
      <c r="A2555" s="314" t="s">
        <v>20732</v>
      </c>
      <c r="B2555" s="314" t="s">
        <v>20732</v>
      </c>
      <c r="C2555" s="314" t="s">
        <v>20732</v>
      </c>
      <c r="D2555" s="314" t="s">
        <v>20732</v>
      </c>
      <c r="E2555" s="314" t="s">
        <v>20732</v>
      </c>
      <c r="F2555" s="314" t="s">
        <v>20732</v>
      </c>
      <c r="G2555" s="314">
        <v>1</v>
      </c>
      <c r="H2555" s="314">
        <v>9999999</v>
      </c>
      <c r="I2555" s="314">
        <v>1</v>
      </c>
      <c r="J2555" s="314" t="s">
        <v>20736</v>
      </c>
      <c r="K2555" s="314">
        <v>10</v>
      </c>
      <c r="L2555">
        <v>852</v>
      </c>
    </row>
    <row r="2556" spans="1:12">
      <c r="A2556" s="314"/>
      <c r="B2556" s="314"/>
      <c r="C2556" s="314"/>
      <c r="D2556" s="314"/>
      <c r="E2556" s="314"/>
      <c r="F2556" s="314"/>
      <c r="G2556" s="314"/>
      <c r="H2556" s="314"/>
      <c r="I2556" s="314"/>
      <c r="J2556" s="314"/>
      <c r="K2556" s="314"/>
      <c r="L2556">
        <v>852</v>
      </c>
    </row>
    <row r="2557" spans="1:12">
      <c r="A2557" s="314"/>
      <c r="B2557" s="314"/>
      <c r="C2557" s="314"/>
      <c r="D2557" s="314"/>
      <c r="E2557" s="314"/>
      <c r="F2557" s="314"/>
      <c r="G2557" s="314"/>
      <c r="H2557" s="314"/>
      <c r="I2557" s="314"/>
      <c r="J2557" s="314"/>
      <c r="K2557" s="314"/>
      <c r="L2557">
        <v>852</v>
      </c>
    </row>
    <row r="2558" spans="1:12">
      <c r="A2558" s="314" t="s">
        <v>20732</v>
      </c>
      <c r="B2558" s="314" t="s">
        <v>20732</v>
      </c>
      <c r="C2558" s="314" t="s">
        <v>20732</v>
      </c>
      <c r="D2558" s="314" t="s">
        <v>20732</v>
      </c>
      <c r="E2558" s="314" t="s">
        <v>20732</v>
      </c>
      <c r="F2558" s="314" t="s">
        <v>20732</v>
      </c>
      <c r="G2558" s="314">
        <v>1</v>
      </c>
      <c r="H2558" s="314">
        <v>999999</v>
      </c>
      <c r="I2558" s="314">
        <v>1</v>
      </c>
      <c r="J2558" s="314" t="s">
        <v>20736</v>
      </c>
      <c r="K2558" s="314">
        <v>10</v>
      </c>
      <c r="L2558">
        <v>853</v>
      </c>
    </row>
    <row r="2559" spans="1:12">
      <c r="A2559" s="314"/>
      <c r="B2559" s="314"/>
      <c r="C2559" s="314"/>
      <c r="D2559" s="314"/>
      <c r="E2559" s="314"/>
      <c r="F2559" s="314"/>
      <c r="G2559" s="314"/>
      <c r="H2559" s="314"/>
      <c r="I2559" s="314"/>
      <c r="J2559" s="314"/>
      <c r="K2559" s="314"/>
      <c r="L2559">
        <v>853</v>
      </c>
    </row>
    <row r="2560" spans="1:12">
      <c r="A2560" s="314"/>
      <c r="B2560" s="314"/>
      <c r="C2560" s="314"/>
      <c r="D2560" s="314"/>
      <c r="E2560" s="314"/>
      <c r="F2560" s="314"/>
      <c r="G2560" s="314"/>
      <c r="H2560" s="314"/>
      <c r="I2560" s="314"/>
      <c r="J2560" s="314"/>
      <c r="K2560" s="314"/>
      <c r="L2560">
        <v>853</v>
      </c>
    </row>
    <row r="2561" spans="1:12">
      <c r="A2561" s="314" t="s">
        <v>20732</v>
      </c>
      <c r="B2561" s="314" t="s">
        <v>20732</v>
      </c>
      <c r="C2561" s="314" t="s">
        <v>20732</v>
      </c>
      <c r="D2561" s="314" t="s">
        <v>20732</v>
      </c>
      <c r="E2561" s="314" t="s">
        <v>20732</v>
      </c>
      <c r="F2561" s="314" t="s">
        <v>20732</v>
      </c>
      <c r="G2561" s="314">
        <v>1</v>
      </c>
      <c r="H2561" s="314">
        <v>999999</v>
      </c>
      <c r="I2561" s="314">
        <v>1</v>
      </c>
      <c r="J2561" s="314" t="s">
        <v>20736</v>
      </c>
      <c r="K2561" s="314">
        <v>10</v>
      </c>
      <c r="L2561">
        <v>854</v>
      </c>
    </row>
    <row r="2562" spans="1:12">
      <c r="A2562" s="314"/>
      <c r="B2562" s="314"/>
      <c r="C2562" s="314"/>
      <c r="D2562" s="314"/>
      <c r="E2562" s="314"/>
      <c r="F2562" s="314"/>
      <c r="G2562" s="314"/>
      <c r="H2562" s="314"/>
      <c r="I2562" s="314"/>
      <c r="J2562" s="314"/>
      <c r="K2562" s="314"/>
      <c r="L2562">
        <v>854</v>
      </c>
    </row>
    <row r="2563" spans="1:12">
      <c r="A2563" s="314"/>
      <c r="B2563" s="314"/>
      <c r="C2563" s="314"/>
      <c r="D2563" s="314"/>
      <c r="E2563" s="314"/>
      <c r="F2563" s="314"/>
      <c r="G2563" s="314"/>
      <c r="H2563" s="314"/>
      <c r="I2563" s="314"/>
      <c r="J2563" s="314"/>
      <c r="K2563" s="314"/>
      <c r="L2563">
        <v>854</v>
      </c>
    </row>
    <row r="2564" spans="1:12">
      <c r="A2564" s="314" t="s">
        <v>20732</v>
      </c>
      <c r="B2564" s="314" t="s">
        <v>20732</v>
      </c>
      <c r="C2564" s="314" t="s">
        <v>20732</v>
      </c>
      <c r="D2564" s="314" t="s">
        <v>20732</v>
      </c>
      <c r="E2564" s="314" t="s">
        <v>20732</v>
      </c>
      <c r="F2564" s="314" t="s">
        <v>20732</v>
      </c>
      <c r="G2564" s="314">
        <v>1</v>
      </c>
      <c r="H2564" s="314">
        <v>999999</v>
      </c>
      <c r="I2564" s="314">
        <v>1</v>
      </c>
      <c r="J2564" s="314" t="s">
        <v>20736</v>
      </c>
      <c r="K2564" s="314">
        <v>10</v>
      </c>
      <c r="L2564">
        <v>855</v>
      </c>
    </row>
    <row r="2565" spans="1:12">
      <c r="A2565" s="314"/>
      <c r="B2565" s="314"/>
      <c r="C2565" s="314"/>
      <c r="D2565" s="314"/>
      <c r="E2565" s="314"/>
      <c r="F2565" s="314"/>
      <c r="G2565" s="314"/>
      <c r="H2565" s="314"/>
      <c r="I2565" s="314"/>
      <c r="J2565" s="314"/>
      <c r="K2565" s="314"/>
      <c r="L2565">
        <v>855</v>
      </c>
    </row>
    <row r="2566" spans="1:12">
      <c r="A2566" s="314"/>
      <c r="B2566" s="314"/>
      <c r="C2566" s="314"/>
      <c r="D2566" s="314"/>
      <c r="E2566" s="314"/>
      <c r="F2566" s="314"/>
      <c r="G2566" s="314"/>
      <c r="H2566" s="314"/>
      <c r="I2566" s="314"/>
      <c r="J2566" s="314"/>
      <c r="K2566" s="314"/>
      <c r="L2566">
        <v>855</v>
      </c>
    </row>
    <row r="2567" spans="1:12">
      <c r="A2567" s="314" t="s">
        <v>20732</v>
      </c>
      <c r="B2567" s="314" t="s">
        <v>20732</v>
      </c>
      <c r="C2567" s="314" t="s">
        <v>20732</v>
      </c>
      <c r="D2567" s="314" t="s">
        <v>20732</v>
      </c>
      <c r="E2567" s="314" t="s">
        <v>20732</v>
      </c>
      <c r="F2567" s="314" t="s">
        <v>20732</v>
      </c>
      <c r="G2567" s="314">
        <v>1</v>
      </c>
      <c r="H2567" s="314">
        <v>999999</v>
      </c>
      <c r="I2567" s="314">
        <v>1</v>
      </c>
      <c r="J2567" s="314" t="s">
        <v>20736</v>
      </c>
      <c r="K2567" s="314">
        <v>10</v>
      </c>
      <c r="L2567">
        <v>856</v>
      </c>
    </row>
    <row r="2568" spans="1:12">
      <c r="A2568" s="314"/>
      <c r="B2568" s="314"/>
      <c r="C2568" s="314"/>
      <c r="D2568" s="314"/>
      <c r="E2568" s="314"/>
      <c r="F2568" s="314"/>
      <c r="G2568" s="314"/>
      <c r="H2568" s="314"/>
      <c r="I2568" s="314"/>
      <c r="J2568" s="314"/>
      <c r="K2568" s="314"/>
      <c r="L2568">
        <v>856</v>
      </c>
    </row>
    <row r="2569" spans="1:12">
      <c r="A2569" s="314"/>
      <c r="B2569" s="314"/>
      <c r="C2569" s="314"/>
      <c r="D2569" s="314"/>
      <c r="E2569" s="314"/>
      <c r="F2569" s="314"/>
      <c r="G2569" s="314"/>
      <c r="H2569" s="314"/>
      <c r="I2569" s="314"/>
      <c r="J2569" s="314"/>
      <c r="K2569" s="314"/>
      <c r="L2569">
        <v>856</v>
      </c>
    </row>
    <row r="2570" spans="1:12">
      <c r="A2570" s="314" t="s">
        <v>20732</v>
      </c>
      <c r="B2570" s="314" t="s">
        <v>20732</v>
      </c>
      <c r="C2570" s="314" t="s">
        <v>20732</v>
      </c>
      <c r="D2570" s="314" t="s">
        <v>20732</v>
      </c>
      <c r="E2570" s="314" t="s">
        <v>20732</v>
      </c>
      <c r="F2570" s="314" t="s">
        <v>20732</v>
      </c>
      <c r="G2570" s="314">
        <v>1</v>
      </c>
      <c r="H2570" s="314">
        <v>9999</v>
      </c>
      <c r="I2570" s="314">
        <v>1</v>
      </c>
      <c r="J2570" s="314" t="s">
        <v>20736</v>
      </c>
      <c r="K2570" s="314">
        <v>10</v>
      </c>
      <c r="L2570">
        <v>857</v>
      </c>
    </row>
    <row r="2571" spans="1:12">
      <c r="A2571" s="314"/>
      <c r="B2571" s="314"/>
      <c r="C2571" s="314"/>
      <c r="D2571" s="314"/>
      <c r="E2571" s="314"/>
      <c r="F2571" s="314"/>
      <c r="G2571" s="314"/>
      <c r="H2571" s="314"/>
      <c r="I2571" s="314"/>
      <c r="J2571" s="314"/>
      <c r="K2571" s="314"/>
      <c r="L2571">
        <v>857</v>
      </c>
    </row>
    <row r="2572" spans="1:12">
      <c r="A2572" s="314"/>
      <c r="B2572" s="314"/>
      <c r="C2572" s="314"/>
      <c r="D2572" s="314"/>
      <c r="E2572" s="314"/>
      <c r="F2572" s="314"/>
      <c r="G2572" s="314"/>
      <c r="H2572" s="314"/>
      <c r="I2572" s="314"/>
      <c r="J2572" s="314"/>
      <c r="K2572" s="314"/>
      <c r="L2572">
        <v>857</v>
      </c>
    </row>
    <row r="2573" spans="1:12">
      <c r="A2573" s="314" t="s">
        <v>20732</v>
      </c>
      <c r="B2573" s="314" t="s">
        <v>20732</v>
      </c>
      <c r="C2573" s="314" t="s">
        <v>20732</v>
      </c>
      <c r="D2573" s="314" t="s">
        <v>20732</v>
      </c>
      <c r="E2573" s="314" t="s">
        <v>20732</v>
      </c>
      <c r="F2573" s="314" t="s">
        <v>20732</v>
      </c>
      <c r="G2573" s="314">
        <v>1</v>
      </c>
      <c r="H2573" s="314">
        <v>999999</v>
      </c>
      <c r="I2573" s="314">
        <v>1</v>
      </c>
      <c r="J2573" s="314" t="s">
        <v>20736</v>
      </c>
      <c r="K2573" s="314">
        <v>10</v>
      </c>
      <c r="L2573">
        <v>858</v>
      </c>
    </row>
    <row r="2574" spans="1:12">
      <c r="A2574" s="314"/>
      <c r="B2574" s="314"/>
      <c r="C2574" s="314"/>
      <c r="D2574" s="314"/>
      <c r="E2574" s="314"/>
      <c r="F2574" s="314"/>
      <c r="G2574" s="314"/>
      <c r="H2574" s="314"/>
      <c r="I2574" s="314"/>
      <c r="J2574" s="314"/>
      <c r="K2574" s="314"/>
      <c r="L2574">
        <v>858</v>
      </c>
    </row>
    <row r="2575" spans="1:12">
      <c r="A2575" s="314"/>
      <c r="B2575" s="314"/>
      <c r="C2575" s="314"/>
      <c r="D2575" s="314"/>
      <c r="E2575" s="314"/>
      <c r="F2575" s="314"/>
      <c r="G2575" s="314"/>
      <c r="H2575" s="314"/>
      <c r="I2575" s="314"/>
      <c r="J2575" s="314"/>
      <c r="K2575" s="314"/>
      <c r="L2575">
        <v>858</v>
      </c>
    </row>
    <row r="2576" spans="1:12">
      <c r="A2576" s="314" t="s">
        <v>20732</v>
      </c>
      <c r="B2576" s="314" t="s">
        <v>20732</v>
      </c>
      <c r="C2576" s="314" t="s">
        <v>20732</v>
      </c>
      <c r="D2576" s="314" t="s">
        <v>20732</v>
      </c>
      <c r="E2576" s="314" t="s">
        <v>20732</v>
      </c>
      <c r="F2576" s="314" t="s">
        <v>20732</v>
      </c>
      <c r="G2576" s="314">
        <v>1</v>
      </c>
      <c r="H2576" s="314">
        <v>999999</v>
      </c>
      <c r="I2576" s="314">
        <v>1</v>
      </c>
      <c r="J2576" s="314" t="s">
        <v>20736</v>
      </c>
      <c r="K2576" s="314">
        <v>10</v>
      </c>
      <c r="L2576">
        <v>859</v>
      </c>
    </row>
    <row r="2577" spans="1:12">
      <c r="A2577" s="314"/>
      <c r="B2577" s="314"/>
      <c r="C2577" s="314"/>
      <c r="D2577" s="314"/>
      <c r="E2577" s="314"/>
      <c r="F2577" s="314"/>
      <c r="G2577" s="314"/>
      <c r="H2577" s="314"/>
      <c r="I2577" s="314"/>
      <c r="J2577" s="314"/>
      <c r="K2577" s="314"/>
      <c r="L2577">
        <v>859</v>
      </c>
    </row>
    <row r="2578" spans="1:12">
      <c r="A2578" s="314"/>
      <c r="B2578" s="314"/>
      <c r="C2578" s="314"/>
      <c r="D2578" s="314"/>
      <c r="E2578" s="314"/>
      <c r="F2578" s="314"/>
      <c r="G2578" s="314"/>
      <c r="H2578" s="314"/>
      <c r="I2578" s="314"/>
      <c r="J2578" s="314"/>
      <c r="K2578" s="314"/>
      <c r="L2578">
        <v>859</v>
      </c>
    </row>
    <row r="2579" spans="1:12">
      <c r="A2579" s="314" t="s">
        <v>20732</v>
      </c>
      <c r="B2579" s="314" t="s">
        <v>20732</v>
      </c>
      <c r="C2579" s="314" t="s">
        <v>20732</v>
      </c>
      <c r="D2579" s="314" t="s">
        <v>20732</v>
      </c>
      <c r="E2579" s="314" t="s">
        <v>20732</v>
      </c>
      <c r="F2579" s="314" t="s">
        <v>20732</v>
      </c>
      <c r="G2579" s="314">
        <v>1</v>
      </c>
      <c r="H2579" s="314">
        <v>999999</v>
      </c>
      <c r="I2579" s="314">
        <v>1</v>
      </c>
      <c r="J2579" s="314" t="s">
        <v>20736</v>
      </c>
      <c r="K2579" s="314">
        <v>10</v>
      </c>
      <c r="L2579">
        <v>860</v>
      </c>
    </row>
    <row r="2580" spans="1:12">
      <c r="A2580" s="314"/>
      <c r="B2580" s="314"/>
      <c r="C2580" s="314"/>
      <c r="D2580" s="314"/>
      <c r="E2580" s="314"/>
      <c r="F2580" s="314"/>
      <c r="G2580" s="314"/>
      <c r="H2580" s="314"/>
      <c r="I2580" s="314"/>
      <c r="J2580" s="314"/>
      <c r="K2580" s="314"/>
      <c r="L2580">
        <v>860</v>
      </c>
    </row>
    <row r="2581" spans="1:12">
      <c r="A2581" s="314"/>
      <c r="B2581" s="314"/>
      <c r="C2581" s="314"/>
      <c r="D2581" s="314"/>
      <c r="E2581" s="314"/>
      <c r="F2581" s="314"/>
      <c r="G2581" s="314"/>
      <c r="H2581" s="314"/>
      <c r="I2581" s="314"/>
      <c r="J2581" s="314"/>
      <c r="K2581" s="314"/>
      <c r="L2581">
        <v>860</v>
      </c>
    </row>
    <row r="2582" spans="1:12">
      <c r="A2582" s="314" t="s">
        <v>20732</v>
      </c>
      <c r="B2582" s="314" t="s">
        <v>20732</v>
      </c>
      <c r="C2582" s="314" t="s">
        <v>20732</v>
      </c>
      <c r="D2582" s="314" t="s">
        <v>20732</v>
      </c>
      <c r="E2582" s="314" t="s">
        <v>20732</v>
      </c>
      <c r="F2582" s="314" t="s">
        <v>20732</v>
      </c>
      <c r="G2582" s="314">
        <v>1</v>
      </c>
      <c r="H2582" s="314">
        <v>99999</v>
      </c>
      <c r="I2582" s="314">
        <v>1</v>
      </c>
      <c r="J2582" s="314" t="s">
        <v>20736</v>
      </c>
      <c r="K2582" s="314">
        <v>10</v>
      </c>
      <c r="L2582">
        <v>861</v>
      </c>
    </row>
    <row r="2583" spans="1:12">
      <c r="A2583" s="314"/>
      <c r="B2583" s="314"/>
      <c r="C2583" s="314"/>
      <c r="D2583" s="314"/>
      <c r="E2583" s="314"/>
      <c r="F2583" s="314"/>
      <c r="G2583" s="314"/>
      <c r="H2583" s="314"/>
      <c r="I2583" s="314"/>
      <c r="J2583" s="314"/>
      <c r="K2583" s="314"/>
      <c r="L2583">
        <v>861</v>
      </c>
    </row>
    <row r="2584" spans="1:12">
      <c r="A2584" s="314"/>
      <c r="B2584" s="314"/>
      <c r="C2584" s="314"/>
      <c r="D2584" s="314"/>
      <c r="E2584" s="314"/>
      <c r="F2584" s="314"/>
      <c r="G2584" s="314"/>
      <c r="H2584" s="314"/>
      <c r="I2584" s="314"/>
      <c r="J2584" s="314"/>
      <c r="K2584" s="314"/>
      <c r="L2584">
        <v>861</v>
      </c>
    </row>
    <row r="2585" spans="1:12">
      <c r="A2585" s="314" t="s">
        <v>20732</v>
      </c>
      <c r="B2585" s="314" t="s">
        <v>20732</v>
      </c>
      <c r="C2585" s="314" t="s">
        <v>20732</v>
      </c>
      <c r="D2585" s="314" t="s">
        <v>20732</v>
      </c>
      <c r="E2585" s="314" t="s">
        <v>20732</v>
      </c>
      <c r="F2585" s="314" t="s">
        <v>20732</v>
      </c>
      <c r="G2585" s="314">
        <v>1</v>
      </c>
      <c r="H2585" s="314">
        <v>99999</v>
      </c>
      <c r="I2585" s="314">
        <v>1</v>
      </c>
      <c r="J2585" s="314" t="s">
        <v>20736</v>
      </c>
      <c r="K2585" s="314">
        <v>10</v>
      </c>
      <c r="L2585">
        <v>862</v>
      </c>
    </row>
    <row r="2586" spans="1:12">
      <c r="A2586" s="314"/>
      <c r="B2586" s="314"/>
      <c r="C2586" s="314"/>
      <c r="D2586" s="314"/>
      <c r="E2586" s="314"/>
      <c r="F2586" s="314"/>
      <c r="G2586" s="314"/>
      <c r="H2586" s="314"/>
      <c r="I2586" s="314"/>
      <c r="J2586" s="314"/>
      <c r="K2586" s="314"/>
      <c r="L2586">
        <v>862</v>
      </c>
    </row>
    <row r="2587" spans="1:12">
      <c r="A2587" s="314"/>
      <c r="B2587" s="314"/>
      <c r="C2587" s="314"/>
      <c r="D2587" s="314"/>
      <c r="E2587" s="314"/>
      <c r="F2587" s="314"/>
      <c r="G2587" s="314"/>
      <c r="H2587" s="314"/>
      <c r="I2587" s="314"/>
      <c r="J2587" s="314"/>
      <c r="K2587" s="314"/>
      <c r="L2587">
        <v>862</v>
      </c>
    </row>
    <row r="2588" spans="1:12">
      <c r="A2588" s="314" t="s">
        <v>20732</v>
      </c>
      <c r="B2588" s="314" t="s">
        <v>20732</v>
      </c>
      <c r="C2588" s="314" t="s">
        <v>20732</v>
      </c>
      <c r="D2588" s="314" t="s">
        <v>20732</v>
      </c>
      <c r="E2588" s="314" t="s">
        <v>20732</v>
      </c>
      <c r="F2588" s="314" t="s">
        <v>20732</v>
      </c>
      <c r="G2588" s="314">
        <v>1</v>
      </c>
      <c r="H2588" s="314">
        <v>999999</v>
      </c>
      <c r="I2588" s="314">
        <v>1</v>
      </c>
      <c r="J2588" s="314" t="s">
        <v>20736</v>
      </c>
      <c r="K2588" s="314">
        <v>10</v>
      </c>
      <c r="L2588">
        <v>863</v>
      </c>
    </row>
    <row r="2589" spans="1:12">
      <c r="A2589" s="314"/>
      <c r="B2589" s="314"/>
      <c r="C2589" s="314"/>
      <c r="D2589" s="314"/>
      <c r="E2589" s="314"/>
      <c r="F2589" s="314"/>
      <c r="G2589" s="314"/>
      <c r="H2589" s="314"/>
      <c r="I2589" s="314"/>
      <c r="J2589" s="314"/>
      <c r="K2589" s="314"/>
      <c r="L2589">
        <v>863</v>
      </c>
    </row>
    <row r="2590" spans="1:12">
      <c r="A2590" s="314"/>
      <c r="B2590" s="314"/>
      <c r="C2590" s="314"/>
      <c r="D2590" s="314"/>
      <c r="E2590" s="314"/>
      <c r="F2590" s="314"/>
      <c r="G2590" s="314"/>
      <c r="H2590" s="314"/>
      <c r="I2590" s="314"/>
      <c r="J2590" s="314"/>
      <c r="K2590" s="314"/>
      <c r="L2590">
        <v>863</v>
      </c>
    </row>
    <row r="2591" spans="1:12">
      <c r="A2591" s="314" t="s">
        <v>20732</v>
      </c>
      <c r="B2591" s="314" t="s">
        <v>20732</v>
      </c>
      <c r="C2591" s="314" t="s">
        <v>20732</v>
      </c>
      <c r="D2591" s="314" t="s">
        <v>20732</v>
      </c>
      <c r="E2591" s="314" t="s">
        <v>20732</v>
      </c>
      <c r="F2591" s="314" t="s">
        <v>20732</v>
      </c>
      <c r="G2591" s="314">
        <v>1</v>
      </c>
      <c r="H2591" s="314">
        <v>999999</v>
      </c>
      <c r="I2591" s="314">
        <v>1</v>
      </c>
      <c r="J2591" s="314" t="s">
        <v>20736</v>
      </c>
      <c r="K2591" s="314">
        <v>10</v>
      </c>
      <c r="L2591">
        <v>864</v>
      </c>
    </row>
    <row r="2592" spans="1:12">
      <c r="A2592" s="314"/>
      <c r="B2592" s="314"/>
      <c r="C2592" s="314"/>
      <c r="D2592" s="314"/>
      <c r="E2592" s="314"/>
      <c r="F2592" s="314"/>
      <c r="G2592" s="314"/>
      <c r="H2592" s="314"/>
      <c r="I2592" s="314"/>
      <c r="J2592" s="314"/>
      <c r="K2592" s="314"/>
      <c r="L2592">
        <v>864</v>
      </c>
    </row>
    <row r="2593" spans="1:12">
      <c r="A2593" s="314"/>
      <c r="B2593" s="314"/>
      <c r="C2593" s="314"/>
      <c r="D2593" s="314"/>
      <c r="E2593" s="314"/>
      <c r="F2593" s="314"/>
      <c r="G2593" s="314"/>
      <c r="H2593" s="314"/>
      <c r="I2593" s="314"/>
      <c r="J2593" s="314"/>
      <c r="K2593" s="314"/>
      <c r="L2593">
        <v>864</v>
      </c>
    </row>
    <row r="2594" spans="1:12">
      <c r="A2594" s="314" t="s">
        <v>20732</v>
      </c>
      <c r="B2594" s="314" t="s">
        <v>20732</v>
      </c>
      <c r="C2594" s="314" t="s">
        <v>20732</v>
      </c>
      <c r="D2594" s="314" t="s">
        <v>20732</v>
      </c>
      <c r="E2594" s="314" t="s">
        <v>20732</v>
      </c>
      <c r="F2594" s="314" t="s">
        <v>20732</v>
      </c>
      <c r="G2594" s="314">
        <v>1</v>
      </c>
      <c r="H2594" s="314">
        <v>999999</v>
      </c>
      <c r="I2594" s="314">
        <v>1</v>
      </c>
      <c r="J2594" s="314" t="s">
        <v>20736</v>
      </c>
      <c r="K2594" s="314">
        <v>10</v>
      </c>
      <c r="L2594">
        <v>865</v>
      </c>
    </row>
    <row r="2595" spans="1:12">
      <c r="A2595" s="314"/>
      <c r="B2595" s="314"/>
      <c r="C2595" s="314"/>
      <c r="D2595" s="314"/>
      <c r="E2595" s="314"/>
      <c r="F2595" s="314"/>
      <c r="G2595" s="314"/>
      <c r="H2595" s="314"/>
      <c r="I2595" s="314"/>
      <c r="J2595" s="314"/>
      <c r="K2595" s="314"/>
      <c r="L2595">
        <v>865</v>
      </c>
    </row>
    <row r="2596" spans="1:12">
      <c r="A2596" s="314"/>
      <c r="B2596" s="314"/>
      <c r="C2596" s="314"/>
      <c r="D2596" s="314"/>
      <c r="E2596" s="314"/>
      <c r="F2596" s="314"/>
      <c r="G2596" s="314"/>
      <c r="H2596" s="314"/>
      <c r="I2596" s="314"/>
      <c r="J2596" s="314"/>
      <c r="K2596" s="314"/>
      <c r="L2596">
        <v>865</v>
      </c>
    </row>
    <row r="2597" spans="1:12">
      <c r="A2597" s="314" t="s">
        <v>20732</v>
      </c>
      <c r="B2597" s="314" t="s">
        <v>20732</v>
      </c>
      <c r="C2597" s="314" t="s">
        <v>20732</v>
      </c>
      <c r="D2597" s="314" t="s">
        <v>20732</v>
      </c>
      <c r="E2597" s="314" t="s">
        <v>20732</v>
      </c>
      <c r="F2597" s="314" t="s">
        <v>20732</v>
      </c>
      <c r="G2597" s="314">
        <v>1</v>
      </c>
      <c r="H2597" s="314">
        <v>99999</v>
      </c>
      <c r="I2597" s="314">
        <v>1</v>
      </c>
      <c r="J2597" s="314" t="s">
        <v>20736</v>
      </c>
      <c r="K2597" s="314">
        <v>10</v>
      </c>
      <c r="L2597">
        <v>866</v>
      </c>
    </row>
    <row r="2598" spans="1:12">
      <c r="A2598" s="314"/>
      <c r="B2598" s="314"/>
      <c r="C2598" s="314"/>
      <c r="D2598" s="314"/>
      <c r="E2598" s="314"/>
      <c r="F2598" s="314"/>
      <c r="G2598" s="314"/>
      <c r="H2598" s="314"/>
      <c r="I2598" s="314"/>
      <c r="J2598" s="314"/>
      <c r="K2598" s="314"/>
      <c r="L2598">
        <v>866</v>
      </c>
    </row>
    <row r="2599" spans="1:12">
      <c r="A2599" s="314"/>
      <c r="B2599" s="314"/>
      <c r="C2599" s="314"/>
      <c r="D2599" s="314"/>
      <c r="E2599" s="314"/>
      <c r="F2599" s="314"/>
      <c r="G2599" s="314"/>
      <c r="H2599" s="314"/>
      <c r="I2599" s="314"/>
      <c r="J2599" s="314"/>
      <c r="K2599" s="314"/>
      <c r="L2599">
        <v>866</v>
      </c>
    </row>
    <row r="2600" spans="1:12">
      <c r="A2600" s="314" t="s">
        <v>20732</v>
      </c>
      <c r="B2600" s="314" t="s">
        <v>20732</v>
      </c>
      <c r="C2600" s="314" t="s">
        <v>20732</v>
      </c>
      <c r="D2600" s="314" t="s">
        <v>20732</v>
      </c>
      <c r="E2600" s="314" t="s">
        <v>20732</v>
      </c>
      <c r="F2600" s="314" t="s">
        <v>20732</v>
      </c>
      <c r="G2600" s="314">
        <v>1</v>
      </c>
      <c r="H2600" s="314">
        <v>99999</v>
      </c>
      <c r="I2600" s="314">
        <v>1</v>
      </c>
      <c r="J2600" s="314" t="s">
        <v>20736</v>
      </c>
      <c r="K2600" s="314">
        <v>10</v>
      </c>
      <c r="L2600">
        <v>867</v>
      </c>
    </row>
    <row r="2601" spans="1:12">
      <c r="A2601" s="314"/>
      <c r="B2601" s="314"/>
      <c r="C2601" s="314"/>
      <c r="D2601" s="314"/>
      <c r="E2601" s="314"/>
      <c r="F2601" s="314"/>
      <c r="G2601" s="314"/>
      <c r="H2601" s="314"/>
      <c r="I2601" s="314"/>
      <c r="J2601" s="314"/>
      <c r="K2601" s="314"/>
      <c r="L2601">
        <v>867</v>
      </c>
    </row>
    <row r="2602" spans="1:12">
      <c r="A2602" s="314"/>
      <c r="B2602" s="314"/>
      <c r="C2602" s="314"/>
      <c r="D2602" s="314"/>
      <c r="E2602" s="314"/>
      <c r="F2602" s="314"/>
      <c r="G2602" s="314"/>
      <c r="H2602" s="314"/>
      <c r="I2602" s="314"/>
      <c r="J2602" s="314"/>
      <c r="K2602" s="314"/>
      <c r="L2602">
        <v>867</v>
      </c>
    </row>
    <row r="2603" spans="1:12">
      <c r="A2603" s="314" t="s">
        <v>20732</v>
      </c>
      <c r="B2603" s="314" t="s">
        <v>20732</v>
      </c>
      <c r="C2603" s="314" t="s">
        <v>20732</v>
      </c>
      <c r="D2603" s="314" t="s">
        <v>20732</v>
      </c>
      <c r="E2603" s="314" t="s">
        <v>20732</v>
      </c>
      <c r="F2603" s="314" t="s">
        <v>20732</v>
      </c>
      <c r="G2603" s="314">
        <v>1</v>
      </c>
      <c r="H2603" s="314">
        <v>9999</v>
      </c>
      <c r="I2603" s="314">
        <v>1</v>
      </c>
      <c r="J2603" s="314" t="s">
        <v>20736</v>
      </c>
      <c r="K2603" s="314">
        <v>10</v>
      </c>
      <c r="L2603">
        <v>868</v>
      </c>
    </row>
    <row r="2604" spans="1:12">
      <c r="A2604" s="314"/>
      <c r="B2604" s="314"/>
      <c r="C2604" s="314"/>
      <c r="D2604" s="314"/>
      <c r="E2604" s="314"/>
      <c r="F2604" s="314"/>
      <c r="G2604" s="314"/>
      <c r="H2604" s="314"/>
      <c r="I2604" s="314"/>
      <c r="J2604" s="314"/>
      <c r="K2604" s="314"/>
      <c r="L2604">
        <v>868</v>
      </c>
    </row>
    <row r="2605" spans="1:12">
      <c r="A2605" s="314"/>
      <c r="B2605" s="314"/>
      <c r="C2605" s="314"/>
      <c r="D2605" s="314"/>
      <c r="E2605" s="314"/>
      <c r="F2605" s="314"/>
      <c r="G2605" s="314"/>
      <c r="H2605" s="314"/>
      <c r="I2605" s="314"/>
      <c r="J2605" s="314"/>
      <c r="K2605" s="314"/>
      <c r="L2605">
        <v>868</v>
      </c>
    </row>
    <row r="2606" spans="1:12">
      <c r="A2606" s="314" t="s">
        <v>20732</v>
      </c>
      <c r="B2606" s="314" t="s">
        <v>20732</v>
      </c>
      <c r="C2606" s="314" t="s">
        <v>20732</v>
      </c>
      <c r="D2606" s="314" t="s">
        <v>20732</v>
      </c>
      <c r="E2606" s="314" t="s">
        <v>20732</v>
      </c>
      <c r="F2606" s="314" t="s">
        <v>20732</v>
      </c>
      <c r="G2606" s="314">
        <v>1</v>
      </c>
      <c r="H2606" s="314">
        <v>999999</v>
      </c>
      <c r="I2606" s="314">
        <v>1</v>
      </c>
      <c r="J2606" s="314" t="s">
        <v>20736</v>
      </c>
      <c r="K2606" s="314">
        <v>10</v>
      </c>
      <c r="L2606">
        <v>869</v>
      </c>
    </row>
    <row r="2607" spans="1:12">
      <c r="A2607" s="314"/>
      <c r="B2607" s="314"/>
      <c r="C2607" s="314"/>
      <c r="D2607" s="314"/>
      <c r="E2607" s="314"/>
      <c r="F2607" s="314"/>
      <c r="G2607" s="314"/>
      <c r="H2607" s="314"/>
      <c r="I2607" s="314"/>
      <c r="J2607" s="314"/>
      <c r="K2607" s="314"/>
      <c r="L2607">
        <v>869</v>
      </c>
    </row>
    <row r="2608" spans="1:12">
      <c r="A2608" s="314"/>
      <c r="B2608" s="314"/>
      <c r="C2608" s="314"/>
      <c r="D2608" s="314"/>
      <c r="E2608" s="314"/>
      <c r="F2608" s="314"/>
      <c r="G2608" s="314"/>
      <c r="H2608" s="314"/>
      <c r="I2608" s="314"/>
      <c r="J2608" s="314"/>
      <c r="K2608" s="314"/>
      <c r="L2608">
        <v>869</v>
      </c>
    </row>
    <row r="2609" spans="1:12">
      <c r="A2609" s="314" t="s">
        <v>20732</v>
      </c>
      <c r="B2609" s="314" t="s">
        <v>20732</v>
      </c>
      <c r="C2609" s="314" t="s">
        <v>20732</v>
      </c>
      <c r="D2609" s="314" t="s">
        <v>20732</v>
      </c>
      <c r="E2609" s="314" t="s">
        <v>20732</v>
      </c>
      <c r="F2609" s="314" t="s">
        <v>20732</v>
      </c>
      <c r="G2609" s="314">
        <v>1</v>
      </c>
      <c r="H2609" s="314">
        <v>999999</v>
      </c>
      <c r="I2609" s="314">
        <v>1</v>
      </c>
      <c r="J2609" s="314" t="s">
        <v>20736</v>
      </c>
      <c r="K2609" s="314">
        <v>10</v>
      </c>
      <c r="L2609">
        <v>870</v>
      </c>
    </row>
    <row r="2610" spans="1:12">
      <c r="A2610" s="314"/>
      <c r="B2610" s="314"/>
      <c r="C2610" s="314"/>
      <c r="D2610" s="314"/>
      <c r="E2610" s="314"/>
      <c r="F2610" s="314"/>
      <c r="G2610" s="314"/>
      <c r="H2610" s="314"/>
      <c r="I2610" s="314"/>
      <c r="J2610" s="314"/>
      <c r="K2610" s="314"/>
      <c r="L2610">
        <v>870</v>
      </c>
    </row>
    <row r="2611" spans="1:12">
      <c r="A2611" s="314"/>
      <c r="B2611" s="314"/>
      <c r="C2611" s="314"/>
      <c r="D2611" s="314"/>
      <c r="E2611" s="314"/>
      <c r="F2611" s="314"/>
      <c r="G2611" s="314"/>
      <c r="H2611" s="314"/>
      <c r="I2611" s="314"/>
      <c r="J2611" s="314"/>
      <c r="K2611" s="314"/>
      <c r="L2611">
        <v>870</v>
      </c>
    </row>
    <row r="2612" spans="1:12">
      <c r="A2612" s="314" t="s">
        <v>20732</v>
      </c>
      <c r="B2612" s="314" t="s">
        <v>20732</v>
      </c>
      <c r="C2612" s="314" t="s">
        <v>20732</v>
      </c>
      <c r="D2612" s="314" t="s">
        <v>20732</v>
      </c>
      <c r="E2612" s="314" t="s">
        <v>20732</v>
      </c>
      <c r="F2612" s="314" t="s">
        <v>20732</v>
      </c>
      <c r="G2612" s="314">
        <v>1</v>
      </c>
      <c r="H2612" s="314">
        <v>999999</v>
      </c>
      <c r="I2612" s="314">
        <v>1</v>
      </c>
      <c r="J2612" s="314" t="s">
        <v>20736</v>
      </c>
      <c r="K2612" s="314">
        <v>10</v>
      </c>
      <c r="L2612">
        <v>871</v>
      </c>
    </row>
    <row r="2613" spans="1:12">
      <c r="A2613" s="314"/>
      <c r="B2613" s="314"/>
      <c r="C2613" s="314"/>
      <c r="D2613" s="314"/>
      <c r="E2613" s="314"/>
      <c r="F2613" s="314"/>
      <c r="G2613" s="314"/>
      <c r="H2613" s="314"/>
      <c r="I2613" s="314"/>
      <c r="J2613" s="314"/>
      <c r="K2613" s="314"/>
      <c r="L2613">
        <v>871</v>
      </c>
    </row>
    <row r="2614" spans="1:12">
      <c r="A2614" s="314"/>
      <c r="B2614" s="314"/>
      <c r="C2614" s="314"/>
      <c r="D2614" s="314"/>
      <c r="E2614" s="314"/>
      <c r="F2614" s="314"/>
      <c r="G2614" s="314"/>
      <c r="H2614" s="314"/>
      <c r="I2614" s="314"/>
      <c r="J2614" s="314"/>
      <c r="K2614" s="314"/>
      <c r="L2614">
        <v>871</v>
      </c>
    </row>
    <row r="2615" spans="1:12">
      <c r="A2615" s="314" t="s">
        <v>20732</v>
      </c>
      <c r="B2615" s="314" t="s">
        <v>20732</v>
      </c>
      <c r="C2615" s="314" t="s">
        <v>20732</v>
      </c>
      <c r="D2615" s="314" t="s">
        <v>20732</v>
      </c>
      <c r="E2615" s="314" t="s">
        <v>20732</v>
      </c>
      <c r="F2615" s="314" t="s">
        <v>20732</v>
      </c>
      <c r="G2615" s="314">
        <v>1</v>
      </c>
      <c r="H2615" s="314">
        <v>999999</v>
      </c>
      <c r="I2615" s="314">
        <v>1</v>
      </c>
      <c r="J2615" s="314" t="s">
        <v>20736</v>
      </c>
      <c r="K2615" s="314">
        <v>10</v>
      </c>
      <c r="L2615">
        <v>872</v>
      </c>
    </row>
    <row r="2616" spans="1:12">
      <c r="A2616" s="314"/>
      <c r="B2616" s="314"/>
      <c r="C2616" s="314"/>
      <c r="D2616" s="314"/>
      <c r="E2616" s="314"/>
      <c r="F2616" s="314"/>
      <c r="G2616" s="314"/>
      <c r="H2616" s="314"/>
      <c r="I2616" s="314"/>
      <c r="J2616" s="314"/>
      <c r="K2616" s="314"/>
      <c r="L2616">
        <v>872</v>
      </c>
    </row>
    <row r="2617" spans="1:12">
      <c r="A2617" s="314"/>
      <c r="B2617" s="314"/>
      <c r="C2617" s="314"/>
      <c r="D2617" s="314"/>
      <c r="E2617" s="314"/>
      <c r="F2617" s="314"/>
      <c r="G2617" s="314"/>
      <c r="H2617" s="314"/>
      <c r="I2617" s="314"/>
      <c r="J2617" s="314"/>
      <c r="K2617" s="314"/>
      <c r="L2617">
        <v>872</v>
      </c>
    </row>
    <row r="2618" spans="1:12">
      <c r="A2618" s="314" t="s">
        <v>20732</v>
      </c>
      <c r="B2618" s="314" t="s">
        <v>20732</v>
      </c>
      <c r="C2618" s="314" t="s">
        <v>20732</v>
      </c>
      <c r="D2618" s="314" t="s">
        <v>20732</v>
      </c>
      <c r="E2618" s="314" t="s">
        <v>20732</v>
      </c>
      <c r="F2618" s="314" t="s">
        <v>20732</v>
      </c>
      <c r="G2618" s="314">
        <v>1</v>
      </c>
      <c r="H2618" s="314">
        <v>999999</v>
      </c>
      <c r="I2618" s="314">
        <v>1</v>
      </c>
      <c r="J2618" s="314" t="s">
        <v>20736</v>
      </c>
      <c r="K2618" s="314">
        <v>10</v>
      </c>
      <c r="L2618">
        <v>873</v>
      </c>
    </row>
    <row r="2619" spans="1:12">
      <c r="A2619" s="314"/>
      <c r="B2619" s="314"/>
      <c r="C2619" s="314"/>
      <c r="D2619" s="314"/>
      <c r="E2619" s="314"/>
      <c r="F2619" s="314"/>
      <c r="G2619" s="314"/>
      <c r="H2619" s="314"/>
      <c r="I2619" s="314"/>
      <c r="J2619" s="314"/>
      <c r="K2619" s="314"/>
      <c r="L2619">
        <v>873</v>
      </c>
    </row>
    <row r="2620" spans="1:12">
      <c r="A2620" s="314"/>
      <c r="B2620" s="314"/>
      <c r="C2620" s="314"/>
      <c r="D2620" s="314"/>
      <c r="E2620" s="314"/>
      <c r="F2620" s="314"/>
      <c r="G2620" s="314"/>
      <c r="H2620" s="314"/>
      <c r="I2620" s="314"/>
      <c r="J2620" s="314"/>
      <c r="K2620" s="314"/>
      <c r="L2620">
        <v>873</v>
      </c>
    </row>
    <row r="2621" spans="1:12">
      <c r="A2621" s="314" t="s">
        <v>20732</v>
      </c>
      <c r="B2621" s="314" t="s">
        <v>20732</v>
      </c>
      <c r="C2621" s="314" t="s">
        <v>20732</v>
      </c>
      <c r="D2621" s="314" t="s">
        <v>20732</v>
      </c>
      <c r="E2621" s="314" t="s">
        <v>20732</v>
      </c>
      <c r="F2621" s="314" t="s">
        <v>20732</v>
      </c>
      <c r="G2621" s="314">
        <v>1</v>
      </c>
      <c r="H2621" s="314">
        <v>999999</v>
      </c>
      <c r="I2621" s="314">
        <v>1</v>
      </c>
      <c r="J2621" s="314" t="s">
        <v>20736</v>
      </c>
      <c r="K2621" s="314">
        <v>10</v>
      </c>
      <c r="L2621">
        <v>874</v>
      </c>
    </row>
    <row r="2622" spans="1:12">
      <c r="A2622" s="314"/>
      <c r="B2622" s="314"/>
      <c r="C2622" s="314"/>
      <c r="D2622" s="314"/>
      <c r="E2622" s="314"/>
      <c r="F2622" s="314"/>
      <c r="G2622" s="314"/>
      <c r="H2622" s="314"/>
      <c r="I2622" s="314"/>
      <c r="J2622" s="314"/>
      <c r="K2622" s="314"/>
      <c r="L2622">
        <v>874</v>
      </c>
    </row>
    <row r="2623" spans="1:12">
      <c r="A2623" s="314"/>
      <c r="B2623" s="314"/>
      <c r="C2623" s="314"/>
      <c r="D2623" s="314"/>
      <c r="E2623" s="314"/>
      <c r="F2623" s="314"/>
      <c r="G2623" s="314"/>
      <c r="H2623" s="314"/>
      <c r="I2623" s="314"/>
      <c r="J2623" s="314"/>
      <c r="K2623" s="314"/>
      <c r="L2623">
        <v>874</v>
      </c>
    </row>
    <row r="2624" spans="1:12">
      <c r="A2624" s="314" t="s">
        <v>20732</v>
      </c>
      <c r="B2624" s="314" t="s">
        <v>20732</v>
      </c>
      <c r="C2624" s="314" t="s">
        <v>20732</v>
      </c>
      <c r="D2624" s="314" t="s">
        <v>20732</v>
      </c>
      <c r="E2624" s="314" t="s">
        <v>20732</v>
      </c>
      <c r="F2624" s="314" t="s">
        <v>20732</v>
      </c>
      <c r="G2624" s="314">
        <v>1</v>
      </c>
      <c r="H2624" s="314">
        <v>999999</v>
      </c>
      <c r="I2624" s="314">
        <v>1</v>
      </c>
      <c r="J2624" s="314" t="s">
        <v>20736</v>
      </c>
      <c r="K2624" s="314">
        <v>10</v>
      </c>
      <c r="L2624">
        <v>875</v>
      </c>
    </row>
    <row r="2625" spans="1:12">
      <c r="A2625" s="314"/>
      <c r="B2625" s="314"/>
      <c r="C2625" s="314"/>
      <c r="D2625" s="314"/>
      <c r="E2625" s="314"/>
      <c r="F2625" s="314"/>
      <c r="G2625" s="314"/>
      <c r="H2625" s="314"/>
      <c r="I2625" s="314"/>
      <c r="J2625" s="314"/>
      <c r="K2625" s="314"/>
      <c r="L2625">
        <v>875</v>
      </c>
    </row>
    <row r="2626" spans="1:12">
      <c r="A2626" s="314"/>
      <c r="B2626" s="314"/>
      <c r="C2626" s="314"/>
      <c r="D2626" s="314"/>
      <c r="E2626" s="314"/>
      <c r="F2626" s="314"/>
      <c r="G2626" s="314"/>
      <c r="H2626" s="314"/>
      <c r="I2626" s="314"/>
      <c r="J2626" s="314"/>
      <c r="K2626" s="314"/>
      <c r="L2626">
        <v>875</v>
      </c>
    </row>
    <row r="2627" spans="1:12">
      <c r="A2627" s="314" t="s">
        <v>20732</v>
      </c>
      <c r="B2627" s="314" t="s">
        <v>20732</v>
      </c>
      <c r="C2627" s="314" t="s">
        <v>20732</v>
      </c>
      <c r="D2627" s="314" t="s">
        <v>20732</v>
      </c>
      <c r="E2627" s="314" t="s">
        <v>20732</v>
      </c>
      <c r="F2627" s="314" t="s">
        <v>20732</v>
      </c>
      <c r="G2627" s="314">
        <v>1</v>
      </c>
      <c r="H2627" s="314">
        <v>999999</v>
      </c>
      <c r="I2627" s="314">
        <v>1</v>
      </c>
      <c r="J2627" s="314" t="s">
        <v>20736</v>
      </c>
      <c r="K2627" s="314">
        <v>10</v>
      </c>
      <c r="L2627">
        <v>876</v>
      </c>
    </row>
    <row r="2628" spans="1:12">
      <c r="A2628" s="314"/>
      <c r="B2628" s="314"/>
      <c r="C2628" s="314"/>
      <c r="D2628" s="314"/>
      <c r="E2628" s="314"/>
      <c r="F2628" s="314"/>
      <c r="G2628" s="314"/>
      <c r="H2628" s="314"/>
      <c r="I2628" s="314"/>
      <c r="J2628" s="314"/>
      <c r="K2628" s="314"/>
      <c r="L2628">
        <v>876</v>
      </c>
    </row>
    <row r="2629" spans="1:12">
      <c r="A2629" s="314"/>
      <c r="B2629" s="314"/>
      <c r="C2629" s="314"/>
      <c r="D2629" s="314"/>
      <c r="E2629" s="314"/>
      <c r="F2629" s="314"/>
      <c r="G2629" s="314"/>
      <c r="H2629" s="314"/>
      <c r="I2629" s="314"/>
      <c r="J2629" s="314"/>
      <c r="K2629" s="314"/>
      <c r="L2629">
        <v>876</v>
      </c>
    </row>
    <row r="2630" spans="1:12">
      <c r="A2630" s="314" t="s">
        <v>20732</v>
      </c>
      <c r="B2630" s="314" t="s">
        <v>20732</v>
      </c>
      <c r="C2630" s="314" t="s">
        <v>20732</v>
      </c>
      <c r="D2630" s="314" t="s">
        <v>20732</v>
      </c>
      <c r="E2630" s="314" t="s">
        <v>20732</v>
      </c>
      <c r="F2630" s="314" t="s">
        <v>20732</v>
      </c>
      <c r="G2630" s="314">
        <v>1</v>
      </c>
      <c r="H2630" s="314">
        <v>999999</v>
      </c>
      <c r="I2630" s="314">
        <v>1</v>
      </c>
      <c r="J2630" s="314" t="s">
        <v>20736</v>
      </c>
      <c r="K2630" s="314">
        <v>10</v>
      </c>
      <c r="L2630">
        <v>877</v>
      </c>
    </row>
    <row r="2631" spans="1:12">
      <c r="A2631" s="314"/>
      <c r="B2631" s="314"/>
      <c r="C2631" s="314"/>
      <c r="D2631" s="314"/>
      <c r="E2631" s="314"/>
      <c r="F2631" s="314"/>
      <c r="G2631" s="314"/>
      <c r="H2631" s="314"/>
      <c r="I2631" s="314"/>
      <c r="J2631" s="314"/>
      <c r="K2631" s="314"/>
      <c r="L2631">
        <v>877</v>
      </c>
    </row>
    <row r="2632" spans="1:12">
      <c r="A2632" s="314"/>
      <c r="B2632" s="314"/>
      <c r="C2632" s="314"/>
      <c r="D2632" s="314"/>
      <c r="E2632" s="314"/>
      <c r="F2632" s="314"/>
      <c r="G2632" s="314"/>
      <c r="H2632" s="314"/>
      <c r="I2632" s="314"/>
      <c r="J2632" s="314"/>
      <c r="K2632" s="314"/>
      <c r="L2632">
        <v>877</v>
      </c>
    </row>
    <row r="2633" spans="1:12">
      <c r="A2633" s="314" t="s">
        <v>20732</v>
      </c>
      <c r="B2633" s="314" t="s">
        <v>20732</v>
      </c>
      <c r="C2633" s="314" t="s">
        <v>20732</v>
      </c>
      <c r="D2633" s="314" t="s">
        <v>20732</v>
      </c>
      <c r="E2633" s="314" t="s">
        <v>20732</v>
      </c>
      <c r="F2633" s="314" t="s">
        <v>20732</v>
      </c>
      <c r="G2633" s="314">
        <v>1</v>
      </c>
      <c r="H2633" s="314">
        <v>999999</v>
      </c>
      <c r="I2633" s="314">
        <v>1</v>
      </c>
      <c r="J2633" s="314" t="s">
        <v>20736</v>
      </c>
      <c r="K2633" s="314">
        <v>10</v>
      </c>
      <c r="L2633">
        <v>878</v>
      </c>
    </row>
    <row r="2634" spans="1:12">
      <c r="A2634" s="314"/>
      <c r="B2634" s="314"/>
      <c r="C2634" s="314"/>
      <c r="D2634" s="314"/>
      <c r="E2634" s="314"/>
      <c r="F2634" s="314"/>
      <c r="G2634" s="314"/>
      <c r="H2634" s="314"/>
      <c r="I2634" s="314"/>
      <c r="J2634" s="314"/>
      <c r="K2634" s="314"/>
      <c r="L2634">
        <v>878</v>
      </c>
    </row>
    <row r="2635" spans="1:12">
      <c r="A2635" s="314"/>
      <c r="B2635" s="314"/>
      <c r="C2635" s="314"/>
      <c r="D2635" s="314"/>
      <c r="E2635" s="314"/>
      <c r="F2635" s="314"/>
      <c r="G2635" s="314"/>
      <c r="H2635" s="314"/>
      <c r="I2635" s="314"/>
      <c r="J2635" s="314"/>
      <c r="K2635" s="314"/>
      <c r="L2635">
        <v>878</v>
      </c>
    </row>
    <row r="2636" spans="1:12">
      <c r="A2636" s="314" t="s">
        <v>20732</v>
      </c>
      <c r="B2636" s="314" t="s">
        <v>20732</v>
      </c>
      <c r="C2636" s="314" t="s">
        <v>20732</v>
      </c>
      <c r="D2636" s="314" t="s">
        <v>20732</v>
      </c>
      <c r="E2636" s="314" t="s">
        <v>20732</v>
      </c>
      <c r="F2636" s="314" t="s">
        <v>20732</v>
      </c>
      <c r="G2636" s="314">
        <v>1</v>
      </c>
      <c r="H2636" s="314">
        <v>999</v>
      </c>
      <c r="I2636" s="314">
        <v>1</v>
      </c>
      <c r="J2636" s="314" t="s">
        <v>20736</v>
      </c>
      <c r="K2636" s="314">
        <v>10</v>
      </c>
      <c r="L2636">
        <v>879</v>
      </c>
    </row>
    <row r="2637" spans="1:12">
      <c r="A2637" s="314"/>
      <c r="B2637" s="314"/>
      <c r="C2637" s="314"/>
      <c r="D2637" s="314"/>
      <c r="E2637" s="314"/>
      <c r="F2637" s="314"/>
      <c r="G2637" s="314"/>
      <c r="H2637" s="314"/>
      <c r="I2637" s="314"/>
      <c r="J2637" s="314"/>
      <c r="K2637" s="314"/>
      <c r="L2637">
        <v>879</v>
      </c>
    </row>
    <row r="2638" spans="1:12">
      <c r="A2638" s="314"/>
      <c r="B2638" s="314"/>
      <c r="C2638" s="314"/>
      <c r="D2638" s="314"/>
      <c r="E2638" s="314"/>
      <c r="F2638" s="314"/>
      <c r="G2638" s="314"/>
      <c r="H2638" s="314"/>
      <c r="I2638" s="314"/>
      <c r="J2638" s="314"/>
      <c r="K2638" s="314"/>
      <c r="L2638">
        <v>879</v>
      </c>
    </row>
    <row r="2639" spans="1:12">
      <c r="A2639" s="314" t="s">
        <v>20732</v>
      </c>
      <c r="B2639" s="314" t="s">
        <v>20732</v>
      </c>
      <c r="C2639" s="314" t="s">
        <v>20732</v>
      </c>
      <c r="D2639" s="314" t="s">
        <v>20732</v>
      </c>
      <c r="E2639" s="314" t="s">
        <v>20732</v>
      </c>
      <c r="F2639" s="314" t="s">
        <v>20732</v>
      </c>
      <c r="G2639" s="314">
        <v>1</v>
      </c>
      <c r="H2639" s="314">
        <v>999999</v>
      </c>
      <c r="I2639" s="314">
        <v>1</v>
      </c>
      <c r="J2639" s="314" t="s">
        <v>20736</v>
      </c>
      <c r="K2639" s="314">
        <v>10</v>
      </c>
      <c r="L2639">
        <v>880</v>
      </c>
    </row>
    <row r="2640" spans="1:12">
      <c r="A2640" s="314"/>
      <c r="B2640" s="314"/>
      <c r="C2640" s="314"/>
      <c r="D2640" s="314"/>
      <c r="E2640" s="314"/>
      <c r="F2640" s="314"/>
      <c r="G2640" s="314"/>
      <c r="H2640" s="314"/>
      <c r="I2640" s="314"/>
      <c r="J2640" s="314"/>
      <c r="K2640" s="314"/>
      <c r="L2640">
        <v>880</v>
      </c>
    </row>
    <row r="2641" spans="1:12">
      <c r="A2641" s="314"/>
      <c r="B2641" s="314"/>
      <c r="C2641" s="314"/>
      <c r="D2641" s="314"/>
      <c r="E2641" s="314"/>
      <c r="F2641" s="314"/>
      <c r="G2641" s="314"/>
      <c r="H2641" s="314"/>
      <c r="I2641" s="314"/>
      <c r="J2641" s="314"/>
      <c r="K2641" s="314"/>
      <c r="L2641">
        <v>880</v>
      </c>
    </row>
    <row r="2642" spans="1:12">
      <c r="A2642" s="314" t="s">
        <v>20732</v>
      </c>
      <c r="B2642" s="314" t="s">
        <v>20732</v>
      </c>
      <c r="C2642" s="314" t="s">
        <v>20732</v>
      </c>
      <c r="D2642" s="314" t="s">
        <v>20732</v>
      </c>
      <c r="E2642" s="314" t="s">
        <v>20732</v>
      </c>
      <c r="F2642" s="314" t="s">
        <v>20732</v>
      </c>
      <c r="G2642" s="314">
        <v>1</v>
      </c>
      <c r="H2642" s="314">
        <v>999999</v>
      </c>
      <c r="I2642" s="314">
        <v>1</v>
      </c>
      <c r="J2642" s="314" t="s">
        <v>20736</v>
      </c>
      <c r="K2642" s="314">
        <v>10</v>
      </c>
      <c r="L2642">
        <v>881</v>
      </c>
    </row>
    <row r="2643" spans="1:12">
      <c r="A2643" s="314"/>
      <c r="B2643" s="314"/>
      <c r="C2643" s="314"/>
      <c r="D2643" s="314"/>
      <c r="E2643" s="314"/>
      <c r="F2643" s="314"/>
      <c r="G2643" s="314"/>
      <c r="H2643" s="314"/>
      <c r="I2643" s="314"/>
      <c r="J2643" s="314"/>
      <c r="K2643" s="314"/>
      <c r="L2643">
        <v>881</v>
      </c>
    </row>
    <row r="2644" spans="1:12">
      <c r="A2644" s="314"/>
      <c r="B2644" s="314"/>
      <c r="C2644" s="314"/>
      <c r="D2644" s="314"/>
      <c r="E2644" s="314"/>
      <c r="F2644" s="314"/>
      <c r="G2644" s="314"/>
      <c r="H2644" s="314"/>
      <c r="I2644" s="314"/>
      <c r="J2644" s="314"/>
      <c r="K2644" s="314"/>
      <c r="L2644">
        <v>881</v>
      </c>
    </row>
    <row r="2645" spans="1:12">
      <c r="A2645" s="314" t="s">
        <v>20732</v>
      </c>
      <c r="B2645" s="314" t="s">
        <v>20732</v>
      </c>
      <c r="C2645" s="314" t="s">
        <v>20732</v>
      </c>
      <c r="D2645" s="314" t="s">
        <v>20732</v>
      </c>
      <c r="E2645" s="314" t="s">
        <v>20732</v>
      </c>
      <c r="F2645" s="314" t="s">
        <v>20732</v>
      </c>
      <c r="G2645" s="314">
        <v>1</v>
      </c>
      <c r="H2645" s="314">
        <v>999999</v>
      </c>
      <c r="I2645" s="314">
        <v>1</v>
      </c>
      <c r="J2645" s="314" t="s">
        <v>20736</v>
      </c>
      <c r="K2645" s="314">
        <v>10</v>
      </c>
      <c r="L2645">
        <v>882</v>
      </c>
    </row>
    <row r="2646" spans="1:12">
      <c r="A2646" s="314"/>
      <c r="B2646" s="314"/>
      <c r="C2646" s="314"/>
      <c r="D2646" s="314"/>
      <c r="E2646" s="314"/>
      <c r="F2646" s="314"/>
      <c r="G2646" s="314"/>
      <c r="H2646" s="314"/>
      <c r="I2646" s="314"/>
      <c r="J2646" s="314"/>
      <c r="K2646" s="314"/>
      <c r="L2646">
        <v>882</v>
      </c>
    </row>
    <row r="2647" spans="1:12">
      <c r="A2647" s="314"/>
      <c r="B2647" s="314"/>
      <c r="C2647" s="314"/>
      <c r="D2647" s="314"/>
      <c r="E2647" s="314"/>
      <c r="F2647" s="314"/>
      <c r="G2647" s="314"/>
      <c r="H2647" s="314"/>
      <c r="I2647" s="314"/>
      <c r="J2647" s="314"/>
      <c r="K2647" s="314"/>
      <c r="L2647">
        <v>882</v>
      </c>
    </row>
    <row r="2648" spans="1:12">
      <c r="A2648" s="314" t="s">
        <v>20732</v>
      </c>
      <c r="B2648" s="314" t="s">
        <v>20732</v>
      </c>
      <c r="C2648" s="314" t="s">
        <v>20732</v>
      </c>
      <c r="D2648" s="314" t="s">
        <v>20732</v>
      </c>
      <c r="E2648" s="314" t="s">
        <v>20732</v>
      </c>
      <c r="F2648" s="314" t="s">
        <v>20732</v>
      </c>
      <c r="G2648" s="314">
        <v>1</v>
      </c>
      <c r="H2648" s="314">
        <v>999999</v>
      </c>
      <c r="I2648" s="314">
        <v>1</v>
      </c>
      <c r="J2648" s="314" t="s">
        <v>20736</v>
      </c>
      <c r="K2648" s="314">
        <v>10</v>
      </c>
      <c r="L2648">
        <v>883</v>
      </c>
    </row>
    <row r="2649" spans="1:12">
      <c r="A2649" s="314"/>
      <c r="B2649" s="314"/>
      <c r="C2649" s="314"/>
      <c r="D2649" s="314"/>
      <c r="E2649" s="314"/>
      <c r="F2649" s="314"/>
      <c r="G2649" s="314"/>
      <c r="H2649" s="314"/>
      <c r="I2649" s="314"/>
      <c r="J2649" s="314"/>
      <c r="K2649" s="314"/>
      <c r="L2649">
        <v>883</v>
      </c>
    </row>
    <row r="2650" spans="1:12">
      <c r="A2650" s="314"/>
      <c r="B2650" s="314"/>
      <c r="C2650" s="314"/>
      <c r="D2650" s="314"/>
      <c r="E2650" s="314"/>
      <c r="F2650" s="314"/>
      <c r="G2650" s="314"/>
      <c r="H2650" s="314"/>
      <c r="I2650" s="314"/>
      <c r="J2650" s="314"/>
      <c r="K2650" s="314"/>
      <c r="L2650">
        <v>883</v>
      </c>
    </row>
    <row r="2651" spans="1:12">
      <c r="A2651" s="314" t="s">
        <v>20732</v>
      </c>
      <c r="B2651" s="314" t="s">
        <v>20732</v>
      </c>
      <c r="C2651" s="314" t="s">
        <v>20732</v>
      </c>
      <c r="D2651" s="314" t="s">
        <v>20732</v>
      </c>
      <c r="E2651" s="314" t="s">
        <v>20732</v>
      </c>
      <c r="F2651" s="314" t="s">
        <v>20732</v>
      </c>
      <c r="G2651" s="314">
        <v>1</v>
      </c>
      <c r="H2651" s="314">
        <v>999999</v>
      </c>
      <c r="I2651" s="314">
        <v>1</v>
      </c>
      <c r="J2651" s="314" t="s">
        <v>20736</v>
      </c>
      <c r="K2651" s="314">
        <v>10</v>
      </c>
      <c r="L2651">
        <v>884</v>
      </c>
    </row>
    <row r="2652" spans="1:12">
      <c r="A2652" s="314"/>
      <c r="B2652" s="314"/>
      <c r="C2652" s="314"/>
      <c r="D2652" s="314"/>
      <c r="E2652" s="314"/>
      <c r="F2652" s="314"/>
      <c r="G2652" s="314"/>
      <c r="H2652" s="314"/>
      <c r="I2652" s="314"/>
      <c r="J2652" s="314"/>
      <c r="K2652" s="314"/>
      <c r="L2652">
        <v>884</v>
      </c>
    </row>
    <row r="2653" spans="1:12">
      <c r="A2653" s="314"/>
      <c r="B2653" s="314"/>
      <c r="C2653" s="314"/>
      <c r="D2653" s="314"/>
      <c r="E2653" s="314"/>
      <c r="F2653" s="314"/>
      <c r="G2653" s="314"/>
      <c r="H2653" s="314"/>
      <c r="I2653" s="314"/>
      <c r="J2653" s="314"/>
      <c r="K2653" s="314"/>
      <c r="L2653">
        <v>884</v>
      </c>
    </row>
    <row r="2654" spans="1:12">
      <c r="A2654" s="314" t="s">
        <v>20732</v>
      </c>
      <c r="B2654" s="314" t="s">
        <v>20732</v>
      </c>
      <c r="C2654" s="314" t="s">
        <v>20732</v>
      </c>
      <c r="D2654" s="314" t="s">
        <v>20732</v>
      </c>
      <c r="E2654" s="314" t="s">
        <v>20732</v>
      </c>
      <c r="F2654" s="314" t="s">
        <v>20732</v>
      </c>
      <c r="G2654" s="314">
        <v>1</v>
      </c>
      <c r="H2654" s="314">
        <v>999999</v>
      </c>
      <c r="I2654" s="314">
        <v>1</v>
      </c>
      <c r="J2654" s="314" t="s">
        <v>20736</v>
      </c>
      <c r="K2654" s="314">
        <v>10</v>
      </c>
      <c r="L2654">
        <v>885</v>
      </c>
    </row>
    <row r="2655" spans="1:12">
      <c r="A2655" s="314"/>
      <c r="B2655" s="314"/>
      <c r="C2655" s="314"/>
      <c r="D2655" s="314"/>
      <c r="E2655" s="314"/>
      <c r="F2655" s="314"/>
      <c r="G2655" s="314"/>
      <c r="H2655" s="314"/>
      <c r="I2655" s="314"/>
      <c r="J2655" s="314"/>
      <c r="K2655" s="314"/>
      <c r="L2655">
        <v>885</v>
      </c>
    </row>
    <row r="2656" spans="1:12">
      <c r="A2656" s="314"/>
      <c r="B2656" s="314"/>
      <c r="C2656" s="314"/>
      <c r="D2656" s="314"/>
      <c r="E2656" s="314"/>
      <c r="F2656" s="314"/>
      <c r="G2656" s="314"/>
      <c r="H2656" s="314"/>
      <c r="I2656" s="314"/>
      <c r="J2656" s="314"/>
      <c r="K2656" s="314"/>
      <c r="L2656">
        <v>885</v>
      </c>
    </row>
    <row r="2657" spans="1:12">
      <c r="A2657" s="314" t="s">
        <v>20732</v>
      </c>
      <c r="B2657" s="314" t="s">
        <v>20732</v>
      </c>
      <c r="C2657" s="314" t="s">
        <v>20732</v>
      </c>
      <c r="D2657" s="314" t="s">
        <v>20732</v>
      </c>
      <c r="E2657" s="314" t="s">
        <v>20732</v>
      </c>
      <c r="F2657" s="314" t="s">
        <v>20732</v>
      </c>
      <c r="G2657" s="314">
        <v>1</v>
      </c>
      <c r="H2657" s="314">
        <v>999999</v>
      </c>
      <c r="I2657" s="314">
        <v>1</v>
      </c>
      <c r="J2657" s="314" t="s">
        <v>20736</v>
      </c>
      <c r="K2657" s="314">
        <v>10</v>
      </c>
      <c r="L2657">
        <v>886</v>
      </c>
    </row>
    <row r="2658" spans="1:12">
      <c r="A2658" s="314"/>
      <c r="B2658" s="314"/>
      <c r="C2658" s="314"/>
      <c r="D2658" s="314"/>
      <c r="E2658" s="314"/>
      <c r="F2658" s="314"/>
      <c r="G2658" s="314"/>
      <c r="H2658" s="314"/>
      <c r="I2658" s="314"/>
      <c r="J2658" s="314"/>
      <c r="K2658" s="314"/>
      <c r="L2658">
        <v>886</v>
      </c>
    </row>
    <row r="2659" spans="1:12">
      <c r="A2659" s="314"/>
      <c r="B2659" s="314"/>
      <c r="C2659" s="314"/>
      <c r="D2659" s="314"/>
      <c r="E2659" s="314"/>
      <c r="F2659" s="314"/>
      <c r="G2659" s="314"/>
      <c r="H2659" s="314"/>
      <c r="I2659" s="314"/>
      <c r="J2659" s="314"/>
      <c r="K2659" s="314"/>
      <c r="L2659">
        <v>886</v>
      </c>
    </row>
    <row r="2660" spans="1:12">
      <c r="A2660" s="314" t="s">
        <v>20732</v>
      </c>
      <c r="B2660" s="314" t="s">
        <v>20732</v>
      </c>
      <c r="C2660" s="314" t="s">
        <v>20732</v>
      </c>
      <c r="D2660" s="314" t="s">
        <v>20732</v>
      </c>
      <c r="E2660" s="314" t="s">
        <v>20732</v>
      </c>
      <c r="F2660" s="314" t="s">
        <v>20732</v>
      </c>
      <c r="G2660" s="314">
        <v>1</v>
      </c>
      <c r="H2660" s="314">
        <v>999999</v>
      </c>
      <c r="I2660" s="314">
        <v>1</v>
      </c>
      <c r="J2660" s="314" t="s">
        <v>20736</v>
      </c>
      <c r="K2660" s="314">
        <v>10</v>
      </c>
      <c r="L2660">
        <v>887</v>
      </c>
    </row>
    <row r="2661" spans="1:12">
      <c r="A2661" s="314"/>
      <c r="B2661" s="314"/>
      <c r="C2661" s="314"/>
      <c r="D2661" s="314"/>
      <c r="E2661" s="314"/>
      <c r="F2661" s="314"/>
      <c r="G2661" s="314"/>
      <c r="H2661" s="314"/>
      <c r="I2661" s="314"/>
      <c r="J2661" s="314"/>
      <c r="K2661" s="314"/>
      <c r="L2661">
        <v>887</v>
      </c>
    </row>
    <row r="2662" spans="1:12">
      <c r="A2662" s="314"/>
      <c r="B2662" s="314"/>
      <c r="C2662" s="314"/>
      <c r="D2662" s="314"/>
      <c r="E2662" s="314"/>
      <c r="F2662" s="314"/>
      <c r="G2662" s="314"/>
      <c r="H2662" s="314"/>
      <c r="I2662" s="314"/>
      <c r="J2662" s="314"/>
      <c r="K2662" s="314"/>
      <c r="L2662">
        <v>887</v>
      </c>
    </row>
    <row r="2663" spans="1:12">
      <c r="A2663" s="314" t="s">
        <v>20732</v>
      </c>
      <c r="B2663" s="314" t="s">
        <v>20732</v>
      </c>
      <c r="C2663" s="314" t="s">
        <v>20732</v>
      </c>
      <c r="D2663" s="314" t="s">
        <v>20732</v>
      </c>
      <c r="E2663" s="314" t="s">
        <v>20732</v>
      </c>
      <c r="F2663" s="314" t="s">
        <v>20732</v>
      </c>
      <c r="G2663" s="314">
        <v>1</v>
      </c>
      <c r="H2663" s="314">
        <v>999999</v>
      </c>
      <c r="I2663" s="314">
        <v>1</v>
      </c>
      <c r="J2663" s="314" t="s">
        <v>20736</v>
      </c>
      <c r="K2663" s="314">
        <v>10</v>
      </c>
      <c r="L2663">
        <v>888</v>
      </c>
    </row>
    <row r="2664" spans="1:12">
      <c r="A2664" s="314"/>
      <c r="B2664" s="314"/>
      <c r="C2664" s="314"/>
      <c r="D2664" s="314"/>
      <c r="E2664" s="314"/>
      <c r="F2664" s="314"/>
      <c r="G2664" s="314"/>
      <c r="H2664" s="314"/>
      <c r="I2664" s="314"/>
      <c r="J2664" s="314"/>
      <c r="K2664" s="314"/>
      <c r="L2664">
        <v>888</v>
      </c>
    </row>
    <row r="2665" spans="1:12">
      <c r="A2665" s="314"/>
      <c r="B2665" s="314"/>
      <c r="C2665" s="314"/>
      <c r="D2665" s="314"/>
      <c r="E2665" s="314"/>
      <c r="F2665" s="314"/>
      <c r="G2665" s="314"/>
      <c r="H2665" s="314"/>
      <c r="I2665" s="314"/>
      <c r="J2665" s="314"/>
      <c r="K2665" s="314"/>
      <c r="L2665">
        <v>888</v>
      </c>
    </row>
    <row r="2666" spans="1:12">
      <c r="A2666" s="314" t="s">
        <v>20732</v>
      </c>
      <c r="B2666" s="314" t="s">
        <v>20732</v>
      </c>
      <c r="C2666" s="314" t="s">
        <v>20732</v>
      </c>
      <c r="D2666" s="314" t="s">
        <v>20732</v>
      </c>
      <c r="E2666" s="314" t="s">
        <v>20732</v>
      </c>
      <c r="F2666" s="314" t="s">
        <v>20732</v>
      </c>
      <c r="G2666" s="314">
        <v>1</v>
      </c>
      <c r="H2666" s="314">
        <v>999999</v>
      </c>
      <c r="I2666" s="314">
        <v>1</v>
      </c>
      <c r="J2666" s="314" t="s">
        <v>20736</v>
      </c>
      <c r="K2666" s="314">
        <v>10</v>
      </c>
      <c r="L2666">
        <v>889</v>
      </c>
    </row>
    <row r="2667" spans="1:12">
      <c r="A2667" s="314"/>
      <c r="B2667" s="314"/>
      <c r="C2667" s="314"/>
      <c r="D2667" s="314"/>
      <c r="E2667" s="314"/>
      <c r="F2667" s="314"/>
      <c r="G2667" s="314"/>
      <c r="H2667" s="314"/>
      <c r="I2667" s="314"/>
      <c r="J2667" s="314"/>
      <c r="K2667" s="314"/>
      <c r="L2667">
        <v>889</v>
      </c>
    </row>
    <row r="2668" spans="1:12">
      <c r="A2668" s="314"/>
      <c r="B2668" s="314"/>
      <c r="C2668" s="314"/>
      <c r="D2668" s="314"/>
      <c r="E2668" s="314"/>
      <c r="F2668" s="314"/>
      <c r="G2668" s="314"/>
      <c r="H2668" s="314"/>
      <c r="I2668" s="314"/>
      <c r="J2668" s="314"/>
      <c r="K2668" s="314"/>
      <c r="L2668">
        <v>889</v>
      </c>
    </row>
    <row r="2669" spans="1:12">
      <c r="A2669" s="314" t="s">
        <v>20732</v>
      </c>
      <c r="B2669" s="314" t="s">
        <v>20732</v>
      </c>
      <c r="C2669" s="314" t="s">
        <v>20732</v>
      </c>
      <c r="D2669" s="314" t="s">
        <v>20732</v>
      </c>
      <c r="E2669" s="314" t="s">
        <v>20732</v>
      </c>
      <c r="F2669" s="314" t="s">
        <v>20732</v>
      </c>
      <c r="G2669" s="314">
        <v>1</v>
      </c>
      <c r="H2669" s="314">
        <v>999</v>
      </c>
      <c r="I2669" s="314">
        <v>1</v>
      </c>
      <c r="J2669" s="314" t="s">
        <v>20736</v>
      </c>
      <c r="K2669" s="314">
        <v>10</v>
      </c>
      <c r="L2669">
        <v>890</v>
      </c>
    </row>
    <row r="2670" spans="1:12">
      <c r="A2670" s="314"/>
      <c r="B2670" s="314"/>
      <c r="C2670" s="314"/>
      <c r="D2670" s="314"/>
      <c r="E2670" s="314"/>
      <c r="F2670" s="314"/>
      <c r="G2670" s="314"/>
      <c r="H2670" s="314"/>
      <c r="I2670" s="314"/>
      <c r="J2670" s="314"/>
      <c r="K2670" s="314"/>
      <c r="L2670">
        <v>890</v>
      </c>
    </row>
    <row r="2671" spans="1:12">
      <c r="A2671" s="314"/>
      <c r="B2671" s="314"/>
      <c r="C2671" s="314"/>
      <c r="D2671" s="314"/>
      <c r="E2671" s="314"/>
      <c r="F2671" s="314"/>
      <c r="G2671" s="314"/>
      <c r="H2671" s="314"/>
      <c r="I2671" s="314"/>
      <c r="J2671" s="314"/>
      <c r="K2671" s="314"/>
      <c r="L2671">
        <v>890</v>
      </c>
    </row>
    <row r="2672" spans="1:12">
      <c r="A2672" s="314" t="s">
        <v>20732</v>
      </c>
      <c r="B2672" s="314" t="s">
        <v>20732</v>
      </c>
      <c r="C2672" s="314" t="s">
        <v>20732</v>
      </c>
      <c r="D2672" s="314" t="s">
        <v>20732</v>
      </c>
      <c r="E2672" s="314" t="s">
        <v>20732</v>
      </c>
      <c r="F2672" s="314" t="s">
        <v>20732</v>
      </c>
      <c r="G2672" s="314">
        <v>1</v>
      </c>
      <c r="H2672" s="314">
        <v>999999</v>
      </c>
      <c r="I2672" s="314">
        <v>1</v>
      </c>
      <c r="J2672" s="314" t="s">
        <v>20736</v>
      </c>
      <c r="K2672" s="314">
        <v>10</v>
      </c>
      <c r="L2672">
        <v>891</v>
      </c>
    </row>
    <row r="2673" spans="1:12">
      <c r="A2673" s="314"/>
      <c r="B2673" s="314"/>
      <c r="C2673" s="314"/>
      <c r="D2673" s="314"/>
      <c r="E2673" s="314"/>
      <c r="F2673" s="314"/>
      <c r="G2673" s="314"/>
      <c r="H2673" s="314"/>
      <c r="I2673" s="314"/>
      <c r="J2673" s="314"/>
      <c r="K2673" s="314"/>
      <c r="L2673">
        <v>891</v>
      </c>
    </row>
    <row r="2674" spans="1:12">
      <c r="A2674" s="314"/>
      <c r="B2674" s="314"/>
      <c r="C2674" s="314"/>
      <c r="D2674" s="314"/>
      <c r="E2674" s="314"/>
      <c r="F2674" s="314"/>
      <c r="G2674" s="314"/>
      <c r="H2674" s="314"/>
      <c r="I2674" s="314"/>
      <c r="J2674" s="314"/>
      <c r="K2674" s="314"/>
      <c r="L2674">
        <v>891</v>
      </c>
    </row>
    <row r="2675" spans="1:12">
      <c r="A2675" s="314" t="s">
        <v>20732</v>
      </c>
      <c r="B2675" s="314" t="s">
        <v>20732</v>
      </c>
      <c r="C2675" s="314" t="s">
        <v>20732</v>
      </c>
      <c r="D2675" s="314" t="s">
        <v>20732</v>
      </c>
      <c r="E2675" s="314" t="s">
        <v>20732</v>
      </c>
      <c r="F2675" s="314" t="s">
        <v>20732</v>
      </c>
      <c r="G2675" s="314">
        <v>1</v>
      </c>
      <c r="H2675" s="314">
        <v>9999</v>
      </c>
      <c r="I2675" s="314">
        <v>1</v>
      </c>
      <c r="J2675" s="314" t="s">
        <v>20736</v>
      </c>
      <c r="K2675" s="314">
        <v>10</v>
      </c>
      <c r="L2675">
        <v>892</v>
      </c>
    </row>
    <row r="2676" spans="1:12">
      <c r="A2676" s="314"/>
      <c r="B2676" s="314"/>
      <c r="C2676" s="314"/>
      <c r="D2676" s="314"/>
      <c r="E2676" s="314"/>
      <c r="F2676" s="314"/>
      <c r="G2676" s="314"/>
      <c r="H2676" s="314"/>
      <c r="I2676" s="314"/>
      <c r="J2676" s="314"/>
      <c r="K2676" s="314"/>
      <c r="L2676">
        <v>892</v>
      </c>
    </row>
    <row r="2677" spans="1:12">
      <c r="A2677" s="314"/>
      <c r="B2677" s="314"/>
      <c r="C2677" s="314"/>
      <c r="D2677" s="314"/>
      <c r="E2677" s="314"/>
      <c r="F2677" s="314"/>
      <c r="G2677" s="314"/>
      <c r="H2677" s="314"/>
      <c r="I2677" s="314"/>
      <c r="J2677" s="314"/>
      <c r="K2677" s="314"/>
      <c r="L2677">
        <v>892</v>
      </c>
    </row>
    <row r="2678" spans="1:12">
      <c r="A2678" s="314" t="s">
        <v>20732</v>
      </c>
      <c r="B2678" s="314" t="s">
        <v>20732</v>
      </c>
      <c r="C2678" s="314" t="s">
        <v>20732</v>
      </c>
      <c r="D2678" s="314" t="s">
        <v>20732</v>
      </c>
      <c r="E2678" s="314" t="s">
        <v>20732</v>
      </c>
      <c r="F2678" s="314" t="s">
        <v>20732</v>
      </c>
      <c r="G2678" s="314">
        <v>1</v>
      </c>
      <c r="H2678" s="314">
        <v>999999</v>
      </c>
      <c r="I2678" s="314">
        <v>1</v>
      </c>
      <c r="J2678" s="314" t="s">
        <v>20736</v>
      </c>
      <c r="K2678" s="314">
        <v>10</v>
      </c>
      <c r="L2678">
        <v>893</v>
      </c>
    </row>
    <row r="2679" spans="1:12">
      <c r="A2679" s="314"/>
      <c r="B2679" s="314"/>
      <c r="C2679" s="314"/>
      <c r="D2679" s="314"/>
      <c r="E2679" s="314"/>
      <c r="F2679" s="314"/>
      <c r="G2679" s="314"/>
      <c r="H2679" s="314"/>
      <c r="I2679" s="314"/>
      <c r="J2679" s="314"/>
      <c r="K2679" s="314"/>
      <c r="L2679">
        <v>893</v>
      </c>
    </row>
    <row r="2680" spans="1:12">
      <c r="A2680" s="314"/>
      <c r="B2680" s="314"/>
      <c r="C2680" s="314"/>
      <c r="D2680" s="314"/>
      <c r="E2680" s="314"/>
      <c r="F2680" s="314"/>
      <c r="G2680" s="314"/>
      <c r="H2680" s="314"/>
      <c r="I2680" s="314"/>
      <c r="J2680" s="314"/>
      <c r="K2680" s="314"/>
      <c r="L2680">
        <v>893</v>
      </c>
    </row>
    <row r="2681" spans="1:12">
      <c r="A2681" s="314" t="s">
        <v>20732</v>
      </c>
      <c r="B2681" s="314" t="s">
        <v>20732</v>
      </c>
      <c r="C2681" s="314" t="s">
        <v>20732</v>
      </c>
      <c r="D2681" s="314" t="s">
        <v>20732</v>
      </c>
      <c r="E2681" s="314" t="s">
        <v>20732</v>
      </c>
      <c r="F2681" s="314" t="s">
        <v>20732</v>
      </c>
      <c r="G2681" s="314">
        <v>1</v>
      </c>
      <c r="H2681" s="314">
        <v>999999</v>
      </c>
      <c r="I2681" s="314">
        <v>1</v>
      </c>
      <c r="J2681" s="314" t="s">
        <v>20736</v>
      </c>
      <c r="K2681" s="314">
        <v>10</v>
      </c>
      <c r="L2681">
        <v>894</v>
      </c>
    </row>
    <row r="2682" spans="1:12">
      <c r="A2682" s="314"/>
      <c r="B2682" s="314"/>
      <c r="C2682" s="314"/>
      <c r="D2682" s="314"/>
      <c r="E2682" s="314"/>
      <c r="F2682" s="314"/>
      <c r="G2682" s="314"/>
      <c r="H2682" s="314"/>
      <c r="I2682" s="314"/>
      <c r="J2682" s="314"/>
      <c r="K2682" s="314"/>
      <c r="L2682">
        <v>894</v>
      </c>
    </row>
    <row r="2683" spans="1:12">
      <c r="A2683" s="314"/>
      <c r="B2683" s="314"/>
      <c r="C2683" s="314"/>
      <c r="D2683" s="314"/>
      <c r="E2683" s="314"/>
      <c r="F2683" s="314"/>
      <c r="G2683" s="314"/>
      <c r="H2683" s="314"/>
      <c r="I2683" s="314"/>
      <c r="J2683" s="314"/>
      <c r="K2683" s="314"/>
      <c r="L2683">
        <v>894</v>
      </c>
    </row>
    <row r="2684" spans="1:12">
      <c r="A2684" s="314" t="s">
        <v>20732</v>
      </c>
      <c r="B2684" s="314" t="s">
        <v>20732</v>
      </c>
      <c r="C2684" s="314" t="s">
        <v>20732</v>
      </c>
      <c r="D2684" s="314" t="s">
        <v>20732</v>
      </c>
      <c r="E2684" s="314" t="s">
        <v>20732</v>
      </c>
      <c r="F2684" s="314" t="s">
        <v>20732</v>
      </c>
      <c r="G2684" s="314">
        <v>1</v>
      </c>
      <c r="H2684" s="314">
        <v>99999</v>
      </c>
      <c r="I2684" s="314">
        <v>1</v>
      </c>
      <c r="J2684" s="314" t="s">
        <v>20736</v>
      </c>
      <c r="K2684" s="314">
        <v>10</v>
      </c>
      <c r="L2684">
        <v>895</v>
      </c>
    </row>
    <row r="2685" spans="1:12">
      <c r="A2685" s="314"/>
      <c r="B2685" s="314"/>
      <c r="C2685" s="314"/>
      <c r="D2685" s="314"/>
      <c r="E2685" s="314"/>
      <c r="F2685" s="314"/>
      <c r="G2685" s="314"/>
      <c r="H2685" s="314"/>
      <c r="I2685" s="314"/>
      <c r="J2685" s="314"/>
      <c r="K2685" s="314"/>
      <c r="L2685">
        <v>895</v>
      </c>
    </row>
    <row r="2686" spans="1:12">
      <c r="A2686" s="314"/>
      <c r="B2686" s="314"/>
      <c r="C2686" s="314"/>
      <c r="D2686" s="314"/>
      <c r="E2686" s="314"/>
      <c r="F2686" s="314"/>
      <c r="G2686" s="314"/>
      <c r="H2686" s="314"/>
      <c r="I2686" s="314"/>
      <c r="J2686" s="314"/>
      <c r="K2686" s="314"/>
      <c r="L2686">
        <v>895</v>
      </c>
    </row>
    <row r="2687" spans="1:12">
      <c r="A2687" s="314" t="s">
        <v>20732</v>
      </c>
      <c r="B2687" s="314" t="s">
        <v>20732</v>
      </c>
      <c r="C2687" s="314" t="s">
        <v>20732</v>
      </c>
      <c r="D2687" s="314" t="s">
        <v>20732</v>
      </c>
      <c r="E2687" s="314" t="s">
        <v>20732</v>
      </c>
      <c r="F2687" s="314" t="s">
        <v>20732</v>
      </c>
      <c r="G2687" s="314">
        <v>1</v>
      </c>
      <c r="H2687" s="314">
        <v>99999</v>
      </c>
      <c r="I2687" s="314">
        <v>1</v>
      </c>
      <c r="J2687" s="314" t="s">
        <v>20736</v>
      </c>
      <c r="K2687" s="314">
        <v>10</v>
      </c>
      <c r="L2687">
        <v>896</v>
      </c>
    </row>
    <row r="2688" spans="1:12">
      <c r="A2688" s="314"/>
      <c r="B2688" s="314"/>
      <c r="C2688" s="314"/>
      <c r="D2688" s="314"/>
      <c r="E2688" s="314"/>
      <c r="F2688" s="314"/>
      <c r="G2688" s="314"/>
      <c r="H2688" s="314"/>
      <c r="I2688" s="314"/>
      <c r="J2688" s="314"/>
      <c r="K2688" s="314"/>
      <c r="L2688">
        <v>896</v>
      </c>
    </row>
    <row r="2689" spans="1:12">
      <c r="A2689" s="314"/>
      <c r="B2689" s="314"/>
      <c r="C2689" s="314"/>
      <c r="D2689" s="314"/>
      <c r="E2689" s="314"/>
      <c r="F2689" s="314"/>
      <c r="G2689" s="314"/>
      <c r="H2689" s="314"/>
      <c r="I2689" s="314"/>
      <c r="J2689" s="314"/>
      <c r="K2689" s="314"/>
      <c r="L2689">
        <v>896</v>
      </c>
    </row>
    <row r="2690" spans="1:12">
      <c r="A2690" s="314" t="s">
        <v>20732</v>
      </c>
      <c r="B2690" s="314" t="s">
        <v>20732</v>
      </c>
      <c r="C2690" s="314" t="s">
        <v>20732</v>
      </c>
      <c r="D2690" s="314" t="s">
        <v>20732</v>
      </c>
      <c r="E2690" s="314" t="s">
        <v>20736</v>
      </c>
      <c r="F2690" s="314" t="s">
        <v>20736</v>
      </c>
      <c r="G2690" s="314">
        <v>1</v>
      </c>
      <c r="H2690" s="314">
        <v>99999999</v>
      </c>
      <c r="I2690" s="314">
        <v>121</v>
      </c>
      <c r="J2690" s="314" t="s">
        <v>20736</v>
      </c>
      <c r="K2690" s="314">
        <v>20</v>
      </c>
      <c r="L2690">
        <v>897</v>
      </c>
    </row>
    <row r="2691" spans="1:12">
      <c r="A2691" s="314"/>
      <c r="B2691" s="314"/>
      <c r="C2691" s="314"/>
      <c r="D2691" s="314"/>
      <c r="E2691" s="314"/>
      <c r="F2691" s="314"/>
      <c r="G2691" s="314"/>
      <c r="H2691" s="314"/>
      <c r="I2691" s="314"/>
      <c r="J2691" s="314"/>
      <c r="K2691" s="314"/>
      <c r="L2691">
        <v>897</v>
      </c>
    </row>
    <row r="2692" spans="1:12">
      <c r="A2692" s="314"/>
      <c r="B2692" s="314"/>
      <c r="C2692" s="314"/>
      <c r="D2692" s="314"/>
      <c r="E2692" s="314"/>
      <c r="F2692" s="314"/>
      <c r="G2692" s="314"/>
      <c r="H2692" s="314"/>
      <c r="I2692" s="314"/>
      <c r="J2692" s="314"/>
      <c r="K2692" s="314"/>
      <c r="L2692">
        <v>897</v>
      </c>
    </row>
    <row r="2693" spans="1:12">
      <c r="A2693" s="314" t="s">
        <v>20732</v>
      </c>
      <c r="B2693" s="314" t="s">
        <v>20732</v>
      </c>
      <c r="C2693" s="314" t="s">
        <v>20732</v>
      </c>
      <c r="D2693" s="314" t="s">
        <v>20732</v>
      </c>
      <c r="E2693" s="314" t="s">
        <v>20732</v>
      </c>
      <c r="F2693" s="314" t="s">
        <v>20732</v>
      </c>
      <c r="G2693" s="314">
        <v>1</v>
      </c>
      <c r="H2693" s="314">
        <v>99999999</v>
      </c>
      <c r="I2693" s="314">
        <v>1</v>
      </c>
      <c r="J2693" s="314" t="s">
        <v>20736</v>
      </c>
      <c r="K2693" s="314">
        <v>10</v>
      </c>
      <c r="L2693">
        <v>898</v>
      </c>
    </row>
    <row r="2694" spans="1:12">
      <c r="A2694" s="314"/>
      <c r="B2694" s="314"/>
      <c r="C2694" s="314"/>
      <c r="D2694" s="314"/>
      <c r="E2694" s="314"/>
      <c r="F2694" s="314"/>
      <c r="G2694" s="314"/>
      <c r="H2694" s="314"/>
      <c r="I2694" s="314"/>
      <c r="J2694" s="314"/>
      <c r="K2694" s="314"/>
      <c r="L2694">
        <v>898</v>
      </c>
    </row>
    <row r="2695" spans="1:12">
      <c r="A2695" s="314"/>
      <c r="B2695" s="314"/>
      <c r="C2695" s="314"/>
      <c r="D2695" s="314"/>
      <c r="E2695" s="314"/>
      <c r="F2695" s="314"/>
      <c r="G2695" s="314"/>
      <c r="H2695" s="314"/>
      <c r="I2695" s="314"/>
      <c r="J2695" s="314"/>
      <c r="K2695" s="314"/>
      <c r="L2695">
        <v>898</v>
      </c>
    </row>
    <row r="2696" spans="1:12">
      <c r="A2696" s="314" t="s">
        <v>20732</v>
      </c>
      <c r="B2696" s="314" t="s">
        <v>20732</v>
      </c>
      <c r="C2696" s="314" t="s">
        <v>20732</v>
      </c>
      <c r="D2696" s="314" t="s">
        <v>20732</v>
      </c>
      <c r="E2696" s="314" t="s">
        <v>20732</v>
      </c>
      <c r="F2696" s="314" t="s">
        <v>20732</v>
      </c>
      <c r="G2696" s="314">
        <v>1</v>
      </c>
      <c r="H2696" s="314">
        <v>99999999</v>
      </c>
      <c r="I2696" s="314">
        <v>1</v>
      </c>
      <c r="J2696" s="314" t="s">
        <v>20736</v>
      </c>
      <c r="K2696" s="314">
        <v>10</v>
      </c>
      <c r="L2696">
        <v>899</v>
      </c>
    </row>
    <row r="2697" spans="1:12">
      <c r="A2697" s="314"/>
      <c r="B2697" s="314"/>
      <c r="C2697" s="314"/>
      <c r="D2697" s="314"/>
      <c r="E2697" s="314"/>
      <c r="F2697" s="314"/>
      <c r="G2697" s="314"/>
      <c r="H2697" s="314"/>
      <c r="I2697" s="314"/>
      <c r="J2697" s="314"/>
      <c r="K2697" s="314"/>
      <c r="L2697">
        <v>899</v>
      </c>
    </row>
    <row r="2698" spans="1:12">
      <c r="A2698" s="314"/>
      <c r="B2698" s="314"/>
      <c r="C2698" s="314"/>
      <c r="D2698" s="314"/>
      <c r="E2698" s="314"/>
      <c r="F2698" s="314"/>
      <c r="G2698" s="314"/>
      <c r="H2698" s="314"/>
      <c r="I2698" s="314"/>
      <c r="J2698" s="314"/>
      <c r="K2698" s="314"/>
      <c r="L2698">
        <v>899</v>
      </c>
    </row>
    <row r="2699" spans="1:12">
      <c r="A2699" s="314" t="s">
        <v>20732</v>
      </c>
      <c r="B2699" s="314" t="s">
        <v>20732</v>
      </c>
      <c r="C2699" s="314" t="s">
        <v>20732</v>
      </c>
      <c r="D2699" s="314" t="s">
        <v>20732</v>
      </c>
      <c r="E2699" s="314" t="s">
        <v>20732</v>
      </c>
      <c r="F2699" s="314" t="s">
        <v>20732</v>
      </c>
      <c r="G2699" s="314">
        <v>1</v>
      </c>
      <c r="H2699" s="314">
        <v>99999999</v>
      </c>
      <c r="I2699" s="314">
        <v>1</v>
      </c>
      <c r="J2699" s="314" t="s">
        <v>20736</v>
      </c>
      <c r="K2699" s="314">
        <v>10</v>
      </c>
      <c r="L2699">
        <v>900</v>
      </c>
    </row>
    <row r="2700" spans="1:12">
      <c r="A2700" s="314"/>
      <c r="B2700" s="314"/>
      <c r="C2700" s="314"/>
      <c r="D2700" s="314"/>
      <c r="E2700" s="314"/>
      <c r="F2700" s="314"/>
      <c r="G2700" s="314"/>
      <c r="H2700" s="314"/>
      <c r="I2700" s="314"/>
      <c r="J2700" s="314"/>
      <c r="K2700" s="314"/>
      <c r="L2700">
        <v>900</v>
      </c>
    </row>
    <row r="2701" spans="1:12">
      <c r="A2701" s="314"/>
      <c r="B2701" s="314"/>
      <c r="C2701" s="314"/>
      <c r="D2701" s="314"/>
      <c r="E2701" s="314"/>
      <c r="F2701" s="314"/>
      <c r="G2701" s="314"/>
      <c r="H2701" s="314"/>
      <c r="I2701" s="314"/>
      <c r="J2701" s="314"/>
      <c r="K2701" s="314"/>
      <c r="L2701">
        <v>900</v>
      </c>
    </row>
    <row r="2702" spans="1:12">
      <c r="A2702" s="314" t="s">
        <v>20732</v>
      </c>
      <c r="B2702" s="314" t="s">
        <v>20732</v>
      </c>
      <c r="C2702" s="314" t="s">
        <v>20732</v>
      </c>
      <c r="D2702" s="314" t="s">
        <v>20732</v>
      </c>
      <c r="E2702" s="314" t="s">
        <v>20732</v>
      </c>
      <c r="F2702" s="314" t="s">
        <v>20732</v>
      </c>
      <c r="G2702" s="314">
        <v>1</v>
      </c>
      <c r="H2702" s="314">
        <v>99999999</v>
      </c>
      <c r="I2702" s="314">
        <v>1</v>
      </c>
      <c r="J2702" s="314" t="s">
        <v>20736</v>
      </c>
      <c r="K2702" s="314">
        <v>10</v>
      </c>
      <c r="L2702">
        <v>901</v>
      </c>
    </row>
    <row r="2703" spans="1:12">
      <c r="A2703" s="314"/>
      <c r="B2703" s="314"/>
      <c r="C2703" s="314"/>
      <c r="D2703" s="314"/>
      <c r="E2703" s="314"/>
      <c r="F2703" s="314"/>
      <c r="G2703" s="314"/>
      <c r="H2703" s="314"/>
      <c r="I2703" s="314"/>
      <c r="J2703" s="314"/>
      <c r="K2703" s="314"/>
      <c r="L2703">
        <v>901</v>
      </c>
    </row>
    <row r="2704" spans="1:12">
      <c r="A2704" s="314"/>
      <c r="B2704" s="314"/>
      <c r="C2704" s="314"/>
      <c r="D2704" s="314"/>
      <c r="E2704" s="314"/>
      <c r="F2704" s="314"/>
      <c r="G2704" s="314"/>
      <c r="H2704" s="314"/>
      <c r="I2704" s="314"/>
      <c r="J2704" s="314"/>
      <c r="K2704" s="314"/>
      <c r="L2704">
        <v>901</v>
      </c>
    </row>
    <row r="2705" spans="1:12">
      <c r="A2705" s="314" t="s">
        <v>20732</v>
      </c>
      <c r="B2705" s="314" t="s">
        <v>20732</v>
      </c>
      <c r="C2705" s="314" t="s">
        <v>20732</v>
      </c>
      <c r="D2705" s="314" t="s">
        <v>20732</v>
      </c>
      <c r="E2705" s="314" t="s">
        <v>20732</v>
      </c>
      <c r="F2705" s="314" t="s">
        <v>20732</v>
      </c>
      <c r="G2705" s="314">
        <v>1</v>
      </c>
      <c r="H2705" s="314">
        <v>99999999</v>
      </c>
      <c r="I2705" s="314">
        <v>1</v>
      </c>
      <c r="J2705" s="314" t="s">
        <v>20736</v>
      </c>
      <c r="K2705" s="314">
        <v>10</v>
      </c>
      <c r="L2705">
        <v>902</v>
      </c>
    </row>
    <row r="2706" spans="1:12">
      <c r="A2706" s="314"/>
      <c r="B2706" s="314"/>
      <c r="C2706" s="314"/>
      <c r="D2706" s="314"/>
      <c r="E2706" s="314"/>
      <c r="F2706" s="314"/>
      <c r="G2706" s="314"/>
      <c r="H2706" s="314"/>
      <c r="I2706" s="314"/>
      <c r="J2706" s="314"/>
      <c r="K2706" s="314"/>
      <c r="L2706">
        <v>902</v>
      </c>
    </row>
    <row r="2707" spans="1:12">
      <c r="A2707" s="314"/>
      <c r="B2707" s="314"/>
      <c r="C2707" s="314"/>
      <c r="D2707" s="314"/>
      <c r="E2707" s="314"/>
      <c r="F2707" s="314"/>
      <c r="G2707" s="314"/>
      <c r="H2707" s="314"/>
      <c r="I2707" s="314"/>
      <c r="J2707" s="314"/>
      <c r="K2707" s="314"/>
      <c r="L2707">
        <v>902</v>
      </c>
    </row>
    <row r="2708" spans="1:12">
      <c r="A2708" s="314" t="s">
        <v>20732</v>
      </c>
      <c r="B2708" s="314" t="s">
        <v>20732</v>
      </c>
      <c r="C2708" s="314" t="s">
        <v>20732</v>
      </c>
      <c r="D2708" s="314" t="s">
        <v>20732</v>
      </c>
      <c r="E2708" s="314" t="s">
        <v>20732</v>
      </c>
      <c r="F2708" s="314" t="s">
        <v>20732</v>
      </c>
      <c r="G2708" s="314">
        <v>1</v>
      </c>
      <c r="H2708" s="314">
        <v>99999999</v>
      </c>
      <c r="I2708" s="314">
        <v>1</v>
      </c>
      <c r="J2708" s="314" t="s">
        <v>20736</v>
      </c>
      <c r="K2708" s="314">
        <v>10</v>
      </c>
      <c r="L2708">
        <v>903</v>
      </c>
    </row>
    <row r="2709" spans="1:12">
      <c r="A2709" s="314"/>
      <c r="B2709" s="314"/>
      <c r="C2709" s="314"/>
      <c r="D2709" s="314"/>
      <c r="E2709" s="314"/>
      <c r="F2709" s="314"/>
      <c r="G2709" s="314"/>
      <c r="H2709" s="314"/>
      <c r="I2709" s="314"/>
      <c r="J2709" s="314"/>
      <c r="K2709" s="314"/>
      <c r="L2709">
        <v>903</v>
      </c>
    </row>
    <row r="2710" spans="1:12">
      <c r="A2710" s="314"/>
      <c r="B2710" s="314"/>
      <c r="C2710" s="314"/>
      <c r="D2710" s="314"/>
      <c r="E2710" s="314"/>
      <c r="F2710" s="314"/>
      <c r="G2710" s="314"/>
      <c r="H2710" s="314"/>
      <c r="I2710" s="314"/>
      <c r="J2710" s="314"/>
      <c r="K2710" s="314"/>
      <c r="L2710">
        <v>903</v>
      </c>
    </row>
    <row r="2711" spans="1:12">
      <c r="A2711" s="314" t="s">
        <v>20732</v>
      </c>
      <c r="B2711" s="314" t="s">
        <v>20732</v>
      </c>
      <c r="C2711" s="314" t="s">
        <v>20732</v>
      </c>
      <c r="D2711" s="314" t="s">
        <v>20732</v>
      </c>
      <c r="E2711" s="314" t="s">
        <v>20732</v>
      </c>
      <c r="F2711" s="314" t="s">
        <v>20732</v>
      </c>
      <c r="G2711" s="314">
        <v>1</v>
      </c>
      <c r="H2711" s="314">
        <v>99999999</v>
      </c>
      <c r="I2711" s="314">
        <v>1</v>
      </c>
      <c r="J2711" s="314" t="s">
        <v>20736</v>
      </c>
      <c r="K2711" s="314">
        <v>10</v>
      </c>
      <c r="L2711">
        <v>904</v>
      </c>
    </row>
    <row r="2712" spans="1:12">
      <c r="A2712" s="314"/>
      <c r="B2712" s="314"/>
      <c r="C2712" s="314"/>
      <c r="D2712" s="314"/>
      <c r="E2712" s="314"/>
      <c r="F2712" s="314"/>
      <c r="G2712" s="314"/>
      <c r="H2712" s="314"/>
      <c r="I2712" s="314"/>
      <c r="J2712" s="314"/>
      <c r="K2712" s="314"/>
      <c r="L2712">
        <v>904</v>
      </c>
    </row>
    <row r="2713" spans="1:12">
      <c r="A2713" s="314"/>
      <c r="B2713" s="314"/>
      <c r="C2713" s="314"/>
      <c r="D2713" s="314"/>
      <c r="E2713" s="314"/>
      <c r="F2713" s="314"/>
      <c r="G2713" s="314"/>
      <c r="H2713" s="314"/>
      <c r="I2713" s="314"/>
      <c r="J2713" s="314"/>
      <c r="K2713" s="314"/>
      <c r="L2713">
        <v>904</v>
      </c>
    </row>
    <row r="2714" spans="1:12">
      <c r="A2714" s="314" t="s">
        <v>20732</v>
      </c>
      <c r="B2714" s="314" t="s">
        <v>20732</v>
      </c>
      <c r="C2714" s="314" t="s">
        <v>20732</v>
      </c>
      <c r="D2714" s="314" t="s">
        <v>20732</v>
      </c>
      <c r="E2714" s="314" t="s">
        <v>20732</v>
      </c>
      <c r="F2714" s="314" t="s">
        <v>20732</v>
      </c>
      <c r="G2714" s="314">
        <v>1</v>
      </c>
      <c r="H2714" s="314">
        <v>99999999</v>
      </c>
      <c r="I2714" s="314">
        <v>1</v>
      </c>
      <c r="J2714" s="314" t="s">
        <v>20736</v>
      </c>
      <c r="K2714" s="314">
        <v>10</v>
      </c>
      <c r="L2714">
        <v>905</v>
      </c>
    </row>
    <row r="2715" spans="1:12">
      <c r="A2715" s="314"/>
      <c r="B2715" s="314"/>
      <c r="C2715" s="314"/>
      <c r="D2715" s="314"/>
      <c r="E2715" s="314"/>
      <c r="F2715" s="314"/>
      <c r="G2715" s="314"/>
      <c r="H2715" s="314"/>
      <c r="I2715" s="314"/>
      <c r="J2715" s="314"/>
      <c r="K2715" s="314"/>
      <c r="L2715">
        <v>905</v>
      </c>
    </row>
    <row r="2716" spans="1:12">
      <c r="A2716" s="314"/>
      <c r="B2716" s="314"/>
      <c r="C2716" s="314"/>
      <c r="D2716" s="314"/>
      <c r="E2716" s="314"/>
      <c r="F2716" s="314"/>
      <c r="G2716" s="314"/>
      <c r="H2716" s="314"/>
      <c r="I2716" s="314"/>
      <c r="J2716" s="314"/>
      <c r="K2716" s="314"/>
      <c r="L2716">
        <v>905</v>
      </c>
    </row>
    <row r="2717" spans="1:12">
      <c r="A2717" s="314" t="s">
        <v>20732</v>
      </c>
      <c r="B2717" s="314" t="s">
        <v>20732</v>
      </c>
      <c r="C2717" s="314" t="s">
        <v>20732</v>
      </c>
      <c r="D2717" s="314" t="s">
        <v>20732</v>
      </c>
      <c r="E2717" s="314" t="s">
        <v>20732</v>
      </c>
      <c r="F2717" s="314" t="s">
        <v>20732</v>
      </c>
      <c r="G2717" s="314">
        <v>1</v>
      </c>
      <c r="H2717" s="314">
        <v>99999999</v>
      </c>
      <c r="I2717" s="314">
        <v>1</v>
      </c>
      <c r="J2717" s="314" t="s">
        <v>20736</v>
      </c>
      <c r="K2717" s="314">
        <v>10</v>
      </c>
      <c r="L2717">
        <v>906</v>
      </c>
    </row>
    <row r="2718" spans="1:12">
      <c r="A2718" s="314"/>
      <c r="B2718" s="314"/>
      <c r="C2718" s="314"/>
      <c r="D2718" s="314"/>
      <c r="E2718" s="314"/>
      <c r="F2718" s="314"/>
      <c r="G2718" s="314"/>
      <c r="H2718" s="314"/>
      <c r="I2718" s="314"/>
      <c r="J2718" s="314"/>
      <c r="K2718" s="314"/>
      <c r="L2718">
        <v>906</v>
      </c>
    </row>
    <row r="2719" spans="1:12">
      <c r="A2719" s="314"/>
      <c r="B2719" s="314"/>
      <c r="C2719" s="314"/>
      <c r="D2719" s="314"/>
      <c r="E2719" s="314"/>
      <c r="F2719" s="314"/>
      <c r="G2719" s="314"/>
      <c r="H2719" s="314"/>
      <c r="I2719" s="314"/>
      <c r="J2719" s="314"/>
      <c r="K2719" s="314"/>
      <c r="L2719">
        <v>906</v>
      </c>
    </row>
    <row r="2720" spans="1:12">
      <c r="A2720" s="314" t="s">
        <v>20732</v>
      </c>
      <c r="B2720" s="314" t="s">
        <v>20732</v>
      </c>
      <c r="C2720" s="314" t="s">
        <v>20732</v>
      </c>
      <c r="D2720" s="314" t="s">
        <v>20732</v>
      </c>
      <c r="E2720" s="314" t="s">
        <v>20732</v>
      </c>
      <c r="F2720" s="314" t="s">
        <v>20732</v>
      </c>
      <c r="G2720" s="314">
        <v>1</v>
      </c>
      <c r="H2720" s="314">
        <v>99999999</v>
      </c>
      <c r="I2720" s="314">
        <v>1</v>
      </c>
      <c r="J2720" s="314" t="s">
        <v>20736</v>
      </c>
      <c r="K2720" s="314">
        <v>10</v>
      </c>
      <c r="L2720">
        <v>907</v>
      </c>
    </row>
    <row r="2721" spans="1:12">
      <c r="A2721" s="314"/>
      <c r="B2721" s="314"/>
      <c r="C2721" s="314"/>
      <c r="D2721" s="314"/>
      <c r="E2721" s="314"/>
      <c r="F2721" s="314"/>
      <c r="G2721" s="314"/>
      <c r="H2721" s="314"/>
      <c r="I2721" s="314"/>
      <c r="J2721" s="314"/>
      <c r="K2721" s="314"/>
      <c r="L2721">
        <v>907</v>
      </c>
    </row>
    <row r="2722" spans="1:12">
      <c r="A2722" s="314"/>
      <c r="B2722" s="314"/>
      <c r="C2722" s="314"/>
      <c r="D2722" s="314"/>
      <c r="E2722" s="314"/>
      <c r="F2722" s="314"/>
      <c r="G2722" s="314"/>
      <c r="H2722" s="314"/>
      <c r="I2722" s="314"/>
      <c r="J2722" s="314"/>
      <c r="K2722" s="314"/>
      <c r="L2722">
        <v>907</v>
      </c>
    </row>
    <row r="2723" spans="1:12">
      <c r="A2723" s="314" t="s">
        <v>20732</v>
      </c>
      <c r="B2723" s="314" t="s">
        <v>20732</v>
      </c>
      <c r="C2723" s="314" t="s">
        <v>20732</v>
      </c>
      <c r="D2723" s="314" t="s">
        <v>20732</v>
      </c>
      <c r="E2723" s="314" t="s">
        <v>20732</v>
      </c>
      <c r="F2723" s="314" t="s">
        <v>20732</v>
      </c>
      <c r="G2723" s="314">
        <v>1</v>
      </c>
      <c r="H2723" s="314">
        <v>99999999</v>
      </c>
      <c r="I2723" s="314">
        <v>1</v>
      </c>
      <c r="J2723" s="314" t="s">
        <v>20736</v>
      </c>
      <c r="K2723" s="314">
        <v>10</v>
      </c>
      <c r="L2723">
        <v>908</v>
      </c>
    </row>
    <row r="2724" spans="1:12">
      <c r="A2724" s="314"/>
      <c r="B2724" s="314"/>
      <c r="C2724" s="314"/>
      <c r="D2724" s="314"/>
      <c r="E2724" s="314"/>
      <c r="F2724" s="314"/>
      <c r="G2724" s="314"/>
      <c r="H2724" s="314"/>
      <c r="I2724" s="314"/>
      <c r="J2724" s="314"/>
      <c r="K2724" s="314"/>
      <c r="L2724">
        <v>908</v>
      </c>
    </row>
    <row r="2725" spans="1:12">
      <c r="A2725" s="314"/>
      <c r="B2725" s="314"/>
      <c r="C2725" s="314"/>
      <c r="D2725" s="314"/>
      <c r="E2725" s="314"/>
      <c r="F2725" s="314"/>
      <c r="G2725" s="314"/>
      <c r="H2725" s="314"/>
      <c r="I2725" s="314"/>
      <c r="J2725" s="314"/>
      <c r="K2725" s="314"/>
      <c r="L2725">
        <v>908</v>
      </c>
    </row>
    <row r="2726" spans="1:12">
      <c r="A2726" s="314" t="s">
        <v>20732</v>
      </c>
      <c r="B2726" s="314" t="s">
        <v>20732</v>
      </c>
      <c r="C2726" s="314" t="s">
        <v>20732</v>
      </c>
      <c r="D2726" s="314" t="s">
        <v>20732</v>
      </c>
      <c r="E2726" s="314" t="s">
        <v>20732</v>
      </c>
      <c r="F2726" s="314" t="s">
        <v>20732</v>
      </c>
      <c r="G2726" s="314">
        <v>1</v>
      </c>
      <c r="H2726" s="314">
        <v>99999999</v>
      </c>
      <c r="I2726" s="314">
        <v>1</v>
      </c>
      <c r="J2726" s="314" t="s">
        <v>20736</v>
      </c>
      <c r="K2726" s="314">
        <v>10</v>
      </c>
      <c r="L2726">
        <v>909</v>
      </c>
    </row>
    <row r="2727" spans="1:12">
      <c r="A2727" s="314"/>
      <c r="B2727" s="314"/>
      <c r="C2727" s="314"/>
      <c r="D2727" s="314"/>
      <c r="E2727" s="314"/>
      <c r="F2727" s="314"/>
      <c r="G2727" s="314"/>
      <c r="H2727" s="314"/>
      <c r="I2727" s="314"/>
      <c r="J2727" s="314"/>
      <c r="K2727" s="314"/>
      <c r="L2727">
        <v>909</v>
      </c>
    </row>
    <row r="2728" spans="1:12">
      <c r="A2728" s="314"/>
      <c r="B2728" s="314"/>
      <c r="C2728" s="314"/>
      <c r="D2728" s="314"/>
      <c r="E2728" s="314"/>
      <c r="F2728" s="314"/>
      <c r="G2728" s="314"/>
      <c r="H2728" s="314"/>
      <c r="I2728" s="314"/>
      <c r="J2728" s="314"/>
      <c r="K2728" s="314"/>
      <c r="L2728">
        <v>909</v>
      </c>
    </row>
    <row r="2729" spans="1:12">
      <c r="A2729" s="314" t="s">
        <v>20732</v>
      </c>
      <c r="B2729" s="314" t="s">
        <v>20732</v>
      </c>
      <c r="C2729" s="314" t="s">
        <v>20732</v>
      </c>
      <c r="D2729" s="314" t="s">
        <v>20732</v>
      </c>
      <c r="E2729" s="314" t="s">
        <v>20732</v>
      </c>
      <c r="F2729" s="314" t="s">
        <v>20732</v>
      </c>
      <c r="G2729" s="314">
        <v>1</v>
      </c>
      <c r="H2729" s="314">
        <v>99999999</v>
      </c>
      <c r="I2729" s="314">
        <v>1</v>
      </c>
      <c r="J2729" s="314" t="s">
        <v>20736</v>
      </c>
      <c r="K2729" s="314">
        <v>10</v>
      </c>
      <c r="L2729">
        <v>910</v>
      </c>
    </row>
    <row r="2730" spans="1:12">
      <c r="A2730" s="314"/>
      <c r="B2730" s="314"/>
      <c r="C2730" s="314"/>
      <c r="D2730" s="314"/>
      <c r="E2730" s="314"/>
      <c r="F2730" s="314"/>
      <c r="G2730" s="314"/>
      <c r="H2730" s="314"/>
      <c r="I2730" s="314"/>
      <c r="J2730" s="314"/>
      <c r="K2730" s="314"/>
      <c r="L2730">
        <v>910</v>
      </c>
    </row>
    <row r="2731" spans="1:12">
      <c r="A2731" s="314"/>
      <c r="B2731" s="314"/>
      <c r="C2731" s="314"/>
      <c r="D2731" s="314"/>
      <c r="E2731" s="314"/>
      <c r="F2731" s="314"/>
      <c r="G2731" s="314"/>
      <c r="H2731" s="314"/>
      <c r="I2731" s="314"/>
      <c r="J2731" s="314"/>
      <c r="K2731" s="314"/>
      <c r="L2731">
        <v>910</v>
      </c>
    </row>
    <row r="2732" spans="1:12">
      <c r="A2732" s="314" t="s">
        <v>20732</v>
      </c>
      <c r="B2732" s="314" t="s">
        <v>20732</v>
      </c>
      <c r="C2732" s="314" t="s">
        <v>20732</v>
      </c>
      <c r="D2732" s="314" t="s">
        <v>20732</v>
      </c>
      <c r="E2732" s="314" t="s">
        <v>20732</v>
      </c>
      <c r="F2732" s="314" t="s">
        <v>20732</v>
      </c>
      <c r="G2732" s="314">
        <v>1</v>
      </c>
      <c r="H2732" s="314">
        <v>99999999</v>
      </c>
      <c r="I2732" s="314">
        <v>1</v>
      </c>
      <c r="J2732" s="314" t="s">
        <v>20736</v>
      </c>
      <c r="K2732" s="314">
        <v>10</v>
      </c>
      <c r="L2732">
        <v>911</v>
      </c>
    </row>
    <row r="2733" spans="1:12">
      <c r="A2733" s="314"/>
      <c r="B2733" s="314"/>
      <c r="C2733" s="314"/>
      <c r="D2733" s="314"/>
      <c r="E2733" s="314"/>
      <c r="F2733" s="314"/>
      <c r="G2733" s="314"/>
      <c r="H2733" s="314"/>
      <c r="I2733" s="314"/>
      <c r="J2733" s="314"/>
      <c r="K2733" s="314"/>
      <c r="L2733">
        <v>911</v>
      </c>
    </row>
    <row r="2734" spans="1:12">
      <c r="A2734" s="314"/>
      <c r="B2734" s="314"/>
      <c r="C2734" s="314"/>
      <c r="D2734" s="314"/>
      <c r="E2734" s="314"/>
      <c r="F2734" s="314"/>
      <c r="G2734" s="314"/>
      <c r="H2734" s="314"/>
      <c r="I2734" s="314"/>
      <c r="J2734" s="314"/>
      <c r="K2734" s="314"/>
      <c r="L2734">
        <v>911</v>
      </c>
    </row>
    <row r="2735" spans="1:12">
      <c r="A2735" s="314" t="s">
        <v>20732</v>
      </c>
      <c r="B2735" s="314" t="s">
        <v>20732</v>
      </c>
      <c r="C2735" s="314" t="s">
        <v>20732</v>
      </c>
      <c r="D2735" s="314" t="s">
        <v>20732</v>
      </c>
      <c r="E2735" s="314" t="s">
        <v>20732</v>
      </c>
      <c r="F2735" s="314" t="s">
        <v>20732</v>
      </c>
      <c r="G2735" s="314">
        <v>1</v>
      </c>
      <c r="H2735" s="314">
        <v>99999999</v>
      </c>
      <c r="I2735" s="314">
        <v>1</v>
      </c>
      <c r="J2735" s="314" t="s">
        <v>20736</v>
      </c>
      <c r="K2735" s="314">
        <v>10</v>
      </c>
      <c r="L2735">
        <v>912</v>
      </c>
    </row>
    <row r="2736" spans="1:12">
      <c r="A2736" s="314"/>
      <c r="B2736" s="314"/>
      <c r="C2736" s="314"/>
      <c r="D2736" s="314"/>
      <c r="E2736" s="314"/>
      <c r="F2736" s="314"/>
      <c r="G2736" s="314"/>
      <c r="H2736" s="314"/>
      <c r="I2736" s="314"/>
      <c r="J2736" s="314"/>
      <c r="K2736" s="314"/>
      <c r="L2736">
        <v>912</v>
      </c>
    </row>
    <row r="2737" spans="1:12">
      <c r="A2737" s="314"/>
      <c r="B2737" s="314"/>
      <c r="C2737" s="314"/>
      <c r="D2737" s="314"/>
      <c r="E2737" s="314"/>
      <c r="F2737" s="314"/>
      <c r="G2737" s="314"/>
      <c r="H2737" s="314"/>
      <c r="I2737" s="314"/>
      <c r="J2737" s="314"/>
      <c r="K2737" s="314"/>
      <c r="L2737">
        <v>912</v>
      </c>
    </row>
    <row r="2738" spans="1:12">
      <c r="A2738" s="314" t="s">
        <v>20732</v>
      </c>
      <c r="B2738" s="314" t="s">
        <v>20732</v>
      </c>
      <c r="C2738" s="314" t="s">
        <v>20732</v>
      </c>
      <c r="D2738" s="314" t="s">
        <v>20732</v>
      </c>
      <c r="E2738" s="314" t="s">
        <v>20732</v>
      </c>
      <c r="F2738" s="314" t="s">
        <v>20732</v>
      </c>
      <c r="G2738" s="314">
        <v>1</v>
      </c>
      <c r="H2738" s="314">
        <v>99999999</v>
      </c>
      <c r="I2738" s="314">
        <v>1</v>
      </c>
      <c r="J2738" s="314" t="s">
        <v>20736</v>
      </c>
      <c r="K2738" s="314">
        <v>10</v>
      </c>
      <c r="L2738">
        <v>913</v>
      </c>
    </row>
    <row r="2739" spans="1:12">
      <c r="A2739" s="314"/>
      <c r="B2739" s="314"/>
      <c r="C2739" s="314"/>
      <c r="D2739" s="314"/>
      <c r="E2739" s="314"/>
      <c r="F2739" s="314"/>
      <c r="G2739" s="314"/>
      <c r="H2739" s="314"/>
      <c r="I2739" s="314"/>
      <c r="J2739" s="314"/>
      <c r="K2739" s="314"/>
      <c r="L2739">
        <v>913</v>
      </c>
    </row>
    <row r="2740" spans="1:12">
      <c r="A2740" s="314"/>
      <c r="B2740" s="314"/>
      <c r="C2740" s="314"/>
      <c r="D2740" s="314"/>
      <c r="E2740" s="314"/>
      <c r="F2740" s="314"/>
      <c r="G2740" s="314"/>
      <c r="H2740" s="314"/>
      <c r="I2740" s="314"/>
      <c r="J2740" s="314"/>
      <c r="K2740" s="314"/>
      <c r="L2740">
        <v>913</v>
      </c>
    </row>
    <row r="2741" spans="1:12">
      <c r="A2741" s="314" t="s">
        <v>20732</v>
      </c>
      <c r="B2741" s="314" t="s">
        <v>20732</v>
      </c>
      <c r="C2741" s="314" t="s">
        <v>20732</v>
      </c>
      <c r="D2741" s="314" t="s">
        <v>20732</v>
      </c>
      <c r="E2741" s="314" t="s">
        <v>20732</v>
      </c>
      <c r="F2741" s="314" t="s">
        <v>20732</v>
      </c>
      <c r="G2741" s="314">
        <v>1</v>
      </c>
      <c r="H2741" s="314">
        <v>99999999</v>
      </c>
      <c r="I2741" s="314">
        <v>1</v>
      </c>
      <c r="J2741" s="314" t="s">
        <v>20736</v>
      </c>
      <c r="K2741" s="314">
        <v>10</v>
      </c>
      <c r="L2741">
        <v>914</v>
      </c>
    </row>
    <row r="2742" spans="1:12">
      <c r="A2742" s="314"/>
      <c r="B2742" s="314"/>
      <c r="C2742" s="314"/>
      <c r="D2742" s="314"/>
      <c r="E2742" s="314"/>
      <c r="F2742" s="314"/>
      <c r="G2742" s="314"/>
      <c r="H2742" s="314"/>
      <c r="I2742" s="314"/>
      <c r="J2742" s="314"/>
      <c r="K2742" s="314"/>
      <c r="L2742">
        <v>914</v>
      </c>
    </row>
    <row r="2743" spans="1:12">
      <c r="A2743" s="314"/>
      <c r="B2743" s="314"/>
      <c r="C2743" s="314"/>
      <c r="D2743" s="314"/>
      <c r="E2743" s="314"/>
      <c r="F2743" s="314"/>
      <c r="G2743" s="314"/>
      <c r="H2743" s="314"/>
      <c r="I2743" s="314"/>
      <c r="J2743" s="314"/>
      <c r="K2743" s="314"/>
      <c r="L2743">
        <v>914</v>
      </c>
    </row>
    <row r="2744" spans="1:12">
      <c r="A2744" s="314" t="s">
        <v>20732</v>
      </c>
      <c r="B2744" s="314" t="s">
        <v>20732</v>
      </c>
      <c r="C2744" s="314" t="s">
        <v>20732</v>
      </c>
      <c r="D2744" s="314" t="s">
        <v>20732</v>
      </c>
      <c r="E2744" s="314" t="s">
        <v>20732</v>
      </c>
      <c r="F2744" s="314" t="s">
        <v>20732</v>
      </c>
      <c r="G2744" s="314">
        <v>1</v>
      </c>
      <c r="H2744" s="314">
        <v>99999999</v>
      </c>
      <c r="I2744" s="314">
        <v>1</v>
      </c>
      <c r="J2744" s="314" t="s">
        <v>20736</v>
      </c>
      <c r="K2744" s="314">
        <v>10</v>
      </c>
      <c r="L2744">
        <v>915</v>
      </c>
    </row>
    <row r="2745" spans="1:12">
      <c r="A2745" s="314"/>
      <c r="B2745" s="314"/>
      <c r="C2745" s="314"/>
      <c r="D2745" s="314"/>
      <c r="E2745" s="314"/>
      <c r="F2745" s="314"/>
      <c r="G2745" s="314"/>
      <c r="H2745" s="314"/>
      <c r="I2745" s="314"/>
      <c r="J2745" s="314"/>
      <c r="K2745" s="314"/>
      <c r="L2745">
        <v>915</v>
      </c>
    </row>
    <row r="2746" spans="1:12">
      <c r="A2746" s="314"/>
      <c r="B2746" s="314"/>
      <c r="C2746" s="314"/>
      <c r="D2746" s="314"/>
      <c r="E2746" s="314"/>
      <c r="F2746" s="314"/>
      <c r="G2746" s="314"/>
      <c r="H2746" s="314"/>
      <c r="I2746" s="314"/>
      <c r="J2746" s="314"/>
      <c r="K2746" s="314"/>
      <c r="L2746">
        <v>915</v>
      </c>
    </row>
    <row r="2747" spans="1:12">
      <c r="A2747" s="314" t="s">
        <v>20732</v>
      </c>
      <c r="B2747" s="314" t="s">
        <v>20732</v>
      </c>
      <c r="C2747" s="314" t="s">
        <v>20732</v>
      </c>
      <c r="D2747" s="314" t="s">
        <v>20732</v>
      </c>
      <c r="E2747" s="314" t="s">
        <v>20732</v>
      </c>
      <c r="F2747" s="314" t="s">
        <v>20732</v>
      </c>
      <c r="G2747" s="314">
        <v>1</v>
      </c>
      <c r="H2747" s="314">
        <v>99999999</v>
      </c>
      <c r="I2747" s="314">
        <v>1</v>
      </c>
      <c r="J2747" s="314" t="s">
        <v>20732</v>
      </c>
      <c r="K2747" s="314">
        <v>0</v>
      </c>
      <c r="L2747">
        <v>916</v>
      </c>
    </row>
    <row r="2748" spans="1:12">
      <c r="A2748" s="314"/>
      <c r="B2748" s="314"/>
      <c r="C2748" s="314"/>
      <c r="D2748" s="314"/>
      <c r="E2748" s="314"/>
      <c r="F2748" s="314"/>
      <c r="G2748" s="314"/>
      <c r="H2748" s="314"/>
      <c r="I2748" s="314"/>
      <c r="J2748" s="314"/>
      <c r="K2748" s="314"/>
      <c r="L2748">
        <v>916</v>
      </c>
    </row>
    <row r="2749" spans="1:12">
      <c r="A2749" s="314"/>
      <c r="B2749" s="314"/>
      <c r="C2749" s="314"/>
      <c r="D2749" s="314"/>
      <c r="E2749" s="314"/>
      <c r="F2749" s="314"/>
      <c r="G2749" s="314"/>
      <c r="H2749" s="314"/>
      <c r="I2749" s="314"/>
      <c r="J2749" s="314"/>
      <c r="K2749" s="314"/>
      <c r="L2749">
        <v>916</v>
      </c>
    </row>
    <row r="2750" spans="1:12">
      <c r="A2750" s="314" t="s">
        <v>20732</v>
      </c>
      <c r="B2750" s="314" t="s">
        <v>20732</v>
      </c>
      <c r="C2750" s="314" t="s">
        <v>20732</v>
      </c>
      <c r="D2750" s="314" t="s">
        <v>20732</v>
      </c>
      <c r="E2750" s="314" t="s">
        <v>20732</v>
      </c>
      <c r="F2750" s="314" t="s">
        <v>20732</v>
      </c>
      <c r="G2750" s="314">
        <v>1</v>
      </c>
      <c r="H2750" s="314">
        <v>99999999</v>
      </c>
      <c r="I2750" s="314">
        <v>1</v>
      </c>
      <c r="J2750" s="314" t="s">
        <v>20732</v>
      </c>
      <c r="K2750" s="314">
        <v>0</v>
      </c>
      <c r="L2750">
        <v>917</v>
      </c>
    </row>
    <row r="2751" spans="1:12">
      <c r="A2751" s="314"/>
      <c r="B2751" s="314"/>
      <c r="C2751" s="314"/>
      <c r="D2751" s="314"/>
      <c r="E2751" s="314"/>
      <c r="F2751" s="314"/>
      <c r="G2751" s="314"/>
      <c r="H2751" s="314"/>
      <c r="I2751" s="314"/>
      <c r="J2751" s="314"/>
      <c r="K2751" s="314"/>
      <c r="L2751">
        <v>917</v>
      </c>
    </row>
    <row r="2752" spans="1:12">
      <c r="A2752" s="314"/>
      <c r="B2752" s="314"/>
      <c r="C2752" s="314"/>
      <c r="D2752" s="314"/>
      <c r="E2752" s="314"/>
      <c r="F2752" s="314"/>
      <c r="G2752" s="314"/>
      <c r="H2752" s="314"/>
      <c r="I2752" s="314"/>
      <c r="J2752" s="314"/>
      <c r="K2752" s="314"/>
      <c r="L2752">
        <v>917</v>
      </c>
    </row>
    <row r="2753" spans="1:12">
      <c r="A2753" s="314" t="s">
        <v>20732</v>
      </c>
      <c r="B2753" s="314" t="s">
        <v>20732</v>
      </c>
      <c r="C2753" s="314" t="s">
        <v>20732</v>
      </c>
      <c r="D2753" s="314" t="s">
        <v>20732</v>
      </c>
      <c r="E2753" s="314" t="s">
        <v>20732</v>
      </c>
      <c r="F2753" s="314" t="s">
        <v>20732</v>
      </c>
      <c r="G2753" s="314">
        <v>1</v>
      </c>
      <c r="H2753" s="314">
        <v>99999999</v>
      </c>
      <c r="I2753" s="314">
        <v>1</v>
      </c>
      <c r="J2753" s="314" t="s">
        <v>20732</v>
      </c>
      <c r="K2753" s="314">
        <v>0</v>
      </c>
      <c r="L2753">
        <v>918</v>
      </c>
    </row>
    <row r="2754" spans="1:12">
      <c r="A2754" s="314"/>
      <c r="B2754" s="314"/>
      <c r="C2754" s="314"/>
      <c r="D2754" s="314"/>
      <c r="E2754" s="314"/>
      <c r="F2754" s="314"/>
      <c r="G2754" s="314"/>
      <c r="H2754" s="314"/>
      <c r="I2754" s="314"/>
      <c r="J2754" s="314"/>
      <c r="K2754" s="314"/>
      <c r="L2754">
        <v>918</v>
      </c>
    </row>
    <row r="2755" spans="1:12">
      <c r="A2755" s="314"/>
      <c r="B2755" s="314"/>
      <c r="C2755" s="314"/>
      <c r="D2755" s="314"/>
      <c r="E2755" s="314"/>
      <c r="F2755" s="314"/>
      <c r="G2755" s="314"/>
      <c r="H2755" s="314"/>
      <c r="I2755" s="314"/>
      <c r="J2755" s="314"/>
      <c r="K2755" s="314"/>
      <c r="L2755">
        <v>918</v>
      </c>
    </row>
    <row r="2756" spans="1:12">
      <c r="A2756" s="314" t="s">
        <v>20732</v>
      </c>
      <c r="B2756" s="314" t="s">
        <v>20732</v>
      </c>
      <c r="C2756" s="314" t="s">
        <v>20732</v>
      </c>
      <c r="D2756" s="314" t="s">
        <v>20732</v>
      </c>
      <c r="E2756" s="314" t="s">
        <v>20732</v>
      </c>
      <c r="F2756" s="314" t="s">
        <v>20732</v>
      </c>
      <c r="G2756" s="314">
        <v>1</v>
      </c>
      <c r="H2756" s="314">
        <v>99999999</v>
      </c>
      <c r="I2756" s="314">
        <v>1</v>
      </c>
      <c r="J2756" s="314" t="s">
        <v>20732</v>
      </c>
      <c r="K2756" s="314">
        <v>0</v>
      </c>
      <c r="L2756">
        <v>919</v>
      </c>
    </row>
    <row r="2757" spans="1:12">
      <c r="A2757" s="314"/>
      <c r="B2757" s="314"/>
      <c r="C2757" s="314"/>
      <c r="D2757" s="314"/>
      <c r="E2757" s="314"/>
      <c r="F2757" s="314"/>
      <c r="G2757" s="314"/>
      <c r="H2757" s="314"/>
      <c r="I2757" s="314"/>
      <c r="J2757" s="314"/>
      <c r="K2757" s="314"/>
      <c r="L2757">
        <v>919</v>
      </c>
    </row>
    <row r="2758" spans="1:12">
      <c r="A2758" s="314"/>
      <c r="B2758" s="314"/>
      <c r="C2758" s="314"/>
      <c r="D2758" s="314"/>
      <c r="E2758" s="314"/>
      <c r="F2758" s="314"/>
      <c r="G2758" s="314"/>
      <c r="H2758" s="314"/>
      <c r="I2758" s="314"/>
      <c r="J2758" s="314"/>
      <c r="K2758" s="314"/>
      <c r="L2758">
        <v>919</v>
      </c>
    </row>
    <row r="2759" spans="1:12">
      <c r="A2759" s="314" t="s">
        <v>20732</v>
      </c>
      <c r="B2759" s="314" t="s">
        <v>20732</v>
      </c>
      <c r="C2759" s="314" t="s">
        <v>20732</v>
      </c>
      <c r="D2759" s="314" t="s">
        <v>20732</v>
      </c>
      <c r="E2759" s="314" t="s">
        <v>20732</v>
      </c>
      <c r="F2759" s="314" t="s">
        <v>20732</v>
      </c>
      <c r="G2759" s="314">
        <v>1</v>
      </c>
      <c r="H2759" s="314">
        <v>99999999</v>
      </c>
      <c r="I2759" s="314">
        <v>1</v>
      </c>
      <c r="J2759" s="314" t="s">
        <v>20736</v>
      </c>
      <c r="K2759" s="314">
        <v>10</v>
      </c>
      <c r="L2759">
        <v>920</v>
      </c>
    </row>
    <row r="2760" spans="1:12">
      <c r="A2760" s="314"/>
      <c r="B2760" s="314"/>
      <c r="C2760" s="314"/>
      <c r="D2760" s="314"/>
      <c r="E2760" s="314"/>
      <c r="F2760" s="314"/>
      <c r="G2760" s="314"/>
      <c r="H2760" s="314"/>
      <c r="I2760" s="314"/>
      <c r="J2760" s="314"/>
      <c r="K2760" s="314"/>
      <c r="L2760">
        <v>920</v>
      </c>
    </row>
    <row r="2761" spans="1:12">
      <c r="A2761" s="314"/>
      <c r="B2761" s="314"/>
      <c r="C2761" s="314"/>
      <c r="D2761" s="314"/>
      <c r="E2761" s="314"/>
      <c r="F2761" s="314"/>
      <c r="G2761" s="314"/>
      <c r="H2761" s="314"/>
      <c r="I2761" s="314"/>
      <c r="J2761" s="314"/>
      <c r="K2761" s="314"/>
      <c r="L2761">
        <v>920</v>
      </c>
    </row>
    <row r="2762" spans="1:12">
      <c r="A2762" s="314" t="s">
        <v>20732</v>
      </c>
      <c r="B2762" s="314" t="s">
        <v>20732</v>
      </c>
      <c r="C2762" s="314" t="s">
        <v>20732</v>
      </c>
      <c r="D2762" s="314" t="s">
        <v>20732</v>
      </c>
      <c r="E2762" s="314" t="s">
        <v>20732</v>
      </c>
      <c r="F2762" s="314" t="s">
        <v>20732</v>
      </c>
      <c r="G2762" s="314">
        <v>1</v>
      </c>
      <c r="H2762" s="314">
        <v>99999999</v>
      </c>
      <c r="I2762" s="314">
        <v>1</v>
      </c>
      <c r="J2762" s="314" t="s">
        <v>20732</v>
      </c>
      <c r="K2762" s="314">
        <v>0</v>
      </c>
      <c r="L2762">
        <v>921</v>
      </c>
    </row>
    <row r="2763" spans="1:12">
      <c r="A2763" s="314"/>
      <c r="B2763" s="314"/>
      <c r="C2763" s="314"/>
      <c r="D2763" s="314"/>
      <c r="E2763" s="314"/>
      <c r="F2763" s="314"/>
      <c r="G2763" s="314"/>
      <c r="H2763" s="314"/>
      <c r="I2763" s="314"/>
      <c r="J2763" s="314"/>
      <c r="K2763" s="314"/>
      <c r="L2763">
        <v>921</v>
      </c>
    </row>
    <row r="2764" spans="1:12">
      <c r="A2764" s="314"/>
      <c r="B2764" s="314"/>
      <c r="C2764" s="314"/>
      <c r="D2764" s="314"/>
      <c r="E2764" s="314"/>
      <c r="F2764" s="314"/>
      <c r="G2764" s="314"/>
      <c r="H2764" s="314"/>
      <c r="I2764" s="314"/>
      <c r="J2764" s="314"/>
      <c r="K2764" s="314"/>
      <c r="L2764">
        <v>921</v>
      </c>
    </row>
    <row r="2765" spans="1:12">
      <c r="A2765" s="314" t="s">
        <v>20732</v>
      </c>
      <c r="B2765" s="314" t="s">
        <v>20732</v>
      </c>
      <c r="C2765" s="314" t="s">
        <v>20732</v>
      </c>
      <c r="D2765" s="314" t="s">
        <v>20732</v>
      </c>
      <c r="E2765" s="314" t="s">
        <v>20732</v>
      </c>
      <c r="F2765" s="314" t="s">
        <v>20732</v>
      </c>
      <c r="G2765" s="314">
        <v>1</v>
      </c>
      <c r="H2765" s="314">
        <v>99999999</v>
      </c>
      <c r="I2765" s="314">
        <v>1</v>
      </c>
      <c r="J2765" s="314" t="s">
        <v>20736</v>
      </c>
      <c r="K2765" s="314">
        <v>10</v>
      </c>
      <c r="L2765">
        <v>922</v>
      </c>
    </row>
    <row r="2766" spans="1:12">
      <c r="A2766" s="314"/>
      <c r="B2766" s="314"/>
      <c r="C2766" s="314"/>
      <c r="D2766" s="314"/>
      <c r="E2766" s="314"/>
      <c r="F2766" s="314"/>
      <c r="G2766" s="314"/>
      <c r="H2766" s="314"/>
      <c r="I2766" s="314"/>
      <c r="J2766" s="314"/>
      <c r="K2766" s="314"/>
      <c r="L2766">
        <v>922</v>
      </c>
    </row>
    <row r="2767" spans="1:12">
      <c r="A2767" s="314"/>
      <c r="B2767" s="314"/>
      <c r="C2767" s="314"/>
      <c r="D2767" s="314"/>
      <c r="E2767" s="314"/>
      <c r="F2767" s="314"/>
      <c r="G2767" s="314"/>
      <c r="H2767" s="314"/>
      <c r="I2767" s="314"/>
      <c r="J2767" s="314"/>
      <c r="K2767" s="314"/>
      <c r="L2767">
        <v>922</v>
      </c>
    </row>
    <row r="2768" spans="1:12">
      <c r="A2768" s="314" t="s">
        <v>20732</v>
      </c>
      <c r="B2768" s="314" t="s">
        <v>20732</v>
      </c>
      <c r="C2768" s="314" t="s">
        <v>20732</v>
      </c>
      <c r="D2768" s="314" t="s">
        <v>20732</v>
      </c>
      <c r="E2768" s="314" t="s">
        <v>20732</v>
      </c>
      <c r="F2768" s="314" t="s">
        <v>20732</v>
      </c>
      <c r="G2768" s="314">
        <v>1</v>
      </c>
      <c r="H2768" s="314">
        <v>99999999</v>
      </c>
      <c r="I2768" s="314">
        <v>1</v>
      </c>
      <c r="J2768" s="314" t="s">
        <v>20736</v>
      </c>
      <c r="K2768" s="314">
        <v>10</v>
      </c>
      <c r="L2768">
        <v>923</v>
      </c>
    </row>
    <row r="2769" spans="1:12">
      <c r="A2769" s="314"/>
      <c r="B2769" s="314"/>
      <c r="C2769" s="314"/>
      <c r="D2769" s="314"/>
      <c r="E2769" s="314"/>
      <c r="F2769" s="314"/>
      <c r="G2769" s="314"/>
      <c r="H2769" s="314"/>
      <c r="I2769" s="314"/>
      <c r="J2769" s="314"/>
      <c r="K2769" s="314"/>
      <c r="L2769">
        <v>923</v>
      </c>
    </row>
    <row r="2770" spans="1:12">
      <c r="A2770" s="314"/>
      <c r="B2770" s="314"/>
      <c r="C2770" s="314"/>
      <c r="D2770" s="314"/>
      <c r="E2770" s="314"/>
      <c r="F2770" s="314"/>
      <c r="G2770" s="314"/>
      <c r="H2770" s="314"/>
      <c r="I2770" s="314"/>
      <c r="J2770" s="314"/>
      <c r="K2770" s="314"/>
      <c r="L2770">
        <v>923</v>
      </c>
    </row>
    <row r="2771" spans="1:12">
      <c r="A2771" s="314" t="s">
        <v>20732</v>
      </c>
      <c r="B2771" s="314" t="s">
        <v>20732</v>
      </c>
      <c r="C2771" s="314" t="s">
        <v>20732</v>
      </c>
      <c r="D2771" s="314" t="s">
        <v>20732</v>
      </c>
      <c r="E2771" s="314" t="s">
        <v>20732</v>
      </c>
      <c r="F2771" s="314" t="s">
        <v>20732</v>
      </c>
      <c r="G2771" s="314">
        <v>1</v>
      </c>
      <c r="H2771" s="314">
        <v>99999999</v>
      </c>
      <c r="I2771" s="314">
        <v>1</v>
      </c>
      <c r="J2771" s="314" t="s">
        <v>20736</v>
      </c>
      <c r="K2771" s="314">
        <v>10</v>
      </c>
      <c r="L2771">
        <v>924</v>
      </c>
    </row>
    <row r="2772" spans="1:12">
      <c r="A2772" s="314"/>
      <c r="B2772" s="314"/>
      <c r="C2772" s="314"/>
      <c r="D2772" s="314"/>
      <c r="E2772" s="314"/>
      <c r="F2772" s="314"/>
      <c r="G2772" s="314"/>
      <c r="H2772" s="314"/>
      <c r="I2772" s="314"/>
      <c r="J2772" s="314"/>
      <c r="K2772" s="314"/>
      <c r="L2772">
        <v>924</v>
      </c>
    </row>
    <row r="2773" spans="1:12">
      <c r="A2773" s="314"/>
      <c r="B2773" s="314"/>
      <c r="C2773" s="314"/>
      <c r="D2773" s="314"/>
      <c r="E2773" s="314"/>
      <c r="F2773" s="314"/>
      <c r="G2773" s="314"/>
      <c r="H2773" s="314"/>
      <c r="I2773" s="314"/>
      <c r="J2773" s="314"/>
      <c r="K2773" s="314"/>
      <c r="L2773">
        <v>924</v>
      </c>
    </row>
    <row r="2774" spans="1:12">
      <c r="A2774" s="314" t="s">
        <v>20732</v>
      </c>
      <c r="B2774" s="314" t="s">
        <v>20732</v>
      </c>
      <c r="C2774" s="314" t="s">
        <v>20732</v>
      </c>
      <c r="D2774" s="314" t="s">
        <v>20732</v>
      </c>
      <c r="E2774" s="314" t="s">
        <v>20732</v>
      </c>
      <c r="F2774" s="314" t="s">
        <v>20732</v>
      </c>
      <c r="G2774" s="314">
        <v>1</v>
      </c>
      <c r="H2774" s="314">
        <v>99999999</v>
      </c>
      <c r="I2774" s="314">
        <v>1</v>
      </c>
      <c r="J2774" s="314" t="s">
        <v>20736</v>
      </c>
      <c r="K2774" s="314">
        <v>10</v>
      </c>
      <c r="L2774">
        <v>925</v>
      </c>
    </row>
    <row r="2775" spans="1:12">
      <c r="A2775" s="314"/>
      <c r="B2775" s="314"/>
      <c r="C2775" s="314"/>
      <c r="D2775" s="314"/>
      <c r="E2775" s="314"/>
      <c r="F2775" s="314"/>
      <c r="G2775" s="314"/>
      <c r="H2775" s="314"/>
      <c r="I2775" s="314"/>
      <c r="J2775" s="314"/>
      <c r="K2775" s="314"/>
      <c r="L2775">
        <v>925</v>
      </c>
    </row>
    <row r="2776" spans="1:12">
      <c r="A2776" s="314"/>
      <c r="B2776" s="314"/>
      <c r="C2776" s="314"/>
      <c r="D2776" s="314"/>
      <c r="E2776" s="314"/>
      <c r="F2776" s="314"/>
      <c r="G2776" s="314"/>
      <c r="H2776" s="314"/>
      <c r="I2776" s="314"/>
      <c r="J2776" s="314"/>
      <c r="K2776" s="314"/>
      <c r="L2776">
        <v>925</v>
      </c>
    </row>
    <row r="2777" spans="1:12">
      <c r="A2777" s="314" t="s">
        <v>20732</v>
      </c>
      <c r="B2777" s="314" t="s">
        <v>20732</v>
      </c>
      <c r="C2777" s="314" t="s">
        <v>20732</v>
      </c>
      <c r="D2777" s="314" t="s">
        <v>20732</v>
      </c>
      <c r="E2777" s="314" t="s">
        <v>20732</v>
      </c>
      <c r="F2777" s="314" t="s">
        <v>20732</v>
      </c>
      <c r="G2777" s="314">
        <v>1</v>
      </c>
      <c r="H2777" s="314">
        <v>99999999</v>
      </c>
      <c r="I2777" s="314">
        <v>1</v>
      </c>
      <c r="J2777" s="314" t="s">
        <v>20736</v>
      </c>
      <c r="K2777" s="314">
        <v>10</v>
      </c>
      <c r="L2777">
        <v>926</v>
      </c>
    </row>
    <row r="2778" spans="1:12">
      <c r="A2778" s="314"/>
      <c r="B2778" s="314"/>
      <c r="C2778" s="314"/>
      <c r="D2778" s="314"/>
      <c r="E2778" s="314"/>
      <c r="F2778" s="314"/>
      <c r="G2778" s="314"/>
      <c r="H2778" s="314"/>
      <c r="I2778" s="314"/>
      <c r="J2778" s="314"/>
      <c r="K2778" s="314"/>
      <c r="L2778">
        <v>926</v>
      </c>
    </row>
    <row r="2779" spans="1:12">
      <c r="A2779" s="314"/>
      <c r="B2779" s="314"/>
      <c r="C2779" s="314"/>
      <c r="D2779" s="314"/>
      <c r="E2779" s="314"/>
      <c r="F2779" s="314"/>
      <c r="G2779" s="314"/>
      <c r="H2779" s="314"/>
      <c r="I2779" s="314"/>
      <c r="J2779" s="314"/>
      <c r="K2779" s="314"/>
      <c r="L2779">
        <v>926</v>
      </c>
    </row>
    <row r="2780" spans="1:12">
      <c r="A2780" s="314" t="s">
        <v>20732</v>
      </c>
      <c r="B2780" s="314" t="s">
        <v>20732</v>
      </c>
      <c r="C2780" s="314" t="s">
        <v>20732</v>
      </c>
      <c r="D2780" s="314" t="s">
        <v>20732</v>
      </c>
      <c r="E2780" s="314" t="s">
        <v>20732</v>
      </c>
      <c r="F2780" s="314" t="s">
        <v>20732</v>
      </c>
      <c r="G2780" s="314">
        <v>1</v>
      </c>
      <c r="H2780" s="314">
        <v>99999999</v>
      </c>
      <c r="I2780" s="314">
        <v>1</v>
      </c>
      <c r="J2780" s="314" t="s">
        <v>20736</v>
      </c>
      <c r="K2780" s="314">
        <v>10</v>
      </c>
      <c r="L2780">
        <v>927</v>
      </c>
    </row>
    <row r="2781" spans="1:12">
      <c r="A2781" s="314"/>
      <c r="B2781" s="314"/>
      <c r="C2781" s="314"/>
      <c r="D2781" s="314"/>
      <c r="E2781" s="314"/>
      <c r="F2781" s="314"/>
      <c r="G2781" s="314"/>
      <c r="H2781" s="314"/>
      <c r="I2781" s="314"/>
      <c r="J2781" s="314"/>
      <c r="K2781" s="314"/>
      <c r="L2781">
        <v>927</v>
      </c>
    </row>
    <row r="2782" spans="1:12">
      <c r="A2782" s="314"/>
      <c r="B2782" s="314"/>
      <c r="C2782" s="314"/>
      <c r="D2782" s="314"/>
      <c r="E2782" s="314"/>
      <c r="F2782" s="314"/>
      <c r="G2782" s="314"/>
      <c r="H2782" s="314"/>
      <c r="I2782" s="314"/>
      <c r="J2782" s="314"/>
      <c r="K2782" s="314"/>
      <c r="L2782">
        <v>927</v>
      </c>
    </row>
    <row r="2783" spans="1:12">
      <c r="A2783" s="314" t="s">
        <v>20732</v>
      </c>
      <c r="B2783" s="314" t="s">
        <v>20732</v>
      </c>
      <c r="C2783" s="314" t="s">
        <v>20732</v>
      </c>
      <c r="D2783" s="314" t="s">
        <v>20732</v>
      </c>
      <c r="E2783" s="314" t="s">
        <v>20732</v>
      </c>
      <c r="F2783" s="314" t="s">
        <v>20732</v>
      </c>
      <c r="G2783" s="314">
        <v>1</v>
      </c>
      <c r="H2783" s="314">
        <v>999999</v>
      </c>
      <c r="I2783" s="314">
        <v>1</v>
      </c>
      <c r="J2783" s="314" t="s">
        <v>20736</v>
      </c>
      <c r="K2783" s="314">
        <v>10</v>
      </c>
      <c r="L2783">
        <v>928</v>
      </c>
    </row>
    <row r="2784" spans="1:12">
      <c r="A2784" s="314"/>
      <c r="B2784" s="314"/>
      <c r="C2784" s="314"/>
      <c r="D2784" s="314"/>
      <c r="E2784" s="314"/>
      <c r="F2784" s="314"/>
      <c r="G2784" s="314"/>
      <c r="H2784" s="314"/>
      <c r="I2784" s="314"/>
      <c r="J2784" s="314"/>
      <c r="K2784" s="314"/>
      <c r="L2784">
        <v>928</v>
      </c>
    </row>
    <row r="2785" spans="1:12">
      <c r="A2785" s="314"/>
      <c r="B2785" s="314"/>
      <c r="C2785" s="314"/>
      <c r="D2785" s="314"/>
      <c r="E2785" s="314"/>
      <c r="F2785" s="314"/>
      <c r="G2785" s="314"/>
      <c r="H2785" s="314"/>
      <c r="I2785" s="314"/>
      <c r="J2785" s="314"/>
      <c r="K2785" s="314"/>
      <c r="L2785">
        <v>928</v>
      </c>
    </row>
    <row r="2786" spans="1:12">
      <c r="A2786" s="314" t="s">
        <v>20732</v>
      </c>
      <c r="B2786" s="314" t="s">
        <v>20732</v>
      </c>
      <c r="C2786" s="314" t="s">
        <v>20732</v>
      </c>
      <c r="D2786" s="314" t="s">
        <v>20732</v>
      </c>
      <c r="E2786" s="314" t="s">
        <v>20732</v>
      </c>
      <c r="F2786" s="314" t="s">
        <v>20732</v>
      </c>
      <c r="G2786" s="314">
        <v>1</v>
      </c>
      <c r="H2786" s="314">
        <v>999999</v>
      </c>
      <c r="I2786" s="314">
        <v>1</v>
      </c>
      <c r="J2786" s="314" t="s">
        <v>20736</v>
      </c>
      <c r="K2786" s="314">
        <v>10</v>
      </c>
      <c r="L2786">
        <v>929</v>
      </c>
    </row>
    <row r="2787" spans="1:12">
      <c r="A2787" s="314"/>
      <c r="B2787" s="314"/>
      <c r="C2787" s="314"/>
      <c r="D2787" s="314"/>
      <c r="E2787" s="314"/>
      <c r="F2787" s="314"/>
      <c r="G2787" s="314"/>
      <c r="H2787" s="314"/>
      <c r="I2787" s="314"/>
      <c r="J2787" s="314"/>
      <c r="K2787" s="314"/>
      <c r="L2787">
        <v>929</v>
      </c>
    </row>
    <row r="2788" spans="1:12">
      <c r="A2788" s="314"/>
      <c r="B2788" s="314"/>
      <c r="C2788" s="314"/>
      <c r="D2788" s="314"/>
      <c r="E2788" s="314"/>
      <c r="F2788" s="314"/>
      <c r="G2788" s="314"/>
      <c r="H2788" s="314"/>
      <c r="I2788" s="314"/>
      <c r="J2788" s="314"/>
      <c r="K2788" s="314"/>
      <c r="L2788">
        <v>929</v>
      </c>
    </row>
    <row r="2789" spans="1:12">
      <c r="A2789" s="314" t="s">
        <v>20732</v>
      </c>
      <c r="B2789" s="314" t="s">
        <v>20732</v>
      </c>
      <c r="C2789" s="314" t="s">
        <v>20732</v>
      </c>
      <c r="D2789" s="314" t="s">
        <v>20732</v>
      </c>
      <c r="E2789" s="314" t="s">
        <v>20732</v>
      </c>
      <c r="F2789" s="314" t="s">
        <v>20732</v>
      </c>
      <c r="G2789" s="314">
        <v>1</v>
      </c>
      <c r="H2789" s="314">
        <v>999999</v>
      </c>
      <c r="I2789" s="314">
        <v>1</v>
      </c>
      <c r="J2789" s="314" t="s">
        <v>20736</v>
      </c>
      <c r="K2789" s="314">
        <v>10</v>
      </c>
      <c r="L2789">
        <v>930</v>
      </c>
    </row>
    <row r="2790" spans="1:12">
      <c r="A2790" s="314"/>
      <c r="B2790" s="314"/>
      <c r="C2790" s="314"/>
      <c r="D2790" s="314"/>
      <c r="E2790" s="314"/>
      <c r="F2790" s="314"/>
      <c r="G2790" s="314"/>
      <c r="H2790" s="314"/>
      <c r="I2790" s="314"/>
      <c r="J2790" s="314"/>
      <c r="K2790" s="314"/>
      <c r="L2790">
        <v>930</v>
      </c>
    </row>
    <row r="2791" spans="1:12">
      <c r="A2791" s="314"/>
      <c r="B2791" s="314"/>
      <c r="C2791" s="314"/>
      <c r="D2791" s="314"/>
      <c r="E2791" s="314"/>
      <c r="F2791" s="314"/>
      <c r="G2791" s="314"/>
      <c r="H2791" s="314"/>
      <c r="I2791" s="314"/>
      <c r="J2791" s="314"/>
      <c r="K2791" s="314"/>
      <c r="L2791">
        <v>930</v>
      </c>
    </row>
    <row r="2792" spans="1:12">
      <c r="A2792" s="314" t="s">
        <v>20732</v>
      </c>
      <c r="B2792" s="314" t="s">
        <v>20732</v>
      </c>
      <c r="C2792" s="314" t="s">
        <v>20732</v>
      </c>
      <c r="D2792" s="314" t="s">
        <v>20732</v>
      </c>
      <c r="E2792" s="314" t="s">
        <v>20732</v>
      </c>
      <c r="F2792" s="314" t="s">
        <v>20732</v>
      </c>
      <c r="G2792" s="314">
        <v>1</v>
      </c>
      <c r="H2792" s="314">
        <v>999999</v>
      </c>
      <c r="I2792" s="314">
        <v>1</v>
      </c>
      <c r="J2792" s="314" t="s">
        <v>20736</v>
      </c>
      <c r="K2792" s="314">
        <v>10</v>
      </c>
      <c r="L2792">
        <v>931</v>
      </c>
    </row>
    <row r="2793" spans="1:12">
      <c r="A2793" s="314"/>
      <c r="B2793" s="314"/>
      <c r="C2793" s="314"/>
      <c r="D2793" s="314"/>
      <c r="E2793" s="314"/>
      <c r="F2793" s="314"/>
      <c r="G2793" s="314"/>
      <c r="H2793" s="314"/>
      <c r="I2793" s="314"/>
      <c r="J2793" s="314"/>
      <c r="K2793" s="314"/>
      <c r="L2793">
        <v>931</v>
      </c>
    </row>
    <row r="2794" spans="1:12">
      <c r="A2794" s="314"/>
      <c r="B2794" s="314"/>
      <c r="C2794" s="314"/>
      <c r="D2794" s="314"/>
      <c r="E2794" s="314"/>
      <c r="F2794" s="314"/>
      <c r="G2794" s="314"/>
      <c r="H2794" s="314"/>
      <c r="I2794" s="314"/>
      <c r="J2794" s="314"/>
      <c r="K2794" s="314"/>
      <c r="L2794">
        <v>931</v>
      </c>
    </row>
    <row r="2795" spans="1:12">
      <c r="A2795" s="314" t="s">
        <v>20732</v>
      </c>
      <c r="B2795" s="314" t="s">
        <v>20732</v>
      </c>
      <c r="C2795" s="314" t="s">
        <v>20732</v>
      </c>
      <c r="D2795" s="314" t="s">
        <v>20732</v>
      </c>
      <c r="E2795" s="314" t="s">
        <v>20732</v>
      </c>
      <c r="F2795" s="314" t="s">
        <v>20732</v>
      </c>
      <c r="G2795" s="314">
        <v>1</v>
      </c>
      <c r="H2795" s="314">
        <v>999999</v>
      </c>
      <c r="I2795" s="314">
        <v>1</v>
      </c>
      <c r="J2795" s="314" t="s">
        <v>20736</v>
      </c>
      <c r="K2795" s="314">
        <v>10</v>
      </c>
      <c r="L2795">
        <v>932</v>
      </c>
    </row>
    <row r="2796" spans="1:12">
      <c r="A2796" s="314"/>
      <c r="B2796" s="314"/>
      <c r="C2796" s="314"/>
      <c r="D2796" s="314"/>
      <c r="E2796" s="314"/>
      <c r="F2796" s="314"/>
      <c r="G2796" s="314"/>
      <c r="H2796" s="314"/>
      <c r="I2796" s="314"/>
      <c r="J2796" s="314"/>
      <c r="K2796" s="314"/>
      <c r="L2796">
        <v>932</v>
      </c>
    </row>
    <row r="2797" spans="1:12">
      <c r="A2797" s="314"/>
      <c r="B2797" s="314"/>
      <c r="C2797" s="314"/>
      <c r="D2797" s="314"/>
      <c r="E2797" s="314"/>
      <c r="F2797" s="314"/>
      <c r="G2797" s="314"/>
      <c r="H2797" s="314"/>
      <c r="I2797" s="314"/>
      <c r="J2797" s="314"/>
      <c r="K2797" s="314"/>
      <c r="L2797">
        <v>932</v>
      </c>
    </row>
    <row r="2798" spans="1:12">
      <c r="A2798" s="314" t="s">
        <v>20732</v>
      </c>
      <c r="B2798" s="314" t="s">
        <v>20732</v>
      </c>
      <c r="C2798" s="314" t="s">
        <v>20732</v>
      </c>
      <c r="D2798" s="314" t="s">
        <v>20732</v>
      </c>
      <c r="E2798" s="314" t="s">
        <v>20732</v>
      </c>
      <c r="F2798" s="314" t="s">
        <v>20732</v>
      </c>
      <c r="G2798" s="314">
        <v>1</v>
      </c>
      <c r="H2798" s="314">
        <v>999999</v>
      </c>
      <c r="I2798" s="314">
        <v>1</v>
      </c>
      <c r="J2798" s="314" t="s">
        <v>20736</v>
      </c>
      <c r="K2798" s="314">
        <v>10</v>
      </c>
      <c r="L2798">
        <v>933</v>
      </c>
    </row>
    <row r="2799" spans="1:12">
      <c r="A2799" s="314"/>
      <c r="B2799" s="314"/>
      <c r="C2799" s="314"/>
      <c r="D2799" s="314"/>
      <c r="E2799" s="314"/>
      <c r="F2799" s="314"/>
      <c r="G2799" s="314"/>
      <c r="H2799" s="314"/>
      <c r="I2799" s="314"/>
      <c r="J2799" s="314"/>
      <c r="K2799" s="314"/>
      <c r="L2799">
        <v>933</v>
      </c>
    </row>
    <row r="2800" spans="1:12">
      <c r="A2800" s="314"/>
      <c r="B2800" s="314"/>
      <c r="C2800" s="314"/>
      <c r="D2800" s="314"/>
      <c r="E2800" s="314"/>
      <c r="F2800" s="314"/>
      <c r="G2800" s="314"/>
      <c r="H2800" s="314"/>
      <c r="I2800" s="314"/>
      <c r="J2800" s="314"/>
      <c r="K2800" s="314"/>
      <c r="L2800">
        <v>933</v>
      </c>
    </row>
    <row r="2801" spans="1:12">
      <c r="A2801" s="314" t="s">
        <v>20732</v>
      </c>
      <c r="B2801" s="314" t="s">
        <v>20732</v>
      </c>
      <c r="C2801" s="314" t="s">
        <v>20732</v>
      </c>
      <c r="D2801" s="314" t="s">
        <v>20732</v>
      </c>
      <c r="E2801" s="314" t="s">
        <v>20732</v>
      </c>
      <c r="F2801" s="314" t="s">
        <v>20732</v>
      </c>
      <c r="G2801" s="314">
        <v>1</v>
      </c>
      <c r="H2801" s="314">
        <v>999999</v>
      </c>
      <c r="I2801" s="314">
        <v>1</v>
      </c>
      <c r="J2801" s="314" t="s">
        <v>20736</v>
      </c>
      <c r="K2801" s="314">
        <v>10</v>
      </c>
      <c r="L2801">
        <v>934</v>
      </c>
    </row>
    <row r="2802" spans="1:12">
      <c r="A2802" s="314"/>
      <c r="B2802" s="314"/>
      <c r="C2802" s="314"/>
      <c r="D2802" s="314"/>
      <c r="E2802" s="314"/>
      <c r="F2802" s="314"/>
      <c r="G2802" s="314"/>
      <c r="H2802" s="314"/>
      <c r="I2802" s="314"/>
      <c r="J2802" s="314"/>
      <c r="K2802" s="314"/>
      <c r="L2802">
        <v>934</v>
      </c>
    </row>
    <row r="2803" spans="1:12">
      <c r="A2803" s="314"/>
      <c r="B2803" s="314"/>
      <c r="C2803" s="314"/>
      <c r="D2803" s="314"/>
      <c r="E2803" s="314"/>
      <c r="F2803" s="314"/>
      <c r="G2803" s="314"/>
      <c r="H2803" s="314"/>
      <c r="I2803" s="314"/>
      <c r="J2803" s="314"/>
      <c r="K2803" s="314"/>
      <c r="L2803">
        <v>934</v>
      </c>
    </row>
    <row r="2804" spans="1:12">
      <c r="A2804" s="314" t="s">
        <v>20732</v>
      </c>
      <c r="B2804" s="314" t="s">
        <v>20732</v>
      </c>
      <c r="C2804" s="314" t="s">
        <v>20732</v>
      </c>
      <c r="D2804" s="314" t="s">
        <v>20732</v>
      </c>
      <c r="E2804" s="314" t="s">
        <v>20732</v>
      </c>
      <c r="F2804" s="314" t="s">
        <v>20732</v>
      </c>
      <c r="G2804" s="314">
        <v>1</v>
      </c>
      <c r="H2804" s="314">
        <v>999999</v>
      </c>
      <c r="I2804" s="314">
        <v>1</v>
      </c>
      <c r="J2804" s="314" t="s">
        <v>20736</v>
      </c>
      <c r="K2804" s="314">
        <v>10</v>
      </c>
      <c r="L2804">
        <v>935</v>
      </c>
    </row>
    <row r="2805" spans="1:12">
      <c r="A2805" s="314"/>
      <c r="B2805" s="314"/>
      <c r="C2805" s="314"/>
      <c r="D2805" s="314"/>
      <c r="E2805" s="314"/>
      <c r="F2805" s="314"/>
      <c r="G2805" s="314"/>
      <c r="H2805" s="314"/>
      <c r="I2805" s="314"/>
      <c r="J2805" s="314"/>
      <c r="K2805" s="314"/>
      <c r="L2805">
        <v>935</v>
      </c>
    </row>
    <row r="2806" spans="1:12">
      <c r="A2806" s="314"/>
      <c r="B2806" s="314"/>
      <c r="C2806" s="314"/>
      <c r="D2806" s="314"/>
      <c r="E2806" s="314"/>
      <c r="F2806" s="314"/>
      <c r="G2806" s="314"/>
      <c r="H2806" s="314"/>
      <c r="I2806" s="314"/>
      <c r="J2806" s="314"/>
      <c r="K2806" s="314"/>
      <c r="L2806">
        <v>935</v>
      </c>
    </row>
    <row r="2807" spans="1:12">
      <c r="A2807" s="314" t="s">
        <v>20732</v>
      </c>
      <c r="B2807" s="314" t="s">
        <v>20732</v>
      </c>
      <c r="C2807" s="314" t="s">
        <v>20732</v>
      </c>
      <c r="D2807" s="314" t="s">
        <v>20732</v>
      </c>
      <c r="E2807" s="314" t="s">
        <v>20732</v>
      </c>
      <c r="F2807" s="314" t="s">
        <v>20732</v>
      </c>
      <c r="G2807" s="314">
        <v>1</v>
      </c>
      <c r="H2807" s="314">
        <v>999999</v>
      </c>
      <c r="I2807" s="314">
        <v>1</v>
      </c>
      <c r="J2807" s="314" t="s">
        <v>20736</v>
      </c>
      <c r="K2807" s="314">
        <v>10</v>
      </c>
      <c r="L2807">
        <v>936</v>
      </c>
    </row>
    <row r="2808" spans="1:12">
      <c r="A2808" s="314"/>
      <c r="B2808" s="314"/>
      <c r="C2808" s="314"/>
      <c r="D2808" s="314"/>
      <c r="E2808" s="314"/>
      <c r="F2808" s="314"/>
      <c r="G2808" s="314"/>
      <c r="H2808" s="314"/>
      <c r="I2808" s="314"/>
      <c r="J2808" s="314"/>
      <c r="K2808" s="314"/>
      <c r="L2808">
        <v>936</v>
      </c>
    </row>
    <row r="2809" spans="1:12">
      <c r="A2809" s="314"/>
      <c r="B2809" s="314"/>
      <c r="C2809" s="314"/>
      <c r="D2809" s="314"/>
      <c r="E2809" s="314"/>
      <c r="F2809" s="314"/>
      <c r="G2809" s="314"/>
      <c r="H2809" s="314"/>
      <c r="I2809" s="314"/>
      <c r="J2809" s="314"/>
      <c r="K2809" s="314"/>
      <c r="L2809">
        <v>936</v>
      </c>
    </row>
    <row r="2810" spans="1:12">
      <c r="A2810" s="314" t="s">
        <v>20732</v>
      </c>
      <c r="B2810" s="314" t="s">
        <v>20732</v>
      </c>
      <c r="C2810" s="314" t="s">
        <v>20732</v>
      </c>
      <c r="D2810" s="314" t="s">
        <v>20732</v>
      </c>
      <c r="E2810" s="314" t="s">
        <v>20732</v>
      </c>
      <c r="F2810" s="314" t="s">
        <v>20732</v>
      </c>
      <c r="G2810" s="314">
        <v>1</v>
      </c>
      <c r="H2810" s="314">
        <v>999999</v>
      </c>
      <c r="I2810" s="314">
        <v>1</v>
      </c>
      <c r="J2810" s="314" t="s">
        <v>20736</v>
      </c>
      <c r="K2810" s="314">
        <v>10</v>
      </c>
      <c r="L2810">
        <v>937</v>
      </c>
    </row>
    <row r="2811" spans="1:12">
      <c r="A2811" s="314"/>
      <c r="B2811" s="314"/>
      <c r="C2811" s="314"/>
      <c r="D2811" s="314"/>
      <c r="E2811" s="314"/>
      <c r="F2811" s="314"/>
      <c r="G2811" s="314"/>
      <c r="H2811" s="314"/>
      <c r="I2811" s="314"/>
      <c r="J2811" s="314"/>
      <c r="K2811" s="314"/>
      <c r="L2811">
        <v>937</v>
      </c>
    </row>
    <row r="2812" spans="1:12">
      <c r="A2812" s="314"/>
      <c r="B2812" s="314"/>
      <c r="C2812" s="314"/>
      <c r="D2812" s="314"/>
      <c r="E2812" s="314"/>
      <c r="F2812" s="314"/>
      <c r="G2812" s="314"/>
      <c r="H2812" s="314"/>
      <c r="I2812" s="314"/>
      <c r="J2812" s="314"/>
      <c r="K2812" s="314"/>
      <c r="L2812">
        <v>937</v>
      </c>
    </row>
    <row r="2813" spans="1:12">
      <c r="A2813" s="314" t="s">
        <v>20732</v>
      </c>
      <c r="B2813" s="314" t="s">
        <v>20732</v>
      </c>
      <c r="C2813" s="314" t="s">
        <v>20732</v>
      </c>
      <c r="D2813" s="314" t="s">
        <v>20732</v>
      </c>
      <c r="E2813" s="314" t="s">
        <v>20732</v>
      </c>
      <c r="F2813" s="314" t="s">
        <v>20732</v>
      </c>
      <c r="G2813" s="314">
        <v>1</v>
      </c>
      <c r="H2813" s="314">
        <v>999999</v>
      </c>
      <c r="I2813" s="314">
        <v>1</v>
      </c>
      <c r="J2813" s="314" t="s">
        <v>20736</v>
      </c>
      <c r="K2813" s="314">
        <v>10</v>
      </c>
      <c r="L2813">
        <v>938</v>
      </c>
    </row>
    <row r="2814" spans="1:12">
      <c r="A2814" s="314"/>
      <c r="B2814" s="314"/>
      <c r="C2814" s="314"/>
      <c r="D2814" s="314"/>
      <c r="E2814" s="314"/>
      <c r="F2814" s="314"/>
      <c r="G2814" s="314"/>
      <c r="H2814" s="314"/>
      <c r="I2814" s="314"/>
      <c r="J2814" s="314"/>
      <c r="K2814" s="314"/>
      <c r="L2814">
        <v>938</v>
      </c>
    </row>
    <row r="2815" spans="1:12">
      <c r="A2815" s="314"/>
      <c r="B2815" s="314"/>
      <c r="C2815" s="314"/>
      <c r="D2815" s="314"/>
      <c r="E2815" s="314"/>
      <c r="F2815" s="314"/>
      <c r="G2815" s="314"/>
      <c r="H2815" s="314"/>
      <c r="I2815" s="314"/>
      <c r="J2815" s="314"/>
      <c r="K2815" s="314"/>
      <c r="L2815">
        <v>938</v>
      </c>
    </row>
    <row r="2816" spans="1:12">
      <c r="A2816" s="314" t="s">
        <v>20732</v>
      </c>
      <c r="B2816" s="314" t="s">
        <v>20732</v>
      </c>
      <c r="C2816" s="314" t="s">
        <v>20732</v>
      </c>
      <c r="D2816" s="314" t="s">
        <v>20732</v>
      </c>
      <c r="E2816" s="314" t="s">
        <v>20732</v>
      </c>
      <c r="F2816" s="314" t="s">
        <v>20732</v>
      </c>
      <c r="G2816" s="314">
        <v>1</v>
      </c>
      <c r="H2816" s="314">
        <v>999999</v>
      </c>
      <c r="I2816" s="314">
        <v>1</v>
      </c>
      <c r="J2816" s="314" t="s">
        <v>20736</v>
      </c>
      <c r="K2816" s="314">
        <v>10</v>
      </c>
      <c r="L2816">
        <v>939</v>
      </c>
    </row>
    <row r="2817" spans="1:12">
      <c r="A2817" s="314"/>
      <c r="B2817" s="314"/>
      <c r="C2817" s="314"/>
      <c r="D2817" s="314"/>
      <c r="E2817" s="314"/>
      <c r="F2817" s="314"/>
      <c r="G2817" s="314"/>
      <c r="H2817" s="314"/>
      <c r="I2817" s="314"/>
      <c r="J2817" s="314"/>
      <c r="K2817" s="314"/>
      <c r="L2817">
        <v>939</v>
      </c>
    </row>
    <row r="2818" spans="1:12">
      <c r="A2818" s="314"/>
      <c r="B2818" s="314"/>
      <c r="C2818" s="314"/>
      <c r="D2818" s="314"/>
      <c r="E2818" s="314"/>
      <c r="F2818" s="314"/>
      <c r="G2818" s="314"/>
      <c r="H2818" s="314"/>
      <c r="I2818" s="314"/>
      <c r="J2818" s="314"/>
      <c r="K2818" s="314"/>
      <c r="L2818">
        <v>939</v>
      </c>
    </row>
    <row r="2819" spans="1:12">
      <c r="A2819" s="314" t="s">
        <v>20732</v>
      </c>
      <c r="B2819" s="314" t="s">
        <v>20732</v>
      </c>
      <c r="C2819" s="314" t="s">
        <v>20732</v>
      </c>
      <c r="D2819" s="314" t="s">
        <v>20732</v>
      </c>
      <c r="E2819" s="314" t="s">
        <v>20732</v>
      </c>
      <c r="F2819" s="314" t="s">
        <v>20732</v>
      </c>
      <c r="G2819" s="314">
        <v>1</v>
      </c>
      <c r="H2819" s="314">
        <v>999999</v>
      </c>
      <c r="I2819" s="314">
        <v>1</v>
      </c>
      <c r="J2819" s="314" t="s">
        <v>20736</v>
      </c>
      <c r="K2819" s="314">
        <v>10</v>
      </c>
      <c r="L2819">
        <v>940</v>
      </c>
    </row>
    <row r="2820" spans="1:12">
      <c r="A2820" s="314"/>
      <c r="B2820" s="314"/>
      <c r="C2820" s="314"/>
      <c r="D2820" s="314"/>
      <c r="E2820" s="314"/>
      <c r="F2820" s="314"/>
      <c r="G2820" s="314"/>
      <c r="H2820" s="314"/>
      <c r="I2820" s="314"/>
      <c r="J2820" s="314"/>
      <c r="K2820" s="314"/>
      <c r="L2820">
        <v>940</v>
      </c>
    </row>
    <row r="2821" spans="1:12">
      <c r="A2821" s="314"/>
      <c r="B2821" s="314"/>
      <c r="C2821" s="314"/>
      <c r="D2821" s="314"/>
      <c r="E2821" s="314"/>
      <c r="F2821" s="314"/>
      <c r="G2821" s="314"/>
      <c r="H2821" s="314"/>
      <c r="I2821" s="314"/>
      <c r="J2821" s="314"/>
      <c r="K2821" s="314"/>
      <c r="L2821">
        <v>940</v>
      </c>
    </row>
    <row r="2822" spans="1:12">
      <c r="A2822" s="314" t="s">
        <v>20732</v>
      </c>
      <c r="B2822" s="314" t="s">
        <v>20732</v>
      </c>
      <c r="C2822" s="314" t="s">
        <v>20732</v>
      </c>
      <c r="D2822" s="314" t="s">
        <v>20732</v>
      </c>
      <c r="E2822" s="314" t="s">
        <v>20732</v>
      </c>
      <c r="F2822" s="314" t="s">
        <v>20732</v>
      </c>
      <c r="G2822" s="314">
        <v>1</v>
      </c>
      <c r="H2822" s="314">
        <v>999999</v>
      </c>
      <c r="I2822" s="314">
        <v>1</v>
      </c>
      <c r="J2822" s="314" t="s">
        <v>20736</v>
      </c>
      <c r="K2822" s="314">
        <v>10</v>
      </c>
      <c r="L2822">
        <v>941</v>
      </c>
    </row>
    <row r="2823" spans="1:12">
      <c r="A2823" s="314"/>
      <c r="B2823" s="314"/>
      <c r="C2823" s="314"/>
      <c r="D2823" s="314"/>
      <c r="E2823" s="314"/>
      <c r="F2823" s="314"/>
      <c r="G2823" s="314"/>
      <c r="H2823" s="314"/>
      <c r="I2823" s="314"/>
      <c r="J2823" s="314"/>
      <c r="K2823" s="314"/>
      <c r="L2823">
        <v>941</v>
      </c>
    </row>
    <row r="2824" spans="1:12">
      <c r="A2824" s="314"/>
      <c r="B2824" s="314"/>
      <c r="C2824" s="314"/>
      <c r="D2824" s="314"/>
      <c r="E2824" s="314"/>
      <c r="F2824" s="314"/>
      <c r="G2824" s="314"/>
      <c r="H2824" s="314"/>
      <c r="I2824" s="314"/>
      <c r="J2824" s="314"/>
      <c r="K2824" s="314"/>
      <c r="L2824">
        <v>941</v>
      </c>
    </row>
    <row r="2825" spans="1:12">
      <c r="A2825" s="314" t="s">
        <v>20732</v>
      </c>
      <c r="B2825" s="314" t="s">
        <v>20732</v>
      </c>
      <c r="C2825" s="314" t="s">
        <v>20732</v>
      </c>
      <c r="D2825" s="314" t="s">
        <v>20732</v>
      </c>
      <c r="E2825" s="314" t="s">
        <v>20732</v>
      </c>
      <c r="F2825" s="314" t="s">
        <v>20732</v>
      </c>
      <c r="G2825" s="314">
        <v>1</v>
      </c>
      <c r="H2825" s="314">
        <v>999999</v>
      </c>
      <c r="I2825" s="314">
        <v>1</v>
      </c>
      <c r="J2825" s="314" t="s">
        <v>20736</v>
      </c>
      <c r="K2825" s="314">
        <v>10</v>
      </c>
      <c r="L2825">
        <v>942</v>
      </c>
    </row>
    <row r="2826" spans="1:12">
      <c r="A2826" s="314"/>
      <c r="B2826" s="314"/>
      <c r="C2826" s="314"/>
      <c r="D2826" s="314"/>
      <c r="E2826" s="314"/>
      <c r="F2826" s="314"/>
      <c r="G2826" s="314"/>
      <c r="H2826" s="314"/>
      <c r="I2826" s="314"/>
      <c r="J2826" s="314"/>
      <c r="K2826" s="314"/>
      <c r="L2826">
        <v>942</v>
      </c>
    </row>
    <row r="2827" spans="1:12">
      <c r="A2827" s="314"/>
      <c r="B2827" s="314"/>
      <c r="C2827" s="314"/>
      <c r="D2827" s="314"/>
      <c r="E2827" s="314"/>
      <c r="F2827" s="314"/>
      <c r="G2827" s="314"/>
      <c r="H2827" s="314"/>
      <c r="I2827" s="314"/>
      <c r="J2827" s="314"/>
      <c r="K2827" s="314"/>
      <c r="L2827">
        <v>942</v>
      </c>
    </row>
    <row r="2828" spans="1:12">
      <c r="A2828" s="314" t="s">
        <v>20732</v>
      </c>
      <c r="B2828" s="314" t="s">
        <v>20732</v>
      </c>
      <c r="C2828" s="314" t="s">
        <v>20732</v>
      </c>
      <c r="D2828" s="314" t="s">
        <v>20732</v>
      </c>
      <c r="E2828" s="314" t="s">
        <v>20732</v>
      </c>
      <c r="F2828" s="314" t="s">
        <v>20732</v>
      </c>
      <c r="G2828" s="314">
        <v>1</v>
      </c>
      <c r="H2828" s="314">
        <v>999999</v>
      </c>
      <c r="I2828" s="314">
        <v>1</v>
      </c>
      <c r="J2828" s="314" t="s">
        <v>20736</v>
      </c>
      <c r="K2828" s="314">
        <v>10</v>
      </c>
      <c r="L2828">
        <v>943</v>
      </c>
    </row>
    <row r="2829" spans="1:12">
      <c r="A2829" s="314"/>
      <c r="B2829" s="314"/>
      <c r="C2829" s="314"/>
      <c r="D2829" s="314"/>
      <c r="E2829" s="314"/>
      <c r="F2829" s="314"/>
      <c r="G2829" s="314"/>
      <c r="H2829" s="314"/>
      <c r="I2829" s="314"/>
      <c r="J2829" s="314"/>
      <c r="K2829" s="314"/>
      <c r="L2829">
        <v>943</v>
      </c>
    </row>
    <row r="2830" spans="1:12">
      <c r="A2830" s="314"/>
      <c r="B2830" s="314"/>
      <c r="C2830" s="314"/>
      <c r="D2830" s="314"/>
      <c r="E2830" s="314"/>
      <c r="F2830" s="314"/>
      <c r="G2830" s="314"/>
      <c r="H2830" s="314"/>
      <c r="I2830" s="314"/>
      <c r="J2830" s="314"/>
      <c r="K2830" s="314"/>
      <c r="L2830">
        <v>943</v>
      </c>
    </row>
    <row r="2831" spans="1:12">
      <c r="A2831" s="314" t="s">
        <v>20732</v>
      </c>
      <c r="B2831" s="314" t="s">
        <v>20732</v>
      </c>
      <c r="C2831" s="314" t="s">
        <v>20732</v>
      </c>
      <c r="D2831" s="314" t="s">
        <v>20732</v>
      </c>
      <c r="E2831" s="314" t="s">
        <v>20732</v>
      </c>
      <c r="F2831" s="314" t="s">
        <v>20732</v>
      </c>
      <c r="G2831" s="314">
        <v>1</v>
      </c>
      <c r="H2831" s="314">
        <v>999999</v>
      </c>
      <c r="I2831" s="314">
        <v>1</v>
      </c>
      <c r="J2831" s="314" t="s">
        <v>20736</v>
      </c>
      <c r="K2831" s="314">
        <v>10</v>
      </c>
      <c r="L2831">
        <v>944</v>
      </c>
    </row>
    <row r="2832" spans="1:12">
      <c r="A2832" s="314"/>
      <c r="B2832" s="314"/>
      <c r="C2832" s="314"/>
      <c r="D2832" s="314"/>
      <c r="E2832" s="314"/>
      <c r="F2832" s="314"/>
      <c r="G2832" s="314"/>
      <c r="H2832" s="314"/>
      <c r="I2832" s="314"/>
      <c r="J2832" s="314"/>
      <c r="K2832" s="314"/>
      <c r="L2832">
        <v>944</v>
      </c>
    </row>
    <row r="2833" spans="1:12">
      <c r="A2833" s="314"/>
      <c r="B2833" s="314"/>
      <c r="C2833" s="314"/>
      <c r="D2833" s="314"/>
      <c r="E2833" s="314"/>
      <c r="F2833" s="314"/>
      <c r="G2833" s="314"/>
      <c r="H2833" s="314"/>
      <c r="I2833" s="314"/>
      <c r="J2833" s="314"/>
      <c r="K2833" s="314"/>
      <c r="L2833">
        <v>944</v>
      </c>
    </row>
    <row r="2834" spans="1:12">
      <c r="A2834" s="314" t="s">
        <v>20732</v>
      </c>
      <c r="B2834" s="314" t="s">
        <v>20732</v>
      </c>
      <c r="C2834" s="314" t="s">
        <v>20732</v>
      </c>
      <c r="D2834" s="314" t="s">
        <v>20732</v>
      </c>
      <c r="E2834" s="314" t="s">
        <v>20732</v>
      </c>
      <c r="F2834" s="314" t="s">
        <v>20732</v>
      </c>
      <c r="G2834" s="314">
        <v>1</v>
      </c>
      <c r="H2834" s="314">
        <v>999999</v>
      </c>
      <c r="I2834" s="314">
        <v>1</v>
      </c>
      <c r="J2834" s="314" t="s">
        <v>20736</v>
      </c>
      <c r="K2834" s="314">
        <v>10</v>
      </c>
      <c r="L2834">
        <v>945</v>
      </c>
    </row>
    <row r="2835" spans="1:12">
      <c r="A2835" s="314"/>
      <c r="B2835" s="314"/>
      <c r="C2835" s="314"/>
      <c r="D2835" s="314"/>
      <c r="E2835" s="314"/>
      <c r="F2835" s="314"/>
      <c r="G2835" s="314"/>
      <c r="H2835" s="314"/>
      <c r="I2835" s="314"/>
      <c r="J2835" s="314"/>
      <c r="K2835" s="314"/>
      <c r="L2835">
        <v>945</v>
      </c>
    </row>
    <row r="2836" spans="1:12">
      <c r="A2836" s="314"/>
      <c r="B2836" s="314"/>
      <c r="C2836" s="314"/>
      <c r="D2836" s="314"/>
      <c r="E2836" s="314"/>
      <c r="F2836" s="314"/>
      <c r="G2836" s="314"/>
      <c r="H2836" s="314"/>
      <c r="I2836" s="314"/>
      <c r="J2836" s="314"/>
      <c r="K2836" s="314"/>
      <c r="L2836">
        <v>945</v>
      </c>
    </row>
    <row r="2837" spans="1:12">
      <c r="A2837" s="314" t="s">
        <v>20732</v>
      </c>
      <c r="B2837" s="314" t="s">
        <v>20732</v>
      </c>
      <c r="C2837" s="314" t="s">
        <v>20732</v>
      </c>
      <c r="D2837" s="314" t="s">
        <v>20732</v>
      </c>
      <c r="E2837" s="314" t="s">
        <v>20732</v>
      </c>
      <c r="F2837" s="314" t="s">
        <v>20732</v>
      </c>
      <c r="G2837" s="314">
        <v>1</v>
      </c>
      <c r="H2837" s="314">
        <v>999999</v>
      </c>
      <c r="I2837" s="314">
        <v>1</v>
      </c>
      <c r="J2837" s="314" t="s">
        <v>20736</v>
      </c>
      <c r="K2837" s="314">
        <v>10</v>
      </c>
      <c r="L2837">
        <v>946</v>
      </c>
    </row>
    <row r="2838" spans="1:12">
      <c r="A2838" s="314"/>
      <c r="B2838" s="314"/>
      <c r="C2838" s="314"/>
      <c r="D2838" s="314"/>
      <c r="E2838" s="314"/>
      <c r="F2838" s="314"/>
      <c r="G2838" s="314"/>
      <c r="H2838" s="314"/>
      <c r="I2838" s="314"/>
      <c r="J2838" s="314"/>
      <c r="K2838" s="314"/>
      <c r="L2838">
        <v>946</v>
      </c>
    </row>
    <row r="2839" spans="1:12">
      <c r="A2839" s="314"/>
      <c r="B2839" s="314"/>
      <c r="C2839" s="314"/>
      <c r="D2839" s="314"/>
      <c r="E2839" s="314"/>
      <c r="F2839" s="314"/>
      <c r="G2839" s="314"/>
      <c r="H2839" s="314"/>
      <c r="I2839" s="314"/>
      <c r="J2839" s="314"/>
      <c r="K2839" s="314"/>
      <c r="L2839">
        <v>946</v>
      </c>
    </row>
    <row r="2840" spans="1:12">
      <c r="A2840" s="314" t="s">
        <v>20732</v>
      </c>
      <c r="B2840" s="314" t="s">
        <v>20732</v>
      </c>
      <c r="C2840" s="314" t="s">
        <v>20732</v>
      </c>
      <c r="D2840" s="314" t="s">
        <v>20732</v>
      </c>
      <c r="E2840" s="314" t="s">
        <v>20732</v>
      </c>
      <c r="F2840" s="314" t="s">
        <v>20732</v>
      </c>
      <c r="G2840" s="314">
        <v>1</v>
      </c>
      <c r="H2840" s="314">
        <v>999999</v>
      </c>
      <c r="I2840" s="314">
        <v>1</v>
      </c>
      <c r="J2840" s="314" t="s">
        <v>20736</v>
      </c>
      <c r="K2840" s="314">
        <v>10</v>
      </c>
      <c r="L2840">
        <v>947</v>
      </c>
    </row>
    <row r="2841" spans="1:12">
      <c r="A2841" s="314"/>
      <c r="B2841" s="314"/>
      <c r="C2841" s="314"/>
      <c r="D2841" s="314"/>
      <c r="E2841" s="314"/>
      <c r="F2841" s="314"/>
      <c r="G2841" s="314"/>
      <c r="H2841" s="314"/>
      <c r="I2841" s="314"/>
      <c r="J2841" s="314"/>
      <c r="K2841" s="314"/>
      <c r="L2841">
        <v>947</v>
      </c>
    </row>
    <row r="2842" spans="1:12">
      <c r="A2842" s="314"/>
      <c r="B2842" s="314"/>
      <c r="C2842" s="314"/>
      <c r="D2842" s="314"/>
      <c r="E2842" s="314"/>
      <c r="F2842" s="314"/>
      <c r="G2842" s="314"/>
      <c r="H2842" s="314"/>
      <c r="I2842" s="314"/>
      <c r="J2842" s="314"/>
      <c r="K2842" s="314"/>
      <c r="L2842">
        <v>947</v>
      </c>
    </row>
    <row r="2843" spans="1:12">
      <c r="A2843" s="314" t="s">
        <v>20732</v>
      </c>
      <c r="B2843" s="314" t="s">
        <v>20732</v>
      </c>
      <c r="C2843" s="314" t="s">
        <v>20732</v>
      </c>
      <c r="D2843" s="314" t="s">
        <v>20732</v>
      </c>
      <c r="E2843" s="314" t="s">
        <v>20732</v>
      </c>
      <c r="F2843" s="314" t="s">
        <v>20732</v>
      </c>
      <c r="G2843" s="314">
        <v>1</v>
      </c>
      <c r="H2843" s="314">
        <v>999999</v>
      </c>
      <c r="I2843" s="314">
        <v>1</v>
      </c>
      <c r="J2843" s="314" t="s">
        <v>20736</v>
      </c>
      <c r="K2843" s="314">
        <v>10</v>
      </c>
      <c r="L2843">
        <v>948</v>
      </c>
    </row>
    <row r="2844" spans="1:12">
      <c r="A2844" s="314"/>
      <c r="B2844" s="314"/>
      <c r="C2844" s="314"/>
      <c r="D2844" s="314"/>
      <c r="E2844" s="314"/>
      <c r="F2844" s="314"/>
      <c r="G2844" s="314"/>
      <c r="H2844" s="314"/>
      <c r="I2844" s="314"/>
      <c r="J2844" s="314"/>
      <c r="K2844" s="314"/>
      <c r="L2844">
        <v>948</v>
      </c>
    </row>
    <row r="2845" spans="1:12">
      <c r="A2845" s="314"/>
      <c r="B2845" s="314"/>
      <c r="C2845" s="314"/>
      <c r="D2845" s="314"/>
      <c r="E2845" s="314"/>
      <c r="F2845" s="314"/>
      <c r="G2845" s="314"/>
      <c r="H2845" s="314"/>
      <c r="I2845" s="314"/>
      <c r="J2845" s="314"/>
      <c r="K2845" s="314"/>
      <c r="L2845">
        <v>948</v>
      </c>
    </row>
    <row r="2846" spans="1:12">
      <c r="A2846" s="314" t="s">
        <v>20732</v>
      </c>
      <c r="B2846" s="314" t="s">
        <v>20732</v>
      </c>
      <c r="C2846" s="314" t="s">
        <v>20732</v>
      </c>
      <c r="D2846" s="314" t="s">
        <v>20732</v>
      </c>
      <c r="E2846" s="314" t="s">
        <v>20732</v>
      </c>
      <c r="F2846" s="314" t="s">
        <v>20732</v>
      </c>
      <c r="G2846" s="314">
        <v>1</v>
      </c>
      <c r="H2846" s="314">
        <v>999999</v>
      </c>
      <c r="I2846" s="314">
        <v>1</v>
      </c>
      <c r="J2846" s="314" t="s">
        <v>20736</v>
      </c>
      <c r="K2846" s="314">
        <v>10</v>
      </c>
      <c r="L2846">
        <v>949</v>
      </c>
    </row>
    <row r="2847" spans="1:12">
      <c r="A2847" s="314"/>
      <c r="B2847" s="314"/>
      <c r="C2847" s="314"/>
      <c r="D2847" s="314"/>
      <c r="E2847" s="314"/>
      <c r="F2847" s="314"/>
      <c r="G2847" s="314"/>
      <c r="H2847" s="314"/>
      <c r="I2847" s="314"/>
      <c r="J2847" s="314"/>
      <c r="K2847" s="314"/>
      <c r="L2847">
        <v>949</v>
      </c>
    </row>
    <row r="2848" spans="1:12">
      <c r="A2848" s="314"/>
      <c r="B2848" s="314"/>
      <c r="C2848" s="314"/>
      <c r="D2848" s="314"/>
      <c r="E2848" s="314"/>
      <c r="F2848" s="314"/>
      <c r="G2848" s="314"/>
      <c r="H2848" s="314"/>
      <c r="I2848" s="314"/>
      <c r="J2848" s="314"/>
      <c r="K2848" s="314"/>
      <c r="L2848">
        <v>949</v>
      </c>
    </row>
    <row r="2849" spans="1:12">
      <c r="A2849" s="314" t="s">
        <v>20732</v>
      </c>
      <c r="B2849" s="314" t="s">
        <v>20732</v>
      </c>
      <c r="C2849" s="314" t="s">
        <v>20732</v>
      </c>
      <c r="D2849" s="314" t="s">
        <v>20732</v>
      </c>
      <c r="E2849" s="314" t="s">
        <v>20732</v>
      </c>
      <c r="F2849" s="314" t="s">
        <v>20732</v>
      </c>
      <c r="G2849" s="314">
        <v>1</v>
      </c>
      <c r="H2849" s="314">
        <v>999999</v>
      </c>
      <c r="I2849" s="314">
        <v>1</v>
      </c>
      <c r="J2849" s="314" t="s">
        <v>20736</v>
      </c>
      <c r="K2849" s="314">
        <v>10</v>
      </c>
      <c r="L2849">
        <v>950</v>
      </c>
    </row>
    <row r="2850" spans="1:12">
      <c r="A2850" s="314"/>
      <c r="B2850" s="314"/>
      <c r="C2850" s="314"/>
      <c r="D2850" s="314"/>
      <c r="E2850" s="314"/>
      <c r="F2850" s="314"/>
      <c r="G2850" s="314"/>
      <c r="H2850" s="314"/>
      <c r="I2850" s="314"/>
      <c r="J2850" s="314"/>
      <c r="K2850" s="314"/>
      <c r="L2850">
        <v>950</v>
      </c>
    </row>
    <row r="2851" spans="1:12">
      <c r="A2851" s="314"/>
      <c r="B2851" s="314"/>
      <c r="C2851" s="314"/>
      <c r="D2851" s="314"/>
      <c r="E2851" s="314"/>
      <c r="F2851" s="314"/>
      <c r="G2851" s="314"/>
      <c r="H2851" s="314"/>
      <c r="I2851" s="314"/>
      <c r="J2851" s="314"/>
      <c r="K2851" s="314"/>
      <c r="L2851">
        <v>950</v>
      </c>
    </row>
    <row r="2852" spans="1:12">
      <c r="A2852" s="314" t="s">
        <v>20732</v>
      </c>
      <c r="B2852" s="314" t="s">
        <v>20732</v>
      </c>
      <c r="C2852" s="314" t="s">
        <v>20732</v>
      </c>
      <c r="D2852" s="314" t="s">
        <v>20732</v>
      </c>
      <c r="E2852" s="314" t="s">
        <v>20732</v>
      </c>
      <c r="F2852" s="314" t="s">
        <v>20732</v>
      </c>
      <c r="G2852" s="314">
        <v>1</v>
      </c>
      <c r="H2852" s="314">
        <v>999999</v>
      </c>
      <c r="I2852" s="314">
        <v>1</v>
      </c>
      <c r="J2852" s="314" t="s">
        <v>20736</v>
      </c>
      <c r="K2852" s="314">
        <v>10</v>
      </c>
      <c r="L2852">
        <v>951</v>
      </c>
    </row>
    <row r="2853" spans="1:12">
      <c r="A2853" s="314"/>
      <c r="B2853" s="314"/>
      <c r="C2853" s="314"/>
      <c r="D2853" s="314"/>
      <c r="E2853" s="314"/>
      <c r="F2853" s="314"/>
      <c r="G2853" s="314"/>
      <c r="H2853" s="314"/>
      <c r="I2853" s="314"/>
      <c r="J2853" s="314"/>
      <c r="K2853" s="314"/>
      <c r="L2853">
        <v>951</v>
      </c>
    </row>
    <row r="2854" spans="1:12">
      <c r="A2854" s="314"/>
      <c r="B2854" s="314"/>
      <c r="C2854" s="314"/>
      <c r="D2854" s="314"/>
      <c r="E2854" s="314"/>
      <c r="F2854" s="314"/>
      <c r="G2854" s="314"/>
      <c r="H2854" s="314"/>
      <c r="I2854" s="314"/>
      <c r="J2854" s="314"/>
      <c r="K2854" s="314"/>
      <c r="L2854">
        <v>951</v>
      </c>
    </row>
    <row r="2855" spans="1:12">
      <c r="A2855" s="314" t="s">
        <v>20732</v>
      </c>
      <c r="B2855" s="314" t="s">
        <v>20732</v>
      </c>
      <c r="C2855" s="314" t="s">
        <v>20732</v>
      </c>
      <c r="D2855" s="314" t="s">
        <v>20732</v>
      </c>
      <c r="E2855" s="314" t="s">
        <v>20732</v>
      </c>
      <c r="F2855" s="314" t="s">
        <v>20732</v>
      </c>
      <c r="G2855" s="314">
        <v>1</v>
      </c>
      <c r="H2855" s="314">
        <v>999999</v>
      </c>
      <c r="I2855" s="314">
        <v>1</v>
      </c>
      <c r="J2855" s="314" t="s">
        <v>20736</v>
      </c>
      <c r="K2855" s="314">
        <v>10</v>
      </c>
      <c r="L2855">
        <v>952</v>
      </c>
    </row>
    <row r="2856" spans="1:12">
      <c r="A2856" s="314"/>
      <c r="B2856" s="314"/>
      <c r="C2856" s="314"/>
      <c r="D2856" s="314"/>
      <c r="E2856" s="314"/>
      <c r="F2856" s="314"/>
      <c r="G2856" s="314"/>
      <c r="H2856" s="314"/>
      <c r="I2856" s="314"/>
      <c r="J2856" s="314"/>
      <c r="K2856" s="314"/>
      <c r="L2856">
        <v>952</v>
      </c>
    </row>
    <row r="2857" spans="1:12">
      <c r="A2857" s="314"/>
      <c r="B2857" s="314"/>
      <c r="C2857" s="314"/>
      <c r="D2857" s="314"/>
      <c r="E2857" s="314"/>
      <c r="F2857" s="314"/>
      <c r="G2857" s="314"/>
      <c r="H2857" s="314"/>
      <c r="I2857" s="314"/>
      <c r="J2857" s="314"/>
      <c r="K2857" s="314"/>
      <c r="L2857">
        <v>952</v>
      </c>
    </row>
    <row r="2858" spans="1:12">
      <c r="A2858" s="314" t="s">
        <v>20732</v>
      </c>
      <c r="B2858" s="314" t="s">
        <v>20732</v>
      </c>
      <c r="C2858" s="314" t="s">
        <v>20732</v>
      </c>
      <c r="D2858" s="314" t="s">
        <v>20732</v>
      </c>
      <c r="E2858" s="314" t="s">
        <v>20732</v>
      </c>
      <c r="F2858" s="314" t="s">
        <v>20732</v>
      </c>
      <c r="G2858" s="314">
        <v>1</v>
      </c>
      <c r="H2858" s="314">
        <v>999999</v>
      </c>
      <c r="I2858" s="314">
        <v>1</v>
      </c>
      <c r="J2858" s="314" t="s">
        <v>20736</v>
      </c>
      <c r="K2858" s="314">
        <v>10</v>
      </c>
      <c r="L2858">
        <v>953</v>
      </c>
    </row>
    <row r="2859" spans="1:12">
      <c r="A2859" s="314"/>
      <c r="B2859" s="314"/>
      <c r="C2859" s="314"/>
      <c r="D2859" s="314"/>
      <c r="E2859" s="314"/>
      <c r="F2859" s="314"/>
      <c r="G2859" s="314"/>
      <c r="H2859" s="314"/>
      <c r="I2859" s="314"/>
      <c r="J2859" s="314"/>
      <c r="K2859" s="314"/>
      <c r="L2859">
        <v>953</v>
      </c>
    </row>
    <row r="2860" spans="1:12">
      <c r="A2860" s="314"/>
      <c r="B2860" s="314"/>
      <c r="C2860" s="314"/>
      <c r="D2860" s="314"/>
      <c r="E2860" s="314"/>
      <c r="F2860" s="314"/>
      <c r="G2860" s="314"/>
      <c r="H2860" s="314"/>
      <c r="I2860" s="314"/>
      <c r="J2860" s="314"/>
      <c r="K2860" s="314"/>
      <c r="L2860">
        <v>953</v>
      </c>
    </row>
    <row r="2861" spans="1:12">
      <c r="A2861" s="314" t="s">
        <v>20732</v>
      </c>
      <c r="B2861" s="314" t="s">
        <v>20732</v>
      </c>
      <c r="C2861" s="314" t="s">
        <v>20732</v>
      </c>
      <c r="D2861" s="314" t="s">
        <v>20732</v>
      </c>
      <c r="E2861" s="314" t="s">
        <v>20732</v>
      </c>
      <c r="F2861" s="314" t="s">
        <v>20732</v>
      </c>
      <c r="G2861" s="314">
        <v>1</v>
      </c>
      <c r="H2861" s="314">
        <v>999999</v>
      </c>
      <c r="I2861" s="314">
        <v>1</v>
      </c>
      <c r="J2861" s="314" t="s">
        <v>20736</v>
      </c>
      <c r="K2861" s="314">
        <v>10</v>
      </c>
      <c r="L2861">
        <v>954</v>
      </c>
    </row>
    <row r="2862" spans="1:12">
      <c r="A2862" s="314"/>
      <c r="B2862" s="314"/>
      <c r="C2862" s="314"/>
      <c r="D2862" s="314"/>
      <c r="E2862" s="314"/>
      <c r="F2862" s="314"/>
      <c r="G2862" s="314"/>
      <c r="H2862" s="314"/>
      <c r="I2862" s="314"/>
      <c r="J2862" s="314"/>
      <c r="K2862" s="314"/>
      <c r="L2862">
        <v>954</v>
      </c>
    </row>
    <row r="2863" spans="1:12">
      <c r="A2863" s="314"/>
      <c r="B2863" s="314"/>
      <c r="C2863" s="314"/>
      <c r="D2863" s="314"/>
      <c r="E2863" s="314"/>
      <c r="F2863" s="314"/>
      <c r="G2863" s="314"/>
      <c r="H2863" s="314"/>
      <c r="I2863" s="314"/>
      <c r="J2863" s="314"/>
      <c r="K2863" s="314"/>
      <c r="L2863">
        <v>954</v>
      </c>
    </row>
    <row r="2864" spans="1:12">
      <c r="A2864" s="314" t="s">
        <v>20732</v>
      </c>
      <c r="B2864" s="314" t="s">
        <v>20732</v>
      </c>
      <c r="C2864" s="314" t="s">
        <v>20732</v>
      </c>
      <c r="D2864" s="314" t="s">
        <v>20732</v>
      </c>
      <c r="E2864" s="314" t="s">
        <v>20732</v>
      </c>
      <c r="F2864" s="314" t="s">
        <v>20732</v>
      </c>
      <c r="G2864" s="314">
        <v>1</v>
      </c>
      <c r="H2864" s="314">
        <v>999999</v>
      </c>
      <c r="I2864" s="314">
        <v>1</v>
      </c>
      <c r="J2864" s="314" t="s">
        <v>20736</v>
      </c>
      <c r="K2864" s="314">
        <v>10</v>
      </c>
      <c r="L2864">
        <v>955</v>
      </c>
    </row>
    <row r="2865" spans="1:12">
      <c r="A2865" s="314"/>
      <c r="B2865" s="314"/>
      <c r="C2865" s="314"/>
      <c r="D2865" s="314"/>
      <c r="E2865" s="314"/>
      <c r="F2865" s="314"/>
      <c r="G2865" s="314"/>
      <c r="H2865" s="314"/>
      <c r="I2865" s="314"/>
      <c r="J2865" s="314"/>
      <c r="K2865" s="314"/>
      <c r="L2865">
        <v>955</v>
      </c>
    </row>
    <row r="2866" spans="1:12">
      <c r="A2866" s="314"/>
      <c r="B2866" s="314"/>
      <c r="C2866" s="314"/>
      <c r="D2866" s="314"/>
      <c r="E2866" s="314"/>
      <c r="F2866" s="314"/>
      <c r="G2866" s="314"/>
      <c r="H2866" s="314"/>
      <c r="I2866" s="314"/>
      <c r="J2866" s="314"/>
      <c r="K2866" s="314"/>
      <c r="L2866">
        <v>955</v>
      </c>
    </row>
    <row r="2867" spans="1:12">
      <c r="A2867" s="314" t="s">
        <v>20732</v>
      </c>
      <c r="B2867" s="314" t="s">
        <v>20732</v>
      </c>
      <c r="C2867" s="314" t="s">
        <v>20732</v>
      </c>
      <c r="D2867" s="314" t="s">
        <v>20732</v>
      </c>
      <c r="E2867" s="314" t="s">
        <v>20732</v>
      </c>
      <c r="F2867" s="314" t="s">
        <v>20732</v>
      </c>
      <c r="G2867" s="314">
        <v>1</v>
      </c>
      <c r="H2867" s="314">
        <v>999999</v>
      </c>
      <c r="I2867" s="314">
        <v>1</v>
      </c>
      <c r="J2867" s="314" t="s">
        <v>20736</v>
      </c>
      <c r="K2867" s="314">
        <v>10</v>
      </c>
      <c r="L2867">
        <v>956</v>
      </c>
    </row>
    <row r="2868" spans="1:12">
      <c r="A2868" s="314"/>
      <c r="B2868" s="314"/>
      <c r="C2868" s="314"/>
      <c r="D2868" s="314"/>
      <c r="E2868" s="314"/>
      <c r="F2868" s="314"/>
      <c r="G2868" s="314"/>
      <c r="H2868" s="314"/>
      <c r="I2868" s="314"/>
      <c r="J2868" s="314"/>
      <c r="K2868" s="314"/>
      <c r="L2868">
        <v>956</v>
      </c>
    </row>
    <row r="2869" spans="1:12">
      <c r="A2869" s="314"/>
      <c r="B2869" s="314"/>
      <c r="C2869" s="314"/>
      <c r="D2869" s="314"/>
      <c r="E2869" s="314"/>
      <c r="F2869" s="314"/>
      <c r="G2869" s="314"/>
      <c r="H2869" s="314"/>
      <c r="I2869" s="314"/>
      <c r="J2869" s="314"/>
      <c r="K2869" s="314"/>
      <c r="L2869">
        <v>956</v>
      </c>
    </row>
    <row r="2870" spans="1:12">
      <c r="A2870" s="314" t="s">
        <v>20732</v>
      </c>
      <c r="B2870" s="314" t="s">
        <v>20732</v>
      </c>
      <c r="C2870" s="314" t="s">
        <v>20732</v>
      </c>
      <c r="D2870" s="314" t="s">
        <v>20732</v>
      </c>
      <c r="E2870" s="314" t="s">
        <v>20732</v>
      </c>
      <c r="F2870" s="314" t="s">
        <v>20732</v>
      </c>
      <c r="G2870" s="314">
        <v>1</v>
      </c>
      <c r="H2870" s="314">
        <v>999999</v>
      </c>
      <c r="I2870" s="314">
        <v>1</v>
      </c>
      <c r="J2870" s="314" t="s">
        <v>20736</v>
      </c>
      <c r="K2870" s="314">
        <v>10</v>
      </c>
      <c r="L2870">
        <v>957</v>
      </c>
    </row>
    <row r="2871" spans="1:12">
      <c r="A2871" s="314"/>
      <c r="B2871" s="314"/>
      <c r="C2871" s="314"/>
      <c r="D2871" s="314"/>
      <c r="E2871" s="314"/>
      <c r="F2871" s="314"/>
      <c r="G2871" s="314"/>
      <c r="H2871" s="314"/>
      <c r="I2871" s="314"/>
      <c r="J2871" s="314"/>
      <c r="K2871" s="314"/>
      <c r="L2871">
        <v>957</v>
      </c>
    </row>
    <row r="2872" spans="1:12">
      <c r="A2872" s="314"/>
      <c r="B2872" s="314"/>
      <c r="C2872" s="314"/>
      <c r="D2872" s="314"/>
      <c r="E2872" s="314"/>
      <c r="F2872" s="314"/>
      <c r="G2872" s="314"/>
      <c r="H2872" s="314"/>
      <c r="I2872" s="314"/>
      <c r="J2872" s="314"/>
      <c r="K2872" s="314"/>
      <c r="L2872">
        <v>957</v>
      </c>
    </row>
    <row r="2873" spans="1:12">
      <c r="A2873" s="314" t="s">
        <v>20732</v>
      </c>
      <c r="B2873" s="314" t="s">
        <v>20732</v>
      </c>
      <c r="C2873" s="314" t="s">
        <v>20732</v>
      </c>
      <c r="D2873" s="314" t="s">
        <v>20732</v>
      </c>
      <c r="E2873" s="314" t="s">
        <v>20732</v>
      </c>
      <c r="F2873" s="314" t="s">
        <v>20732</v>
      </c>
      <c r="G2873" s="314">
        <v>14000</v>
      </c>
      <c r="H2873" s="314">
        <v>15999</v>
      </c>
      <c r="I2873" s="314">
        <v>14000</v>
      </c>
      <c r="J2873" s="314" t="s">
        <v>20736</v>
      </c>
      <c r="K2873" s="314">
        <v>10</v>
      </c>
      <c r="L2873">
        <v>958</v>
      </c>
    </row>
    <row r="2874" spans="1:12">
      <c r="A2874" s="314"/>
      <c r="B2874" s="314"/>
      <c r="C2874" s="314"/>
      <c r="D2874" s="314"/>
      <c r="E2874" s="314"/>
      <c r="F2874" s="314"/>
      <c r="G2874" s="314"/>
      <c r="H2874" s="314"/>
      <c r="I2874" s="314"/>
      <c r="J2874" s="314"/>
      <c r="K2874" s="314"/>
      <c r="L2874">
        <v>958</v>
      </c>
    </row>
    <row r="2875" spans="1:12">
      <c r="A2875" s="314"/>
      <c r="B2875" s="314"/>
      <c r="C2875" s="314"/>
      <c r="D2875" s="314"/>
      <c r="E2875" s="314"/>
      <c r="F2875" s="314"/>
      <c r="G2875" s="314"/>
      <c r="H2875" s="314"/>
      <c r="I2875" s="314"/>
      <c r="J2875" s="314"/>
      <c r="K2875" s="314"/>
      <c r="L2875">
        <v>958</v>
      </c>
    </row>
    <row r="2876" spans="1:12">
      <c r="A2876" s="314" t="s">
        <v>20732</v>
      </c>
      <c r="B2876" s="314" t="s">
        <v>20732</v>
      </c>
      <c r="C2876" s="314" t="s">
        <v>20732</v>
      </c>
      <c r="D2876" s="314" t="s">
        <v>20732</v>
      </c>
      <c r="E2876" s="314" t="s">
        <v>20732</v>
      </c>
      <c r="F2876" s="314" t="s">
        <v>20732</v>
      </c>
      <c r="G2876" s="314">
        <v>14000</v>
      </c>
      <c r="H2876" s="314">
        <v>15999</v>
      </c>
      <c r="I2876" s="314">
        <v>14000</v>
      </c>
      <c r="J2876" s="314" t="s">
        <v>20736</v>
      </c>
      <c r="K2876" s="314">
        <v>10</v>
      </c>
      <c r="L2876">
        <v>959</v>
      </c>
    </row>
    <row r="2877" spans="1:12">
      <c r="A2877" s="314"/>
      <c r="B2877" s="314"/>
      <c r="C2877" s="314"/>
      <c r="D2877" s="314"/>
      <c r="E2877" s="314"/>
      <c r="F2877" s="314"/>
      <c r="G2877" s="314"/>
      <c r="H2877" s="314"/>
      <c r="I2877" s="314"/>
      <c r="J2877" s="314"/>
      <c r="K2877" s="314"/>
      <c r="L2877">
        <v>959</v>
      </c>
    </row>
    <row r="2878" spans="1:12">
      <c r="A2878" s="314"/>
      <c r="B2878" s="314"/>
      <c r="C2878" s="314"/>
      <c r="D2878" s="314"/>
      <c r="E2878" s="314"/>
      <c r="F2878" s="314"/>
      <c r="G2878" s="314"/>
      <c r="H2878" s="314"/>
      <c r="I2878" s="314"/>
      <c r="J2878" s="314"/>
      <c r="K2878" s="314"/>
      <c r="L2878">
        <v>959</v>
      </c>
    </row>
    <row r="2879" spans="1:12">
      <c r="A2879" s="314" t="s">
        <v>20732</v>
      </c>
      <c r="B2879" s="314" t="s">
        <v>20732</v>
      </c>
      <c r="C2879" s="314" t="s">
        <v>20732</v>
      </c>
      <c r="D2879" s="314" t="s">
        <v>20732</v>
      </c>
      <c r="E2879" s="314" t="s">
        <v>20732</v>
      </c>
      <c r="F2879" s="314" t="s">
        <v>20732</v>
      </c>
      <c r="G2879" s="314">
        <v>1</v>
      </c>
      <c r="H2879" s="314">
        <v>999999</v>
      </c>
      <c r="I2879" s="314">
        <v>1</v>
      </c>
      <c r="J2879" s="314" t="s">
        <v>20736</v>
      </c>
      <c r="K2879" s="314">
        <v>10</v>
      </c>
      <c r="L2879">
        <v>960</v>
      </c>
    </row>
    <row r="2880" spans="1:12">
      <c r="A2880" s="314"/>
      <c r="B2880" s="314"/>
      <c r="C2880" s="314"/>
      <c r="D2880" s="314"/>
      <c r="E2880" s="314"/>
      <c r="F2880" s="314"/>
      <c r="G2880" s="314"/>
      <c r="H2880" s="314"/>
      <c r="I2880" s="314"/>
      <c r="J2880" s="314"/>
      <c r="K2880" s="314"/>
      <c r="L2880">
        <v>960</v>
      </c>
    </row>
    <row r="2881" spans="1:12">
      <c r="A2881" s="314"/>
      <c r="B2881" s="314"/>
      <c r="C2881" s="314"/>
      <c r="D2881" s="314"/>
      <c r="E2881" s="314"/>
      <c r="F2881" s="314"/>
      <c r="G2881" s="314"/>
      <c r="H2881" s="314"/>
      <c r="I2881" s="314"/>
      <c r="J2881" s="314"/>
      <c r="K2881" s="314"/>
      <c r="L2881">
        <v>960</v>
      </c>
    </row>
    <row r="2882" spans="1:12">
      <c r="A2882" s="314" t="s">
        <v>20732</v>
      </c>
      <c r="B2882" s="314" t="s">
        <v>20732</v>
      </c>
      <c r="C2882" s="314" t="s">
        <v>20732</v>
      </c>
      <c r="D2882" s="314" t="s">
        <v>20732</v>
      </c>
      <c r="E2882" s="314" t="s">
        <v>20732</v>
      </c>
      <c r="F2882" s="314" t="s">
        <v>20732</v>
      </c>
      <c r="G2882" s="314">
        <v>14000</v>
      </c>
      <c r="H2882" s="314">
        <v>15999</v>
      </c>
      <c r="I2882" s="314">
        <v>14000</v>
      </c>
      <c r="J2882" s="314" t="s">
        <v>20736</v>
      </c>
      <c r="K2882" s="314">
        <v>10</v>
      </c>
      <c r="L2882">
        <v>961</v>
      </c>
    </row>
    <row r="2883" spans="1:12">
      <c r="A2883" s="314"/>
      <c r="B2883" s="314"/>
      <c r="C2883" s="314"/>
      <c r="D2883" s="314"/>
      <c r="E2883" s="314"/>
      <c r="F2883" s="314"/>
      <c r="G2883" s="314"/>
      <c r="H2883" s="314"/>
      <c r="I2883" s="314"/>
      <c r="J2883" s="314"/>
      <c r="K2883" s="314"/>
      <c r="L2883">
        <v>961</v>
      </c>
    </row>
    <row r="2884" spans="1:12">
      <c r="A2884" s="314"/>
      <c r="B2884" s="314"/>
      <c r="C2884" s="314"/>
      <c r="D2884" s="314"/>
      <c r="E2884" s="314"/>
      <c r="F2884" s="314"/>
      <c r="G2884" s="314"/>
      <c r="H2884" s="314"/>
      <c r="I2884" s="314"/>
      <c r="J2884" s="314"/>
      <c r="K2884" s="314"/>
      <c r="L2884">
        <v>961</v>
      </c>
    </row>
    <row r="2885" spans="1:12">
      <c r="A2885" s="314" t="s">
        <v>20732</v>
      </c>
      <c r="B2885" s="314" t="s">
        <v>20732</v>
      </c>
      <c r="C2885" s="314" t="s">
        <v>20732</v>
      </c>
      <c r="D2885" s="314" t="s">
        <v>20732</v>
      </c>
      <c r="E2885" s="314" t="s">
        <v>20732</v>
      </c>
      <c r="F2885" s="314" t="s">
        <v>20732</v>
      </c>
      <c r="G2885" s="314">
        <v>14000</v>
      </c>
      <c r="H2885" s="314">
        <v>15999</v>
      </c>
      <c r="I2885" s="314">
        <v>14000</v>
      </c>
      <c r="J2885" s="314" t="s">
        <v>20736</v>
      </c>
      <c r="K2885" s="314">
        <v>10</v>
      </c>
      <c r="L2885">
        <v>962</v>
      </c>
    </row>
    <row r="2886" spans="1:12">
      <c r="A2886" s="314"/>
      <c r="B2886" s="314"/>
      <c r="C2886" s="314"/>
      <c r="D2886" s="314"/>
      <c r="E2886" s="314"/>
      <c r="F2886" s="314"/>
      <c r="G2886" s="314"/>
      <c r="H2886" s="314"/>
      <c r="I2886" s="314"/>
      <c r="J2886" s="314"/>
      <c r="K2886" s="314"/>
      <c r="L2886">
        <v>962</v>
      </c>
    </row>
    <row r="2887" spans="1:12">
      <c r="A2887" s="314"/>
      <c r="B2887" s="314"/>
      <c r="C2887" s="314"/>
      <c r="D2887" s="314"/>
      <c r="E2887" s="314"/>
      <c r="F2887" s="314"/>
      <c r="G2887" s="314"/>
      <c r="H2887" s="314"/>
      <c r="I2887" s="314"/>
      <c r="J2887" s="314"/>
      <c r="K2887" s="314"/>
      <c r="L2887">
        <v>962</v>
      </c>
    </row>
    <row r="2888" spans="1:12">
      <c r="A2888" s="314" t="s">
        <v>20732</v>
      </c>
      <c r="B2888" s="314" t="s">
        <v>20732</v>
      </c>
      <c r="C2888" s="314" t="s">
        <v>20732</v>
      </c>
      <c r="D2888" s="314" t="s">
        <v>20732</v>
      </c>
      <c r="E2888" s="314" t="s">
        <v>20732</v>
      </c>
      <c r="F2888" s="314" t="s">
        <v>20732</v>
      </c>
      <c r="G2888" s="314">
        <v>14000</v>
      </c>
      <c r="H2888" s="314">
        <v>15999</v>
      </c>
      <c r="I2888" s="314">
        <v>14000</v>
      </c>
      <c r="J2888" s="314" t="s">
        <v>20736</v>
      </c>
      <c r="K2888" s="314">
        <v>10</v>
      </c>
      <c r="L2888">
        <v>963</v>
      </c>
    </row>
    <row r="2889" spans="1:12">
      <c r="A2889" s="314"/>
      <c r="B2889" s="314"/>
      <c r="C2889" s="314"/>
      <c r="D2889" s="314"/>
      <c r="E2889" s="314"/>
      <c r="F2889" s="314"/>
      <c r="G2889" s="314"/>
      <c r="H2889" s="314"/>
      <c r="I2889" s="314"/>
      <c r="J2889" s="314"/>
      <c r="K2889" s="314"/>
      <c r="L2889">
        <v>963</v>
      </c>
    </row>
    <row r="2890" spans="1:12">
      <c r="A2890" s="314"/>
      <c r="B2890" s="314"/>
      <c r="C2890" s="314"/>
      <c r="D2890" s="314"/>
      <c r="E2890" s="314"/>
      <c r="F2890" s="314"/>
      <c r="G2890" s="314"/>
      <c r="H2890" s="314"/>
      <c r="I2890" s="314"/>
      <c r="J2890" s="314"/>
      <c r="K2890" s="314"/>
      <c r="L2890">
        <v>963</v>
      </c>
    </row>
    <row r="2891" spans="1:12">
      <c r="A2891" s="314" t="s">
        <v>20732</v>
      </c>
      <c r="B2891" s="314" t="s">
        <v>20732</v>
      </c>
      <c r="C2891" s="314" t="s">
        <v>20732</v>
      </c>
      <c r="D2891" s="314" t="s">
        <v>20732</v>
      </c>
      <c r="E2891" s="314" t="s">
        <v>20732</v>
      </c>
      <c r="F2891" s="314" t="s">
        <v>20732</v>
      </c>
      <c r="G2891" s="314">
        <v>1</v>
      </c>
      <c r="H2891" s="314">
        <v>999999</v>
      </c>
      <c r="I2891" s="314">
        <v>1</v>
      </c>
      <c r="J2891" s="314" t="s">
        <v>20736</v>
      </c>
      <c r="K2891" s="314">
        <v>10</v>
      </c>
      <c r="L2891">
        <v>964</v>
      </c>
    </row>
    <row r="2892" spans="1:12">
      <c r="A2892" s="314"/>
      <c r="B2892" s="314"/>
      <c r="C2892" s="314"/>
      <c r="D2892" s="314"/>
      <c r="E2892" s="314"/>
      <c r="F2892" s="314"/>
      <c r="G2892" s="314"/>
      <c r="H2892" s="314"/>
      <c r="I2892" s="314"/>
      <c r="J2892" s="314"/>
      <c r="K2892" s="314"/>
      <c r="L2892">
        <v>964</v>
      </c>
    </row>
    <row r="2893" spans="1:12">
      <c r="A2893" s="314"/>
      <c r="B2893" s="314"/>
      <c r="C2893" s="314"/>
      <c r="D2893" s="314"/>
      <c r="E2893" s="314"/>
      <c r="F2893" s="314"/>
      <c r="G2893" s="314"/>
      <c r="H2893" s="314"/>
      <c r="I2893" s="314"/>
      <c r="J2893" s="314"/>
      <c r="K2893" s="314"/>
      <c r="L2893">
        <v>964</v>
      </c>
    </row>
    <row r="2894" spans="1:12">
      <c r="A2894" s="314" t="s">
        <v>20732</v>
      </c>
      <c r="B2894" s="314" t="s">
        <v>20732</v>
      </c>
      <c r="C2894" s="314" t="s">
        <v>20732</v>
      </c>
      <c r="D2894" s="314" t="s">
        <v>20732</v>
      </c>
      <c r="E2894" s="314" t="s">
        <v>20732</v>
      </c>
      <c r="F2894" s="314" t="s">
        <v>20732</v>
      </c>
      <c r="G2894" s="314">
        <v>1</v>
      </c>
      <c r="H2894" s="314">
        <v>999999</v>
      </c>
      <c r="I2894" s="314">
        <v>1</v>
      </c>
      <c r="J2894" s="314" t="s">
        <v>20736</v>
      </c>
      <c r="K2894" s="314">
        <v>10</v>
      </c>
      <c r="L2894">
        <v>965</v>
      </c>
    </row>
    <row r="2895" spans="1:12">
      <c r="A2895" s="314"/>
      <c r="B2895" s="314"/>
      <c r="C2895" s="314"/>
      <c r="D2895" s="314"/>
      <c r="E2895" s="314"/>
      <c r="F2895" s="314"/>
      <c r="G2895" s="314"/>
      <c r="H2895" s="314"/>
      <c r="I2895" s="314"/>
      <c r="J2895" s="314"/>
      <c r="K2895" s="314"/>
      <c r="L2895">
        <v>965</v>
      </c>
    </row>
    <row r="2896" spans="1:12">
      <c r="A2896" s="314"/>
      <c r="B2896" s="314"/>
      <c r="C2896" s="314"/>
      <c r="D2896" s="314"/>
      <c r="E2896" s="314"/>
      <c r="F2896" s="314"/>
      <c r="G2896" s="314"/>
      <c r="H2896" s="314"/>
      <c r="I2896" s="314"/>
      <c r="J2896" s="314"/>
      <c r="K2896" s="314"/>
      <c r="L2896">
        <v>965</v>
      </c>
    </row>
    <row r="2897" spans="1:12">
      <c r="A2897" s="314" t="s">
        <v>20732</v>
      </c>
      <c r="B2897" s="314" t="s">
        <v>20732</v>
      </c>
      <c r="C2897" s="314" t="s">
        <v>20732</v>
      </c>
      <c r="D2897" s="314" t="s">
        <v>20732</v>
      </c>
      <c r="E2897" s="314" t="s">
        <v>20732</v>
      </c>
      <c r="F2897" s="314" t="s">
        <v>20732</v>
      </c>
      <c r="G2897" s="314">
        <v>1</v>
      </c>
      <c r="H2897" s="314">
        <v>999999</v>
      </c>
      <c r="I2897" s="314">
        <v>1</v>
      </c>
      <c r="J2897" s="314" t="s">
        <v>20736</v>
      </c>
      <c r="K2897" s="314">
        <v>10</v>
      </c>
      <c r="L2897">
        <v>966</v>
      </c>
    </row>
    <row r="2898" spans="1:12">
      <c r="A2898" s="314"/>
      <c r="B2898" s="314"/>
      <c r="C2898" s="314"/>
      <c r="D2898" s="314"/>
      <c r="E2898" s="314"/>
      <c r="F2898" s="314"/>
      <c r="G2898" s="314"/>
      <c r="H2898" s="314"/>
      <c r="I2898" s="314"/>
      <c r="J2898" s="314"/>
      <c r="K2898" s="314"/>
      <c r="L2898">
        <v>966</v>
      </c>
    </row>
    <row r="2899" spans="1:12">
      <c r="A2899" s="314"/>
      <c r="B2899" s="314"/>
      <c r="C2899" s="314"/>
      <c r="D2899" s="314"/>
      <c r="E2899" s="314"/>
      <c r="F2899" s="314"/>
      <c r="G2899" s="314"/>
      <c r="H2899" s="314"/>
      <c r="I2899" s="314"/>
      <c r="J2899" s="314"/>
      <c r="K2899" s="314"/>
      <c r="L2899">
        <v>966</v>
      </c>
    </row>
    <row r="2900" spans="1:12">
      <c r="A2900" s="314" t="s">
        <v>20732</v>
      </c>
      <c r="B2900" s="314" t="s">
        <v>20732</v>
      </c>
      <c r="C2900" s="314" t="s">
        <v>20732</v>
      </c>
      <c r="D2900" s="314" t="s">
        <v>20732</v>
      </c>
      <c r="E2900" s="314" t="s">
        <v>20732</v>
      </c>
      <c r="F2900" s="314" t="s">
        <v>20732</v>
      </c>
      <c r="G2900" s="314">
        <v>1</v>
      </c>
      <c r="H2900" s="314">
        <v>999999</v>
      </c>
      <c r="I2900" s="314">
        <v>1</v>
      </c>
      <c r="J2900" s="314" t="s">
        <v>20736</v>
      </c>
      <c r="K2900" s="314">
        <v>10</v>
      </c>
      <c r="L2900">
        <v>967</v>
      </c>
    </row>
    <row r="2901" spans="1:12">
      <c r="A2901" s="314"/>
      <c r="B2901" s="314"/>
      <c r="C2901" s="314"/>
      <c r="D2901" s="314"/>
      <c r="E2901" s="314"/>
      <c r="F2901" s="314"/>
      <c r="G2901" s="314"/>
      <c r="H2901" s="314"/>
      <c r="I2901" s="314"/>
      <c r="J2901" s="314"/>
      <c r="K2901" s="314"/>
      <c r="L2901">
        <v>967</v>
      </c>
    </row>
    <row r="2902" spans="1:12">
      <c r="A2902" s="314"/>
      <c r="B2902" s="314"/>
      <c r="C2902" s="314"/>
      <c r="D2902" s="314"/>
      <c r="E2902" s="314"/>
      <c r="F2902" s="314"/>
      <c r="G2902" s="314"/>
      <c r="H2902" s="314"/>
      <c r="I2902" s="314"/>
      <c r="J2902" s="314"/>
      <c r="K2902" s="314"/>
      <c r="L2902">
        <v>967</v>
      </c>
    </row>
    <row r="2903" spans="1:12">
      <c r="A2903" s="314" t="s">
        <v>20732</v>
      </c>
      <c r="B2903" s="314" t="s">
        <v>20732</v>
      </c>
      <c r="C2903" s="314" t="s">
        <v>20732</v>
      </c>
      <c r="D2903" s="314" t="s">
        <v>20732</v>
      </c>
      <c r="E2903" s="314" t="s">
        <v>20732</v>
      </c>
      <c r="F2903" s="314" t="s">
        <v>20732</v>
      </c>
      <c r="G2903" s="314">
        <v>1</v>
      </c>
      <c r="H2903" s="314">
        <v>999999</v>
      </c>
      <c r="I2903" s="314">
        <v>1</v>
      </c>
      <c r="J2903" s="314" t="s">
        <v>20736</v>
      </c>
      <c r="K2903" s="314">
        <v>10</v>
      </c>
      <c r="L2903">
        <v>968</v>
      </c>
    </row>
    <row r="2904" spans="1:12">
      <c r="A2904" s="314"/>
      <c r="B2904" s="314"/>
      <c r="C2904" s="314"/>
      <c r="D2904" s="314"/>
      <c r="E2904" s="314"/>
      <c r="F2904" s="314"/>
      <c r="G2904" s="314"/>
      <c r="H2904" s="314"/>
      <c r="I2904" s="314"/>
      <c r="J2904" s="314"/>
      <c r="K2904" s="314"/>
      <c r="L2904">
        <v>968</v>
      </c>
    </row>
    <row r="2905" spans="1:12">
      <c r="A2905" s="314"/>
      <c r="B2905" s="314"/>
      <c r="C2905" s="314"/>
      <c r="D2905" s="314"/>
      <c r="E2905" s="314"/>
      <c r="F2905" s="314"/>
      <c r="G2905" s="314"/>
      <c r="H2905" s="314"/>
      <c r="I2905" s="314"/>
      <c r="J2905" s="314"/>
      <c r="K2905" s="314"/>
      <c r="L2905">
        <v>968</v>
      </c>
    </row>
    <row r="2906" spans="1:12">
      <c r="A2906" s="314" t="s">
        <v>20732</v>
      </c>
      <c r="B2906" s="314" t="s">
        <v>20732</v>
      </c>
      <c r="C2906" s="314" t="s">
        <v>20732</v>
      </c>
      <c r="D2906" s="314" t="s">
        <v>20732</v>
      </c>
      <c r="E2906" s="314" t="s">
        <v>20732</v>
      </c>
      <c r="F2906" s="314" t="s">
        <v>20732</v>
      </c>
      <c r="G2906" s="314">
        <v>1</v>
      </c>
      <c r="H2906" s="314">
        <v>999999</v>
      </c>
      <c r="I2906" s="314">
        <v>1</v>
      </c>
      <c r="J2906" s="314" t="s">
        <v>20736</v>
      </c>
      <c r="K2906" s="314">
        <v>10</v>
      </c>
      <c r="L2906">
        <v>969</v>
      </c>
    </row>
    <row r="2907" spans="1:12">
      <c r="A2907" s="314"/>
      <c r="B2907" s="314"/>
      <c r="C2907" s="314"/>
      <c r="D2907" s="314"/>
      <c r="E2907" s="314"/>
      <c r="F2907" s="314"/>
      <c r="G2907" s="314"/>
      <c r="H2907" s="314"/>
      <c r="I2907" s="314"/>
      <c r="J2907" s="314"/>
      <c r="K2907" s="314"/>
      <c r="L2907">
        <v>969</v>
      </c>
    </row>
    <row r="2908" spans="1:12">
      <c r="A2908" s="314"/>
      <c r="B2908" s="314"/>
      <c r="C2908" s="314"/>
      <c r="D2908" s="314"/>
      <c r="E2908" s="314"/>
      <c r="F2908" s="314"/>
      <c r="G2908" s="314"/>
      <c r="H2908" s="314"/>
      <c r="I2908" s="314"/>
      <c r="J2908" s="314"/>
      <c r="K2908" s="314"/>
      <c r="L2908">
        <v>969</v>
      </c>
    </row>
    <row r="2909" spans="1:12">
      <c r="A2909" s="314" t="s">
        <v>20732</v>
      </c>
      <c r="B2909" s="314" t="s">
        <v>20732</v>
      </c>
      <c r="C2909" s="314" t="s">
        <v>20732</v>
      </c>
      <c r="D2909" s="314" t="s">
        <v>20732</v>
      </c>
      <c r="E2909" s="314" t="s">
        <v>20732</v>
      </c>
      <c r="F2909" s="314" t="s">
        <v>20732</v>
      </c>
      <c r="G2909" s="314">
        <v>1</v>
      </c>
      <c r="H2909" s="314">
        <v>999999</v>
      </c>
      <c r="I2909" s="314">
        <v>1</v>
      </c>
      <c r="J2909" s="314" t="s">
        <v>20736</v>
      </c>
      <c r="K2909" s="314">
        <v>10</v>
      </c>
      <c r="L2909">
        <v>970</v>
      </c>
    </row>
    <row r="2910" spans="1:12">
      <c r="A2910" s="314"/>
      <c r="B2910" s="314"/>
      <c r="C2910" s="314"/>
      <c r="D2910" s="314"/>
      <c r="E2910" s="314"/>
      <c r="F2910" s="314"/>
      <c r="G2910" s="314"/>
      <c r="H2910" s="314"/>
      <c r="I2910" s="314"/>
      <c r="J2910" s="314"/>
      <c r="K2910" s="314"/>
      <c r="L2910">
        <v>970</v>
      </c>
    </row>
    <row r="2911" spans="1:12">
      <c r="A2911" s="314"/>
      <c r="B2911" s="314"/>
      <c r="C2911" s="314"/>
      <c r="D2911" s="314"/>
      <c r="E2911" s="314"/>
      <c r="F2911" s="314"/>
      <c r="G2911" s="314"/>
      <c r="H2911" s="314"/>
      <c r="I2911" s="314"/>
      <c r="J2911" s="314"/>
      <c r="K2911" s="314"/>
      <c r="L2911">
        <v>970</v>
      </c>
    </row>
    <row r="2912" spans="1:12">
      <c r="A2912" s="314" t="s">
        <v>20732</v>
      </c>
      <c r="B2912" s="314" t="s">
        <v>20732</v>
      </c>
      <c r="C2912" s="314" t="s">
        <v>20732</v>
      </c>
      <c r="D2912" s="314" t="s">
        <v>20732</v>
      </c>
      <c r="E2912" s="314" t="s">
        <v>20732</v>
      </c>
      <c r="F2912" s="314" t="s">
        <v>20732</v>
      </c>
      <c r="G2912" s="314">
        <v>1</v>
      </c>
      <c r="H2912" s="314">
        <v>999999</v>
      </c>
      <c r="I2912" s="314">
        <v>1</v>
      </c>
      <c r="J2912" s="314" t="s">
        <v>20736</v>
      </c>
      <c r="K2912" s="314">
        <v>10</v>
      </c>
      <c r="L2912">
        <v>971</v>
      </c>
    </row>
    <row r="2913" spans="1:12">
      <c r="A2913" s="314"/>
      <c r="B2913" s="314"/>
      <c r="C2913" s="314"/>
      <c r="D2913" s="314"/>
      <c r="E2913" s="314"/>
      <c r="F2913" s="314"/>
      <c r="G2913" s="314"/>
      <c r="H2913" s="314"/>
      <c r="I2913" s="314"/>
      <c r="J2913" s="314"/>
      <c r="K2913" s="314"/>
      <c r="L2913">
        <v>971</v>
      </c>
    </row>
    <row r="2914" spans="1:12">
      <c r="A2914" s="314"/>
      <c r="B2914" s="314"/>
      <c r="C2914" s="314"/>
      <c r="D2914" s="314"/>
      <c r="E2914" s="314"/>
      <c r="F2914" s="314"/>
      <c r="G2914" s="314"/>
      <c r="H2914" s="314"/>
      <c r="I2914" s="314"/>
      <c r="J2914" s="314"/>
      <c r="K2914" s="314"/>
      <c r="L2914">
        <v>971</v>
      </c>
    </row>
    <row r="2915" spans="1:12">
      <c r="A2915" s="314" t="s">
        <v>20732</v>
      </c>
      <c r="B2915" s="314" t="s">
        <v>20732</v>
      </c>
      <c r="C2915" s="314" t="s">
        <v>20732</v>
      </c>
      <c r="D2915" s="314" t="s">
        <v>20732</v>
      </c>
      <c r="E2915" s="314" t="s">
        <v>20732</v>
      </c>
      <c r="F2915" s="314" t="s">
        <v>20732</v>
      </c>
      <c r="G2915" s="314">
        <v>1</v>
      </c>
      <c r="H2915" s="314">
        <v>999999</v>
      </c>
      <c r="I2915" s="314">
        <v>1</v>
      </c>
      <c r="J2915" s="314" t="s">
        <v>20736</v>
      </c>
      <c r="K2915" s="314">
        <v>10</v>
      </c>
      <c r="L2915">
        <v>972</v>
      </c>
    </row>
    <row r="2916" spans="1:12">
      <c r="A2916" s="314"/>
      <c r="B2916" s="314"/>
      <c r="C2916" s="314"/>
      <c r="D2916" s="314"/>
      <c r="E2916" s="314"/>
      <c r="F2916" s="314"/>
      <c r="G2916" s="314"/>
      <c r="H2916" s="314"/>
      <c r="I2916" s="314"/>
      <c r="J2916" s="314"/>
      <c r="K2916" s="314"/>
      <c r="L2916">
        <v>972</v>
      </c>
    </row>
    <row r="2917" spans="1:12">
      <c r="A2917" s="314"/>
      <c r="B2917" s="314"/>
      <c r="C2917" s="314"/>
      <c r="D2917" s="314"/>
      <c r="E2917" s="314"/>
      <c r="F2917" s="314"/>
      <c r="G2917" s="314"/>
      <c r="H2917" s="314"/>
      <c r="I2917" s="314"/>
      <c r="J2917" s="314"/>
      <c r="K2917" s="314"/>
      <c r="L2917">
        <v>972</v>
      </c>
    </row>
    <row r="2918" spans="1:12">
      <c r="A2918" s="314" t="s">
        <v>20732</v>
      </c>
      <c r="B2918" s="314" t="s">
        <v>20732</v>
      </c>
      <c r="C2918" s="314" t="s">
        <v>20732</v>
      </c>
      <c r="D2918" s="314" t="s">
        <v>20732</v>
      </c>
      <c r="E2918" s="314" t="s">
        <v>20732</v>
      </c>
      <c r="F2918" s="314" t="s">
        <v>20732</v>
      </c>
      <c r="G2918" s="314">
        <v>1</v>
      </c>
      <c r="H2918" s="314">
        <v>999999</v>
      </c>
      <c r="I2918" s="314">
        <v>1</v>
      </c>
      <c r="J2918" s="314" t="s">
        <v>20736</v>
      </c>
      <c r="K2918" s="314">
        <v>10</v>
      </c>
      <c r="L2918">
        <v>973</v>
      </c>
    </row>
    <row r="2919" spans="1:12">
      <c r="A2919" s="314"/>
      <c r="B2919" s="314"/>
      <c r="C2919" s="314"/>
      <c r="D2919" s="314"/>
      <c r="E2919" s="314"/>
      <c r="F2919" s="314"/>
      <c r="G2919" s="314"/>
      <c r="H2919" s="314"/>
      <c r="I2919" s="314"/>
      <c r="J2919" s="314"/>
      <c r="K2919" s="314"/>
      <c r="L2919">
        <v>973</v>
      </c>
    </row>
    <row r="2920" spans="1:12">
      <c r="A2920" s="314"/>
      <c r="B2920" s="314"/>
      <c r="C2920" s="314"/>
      <c r="D2920" s="314"/>
      <c r="E2920" s="314"/>
      <c r="F2920" s="314"/>
      <c r="G2920" s="314"/>
      <c r="H2920" s="314"/>
      <c r="I2920" s="314"/>
      <c r="J2920" s="314"/>
      <c r="K2920" s="314"/>
      <c r="L2920">
        <v>973</v>
      </c>
    </row>
    <row r="2921" spans="1:12">
      <c r="A2921" s="314" t="s">
        <v>20732</v>
      </c>
      <c r="B2921" s="314" t="s">
        <v>20732</v>
      </c>
      <c r="C2921" s="314" t="s">
        <v>20732</v>
      </c>
      <c r="D2921" s="314" t="s">
        <v>20732</v>
      </c>
      <c r="E2921" s="314" t="s">
        <v>20732</v>
      </c>
      <c r="F2921" s="314" t="s">
        <v>20732</v>
      </c>
      <c r="G2921" s="314">
        <v>1</v>
      </c>
      <c r="H2921" s="314">
        <v>999999</v>
      </c>
      <c r="I2921" s="314">
        <v>1</v>
      </c>
      <c r="J2921" s="314" t="s">
        <v>20736</v>
      </c>
      <c r="K2921" s="314">
        <v>10</v>
      </c>
      <c r="L2921">
        <v>974</v>
      </c>
    </row>
    <row r="2922" spans="1:12">
      <c r="A2922" s="314"/>
      <c r="B2922" s="314"/>
      <c r="C2922" s="314"/>
      <c r="D2922" s="314"/>
      <c r="E2922" s="314"/>
      <c r="F2922" s="314"/>
      <c r="G2922" s="314"/>
      <c r="H2922" s="314"/>
      <c r="I2922" s="314"/>
      <c r="J2922" s="314"/>
      <c r="K2922" s="314"/>
      <c r="L2922">
        <v>974</v>
      </c>
    </row>
    <row r="2923" spans="1:12">
      <c r="A2923" s="314"/>
      <c r="B2923" s="314"/>
      <c r="C2923" s="314"/>
      <c r="D2923" s="314"/>
      <c r="E2923" s="314"/>
      <c r="F2923" s="314"/>
      <c r="G2923" s="314"/>
      <c r="H2923" s="314"/>
      <c r="I2923" s="314"/>
      <c r="J2923" s="314"/>
      <c r="K2923" s="314"/>
      <c r="L2923">
        <v>974</v>
      </c>
    </row>
    <row r="2924" spans="1:12">
      <c r="A2924" s="314" t="s">
        <v>20732</v>
      </c>
      <c r="B2924" s="314" t="s">
        <v>20732</v>
      </c>
      <c r="C2924" s="314" t="s">
        <v>20732</v>
      </c>
      <c r="D2924" s="314" t="s">
        <v>20732</v>
      </c>
      <c r="E2924" s="314" t="s">
        <v>20732</v>
      </c>
      <c r="F2924" s="314" t="s">
        <v>20732</v>
      </c>
      <c r="G2924" s="314">
        <v>1</v>
      </c>
      <c r="H2924" s="314">
        <v>999999</v>
      </c>
      <c r="I2924" s="314">
        <v>1</v>
      </c>
      <c r="J2924" s="314" t="s">
        <v>20736</v>
      </c>
      <c r="K2924" s="314">
        <v>10</v>
      </c>
      <c r="L2924">
        <v>975</v>
      </c>
    </row>
    <row r="2925" spans="1:12">
      <c r="A2925" s="314"/>
      <c r="B2925" s="314"/>
      <c r="C2925" s="314"/>
      <c r="D2925" s="314"/>
      <c r="E2925" s="314"/>
      <c r="F2925" s="314"/>
      <c r="G2925" s="314"/>
      <c r="H2925" s="314"/>
      <c r="I2925" s="314"/>
      <c r="J2925" s="314"/>
      <c r="K2925" s="314"/>
      <c r="L2925">
        <v>975</v>
      </c>
    </row>
    <row r="2926" spans="1:12">
      <c r="A2926" s="314"/>
      <c r="B2926" s="314"/>
      <c r="C2926" s="314"/>
      <c r="D2926" s="314"/>
      <c r="E2926" s="314"/>
      <c r="F2926" s="314"/>
      <c r="G2926" s="314"/>
      <c r="H2926" s="314"/>
      <c r="I2926" s="314"/>
      <c r="J2926" s="314"/>
      <c r="K2926" s="314"/>
      <c r="L2926">
        <v>975</v>
      </c>
    </row>
    <row r="2927" spans="1:12">
      <c r="A2927" s="314" t="s">
        <v>20732</v>
      </c>
      <c r="B2927" s="314" t="s">
        <v>20732</v>
      </c>
      <c r="C2927" s="314" t="s">
        <v>20732</v>
      </c>
      <c r="D2927" s="314" t="s">
        <v>20732</v>
      </c>
      <c r="E2927" s="314" t="s">
        <v>20732</v>
      </c>
      <c r="F2927" s="314" t="s">
        <v>20732</v>
      </c>
      <c r="G2927" s="314">
        <v>1</v>
      </c>
      <c r="H2927" s="314">
        <v>999999</v>
      </c>
      <c r="I2927" s="314">
        <v>1</v>
      </c>
      <c r="J2927" s="314" t="s">
        <v>20736</v>
      </c>
      <c r="K2927" s="314">
        <v>10</v>
      </c>
      <c r="L2927">
        <v>976</v>
      </c>
    </row>
    <row r="2928" spans="1:12">
      <c r="A2928" s="314"/>
      <c r="B2928" s="314"/>
      <c r="C2928" s="314"/>
      <c r="D2928" s="314"/>
      <c r="E2928" s="314"/>
      <c r="F2928" s="314"/>
      <c r="G2928" s="314"/>
      <c r="H2928" s="314"/>
      <c r="I2928" s="314"/>
      <c r="J2928" s="314"/>
      <c r="K2928" s="314"/>
      <c r="L2928">
        <v>976</v>
      </c>
    </row>
    <row r="2929" spans="1:12">
      <c r="A2929" s="314"/>
      <c r="B2929" s="314"/>
      <c r="C2929" s="314"/>
      <c r="D2929" s="314"/>
      <c r="E2929" s="314"/>
      <c r="F2929" s="314"/>
      <c r="G2929" s="314"/>
      <c r="H2929" s="314"/>
      <c r="I2929" s="314"/>
      <c r="J2929" s="314"/>
      <c r="K2929" s="314"/>
      <c r="L2929">
        <v>976</v>
      </c>
    </row>
    <row r="2930" spans="1:12">
      <c r="A2930" s="314" t="s">
        <v>20732</v>
      </c>
      <c r="B2930" s="314" t="s">
        <v>20732</v>
      </c>
      <c r="C2930" s="314" t="s">
        <v>20732</v>
      </c>
      <c r="D2930" s="314" t="s">
        <v>20732</v>
      </c>
      <c r="E2930" s="314" t="s">
        <v>20732</v>
      </c>
      <c r="F2930" s="314" t="s">
        <v>20732</v>
      </c>
      <c r="G2930" s="314">
        <v>1</v>
      </c>
      <c r="H2930" s="314">
        <v>999999</v>
      </c>
      <c r="I2930" s="314">
        <v>1</v>
      </c>
      <c r="J2930" s="314" t="s">
        <v>20736</v>
      </c>
      <c r="K2930" s="314">
        <v>10</v>
      </c>
      <c r="L2930">
        <v>977</v>
      </c>
    </row>
    <row r="2931" spans="1:12">
      <c r="A2931" s="314"/>
      <c r="B2931" s="314"/>
      <c r="C2931" s="314"/>
      <c r="D2931" s="314"/>
      <c r="E2931" s="314"/>
      <c r="F2931" s="314"/>
      <c r="G2931" s="314"/>
      <c r="H2931" s="314"/>
      <c r="I2931" s="314"/>
      <c r="J2931" s="314"/>
      <c r="K2931" s="314"/>
      <c r="L2931">
        <v>977</v>
      </c>
    </row>
    <row r="2932" spans="1:12">
      <c r="A2932" s="314"/>
      <c r="B2932" s="314"/>
      <c r="C2932" s="314"/>
      <c r="D2932" s="314"/>
      <c r="E2932" s="314"/>
      <c r="F2932" s="314"/>
      <c r="G2932" s="314"/>
      <c r="H2932" s="314"/>
      <c r="I2932" s="314"/>
      <c r="J2932" s="314"/>
      <c r="K2932" s="314"/>
      <c r="L2932">
        <v>977</v>
      </c>
    </row>
    <row r="2933" spans="1:12">
      <c r="A2933" s="314" t="s">
        <v>20732</v>
      </c>
      <c r="B2933" s="314" t="s">
        <v>20732</v>
      </c>
      <c r="C2933" s="314" t="s">
        <v>20732</v>
      </c>
      <c r="D2933" s="314" t="s">
        <v>20732</v>
      </c>
      <c r="E2933" s="314" t="s">
        <v>20732</v>
      </c>
      <c r="F2933" s="314" t="s">
        <v>20732</v>
      </c>
      <c r="G2933" s="314">
        <v>1</v>
      </c>
      <c r="H2933" s="314">
        <v>999999</v>
      </c>
      <c r="I2933" s="314">
        <v>1</v>
      </c>
      <c r="J2933" s="314" t="s">
        <v>20736</v>
      </c>
      <c r="K2933" s="314">
        <v>10</v>
      </c>
      <c r="L2933">
        <v>978</v>
      </c>
    </row>
    <row r="2934" spans="1:12">
      <c r="A2934" s="314"/>
      <c r="B2934" s="314"/>
      <c r="C2934" s="314"/>
      <c r="D2934" s="314"/>
      <c r="E2934" s="314"/>
      <c r="F2934" s="314"/>
      <c r="G2934" s="314"/>
      <c r="H2934" s="314"/>
      <c r="I2934" s="314"/>
      <c r="J2934" s="314"/>
      <c r="K2934" s="314"/>
      <c r="L2934">
        <v>978</v>
      </c>
    </row>
    <row r="2935" spans="1:12">
      <c r="A2935" s="314"/>
      <c r="B2935" s="314"/>
      <c r="C2935" s="314"/>
      <c r="D2935" s="314"/>
      <c r="E2935" s="314"/>
      <c r="F2935" s="314"/>
      <c r="G2935" s="314"/>
      <c r="H2935" s="314"/>
      <c r="I2935" s="314"/>
      <c r="J2935" s="314"/>
      <c r="K2935" s="314"/>
      <c r="L2935">
        <v>978</v>
      </c>
    </row>
    <row r="2936" spans="1:12">
      <c r="A2936" s="314" t="s">
        <v>20732</v>
      </c>
      <c r="B2936" s="314" t="s">
        <v>20732</v>
      </c>
      <c r="C2936" s="314" t="s">
        <v>20732</v>
      </c>
      <c r="D2936" s="314" t="s">
        <v>20732</v>
      </c>
      <c r="E2936" s="314" t="s">
        <v>20732</v>
      </c>
      <c r="F2936" s="314" t="s">
        <v>20732</v>
      </c>
      <c r="G2936" s="314">
        <v>1</v>
      </c>
      <c r="H2936" s="314">
        <v>999999</v>
      </c>
      <c r="I2936" s="314">
        <v>1</v>
      </c>
      <c r="J2936" s="314" t="s">
        <v>20736</v>
      </c>
      <c r="K2936" s="314">
        <v>10</v>
      </c>
      <c r="L2936">
        <v>979</v>
      </c>
    </row>
    <row r="2937" spans="1:12">
      <c r="A2937" s="314"/>
      <c r="B2937" s="314"/>
      <c r="C2937" s="314"/>
      <c r="D2937" s="314"/>
      <c r="E2937" s="314"/>
      <c r="F2937" s="314"/>
      <c r="G2937" s="314"/>
      <c r="H2937" s="314"/>
      <c r="I2937" s="314"/>
      <c r="J2937" s="314"/>
      <c r="K2937" s="314"/>
      <c r="L2937">
        <v>979</v>
      </c>
    </row>
    <row r="2938" spans="1:12">
      <c r="A2938" s="314"/>
      <c r="B2938" s="314"/>
      <c r="C2938" s="314"/>
      <c r="D2938" s="314"/>
      <c r="E2938" s="314"/>
      <c r="F2938" s="314"/>
      <c r="G2938" s="314"/>
      <c r="H2938" s="314"/>
      <c r="I2938" s="314"/>
      <c r="J2938" s="314"/>
      <c r="K2938" s="314"/>
      <c r="L2938">
        <v>979</v>
      </c>
    </row>
    <row r="2939" spans="1:12">
      <c r="A2939" s="314" t="s">
        <v>20732</v>
      </c>
      <c r="B2939" s="314" t="s">
        <v>20732</v>
      </c>
      <c r="C2939" s="314" t="s">
        <v>20732</v>
      </c>
      <c r="D2939" s="314" t="s">
        <v>20732</v>
      </c>
      <c r="E2939" s="314" t="s">
        <v>20732</v>
      </c>
      <c r="F2939" s="314" t="s">
        <v>20732</v>
      </c>
      <c r="G2939" s="314">
        <v>1</v>
      </c>
      <c r="H2939" s="314">
        <v>999999</v>
      </c>
      <c r="I2939" s="314">
        <v>1</v>
      </c>
      <c r="J2939" s="314" t="s">
        <v>20736</v>
      </c>
      <c r="K2939" s="314">
        <v>10</v>
      </c>
      <c r="L2939">
        <v>980</v>
      </c>
    </row>
    <row r="2940" spans="1:12">
      <c r="A2940" s="314"/>
      <c r="B2940" s="314"/>
      <c r="C2940" s="314"/>
      <c r="D2940" s="314"/>
      <c r="E2940" s="314"/>
      <c r="F2940" s="314"/>
      <c r="G2940" s="314"/>
      <c r="H2940" s="314"/>
      <c r="I2940" s="314"/>
      <c r="J2940" s="314"/>
      <c r="K2940" s="314"/>
      <c r="L2940">
        <v>980</v>
      </c>
    </row>
    <row r="2941" spans="1:12">
      <c r="A2941" s="314"/>
      <c r="B2941" s="314"/>
      <c r="C2941" s="314"/>
      <c r="D2941" s="314"/>
      <c r="E2941" s="314"/>
      <c r="F2941" s="314"/>
      <c r="G2941" s="314"/>
      <c r="H2941" s="314"/>
      <c r="I2941" s="314"/>
      <c r="J2941" s="314"/>
      <c r="K2941" s="314"/>
      <c r="L2941">
        <v>980</v>
      </c>
    </row>
    <row r="2942" spans="1:12">
      <c r="A2942" s="314" t="s">
        <v>20732</v>
      </c>
      <c r="B2942" s="314" t="s">
        <v>20732</v>
      </c>
      <c r="C2942" s="314" t="s">
        <v>20736</v>
      </c>
      <c r="D2942" s="314" t="s">
        <v>20732</v>
      </c>
      <c r="E2942" s="314" t="s">
        <v>20732</v>
      </c>
      <c r="F2942" s="314" t="s">
        <v>20732</v>
      </c>
      <c r="G2942" s="314">
        <v>1</v>
      </c>
      <c r="H2942" s="314">
        <v>999999</v>
      </c>
      <c r="I2942" s="314">
        <v>1</v>
      </c>
      <c r="J2942" s="314" t="s">
        <v>20732</v>
      </c>
      <c r="K2942" s="314">
        <v>0</v>
      </c>
      <c r="L2942">
        <v>981</v>
      </c>
    </row>
    <row r="2943" spans="1:12">
      <c r="A2943" s="314"/>
      <c r="B2943" s="314"/>
      <c r="C2943" s="314"/>
      <c r="D2943" s="314"/>
      <c r="E2943" s="314"/>
      <c r="F2943" s="314"/>
      <c r="G2943" s="314"/>
      <c r="H2943" s="314"/>
      <c r="I2943" s="314"/>
      <c r="J2943" s="314"/>
      <c r="K2943" s="314"/>
      <c r="L2943">
        <v>981</v>
      </c>
    </row>
    <row r="2944" spans="1:12">
      <c r="A2944" s="314"/>
      <c r="B2944" s="314"/>
      <c r="C2944" s="314"/>
      <c r="D2944" s="314"/>
      <c r="E2944" s="314"/>
      <c r="F2944" s="314"/>
      <c r="G2944" s="314"/>
      <c r="H2944" s="314"/>
      <c r="I2944" s="314"/>
      <c r="J2944" s="314"/>
      <c r="K2944" s="314"/>
      <c r="L2944">
        <v>981</v>
      </c>
    </row>
    <row r="2945" spans="1:12">
      <c r="A2945" s="314" t="s">
        <v>20732</v>
      </c>
      <c r="B2945" s="314" t="s">
        <v>20732</v>
      </c>
      <c r="C2945" s="314" t="s">
        <v>20732</v>
      </c>
      <c r="D2945" s="314" t="s">
        <v>20732</v>
      </c>
      <c r="E2945" s="314" t="s">
        <v>20732</v>
      </c>
      <c r="F2945" s="314" t="s">
        <v>20732</v>
      </c>
      <c r="G2945" s="314">
        <v>1</v>
      </c>
      <c r="H2945" s="314">
        <v>999999</v>
      </c>
      <c r="I2945" s="314">
        <v>1</v>
      </c>
      <c r="J2945" s="314" t="s">
        <v>20736</v>
      </c>
      <c r="K2945" s="314">
        <v>5</v>
      </c>
      <c r="L2945">
        <v>982</v>
      </c>
    </row>
    <row r="2946" spans="1:12">
      <c r="A2946" s="314"/>
      <c r="B2946" s="314"/>
      <c r="C2946" s="314"/>
      <c r="D2946" s="314"/>
      <c r="E2946" s="314"/>
      <c r="F2946" s="314"/>
      <c r="G2946" s="314"/>
      <c r="H2946" s="314"/>
      <c r="I2946" s="314"/>
      <c r="J2946" s="314"/>
      <c r="K2946" s="314"/>
      <c r="L2946">
        <v>982</v>
      </c>
    </row>
    <row r="2947" spans="1:12">
      <c r="A2947" s="314"/>
      <c r="B2947" s="314"/>
      <c r="C2947" s="314"/>
      <c r="D2947" s="314"/>
      <c r="E2947" s="314"/>
      <c r="F2947" s="314"/>
      <c r="G2947" s="314"/>
      <c r="H2947" s="314"/>
      <c r="I2947" s="314"/>
      <c r="J2947" s="314"/>
      <c r="K2947" s="314"/>
      <c r="L2947">
        <v>982</v>
      </c>
    </row>
    <row r="2948" spans="1:12">
      <c r="A2948" s="314" t="s">
        <v>20732</v>
      </c>
      <c r="B2948" s="314" t="s">
        <v>20732</v>
      </c>
      <c r="C2948" s="314" t="s">
        <v>20732</v>
      </c>
      <c r="D2948" s="314" t="s">
        <v>20732</v>
      </c>
      <c r="E2948" s="314" t="s">
        <v>20732</v>
      </c>
      <c r="F2948" s="314" t="s">
        <v>20732</v>
      </c>
      <c r="G2948" s="314">
        <v>1</v>
      </c>
      <c r="H2948" s="314">
        <v>999999</v>
      </c>
      <c r="I2948" s="314">
        <v>1</v>
      </c>
      <c r="J2948" s="314" t="s">
        <v>20736</v>
      </c>
      <c r="K2948" s="314">
        <v>10</v>
      </c>
      <c r="L2948">
        <v>983</v>
      </c>
    </row>
    <row r="2949" spans="1:12">
      <c r="A2949" s="314"/>
      <c r="B2949" s="314"/>
      <c r="C2949" s="314"/>
      <c r="D2949" s="314"/>
      <c r="E2949" s="314"/>
      <c r="F2949" s="314"/>
      <c r="G2949" s="314"/>
      <c r="H2949" s="314"/>
      <c r="I2949" s="314"/>
      <c r="J2949" s="314"/>
      <c r="K2949" s="314"/>
      <c r="L2949">
        <v>983</v>
      </c>
    </row>
    <row r="2950" spans="1:12">
      <c r="A2950" s="314"/>
      <c r="B2950" s="314"/>
      <c r="C2950" s="314"/>
      <c r="D2950" s="314"/>
      <c r="E2950" s="314"/>
      <c r="F2950" s="314"/>
      <c r="G2950" s="314"/>
      <c r="H2950" s="314"/>
      <c r="I2950" s="314"/>
      <c r="J2950" s="314"/>
      <c r="K2950" s="314"/>
      <c r="L2950">
        <v>983</v>
      </c>
    </row>
    <row r="2951" spans="1:12">
      <c r="A2951" s="314" t="s">
        <v>20732</v>
      </c>
      <c r="B2951" s="314" t="s">
        <v>20732</v>
      </c>
      <c r="C2951" s="314" t="s">
        <v>20732</v>
      </c>
      <c r="D2951" s="314" t="s">
        <v>20732</v>
      </c>
      <c r="E2951" s="314" t="s">
        <v>20732</v>
      </c>
      <c r="F2951" s="314" t="s">
        <v>20732</v>
      </c>
      <c r="G2951" s="314">
        <v>1</v>
      </c>
      <c r="H2951" s="314">
        <v>999999</v>
      </c>
      <c r="I2951" s="314">
        <v>1</v>
      </c>
      <c r="J2951" s="314" t="s">
        <v>20736</v>
      </c>
      <c r="K2951" s="314">
        <v>10</v>
      </c>
      <c r="L2951">
        <v>984</v>
      </c>
    </row>
    <row r="2952" spans="1:12">
      <c r="A2952" s="314"/>
      <c r="B2952" s="314"/>
      <c r="C2952" s="314"/>
      <c r="D2952" s="314"/>
      <c r="E2952" s="314"/>
      <c r="F2952" s="314"/>
      <c r="G2952" s="314"/>
      <c r="H2952" s="314"/>
      <c r="I2952" s="314"/>
      <c r="J2952" s="314"/>
      <c r="K2952" s="314"/>
      <c r="L2952">
        <v>984</v>
      </c>
    </row>
    <row r="2953" spans="1:12">
      <c r="A2953" s="314"/>
      <c r="B2953" s="314"/>
      <c r="C2953" s="314"/>
      <c r="D2953" s="314"/>
      <c r="E2953" s="314"/>
      <c r="F2953" s="314"/>
      <c r="G2953" s="314"/>
      <c r="H2953" s="314"/>
      <c r="I2953" s="314"/>
      <c r="J2953" s="314"/>
      <c r="K2953" s="314"/>
      <c r="L2953">
        <v>984</v>
      </c>
    </row>
    <row r="2954" spans="1:12">
      <c r="A2954" s="314" t="s">
        <v>20732</v>
      </c>
      <c r="B2954" s="314" t="s">
        <v>20732</v>
      </c>
      <c r="C2954" s="314" t="s">
        <v>20732</v>
      </c>
      <c r="D2954" s="314" t="s">
        <v>20732</v>
      </c>
      <c r="E2954" s="314" t="s">
        <v>20732</v>
      </c>
      <c r="F2954" s="314" t="s">
        <v>20732</v>
      </c>
      <c r="G2954" s="314">
        <v>1</v>
      </c>
      <c r="H2954" s="314">
        <v>999999</v>
      </c>
      <c r="I2954" s="314">
        <v>1</v>
      </c>
      <c r="J2954" s="314" t="s">
        <v>20736</v>
      </c>
      <c r="K2954" s="314">
        <v>10</v>
      </c>
      <c r="L2954">
        <v>985</v>
      </c>
    </row>
    <row r="2955" spans="1:12">
      <c r="A2955" s="314"/>
      <c r="B2955" s="314"/>
      <c r="C2955" s="314"/>
      <c r="D2955" s="314"/>
      <c r="E2955" s="314"/>
      <c r="F2955" s="314"/>
      <c r="G2955" s="314"/>
      <c r="H2955" s="314"/>
      <c r="I2955" s="314"/>
      <c r="J2955" s="314"/>
      <c r="K2955" s="314"/>
      <c r="L2955">
        <v>985</v>
      </c>
    </row>
    <row r="2956" spans="1:12">
      <c r="A2956" s="314"/>
      <c r="B2956" s="314"/>
      <c r="C2956" s="314"/>
      <c r="D2956" s="314"/>
      <c r="E2956" s="314"/>
      <c r="F2956" s="314"/>
      <c r="G2956" s="314"/>
      <c r="H2956" s="314"/>
      <c r="I2956" s="314"/>
      <c r="J2956" s="314"/>
      <c r="K2956" s="314"/>
      <c r="L2956">
        <v>985</v>
      </c>
    </row>
    <row r="2957" spans="1:12">
      <c r="A2957" s="314" t="s">
        <v>20732</v>
      </c>
      <c r="B2957" s="314" t="s">
        <v>20732</v>
      </c>
      <c r="C2957" s="314" t="s">
        <v>20732</v>
      </c>
      <c r="D2957" s="314" t="s">
        <v>20732</v>
      </c>
      <c r="E2957" s="314" t="s">
        <v>20732</v>
      </c>
      <c r="F2957" s="314" t="s">
        <v>20732</v>
      </c>
      <c r="G2957" s="314">
        <v>1</v>
      </c>
      <c r="H2957" s="314">
        <v>999999</v>
      </c>
      <c r="I2957" s="314">
        <v>1</v>
      </c>
      <c r="J2957" s="314" t="s">
        <v>20732</v>
      </c>
      <c r="K2957" s="314">
        <v>0</v>
      </c>
      <c r="L2957">
        <v>986</v>
      </c>
    </row>
    <row r="2958" spans="1:12">
      <c r="A2958" s="314"/>
      <c r="B2958" s="314"/>
      <c r="C2958" s="314"/>
      <c r="D2958" s="314"/>
      <c r="E2958" s="314"/>
      <c r="F2958" s="314"/>
      <c r="G2958" s="314"/>
      <c r="H2958" s="314"/>
      <c r="I2958" s="314"/>
      <c r="J2958" s="314"/>
      <c r="K2958" s="314"/>
      <c r="L2958">
        <v>986</v>
      </c>
    </row>
    <row r="2959" spans="1:12">
      <c r="A2959" s="314"/>
      <c r="B2959" s="314"/>
      <c r="C2959" s="314"/>
      <c r="D2959" s="314"/>
      <c r="E2959" s="314"/>
      <c r="F2959" s="314"/>
      <c r="G2959" s="314"/>
      <c r="H2959" s="314"/>
      <c r="I2959" s="314"/>
      <c r="J2959" s="314"/>
      <c r="K2959" s="314"/>
      <c r="L2959">
        <v>986</v>
      </c>
    </row>
    <row r="2960" spans="1:12">
      <c r="A2960" s="314" t="s">
        <v>20732</v>
      </c>
      <c r="B2960" s="314" t="s">
        <v>20732</v>
      </c>
      <c r="C2960" s="314" t="s">
        <v>20732</v>
      </c>
      <c r="D2960" s="314" t="s">
        <v>20732</v>
      </c>
      <c r="E2960" s="314" t="s">
        <v>20732</v>
      </c>
      <c r="F2960" s="314" t="s">
        <v>20732</v>
      </c>
      <c r="G2960" s="314">
        <v>1</v>
      </c>
      <c r="H2960" s="314">
        <v>999999</v>
      </c>
      <c r="I2960" s="314">
        <v>1</v>
      </c>
      <c r="J2960" s="314" t="s">
        <v>20736</v>
      </c>
      <c r="K2960" s="314">
        <v>10</v>
      </c>
      <c r="L2960">
        <v>987</v>
      </c>
    </row>
    <row r="2961" spans="1:12">
      <c r="A2961" s="314"/>
      <c r="B2961" s="314"/>
      <c r="C2961" s="314"/>
      <c r="D2961" s="314"/>
      <c r="E2961" s="314"/>
      <c r="F2961" s="314"/>
      <c r="G2961" s="314"/>
      <c r="H2961" s="314"/>
      <c r="I2961" s="314"/>
      <c r="J2961" s="314"/>
      <c r="K2961" s="314"/>
      <c r="L2961">
        <v>987</v>
      </c>
    </row>
    <row r="2962" spans="1:12">
      <c r="A2962" s="314"/>
      <c r="B2962" s="314"/>
      <c r="C2962" s="314"/>
      <c r="D2962" s="314"/>
      <c r="E2962" s="314"/>
      <c r="F2962" s="314"/>
      <c r="G2962" s="314"/>
      <c r="H2962" s="314"/>
      <c r="I2962" s="314"/>
      <c r="J2962" s="314"/>
      <c r="K2962" s="314"/>
      <c r="L2962">
        <v>987</v>
      </c>
    </row>
    <row r="2963" spans="1:12">
      <c r="A2963" s="314" t="s">
        <v>20732</v>
      </c>
      <c r="B2963" s="314" t="s">
        <v>20732</v>
      </c>
      <c r="C2963" s="314" t="s">
        <v>20732</v>
      </c>
      <c r="D2963" s="314" t="s">
        <v>20732</v>
      </c>
      <c r="E2963" s="314" t="s">
        <v>20732</v>
      </c>
      <c r="F2963" s="314" t="s">
        <v>20732</v>
      </c>
      <c r="G2963" s="314">
        <v>1</v>
      </c>
      <c r="H2963" s="314">
        <v>99999999</v>
      </c>
      <c r="I2963" s="314">
        <v>1</v>
      </c>
      <c r="J2963" s="314" t="s">
        <v>20736</v>
      </c>
      <c r="K2963" s="314">
        <v>10</v>
      </c>
      <c r="L2963">
        <v>988</v>
      </c>
    </row>
    <row r="2964" spans="1:12">
      <c r="A2964" s="314"/>
      <c r="B2964" s="314"/>
      <c r="C2964" s="314"/>
      <c r="D2964" s="314"/>
      <c r="E2964" s="314"/>
      <c r="F2964" s="314"/>
      <c r="G2964" s="314"/>
      <c r="H2964" s="314"/>
      <c r="I2964" s="314"/>
      <c r="J2964" s="314"/>
      <c r="K2964" s="314"/>
      <c r="L2964">
        <v>988</v>
      </c>
    </row>
    <row r="2965" spans="1:12">
      <c r="A2965" s="314"/>
      <c r="B2965" s="314"/>
      <c r="C2965" s="314"/>
      <c r="D2965" s="314"/>
      <c r="E2965" s="314"/>
      <c r="F2965" s="314"/>
      <c r="G2965" s="314"/>
      <c r="H2965" s="314"/>
      <c r="I2965" s="314"/>
      <c r="J2965" s="314"/>
      <c r="K2965" s="314"/>
      <c r="L2965">
        <v>988</v>
      </c>
    </row>
    <row r="2966" spans="1:12">
      <c r="A2966" s="314" t="s">
        <v>20732</v>
      </c>
      <c r="B2966" s="314" t="s">
        <v>20732</v>
      </c>
      <c r="C2966" s="314" t="s">
        <v>20732</v>
      </c>
      <c r="D2966" s="314" t="s">
        <v>20732</v>
      </c>
      <c r="E2966" s="314" t="s">
        <v>20732</v>
      </c>
      <c r="F2966" s="314" t="s">
        <v>20732</v>
      </c>
      <c r="G2966" s="314">
        <v>1</v>
      </c>
      <c r="H2966" s="314">
        <v>99999999</v>
      </c>
      <c r="I2966" s="314">
        <v>1</v>
      </c>
      <c r="J2966" s="314" t="s">
        <v>20736</v>
      </c>
      <c r="K2966" s="314">
        <v>10</v>
      </c>
      <c r="L2966">
        <v>989</v>
      </c>
    </row>
    <row r="2967" spans="1:12">
      <c r="A2967" s="314"/>
      <c r="B2967" s="314"/>
      <c r="C2967" s="314"/>
      <c r="D2967" s="314"/>
      <c r="E2967" s="314"/>
      <c r="F2967" s="314"/>
      <c r="G2967" s="314"/>
      <c r="H2967" s="314"/>
      <c r="I2967" s="314"/>
      <c r="J2967" s="314"/>
      <c r="K2967" s="314"/>
      <c r="L2967">
        <v>989</v>
      </c>
    </row>
    <row r="2968" spans="1:12">
      <c r="A2968" s="314"/>
      <c r="B2968" s="314"/>
      <c r="C2968" s="314"/>
      <c r="D2968" s="314"/>
      <c r="E2968" s="314"/>
      <c r="F2968" s="314"/>
      <c r="G2968" s="314"/>
      <c r="H2968" s="314"/>
      <c r="I2968" s="314"/>
      <c r="J2968" s="314"/>
      <c r="K2968" s="314"/>
      <c r="L2968">
        <v>989</v>
      </c>
    </row>
    <row r="2969" spans="1:12">
      <c r="A2969" s="314" t="s">
        <v>20732</v>
      </c>
      <c r="B2969" s="314" t="s">
        <v>20732</v>
      </c>
      <c r="C2969" s="314" t="s">
        <v>20732</v>
      </c>
      <c r="D2969" s="314" t="s">
        <v>20732</v>
      </c>
      <c r="E2969" s="314" t="s">
        <v>20732</v>
      </c>
      <c r="F2969" s="314" t="s">
        <v>20732</v>
      </c>
      <c r="G2969" s="314">
        <v>1</v>
      </c>
      <c r="H2969" s="314">
        <v>99999999</v>
      </c>
      <c r="I2969" s="314">
        <v>1</v>
      </c>
      <c r="J2969" s="314" t="s">
        <v>20736</v>
      </c>
      <c r="K2969" s="314">
        <v>10</v>
      </c>
      <c r="L2969">
        <v>990</v>
      </c>
    </row>
    <row r="2970" spans="1:12">
      <c r="A2970" s="314"/>
      <c r="B2970" s="314"/>
      <c r="C2970" s="314"/>
      <c r="D2970" s="314"/>
      <c r="E2970" s="314"/>
      <c r="F2970" s="314"/>
      <c r="G2970" s="314"/>
      <c r="H2970" s="314"/>
      <c r="I2970" s="314"/>
      <c r="J2970" s="314"/>
      <c r="K2970" s="314"/>
      <c r="L2970">
        <v>990</v>
      </c>
    </row>
    <row r="2971" spans="1:12">
      <c r="A2971" s="314"/>
      <c r="B2971" s="314"/>
      <c r="C2971" s="314"/>
      <c r="D2971" s="314"/>
      <c r="E2971" s="314"/>
      <c r="F2971" s="314"/>
      <c r="G2971" s="314"/>
      <c r="H2971" s="314"/>
      <c r="I2971" s="314"/>
      <c r="J2971" s="314"/>
      <c r="K2971" s="314"/>
      <c r="L2971">
        <v>990</v>
      </c>
    </row>
    <row r="2972" spans="1:12">
      <c r="A2972" s="314" t="s">
        <v>20732</v>
      </c>
      <c r="B2972" s="314" t="s">
        <v>20732</v>
      </c>
      <c r="C2972" s="314" t="s">
        <v>20732</v>
      </c>
      <c r="D2972" s="314" t="s">
        <v>20732</v>
      </c>
      <c r="E2972" s="314" t="s">
        <v>20732</v>
      </c>
      <c r="F2972" s="314" t="s">
        <v>20732</v>
      </c>
      <c r="G2972" s="314">
        <v>1</v>
      </c>
      <c r="H2972" s="314">
        <v>99999999</v>
      </c>
      <c r="I2972" s="314">
        <v>1</v>
      </c>
      <c r="J2972" s="314" t="s">
        <v>20736</v>
      </c>
      <c r="K2972" s="314">
        <v>10</v>
      </c>
      <c r="L2972">
        <v>991</v>
      </c>
    </row>
    <row r="2973" spans="1:12">
      <c r="A2973" s="314"/>
      <c r="B2973" s="314"/>
      <c r="C2973" s="314"/>
      <c r="D2973" s="314"/>
      <c r="E2973" s="314"/>
      <c r="F2973" s="314"/>
      <c r="G2973" s="314"/>
      <c r="H2973" s="314"/>
      <c r="I2973" s="314"/>
      <c r="J2973" s="314"/>
      <c r="K2973" s="314"/>
      <c r="L2973">
        <v>991</v>
      </c>
    </row>
    <row r="2974" spans="1:12">
      <c r="A2974" s="314"/>
      <c r="B2974" s="314"/>
      <c r="C2974" s="314"/>
      <c r="D2974" s="314"/>
      <c r="E2974" s="314"/>
      <c r="F2974" s="314"/>
      <c r="G2974" s="314"/>
      <c r="H2974" s="314"/>
      <c r="I2974" s="314"/>
      <c r="J2974" s="314"/>
      <c r="K2974" s="314"/>
      <c r="L2974">
        <v>991</v>
      </c>
    </row>
    <row r="2975" spans="1:12">
      <c r="A2975" s="314" t="s">
        <v>20732</v>
      </c>
      <c r="B2975" s="314" t="s">
        <v>20732</v>
      </c>
      <c r="C2975" s="314" t="s">
        <v>20732</v>
      </c>
      <c r="D2975" s="314" t="s">
        <v>20732</v>
      </c>
      <c r="E2975" s="314" t="s">
        <v>20732</v>
      </c>
      <c r="F2975" s="314" t="s">
        <v>20732</v>
      </c>
      <c r="G2975" s="314">
        <v>1</v>
      </c>
      <c r="H2975" s="314">
        <v>99999999</v>
      </c>
      <c r="I2975" s="314">
        <v>1</v>
      </c>
      <c r="J2975" s="314" t="s">
        <v>20736</v>
      </c>
      <c r="K2975" s="314">
        <v>10</v>
      </c>
      <c r="L2975">
        <v>992</v>
      </c>
    </row>
    <row r="2976" spans="1:12">
      <c r="A2976" s="314"/>
      <c r="B2976" s="314"/>
      <c r="C2976" s="314"/>
      <c r="D2976" s="314"/>
      <c r="E2976" s="314"/>
      <c r="F2976" s="314"/>
      <c r="G2976" s="314"/>
      <c r="H2976" s="314"/>
      <c r="I2976" s="314"/>
      <c r="J2976" s="314"/>
      <c r="K2976" s="314"/>
      <c r="L2976">
        <v>992</v>
      </c>
    </row>
    <row r="2977" spans="1:12">
      <c r="A2977" s="314"/>
      <c r="B2977" s="314"/>
      <c r="C2977" s="314"/>
      <c r="D2977" s="314"/>
      <c r="E2977" s="314"/>
      <c r="F2977" s="314"/>
      <c r="G2977" s="314"/>
      <c r="H2977" s="314"/>
      <c r="I2977" s="314"/>
      <c r="J2977" s="314"/>
      <c r="K2977" s="314"/>
      <c r="L2977">
        <v>992</v>
      </c>
    </row>
    <row r="2978" spans="1:12">
      <c r="A2978" s="314" t="s">
        <v>20732</v>
      </c>
      <c r="B2978" s="314" t="s">
        <v>20732</v>
      </c>
      <c r="C2978" s="314" t="s">
        <v>20732</v>
      </c>
      <c r="D2978" s="314" t="s">
        <v>20732</v>
      </c>
      <c r="E2978" s="314" t="s">
        <v>20732</v>
      </c>
      <c r="F2978" s="314" t="s">
        <v>20732</v>
      </c>
      <c r="G2978" s="314">
        <v>1</v>
      </c>
      <c r="H2978" s="314">
        <v>999999</v>
      </c>
      <c r="I2978" s="314">
        <v>1</v>
      </c>
      <c r="J2978" s="314" t="s">
        <v>20736</v>
      </c>
      <c r="K2978" s="314">
        <v>10</v>
      </c>
      <c r="L2978">
        <v>993</v>
      </c>
    </row>
    <row r="2979" spans="1:12">
      <c r="A2979" s="314"/>
      <c r="B2979" s="314"/>
      <c r="C2979" s="314"/>
      <c r="D2979" s="314"/>
      <c r="E2979" s="314"/>
      <c r="F2979" s="314"/>
      <c r="G2979" s="314"/>
      <c r="H2979" s="314"/>
      <c r="I2979" s="314"/>
      <c r="J2979" s="314"/>
      <c r="K2979" s="314"/>
      <c r="L2979">
        <v>993</v>
      </c>
    </row>
    <row r="2980" spans="1:12">
      <c r="A2980" s="314"/>
      <c r="B2980" s="314"/>
      <c r="C2980" s="314"/>
      <c r="D2980" s="314"/>
      <c r="E2980" s="314"/>
      <c r="F2980" s="314"/>
      <c r="G2980" s="314"/>
      <c r="H2980" s="314"/>
      <c r="I2980" s="314"/>
      <c r="J2980" s="314"/>
      <c r="K2980" s="314"/>
      <c r="L2980">
        <v>993</v>
      </c>
    </row>
    <row r="2981" spans="1:12">
      <c r="A2981" s="314" t="s">
        <v>20732</v>
      </c>
      <c r="B2981" s="314" t="s">
        <v>20732</v>
      </c>
      <c r="C2981" s="314" t="s">
        <v>20732</v>
      </c>
      <c r="D2981" s="314" t="s">
        <v>20732</v>
      </c>
      <c r="E2981" s="314" t="s">
        <v>20732</v>
      </c>
      <c r="F2981" s="314" t="s">
        <v>20732</v>
      </c>
      <c r="G2981" s="314">
        <v>1</v>
      </c>
      <c r="H2981" s="314">
        <v>999999</v>
      </c>
      <c r="I2981" s="314">
        <v>1</v>
      </c>
      <c r="J2981" s="314" t="s">
        <v>20736</v>
      </c>
      <c r="K2981" s="314">
        <v>10</v>
      </c>
      <c r="L2981">
        <v>994</v>
      </c>
    </row>
    <row r="2982" spans="1:12">
      <c r="A2982" s="314"/>
      <c r="B2982" s="314"/>
      <c r="C2982" s="314"/>
      <c r="D2982" s="314"/>
      <c r="E2982" s="314"/>
      <c r="F2982" s="314"/>
      <c r="G2982" s="314"/>
      <c r="H2982" s="314"/>
      <c r="I2982" s="314"/>
      <c r="J2982" s="314"/>
      <c r="K2982" s="314"/>
      <c r="L2982">
        <v>994</v>
      </c>
    </row>
    <row r="2983" spans="1:12">
      <c r="A2983" s="314"/>
      <c r="B2983" s="314"/>
      <c r="C2983" s="314"/>
      <c r="D2983" s="314"/>
      <c r="E2983" s="314"/>
      <c r="F2983" s="314"/>
      <c r="G2983" s="314"/>
      <c r="H2983" s="314"/>
      <c r="I2983" s="314"/>
      <c r="J2983" s="314"/>
      <c r="K2983" s="314"/>
      <c r="L2983">
        <v>994</v>
      </c>
    </row>
    <row r="2984" spans="1:12">
      <c r="A2984" s="314" t="s">
        <v>20732</v>
      </c>
      <c r="B2984" s="314" t="s">
        <v>20732</v>
      </c>
      <c r="C2984" s="314" t="s">
        <v>20732</v>
      </c>
      <c r="D2984" s="314" t="s">
        <v>20732</v>
      </c>
      <c r="E2984" s="314" t="s">
        <v>20732</v>
      </c>
      <c r="F2984" s="314" t="s">
        <v>20732</v>
      </c>
      <c r="G2984" s="314">
        <v>1</v>
      </c>
      <c r="H2984" s="314">
        <v>99999</v>
      </c>
      <c r="I2984" s="314">
        <v>1</v>
      </c>
      <c r="J2984" s="314" t="s">
        <v>20736</v>
      </c>
      <c r="K2984" s="314">
        <v>10</v>
      </c>
      <c r="L2984">
        <v>995</v>
      </c>
    </row>
    <row r="2985" spans="1:12">
      <c r="A2985" s="314"/>
      <c r="B2985" s="314"/>
      <c r="C2985" s="314"/>
      <c r="D2985" s="314"/>
      <c r="E2985" s="314"/>
      <c r="F2985" s="314"/>
      <c r="G2985" s="314"/>
      <c r="H2985" s="314"/>
      <c r="I2985" s="314"/>
      <c r="J2985" s="314"/>
      <c r="K2985" s="314"/>
      <c r="L2985">
        <v>995</v>
      </c>
    </row>
    <row r="2986" spans="1:12">
      <c r="A2986" s="314"/>
      <c r="B2986" s="314"/>
      <c r="C2986" s="314"/>
      <c r="D2986" s="314"/>
      <c r="E2986" s="314"/>
      <c r="F2986" s="314"/>
      <c r="G2986" s="314"/>
      <c r="H2986" s="314"/>
      <c r="I2986" s="314"/>
      <c r="J2986" s="314"/>
      <c r="K2986" s="314"/>
      <c r="L2986">
        <v>995</v>
      </c>
    </row>
    <row r="2987" spans="1:12">
      <c r="A2987" s="314" t="s">
        <v>20732</v>
      </c>
      <c r="B2987" s="314" t="s">
        <v>20732</v>
      </c>
      <c r="C2987" s="314" t="s">
        <v>20732</v>
      </c>
      <c r="D2987" s="314" t="s">
        <v>20732</v>
      </c>
      <c r="E2987" s="314" t="s">
        <v>20732</v>
      </c>
      <c r="F2987" s="314" t="s">
        <v>20732</v>
      </c>
      <c r="G2987" s="314">
        <v>1</v>
      </c>
      <c r="H2987" s="314">
        <v>99999</v>
      </c>
      <c r="I2987" s="314">
        <v>1</v>
      </c>
      <c r="J2987" s="314" t="s">
        <v>20736</v>
      </c>
      <c r="K2987" s="314">
        <v>10</v>
      </c>
      <c r="L2987">
        <v>996</v>
      </c>
    </row>
    <row r="2988" spans="1:12">
      <c r="A2988" s="314"/>
      <c r="B2988" s="314"/>
      <c r="C2988" s="314"/>
      <c r="D2988" s="314"/>
      <c r="E2988" s="314"/>
      <c r="F2988" s="314"/>
      <c r="G2988" s="314"/>
      <c r="H2988" s="314"/>
      <c r="I2988" s="314"/>
      <c r="J2988" s="314"/>
      <c r="K2988" s="314"/>
      <c r="L2988">
        <v>996</v>
      </c>
    </row>
    <row r="2989" spans="1:12">
      <c r="A2989" s="314"/>
      <c r="B2989" s="314"/>
      <c r="C2989" s="314"/>
      <c r="D2989" s="314"/>
      <c r="E2989" s="314"/>
      <c r="F2989" s="314"/>
      <c r="G2989" s="314"/>
      <c r="H2989" s="314"/>
      <c r="I2989" s="314"/>
      <c r="J2989" s="314"/>
      <c r="K2989" s="314"/>
      <c r="L2989">
        <v>996</v>
      </c>
    </row>
    <row r="2990" spans="1:12">
      <c r="A2990" s="314" t="s">
        <v>20732</v>
      </c>
      <c r="B2990" s="314" t="s">
        <v>20732</v>
      </c>
      <c r="C2990" s="314" t="s">
        <v>20732</v>
      </c>
      <c r="D2990" s="314" t="s">
        <v>20732</v>
      </c>
      <c r="E2990" s="314" t="s">
        <v>20732</v>
      </c>
      <c r="F2990" s="314" t="s">
        <v>20732</v>
      </c>
      <c r="G2990" s="314">
        <v>1</v>
      </c>
      <c r="H2990" s="314">
        <v>999999</v>
      </c>
      <c r="I2990" s="314">
        <v>1</v>
      </c>
      <c r="J2990" s="314" t="s">
        <v>20732</v>
      </c>
      <c r="K2990" s="314">
        <v>0</v>
      </c>
      <c r="L2990">
        <v>997</v>
      </c>
    </row>
    <row r="2991" spans="1:12">
      <c r="A2991" s="314"/>
      <c r="B2991" s="314"/>
      <c r="C2991" s="314"/>
      <c r="D2991" s="314"/>
      <c r="E2991" s="314"/>
      <c r="F2991" s="314"/>
      <c r="G2991" s="314"/>
      <c r="H2991" s="314"/>
      <c r="I2991" s="314"/>
      <c r="J2991" s="314"/>
      <c r="K2991" s="314"/>
      <c r="L2991">
        <v>997</v>
      </c>
    </row>
    <row r="2992" spans="1:12">
      <c r="A2992" s="314"/>
      <c r="B2992" s="314"/>
      <c r="C2992" s="314"/>
      <c r="D2992" s="314"/>
      <c r="E2992" s="314"/>
      <c r="F2992" s="314"/>
      <c r="G2992" s="314"/>
      <c r="H2992" s="314"/>
      <c r="I2992" s="314"/>
      <c r="J2992" s="314"/>
      <c r="K2992" s="314"/>
      <c r="L2992">
        <v>997</v>
      </c>
    </row>
    <row r="2993" spans="1:12">
      <c r="A2993" s="314" t="s">
        <v>20732</v>
      </c>
      <c r="B2993" s="314" t="s">
        <v>20732</v>
      </c>
      <c r="C2993" s="314" t="s">
        <v>20732</v>
      </c>
      <c r="D2993" s="314" t="s">
        <v>20732</v>
      </c>
      <c r="E2993" s="314" t="s">
        <v>20732</v>
      </c>
      <c r="F2993" s="314" t="s">
        <v>20732</v>
      </c>
      <c r="G2993" s="314">
        <v>1</v>
      </c>
      <c r="H2993" s="314">
        <v>999999</v>
      </c>
      <c r="I2993" s="314">
        <v>1</v>
      </c>
      <c r="J2993" s="314" t="s">
        <v>20736</v>
      </c>
      <c r="K2993" s="314">
        <v>10</v>
      </c>
      <c r="L2993">
        <v>998</v>
      </c>
    </row>
    <row r="2994" spans="1:12">
      <c r="A2994" s="314"/>
      <c r="B2994" s="314"/>
      <c r="C2994" s="314"/>
      <c r="D2994" s="314"/>
      <c r="E2994" s="314"/>
      <c r="F2994" s="314"/>
      <c r="G2994" s="314"/>
      <c r="H2994" s="314"/>
      <c r="I2994" s="314"/>
      <c r="J2994" s="314"/>
      <c r="K2994" s="314"/>
      <c r="L2994">
        <v>998</v>
      </c>
    </row>
    <row r="2995" spans="1:12">
      <c r="A2995" s="314"/>
      <c r="B2995" s="314"/>
      <c r="C2995" s="314"/>
      <c r="D2995" s="314"/>
      <c r="E2995" s="314"/>
      <c r="F2995" s="314"/>
      <c r="G2995" s="314"/>
      <c r="H2995" s="314"/>
      <c r="I2995" s="314"/>
      <c r="J2995" s="314"/>
      <c r="K2995" s="314"/>
      <c r="L2995">
        <v>998</v>
      </c>
    </row>
    <row r="2996" spans="1:12">
      <c r="A2996" s="314" t="s">
        <v>20732</v>
      </c>
      <c r="B2996" s="314" t="s">
        <v>20732</v>
      </c>
      <c r="C2996" s="314" t="s">
        <v>20732</v>
      </c>
      <c r="D2996" s="314" t="s">
        <v>20732</v>
      </c>
      <c r="E2996" s="314" t="s">
        <v>20732</v>
      </c>
      <c r="F2996" s="314" t="s">
        <v>20732</v>
      </c>
      <c r="G2996" s="314">
        <v>1</v>
      </c>
      <c r="H2996" s="314">
        <v>999999</v>
      </c>
      <c r="I2996" s="314">
        <v>1</v>
      </c>
      <c r="J2996" s="314" t="s">
        <v>20736</v>
      </c>
      <c r="K2996" s="314">
        <v>10</v>
      </c>
      <c r="L2996">
        <v>999</v>
      </c>
    </row>
    <row r="2997" spans="1:12">
      <c r="A2997" s="314"/>
      <c r="B2997" s="314"/>
      <c r="C2997" s="314"/>
      <c r="D2997" s="314"/>
      <c r="E2997" s="314"/>
      <c r="F2997" s="314"/>
      <c r="G2997" s="314"/>
      <c r="H2997" s="314"/>
      <c r="I2997" s="314"/>
      <c r="J2997" s="314"/>
      <c r="K2997" s="314"/>
      <c r="L2997">
        <v>999</v>
      </c>
    </row>
    <row r="2998" spans="1:12">
      <c r="A2998" s="314"/>
      <c r="B2998" s="314"/>
      <c r="C2998" s="314"/>
      <c r="D2998" s="314"/>
      <c r="E2998" s="314"/>
      <c r="F2998" s="314"/>
      <c r="G2998" s="314"/>
      <c r="H2998" s="314"/>
      <c r="I2998" s="314"/>
      <c r="J2998" s="314"/>
      <c r="K2998" s="314"/>
      <c r="L2998">
        <v>999</v>
      </c>
    </row>
    <row r="2999" spans="1:12">
      <c r="A2999" s="314" t="s">
        <v>20732</v>
      </c>
      <c r="B2999" s="314" t="s">
        <v>20732</v>
      </c>
      <c r="C2999" s="314" t="s">
        <v>20732</v>
      </c>
      <c r="D2999" s="314" t="s">
        <v>20732</v>
      </c>
      <c r="E2999" s="314" t="s">
        <v>20732</v>
      </c>
      <c r="F2999" s="314" t="s">
        <v>20732</v>
      </c>
      <c r="G2999" s="314">
        <v>1</v>
      </c>
      <c r="H2999" s="314">
        <v>999999</v>
      </c>
      <c r="I2999" s="314">
        <v>1</v>
      </c>
      <c r="J2999" s="314" t="s">
        <v>20736</v>
      </c>
      <c r="K2999" s="314">
        <v>10</v>
      </c>
      <c r="L2999">
        <v>1000</v>
      </c>
    </row>
    <row r="3000" spans="1:12">
      <c r="A3000" s="314"/>
      <c r="B3000" s="314"/>
      <c r="C3000" s="314"/>
      <c r="D3000" s="314"/>
      <c r="E3000" s="314"/>
      <c r="F3000" s="314"/>
      <c r="G3000" s="314"/>
      <c r="H3000" s="314"/>
      <c r="I3000" s="314"/>
      <c r="J3000" s="314"/>
      <c r="K3000" s="314"/>
      <c r="L3000">
        <v>1000</v>
      </c>
    </row>
    <row r="3001" spans="1:12">
      <c r="A3001" s="314"/>
      <c r="B3001" s="314"/>
      <c r="C3001" s="314"/>
      <c r="D3001" s="314"/>
      <c r="E3001" s="314"/>
      <c r="F3001" s="314"/>
      <c r="G3001" s="314"/>
      <c r="H3001" s="314"/>
      <c r="I3001" s="314"/>
      <c r="J3001" s="314"/>
      <c r="K3001" s="314"/>
      <c r="L3001">
        <v>1000</v>
      </c>
    </row>
    <row r="3002" spans="1:12">
      <c r="A3002" s="314" t="s">
        <v>20732</v>
      </c>
      <c r="B3002" s="314" t="s">
        <v>20732</v>
      </c>
      <c r="C3002" s="314" t="s">
        <v>20732</v>
      </c>
      <c r="D3002" s="314" t="s">
        <v>20732</v>
      </c>
      <c r="E3002" s="314" t="s">
        <v>20732</v>
      </c>
      <c r="F3002" s="314" t="s">
        <v>20732</v>
      </c>
      <c r="G3002" s="314">
        <v>1</v>
      </c>
      <c r="H3002" s="314">
        <v>999999</v>
      </c>
      <c r="I3002" s="314">
        <v>1</v>
      </c>
      <c r="J3002" s="314" t="s">
        <v>20736</v>
      </c>
      <c r="K3002" s="314">
        <v>10</v>
      </c>
      <c r="L3002">
        <v>1001</v>
      </c>
    </row>
    <row r="3003" spans="1:12">
      <c r="A3003" s="314"/>
      <c r="B3003" s="314"/>
      <c r="C3003" s="314"/>
      <c r="D3003" s="314"/>
      <c r="E3003" s="314"/>
      <c r="F3003" s="314"/>
      <c r="G3003" s="314"/>
      <c r="H3003" s="314"/>
      <c r="I3003" s="314"/>
      <c r="J3003" s="314"/>
      <c r="K3003" s="314"/>
      <c r="L3003">
        <v>1001</v>
      </c>
    </row>
    <row r="3004" spans="1:12">
      <c r="A3004" s="314"/>
      <c r="B3004" s="314"/>
      <c r="C3004" s="314"/>
      <c r="D3004" s="314"/>
      <c r="E3004" s="314"/>
      <c r="F3004" s="314"/>
      <c r="G3004" s="314"/>
      <c r="H3004" s="314"/>
      <c r="I3004" s="314"/>
      <c r="J3004" s="314"/>
      <c r="K3004" s="314"/>
      <c r="L3004">
        <v>1001</v>
      </c>
    </row>
    <row r="3005" spans="1:12">
      <c r="A3005" s="314" t="s">
        <v>20732</v>
      </c>
      <c r="B3005" s="314" t="s">
        <v>20732</v>
      </c>
      <c r="C3005" s="314" t="s">
        <v>20732</v>
      </c>
      <c r="D3005" s="314" t="s">
        <v>20732</v>
      </c>
      <c r="E3005" s="314" t="s">
        <v>20732</v>
      </c>
      <c r="F3005" s="314" t="s">
        <v>20732</v>
      </c>
      <c r="G3005" s="314">
        <v>1</v>
      </c>
      <c r="H3005" s="314">
        <v>999999</v>
      </c>
      <c r="I3005" s="314">
        <v>1</v>
      </c>
      <c r="J3005" s="314" t="s">
        <v>20736</v>
      </c>
      <c r="K3005" s="314">
        <v>10</v>
      </c>
      <c r="L3005">
        <v>1002</v>
      </c>
    </row>
    <row r="3006" spans="1:12">
      <c r="A3006" s="314"/>
      <c r="B3006" s="314"/>
      <c r="C3006" s="314"/>
      <c r="D3006" s="314"/>
      <c r="E3006" s="314"/>
      <c r="F3006" s="314"/>
      <c r="G3006" s="314"/>
      <c r="H3006" s="314"/>
      <c r="I3006" s="314"/>
      <c r="J3006" s="314"/>
      <c r="K3006" s="314"/>
      <c r="L3006">
        <v>1002</v>
      </c>
    </row>
    <row r="3007" spans="1:12">
      <c r="A3007" s="314"/>
      <c r="B3007" s="314"/>
      <c r="C3007" s="314"/>
      <c r="D3007" s="314"/>
      <c r="E3007" s="314"/>
      <c r="F3007" s="314"/>
      <c r="G3007" s="314"/>
      <c r="H3007" s="314"/>
      <c r="I3007" s="314"/>
      <c r="J3007" s="314"/>
      <c r="K3007" s="314"/>
      <c r="L3007">
        <v>1002</v>
      </c>
    </row>
    <row r="3008" spans="1:12">
      <c r="A3008" s="314" t="s">
        <v>20732</v>
      </c>
      <c r="B3008" s="314" t="s">
        <v>20732</v>
      </c>
      <c r="C3008" s="314" t="s">
        <v>20732</v>
      </c>
      <c r="D3008" s="314" t="s">
        <v>20732</v>
      </c>
      <c r="E3008" s="314" t="s">
        <v>20732</v>
      </c>
      <c r="F3008" s="314" t="s">
        <v>20732</v>
      </c>
      <c r="G3008" s="314">
        <v>1</v>
      </c>
      <c r="H3008" s="314">
        <v>999999</v>
      </c>
      <c r="I3008" s="314">
        <v>1</v>
      </c>
      <c r="J3008" s="314" t="s">
        <v>20736</v>
      </c>
      <c r="K3008" s="314">
        <v>10</v>
      </c>
      <c r="L3008">
        <v>1003</v>
      </c>
    </row>
    <row r="3009" spans="1:12">
      <c r="A3009" s="314"/>
      <c r="B3009" s="314"/>
      <c r="C3009" s="314"/>
      <c r="D3009" s="314"/>
      <c r="E3009" s="314"/>
      <c r="F3009" s="314"/>
      <c r="G3009" s="314"/>
      <c r="H3009" s="314"/>
      <c r="I3009" s="314"/>
      <c r="J3009" s="314"/>
      <c r="K3009" s="314"/>
      <c r="L3009">
        <v>1003</v>
      </c>
    </row>
    <row r="3010" spans="1:12">
      <c r="A3010" s="314"/>
      <c r="B3010" s="314"/>
      <c r="C3010" s="314"/>
      <c r="D3010" s="314"/>
      <c r="E3010" s="314"/>
      <c r="F3010" s="314"/>
      <c r="G3010" s="314"/>
      <c r="H3010" s="314"/>
      <c r="I3010" s="314"/>
      <c r="J3010" s="314"/>
      <c r="K3010" s="314"/>
      <c r="L3010">
        <v>1003</v>
      </c>
    </row>
    <row r="3011" spans="1:12">
      <c r="A3011" s="314" t="s">
        <v>20732</v>
      </c>
      <c r="B3011" s="314" t="s">
        <v>20732</v>
      </c>
      <c r="C3011" s="314" t="s">
        <v>20732</v>
      </c>
      <c r="D3011" s="314" t="s">
        <v>20732</v>
      </c>
      <c r="E3011" s="314" t="s">
        <v>20732</v>
      </c>
      <c r="F3011" s="314" t="s">
        <v>20732</v>
      </c>
      <c r="G3011" s="314">
        <v>1</v>
      </c>
      <c r="H3011" s="314">
        <v>999999</v>
      </c>
      <c r="I3011" s="314">
        <v>1</v>
      </c>
      <c r="J3011" s="314" t="s">
        <v>20736</v>
      </c>
      <c r="K3011" s="314">
        <v>10</v>
      </c>
      <c r="L3011">
        <v>1004</v>
      </c>
    </row>
    <row r="3012" spans="1:12">
      <c r="A3012" s="314"/>
      <c r="B3012" s="314"/>
      <c r="C3012" s="314"/>
      <c r="D3012" s="314"/>
      <c r="E3012" s="314"/>
      <c r="F3012" s="314"/>
      <c r="G3012" s="314"/>
      <c r="H3012" s="314"/>
      <c r="I3012" s="314"/>
      <c r="J3012" s="314"/>
      <c r="K3012" s="314"/>
      <c r="L3012">
        <v>1004</v>
      </c>
    </row>
    <row r="3013" spans="1:12">
      <c r="A3013" s="314"/>
      <c r="B3013" s="314"/>
      <c r="C3013" s="314"/>
      <c r="D3013" s="314"/>
      <c r="E3013" s="314"/>
      <c r="F3013" s="314"/>
      <c r="G3013" s="314"/>
      <c r="H3013" s="314"/>
      <c r="I3013" s="314"/>
      <c r="J3013" s="314"/>
      <c r="K3013" s="314"/>
      <c r="L3013">
        <v>1004</v>
      </c>
    </row>
    <row r="3014" spans="1:12">
      <c r="A3014" s="314" t="s">
        <v>20732</v>
      </c>
      <c r="B3014" s="314" t="s">
        <v>20732</v>
      </c>
      <c r="C3014" s="314" t="s">
        <v>20732</v>
      </c>
      <c r="D3014" s="314" t="s">
        <v>20732</v>
      </c>
      <c r="E3014" s="314" t="s">
        <v>20732</v>
      </c>
      <c r="F3014" s="314" t="s">
        <v>20732</v>
      </c>
      <c r="G3014" s="314">
        <v>1</v>
      </c>
      <c r="H3014" s="314">
        <v>999999</v>
      </c>
      <c r="I3014" s="314">
        <v>1</v>
      </c>
      <c r="J3014" s="314" t="s">
        <v>20736</v>
      </c>
      <c r="K3014" s="314">
        <v>10</v>
      </c>
      <c r="L3014">
        <v>1005</v>
      </c>
    </row>
    <row r="3015" spans="1:12">
      <c r="A3015" s="314"/>
      <c r="B3015" s="314"/>
      <c r="C3015" s="314"/>
      <c r="D3015" s="314"/>
      <c r="E3015" s="314"/>
      <c r="F3015" s="314"/>
      <c r="G3015" s="314"/>
      <c r="H3015" s="314"/>
      <c r="I3015" s="314"/>
      <c r="J3015" s="314"/>
      <c r="K3015" s="314"/>
      <c r="L3015">
        <v>1005</v>
      </c>
    </row>
    <row r="3016" spans="1:12">
      <c r="A3016" s="314"/>
      <c r="B3016" s="314"/>
      <c r="C3016" s="314"/>
      <c r="D3016" s="314"/>
      <c r="E3016" s="314"/>
      <c r="F3016" s="314"/>
      <c r="G3016" s="314"/>
      <c r="H3016" s="314"/>
      <c r="I3016" s="314"/>
      <c r="J3016" s="314"/>
      <c r="K3016" s="314"/>
      <c r="L3016">
        <v>1005</v>
      </c>
    </row>
    <row r="3017" spans="1:12">
      <c r="A3017" s="314" t="s">
        <v>20732</v>
      </c>
      <c r="B3017" s="314" t="s">
        <v>20732</v>
      </c>
      <c r="C3017" s="314" t="s">
        <v>20732</v>
      </c>
      <c r="D3017" s="314" t="s">
        <v>20732</v>
      </c>
      <c r="E3017" s="314" t="s">
        <v>20732</v>
      </c>
      <c r="F3017" s="314" t="s">
        <v>20732</v>
      </c>
      <c r="G3017" s="314">
        <v>1</v>
      </c>
      <c r="H3017" s="314">
        <v>999999</v>
      </c>
      <c r="I3017" s="314">
        <v>1</v>
      </c>
      <c r="J3017" s="314" t="s">
        <v>20736</v>
      </c>
      <c r="K3017" s="314">
        <v>10</v>
      </c>
      <c r="L3017">
        <v>1006</v>
      </c>
    </row>
    <row r="3018" spans="1:12">
      <c r="A3018" s="314"/>
      <c r="B3018" s="314"/>
      <c r="C3018" s="314"/>
      <c r="D3018" s="314"/>
      <c r="E3018" s="314"/>
      <c r="F3018" s="314"/>
      <c r="G3018" s="314"/>
      <c r="H3018" s="314"/>
      <c r="I3018" s="314"/>
      <c r="J3018" s="314"/>
      <c r="K3018" s="314"/>
      <c r="L3018">
        <v>1006</v>
      </c>
    </row>
    <row r="3019" spans="1:12">
      <c r="A3019" s="314"/>
      <c r="B3019" s="314"/>
      <c r="C3019" s="314"/>
      <c r="D3019" s="314"/>
      <c r="E3019" s="314"/>
      <c r="F3019" s="314"/>
      <c r="G3019" s="314"/>
      <c r="H3019" s="314"/>
      <c r="I3019" s="314"/>
      <c r="J3019" s="314"/>
      <c r="K3019" s="314"/>
      <c r="L3019">
        <v>1006</v>
      </c>
    </row>
    <row r="3020" spans="1:12">
      <c r="A3020" s="314" t="s">
        <v>20732</v>
      </c>
      <c r="B3020" s="314" t="s">
        <v>20732</v>
      </c>
      <c r="C3020" s="314" t="s">
        <v>20732</v>
      </c>
      <c r="D3020" s="314" t="s">
        <v>20732</v>
      </c>
      <c r="E3020" s="314" t="s">
        <v>20732</v>
      </c>
      <c r="F3020" s="314" t="s">
        <v>20732</v>
      </c>
      <c r="G3020" s="314">
        <v>1</v>
      </c>
      <c r="H3020" s="314">
        <v>999999</v>
      </c>
      <c r="I3020" s="314">
        <v>1</v>
      </c>
      <c r="J3020" s="314" t="s">
        <v>20736</v>
      </c>
      <c r="K3020" s="314">
        <v>10</v>
      </c>
      <c r="L3020">
        <v>1007</v>
      </c>
    </row>
    <row r="3021" spans="1:12">
      <c r="A3021" s="314"/>
      <c r="B3021" s="314"/>
      <c r="C3021" s="314"/>
      <c r="D3021" s="314"/>
      <c r="E3021" s="314"/>
      <c r="F3021" s="314"/>
      <c r="G3021" s="314"/>
      <c r="H3021" s="314"/>
      <c r="I3021" s="314"/>
      <c r="J3021" s="314"/>
      <c r="K3021" s="314"/>
      <c r="L3021">
        <v>1007</v>
      </c>
    </row>
    <row r="3022" spans="1:12">
      <c r="A3022" s="314"/>
      <c r="B3022" s="314"/>
      <c r="C3022" s="314"/>
      <c r="D3022" s="314"/>
      <c r="E3022" s="314"/>
      <c r="F3022" s="314"/>
      <c r="G3022" s="314"/>
      <c r="H3022" s="314"/>
      <c r="I3022" s="314"/>
      <c r="J3022" s="314"/>
      <c r="K3022" s="314"/>
      <c r="L3022">
        <v>1007</v>
      </c>
    </row>
    <row r="3023" spans="1:12">
      <c r="A3023" s="314" t="s">
        <v>20732</v>
      </c>
      <c r="B3023" s="314" t="s">
        <v>20732</v>
      </c>
      <c r="C3023" s="314" t="s">
        <v>20732</v>
      </c>
      <c r="D3023" s="314" t="s">
        <v>20732</v>
      </c>
      <c r="E3023" s="314" t="s">
        <v>20732</v>
      </c>
      <c r="F3023" s="314" t="s">
        <v>20732</v>
      </c>
      <c r="G3023" s="314">
        <v>1</v>
      </c>
      <c r="H3023" s="314">
        <v>999999</v>
      </c>
      <c r="I3023" s="314">
        <v>1</v>
      </c>
      <c r="J3023" s="314" t="s">
        <v>20732</v>
      </c>
      <c r="K3023" s="314">
        <v>0</v>
      </c>
      <c r="L3023">
        <v>1008</v>
      </c>
    </row>
    <row r="3024" spans="1:12">
      <c r="A3024" s="314"/>
      <c r="B3024" s="314"/>
      <c r="C3024" s="314"/>
      <c r="D3024" s="314"/>
      <c r="E3024" s="314"/>
      <c r="F3024" s="314"/>
      <c r="G3024" s="314"/>
      <c r="H3024" s="314"/>
      <c r="I3024" s="314"/>
      <c r="J3024" s="314"/>
      <c r="K3024" s="314"/>
      <c r="L3024">
        <v>1008</v>
      </c>
    </row>
    <row r="3025" spans="1:12">
      <c r="A3025" s="314"/>
      <c r="B3025" s="314"/>
      <c r="C3025" s="314"/>
      <c r="D3025" s="314"/>
      <c r="E3025" s="314"/>
      <c r="F3025" s="314"/>
      <c r="G3025" s="314"/>
      <c r="H3025" s="314"/>
      <c r="I3025" s="314"/>
      <c r="J3025" s="314"/>
      <c r="K3025" s="314"/>
      <c r="L3025">
        <v>1008</v>
      </c>
    </row>
    <row r="3026" spans="1:12">
      <c r="A3026" s="314" t="s">
        <v>20732</v>
      </c>
      <c r="B3026" s="314" t="s">
        <v>20732</v>
      </c>
      <c r="C3026" s="314" t="s">
        <v>20732</v>
      </c>
      <c r="D3026" s="314" t="s">
        <v>20732</v>
      </c>
      <c r="E3026" s="314" t="s">
        <v>20732</v>
      </c>
      <c r="F3026" s="314" t="s">
        <v>20732</v>
      </c>
      <c r="G3026" s="314">
        <v>1</v>
      </c>
      <c r="H3026" s="314">
        <v>999999</v>
      </c>
      <c r="I3026" s="314">
        <v>1</v>
      </c>
      <c r="J3026" s="314" t="s">
        <v>20736</v>
      </c>
      <c r="K3026" s="314">
        <v>10</v>
      </c>
      <c r="L3026">
        <v>1009</v>
      </c>
    </row>
    <row r="3027" spans="1:12">
      <c r="A3027" s="314"/>
      <c r="B3027" s="314"/>
      <c r="C3027" s="314"/>
      <c r="D3027" s="314"/>
      <c r="E3027" s="314"/>
      <c r="F3027" s="314"/>
      <c r="G3027" s="314"/>
      <c r="H3027" s="314"/>
      <c r="I3027" s="314"/>
      <c r="J3027" s="314"/>
      <c r="K3027" s="314"/>
      <c r="L3027">
        <v>1009</v>
      </c>
    </row>
    <row r="3028" spans="1:12">
      <c r="A3028" s="314"/>
      <c r="B3028" s="314"/>
      <c r="C3028" s="314"/>
      <c r="D3028" s="314"/>
      <c r="E3028" s="314"/>
      <c r="F3028" s="314"/>
      <c r="G3028" s="314"/>
      <c r="H3028" s="314"/>
      <c r="I3028" s="314"/>
      <c r="J3028" s="314"/>
      <c r="K3028" s="314"/>
      <c r="L3028">
        <v>1009</v>
      </c>
    </row>
    <row r="3029" spans="1:12">
      <c r="A3029" s="314" t="s">
        <v>20732</v>
      </c>
      <c r="B3029" s="314" t="s">
        <v>20732</v>
      </c>
      <c r="C3029" s="314" t="s">
        <v>20732</v>
      </c>
      <c r="D3029" s="314" t="s">
        <v>20732</v>
      </c>
      <c r="E3029" s="314" t="s">
        <v>20732</v>
      </c>
      <c r="F3029" s="314" t="s">
        <v>20732</v>
      </c>
      <c r="G3029" s="314">
        <v>1</v>
      </c>
      <c r="H3029" s="314">
        <v>999999</v>
      </c>
      <c r="I3029" s="314">
        <v>1</v>
      </c>
      <c r="J3029" s="314" t="s">
        <v>20736</v>
      </c>
      <c r="K3029" s="314">
        <v>10</v>
      </c>
      <c r="L3029">
        <v>1010</v>
      </c>
    </row>
    <row r="3030" spans="1:12">
      <c r="A3030" s="314"/>
      <c r="B3030" s="314"/>
      <c r="C3030" s="314"/>
      <c r="D3030" s="314"/>
      <c r="E3030" s="314"/>
      <c r="F3030" s="314"/>
      <c r="G3030" s="314"/>
      <c r="H3030" s="314"/>
      <c r="I3030" s="314"/>
      <c r="J3030" s="314"/>
      <c r="K3030" s="314"/>
      <c r="L3030">
        <v>1010</v>
      </c>
    </row>
    <row r="3031" spans="1:12">
      <c r="A3031" s="314"/>
      <c r="B3031" s="314"/>
      <c r="C3031" s="314"/>
      <c r="D3031" s="314"/>
      <c r="E3031" s="314"/>
      <c r="F3031" s="314"/>
      <c r="G3031" s="314"/>
      <c r="H3031" s="314"/>
      <c r="I3031" s="314"/>
      <c r="J3031" s="314"/>
      <c r="K3031" s="314"/>
      <c r="L3031">
        <v>1010</v>
      </c>
    </row>
    <row r="3032" spans="1:12">
      <c r="A3032" s="314" t="s">
        <v>20732</v>
      </c>
      <c r="B3032" s="314" t="s">
        <v>20732</v>
      </c>
      <c r="C3032" s="314" t="s">
        <v>20732</v>
      </c>
      <c r="D3032" s="314" t="s">
        <v>20732</v>
      </c>
      <c r="E3032" s="314" t="s">
        <v>20732</v>
      </c>
      <c r="F3032" s="314" t="s">
        <v>20732</v>
      </c>
      <c r="G3032" s="314">
        <v>1</v>
      </c>
      <c r="H3032" s="314">
        <v>999999</v>
      </c>
      <c r="I3032" s="314">
        <v>1</v>
      </c>
      <c r="J3032" s="314" t="s">
        <v>20736</v>
      </c>
      <c r="K3032" s="314">
        <v>10</v>
      </c>
      <c r="L3032">
        <v>1011</v>
      </c>
    </row>
    <row r="3033" spans="1:12">
      <c r="A3033" s="314"/>
      <c r="B3033" s="314"/>
      <c r="C3033" s="314"/>
      <c r="D3033" s="314"/>
      <c r="E3033" s="314"/>
      <c r="F3033" s="314"/>
      <c r="G3033" s="314"/>
      <c r="H3033" s="314"/>
      <c r="I3033" s="314"/>
      <c r="J3033" s="314"/>
      <c r="K3033" s="314"/>
      <c r="L3033">
        <v>1011</v>
      </c>
    </row>
    <row r="3034" spans="1:12">
      <c r="A3034" s="314"/>
      <c r="B3034" s="314"/>
      <c r="C3034" s="314"/>
      <c r="D3034" s="314"/>
      <c r="E3034" s="314"/>
      <c r="F3034" s="314"/>
      <c r="G3034" s="314"/>
      <c r="H3034" s="314"/>
      <c r="I3034" s="314"/>
      <c r="J3034" s="314"/>
      <c r="K3034" s="314"/>
      <c r="L3034">
        <v>1011</v>
      </c>
    </row>
    <row r="3035" spans="1:12">
      <c r="A3035" s="314" t="s">
        <v>20732</v>
      </c>
      <c r="B3035" s="314" t="s">
        <v>20732</v>
      </c>
      <c r="C3035" s="314" t="s">
        <v>20732</v>
      </c>
      <c r="D3035" s="314" t="s">
        <v>20732</v>
      </c>
      <c r="E3035" s="314" t="s">
        <v>20732</v>
      </c>
      <c r="F3035" s="314" t="s">
        <v>20732</v>
      </c>
      <c r="G3035" s="314">
        <v>1</v>
      </c>
      <c r="H3035" s="314">
        <v>999999</v>
      </c>
      <c r="I3035" s="314">
        <v>1</v>
      </c>
      <c r="J3035" s="314" t="s">
        <v>20736</v>
      </c>
      <c r="K3035" s="314">
        <v>10</v>
      </c>
      <c r="L3035">
        <v>1012</v>
      </c>
    </row>
    <row r="3036" spans="1:12">
      <c r="A3036" s="314"/>
      <c r="B3036" s="314"/>
      <c r="C3036" s="314"/>
      <c r="D3036" s="314"/>
      <c r="E3036" s="314"/>
      <c r="F3036" s="314"/>
      <c r="G3036" s="314"/>
      <c r="H3036" s="314"/>
      <c r="I3036" s="314"/>
      <c r="J3036" s="314"/>
      <c r="K3036" s="314"/>
      <c r="L3036">
        <v>1012</v>
      </c>
    </row>
    <row r="3037" spans="1:12">
      <c r="A3037" s="314"/>
      <c r="B3037" s="314"/>
      <c r="C3037" s="314"/>
      <c r="D3037" s="314"/>
      <c r="E3037" s="314"/>
      <c r="F3037" s="314"/>
      <c r="G3037" s="314"/>
      <c r="H3037" s="314"/>
      <c r="I3037" s="314"/>
      <c r="J3037" s="314"/>
      <c r="K3037" s="314"/>
      <c r="L3037">
        <v>1012</v>
      </c>
    </row>
    <row r="3038" spans="1:12">
      <c r="A3038" s="314" t="s">
        <v>20732</v>
      </c>
      <c r="B3038" s="314" t="s">
        <v>20732</v>
      </c>
      <c r="C3038" s="314" t="s">
        <v>20732</v>
      </c>
      <c r="D3038" s="314" t="s">
        <v>20732</v>
      </c>
      <c r="E3038" s="314" t="s">
        <v>20732</v>
      </c>
      <c r="F3038" s="314" t="s">
        <v>20732</v>
      </c>
      <c r="G3038" s="314">
        <v>1</v>
      </c>
      <c r="H3038" s="314">
        <v>999999</v>
      </c>
      <c r="I3038" s="314">
        <v>1</v>
      </c>
      <c r="J3038" s="314" t="s">
        <v>20736</v>
      </c>
      <c r="K3038" s="314">
        <v>10</v>
      </c>
      <c r="L3038">
        <v>1013</v>
      </c>
    </row>
    <row r="3039" spans="1:12">
      <c r="A3039" s="314"/>
      <c r="B3039" s="314"/>
      <c r="C3039" s="314"/>
      <c r="D3039" s="314"/>
      <c r="E3039" s="314"/>
      <c r="F3039" s="314"/>
      <c r="G3039" s="314"/>
      <c r="H3039" s="314"/>
      <c r="I3039" s="314"/>
      <c r="J3039" s="314"/>
      <c r="K3039" s="314"/>
      <c r="L3039">
        <v>1013</v>
      </c>
    </row>
    <row r="3040" spans="1:12">
      <c r="A3040" s="314"/>
      <c r="B3040" s="314"/>
      <c r="C3040" s="314"/>
      <c r="D3040" s="314"/>
      <c r="E3040" s="314"/>
      <c r="F3040" s="314"/>
      <c r="G3040" s="314"/>
      <c r="H3040" s="314"/>
      <c r="I3040" s="314"/>
      <c r="J3040" s="314"/>
      <c r="K3040" s="314"/>
      <c r="L3040">
        <v>1013</v>
      </c>
    </row>
    <row r="3041" spans="1:12">
      <c r="A3041" s="314" t="s">
        <v>20732</v>
      </c>
      <c r="B3041" s="314" t="s">
        <v>20732</v>
      </c>
      <c r="C3041" s="314" t="s">
        <v>20732</v>
      </c>
      <c r="D3041" s="314" t="s">
        <v>20732</v>
      </c>
      <c r="E3041" s="314" t="s">
        <v>20732</v>
      </c>
      <c r="F3041" s="314" t="s">
        <v>20732</v>
      </c>
      <c r="G3041" s="314">
        <v>1</v>
      </c>
      <c r="H3041" s="314">
        <v>999999</v>
      </c>
      <c r="I3041" s="314">
        <v>1</v>
      </c>
      <c r="J3041" s="314" t="s">
        <v>20736</v>
      </c>
      <c r="K3041" s="314">
        <v>10</v>
      </c>
      <c r="L3041">
        <v>1014</v>
      </c>
    </row>
    <row r="3042" spans="1:12">
      <c r="A3042" s="314"/>
      <c r="B3042" s="314"/>
      <c r="C3042" s="314"/>
      <c r="D3042" s="314"/>
      <c r="E3042" s="314"/>
      <c r="F3042" s="314"/>
      <c r="G3042" s="314"/>
      <c r="H3042" s="314"/>
      <c r="I3042" s="314"/>
      <c r="J3042" s="314"/>
      <c r="K3042" s="314"/>
      <c r="L3042">
        <v>1014</v>
      </c>
    </row>
    <row r="3043" spans="1:12">
      <c r="A3043" s="314"/>
      <c r="B3043" s="314"/>
      <c r="C3043" s="314"/>
      <c r="D3043" s="314"/>
      <c r="E3043" s="314"/>
      <c r="F3043" s="314"/>
      <c r="G3043" s="314"/>
      <c r="H3043" s="314"/>
      <c r="I3043" s="314"/>
      <c r="J3043" s="314"/>
      <c r="K3043" s="314"/>
      <c r="L3043">
        <v>1014</v>
      </c>
    </row>
    <row r="3044" spans="1:12">
      <c r="A3044" s="314" t="s">
        <v>20732</v>
      </c>
      <c r="B3044" s="314" t="s">
        <v>20732</v>
      </c>
      <c r="C3044" s="314" t="s">
        <v>20732</v>
      </c>
      <c r="D3044" s="314" t="s">
        <v>20732</v>
      </c>
      <c r="E3044" s="314" t="s">
        <v>20732</v>
      </c>
      <c r="F3044" s="314" t="s">
        <v>20732</v>
      </c>
      <c r="G3044" s="314">
        <v>1</v>
      </c>
      <c r="H3044" s="314">
        <v>999999</v>
      </c>
      <c r="I3044" s="314">
        <v>1</v>
      </c>
      <c r="J3044" s="314" t="s">
        <v>20736</v>
      </c>
      <c r="K3044" s="314">
        <v>10</v>
      </c>
      <c r="L3044">
        <v>1015</v>
      </c>
    </row>
    <row r="3045" spans="1:12">
      <c r="A3045" s="314"/>
      <c r="B3045" s="314"/>
      <c r="C3045" s="314"/>
      <c r="D3045" s="314"/>
      <c r="E3045" s="314"/>
      <c r="F3045" s="314"/>
      <c r="G3045" s="314"/>
      <c r="H3045" s="314"/>
      <c r="I3045" s="314"/>
      <c r="J3045" s="314"/>
      <c r="K3045" s="314"/>
      <c r="L3045">
        <v>1015</v>
      </c>
    </row>
    <row r="3046" spans="1:12">
      <c r="A3046" s="314"/>
      <c r="B3046" s="314"/>
      <c r="C3046" s="314"/>
      <c r="D3046" s="314"/>
      <c r="E3046" s="314"/>
      <c r="F3046" s="314"/>
      <c r="G3046" s="314"/>
      <c r="H3046" s="314"/>
      <c r="I3046" s="314"/>
      <c r="J3046" s="314"/>
      <c r="K3046" s="314"/>
      <c r="L3046">
        <v>1015</v>
      </c>
    </row>
    <row r="3047" spans="1:12">
      <c r="A3047" s="314" t="s">
        <v>20732</v>
      </c>
      <c r="B3047" s="314" t="s">
        <v>20732</v>
      </c>
      <c r="C3047" s="314" t="s">
        <v>20732</v>
      </c>
      <c r="D3047" s="314" t="s">
        <v>20732</v>
      </c>
      <c r="E3047" s="314" t="s">
        <v>20732</v>
      </c>
      <c r="F3047" s="314" t="s">
        <v>20732</v>
      </c>
      <c r="G3047" s="314">
        <v>1</v>
      </c>
      <c r="H3047" s="314">
        <v>999999</v>
      </c>
      <c r="I3047" s="314">
        <v>1</v>
      </c>
      <c r="J3047" s="314" t="s">
        <v>20736</v>
      </c>
      <c r="K3047" s="314">
        <v>10</v>
      </c>
      <c r="L3047">
        <v>1016</v>
      </c>
    </row>
    <row r="3048" spans="1:12">
      <c r="A3048" s="314"/>
      <c r="B3048" s="314"/>
      <c r="C3048" s="314"/>
      <c r="D3048" s="314"/>
      <c r="E3048" s="314"/>
      <c r="F3048" s="314"/>
      <c r="G3048" s="314"/>
      <c r="H3048" s="314"/>
      <c r="I3048" s="314"/>
      <c r="J3048" s="314"/>
      <c r="K3048" s="314"/>
      <c r="L3048">
        <v>1016</v>
      </c>
    </row>
    <row r="3049" spans="1:12">
      <c r="A3049" s="314"/>
      <c r="B3049" s="314"/>
      <c r="C3049" s="314"/>
      <c r="D3049" s="314"/>
      <c r="E3049" s="314"/>
      <c r="F3049" s="314"/>
      <c r="G3049" s="314"/>
      <c r="H3049" s="314"/>
      <c r="I3049" s="314"/>
      <c r="J3049" s="314"/>
      <c r="K3049" s="314"/>
      <c r="L3049">
        <v>1016</v>
      </c>
    </row>
    <row r="3050" spans="1:12">
      <c r="A3050" s="314" t="s">
        <v>20732</v>
      </c>
      <c r="B3050" s="314" t="s">
        <v>20732</v>
      </c>
      <c r="C3050" s="314" t="s">
        <v>20732</v>
      </c>
      <c r="D3050" s="314" t="s">
        <v>20732</v>
      </c>
      <c r="E3050" s="314" t="s">
        <v>20732</v>
      </c>
      <c r="F3050" s="314" t="s">
        <v>20732</v>
      </c>
      <c r="G3050" s="314">
        <v>1</v>
      </c>
      <c r="H3050" s="314">
        <v>999999</v>
      </c>
      <c r="I3050" s="314">
        <v>1</v>
      </c>
      <c r="J3050" s="314" t="s">
        <v>20736</v>
      </c>
      <c r="K3050" s="314">
        <v>10</v>
      </c>
      <c r="L3050">
        <v>1017</v>
      </c>
    </row>
    <row r="3051" spans="1:12">
      <c r="A3051" s="314"/>
      <c r="B3051" s="314"/>
      <c r="C3051" s="314"/>
      <c r="D3051" s="314"/>
      <c r="E3051" s="314"/>
      <c r="F3051" s="314"/>
      <c r="G3051" s="314"/>
      <c r="H3051" s="314"/>
      <c r="I3051" s="314"/>
      <c r="J3051" s="314"/>
      <c r="K3051" s="314"/>
      <c r="L3051">
        <v>1017</v>
      </c>
    </row>
    <row r="3052" spans="1:12">
      <c r="A3052" s="314"/>
      <c r="B3052" s="314"/>
      <c r="C3052" s="314"/>
      <c r="D3052" s="314"/>
      <c r="E3052" s="314"/>
      <c r="F3052" s="314"/>
      <c r="G3052" s="314"/>
      <c r="H3052" s="314"/>
      <c r="I3052" s="314"/>
      <c r="J3052" s="314"/>
      <c r="K3052" s="314"/>
      <c r="L3052">
        <v>1017</v>
      </c>
    </row>
    <row r="3053" spans="1:12">
      <c r="A3053" s="314" t="s">
        <v>20732</v>
      </c>
      <c r="B3053" s="314" t="s">
        <v>20732</v>
      </c>
      <c r="C3053" s="314" t="s">
        <v>20732</v>
      </c>
      <c r="D3053" s="314" t="s">
        <v>20732</v>
      </c>
      <c r="E3053" s="314" t="s">
        <v>20732</v>
      </c>
      <c r="F3053" s="314" t="s">
        <v>20732</v>
      </c>
      <c r="G3053" s="314">
        <v>1</v>
      </c>
      <c r="H3053" s="314">
        <v>999999</v>
      </c>
      <c r="I3053" s="314">
        <v>1</v>
      </c>
      <c r="J3053" s="314" t="s">
        <v>20736</v>
      </c>
      <c r="K3053" s="314">
        <v>10</v>
      </c>
      <c r="L3053">
        <v>1018</v>
      </c>
    </row>
    <row r="3054" spans="1:12">
      <c r="A3054" s="314"/>
      <c r="B3054" s="314"/>
      <c r="C3054" s="314"/>
      <c r="D3054" s="314"/>
      <c r="E3054" s="314"/>
      <c r="F3054" s="314"/>
      <c r="G3054" s="314"/>
      <c r="H3054" s="314"/>
      <c r="I3054" s="314"/>
      <c r="J3054" s="314"/>
      <c r="K3054" s="314"/>
      <c r="L3054">
        <v>1018</v>
      </c>
    </row>
    <row r="3055" spans="1:12">
      <c r="A3055" s="314"/>
      <c r="B3055" s="314"/>
      <c r="C3055" s="314"/>
      <c r="D3055" s="314"/>
      <c r="E3055" s="314"/>
      <c r="F3055" s="314"/>
      <c r="G3055" s="314"/>
      <c r="H3055" s="314"/>
      <c r="I3055" s="314"/>
      <c r="J3055" s="314"/>
      <c r="K3055" s="314"/>
      <c r="L3055">
        <v>1018</v>
      </c>
    </row>
    <row r="3056" spans="1:12">
      <c r="A3056" s="314" t="s">
        <v>20732</v>
      </c>
      <c r="B3056" s="314" t="s">
        <v>20732</v>
      </c>
      <c r="C3056" s="314" t="s">
        <v>20732</v>
      </c>
      <c r="D3056" s="314" t="s">
        <v>20732</v>
      </c>
      <c r="E3056" s="314" t="s">
        <v>20732</v>
      </c>
      <c r="F3056" s="314" t="s">
        <v>20732</v>
      </c>
      <c r="G3056" s="314">
        <v>1</v>
      </c>
      <c r="H3056" s="314">
        <v>999999</v>
      </c>
      <c r="I3056" s="314">
        <v>1</v>
      </c>
      <c r="J3056" s="314" t="s">
        <v>20732</v>
      </c>
      <c r="K3056" s="314">
        <v>0</v>
      </c>
      <c r="L3056">
        <v>1019</v>
      </c>
    </row>
    <row r="3057" spans="1:12">
      <c r="A3057" s="314"/>
      <c r="B3057" s="314"/>
      <c r="C3057" s="314"/>
      <c r="D3057" s="314"/>
      <c r="E3057" s="314"/>
      <c r="F3057" s="314"/>
      <c r="G3057" s="314"/>
      <c r="H3057" s="314"/>
      <c r="I3057" s="314"/>
      <c r="J3057" s="314"/>
      <c r="K3057" s="314"/>
      <c r="L3057">
        <v>1019</v>
      </c>
    </row>
    <row r="3058" spans="1:12">
      <c r="A3058" s="314"/>
      <c r="B3058" s="314"/>
      <c r="C3058" s="314"/>
      <c r="D3058" s="314"/>
      <c r="E3058" s="314"/>
      <c r="F3058" s="314"/>
      <c r="G3058" s="314"/>
      <c r="H3058" s="314"/>
      <c r="I3058" s="314"/>
      <c r="J3058" s="314"/>
      <c r="K3058" s="314"/>
      <c r="L3058">
        <v>1019</v>
      </c>
    </row>
    <row r="3059" spans="1:12">
      <c r="A3059" s="314" t="s">
        <v>20732</v>
      </c>
      <c r="B3059" s="314" t="s">
        <v>20732</v>
      </c>
      <c r="C3059" s="314" t="s">
        <v>20732</v>
      </c>
      <c r="D3059" s="314" t="s">
        <v>20732</v>
      </c>
      <c r="E3059" s="314" t="s">
        <v>20732</v>
      </c>
      <c r="F3059" s="314" t="s">
        <v>20732</v>
      </c>
      <c r="G3059" s="314">
        <v>1</v>
      </c>
      <c r="H3059" s="314">
        <v>999999</v>
      </c>
      <c r="I3059" s="314">
        <v>1</v>
      </c>
      <c r="J3059" s="314" t="s">
        <v>20736</v>
      </c>
      <c r="K3059" s="314">
        <v>10</v>
      </c>
      <c r="L3059">
        <v>1020</v>
      </c>
    </row>
    <row r="3060" spans="1:12">
      <c r="A3060" s="314"/>
      <c r="B3060" s="314"/>
      <c r="C3060" s="314"/>
      <c r="D3060" s="314"/>
      <c r="E3060" s="314"/>
      <c r="F3060" s="314"/>
      <c r="G3060" s="314"/>
      <c r="H3060" s="314"/>
      <c r="I3060" s="314"/>
      <c r="J3060" s="314"/>
      <c r="K3060" s="314"/>
      <c r="L3060">
        <v>1020</v>
      </c>
    </row>
    <row r="3061" spans="1:12">
      <c r="A3061" s="314"/>
      <c r="B3061" s="314"/>
      <c r="C3061" s="314"/>
      <c r="D3061" s="314"/>
      <c r="E3061" s="314"/>
      <c r="F3061" s="314"/>
      <c r="G3061" s="314"/>
      <c r="H3061" s="314"/>
      <c r="I3061" s="314"/>
      <c r="J3061" s="314"/>
      <c r="K3061" s="314"/>
      <c r="L3061">
        <v>1020</v>
      </c>
    </row>
    <row r="3062" spans="1:12">
      <c r="A3062" s="314" t="s">
        <v>20732</v>
      </c>
      <c r="B3062" s="314" t="s">
        <v>20732</v>
      </c>
      <c r="C3062" s="314" t="s">
        <v>20732</v>
      </c>
      <c r="D3062" s="314" t="s">
        <v>20732</v>
      </c>
      <c r="E3062" s="314" t="s">
        <v>20732</v>
      </c>
      <c r="F3062" s="314" t="s">
        <v>20732</v>
      </c>
      <c r="G3062" s="314">
        <v>1</v>
      </c>
      <c r="H3062" s="314">
        <v>999999</v>
      </c>
      <c r="I3062" s="314">
        <v>1</v>
      </c>
      <c r="J3062" s="314" t="s">
        <v>20736</v>
      </c>
      <c r="K3062" s="314">
        <v>10</v>
      </c>
      <c r="L3062">
        <v>1021</v>
      </c>
    </row>
    <row r="3063" spans="1:12">
      <c r="A3063" s="314"/>
      <c r="B3063" s="314"/>
      <c r="C3063" s="314"/>
      <c r="D3063" s="314"/>
      <c r="E3063" s="314"/>
      <c r="F3063" s="314"/>
      <c r="G3063" s="314"/>
      <c r="H3063" s="314"/>
      <c r="I3063" s="314"/>
      <c r="J3063" s="314"/>
      <c r="K3063" s="314"/>
      <c r="L3063">
        <v>1021</v>
      </c>
    </row>
    <row r="3064" spans="1:12">
      <c r="A3064" s="314"/>
      <c r="B3064" s="314"/>
      <c r="C3064" s="314"/>
      <c r="D3064" s="314"/>
      <c r="E3064" s="314"/>
      <c r="F3064" s="314"/>
      <c r="G3064" s="314"/>
      <c r="H3064" s="314"/>
      <c r="I3064" s="314"/>
      <c r="J3064" s="314"/>
      <c r="K3064" s="314"/>
      <c r="L3064">
        <v>1021</v>
      </c>
    </row>
    <row r="3065" spans="1:12">
      <c r="A3065" s="314" t="s">
        <v>20732</v>
      </c>
      <c r="B3065" s="314" t="s">
        <v>20732</v>
      </c>
      <c r="C3065" s="314" t="s">
        <v>20732</v>
      </c>
      <c r="D3065" s="314" t="s">
        <v>20732</v>
      </c>
      <c r="E3065" s="314" t="s">
        <v>20732</v>
      </c>
      <c r="F3065" s="314" t="s">
        <v>20732</v>
      </c>
      <c r="G3065" s="314">
        <v>1</v>
      </c>
      <c r="H3065" s="314">
        <v>999999</v>
      </c>
      <c r="I3065" s="314">
        <v>1</v>
      </c>
      <c r="J3065" s="314" t="s">
        <v>20736</v>
      </c>
      <c r="K3065" s="314">
        <v>10</v>
      </c>
      <c r="L3065">
        <v>1022</v>
      </c>
    </row>
    <row r="3066" spans="1:12">
      <c r="A3066" s="314"/>
      <c r="B3066" s="314"/>
      <c r="C3066" s="314"/>
      <c r="D3066" s="314"/>
      <c r="E3066" s="314"/>
      <c r="F3066" s="314"/>
      <c r="G3066" s="314"/>
      <c r="H3066" s="314"/>
      <c r="I3066" s="314"/>
      <c r="J3066" s="314"/>
      <c r="K3066" s="314"/>
      <c r="L3066">
        <v>1022</v>
      </c>
    </row>
    <row r="3067" spans="1:12">
      <c r="A3067" s="314"/>
      <c r="B3067" s="314"/>
      <c r="C3067" s="314"/>
      <c r="D3067" s="314"/>
      <c r="E3067" s="314"/>
      <c r="F3067" s="314"/>
      <c r="G3067" s="314"/>
      <c r="H3067" s="314"/>
      <c r="I3067" s="314"/>
      <c r="J3067" s="314"/>
      <c r="K3067" s="314"/>
      <c r="L3067">
        <v>1022</v>
      </c>
    </row>
    <row r="3068" spans="1:12">
      <c r="A3068" s="314" t="s">
        <v>20732</v>
      </c>
      <c r="B3068" s="314" t="s">
        <v>20732</v>
      </c>
      <c r="C3068" s="314" t="s">
        <v>20732</v>
      </c>
      <c r="D3068" s="314" t="s">
        <v>20732</v>
      </c>
      <c r="E3068" s="314" t="s">
        <v>20732</v>
      </c>
      <c r="F3068" s="314" t="s">
        <v>20732</v>
      </c>
      <c r="G3068" s="314">
        <v>1</v>
      </c>
      <c r="H3068" s="314">
        <v>99999</v>
      </c>
      <c r="I3068" s="314">
        <v>1</v>
      </c>
      <c r="J3068" s="314" t="s">
        <v>20736</v>
      </c>
      <c r="K3068" s="314">
        <v>10</v>
      </c>
      <c r="L3068">
        <v>1023</v>
      </c>
    </row>
    <row r="3069" spans="1:12">
      <c r="A3069" s="314"/>
      <c r="B3069" s="314"/>
      <c r="C3069" s="314"/>
      <c r="D3069" s="314"/>
      <c r="E3069" s="314"/>
      <c r="F3069" s="314"/>
      <c r="G3069" s="314"/>
      <c r="H3069" s="314"/>
      <c r="I3069" s="314"/>
      <c r="J3069" s="314"/>
      <c r="K3069" s="314"/>
      <c r="L3069">
        <v>1023</v>
      </c>
    </row>
    <row r="3070" spans="1:12">
      <c r="A3070" s="314"/>
      <c r="B3070" s="314"/>
      <c r="C3070" s="314"/>
      <c r="D3070" s="314"/>
      <c r="E3070" s="314"/>
      <c r="F3070" s="314"/>
      <c r="G3070" s="314"/>
      <c r="H3070" s="314"/>
      <c r="I3070" s="314"/>
      <c r="J3070" s="314"/>
      <c r="K3070" s="314"/>
      <c r="L3070">
        <v>1023</v>
      </c>
    </row>
    <row r="3071" spans="1:12">
      <c r="A3071" s="314" t="s">
        <v>20732</v>
      </c>
      <c r="B3071" s="314" t="s">
        <v>20732</v>
      </c>
      <c r="C3071" s="314" t="s">
        <v>20732</v>
      </c>
      <c r="D3071" s="314" t="s">
        <v>20732</v>
      </c>
      <c r="E3071" s="314" t="s">
        <v>20732</v>
      </c>
      <c r="F3071" s="314" t="s">
        <v>20732</v>
      </c>
      <c r="G3071" s="314">
        <v>1</v>
      </c>
      <c r="H3071" s="314">
        <v>99999</v>
      </c>
      <c r="I3071" s="314">
        <v>1</v>
      </c>
      <c r="J3071" s="314" t="s">
        <v>20736</v>
      </c>
      <c r="K3071" s="314">
        <v>10</v>
      </c>
      <c r="L3071">
        <v>1024</v>
      </c>
    </row>
    <row r="3072" spans="1:12">
      <c r="A3072" s="314"/>
      <c r="B3072" s="314"/>
      <c r="C3072" s="314"/>
      <c r="D3072" s="314"/>
      <c r="E3072" s="314"/>
      <c r="F3072" s="314"/>
      <c r="G3072" s="314"/>
      <c r="H3072" s="314"/>
      <c r="I3072" s="314"/>
      <c r="J3072" s="314"/>
      <c r="K3072" s="314"/>
      <c r="L3072">
        <v>1024</v>
      </c>
    </row>
    <row r="3073" spans="1:12">
      <c r="A3073" s="314"/>
      <c r="B3073" s="314"/>
      <c r="C3073" s="314"/>
      <c r="D3073" s="314"/>
      <c r="E3073" s="314"/>
      <c r="F3073" s="314"/>
      <c r="G3073" s="314"/>
      <c r="H3073" s="314"/>
      <c r="I3073" s="314"/>
      <c r="J3073" s="314"/>
      <c r="K3073" s="314"/>
      <c r="L3073">
        <v>1024</v>
      </c>
    </row>
    <row r="3074" spans="1:12">
      <c r="A3074" s="314" t="s">
        <v>20732</v>
      </c>
      <c r="B3074" s="314" t="s">
        <v>20732</v>
      </c>
      <c r="C3074" s="314" t="s">
        <v>20732</v>
      </c>
      <c r="D3074" s="314" t="s">
        <v>20732</v>
      </c>
      <c r="E3074" s="314" t="s">
        <v>20732</v>
      </c>
      <c r="F3074" s="314" t="s">
        <v>20732</v>
      </c>
      <c r="G3074" s="314">
        <v>1</v>
      </c>
      <c r="H3074" s="314">
        <v>999999</v>
      </c>
      <c r="I3074" s="314">
        <v>1</v>
      </c>
      <c r="J3074" s="314" t="s">
        <v>20736</v>
      </c>
      <c r="K3074" s="314">
        <v>10</v>
      </c>
      <c r="L3074">
        <v>1025</v>
      </c>
    </row>
    <row r="3075" spans="1:12">
      <c r="A3075" s="314"/>
      <c r="B3075" s="314"/>
      <c r="C3075" s="314"/>
      <c r="D3075" s="314"/>
      <c r="E3075" s="314"/>
      <c r="F3075" s="314"/>
      <c r="G3075" s="314"/>
      <c r="H3075" s="314"/>
      <c r="I3075" s="314"/>
      <c r="J3075" s="314"/>
      <c r="K3075" s="314"/>
      <c r="L3075">
        <v>1025</v>
      </c>
    </row>
    <row r="3076" spans="1:12">
      <c r="A3076" s="314"/>
      <c r="B3076" s="314"/>
      <c r="C3076" s="314"/>
      <c r="D3076" s="314"/>
      <c r="E3076" s="314"/>
      <c r="F3076" s="314"/>
      <c r="G3076" s="314"/>
      <c r="H3076" s="314"/>
      <c r="I3076" s="314"/>
      <c r="J3076" s="314"/>
      <c r="K3076" s="314"/>
      <c r="L3076">
        <v>1025</v>
      </c>
    </row>
    <row r="3077" spans="1:12">
      <c r="A3077" s="314" t="s">
        <v>20732</v>
      </c>
      <c r="B3077" s="314" t="s">
        <v>20732</v>
      </c>
      <c r="C3077" s="314" t="s">
        <v>20732</v>
      </c>
      <c r="D3077" s="314" t="s">
        <v>20732</v>
      </c>
      <c r="E3077" s="314" t="s">
        <v>20732</v>
      </c>
      <c r="F3077" s="314" t="s">
        <v>20732</v>
      </c>
      <c r="G3077" s="314">
        <v>1</v>
      </c>
      <c r="H3077" s="314">
        <v>999999</v>
      </c>
      <c r="I3077" s="314">
        <v>1</v>
      </c>
      <c r="J3077" s="314" t="s">
        <v>20732</v>
      </c>
      <c r="K3077" s="314">
        <v>0</v>
      </c>
      <c r="L3077">
        <v>1026</v>
      </c>
    </row>
    <row r="3078" spans="1:12">
      <c r="A3078" s="314"/>
      <c r="B3078" s="314"/>
      <c r="C3078" s="314"/>
      <c r="D3078" s="314"/>
      <c r="E3078" s="314"/>
      <c r="F3078" s="314"/>
      <c r="G3078" s="314"/>
      <c r="H3078" s="314"/>
      <c r="I3078" s="314"/>
      <c r="J3078" s="314"/>
      <c r="K3078" s="314"/>
      <c r="L3078">
        <v>1026</v>
      </c>
    </row>
    <row r="3079" spans="1:12">
      <c r="A3079" s="314"/>
      <c r="B3079" s="314"/>
      <c r="C3079" s="314"/>
      <c r="D3079" s="314"/>
      <c r="E3079" s="314"/>
      <c r="F3079" s="314"/>
      <c r="G3079" s="314"/>
      <c r="H3079" s="314"/>
      <c r="I3079" s="314"/>
      <c r="J3079" s="314"/>
      <c r="K3079" s="314"/>
      <c r="L3079">
        <v>1026</v>
      </c>
    </row>
    <row r="3080" spans="1:12">
      <c r="A3080" s="314" t="s">
        <v>20732</v>
      </c>
      <c r="B3080" s="314" t="s">
        <v>20732</v>
      </c>
      <c r="C3080" s="314" t="s">
        <v>20732</v>
      </c>
      <c r="D3080" s="314" t="s">
        <v>20732</v>
      </c>
      <c r="E3080" s="314" t="s">
        <v>20732</v>
      </c>
      <c r="F3080" s="314" t="s">
        <v>20732</v>
      </c>
      <c r="G3080" s="314">
        <v>1</v>
      </c>
      <c r="H3080" s="314">
        <v>999999</v>
      </c>
      <c r="I3080" s="314">
        <v>1</v>
      </c>
      <c r="J3080" s="314" t="s">
        <v>20732</v>
      </c>
      <c r="K3080" s="314">
        <v>0</v>
      </c>
      <c r="L3080">
        <v>1027</v>
      </c>
    </row>
    <row r="3081" spans="1:12">
      <c r="A3081" s="314"/>
      <c r="B3081" s="314"/>
      <c r="C3081" s="314"/>
      <c r="D3081" s="314"/>
      <c r="E3081" s="314"/>
      <c r="F3081" s="314"/>
      <c r="G3081" s="314"/>
      <c r="H3081" s="314"/>
      <c r="I3081" s="314"/>
      <c r="J3081" s="314"/>
      <c r="K3081" s="314"/>
      <c r="L3081">
        <v>1027</v>
      </c>
    </row>
    <row r="3082" spans="1:12">
      <c r="A3082" s="314"/>
      <c r="B3082" s="314"/>
      <c r="C3082" s="314"/>
      <c r="D3082" s="314"/>
      <c r="E3082" s="314"/>
      <c r="F3082" s="314"/>
      <c r="G3082" s="314"/>
      <c r="H3082" s="314"/>
      <c r="I3082" s="314"/>
      <c r="J3082" s="314"/>
      <c r="K3082" s="314"/>
      <c r="L3082">
        <v>1027</v>
      </c>
    </row>
    <row r="3083" spans="1:12">
      <c r="A3083" s="314" t="s">
        <v>20732</v>
      </c>
      <c r="B3083" s="314" t="s">
        <v>20732</v>
      </c>
      <c r="C3083" s="314" t="s">
        <v>20732</v>
      </c>
      <c r="D3083" s="314" t="s">
        <v>20732</v>
      </c>
      <c r="E3083" s="314" t="s">
        <v>20732</v>
      </c>
      <c r="F3083" s="314" t="s">
        <v>20732</v>
      </c>
      <c r="G3083" s="314">
        <v>1</v>
      </c>
      <c r="H3083" s="314">
        <v>999999</v>
      </c>
      <c r="I3083" s="314">
        <v>1</v>
      </c>
      <c r="J3083" s="314" t="s">
        <v>20736</v>
      </c>
      <c r="K3083" s="314">
        <v>10</v>
      </c>
      <c r="L3083">
        <v>1028</v>
      </c>
    </row>
    <row r="3084" spans="1:12">
      <c r="A3084" s="314"/>
      <c r="B3084" s="314"/>
      <c r="C3084" s="314"/>
      <c r="D3084" s="314"/>
      <c r="E3084" s="314"/>
      <c r="F3084" s="314"/>
      <c r="G3084" s="314"/>
      <c r="H3084" s="314"/>
      <c r="I3084" s="314"/>
      <c r="J3084" s="314"/>
      <c r="K3084" s="314"/>
      <c r="L3084">
        <v>1028</v>
      </c>
    </row>
    <row r="3085" spans="1:12">
      <c r="A3085" s="314"/>
      <c r="B3085" s="314"/>
      <c r="C3085" s="314"/>
      <c r="D3085" s="314"/>
      <c r="E3085" s="314"/>
      <c r="F3085" s="314"/>
      <c r="G3085" s="314"/>
      <c r="H3085" s="314"/>
      <c r="I3085" s="314"/>
      <c r="J3085" s="314"/>
      <c r="K3085" s="314"/>
      <c r="L3085">
        <v>1028</v>
      </c>
    </row>
    <row r="3086" spans="1:12">
      <c r="A3086" s="314" t="s">
        <v>20732</v>
      </c>
      <c r="B3086" s="314" t="s">
        <v>20732</v>
      </c>
      <c r="C3086" s="314" t="s">
        <v>20732</v>
      </c>
      <c r="D3086" s="314" t="s">
        <v>20732</v>
      </c>
      <c r="E3086" s="314" t="s">
        <v>20732</v>
      </c>
      <c r="F3086" s="314" t="s">
        <v>20732</v>
      </c>
      <c r="G3086" s="314">
        <v>1</v>
      </c>
      <c r="H3086" s="314">
        <v>999999</v>
      </c>
      <c r="I3086" s="314">
        <v>1</v>
      </c>
      <c r="J3086" s="314" t="s">
        <v>20736</v>
      </c>
      <c r="K3086" s="314">
        <v>10</v>
      </c>
      <c r="L3086">
        <v>1029</v>
      </c>
    </row>
    <row r="3087" spans="1:12">
      <c r="A3087" s="314"/>
      <c r="B3087" s="314"/>
      <c r="C3087" s="314"/>
      <c r="D3087" s="314"/>
      <c r="E3087" s="314"/>
      <c r="F3087" s="314"/>
      <c r="G3087" s="314"/>
      <c r="H3087" s="314"/>
      <c r="I3087" s="314"/>
      <c r="J3087" s="314"/>
      <c r="K3087" s="314"/>
      <c r="L3087">
        <v>1029</v>
      </c>
    </row>
    <row r="3088" spans="1:12">
      <c r="A3088" s="314"/>
      <c r="B3088" s="314"/>
      <c r="C3088" s="314"/>
      <c r="D3088" s="314"/>
      <c r="E3088" s="314"/>
      <c r="F3088" s="314"/>
      <c r="G3088" s="314"/>
      <c r="H3088" s="314"/>
      <c r="I3088" s="314"/>
      <c r="J3088" s="314"/>
      <c r="K3088" s="314"/>
      <c r="L3088">
        <v>1029</v>
      </c>
    </row>
    <row r="3089" spans="1:12">
      <c r="A3089" s="314" t="s">
        <v>20732</v>
      </c>
      <c r="B3089" s="314" t="s">
        <v>20732</v>
      </c>
      <c r="C3089" s="314" t="s">
        <v>20732</v>
      </c>
      <c r="D3089" s="314" t="s">
        <v>20732</v>
      </c>
      <c r="E3089" s="314" t="s">
        <v>20732</v>
      </c>
      <c r="F3089" s="314" t="s">
        <v>20732</v>
      </c>
      <c r="G3089" s="314">
        <v>1</v>
      </c>
      <c r="H3089" s="314">
        <v>999999</v>
      </c>
      <c r="I3089" s="314">
        <v>1</v>
      </c>
      <c r="J3089" s="314" t="s">
        <v>20736</v>
      </c>
      <c r="K3089" s="314">
        <v>10</v>
      </c>
      <c r="L3089">
        <v>1030</v>
      </c>
    </row>
    <row r="3090" spans="1:12">
      <c r="A3090" s="314"/>
      <c r="B3090" s="314"/>
      <c r="C3090" s="314"/>
      <c r="D3090" s="314"/>
      <c r="E3090" s="314"/>
      <c r="F3090" s="314"/>
      <c r="G3090" s="314"/>
      <c r="H3090" s="314"/>
      <c r="I3090" s="314"/>
      <c r="J3090" s="314"/>
      <c r="K3090" s="314"/>
      <c r="L3090">
        <v>1030</v>
      </c>
    </row>
    <row r="3091" spans="1:12">
      <c r="A3091" s="314"/>
      <c r="B3091" s="314"/>
      <c r="C3091" s="314"/>
      <c r="D3091" s="314"/>
      <c r="E3091" s="314"/>
      <c r="F3091" s="314"/>
      <c r="G3091" s="314"/>
      <c r="H3091" s="314"/>
      <c r="I3091" s="314"/>
      <c r="J3091" s="314"/>
      <c r="K3091" s="314"/>
      <c r="L3091">
        <v>1030</v>
      </c>
    </row>
    <row r="3092" spans="1:12">
      <c r="A3092" s="314" t="s">
        <v>20732</v>
      </c>
      <c r="B3092" s="314" t="s">
        <v>20732</v>
      </c>
      <c r="C3092" s="314" t="s">
        <v>20732</v>
      </c>
      <c r="D3092" s="314" t="s">
        <v>20732</v>
      </c>
      <c r="E3092" s="314" t="s">
        <v>20732</v>
      </c>
      <c r="F3092" s="314" t="s">
        <v>20732</v>
      </c>
      <c r="G3092" s="314">
        <v>1</v>
      </c>
      <c r="H3092" s="314">
        <v>999999</v>
      </c>
      <c r="I3092" s="314">
        <v>1</v>
      </c>
      <c r="J3092" s="314" t="s">
        <v>20736</v>
      </c>
      <c r="K3092" s="314">
        <v>10</v>
      </c>
      <c r="L3092">
        <v>1031</v>
      </c>
    </row>
    <row r="3093" spans="1:12">
      <c r="A3093" s="314"/>
      <c r="B3093" s="314"/>
      <c r="C3093" s="314"/>
      <c r="D3093" s="314"/>
      <c r="E3093" s="314"/>
      <c r="F3093" s="314"/>
      <c r="G3093" s="314"/>
      <c r="H3093" s="314"/>
      <c r="I3093" s="314"/>
      <c r="J3093" s="314"/>
      <c r="K3093" s="314"/>
      <c r="L3093">
        <v>1031</v>
      </c>
    </row>
    <row r="3094" spans="1:12">
      <c r="A3094" s="314"/>
      <c r="B3094" s="314"/>
      <c r="C3094" s="314"/>
      <c r="D3094" s="314"/>
      <c r="E3094" s="314"/>
      <c r="F3094" s="314"/>
      <c r="G3094" s="314"/>
      <c r="H3094" s="314"/>
      <c r="I3094" s="314"/>
      <c r="J3094" s="314"/>
      <c r="K3094" s="314"/>
      <c r="L3094">
        <v>1031</v>
      </c>
    </row>
    <row r="3095" spans="1:12">
      <c r="A3095" s="314" t="s">
        <v>20732</v>
      </c>
      <c r="B3095" s="314" t="s">
        <v>20732</v>
      </c>
      <c r="C3095" s="314" t="s">
        <v>20732</v>
      </c>
      <c r="D3095" s="314" t="s">
        <v>20732</v>
      </c>
      <c r="E3095" s="314" t="s">
        <v>20732</v>
      </c>
      <c r="F3095" s="314" t="s">
        <v>20732</v>
      </c>
      <c r="G3095" s="314">
        <v>1</v>
      </c>
      <c r="H3095" s="314">
        <v>999999</v>
      </c>
      <c r="I3095" s="314">
        <v>1</v>
      </c>
      <c r="J3095" s="314" t="s">
        <v>20736</v>
      </c>
      <c r="K3095" s="314">
        <v>10</v>
      </c>
      <c r="L3095">
        <v>1032</v>
      </c>
    </row>
    <row r="3096" spans="1:12">
      <c r="A3096" s="314"/>
      <c r="B3096" s="314"/>
      <c r="C3096" s="314"/>
      <c r="D3096" s="314"/>
      <c r="E3096" s="314"/>
      <c r="F3096" s="314"/>
      <c r="G3096" s="314"/>
      <c r="H3096" s="314"/>
      <c r="I3096" s="314"/>
      <c r="J3096" s="314"/>
      <c r="K3096" s="314"/>
      <c r="L3096">
        <v>1032</v>
      </c>
    </row>
    <row r="3097" spans="1:12">
      <c r="A3097" s="314"/>
      <c r="B3097" s="314"/>
      <c r="C3097" s="314"/>
      <c r="D3097" s="314"/>
      <c r="E3097" s="314"/>
      <c r="F3097" s="314"/>
      <c r="G3097" s="314"/>
      <c r="H3097" s="314"/>
      <c r="I3097" s="314"/>
      <c r="J3097" s="314"/>
      <c r="K3097" s="314"/>
      <c r="L3097">
        <v>1032</v>
      </c>
    </row>
    <row r="3098" spans="1:12">
      <c r="A3098" s="314" t="s">
        <v>20732</v>
      </c>
      <c r="B3098" s="314" t="s">
        <v>20732</v>
      </c>
      <c r="C3098" s="314" t="s">
        <v>20732</v>
      </c>
      <c r="D3098" s="314" t="s">
        <v>20732</v>
      </c>
      <c r="E3098" s="314" t="s">
        <v>20732</v>
      </c>
      <c r="F3098" s="314" t="s">
        <v>20732</v>
      </c>
      <c r="G3098" s="314">
        <v>1</v>
      </c>
      <c r="H3098" s="314">
        <v>999999</v>
      </c>
      <c r="I3098" s="314">
        <v>1</v>
      </c>
      <c r="J3098" s="314" t="s">
        <v>20736</v>
      </c>
      <c r="K3098" s="314">
        <v>10</v>
      </c>
      <c r="L3098">
        <v>1033</v>
      </c>
    </row>
    <row r="3099" spans="1:12">
      <c r="A3099" s="314"/>
      <c r="B3099" s="314"/>
      <c r="C3099" s="314"/>
      <c r="D3099" s="314"/>
      <c r="E3099" s="314"/>
      <c r="F3099" s="314"/>
      <c r="G3099" s="314"/>
      <c r="H3099" s="314"/>
      <c r="I3099" s="314"/>
      <c r="J3099" s="314"/>
      <c r="K3099" s="314"/>
      <c r="L3099">
        <v>1033</v>
      </c>
    </row>
    <row r="3100" spans="1:12">
      <c r="A3100" s="314"/>
      <c r="B3100" s="314"/>
      <c r="C3100" s="314"/>
      <c r="D3100" s="314"/>
      <c r="E3100" s="314"/>
      <c r="F3100" s="314"/>
      <c r="G3100" s="314"/>
      <c r="H3100" s="314"/>
      <c r="I3100" s="314"/>
      <c r="J3100" s="314"/>
      <c r="K3100" s="314"/>
      <c r="L3100">
        <v>1033</v>
      </c>
    </row>
    <row r="3101" spans="1:12">
      <c r="A3101" s="314" t="s">
        <v>20732</v>
      </c>
      <c r="B3101" s="314" t="s">
        <v>20732</v>
      </c>
      <c r="C3101" s="314" t="s">
        <v>20732</v>
      </c>
      <c r="D3101" s="314" t="s">
        <v>20732</v>
      </c>
      <c r="E3101" s="314" t="s">
        <v>20732</v>
      </c>
      <c r="F3101" s="314" t="s">
        <v>20732</v>
      </c>
      <c r="G3101" s="314">
        <v>1</v>
      </c>
      <c r="H3101" s="314">
        <v>999999</v>
      </c>
      <c r="I3101" s="314">
        <v>1</v>
      </c>
      <c r="J3101" s="314" t="s">
        <v>20736</v>
      </c>
      <c r="K3101" s="314">
        <v>10</v>
      </c>
      <c r="L3101">
        <v>1034</v>
      </c>
    </row>
    <row r="3102" spans="1:12">
      <c r="A3102" s="314"/>
      <c r="B3102" s="314"/>
      <c r="C3102" s="314"/>
      <c r="D3102" s="314"/>
      <c r="E3102" s="314"/>
      <c r="F3102" s="314"/>
      <c r="G3102" s="314"/>
      <c r="H3102" s="314"/>
      <c r="I3102" s="314"/>
      <c r="J3102" s="314"/>
      <c r="K3102" s="314"/>
      <c r="L3102">
        <v>1034</v>
      </c>
    </row>
    <row r="3103" spans="1:12">
      <c r="A3103" s="314"/>
      <c r="B3103" s="314"/>
      <c r="C3103" s="314"/>
      <c r="D3103" s="314"/>
      <c r="E3103" s="314"/>
      <c r="F3103" s="314"/>
      <c r="G3103" s="314"/>
      <c r="H3103" s="314"/>
      <c r="I3103" s="314"/>
      <c r="J3103" s="314"/>
      <c r="K3103" s="314"/>
      <c r="L3103">
        <v>1034</v>
      </c>
    </row>
    <row r="3104" spans="1:12">
      <c r="A3104" s="314" t="s">
        <v>20732</v>
      </c>
      <c r="B3104" s="314" t="s">
        <v>20732</v>
      </c>
      <c r="C3104" s="314" t="s">
        <v>20732</v>
      </c>
      <c r="D3104" s="314" t="s">
        <v>20732</v>
      </c>
      <c r="E3104" s="314" t="s">
        <v>20732</v>
      </c>
      <c r="F3104" s="314" t="s">
        <v>20732</v>
      </c>
      <c r="G3104" s="314">
        <v>1</v>
      </c>
      <c r="H3104" s="314">
        <v>999999</v>
      </c>
      <c r="I3104" s="314">
        <v>1</v>
      </c>
      <c r="J3104" s="314" t="s">
        <v>20736</v>
      </c>
      <c r="K3104" s="314">
        <v>10</v>
      </c>
      <c r="L3104">
        <v>1035</v>
      </c>
    </row>
    <row r="3105" spans="1:12">
      <c r="A3105" s="314"/>
      <c r="B3105" s="314"/>
      <c r="C3105" s="314"/>
      <c r="D3105" s="314"/>
      <c r="E3105" s="314"/>
      <c r="F3105" s="314"/>
      <c r="G3105" s="314"/>
      <c r="H3105" s="314"/>
      <c r="I3105" s="314"/>
      <c r="J3105" s="314"/>
      <c r="K3105" s="314"/>
      <c r="L3105">
        <v>1035</v>
      </c>
    </row>
    <row r="3106" spans="1:12">
      <c r="A3106" s="314"/>
      <c r="B3106" s="314"/>
      <c r="C3106" s="314"/>
      <c r="D3106" s="314"/>
      <c r="E3106" s="314"/>
      <c r="F3106" s="314"/>
      <c r="G3106" s="314"/>
      <c r="H3106" s="314"/>
      <c r="I3106" s="314"/>
      <c r="J3106" s="314"/>
      <c r="K3106" s="314"/>
      <c r="L3106">
        <v>1035</v>
      </c>
    </row>
    <row r="3107" spans="1:12">
      <c r="A3107" s="314" t="s">
        <v>20732</v>
      </c>
      <c r="B3107" s="314" t="s">
        <v>20732</v>
      </c>
      <c r="C3107" s="314" t="s">
        <v>20732</v>
      </c>
      <c r="D3107" s="314" t="s">
        <v>20732</v>
      </c>
      <c r="E3107" s="314" t="s">
        <v>20732</v>
      </c>
      <c r="F3107" s="314" t="s">
        <v>20732</v>
      </c>
      <c r="G3107" s="314">
        <v>1</v>
      </c>
      <c r="H3107" s="314">
        <v>999999</v>
      </c>
      <c r="I3107" s="314">
        <v>1</v>
      </c>
      <c r="J3107" s="314" t="s">
        <v>20736</v>
      </c>
      <c r="K3107" s="314">
        <v>10</v>
      </c>
      <c r="L3107">
        <v>1036</v>
      </c>
    </row>
    <row r="3108" spans="1:12">
      <c r="A3108" s="314"/>
      <c r="B3108" s="314"/>
      <c r="C3108" s="314"/>
      <c r="D3108" s="314"/>
      <c r="E3108" s="314"/>
      <c r="F3108" s="314"/>
      <c r="G3108" s="314"/>
      <c r="H3108" s="314"/>
      <c r="I3108" s="314"/>
      <c r="J3108" s="314"/>
      <c r="K3108" s="314"/>
      <c r="L3108">
        <v>1036</v>
      </c>
    </row>
    <row r="3109" spans="1:12">
      <c r="A3109" s="314"/>
      <c r="B3109" s="314"/>
      <c r="C3109" s="314"/>
      <c r="D3109" s="314"/>
      <c r="E3109" s="314"/>
      <c r="F3109" s="314"/>
      <c r="G3109" s="314"/>
      <c r="H3109" s="314"/>
      <c r="I3109" s="314"/>
      <c r="J3109" s="314"/>
      <c r="K3109" s="314"/>
      <c r="L3109">
        <v>1036</v>
      </c>
    </row>
    <row r="3110" spans="1:12">
      <c r="A3110" s="314" t="s">
        <v>20732</v>
      </c>
      <c r="B3110" s="314" t="s">
        <v>20732</v>
      </c>
      <c r="C3110" s="314" t="s">
        <v>20732</v>
      </c>
      <c r="D3110" s="314" t="s">
        <v>20732</v>
      </c>
      <c r="E3110" s="314" t="s">
        <v>20732</v>
      </c>
      <c r="F3110" s="314" t="s">
        <v>20732</v>
      </c>
      <c r="G3110" s="314">
        <v>1</v>
      </c>
      <c r="H3110" s="314">
        <v>999999</v>
      </c>
      <c r="I3110" s="314">
        <v>1</v>
      </c>
      <c r="J3110" s="314" t="s">
        <v>20736</v>
      </c>
      <c r="K3110" s="314">
        <v>10</v>
      </c>
      <c r="L3110">
        <v>1037</v>
      </c>
    </row>
    <row r="3111" spans="1:12">
      <c r="A3111" s="314"/>
      <c r="B3111" s="314"/>
      <c r="C3111" s="314"/>
      <c r="D3111" s="314"/>
      <c r="E3111" s="314"/>
      <c r="F3111" s="314"/>
      <c r="G3111" s="314"/>
      <c r="H3111" s="314"/>
      <c r="I3111" s="314"/>
      <c r="J3111" s="314"/>
      <c r="K3111" s="314"/>
      <c r="L3111">
        <v>1037</v>
      </c>
    </row>
    <row r="3112" spans="1:12">
      <c r="A3112" s="314"/>
      <c r="B3112" s="314"/>
      <c r="C3112" s="314"/>
      <c r="D3112" s="314"/>
      <c r="E3112" s="314"/>
      <c r="F3112" s="314"/>
      <c r="G3112" s="314"/>
      <c r="H3112" s="314"/>
      <c r="I3112" s="314"/>
      <c r="J3112" s="314"/>
      <c r="K3112" s="314"/>
      <c r="L3112">
        <v>1037</v>
      </c>
    </row>
    <row r="3113" spans="1:12">
      <c r="A3113" s="314" t="s">
        <v>20732</v>
      </c>
      <c r="B3113" s="314" t="s">
        <v>20732</v>
      </c>
      <c r="C3113" s="314" t="s">
        <v>20732</v>
      </c>
      <c r="D3113" s="314" t="s">
        <v>20732</v>
      </c>
      <c r="E3113" s="314" t="s">
        <v>20732</v>
      </c>
      <c r="F3113" s="314" t="s">
        <v>20732</v>
      </c>
      <c r="G3113" s="314">
        <v>1</v>
      </c>
      <c r="H3113" s="314">
        <v>999999</v>
      </c>
      <c r="I3113" s="314">
        <v>1</v>
      </c>
      <c r="J3113" s="314" t="s">
        <v>20736</v>
      </c>
      <c r="K3113" s="314">
        <v>10</v>
      </c>
      <c r="L3113">
        <v>1038</v>
      </c>
    </row>
    <row r="3114" spans="1:12">
      <c r="A3114" s="314"/>
      <c r="B3114" s="314"/>
      <c r="C3114" s="314"/>
      <c r="D3114" s="314"/>
      <c r="E3114" s="314"/>
      <c r="F3114" s="314"/>
      <c r="G3114" s="314"/>
      <c r="H3114" s="314"/>
      <c r="I3114" s="314"/>
      <c r="J3114" s="314"/>
      <c r="K3114" s="314"/>
      <c r="L3114">
        <v>1038</v>
      </c>
    </row>
    <row r="3115" spans="1:12">
      <c r="A3115" s="314"/>
      <c r="B3115" s="314"/>
      <c r="C3115" s="314"/>
      <c r="D3115" s="314"/>
      <c r="E3115" s="314"/>
      <c r="F3115" s="314"/>
      <c r="G3115" s="314"/>
      <c r="H3115" s="314"/>
      <c r="I3115" s="314"/>
      <c r="J3115" s="314"/>
      <c r="K3115" s="314"/>
      <c r="L3115">
        <v>1038</v>
      </c>
    </row>
    <row r="3116" spans="1:12">
      <c r="A3116" s="314" t="s">
        <v>20732</v>
      </c>
      <c r="B3116" s="314" t="s">
        <v>20732</v>
      </c>
      <c r="C3116" s="314" t="s">
        <v>20732</v>
      </c>
      <c r="D3116" s="314" t="s">
        <v>20732</v>
      </c>
      <c r="E3116" s="314" t="s">
        <v>20732</v>
      </c>
      <c r="F3116" s="314" t="s">
        <v>20732</v>
      </c>
      <c r="G3116" s="314">
        <v>1</v>
      </c>
      <c r="H3116" s="314">
        <v>999999</v>
      </c>
      <c r="I3116" s="314">
        <v>1</v>
      </c>
      <c r="J3116" s="314" t="s">
        <v>20736</v>
      </c>
      <c r="K3116" s="314">
        <v>10</v>
      </c>
      <c r="L3116">
        <v>1039</v>
      </c>
    </row>
    <row r="3117" spans="1:12">
      <c r="A3117" s="314"/>
      <c r="B3117" s="314"/>
      <c r="C3117" s="314"/>
      <c r="D3117" s="314"/>
      <c r="E3117" s="314"/>
      <c r="F3117" s="314"/>
      <c r="G3117" s="314"/>
      <c r="H3117" s="314"/>
      <c r="I3117" s="314"/>
      <c r="J3117" s="314"/>
      <c r="K3117" s="314"/>
      <c r="L3117">
        <v>1039</v>
      </c>
    </row>
    <row r="3118" spans="1:12">
      <c r="A3118" s="314"/>
      <c r="B3118" s="314"/>
      <c r="C3118" s="314"/>
      <c r="D3118" s="314"/>
      <c r="E3118" s="314"/>
      <c r="F3118" s="314"/>
      <c r="G3118" s="314"/>
      <c r="H3118" s="314"/>
      <c r="I3118" s="314"/>
      <c r="J3118" s="314"/>
      <c r="K3118" s="314"/>
      <c r="L3118">
        <v>1039</v>
      </c>
    </row>
    <row r="3119" spans="1:12">
      <c r="A3119" s="314" t="s">
        <v>20732</v>
      </c>
      <c r="B3119" s="314" t="s">
        <v>20732</v>
      </c>
      <c r="C3119" s="314" t="s">
        <v>20732</v>
      </c>
      <c r="D3119" s="314" t="s">
        <v>20732</v>
      </c>
      <c r="E3119" s="314" t="s">
        <v>20732</v>
      </c>
      <c r="F3119" s="314" t="s">
        <v>20732</v>
      </c>
      <c r="G3119" s="314">
        <v>1</v>
      </c>
      <c r="H3119" s="314">
        <v>999999</v>
      </c>
      <c r="I3119" s="314">
        <v>1</v>
      </c>
      <c r="J3119" s="314" t="s">
        <v>20736</v>
      </c>
      <c r="K3119" s="314">
        <v>10</v>
      </c>
      <c r="L3119">
        <v>1040</v>
      </c>
    </row>
    <row r="3120" spans="1:12">
      <c r="A3120" s="314"/>
      <c r="B3120" s="314"/>
      <c r="C3120" s="314"/>
      <c r="D3120" s="314"/>
      <c r="E3120" s="314"/>
      <c r="F3120" s="314"/>
      <c r="G3120" s="314"/>
      <c r="H3120" s="314"/>
      <c r="I3120" s="314"/>
      <c r="J3120" s="314"/>
      <c r="K3120" s="314"/>
      <c r="L3120">
        <v>1040</v>
      </c>
    </row>
    <row r="3121" spans="1:12">
      <c r="A3121" s="314"/>
      <c r="B3121" s="314"/>
      <c r="C3121" s="314"/>
      <c r="D3121" s="314"/>
      <c r="E3121" s="314"/>
      <c r="F3121" s="314"/>
      <c r="G3121" s="314"/>
      <c r="H3121" s="314"/>
      <c r="I3121" s="314"/>
      <c r="J3121" s="314"/>
      <c r="K3121" s="314"/>
      <c r="L3121">
        <v>1040</v>
      </c>
    </row>
    <row r="3122" spans="1:12">
      <c r="A3122" s="314" t="s">
        <v>20732</v>
      </c>
      <c r="B3122" s="314" t="s">
        <v>20732</v>
      </c>
      <c r="C3122" s="314" t="s">
        <v>20732</v>
      </c>
      <c r="D3122" s="314" t="s">
        <v>20732</v>
      </c>
      <c r="E3122" s="314" t="s">
        <v>20732</v>
      </c>
      <c r="F3122" s="314" t="s">
        <v>20732</v>
      </c>
      <c r="G3122" s="314">
        <v>1</v>
      </c>
      <c r="H3122" s="314">
        <v>999999</v>
      </c>
      <c r="I3122" s="314">
        <v>1</v>
      </c>
      <c r="J3122" s="314" t="s">
        <v>20736</v>
      </c>
      <c r="K3122" s="314">
        <v>10</v>
      </c>
      <c r="L3122">
        <v>1041</v>
      </c>
    </row>
    <row r="3123" spans="1:12">
      <c r="A3123" s="314"/>
      <c r="B3123" s="314"/>
      <c r="C3123" s="314"/>
      <c r="D3123" s="314"/>
      <c r="E3123" s="314"/>
      <c r="F3123" s="314"/>
      <c r="G3123" s="314"/>
      <c r="H3123" s="314"/>
      <c r="I3123" s="314"/>
      <c r="J3123" s="314"/>
      <c r="K3123" s="314"/>
      <c r="L3123">
        <v>1041</v>
      </c>
    </row>
    <row r="3124" spans="1:12">
      <c r="A3124" s="314"/>
      <c r="B3124" s="314"/>
      <c r="C3124" s="314"/>
      <c r="D3124" s="314"/>
      <c r="E3124" s="314"/>
      <c r="F3124" s="314"/>
      <c r="G3124" s="314"/>
      <c r="H3124" s="314"/>
      <c r="I3124" s="314"/>
      <c r="J3124" s="314"/>
      <c r="K3124" s="314"/>
      <c r="L3124">
        <v>1041</v>
      </c>
    </row>
    <row r="3125" spans="1:12">
      <c r="A3125" s="314" t="s">
        <v>20732</v>
      </c>
      <c r="B3125" s="314" t="s">
        <v>20732</v>
      </c>
      <c r="C3125" s="314" t="s">
        <v>20732</v>
      </c>
      <c r="D3125" s="314" t="s">
        <v>20732</v>
      </c>
      <c r="E3125" s="314" t="s">
        <v>20732</v>
      </c>
      <c r="F3125" s="314" t="s">
        <v>20732</v>
      </c>
      <c r="G3125" s="314">
        <v>1</v>
      </c>
      <c r="H3125" s="314">
        <v>999999</v>
      </c>
      <c r="I3125" s="314">
        <v>1</v>
      </c>
      <c r="J3125" s="314" t="s">
        <v>20736</v>
      </c>
      <c r="K3125" s="314">
        <v>10</v>
      </c>
      <c r="L3125">
        <v>1042</v>
      </c>
    </row>
    <row r="3126" spans="1:12">
      <c r="A3126" s="314"/>
      <c r="B3126" s="314"/>
      <c r="C3126" s="314"/>
      <c r="D3126" s="314"/>
      <c r="E3126" s="314"/>
      <c r="F3126" s="314"/>
      <c r="G3126" s="314"/>
      <c r="H3126" s="314"/>
      <c r="I3126" s="314"/>
      <c r="J3126" s="314"/>
      <c r="K3126" s="314"/>
      <c r="L3126">
        <v>1042</v>
      </c>
    </row>
    <row r="3127" spans="1:12">
      <c r="A3127" s="314"/>
      <c r="B3127" s="314"/>
      <c r="C3127" s="314"/>
      <c r="D3127" s="314"/>
      <c r="E3127" s="314"/>
      <c r="F3127" s="314"/>
      <c r="G3127" s="314"/>
      <c r="H3127" s="314"/>
      <c r="I3127" s="314"/>
      <c r="J3127" s="314"/>
      <c r="K3127" s="314"/>
      <c r="L3127">
        <v>1042</v>
      </c>
    </row>
    <row r="3128" spans="1:12">
      <c r="A3128" s="314" t="s">
        <v>20732</v>
      </c>
      <c r="B3128" s="314" t="s">
        <v>20732</v>
      </c>
      <c r="C3128" s="314" t="s">
        <v>20732</v>
      </c>
      <c r="D3128" s="314" t="s">
        <v>20732</v>
      </c>
      <c r="E3128" s="314" t="s">
        <v>20732</v>
      </c>
      <c r="F3128" s="314" t="s">
        <v>20732</v>
      </c>
      <c r="G3128" s="314">
        <v>1</v>
      </c>
      <c r="H3128" s="314">
        <v>999999</v>
      </c>
      <c r="I3128" s="314">
        <v>1</v>
      </c>
      <c r="J3128" s="314" t="s">
        <v>20736</v>
      </c>
      <c r="K3128" s="314">
        <v>10</v>
      </c>
      <c r="L3128">
        <v>1043</v>
      </c>
    </row>
    <row r="3129" spans="1:12">
      <c r="A3129" s="314"/>
      <c r="B3129" s="314"/>
      <c r="C3129" s="314"/>
      <c r="D3129" s="314"/>
      <c r="E3129" s="314"/>
      <c r="F3129" s="314"/>
      <c r="G3129" s="314"/>
      <c r="H3129" s="314"/>
      <c r="I3129" s="314"/>
      <c r="J3129" s="314"/>
      <c r="K3129" s="314"/>
      <c r="L3129">
        <v>1043</v>
      </c>
    </row>
    <row r="3130" spans="1:12">
      <c r="A3130" s="314"/>
      <c r="B3130" s="314"/>
      <c r="C3130" s="314"/>
      <c r="D3130" s="314"/>
      <c r="E3130" s="314"/>
      <c r="F3130" s="314"/>
      <c r="G3130" s="314"/>
      <c r="H3130" s="314"/>
      <c r="I3130" s="314"/>
      <c r="J3130" s="314"/>
      <c r="K3130" s="314"/>
      <c r="L3130">
        <v>1043</v>
      </c>
    </row>
    <row r="3131" spans="1:12">
      <c r="A3131" s="314" t="s">
        <v>20732</v>
      </c>
      <c r="B3131" s="314" t="s">
        <v>20732</v>
      </c>
      <c r="C3131" s="314" t="s">
        <v>20732</v>
      </c>
      <c r="D3131" s="314" t="s">
        <v>20732</v>
      </c>
      <c r="E3131" s="314" t="s">
        <v>20732</v>
      </c>
      <c r="F3131" s="314" t="s">
        <v>20732</v>
      </c>
      <c r="G3131" s="314">
        <v>1</v>
      </c>
      <c r="H3131" s="314">
        <v>999999</v>
      </c>
      <c r="I3131" s="314">
        <v>1</v>
      </c>
      <c r="J3131" s="314" t="s">
        <v>20736</v>
      </c>
      <c r="K3131" s="314">
        <v>10</v>
      </c>
      <c r="L3131">
        <v>1044</v>
      </c>
    </row>
    <row r="3132" spans="1:12">
      <c r="A3132" s="314"/>
      <c r="B3132" s="314"/>
      <c r="C3132" s="314"/>
      <c r="D3132" s="314"/>
      <c r="E3132" s="314"/>
      <c r="F3132" s="314"/>
      <c r="G3132" s="314"/>
      <c r="H3132" s="314"/>
      <c r="I3132" s="314"/>
      <c r="J3132" s="314"/>
      <c r="K3132" s="314"/>
      <c r="L3132">
        <v>1044</v>
      </c>
    </row>
    <row r="3133" spans="1:12">
      <c r="A3133" s="314"/>
      <c r="B3133" s="314"/>
      <c r="C3133" s="314"/>
      <c r="D3133" s="314"/>
      <c r="E3133" s="314"/>
      <c r="F3133" s="314"/>
      <c r="G3133" s="314"/>
      <c r="H3133" s="314"/>
      <c r="I3133" s="314"/>
      <c r="J3133" s="314"/>
      <c r="K3133" s="314"/>
      <c r="L3133">
        <v>1044</v>
      </c>
    </row>
    <row r="3134" spans="1:12">
      <c r="A3134" s="314" t="s">
        <v>20732</v>
      </c>
      <c r="B3134" s="314" t="s">
        <v>20732</v>
      </c>
      <c r="C3134" s="314" t="s">
        <v>20732</v>
      </c>
      <c r="D3134" s="314" t="s">
        <v>20732</v>
      </c>
      <c r="E3134" s="314" t="s">
        <v>20732</v>
      </c>
      <c r="F3134" s="314" t="s">
        <v>20732</v>
      </c>
      <c r="G3134" s="314">
        <v>170000000</v>
      </c>
      <c r="H3134" s="314">
        <v>179999999</v>
      </c>
      <c r="I3134" s="314">
        <v>170000000</v>
      </c>
      <c r="J3134" s="314" t="s">
        <v>20736</v>
      </c>
      <c r="K3134" s="314">
        <v>10</v>
      </c>
      <c r="L3134">
        <v>1045</v>
      </c>
    </row>
    <row r="3135" spans="1:12">
      <c r="A3135" s="314"/>
      <c r="B3135" s="314"/>
      <c r="C3135" s="314"/>
      <c r="D3135" s="314"/>
      <c r="E3135" s="314"/>
      <c r="F3135" s="314"/>
      <c r="G3135" s="314"/>
      <c r="H3135" s="314"/>
      <c r="I3135" s="314"/>
      <c r="J3135" s="314"/>
      <c r="K3135" s="314"/>
      <c r="L3135">
        <v>1045</v>
      </c>
    </row>
    <row r="3136" spans="1:12">
      <c r="A3136" s="314"/>
      <c r="B3136" s="314"/>
      <c r="C3136" s="314"/>
      <c r="D3136" s="314"/>
      <c r="E3136" s="314"/>
      <c r="F3136" s="314"/>
      <c r="G3136" s="314"/>
      <c r="H3136" s="314"/>
      <c r="I3136" s="314"/>
      <c r="J3136" s="314"/>
      <c r="K3136" s="314"/>
      <c r="L3136">
        <v>1045</v>
      </c>
    </row>
    <row r="3137" spans="1:12">
      <c r="A3137" s="314" t="s">
        <v>20732</v>
      </c>
      <c r="B3137" s="314" t="s">
        <v>20732</v>
      </c>
      <c r="C3137" s="314" t="s">
        <v>20732</v>
      </c>
      <c r="D3137" s="314" t="s">
        <v>20732</v>
      </c>
      <c r="E3137" s="314" t="s">
        <v>20732</v>
      </c>
      <c r="F3137" s="314" t="s">
        <v>20732</v>
      </c>
      <c r="G3137" s="314">
        <v>170000000</v>
      </c>
      <c r="H3137" s="314">
        <v>179999999</v>
      </c>
      <c r="I3137" s="314">
        <v>170000000</v>
      </c>
      <c r="J3137" s="314" t="s">
        <v>20736</v>
      </c>
      <c r="K3137" s="314">
        <v>10</v>
      </c>
      <c r="L3137">
        <v>1046</v>
      </c>
    </row>
    <row r="3138" spans="1:12">
      <c r="A3138" s="314"/>
      <c r="B3138" s="314"/>
      <c r="C3138" s="314"/>
      <c r="D3138" s="314"/>
      <c r="E3138" s="314"/>
      <c r="F3138" s="314"/>
      <c r="G3138" s="314"/>
      <c r="H3138" s="314"/>
      <c r="I3138" s="314"/>
      <c r="J3138" s="314"/>
      <c r="K3138" s="314"/>
      <c r="L3138">
        <v>1046</v>
      </c>
    </row>
    <row r="3139" spans="1:12">
      <c r="A3139" s="314"/>
      <c r="B3139" s="314"/>
      <c r="C3139" s="314"/>
      <c r="D3139" s="314"/>
      <c r="E3139" s="314"/>
      <c r="F3139" s="314"/>
      <c r="G3139" s="314"/>
      <c r="H3139" s="314"/>
      <c r="I3139" s="314"/>
      <c r="J3139" s="314"/>
      <c r="K3139" s="314"/>
      <c r="L3139">
        <v>1046</v>
      </c>
    </row>
    <row r="3140" spans="1:12">
      <c r="A3140" s="314" t="s">
        <v>20732</v>
      </c>
      <c r="B3140" s="314" t="s">
        <v>20732</v>
      </c>
      <c r="C3140" s="314" t="s">
        <v>20732</v>
      </c>
      <c r="D3140" s="314" t="s">
        <v>20732</v>
      </c>
      <c r="E3140" s="314" t="s">
        <v>20732</v>
      </c>
      <c r="F3140" s="314" t="s">
        <v>20732</v>
      </c>
      <c r="G3140" s="314">
        <v>170000000</v>
      </c>
      <c r="H3140" s="314">
        <v>179999999</v>
      </c>
      <c r="I3140" s="314">
        <v>170000000</v>
      </c>
      <c r="J3140" s="314" t="s">
        <v>20736</v>
      </c>
      <c r="K3140" s="314">
        <v>10</v>
      </c>
      <c r="L3140">
        <v>1047</v>
      </c>
    </row>
    <row r="3141" spans="1:12">
      <c r="A3141" s="314"/>
      <c r="B3141" s="314"/>
      <c r="C3141" s="314"/>
      <c r="D3141" s="314"/>
      <c r="E3141" s="314"/>
      <c r="F3141" s="314"/>
      <c r="G3141" s="314"/>
      <c r="H3141" s="314"/>
      <c r="I3141" s="314"/>
      <c r="J3141" s="314"/>
      <c r="K3141" s="314"/>
      <c r="L3141">
        <v>1047</v>
      </c>
    </row>
    <row r="3142" spans="1:12">
      <c r="A3142" s="314"/>
      <c r="B3142" s="314"/>
      <c r="C3142" s="314"/>
      <c r="D3142" s="314"/>
      <c r="E3142" s="314"/>
      <c r="F3142" s="314"/>
      <c r="G3142" s="314"/>
      <c r="H3142" s="314"/>
      <c r="I3142" s="314"/>
      <c r="J3142" s="314"/>
      <c r="K3142" s="314"/>
      <c r="L3142">
        <v>1047</v>
      </c>
    </row>
    <row r="3143" spans="1:12">
      <c r="A3143" s="314" t="s">
        <v>20732</v>
      </c>
      <c r="B3143" s="314" t="s">
        <v>20732</v>
      </c>
      <c r="C3143" s="314" t="s">
        <v>20732</v>
      </c>
      <c r="D3143" s="314" t="s">
        <v>20732</v>
      </c>
      <c r="E3143" s="314" t="s">
        <v>20732</v>
      </c>
      <c r="F3143" s="314" t="s">
        <v>20732</v>
      </c>
      <c r="G3143" s="314">
        <v>170000000</v>
      </c>
      <c r="H3143" s="314">
        <v>179999999</v>
      </c>
      <c r="I3143" s="314">
        <v>170000000</v>
      </c>
      <c r="J3143" s="314" t="s">
        <v>20736</v>
      </c>
      <c r="K3143" s="314">
        <v>10</v>
      </c>
      <c r="L3143">
        <v>1048</v>
      </c>
    </row>
    <row r="3144" spans="1:12">
      <c r="A3144" s="314"/>
      <c r="B3144" s="314"/>
      <c r="C3144" s="314"/>
      <c r="D3144" s="314"/>
      <c r="E3144" s="314"/>
      <c r="F3144" s="314"/>
      <c r="G3144" s="314"/>
      <c r="H3144" s="314"/>
      <c r="I3144" s="314"/>
      <c r="J3144" s="314"/>
      <c r="K3144" s="314"/>
      <c r="L3144">
        <v>1048</v>
      </c>
    </row>
    <row r="3145" spans="1:12">
      <c r="A3145" s="314"/>
      <c r="B3145" s="314"/>
      <c r="C3145" s="314"/>
      <c r="D3145" s="314"/>
      <c r="E3145" s="314"/>
      <c r="F3145" s="314"/>
      <c r="G3145" s="314"/>
      <c r="H3145" s="314"/>
      <c r="I3145" s="314"/>
      <c r="J3145" s="314"/>
      <c r="K3145" s="314"/>
      <c r="L3145">
        <v>1048</v>
      </c>
    </row>
    <row r="3146" spans="1:12">
      <c r="A3146" s="314" t="s">
        <v>20732</v>
      </c>
      <c r="B3146" s="314" t="s">
        <v>20732</v>
      </c>
      <c r="C3146" s="314" t="s">
        <v>20732</v>
      </c>
      <c r="D3146" s="314" t="s">
        <v>20732</v>
      </c>
      <c r="E3146" s="314" t="s">
        <v>20732</v>
      </c>
      <c r="F3146" s="314" t="s">
        <v>20732</v>
      </c>
      <c r="G3146" s="314">
        <v>170000000</v>
      </c>
      <c r="H3146" s="314">
        <v>179999999</v>
      </c>
      <c r="I3146" s="314">
        <v>170000000</v>
      </c>
      <c r="J3146" s="314" t="s">
        <v>20736</v>
      </c>
      <c r="K3146" s="314">
        <v>10</v>
      </c>
      <c r="L3146">
        <v>1049</v>
      </c>
    </row>
    <row r="3147" spans="1:12">
      <c r="A3147" s="314"/>
      <c r="B3147" s="314"/>
      <c r="C3147" s="314"/>
      <c r="D3147" s="314"/>
      <c r="E3147" s="314"/>
      <c r="F3147" s="314"/>
      <c r="G3147" s="314"/>
      <c r="H3147" s="314"/>
      <c r="I3147" s="314"/>
      <c r="J3147" s="314"/>
      <c r="K3147" s="314"/>
      <c r="L3147">
        <v>1049</v>
      </c>
    </row>
    <row r="3148" spans="1:12">
      <c r="A3148" s="314"/>
      <c r="B3148" s="314"/>
      <c r="C3148" s="314"/>
      <c r="D3148" s="314"/>
      <c r="E3148" s="314"/>
      <c r="F3148" s="314"/>
      <c r="G3148" s="314"/>
      <c r="H3148" s="314"/>
      <c r="I3148" s="314"/>
      <c r="J3148" s="314"/>
      <c r="K3148" s="314"/>
      <c r="L3148">
        <v>1049</v>
      </c>
    </row>
    <row r="3149" spans="1:12">
      <c r="A3149" s="314" t="s">
        <v>20732</v>
      </c>
      <c r="B3149" s="314" t="s">
        <v>20732</v>
      </c>
      <c r="C3149" s="314" t="s">
        <v>20732</v>
      </c>
      <c r="D3149" s="314" t="s">
        <v>20732</v>
      </c>
      <c r="E3149" s="314" t="s">
        <v>20732</v>
      </c>
      <c r="F3149" s="314" t="s">
        <v>20732</v>
      </c>
      <c r="G3149" s="314">
        <v>180000000</v>
      </c>
      <c r="H3149" s="314">
        <v>189999999</v>
      </c>
      <c r="I3149" s="314">
        <v>180000000</v>
      </c>
      <c r="J3149" s="314" t="s">
        <v>20732</v>
      </c>
      <c r="K3149" s="314">
        <v>0</v>
      </c>
      <c r="L3149">
        <v>1050</v>
      </c>
    </row>
    <row r="3150" spans="1:12">
      <c r="A3150" s="314"/>
      <c r="B3150" s="314"/>
      <c r="C3150" s="314"/>
      <c r="D3150" s="314"/>
      <c r="E3150" s="314"/>
      <c r="F3150" s="314"/>
      <c r="G3150" s="314"/>
      <c r="H3150" s="314"/>
      <c r="I3150" s="314"/>
      <c r="J3150" s="314"/>
      <c r="K3150" s="314"/>
      <c r="L3150">
        <v>1050</v>
      </c>
    </row>
    <row r="3151" spans="1:12">
      <c r="A3151" s="314"/>
      <c r="B3151" s="314"/>
      <c r="C3151" s="314"/>
      <c r="D3151" s="314"/>
      <c r="E3151" s="314"/>
      <c r="F3151" s="314"/>
      <c r="G3151" s="314"/>
      <c r="H3151" s="314"/>
      <c r="I3151" s="314"/>
      <c r="J3151" s="314"/>
      <c r="K3151" s="314"/>
      <c r="L3151">
        <v>1050</v>
      </c>
    </row>
    <row r="3152" spans="1:12">
      <c r="A3152" s="314" t="s">
        <v>20732</v>
      </c>
      <c r="B3152" s="314" t="s">
        <v>20732</v>
      </c>
      <c r="C3152" s="314" t="s">
        <v>20732</v>
      </c>
      <c r="D3152" s="314" t="s">
        <v>20732</v>
      </c>
      <c r="E3152" s="314" t="s">
        <v>20732</v>
      </c>
      <c r="F3152" s="314" t="s">
        <v>20732</v>
      </c>
      <c r="G3152" s="314">
        <v>180000000</v>
      </c>
      <c r="H3152" s="314">
        <v>189999999</v>
      </c>
      <c r="I3152" s="314">
        <v>180000000</v>
      </c>
      <c r="J3152" s="314" t="s">
        <v>20732</v>
      </c>
      <c r="K3152" s="314">
        <v>0</v>
      </c>
      <c r="L3152">
        <v>1051</v>
      </c>
    </row>
    <row r="3153" spans="1:12">
      <c r="A3153" s="314"/>
      <c r="B3153" s="314"/>
      <c r="C3153" s="314"/>
      <c r="D3153" s="314"/>
      <c r="E3153" s="314"/>
      <c r="F3153" s="314"/>
      <c r="G3153" s="314"/>
      <c r="H3153" s="314"/>
      <c r="I3153" s="314"/>
      <c r="J3153" s="314"/>
      <c r="K3153" s="314"/>
      <c r="L3153">
        <v>1051</v>
      </c>
    </row>
    <row r="3154" spans="1:12">
      <c r="A3154" s="314"/>
      <c r="B3154" s="314"/>
      <c r="C3154" s="314"/>
      <c r="D3154" s="314"/>
      <c r="E3154" s="314"/>
      <c r="F3154" s="314"/>
      <c r="G3154" s="314"/>
      <c r="H3154" s="314"/>
      <c r="I3154" s="314"/>
      <c r="J3154" s="314"/>
      <c r="K3154" s="314"/>
      <c r="L3154">
        <v>1051</v>
      </c>
    </row>
    <row r="3155" spans="1:12">
      <c r="A3155" s="314" t="s">
        <v>20732</v>
      </c>
      <c r="B3155" s="314" t="s">
        <v>20732</v>
      </c>
      <c r="C3155" s="314" t="s">
        <v>20732</v>
      </c>
      <c r="D3155" s="314" t="s">
        <v>20732</v>
      </c>
      <c r="E3155" s="314" t="s">
        <v>20732</v>
      </c>
      <c r="F3155" s="314" t="s">
        <v>20732</v>
      </c>
      <c r="G3155" s="314">
        <v>180000000</v>
      </c>
      <c r="H3155" s="314">
        <v>189999999</v>
      </c>
      <c r="I3155" s="314">
        <v>180000000</v>
      </c>
      <c r="J3155" s="314" t="s">
        <v>20732</v>
      </c>
      <c r="K3155" s="314">
        <v>0</v>
      </c>
      <c r="L3155">
        <v>1052</v>
      </c>
    </row>
    <row r="3156" spans="1:12">
      <c r="A3156" s="314"/>
      <c r="B3156" s="314"/>
      <c r="C3156" s="314"/>
      <c r="D3156" s="314"/>
      <c r="E3156" s="314"/>
      <c r="F3156" s="314"/>
      <c r="G3156" s="314"/>
      <c r="H3156" s="314"/>
      <c r="I3156" s="314"/>
      <c r="J3156" s="314"/>
      <c r="K3156" s="314"/>
      <c r="L3156">
        <v>1052</v>
      </c>
    </row>
    <row r="3157" spans="1:12">
      <c r="A3157" s="314"/>
      <c r="B3157" s="314"/>
      <c r="C3157" s="314"/>
      <c r="D3157" s="314"/>
      <c r="E3157" s="314"/>
      <c r="F3157" s="314"/>
      <c r="G3157" s="314"/>
      <c r="H3157" s="314"/>
      <c r="I3157" s="314"/>
      <c r="J3157" s="314"/>
      <c r="K3157" s="314"/>
      <c r="L3157">
        <v>1052</v>
      </c>
    </row>
    <row r="3158" spans="1:12">
      <c r="A3158" s="314" t="s">
        <v>20732</v>
      </c>
      <c r="B3158" s="314" t="s">
        <v>20732</v>
      </c>
      <c r="C3158" s="314" t="s">
        <v>20732</v>
      </c>
      <c r="D3158" s="314" t="s">
        <v>20732</v>
      </c>
      <c r="E3158" s="314" t="s">
        <v>20732</v>
      </c>
      <c r="F3158" s="314" t="s">
        <v>20732</v>
      </c>
      <c r="G3158" s="314">
        <v>180000000</v>
      </c>
      <c r="H3158" s="314">
        <v>189999999</v>
      </c>
      <c r="I3158" s="314">
        <v>180000000</v>
      </c>
      <c r="J3158" s="314" t="s">
        <v>20732</v>
      </c>
      <c r="K3158" s="314">
        <v>0</v>
      </c>
      <c r="L3158">
        <v>1053</v>
      </c>
    </row>
    <row r="3159" spans="1:12">
      <c r="A3159" s="314"/>
      <c r="B3159" s="314"/>
      <c r="C3159" s="314"/>
      <c r="D3159" s="314"/>
      <c r="E3159" s="314"/>
      <c r="F3159" s="314"/>
      <c r="G3159" s="314"/>
      <c r="H3159" s="314"/>
      <c r="I3159" s="314"/>
      <c r="J3159" s="314"/>
      <c r="K3159" s="314"/>
      <c r="L3159">
        <v>1053</v>
      </c>
    </row>
    <row r="3160" spans="1:12">
      <c r="A3160" s="314"/>
      <c r="B3160" s="314"/>
      <c r="C3160" s="314"/>
      <c r="D3160" s="314"/>
      <c r="E3160" s="314"/>
      <c r="F3160" s="314"/>
      <c r="G3160" s="314"/>
      <c r="H3160" s="314"/>
      <c r="I3160" s="314"/>
      <c r="J3160" s="314"/>
      <c r="K3160" s="314"/>
      <c r="L3160">
        <v>1053</v>
      </c>
    </row>
    <row r="3161" spans="1:12">
      <c r="A3161" s="314" t="s">
        <v>20732</v>
      </c>
      <c r="B3161" s="314" t="s">
        <v>20732</v>
      </c>
      <c r="C3161" s="314" t="s">
        <v>20732</v>
      </c>
      <c r="D3161" s="314" t="s">
        <v>20732</v>
      </c>
      <c r="E3161" s="314" t="s">
        <v>20732</v>
      </c>
      <c r="F3161" s="314" t="s">
        <v>20732</v>
      </c>
      <c r="G3161" s="314">
        <v>1</v>
      </c>
      <c r="H3161" s="314">
        <v>999999</v>
      </c>
      <c r="I3161" s="314">
        <v>1</v>
      </c>
      <c r="J3161" s="314" t="s">
        <v>20736</v>
      </c>
      <c r="K3161" s="314">
        <v>10</v>
      </c>
      <c r="L3161">
        <v>1054</v>
      </c>
    </row>
    <row r="3162" spans="1:12">
      <c r="A3162" s="314"/>
      <c r="B3162" s="314"/>
      <c r="C3162" s="314"/>
      <c r="D3162" s="314"/>
      <c r="E3162" s="314"/>
      <c r="F3162" s="314"/>
      <c r="G3162" s="314"/>
      <c r="H3162" s="314"/>
      <c r="I3162" s="314"/>
      <c r="J3162" s="314"/>
      <c r="K3162" s="314"/>
      <c r="L3162">
        <v>1054</v>
      </c>
    </row>
    <row r="3163" spans="1:12">
      <c r="A3163" s="314"/>
      <c r="B3163" s="314"/>
      <c r="C3163" s="314"/>
      <c r="D3163" s="314"/>
      <c r="E3163" s="314"/>
      <c r="F3163" s="314"/>
      <c r="G3163" s="314"/>
      <c r="H3163" s="314"/>
      <c r="I3163" s="314"/>
      <c r="J3163" s="314"/>
      <c r="K3163" s="314"/>
      <c r="L3163">
        <v>1054</v>
      </c>
    </row>
    <row r="3164" spans="1:12">
      <c r="A3164" s="314" t="s">
        <v>20732</v>
      </c>
      <c r="B3164" s="314" t="s">
        <v>20732</v>
      </c>
      <c r="C3164" s="314" t="s">
        <v>20732</v>
      </c>
      <c r="D3164" s="314" t="s">
        <v>20732</v>
      </c>
      <c r="E3164" s="314" t="s">
        <v>20732</v>
      </c>
      <c r="F3164" s="314" t="s">
        <v>20732</v>
      </c>
      <c r="G3164" s="314">
        <v>180000000</v>
      </c>
      <c r="H3164" s="314">
        <v>189999999</v>
      </c>
      <c r="I3164" s="314">
        <v>180000000</v>
      </c>
      <c r="J3164" s="314" t="s">
        <v>20732</v>
      </c>
      <c r="K3164" s="314">
        <v>0</v>
      </c>
      <c r="L3164">
        <v>1055</v>
      </c>
    </row>
    <row r="3165" spans="1:12">
      <c r="A3165" s="314"/>
      <c r="B3165" s="314"/>
      <c r="C3165" s="314"/>
      <c r="D3165" s="314"/>
      <c r="E3165" s="314"/>
      <c r="F3165" s="314"/>
      <c r="G3165" s="314"/>
      <c r="H3165" s="314"/>
      <c r="I3165" s="314"/>
      <c r="J3165" s="314"/>
      <c r="K3165" s="314"/>
      <c r="L3165">
        <v>1055</v>
      </c>
    </row>
    <row r="3166" spans="1:12">
      <c r="A3166" s="314"/>
      <c r="B3166" s="314"/>
      <c r="C3166" s="314"/>
      <c r="D3166" s="314"/>
      <c r="E3166" s="314"/>
      <c r="F3166" s="314"/>
      <c r="G3166" s="314"/>
      <c r="H3166" s="314"/>
      <c r="I3166" s="314"/>
      <c r="J3166" s="314"/>
      <c r="K3166" s="314"/>
      <c r="L3166">
        <v>1055</v>
      </c>
    </row>
    <row r="3167" spans="1:12">
      <c r="A3167" s="314" t="s">
        <v>20732</v>
      </c>
      <c r="B3167" s="314" t="s">
        <v>20732</v>
      </c>
      <c r="C3167" s="314" t="s">
        <v>20732</v>
      </c>
      <c r="D3167" s="314" t="s">
        <v>20732</v>
      </c>
      <c r="E3167" s="314" t="s">
        <v>20732</v>
      </c>
      <c r="F3167" s="314" t="s">
        <v>20732</v>
      </c>
      <c r="G3167" s="314">
        <v>190000000</v>
      </c>
      <c r="H3167" s="314">
        <v>199999999</v>
      </c>
      <c r="I3167" s="314">
        <v>190000000</v>
      </c>
      <c r="J3167" s="314" t="s">
        <v>20736</v>
      </c>
      <c r="K3167" s="314">
        <v>10</v>
      </c>
      <c r="L3167">
        <v>1056</v>
      </c>
    </row>
    <row r="3168" spans="1:12">
      <c r="A3168" s="314"/>
      <c r="B3168" s="314"/>
      <c r="C3168" s="314"/>
      <c r="D3168" s="314"/>
      <c r="E3168" s="314"/>
      <c r="F3168" s="314"/>
      <c r="G3168" s="314"/>
      <c r="H3168" s="314"/>
      <c r="I3168" s="314"/>
      <c r="J3168" s="314"/>
      <c r="K3168" s="314"/>
      <c r="L3168">
        <v>1056</v>
      </c>
    </row>
    <row r="3169" spans="1:12">
      <c r="A3169" s="314"/>
      <c r="B3169" s="314"/>
      <c r="C3169" s="314"/>
      <c r="D3169" s="314"/>
      <c r="E3169" s="314"/>
      <c r="F3169" s="314"/>
      <c r="G3169" s="314"/>
      <c r="H3169" s="314"/>
      <c r="I3169" s="314"/>
      <c r="J3169" s="314"/>
      <c r="K3169" s="314"/>
      <c r="L3169">
        <v>1056</v>
      </c>
    </row>
    <row r="3170" spans="1:12">
      <c r="A3170" s="314" t="s">
        <v>20732</v>
      </c>
      <c r="B3170" s="314" t="s">
        <v>20732</v>
      </c>
      <c r="C3170" s="314" t="s">
        <v>20732</v>
      </c>
      <c r="D3170" s="314" t="s">
        <v>20732</v>
      </c>
      <c r="E3170" s="314" t="s">
        <v>20732</v>
      </c>
      <c r="F3170" s="314" t="s">
        <v>20732</v>
      </c>
      <c r="G3170" s="314">
        <v>190000000</v>
      </c>
      <c r="H3170" s="314">
        <v>199999999</v>
      </c>
      <c r="I3170" s="314">
        <v>190000000</v>
      </c>
      <c r="J3170" s="314" t="s">
        <v>20736</v>
      </c>
      <c r="K3170" s="314">
        <v>10</v>
      </c>
      <c r="L3170">
        <v>1057</v>
      </c>
    </row>
    <row r="3171" spans="1:12">
      <c r="A3171" s="314"/>
      <c r="B3171" s="314"/>
      <c r="C3171" s="314"/>
      <c r="D3171" s="314"/>
      <c r="E3171" s="314"/>
      <c r="F3171" s="314"/>
      <c r="G3171" s="314"/>
      <c r="H3171" s="314"/>
      <c r="I3171" s="314"/>
      <c r="J3171" s="314"/>
      <c r="K3171" s="314"/>
      <c r="L3171">
        <v>1057</v>
      </c>
    </row>
    <row r="3172" spans="1:12">
      <c r="A3172" s="314"/>
      <c r="B3172" s="314"/>
      <c r="C3172" s="314"/>
      <c r="D3172" s="314"/>
      <c r="E3172" s="314"/>
      <c r="F3172" s="314"/>
      <c r="G3172" s="314"/>
      <c r="H3172" s="314"/>
      <c r="I3172" s="314"/>
      <c r="J3172" s="314"/>
      <c r="K3172" s="314"/>
      <c r="L3172">
        <v>1057</v>
      </c>
    </row>
    <row r="3173" spans="1:12">
      <c r="A3173" s="314" t="s">
        <v>20732</v>
      </c>
      <c r="B3173" s="314" t="s">
        <v>20732</v>
      </c>
      <c r="C3173" s="314" t="s">
        <v>20732</v>
      </c>
      <c r="D3173" s="314" t="s">
        <v>20732</v>
      </c>
      <c r="E3173" s="314" t="s">
        <v>20732</v>
      </c>
      <c r="F3173" s="314" t="s">
        <v>20732</v>
      </c>
      <c r="G3173" s="314">
        <v>190000000</v>
      </c>
      <c r="H3173" s="314">
        <v>199999999</v>
      </c>
      <c r="I3173" s="314">
        <v>190000000</v>
      </c>
      <c r="J3173" s="314" t="s">
        <v>20736</v>
      </c>
      <c r="K3173" s="314">
        <v>10</v>
      </c>
      <c r="L3173">
        <v>1058</v>
      </c>
    </row>
    <row r="3174" spans="1:12">
      <c r="A3174" s="314"/>
      <c r="B3174" s="314"/>
      <c r="C3174" s="314"/>
      <c r="D3174" s="314"/>
      <c r="E3174" s="314"/>
      <c r="F3174" s="314"/>
      <c r="G3174" s="314"/>
      <c r="H3174" s="314"/>
      <c r="I3174" s="314"/>
      <c r="J3174" s="314"/>
      <c r="K3174" s="314"/>
      <c r="L3174">
        <v>1058</v>
      </c>
    </row>
    <row r="3175" spans="1:12">
      <c r="A3175" s="314"/>
      <c r="B3175" s="314"/>
      <c r="C3175" s="314"/>
      <c r="D3175" s="314"/>
      <c r="E3175" s="314"/>
      <c r="F3175" s="314"/>
      <c r="G3175" s="314"/>
      <c r="H3175" s="314"/>
      <c r="I3175" s="314"/>
      <c r="J3175" s="314"/>
      <c r="K3175" s="314"/>
      <c r="L3175">
        <v>1058</v>
      </c>
    </row>
    <row r="3176" spans="1:12">
      <c r="A3176" s="314" t="s">
        <v>20732</v>
      </c>
      <c r="B3176" s="314" t="s">
        <v>20732</v>
      </c>
      <c r="C3176" s="314" t="s">
        <v>20732</v>
      </c>
      <c r="D3176" s="314" t="s">
        <v>20732</v>
      </c>
      <c r="E3176" s="314" t="s">
        <v>20732</v>
      </c>
      <c r="F3176" s="314" t="s">
        <v>20732</v>
      </c>
      <c r="G3176" s="314">
        <v>190000000</v>
      </c>
      <c r="H3176" s="314">
        <v>199999999</v>
      </c>
      <c r="I3176" s="314">
        <v>190000000</v>
      </c>
      <c r="J3176" s="314" t="s">
        <v>20736</v>
      </c>
      <c r="K3176" s="314">
        <v>10</v>
      </c>
      <c r="L3176">
        <v>1059</v>
      </c>
    </row>
    <row r="3177" spans="1:12">
      <c r="A3177" s="314"/>
      <c r="B3177" s="314"/>
      <c r="C3177" s="314"/>
      <c r="D3177" s="314"/>
      <c r="E3177" s="314"/>
      <c r="F3177" s="314"/>
      <c r="G3177" s="314"/>
      <c r="H3177" s="314"/>
      <c r="I3177" s="314"/>
      <c r="J3177" s="314"/>
      <c r="K3177" s="314"/>
      <c r="L3177">
        <v>1059</v>
      </c>
    </row>
    <row r="3178" spans="1:12">
      <c r="A3178" s="314"/>
      <c r="B3178" s="314"/>
      <c r="C3178" s="314"/>
      <c r="D3178" s="314"/>
      <c r="E3178" s="314"/>
      <c r="F3178" s="314"/>
      <c r="G3178" s="314"/>
      <c r="H3178" s="314"/>
      <c r="I3178" s="314"/>
      <c r="J3178" s="314"/>
      <c r="K3178" s="314"/>
      <c r="L3178">
        <v>1059</v>
      </c>
    </row>
    <row r="3179" spans="1:12">
      <c r="A3179" s="314" t="s">
        <v>20732</v>
      </c>
      <c r="B3179" s="314" t="s">
        <v>20732</v>
      </c>
      <c r="C3179" s="314" t="s">
        <v>20732</v>
      </c>
      <c r="D3179" s="314" t="s">
        <v>20732</v>
      </c>
      <c r="E3179" s="314" t="s">
        <v>20732</v>
      </c>
      <c r="F3179" s="314" t="s">
        <v>20732</v>
      </c>
      <c r="G3179" s="314">
        <v>190000000</v>
      </c>
      <c r="H3179" s="314">
        <v>199999999</v>
      </c>
      <c r="I3179" s="314">
        <v>190000000</v>
      </c>
      <c r="J3179" s="314" t="s">
        <v>20736</v>
      </c>
      <c r="K3179" s="314">
        <v>10</v>
      </c>
      <c r="L3179">
        <v>1060</v>
      </c>
    </row>
    <row r="3180" spans="1:12">
      <c r="A3180" s="314"/>
      <c r="B3180" s="314"/>
      <c r="C3180" s="314"/>
      <c r="D3180" s="314"/>
      <c r="E3180" s="314"/>
      <c r="F3180" s="314"/>
      <c r="G3180" s="314"/>
      <c r="H3180" s="314"/>
      <c r="I3180" s="314"/>
      <c r="J3180" s="314"/>
      <c r="K3180" s="314"/>
      <c r="L3180">
        <v>1060</v>
      </c>
    </row>
    <row r="3181" spans="1:12">
      <c r="A3181" s="314"/>
      <c r="B3181" s="314"/>
      <c r="C3181" s="314"/>
      <c r="D3181" s="314"/>
      <c r="E3181" s="314"/>
      <c r="F3181" s="314"/>
      <c r="G3181" s="314"/>
      <c r="H3181" s="314"/>
      <c r="I3181" s="314"/>
      <c r="J3181" s="314"/>
      <c r="K3181" s="314"/>
      <c r="L3181">
        <v>1060</v>
      </c>
    </row>
    <row r="3182" spans="1:12">
      <c r="A3182" s="314" t="s">
        <v>20732</v>
      </c>
      <c r="B3182" s="314" t="s">
        <v>20732</v>
      </c>
      <c r="C3182" s="314" t="s">
        <v>20732</v>
      </c>
      <c r="D3182" s="314" t="s">
        <v>20732</v>
      </c>
      <c r="E3182" s="314" t="s">
        <v>20732</v>
      </c>
      <c r="F3182" s="314" t="s">
        <v>20732</v>
      </c>
      <c r="G3182" s="314">
        <v>200000000</v>
      </c>
      <c r="H3182" s="314">
        <v>209999999</v>
      </c>
      <c r="I3182" s="314">
        <v>200000000</v>
      </c>
      <c r="J3182" s="314" t="s">
        <v>20736</v>
      </c>
      <c r="K3182" s="314">
        <v>10</v>
      </c>
      <c r="L3182">
        <v>1061</v>
      </c>
    </row>
    <row r="3183" spans="1:12">
      <c r="A3183" s="314"/>
      <c r="B3183" s="314"/>
      <c r="C3183" s="314"/>
      <c r="D3183" s="314"/>
      <c r="E3183" s="314"/>
      <c r="F3183" s="314"/>
      <c r="G3183" s="314"/>
      <c r="H3183" s="314"/>
      <c r="I3183" s="314"/>
      <c r="J3183" s="314"/>
      <c r="K3183" s="314"/>
      <c r="L3183">
        <v>1061</v>
      </c>
    </row>
    <row r="3184" spans="1:12">
      <c r="A3184" s="314"/>
      <c r="B3184" s="314"/>
      <c r="C3184" s="314"/>
      <c r="D3184" s="314"/>
      <c r="E3184" s="314"/>
      <c r="F3184" s="314"/>
      <c r="G3184" s="314"/>
      <c r="H3184" s="314"/>
      <c r="I3184" s="314"/>
      <c r="J3184" s="314"/>
      <c r="K3184" s="314"/>
      <c r="L3184">
        <v>1061</v>
      </c>
    </row>
    <row r="3185" spans="1:12">
      <c r="A3185" s="314" t="s">
        <v>20732</v>
      </c>
      <c r="B3185" s="314" t="s">
        <v>20732</v>
      </c>
      <c r="C3185" s="314" t="s">
        <v>20732</v>
      </c>
      <c r="D3185" s="314" t="s">
        <v>20732</v>
      </c>
      <c r="E3185" s="314" t="s">
        <v>20732</v>
      </c>
      <c r="F3185" s="314" t="s">
        <v>20732</v>
      </c>
      <c r="G3185" s="314">
        <v>200000000</v>
      </c>
      <c r="H3185" s="314">
        <v>209999999</v>
      </c>
      <c r="I3185" s="314">
        <v>200000000</v>
      </c>
      <c r="J3185" s="314" t="s">
        <v>20736</v>
      </c>
      <c r="K3185" s="314">
        <v>10</v>
      </c>
      <c r="L3185">
        <v>1062</v>
      </c>
    </row>
    <row r="3186" spans="1:12">
      <c r="A3186" s="314"/>
      <c r="B3186" s="314"/>
      <c r="C3186" s="314"/>
      <c r="D3186" s="314"/>
      <c r="E3186" s="314"/>
      <c r="F3186" s="314"/>
      <c r="G3186" s="314"/>
      <c r="H3186" s="314"/>
      <c r="I3186" s="314"/>
      <c r="J3186" s="314"/>
      <c r="K3186" s="314"/>
      <c r="L3186">
        <v>1062</v>
      </c>
    </row>
    <row r="3187" spans="1:12">
      <c r="A3187" s="314"/>
      <c r="B3187" s="314"/>
      <c r="C3187" s="314"/>
      <c r="D3187" s="314"/>
      <c r="E3187" s="314"/>
      <c r="F3187" s="314"/>
      <c r="G3187" s="314"/>
      <c r="H3187" s="314"/>
      <c r="I3187" s="314"/>
      <c r="J3187" s="314"/>
      <c r="K3187" s="314"/>
      <c r="L3187">
        <v>1062</v>
      </c>
    </row>
    <row r="3188" spans="1:12">
      <c r="A3188" s="314" t="s">
        <v>20732</v>
      </c>
      <c r="B3188" s="314" t="s">
        <v>20732</v>
      </c>
      <c r="C3188" s="314" t="s">
        <v>20732</v>
      </c>
      <c r="D3188" s="314" t="s">
        <v>20732</v>
      </c>
      <c r="E3188" s="314" t="s">
        <v>20732</v>
      </c>
      <c r="F3188" s="314" t="s">
        <v>20732</v>
      </c>
      <c r="G3188" s="314">
        <v>200000000</v>
      </c>
      <c r="H3188" s="314">
        <v>209999999</v>
      </c>
      <c r="I3188" s="314">
        <v>200000000</v>
      </c>
      <c r="J3188" s="314" t="s">
        <v>20736</v>
      </c>
      <c r="K3188" s="314">
        <v>10</v>
      </c>
      <c r="L3188">
        <v>1063</v>
      </c>
    </row>
    <row r="3189" spans="1:12">
      <c r="A3189" s="314"/>
      <c r="B3189" s="314"/>
      <c r="C3189" s="314"/>
      <c r="D3189" s="314"/>
      <c r="E3189" s="314"/>
      <c r="F3189" s="314"/>
      <c r="G3189" s="314"/>
      <c r="H3189" s="314"/>
      <c r="I3189" s="314"/>
      <c r="J3189" s="314"/>
      <c r="K3189" s="314"/>
      <c r="L3189">
        <v>1063</v>
      </c>
    </row>
    <row r="3190" spans="1:12">
      <c r="A3190" s="314"/>
      <c r="B3190" s="314"/>
      <c r="C3190" s="314"/>
      <c r="D3190" s="314"/>
      <c r="E3190" s="314"/>
      <c r="F3190" s="314"/>
      <c r="G3190" s="314"/>
      <c r="H3190" s="314"/>
      <c r="I3190" s="314"/>
      <c r="J3190" s="314"/>
      <c r="K3190" s="314"/>
      <c r="L3190">
        <v>1063</v>
      </c>
    </row>
    <row r="3191" spans="1:12">
      <c r="A3191" s="314" t="s">
        <v>20732</v>
      </c>
      <c r="B3191" s="314" t="s">
        <v>20732</v>
      </c>
      <c r="C3191" s="314" t="s">
        <v>20732</v>
      </c>
      <c r="D3191" s="314" t="s">
        <v>20732</v>
      </c>
      <c r="E3191" s="314" t="s">
        <v>20732</v>
      </c>
      <c r="F3191" s="314" t="s">
        <v>20732</v>
      </c>
      <c r="G3191" s="314">
        <v>200000000</v>
      </c>
      <c r="H3191" s="314">
        <v>209999999</v>
      </c>
      <c r="I3191" s="314">
        <v>200000000</v>
      </c>
      <c r="J3191" s="314" t="s">
        <v>20736</v>
      </c>
      <c r="K3191" s="314">
        <v>10</v>
      </c>
      <c r="L3191">
        <v>1064</v>
      </c>
    </row>
    <row r="3192" spans="1:12">
      <c r="A3192" s="314"/>
      <c r="B3192" s="314"/>
      <c r="C3192" s="314"/>
      <c r="D3192" s="314"/>
      <c r="E3192" s="314"/>
      <c r="F3192" s="314"/>
      <c r="G3192" s="314"/>
      <c r="H3192" s="314"/>
      <c r="I3192" s="314"/>
      <c r="J3192" s="314"/>
      <c r="K3192" s="314"/>
      <c r="L3192">
        <v>1064</v>
      </c>
    </row>
    <row r="3193" spans="1:12">
      <c r="A3193" s="314"/>
      <c r="B3193" s="314"/>
      <c r="C3193" s="314"/>
      <c r="D3193" s="314"/>
      <c r="E3193" s="314"/>
      <c r="F3193" s="314"/>
      <c r="G3193" s="314"/>
      <c r="H3193" s="314"/>
      <c r="I3193" s="314"/>
      <c r="J3193" s="314"/>
      <c r="K3193" s="314"/>
      <c r="L3193">
        <v>1064</v>
      </c>
    </row>
    <row r="3194" spans="1:12">
      <c r="A3194" s="314" t="s">
        <v>20732</v>
      </c>
      <c r="B3194" s="314" t="s">
        <v>20732</v>
      </c>
      <c r="C3194" s="314" t="s">
        <v>20732</v>
      </c>
      <c r="D3194" s="314" t="s">
        <v>20732</v>
      </c>
      <c r="E3194" s="314" t="s">
        <v>20732</v>
      </c>
      <c r="F3194" s="314" t="s">
        <v>20732</v>
      </c>
      <c r="G3194" s="314">
        <v>1</v>
      </c>
      <c r="H3194" s="314">
        <v>999999</v>
      </c>
      <c r="I3194" s="314">
        <v>1</v>
      </c>
      <c r="J3194" s="314" t="s">
        <v>20736</v>
      </c>
      <c r="K3194" s="314">
        <v>10</v>
      </c>
      <c r="L3194">
        <v>1065</v>
      </c>
    </row>
    <row r="3195" spans="1:12">
      <c r="A3195" s="314"/>
      <c r="B3195" s="314"/>
      <c r="C3195" s="314"/>
      <c r="D3195" s="314"/>
      <c r="E3195" s="314"/>
      <c r="F3195" s="314"/>
      <c r="G3195" s="314"/>
      <c r="H3195" s="314"/>
      <c r="I3195" s="314"/>
      <c r="J3195" s="314"/>
      <c r="K3195" s="314"/>
      <c r="L3195">
        <v>1065</v>
      </c>
    </row>
    <row r="3196" spans="1:12">
      <c r="A3196" s="314"/>
      <c r="B3196" s="314"/>
      <c r="C3196" s="314"/>
      <c r="D3196" s="314"/>
      <c r="E3196" s="314"/>
      <c r="F3196" s="314"/>
      <c r="G3196" s="314"/>
      <c r="H3196" s="314"/>
      <c r="I3196" s="314"/>
      <c r="J3196" s="314"/>
      <c r="K3196" s="314"/>
      <c r="L3196">
        <v>1065</v>
      </c>
    </row>
    <row r="3197" spans="1:12">
      <c r="A3197" s="314" t="s">
        <v>20732</v>
      </c>
      <c r="B3197" s="314" t="s">
        <v>20732</v>
      </c>
      <c r="C3197" s="314" t="s">
        <v>20732</v>
      </c>
      <c r="D3197" s="314" t="s">
        <v>20732</v>
      </c>
      <c r="E3197" s="314" t="s">
        <v>20732</v>
      </c>
      <c r="F3197" s="314" t="s">
        <v>20732</v>
      </c>
      <c r="G3197" s="314">
        <v>200000000</v>
      </c>
      <c r="H3197" s="314">
        <v>209999999</v>
      </c>
      <c r="I3197" s="314">
        <v>200000000</v>
      </c>
      <c r="J3197" s="314" t="s">
        <v>20736</v>
      </c>
      <c r="K3197" s="314">
        <v>10</v>
      </c>
      <c r="L3197">
        <v>1066</v>
      </c>
    </row>
    <row r="3198" spans="1:12">
      <c r="A3198" s="314"/>
      <c r="B3198" s="314"/>
      <c r="C3198" s="314"/>
      <c r="D3198" s="314"/>
      <c r="E3198" s="314"/>
      <c r="F3198" s="314"/>
      <c r="G3198" s="314"/>
      <c r="H3198" s="314"/>
      <c r="I3198" s="314"/>
      <c r="J3198" s="314"/>
      <c r="K3198" s="314"/>
      <c r="L3198">
        <v>1066</v>
      </c>
    </row>
    <row r="3199" spans="1:12">
      <c r="A3199" s="314"/>
      <c r="B3199" s="314"/>
      <c r="C3199" s="314"/>
      <c r="D3199" s="314"/>
      <c r="E3199" s="314"/>
      <c r="F3199" s="314"/>
      <c r="G3199" s="314"/>
      <c r="H3199" s="314"/>
      <c r="I3199" s="314"/>
      <c r="J3199" s="314"/>
      <c r="K3199" s="314"/>
      <c r="L3199">
        <v>1066</v>
      </c>
    </row>
    <row r="3200" spans="1:12">
      <c r="A3200" s="314" t="s">
        <v>20732</v>
      </c>
      <c r="B3200" s="314" t="s">
        <v>20732</v>
      </c>
      <c r="C3200" s="314" t="s">
        <v>20732</v>
      </c>
      <c r="D3200" s="314" t="s">
        <v>20732</v>
      </c>
      <c r="E3200" s="314" t="s">
        <v>20732</v>
      </c>
      <c r="F3200" s="314" t="s">
        <v>20732</v>
      </c>
      <c r="G3200" s="314">
        <v>210000000</v>
      </c>
      <c r="H3200" s="314">
        <v>219999999</v>
      </c>
      <c r="I3200" s="314">
        <v>210000000</v>
      </c>
      <c r="J3200" s="314" t="s">
        <v>20736</v>
      </c>
      <c r="K3200" s="314">
        <v>10</v>
      </c>
      <c r="L3200">
        <v>1067</v>
      </c>
    </row>
    <row r="3201" spans="1:12">
      <c r="A3201" s="314"/>
      <c r="B3201" s="314"/>
      <c r="C3201" s="314"/>
      <c r="D3201" s="314"/>
      <c r="E3201" s="314"/>
      <c r="F3201" s="314"/>
      <c r="G3201" s="314"/>
      <c r="H3201" s="314"/>
      <c r="I3201" s="314"/>
      <c r="J3201" s="314"/>
      <c r="K3201" s="314"/>
      <c r="L3201">
        <v>1067</v>
      </c>
    </row>
    <row r="3202" spans="1:12">
      <c r="A3202" s="314"/>
      <c r="B3202" s="314"/>
      <c r="C3202" s="314"/>
      <c r="D3202" s="314"/>
      <c r="E3202" s="314"/>
      <c r="F3202" s="314"/>
      <c r="G3202" s="314"/>
      <c r="H3202" s="314"/>
      <c r="I3202" s="314"/>
      <c r="J3202" s="314"/>
      <c r="K3202" s="314"/>
      <c r="L3202">
        <v>1067</v>
      </c>
    </row>
    <row r="3203" spans="1:12">
      <c r="A3203" s="314" t="s">
        <v>20732</v>
      </c>
      <c r="B3203" s="314" t="s">
        <v>20732</v>
      </c>
      <c r="C3203" s="314" t="s">
        <v>20732</v>
      </c>
      <c r="D3203" s="314" t="s">
        <v>20732</v>
      </c>
      <c r="E3203" s="314" t="s">
        <v>20732</v>
      </c>
      <c r="F3203" s="314" t="s">
        <v>20732</v>
      </c>
      <c r="G3203" s="314">
        <v>210000000</v>
      </c>
      <c r="H3203" s="314">
        <v>219999999</v>
      </c>
      <c r="I3203" s="314">
        <v>210000000</v>
      </c>
      <c r="J3203" s="314" t="s">
        <v>20736</v>
      </c>
      <c r="K3203" s="314">
        <v>10</v>
      </c>
      <c r="L3203">
        <v>1068</v>
      </c>
    </row>
    <row r="3204" spans="1:12">
      <c r="A3204" s="314"/>
      <c r="B3204" s="314"/>
      <c r="C3204" s="314"/>
      <c r="D3204" s="314"/>
      <c r="E3204" s="314"/>
      <c r="F3204" s="314"/>
      <c r="G3204" s="314"/>
      <c r="H3204" s="314"/>
      <c r="I3204" s="314"/>
      <c r="J3204" s="314"/>
      <c r="K3204" s="314"/>
      <c r="L3204">
        <v>1068</v>
      </c>
    </row>
    <row r="3205" spans="1:12">
      <c r="A3205" s="314"/>
      <c r="B3205" s="314"/>
      <c r="C3205" s="314"/>
      <c r="D3205" s="314"/>
      <c r="E3205" s="314"/>
      <c r="F3205" s="314"/>
      <c r="G3205" s="314"/>
      <c r="H3205" s="314"/>
      <c r="I3205" s="314"/>
      <c r="J3205" s="314"/>
      <c r="K3205" s="314"/>
      <c r="L3205">
        <v>1068</v>
      </c>
    </row>
    <row r="3206" spans="1:12">
      <c r="A3206" s="314" t="s">
        <v>20732</v>
      </c>
      <c r="B3206" s="314" t="s">
        <v>20732</v>
      </c>
      <c r="C3206" s="314" t="s">
        <v>20732</v>
      </c>
      <c r="D3206" s="314" t="s">
        <v>20732</v>
      </c>
      <c r="E3206" s="314" t="s">
        <v>20732</v>
      </c>
      <c r="F3206" s="314" t="s">
        <v>20732</v>
      </c>
      <c r="G3206" s="314">
        <v>210000000</v>
      </c>
      <c r="H3206" s="314">
        <v>219999999</v>
      </c>
      <c r="I3206" s="314">
        <v>210000000</v>
      </c>
      <c r="J3206" s="314" t="s">
        <v>20736</v>
      </c>
      <c r="K3206" s="314">
        <v>10</v>
      </c>
      <c r="L3206">
        <v>1069</v>
      </c>
    </row>
    <row r="3207" spans="1:12">
      <c r="A3207" s="314"/>
      <c r="B3207" s="314"/>
      <c r="C3207" s="314"/>
      <c r="D3207" s="314"/>
      <c r="E3207" s="314"/>
      <c r="F3207" s="314"/>
      <c r="G3207" s="314"/>
      <c r="H3207" s="314"/>
      <c r="I3207" s="314"/>
      <c r="J3207" s="314"/>
      <c r="K3207" s="314"/>
      <c r="L3207">
        <v>1069</v>
      </c>
    </row>
    <row r="3208" spans="1:12">
      <c r="A3208" s="314"/>
      <c r="B3208" s="314"/>
      <c r="C3208" s="314"/>
      <c r="D3208" s="314"/>
      <c r="E3208" s="314"/>
      <c r="F3208" s="314"/>
      <c r="G3208" s="314"/>
      <c r="H3208" s="314"/>
      <c r="I3208" s="314"/>
      <c r="J3208" s="314"/>
      <c r="K3208" s="314"/>
      <c r="L3208">
        <v>1069</v>
      </c>
    </row>
    <row r="3209" spans="1:12">
      <c r="A3209" s="314" t="s">
        <v>20732</v>
      </c>
      <c r="B3209" s="314" t="s">
        <v>20732</v>
      </c>
      <c r="C3209" s="314" t="s">
        <v>20732</v>
      </c>
      <c r="D3209" s="314" t="s">
        <v>20732</v>
      </c>
      <c r="E3209" s="314" t="s">
        <v>20732</v>
      </c>
      <c r="F3209" s="314" t="s">
        <v>20732</v>
      </c>
      <c r="G3209" s="314">
        <v>210000000</v>
      </c>
      <c r="H3209" s="314">
        <v>219999999</v>
      </c>
      <c r="I3209" s="314">
        <v>210000000</v>
      </c>
      <c r="J3209" s="314" t="s">
        <v>20736</v>
      </c>
      <c r="K3209" s="314">
        <v>10</v>
      </c>
      <c r="L3209">
        <v>1070</v>
      </c>
    </row>
    <row r="3210" spans="1:12">
      <c r="A3210" s="314"/>
      <c r="B3210" s="314"/>
      <c r="C3210" s="314"/>
      <c r="D3210" s="314"/>
      <c r="E3210" s="314"/>
      <c r="F3210" s="314"/>
      <c r="G3210" s="314"/>
      <c r="H3210" s="314"/>
      <c r="I3210" s="314"/>
      <c r="J3210" s="314"/>
      <c r="K3210" s="314"/>
      <c r="L3210">
        <v>1070</v>
      </c>
    </row>
    <row r="3211" spans="1:12">
      <c r="A3211" s="314"/>
      <c r="B3211" s="314"/>
      <c r="C3211" s="314"/>
      <c r="D3211" s="314"/>
      <c r="E3211" s="314"/>
      <c r="F3211" s="314"/>
      <c r="G3211" s="314"/>
      <c r="H3211" s="314"/>
      <c r="I3211" s="314"/>
      <c r="J3211" s="314"/>
      <c r="K3211" s="314"/>
      <c r="L3211">
        <v>1070</v>
      </c>
    </row>
    <row r="3212" spans="1:12">
      <c r="A3212" s="314" t="s">
        <v>20732</v>
      </c>
      <c r="B3212" s="314" t="s">
        <v>20732</v>
      </c>
      <c r="C3212" s="314" t="s">
        <v>20732</v>
      </c>
      <c r="D3212" s="314" t="s">
        <v>20732</v>
      </c>
      <c r="E3212" s="314" t="s">
        <v>20732</v>
      </c>
      <c r="F3212" s="314" t="s">
        <v>20732</v>
      </c>
      <c r="G3212" s="314">
        <v>210000000</v>
      </c>
      <c r="H3212" s="314">
        <v>219999999</v>
      </c>
      <c r="I3212" s="314">
        <v>210000000</v>
      </c>
      <c r="J3212" s="314" t="s">
        <v>20736</v>
      </c>
      <c r="K3212" s="314">
        <v>10</v>
      </c>
      <c r="L3212">
        <v>1071</v>
      </c>
    </row>
    <row r="3213" spans="1:12">
      <c r="A3213" s="314"/>
      <c r="B3213" s="314"/>
      <c r="C3213" s="314"/>
      <c r="D3213" s="314"/>
      <c r="E3213" s="314"/>
      <c r="F3213" s="314"/>
      <c r="G3213" s="314"/>
      <c r="H3213" s="314"/>
      <c r="I3213" s="314"/>
      <c r="J3213" s="314"/>
      <c r="K3213" s="314"/>
      <c r="L3213">
        <v>1071</v>
      </c>
    </row>
    <row r="3214" spans="1:12">
      <c r="A3214" s="314"/>
      <c r="B3214" s="314"/>
      <c r="C3214" s="314"/>
      <c r="D3214" s="314"/>
      <c r="E3214" s="314"/>
      <c r="F3214" s="314"/>
      <c r="G3214" s="314"/>
      <c r="H3214" s="314"/>
      <c r="I3214" s="314"/>
      <c r="J3214" s="314"/>
      <c r="K3214" s="314"/>
      <c r="L3214">
        <v>1071</v>
      </c>
    </row>
    <row r="3215" spans="1:12">
      <c r="A3215" s="314" t="s">
        <v>20732</v>
      </c>
      <c r="B3215" s="314" t="s">
        <v>20732</v>
      </c>
      <c r="C3215" s="314" t="s">
        <v>20732</v>
      </c>
      <c r="D3215" s="314" t="s">
        <v>20732</v>
      </c>
      <c r="E3215" s="314" t="s">
        <v>20732</v>
      </c>
      <c r="F3215" s="314" t="s">
        <v>20732</v>
      </c>
      <c r="G3215" s="314">
        <v>1</v>
      </c>
      <c r="H3215" s="314">
        <v>999999</v>
      </c>
      <c r="I3215" s="314">
        <v>1</v>
      </c>
      <c r="J3215" s="314" t="s">
        <v>20736</v>
      </c>
      <c r="K3215" s="314">
        <v>10</v>
      </c>
      <c r="L3215">
        <v>1072</v>
      </c>
    </row>
    <row r="3216" spans="1:12">
      <c r="A3216" s="314"/>
      <c r="B3216" s="314"/>
      <c r="C3216" s="314"/>
      <c r="D3216" s="314"/>
      <c r="E3216" s="314"/>
      <c r="F3216" s="314"/>
      <c r="G3216" s="314"/>
      <c r="H3216" s="314"/>
      <c r="I3216" s="314"/>
      <c r="J3216" s="314"/>
      <c r="K3216" s="314"/>
      <c r="L3216">
        <v>1072</v>
      </c>
    </row>
    <row r="3217" spans="1:12">
      <c r="A3217" s="314"/>
      <c r="B3217" s="314"/>
      <c r="C3217" s="314"/>
      <c r="D3217" s="314"/>
      <c r="E3217" s="314"/>
      <c r="F3217" s="314"/>
      <c r="G3217" s="314"/>
      <c r="H3217" s="314"/>
      <c r="I3217" s="314"/>
      <c r="J3217" s="314"/>
      <c r="K3217" s="314"/>
      <c r="L3217">
        <v>1072</v>
      </c>
    </row>
    <row r="3218" spans="1:12">
      <c r="A3218" s="314" t="s">
        <v>20732</v>
      </c>
      <c r="B3218" s="314" t="s">
        <v>20732</v>
      </c>
      <c r="C3218" s="314" t="s">
        <v>20732</v>
      </c>
      <c r="D3218" s="314" t="s">
        <v>20732</v>
      </c>
      <c r="E3218" s="314" t="s">
        <v>20732</v>
      </c>
      <c r="F3218" s="314" t="s">
        <v>20732</v>
      </c>
      <c r="G3218" s="314">
        <v>1</v>
      </c>
      <c r="H3218" s="314">
        <v>999999</v>
      </c>
      <c r="I3218" s="314">
        <v>1</v>
      </c>
      <c r="J3218" s="314" t="s">
        <v>20736</v>
      </c>
      <c r="K3218" s="314">
        <v>10</v>
      </c>
      <c r="L3218">
        <v>1073</v>
      </c>
    </row>
    <row r="3219" spans="1:12">
      <c r="A3219" s="314"/>
      <c r="B3219" s="314"/>
      <c r="C3219" s="314"/>
      <c r="D3219" s="314"/>
      <c r="E3219" s="314"/>
      <c r="F3219" s="314"/>
      <c r="G3219" s="314"/>
      <c r="H3219" s="314"/>
      <c r="I3219" s="314"/>
      <c r="J3219" s="314"/>
      <c r="K3219" s="314"/>
      <c r="L3219">
        <v>1073</v>
      </c>
    </row>
    <row r="3220" spans="1:12">
      <c r="A3220" s="314"/>
      <c r="B3220" s="314"/>
      <c r="C3220" s="314"/>
      <c r="D3220" s="314"/>
      <c r="E3220" s="314"/>
      <c r="F3220" s="314"/>
      <c r="G3220" s="314"/>
      <c r="H3220" s="314"/>
      <c r="I3220" s="314"/>
      <c r="J3220" s="314"/>
      <c r="K3220" s="314"/>
      <c r="L3220">
        <v>1073</v>
      </c>
    </row>
    <row r="3221" spans="1:12">
      <c r="A3221" s="314" t="s">
        <v>20732</v>
      </c>
      <c r="B3221" s="314" t="s">
        <v>20732</v>
      </c>
      <c r="C3221" s="314" t="s">
        <v>20732</v>
      </c>
      <c r="D3221" s="314" t="s">
        <v>20732</v>
      </c>
      <c r="E3221" s="314" t="s">
        <v>20732</v>
      </c>
      <c r="F3221" s="314" t="s">
        <v>20732</v>
      </c>
      <c r="G3221" s="314">
        <v>1</v>
      </c>
      <c r="H3221" s="314">
        <v>999999</v>
      </c>
      <c r="I3221" s="314">
        <v>1</v>
      </c>
      <c r="J3221" s="314" t="s">
        <v>20736</v>
      </c>
      <c r="K3221" s="314">
        <v>10</v>
      </c>
      <c r="L3221">
        <v>1074</v>
      </c>
    </row>
    <row r="3222" spans="1:12">
      <c r="A3222" s="314"/>
      <c r="B3222" s="314"/>
      <c r="C3222" s="314"/>
      <c r="D3222" s="314"/>
      <c r="E3222" s="314"/>
      <c r="F3222" s="314"/>
      <c r="G3222" s="314"/>
      <c r="H3222" s="314"/>
      <c r="I3222" s="314"/>
      <c r="J3222" s="314"/>
      <c r="K3222" s="314"/>
      <c r="L3222">
        <v>1074</v>
      </c>
    </row>
    <row r="3223" spans="1:12">
      <c r="A3223" s="314"/>
      <c r="B3223" s="314"/>
      <c r="C3223" s="314"/>
      <c r="D3223" s="314"/>
      <c r="E3223" s="314"/>
      <c r="F3223" s="314"/>
      <c r="G3223" s="314"/>
      <c r="H3223" s="314"/>
      <c r="I3223" s="314"/>
      <c r="J3223" s="314"/>
      <c r="K3223" s="314"/>
      <c r="L3223">
        <v>1074</v>
      </c>
    </row>
    <row r="3224" spans="1:12">
      <c r="A3224" s="314" t="s">
        <v>20732</v>
      </c>
      <c r="B3224" s="314" t="s">
        <v>20732</v>
      </c>
      <c r="C3224" s="314" t="s">
        <v>20732</v>
      </c>
      <c r="D3224" s="314" t="s">
        <v>20732</v>
      </c>
      <c r="E3224" s="314" t="s">
        <v>20732</v>
      </c>
      <c r="F3224" s="314" t="s">
        <v>20732</v>
      </c>
      <c r="G3224" s="314">
        <v>1</v>
      </c>
      <c r="H3224" s="314">
        <v>999999</v>
      </c>
      <c r="I3224" s="314">
        <v>1</v>
      </c>
      <c r="J3224" s="314" t="s">
        <v>20736</v>
      </c>
      <c r="K3224" s="314">
        <v>10</v>
      </c>
      <c r="L3224">
        <v>1075</v>
      </c>
    </row>
    <row r="3225" spans="1:12">
      <c r="A3225" s="314"/>
      <c r="B3225" s="314"/>
      <c r="C3225" s="314"/>
      <c r="D3225" s="314"/>
      <c r="E3225" s="314"/>
      <c r="F3225" s="314"/>
      <c r="G3225" s="314"/>
      <c r="H3225" s="314"/>
      <c r="I3225" s="314"/>
      <c r="J3225" s="314"/>
      <c r="K3225" s="314"/>
      <c r="L3225">
        <v>1075</v>
      </c>
    </row>
    <row r="3226" spans="1:12">
      <c r="A3226" s="314"/>
      <c r="B3226" s="314"/>
      <c r="C3226" s="314"/>
      <c r="D3226" s="314"/>
      <c r="E3226" s="314"/>
      <c r="F3226" s="314"/>
      <c r="G3226" s="314"/>
      <c r="H3226" s="314"/>
      <c r="I3226" s="314"/>
      <c r="J3226" s="314"/>
      <c r="K3226" s="314"/>
      <c r="L3226">
        <v>1075</v>
      </c>
    </row>
    <row r="3227" spans="1:12">
      <c r="A3227" s="314" t="s">
        <v>20732</v>
      </c>
      <c r="B3227" s="314" t="s">
        <v>20732</v>
      </c>
      <c r="C3227" s="314" t="s">
        <v>20732</v>
      </c>
      <c r="D3227" s="314" t="s">
        <v>20732</v>
      </c>
      <c r="E3227" s="314" t="s">
        <v>20732</v>
      </c>
      <c r="F3227" s="314" t="s">
        <v>20732</v>
      </c>
      <c r="G3227" s="314">
        <v>1</v>
      </c>
      <c r="H3227" s="314">
        <v>999999</v>
      </c>
      <c r="I3227" s="314">
        <v>1</v>
      </c>
      <c r="J3227" s="314" t="s">
        <v>20732</v>
      </c>
      <c r="K3227" s="314">
        <v>0</v>
      </c>
      <c r="L3227">
        <v>1076</v>
      </c>
    </row>
    <row r="3228" spans="1:12">
      <c r="A3228" s="314"/>
      <c r="B3228" s="314"/>
      <c r="C3228" s="314"/>
      <c r="D3228" s="314"/>
      <c r="E3228" s="314"/>
      <c r="F3228" s="314"/>
      <c r="G3228" s="314"/>
      <c r="H3228" s="314"/>
      <c r="I3228" s="314"/>
      <c r="J3228" s="314"/>
      <c r="K3228" s="314"/>
      <c r="L3228">
        <v>1076</v>
      </c>
    </row>
    <row r="3229" spans="1:12">
      <c r="A3229" s="314"/>
      <c r="B3229" s="314"/>
      <c r="C3229" s="314"/>
      <c r="D3229" s="314"/>
      <c r="E3229" s="314"/>
      <c r="F3229" s="314"/>
      <c r="G3229" s="314"/>
      <c r="H3229" s="314"/>
      <c r="I3229" s="314"/>
      <c r="J3229" s="314"/>
      <c r="K3229" s="314"/>
      <c r="L3229">
        <v>1076</v>
      </c>
    </row>
    <row r="3230" spans="1:12">
      <c r="A3230" s="314" t="s">
        <v>20732</v>
      </c>
      <c r="B3230" s="314" t="s">
        <v>20732</v>
      </c>
      <c r="C3230" s="314" t="s">
        <v>20732</v>
      </c>
      <c r="D3230" s="314" t="s">
        <v>20732</v>
      </c>
      <c r="E3230" s="314" t="s">
        <v>20732</v>
      </c>
      <c r="F3230" s="314" t="s">
        <v>20732</v>
      </c>
      <c r="G3230" s="314">
        <v>1</v>
      </c>
      <c r="H3230" s="314">
        <v>999999</v>
      </c>
      <c r="I3230" s="314">
        <v>1</v>
      </c>
      <c r="J3230" s="314" t="s">
        <v>20736</v>
      </c>
      <c r="K3230" s="314">
        <v>10</v>
      </c>
      <c r="L3230">
        <v>1077</v>
      </c>
    </row>
    <row r="3231" spans="1:12">
      <c r="A3231" s="314"/>
      <c r="B3231" s="314"/>
      <c r="C3231" s="314"/>
      <c r="D3231" s="314"/>
      <c r="E3231" s="314"/>
      <c r="F3231" s="314"/>
      <c r="G3231" s="314"/>
      <c r="H3231" s="314"/>
      <c r="I3231" s="314"/>
      <c r="J3231" s="314"/>
      <c r="K3231" s="314"/>
      <c r="L3231">
        <v>1077</v>
      </c>
    </row>
    <row r="3232" spans="1:12">
      <c r="A3232" s="314"/>
      <c r="B3232" s="314"/>
      <c r="C3232" s="314"/>
      <c r="D3232" s="314"/>
      <c r="E3232" s="314"/>
      <c r="F3232" s="314"/>
      <c r="G3232" s="314"/>
      <c r="H3232" s="314"/>
      <c r="I3232" s="314"/>
      <c r="J3232" s="314"/>
      <c r="K3232" s="314"/>
      <c r="L3232">
        <v>1077</v>
      </c>
    </row>
    <row r="3233" spans="1:12">
      <c r="A3233" s="314" t="s">
        <v>20732</v>
      </c>
      <c r="B3233" s="314" t="s">
        <v>20732</v>
      </c>
      <c r="C3233" s="314" t="s">
        <v>20732</v>
      </c>
      <c r="D3233" s="314" t="s">
        <v>20732</v>
      </c>
      <c r="E3233" s="314" t="s">
        <v>20732</v>
      </c>
      <c r="F3233" s="314" t="s">
        <v>20732</v>
      </c>
      <c r="G3233" s="314">
        <v>1</v>
      </c>
      <c r="H3233" s="314">
        <v>999999</v>
      </c>
      <c r="I3233" s="314">
        <v>1</v>
      </c>
      <c r="J3233" s="314" t="s">
        <v>20736</v>
      </c>
      <c r="K3233" s="314">
        <v>10</v>
      </c>
      <c r="L3233">
        <v>1078</v>
      </c>
    </row>
    <row r="3234" spans="1:12">
      <c r="A3234" s="314"/>
      <c r="B3234" s="314"/>
      <c r="C3234" s="314"/>
      <c r="D3234" s="314"/>
      <c r="E3234" s="314"/>
      <c r="F3234" s="314"/>
      <c r="G3234" s="314"/>
      <c r="H3234" s="314"/>
      <c r="I3234" s="314"/>
      <c r="J3234" s="314"/>
      <c r="K3234" s="314"/>
      <c r="L3234">
        <v>1078</v>
      </c>
    </row>
    <row r="3235" spans="1:12">
      <c r="A3235" s="314"/>
      <c r="B3235" s="314"/>
      <c r="C3235" s="314"/>
      <c r="D3235" s="314"/>
      <c r="E3235" s="314"/>
      <c r="F3235" s="314"/>
      <c r="G3235" s="314"/>
      <c r="H3235" s="314"/>
      <c r="I3235" s="314"/>
      <c r="J3235" s="314"/>
      <c r="K3235" s="314"/>
      <c r="L3235">
        <v>1078</v>
      </c>
    </row>
    <row r="3236" spans="1:12">
      <c r="A3236" s="314" t="s">
        <v>20732</v>
      </c>
      <c r="B3236" s="314" t="s">
        <v>20732</v>
      </c>
      <c r="C3236" s="314" t="s">
        <v>20732</v>
      </c>
      <c r="D3236" s="314" t="s">
        <v>20732</v>
      </c>
      <c r="E3236" s="314" t="s">
        <v>20732</v>
      </c>
      <c r="F3236" s="314" t="s">
        <v>20732</v>
      </c>
      <c r="G3236" s="314">
        <v>1</v>
      </c>
      <c r="H3236" s="314">
        <v>999999</v>
      </c>
      <c r="I3236" s="314">
        <v>1</v>
      </c>
      <c r="J3236" s="314" t="s">
        <v>20736</v>
      </c>
      <c r="K3236" s="314">
        <v>10</v>
      </c>
      <c r="L3236">
        <v>1079</v>
      </c>
    </row>
    <row r="3237" spans="1:12">
      <c r="A3237" s="314"/>
      <c r="B3237" s="314"/>
      <c r="C3237" s="314"/>
      <c r="D3237" s="314"/>
      <c r="E3237" s="314"/>
      <c r="F3237" s="314"/>
      <c r="G3237" s="314"/>
      <c r="H3237" s="314"/>
      <c r="I3237" s="314"/>
      <c r="J3237" s="314"/>
      <c r="K3237" s="314"/>
      <c r="L3237">
        <v>1079</v>
      </c>
    </row>
    <row r="3238" spans="1:12">
      <c r="A3238" s="314"/>
      <c r="B3238" s="314"/>
      <c r="C3238" s="314"/>
      <c r="D3238" s="314"/>
      <c r="E3238" s="314"/>
      <c r="F3238" s="314"/>
      <c r="G3238" s="314"/>
      <c r="H3238" s="314"/>
      <c r="I3238" s="314"/>
      <c r="J3238" s="314"/>
      <c r="K3238" s="314"/>
      <c r="L3238">
        <v>1079</v>
      </c>
    </row>
    <row r="3239" spans="1:12">
      <c r="A3239" s="314" t="s">
        <v>20732</v>
      </c>
      <c r="B3239" s="314" t="s">
        <v>20732</v>
      </c>
      <c r="C3239" s="314" t="s">
        <v>20732</v>
      </c>
      <c r="D3239" s="314" t="s">
        <v>20732</v>
      </c>
      <c r="E3239" s="314" t="s">
        <v>20732</v>
      </c>
      <c r="F3239" s="314" t="s">
        <v>20732</v>
      </c>
      <c r="G3239" s="314">
        <v>1</v>
      </c>
      <c r="H3239" s="314">
        <v>999999</v>
      </c>
      <c r="I3239" s="314">
        <v>1</v>
      </c>
      <c r="J3239" s="314" t="s">
        <v>20736</v>
      </c>
      <c r="K3239" s="314">
        <v>10</v>
      </c>
      <c r="L3239">
        <v>1080</v>
      </c>
    </row>
    <row r="3240" spans="1:12">
      <c r="A3240" s="314"/>
      <c r="B3240" s="314"/>
      <c r="C3240" s="314"/>
      <c r="D3240" s="314"/>
      <c r="E3240" s="314"/>
      <c r="F3240" s="314"/>
      <c r="G3240" s="314"/>
      <c r="H3240" s="314"/>
      <c r="I3240" s="314"/>
      <c r="J3240" s="314"/>
      <c r="K3240" s="314"/>
      <c r="L3240">
        <v>1080</v>
      </c>
    </row>
    <row r="3241" spans="1:12">
      <c r="A3241" s="314"/>
      <c r="B3241" s="314"/>
      <c r="C3241" s="314"/>
      <c r="D3241" s="314"/>
      <c r="E3241" s="314"/>
      <c r="F3241" s="314"/>
      <c r="G3241" s="314"/>
      <c r="H3241" s="314"/>
      <c r="I3241" s="314"/>
      <c r="J3241" s="314"/>
      <c r="K3241" s="314"/>
      <c r="L3241">
        <v>1080</v>
      </c>
    </row>
    <row r="3242" spans="1:12">
      <c r="A3242" s="314" t="s">
        <v>20732</v>
      </c>
      <c r="B3242" s="314" t="s">
        <v>20732</v>
      </c>
      <c r="C3242" s="314" t="s">
        <v>20732</v>
      </c>
      <c r="D3242" s="314" t="s">
        <v>20732</v>
      </c>
      <c r="E3242" s="314" t="s">
        <v>20732</v>
      </c>
      <c r="F3242" s="314" t="s">
        <v>20732</v>
      </c>
      <c r="G3242" s="314">
        <v>1</v>
      </c>
      <c r="H3242" s="314">
        <v>999999</v>
      </c>
      <c r="I3242" s="314">
        <v>1</v>
      </c>
      <c r="J3242" s="314" t="s">
        <v>20736</v>
      </c>
      <c r="K3242" s="314">
        <v>10</v>
      </c>
      <c r="L3242">
        <v>1081</v>
      </c>
    </row>
    <row r="3243" spans="1:12">
      <c r="A3243" s="314"/>
      <c r="B3243" s="314"/>
      <c r="C3243" s="314"/>
      <c r="D3243" s="314"/>
      <c r="E3243" s="314"/>
      <c r="F3243" s="314"/>
      <c r="G3243" s="314"/>
      <c r="H3243" s="314"/>
      <c r="I3243" s="314"/>
      <c r="J3243" s="314"/>
      <c r="K3243" s="314"/>
      <c r="L3243">
        <v>1081</v>
      </c>
    </row>
    <row r="3244" spans="1:12">
      <c r="A3244" s="314"/>
      <c r="B3244" s="314"/>
      <c r="C3244" s="314"/>
      <c r="D3244" s="314"/>
      <c r="E3244" s="314"/>
      <c r="F3244" s="314"/>
      <c r="G3244" s="314"/>
      <c r="H3244" s="314"/>
      <c r="I3244" s="314"/>
      <c r="J3244" s="314"/>
      <c r="K3244" s="314"/>
      <c r="L3244">
        <v>1081</v>
      </c>
    </row>
    <row r="3245" spans="1:12">
      <c r="A3245" s="314" t="s">
        <v>20732</v>
      </c>
      <c r="B3245" s="314" t="s">
        <v>20732</v>
      </c>
      <c r="C3245" s="314" t="s">
        <v>20732</v>
      </c>
      <c r="D3245" s="314" t="s">
        <v>20732</v>
      </c>
      <c r="E3245" s="314" t="s">
        <v>20732</v>
      </c>
      <c r="F3245" s="314" t="s">
        <v>20732</v>
      </c>
      <c r="G3245" s="314">
        <v>1</v>
      </c>
      <c r="H3245" s="314">
        <v>999999</v>
      </c>
      <c r="I3245" s="314">
        <v>1</v>
      </c>
      <c r="J3245" s="314" t="s">
        <v>20736</v>
      </c>
      <c r="K3245" s="314">
        <v>10</v>
      </c>
      <c r="L3245">
        <v>1082</v>
      </c>
    </row>
    <row r="3246" spans="1:12">
      <c r="A3246" s="314"/>
      <c r="B3246" s="314"/>
      <c r="C3246" s="314"/>
      <c r="D3246" s="314"/>
      <c r="E3246" s="314"/>
      <c r="F3246" s="314"/>
      <c r="G3246" s="314"/>
      <c r="H3246" s="314"/>
      <c r="I3246" s="314"/>
      <c r="J3246" s="314"/>
      <c r="K3246" s="314"/>
      <c r="L3246">
        <v>1082</v>
      </c>
    </row>
    <row r="3247" spans="1:12">
      <c r="A3247" s="314"/>
      <c r="B3247" s="314"/>
      <c r="C3247" s="314"/>
      <c r="D3247" s="314"/>
      <c r="E3247" s="314"/>
      <c r="F3247" s="314"/>
      <c r="G3247" s="314"/>
      <c r="H3247" s="314"/>
      <c r="I3247" s="314"/>
      <c r="J3247" s="314"/>
      <c r="K3247" s="314"/>
      <c r="L3247">
        <v>1082</v>
      </c>
    </row>
    <row r="3248" spans="1:12">
      <c r="A3248" s="314" t="s">
        <v>20732</v>
      </c>
      <c r="B3248" s="314" t="s">
        <v>20732</v>
      </c>
      <c r="C3248" s="314" t="s">
        <v>20732</v>
      </c>
      <c r="D3248" s="314" t="s">
        <v>20732</v>
      </c>
      <c r="E3248" s="314" t="s">
        <v>20732</v>
      </c>
      <c r="F3248" s="314" t="s">
        <v>20732</v>
      </c>
      <c r="G3248" s="314">
        <v>1</v>
      </c>
      <c r="H3248" s="314">
        <v>999999</v>
      </c>
      <c r="I3248" s="314">
        <v>1</v>
      </c>
      <c r="J3248" s="314" t="s">
        <v>20736</v>
      </c>
      <c r="K3248" s="314">
        <v>10</v>
      </c>
      <c r="L3248">
        <v>1083</v>
      </c>
    </row>
    <row r="3249" spans="1:12">
      <c r="A3249" s="314"/>
      <c r="B3249" s="314"/>
      <c r="C3249" s="314"/>
      <c r="D3249" s="314"/>
      <c r="E3249" s="314"/>
      <c r="F3249" s="314"/>
      <c r="G3249" s="314"/>
      <c r="H3249" s="314"/>
      <c r="I3249" s="314"/>
      <c r="J3249" s="314"/>
      <c r="K3249" s="314"/>
      <c r="L3249">
        <v>1083</v>
      </c>
    </row>
    <row r="3250" spans="1:12">
      <c r="A3250" s="314"/>
      <c r="B3250" s="314"/>
      <c r="C3250" s="314"/>
      <c r="D3250" s="314"/>
      <c r="E3250" s="314"/>
      <c r="F3250" s="314"/>
      <c r="G3250" s="314"/>
      <c r="H3250" s="314"/>
      <c r="I3250" s="314"/>
      <c r="J3250" s="314"/>
      <c r="K3250" s="314"/>
      <c r="L3250">
        <v>1083</v>
      </c>
    </row>
    <row r="3251" spans="1:12">
      <c r="A3251" s="314" t="s">
        <v>20732</v>
      </c>
      <c r="B3251" s="314" t="s">
        <v>20732</v>
      </c>
      <c r="C3251" s="314" t="s">
        <v>20732</v>
      </c>
      <c r="D3251" s="314" t="s">
        <v>20732</v>
      </c>
      <c r="E3251" s="314" t="s">
        <v>20732</v>
      </c>
      <c r="F3251" s="314" t="s">
        <v>20732</v>
      </c>
      <c r="G3251" s="314">
        <v>1</v>
      </c>
      <c r="H3251" s="314">
        <v>999999</v>
      </c>
      <c r="I3251" s="314">
        <v>1</v>
      </c>
      <c r="J3251" s="314" t="s">
        <v>20736</v>
      </c>
      <c r="K3251" s="314">
        <v>10</v>
      </c>
      <c r="L3251">
        <v>1084</v>
      </c>
    </row>
    <row r="3252" spans="1:12">
      <c r="A3252" s="314"/>
      <c r="B3252" s="314"/>
      <c r="C3252" s="314"/>
      <c r="D3252" s="314"/>
      <c r="E3252" s="314"/>
      <c r="F3252" s="314"/>
      <c r="G3252" s="314"/>
      <c r="H3252" s="314"/>
      <c r="I3252" s="314"/>
      <c r="J3252" s="314"/>
      <c r="K3252" s="314"/>
      <c r="L3252">
        <v>1084</v>
      </c>
    </row>
    <row r="3253" spans="1:12">
      <c r="A3253" s="314"/>
      <c r="B3253" s="314"/>
      <c r="C3253" s="314"/>
      <c r="D3253" s="314"/>
      <c r="E3253" s="314"/>
      <c r="F3253" s="314"/>
      <c r="G3253" s="314"/>
      <c r="H3253" s="314"/>
      <c r="I3253" s="314"/>
      <c r="J3253" s="314"/>
      <c r="K3253" s="314"/>
      <c r="L3253">
        <v>1084</v>
      </c>
    </row>
    <row r="3254" spans="1:12">
      <c r="A3254" s="314" t="s">
        <v>20732</v>
      </c>
      <c r="B3254" s="314" t="s">
        <v>20732</v>
      </c>
      <c r="C3254" s="314" t="s">
        <v>20732</v>
      </c>
      <c r="D3254" s="314" t="s">
        <v>20732</v>
      </c>
      <c r="E3254" s="314" t="s">
        <v>20732</v>
      </c>
      <c r="F3254" s="314" t="s">
        <v>20732</v>
      </c>
      <c r="G3254" s="314">
        <v>1</v>
      </c>
      <c r="H3254" s="314">
        <v>99999</v>
      </c>
      <c r="I3254" s="314">
        <v>1</v>
      </c>
      <c r="J3254" s="314" t="s">
        <v>20736</v>
      </c>
      <c r="K3254" s="314">
        <v>10</v>
      </c>
      <c r="L3254">
        <v>1085</v>
      </c>
    </row>
    <row r="3255" spans="1:12">
      <c r="A3255" s="314"/>
      <c r="B3255" s="314"/>
      <c r="C3255" s="314"/>
      <c r="D3255" s="314"/>
      <c r="E3255" s="314"/>
      <c r="F3255" s="314"/>
      <c r="G3255" s="314"/>
      <c r="H3255" s="314"/>
      <c r="I3255" s="314"/>
      <c r="J3255" s="314"/>
      <c r="K3255" s="314"/>
      <c r="L3255">
        <v>1085</v>
      </c>
    </row>
    <row r="3256" spans="1:12">
      <c r="A3256" s="314"/>
      <c r="B3256" s="314"/>
      <c r="C3256" s="314"/>
      <c r="D3256" s="314"/>
      <c r="E3256" s="314"/>
      <c r="F3256" s="314"/>
      <c r="G3256" s="314"/>
      <c r="H3256" s="314"/>
      <c r="I3256" s="314"/>
      <c r="J3256" s="314"/>
      <c r="K3256" s="314"/>
      <c r="L3256">
        <v>1085</v>
      </c>
    </row>
    <row r="3257" spans="1:12">
      <c r="A3257" s="314" t="s">
        <v>20732</v>
      </c>
      <c r="B3257" s="314" t="s">
        <v>20732</v>
      </c>
      <c r="C3257" s="314" t="s">
        <v>20732</v>
      </c>
      <c r="D3257" s="314" t="s">
        <v>20732</v>
      </c>
      <c r="E3257" s="314" t="s">
        <v>20732</v>
      </c>
      <c r="F3257" s="314" t="s">
        <v>20732</v>
      </c>
      <c r="G3257" s="314">
        <v>1</v>
      </c>
      <c r="H3257" s="314">
        <v>99999</v>
      </c>
      <c r="I3257" s="314">
        <v>1</v>
      </c>
      <c r="J3257" s="314" t="s">
        <v>20736</v>
      </c>
      <c r="K3257" s="314">
        <v>10</v>
      </c>
      <c r="L3257">
        <v>1086</v>
      </c>
    </row>
    <row r="3258" spans="1:12">
      <c r="A3258" s="314"/>
      <c r="B3258" s="314"/>
      <c r="C3258" s="314"/>
      <c r="D3258" s="314"/>
      <c r="E3258" s="314"/>
      <c r="F3258" s="314"/>
      <c r="G3258" s="314"/>
      <c r="H3258" s="314"/>
      <c r="I3258" s="314"/>
      <c r="J3258" s="314"/>
      <c r="K3258" s="314"/>
      <c r="L3258">
        <v>1086</v>
      </c>
    </row>
    <row r="3259" spans="1:12">
      <c r="A3259" s="314"/>
      <c r="B3259" s="314"/>
      <c r="C3259" s="314"/>
      <c r="D3259" s="314"/>
      <c r="E3259" s="314"/>
      <c r="F3259" s="314"/>
      <c r="G3259" s="314"/>
      <c r="H3259" s="314"/>
      <c r="I3259" s="314"/>
      <c r="J3259" s="314"/>
      <c r="K3259" s="314"/>
      <c r="L3259">
        <v>1086</v>
      </c>
    </row>
    <row r="3260" spans="1:12">
      <c r="A3260" s="314" t="s">
        <v>20732</v>
      </c>
      <c r="B3260" s="314" t="s">
        <v>20732</v>
      </c>
      <c r="C3260" s="314" t="s">
        <v>20732</v>
      </c>
      <c r="D3260" s="314" t="s">
        <v>20732</v>
      </c>
      <c r="E3260" s="314" t="s">
        <v>20732</v>
      </c>
      <c r="F3260" s="314" t="s">
        <v>20732</v>
      </c>
      <c r="G3260" s="314">
        <v>1</v>
      </c>
      <c r="H3260" s="314">
        <v>999999</v>
      </c>
      <c r="I3260" s="314">
        <v>1</v>
      </c>
      <c r="J3260" s="314" t="s">
        <v>20732</v>
      </c>
      <c r="K3260" s="314">
        <v>0</v>
      </c>
      <c r="L3260">
        <v>1087</v>
      </c>
    </row>
    <row r="3261" spans="1:12">
      <c r="A3261" s="314"/>
      <c r="B3261" s="314"/>
      <c r="C3261" s="314"/>
      <c r="D3261" s="314"/>
      <c r="E3261" s="314"/>
      <c r="F3261" s="314"/>
      <c r="G3261" s="314"/>
      <c r="H3261" s="314"/>
      <c r="I3261" s="314"/>
      <c r="J3261" s="314"/>
      <c r="K3261" s="314"/>
      <c r="L3261">
        <v>1087</v>
      </c>
    </row>
    <row r="3262" spans="1:12">
      <c r="A3262" s="314"/>
      <c r="B3262" s="314"/>
      <c r="C3262" s="314"/>
      <c r="D3262" s="314"/>
      <c r="E3262" s="314"/>
      <c r="F3262" s="314"/>
      <c r="G3262" s="314"/>
      <c r="H3262" s="314"/>
      <c r="I3262" s="314"/>
      <c r="J3262" s="314"/>
      <c r="K3262" s="314"/>
      <c r="L3262">
        <v>1087</v>
      </c>
    </row>
    <row r="3263" spans="1:12">
      <c r="A3263" s="314" t="s">
        <v>20732</v>
      </c>
      <c r="B3263" s="314" t="s">
        <v>20732</v>
      </c>
      <c r="C3263" s="314" t="s">
        <v>20732</v>
      </c>
      <c r="D3263" s="314" t="s">
        <v>20732</v>
      </c>
      <c r="E3263" s="314" t="s">
        <v>20732</v>
      </c>
      <c r="F3263" s="314" t="s">
        <v>20732</v>
      </c>
      <c r="G3263" s="314">
        <v>1</v>
      </c>
      <c r="H3263" s="314">
        <v>999999</v>
      </c>
      <c r="I3263" s="314">
        <v>1</v>
      </c>
      <c r="J3263" s="314" t="s">
        <v>20736</v>
      </c>
      <c r="K3263" s="314">
        <v>10</v>
      </c>
      <c r="L3263">
        <v>1088</v>
      </c>
    </row>
    <row r="3264" spans="1:12">
      <c r="A3264" s="314"/>
      <c r="B3264" s="314"/>
      <c r="C3264" s="314"/>
      <c r="D3264" s="314"/>
      <c r="E3264" s="314"/>
      <c r="F3264" s="314"/>
      <c r="G3264" s="314"/>
      <c r="H3264" s="314"/>
      <c r="I3264" s="314"/>
      <c r="J3264" s="314"/>
      <c r="K3264" s="314"/>
      <c r="L3264">
        <v>1088</v>
      </c>
    </row>
    <row r="3265" spans="1:12">
      <c r="A3265" s="314"/>
      <c r="B3265" s="314"/>
      <c r="C3265" s="314"/>
      <c r="D3265" s="314"/>
      <c r="E3265" s="314"/>
      <c r="F3265" s="314"/>
      <c r="G3265" s="314"/>
      <c r="H3265" s="314"/>
      <c r="I3265" s="314"/>
      <c r="J3265" s="314"/>
      <c r="K3265" s="314"/>
      <c r="L3265">
        <v>1088</v>
      </c>
    </row>
    <row r="3266" spans="1:12">
      <c r="A3266" s="314" t="s">
        <v>20732</v>
      </c>
      <c r="B3266" s="314" t="s">
        <v>20732</v>
      </c>
      <c r="C3266" s="314" t="s">
        <v>20732</v>
      </c>
      <c r="D3266" s="314" t="s">
        <v>20732</v>
      </c>
      <c r="E3266" s="314" t="s">
        <v>20732</v>
      </c>
      <c r="F3266" s="314" t="s">
        <v>20732</v>
      </c>
      <c r="G3266" s="314">
        <v>1</v>
      </c>
      <c r="H3266" s="314">
        <v>999999</v>
      </c>
      <c r="I3266" s="314">
        <v>1</v>
      </c>
      <c r="J3266" s="314" t="s">
        <v>20736</v>
      </c>
      <c r="K3266" s="314">
        <v>10</v>
      </c>
      <c r="L3266">
        <v>1089</v>
      </c>
    </row>
    <row r="3267" spans="1:12">
      <c r="A3267" s="314"/>
      <c r="B3267" s="314"/>
      <c r="C3267" s="314"/>
      <c r="D3267" s="314"/>
      <c r="E3267" s="314"/>
      <c r="F3267" s="314"/>
      <c r="G3267" s="314"/>
      <c r="H3267" s="314"/>
      <c r="I3267" s="314"/>
      <c r="J3267" s="314"/>
      <c r="K3267" s="314"/>
      <c r="L3267">
        <v>1089</v>
      </c>
    </row>
    <row r="3268" spans="1:12">
      <c r="A3268" s="314"/>
      <c r="B3268" s="314"/>
      <c r="C3268" s="314"/>
      <c r="D3268" s="314"/>
      <c r="E3268" s="314"/>
      <c r="F3268" s="314"/>
      <c r="G3268" s="314"/>
      <c r="H3268" s="314"/>
      <c r="I3268" s="314"/>
      <c r="J3268" s="314"/>
      <c r="K3268" s="314"/>
      <c r="L3268">
        <v>1089</v>
      </c>
    </row>
    <row r="3269" spans="1:12">
      <c r="A3269" s="314" t="s">
        <v>20732</v>
      </c>
      <c r="B3269" s="314" t="s">
        <v>20732</v>
      </c>
      <c r="C3269" s="314" t="s">
        <v>20732</v>
      </c>
      <c r="D3269" s="314" t="s">
        <v>20732</v>
      </c>
      <c r="E3269" s="314" t="s">
        <v>20732</v>
      </c>
      <c r="F3269" s="314" t="s">
        <v>20732</v>
      </c>
      <c r="G3269" s="314">
        <v>1</v>
      </c>
      <c r="H3269" s="314">
        <v>999999</v>
      </c>
      <c r="I3269" s="314">
        <v>1</v>
      </c>
      <c r="J3269" s="314" t="s">
        <v>20736</v>
      </c>
      <c r="K3269" s="314">
        <v>10</v>
      </c>
      <c r="L3269">
        <v>1090</v>
      </c>
    </row>
    <row r="3270" spans="1:12">
      <c r="A3270" s="314"/>
      <c r="B3270" s="314"/>
      <c r="C3270" s="314"/>
      <c r="D3270" s="314"/>
      <c r="E3270" s="314"/>
      <c r="F3270" s="314"/>
      <c r="G3270" s="314"/>
      <c r="H3270" s="314"/>
      <c r="I3270" s="314"/>
      <c r="J3270" s="314"/>
      <c r="K3270" s="314"/>
      <c r="L3270">
        <v>1090</v>
      </c>
    </row>
    <row r="3271" spans="1:12">
      <c r="A3271" s="314"/>
      <c r="B3271" s="314"/>
      <c r="C3271" s="314"/>
      <c r="D3271" s="314"/>
      <c r="E3271" s="314"/>
      <c r="F3271" s="314"/>
      <c r="G3271" s="314"/>
      <c r="H3271" s="314"/>
      <c r="I3271" s="314"/>
      <c r="J3271" s="314"/>
      <c r="K3271" s="314"/>
      <c r="L3271">
        <v>1090</v>
      </c>
    </row>
    <row r="3272" spans="1:12">
      <c r="A3272" s="314" t="s">
        <v>20732</v>
      </c>
      <c r="B3272" s="314" t="s">
        <v>20732</v>
      </c>
      <c r="C3272" s="314" t="s">
        <v>20732</v>
      </c>
      <c r="D3272" s="314" t="s">
        <v>20732</v>
      </c>
      <c r="E3272" s="314" t="s">
        <v>20732</v>
      </c>
      <c r="F3272" s="314" t="s">
        <v>20732</v>
      </c>
      <c r="G3272" s="314">
        <v>1</v>
      </c>
      <c r="H3272" s="314">
        <v>99999</v>
      </c>
      <c r="I3272" s="314">
        <v>1</v>
      </c>
      <c r="J3272" s="314" t="s">
        <v>20736</v>
      </c>
      <c r="K3272" s="314">
        <v>10</v>
      </c>
      <c r="L3272">
        <v>1091</v>
      </c>
    </row>
    <row r="3273" spans="1:12">
      <c r="A3273" s="314"/>
      <c r="B3273" s="314"/>
      <c r="C3273" s="314"/>
      <c r="D3273" s="314"/>
      <c r="E3273" s="314"/>
      <c r="F3273" s="314"/>
      <c r="G3273" s="314"/>
      <c r="H3273" s="314"/>
      <c r="I3273" s="314"/>
      <c r="J3273" s="314"/>
      <c r="K3273" s="314"/>
      <c r="L3273">
        <v>1091</v>
      </c>
    </row>
    <row r="3274" spans="1:12">
      <c r="A3274" s="314"/>
      <c r="B3274" s="314"/>
      <c r="C3274" s="314"/>
      <c r="D3274" s="314"/>
      <c r="E3274" s="314"/>
      <c r="F3274" s="314"/>
      <c r="G3274" s="314"/>
      <c r="H3274" s="314"/>
      <c r="I3274" s="314"/>
      <c r="J3274" s="314"/>
      <c r="K3274" s="314"/>
      <c r="L3274">
        <v>1091</v>
      </c>
    </row>
    <row r="3275" spans="1:12">
      <c r="A3275" s="314" t="s">
        <v>20732</v>
      </c>
      <c r="B3275" s="314" t="s">
        <v>20732</v>
      </c>
      <c r="C3275" s="314" t="s">
        <v>20732</v>
      </c>
      <c r="D3275" s="314" t="s">
        <v>20732</v>
      </c>
      <c r="E3275" s="314" t="s">
        <v>20732</v>
      </c>
      <c r="F3275" s="314" t="s">
        <v>20732</v>
      </c>
      <c r="G3275" s="314">
        <v>1</v>
      </c>
      <c r="H3275" s="314">
        <v>99999</v>
      </c>
      <c r="I3275" s="314">
        <v>1</v>
      </c>
      <c r="J3275" s="314" t="s">
        <v>20736</v>
      </c>
      <c r="K3275" s="314">
        <v>10</v>
      </c>
      <c r="L3275">
        <v>1092</v>
      </c>
    </row>
    <row r="3276" spans="1:12">
      <c r="A3276" s="314"/>
      <c r="B3276" s="314"/>
      <c r="C3276" s="314"/>
      <c r="D3276" s="314"/>
      <c r="E3276" s="314"/>
      <c r="F3276" s="314"/>
      <c r="G3276" s="314"/>
      <c r="H3276" s="314"/>
      <c r="I3276" s="314"/>
      <c r="J3276" s="314"/>
      <c r="K3276" s="314"/>
      <c r="L3276">
        <v>1092</v>
      </c>
    </row>
    <row r="3277" spans="1:12">
      <c r="A3277" s="314"/>
      <c r="B3277" s="314"/>
      <c r="C3277" s="314"/>
      <c r="D3277" s="314"/>
      <c r="E3277" s="314"/>
      <c r="F3277" s="314"/>
      <c r="G3277" s="314"/>
      <c r="H3277" s="314"/>
      <c r="I3277" s="314"/>
      <c r="J3277" s="314"/>
      <c r="K3277" s="314"/>
      <c r="L3277">
        <v>1092</v>
      </c>
    </row>
    <row r="3278" spans="1:12">
      <c r="A3278" s="314" t="s">
        <v>20732</v>
      </c>
      <c r="B3278" s="314" t="s">
        <v>20732</v>
      </c>
      <c r="C3278" s="314" t="s">
        <v>20732</v>
      </c>
      <c r="D3278" s="314" t="s">
        <v>20732</v>
      </c>
      <c r="E3278" s="314" t="s">
        <v>20732</v>
      </c>
      <c r="F3278" s="314" t="s">
        <v>20732</v>
      </c>
      <c r="G3278" s="314">
        <v>1</v>
      </c>
      <c r="H3278" s="314">
        <v>999999</v>
      </c>
      <c r="I3278" s="314">
        <v>1</v>
      </c>
      <c r="J3278" s="314" t="s">
        <v>20736</v>
      </c>
      <c r="K3278" s="314">
        <v>10</v>
      </c>
      <c r="L3278">
        <v>1093</v>
      </c>
    </row>
    <row r="3279" spans="1:12">
      <c r="A3279" s="314"/>
      <c r="B3279" s="314"/>
      <c r="C3279" s="314"/>
      <c r="D3279" s="314"/>
      <c r="E3279" s="314"/>
      <c r="F3279" s="314"/>
      <c r="G3279" s="314"/>
      <c r="H3279" s="314"/>
      <c r="I3279" s="314"/>
      <c r="J3279" s="314"/>
      <c r="K3279" s="314"/>
      <c r="L3279">
        <v>1093</v>
      </c>
    </row>
    <row r="3280" spans="1:12">
      <c r="A3280" s="314"/>
      <c r="B3280" s="314"/>
      <c r="C3280" s="314"/>
      <c r="D3280" s="314"/>
      <c r="E3280" s="314"/>
      <c r="F3280" s="314"/>
      <c r="G3280" s="314"/>
      <c r="H3280" s="314"/>
      <c r="I3280" s="314"/>
      <c r="J3280" s="314"/>
      <c r="K3280" s="314"/>
      <c r="L3280">
        <v>1093</v>
      </c>
    </row>
    <row r="3281" spans="1:12">
      <c r="A3281" s="314" t="s">
        <v>20732</v>
      </c>
      <c r="B3281" s="314" t="s">
        <v>20732</v>
      </c>
      <c r="C3281" s="314" t="s">
        <v>20732</v>
      </c>
      <c r="D3281" s="314" t="s">
        <v>20732</v>
      </c>
      <c r="E3281" s="314" t="s">
        <v>20732</v>
      </c>
      <c r="F3281" s="314" t="s">
        <v>20732</v>
      </c>
      <c r="G3281" s="314">
        <v>1</v>
      </c>
      <c r="H3281" s="314">
        <v>999999</v>
      </c>
      <c r="I3281" s="314">
        <v>1</v>
      </c>
      <c r="J3281" s="314" t="s">
        <v>20736</v>
      </c>
      <c r="K3281" s="314">
        <v>10</v>
      </c>
      <c r="L3281">
        <v>1094</v>
      </c>
    </row>
    <row r="3282" spans="1:12">
      <c r="A3282" s="314"/>
      <c r="B3282" s="314"/>
      <c r="C3282" s="314"/>
      <c r="D3282" s="314"/>
      <c r="E3282" s="314"/>
      <c r="F3282" s="314"/>
      <c r="G3282" s="314"/>
      <c r="H3282" s="314"/>
      <c r="I3282" s="314"/>
      <c r="J3282" s="314"/>
      <c r="K3282" s="314"/>
      <c r="L3282">
        <v>1094</v>
      </c>
    </row>
    <row r="3283" spans="1:12">
      <c r="A3283" s="314"/>
      <c r="B3283" s="314"/>
      <c r="C3283" s="314"/>
      <c r="D3283" s="314"/>
      <c r="E3283" s="314"/>
      <c r="F3283" s="314"/>
      <c r="G3283" s="314"/>
      <c r="H3283" s="314"/>
      <c r="I3283" s="314"/>
      <c r="J3283" s="314"/>
      <c r="K3283" s="314"/>
      <c r="L3283">
        <v>1094</v>
      </c>
    </row>
    <row r="3284" spans="1:12">
      <c r="A3284" s="314" t="s">
        <v>20732</v>
      </c>
      <c r="B3284" s="314" t="s">
        <v>20732</v>
      </c>
      <c r="C3284" s="314" t="s">
        <v>20732</v>
      </c>
      <c r="D3284" s="314" t="s">
        <v>20732</v>
      </c>
      <c r="E3284" s="314" t="s">
        <v>20732</v>
      </c>
      <c r="F3284" s="314" t="s">
        <v>20732</v>
      </c>
      <c r="G3284" s="314">
        <v>1</v>
      </c>
      <c r="H3284" s="314">
        <v>999999</v>
      </c>
      <c r="I3284" s="314">
        <v>1</v>
      </c>
      <c r="J3284" s="314" t="s">
        <v>20736</v>
      </c>
      <c r="K3284" s="314">
        <v>10</v>
      </c>
      <c r="L3284">
        <v>1095</v>
      </c>
    </row>
    <row r="3285" spans="1:12">
      <c r="A3285" s="314"/>
      <c r="B3285" s="314"/>
      <c r="C3285" s="314"/>
      <c r="D3285" s="314"/>
      <c r="E3285" s="314"/>
      <c r="F3285" s="314"/>
      <c r="G3285" s="314"/>
      <c r="H3285" s="314"/>
      <c r="I3285" s="314"/>
      <c r="J3285" s="314"/>
      <c r="K3285" s="314"/>
      <c r="L3285">
        <v>1095</v>
      </c>
    </row>
    <row r="3286" spans="1:12">
      <c r="A3286" s="314"/>
      <c r="B3286" s="314"/>
      <c r="C3286" s="314"/>
      <c r="D3286" s="314"/>
      <c r="E3286" s="314"/>
      <c r="F3286" s="314"/>
      <c r="G3286" s="314"/>
      <c r="H3286" s="314"/>
      <c r="I3286" s="314"/>
      <c r="J3286" s="314"/>
      <c r="K3286" s="314"/>
      <c r="L3286">
        <v>1095</v>
      </c>
    </row>
    <row r="3287" spans="1:12">
      <c r="A3287" s="314" t="s">
        <v>20732</v>
      </c>
      <c r="B3287" s="314" t="s">
        <v>20732</v>
      </c>
      <c r="C3287" s="314" t="s">
        <v>20732</v>
      </c>
      <c r="D3287" s="314" t="s">
        <v>20732</v>
      </c>
      <c r="E3287" s="314" t="s">
        <v>20732</v>
      </c>
      <c r="F3287" s="314" t="s">
        <v>20732</v>
      </c>
      <c r="G3287" s="314">
        <v>1</v>
      </c>
      <c r="H3287" s="314">
        <v>99999</v>
      </c>
      <c r="I3287" s="314">
        <v>1</v>
      </c>
      <c r="J3287" s="314" t="s">
        <v>20736</v>
      </c>
      <c r="K3287" s="314">
        <v>10</v>
      </c>
      <c r="L3287">
        <v>1096</v>
      </c>
    </row>
    <row r="3288" spans="1:12">
      <c r="A3288" s="314"/>
      <c r="B3288" s="314"/>
      <c r="C3288" s="314"/>
      <c r="D3288" s="314"/>
      <c r="E3288" s="314"/>
      <c r="F3288" s="314"/>
      <c r="G3288" s="314"/>
      <c r="H3288" s="314"/>
      <c r="I3288" s="314"/>
      <c r="J3288" s="314"/>
      <c r="K3288" s="314"/>
      <c r="L3288">
        <v>1096</v>
      </c>
    </row>
    <row r="3289" spans="1:12">
      <c r="A3289" s="314"/>
      <c r="B3289" s="314"/>
      <c r="C3289" s="314"/>
      <c r="D3289" s="314"/>
      <c r="E3289" s="314"/>
      <c r="F3289" s="314"/>
      <c r="G3289" s="314"/>
      <c r="H3289" s="314"/>
      <c r="I3289" s="314"/>
      <c r="J3289" s="314"/>
      <c r="K3289" s="314"/>
      <c r="L3289">
        <v>1096</v>
      </c>
    </row>
    <row r="3290" spans="1:12">
      <c r="A3290" s="314" t="s">
        <v>20732</v>
      </c>
      <c r="B3290" s="314" t="s">
        <v>20732</v>
      </c>
      <c r="C3290" s="314" t="s">
        <v>20732</v>
      </c>
      <c r="D3290" s="314" t="s">
        <v>20732</v>
      </c>
      <c r="E3290" s="314" t="s">
        <v>20732</v>
      </c>
      <c r="F3290" s="314" t="s">
        <v>20732</v>
      </c>
      <c r="G3290" s="314">
        <v>1</v>
      </c>
      <c r="H3290" s="314">
        <v>99999</v>
      </c>
      <c r="I3290" s="314">
        <v>1</v>
      </c>
      <c r="J3290" s="314" t="s">
        <v>20736</v>
      </c>
      <c r="K3290" s="314">
        <v>10</v>
      </c>
      <c r="L3290">
        <v>1097</v>
      </c>
    </row>
    <row r="3291" spans="1:12">
      <c r="A3291" s="314"/>
      <c r="B3291" s="314"/>
      <c r="C3291" s="314"/>
      <c r="D3291" s="314"/>
      <c r="E3291" s="314"/>
      <c r="F3291" s="314"/>
      <c r="G3291" s="314"/>
      <c r="H3291" s="314"/>
      <c r="I3291" s="314"/>
      <c r="J3291" s="314"/>
      <c r="K3291" s="314"/>
      <c r="L3291">
        <v>1097</v>
      </c>
    </row>
    <row r="3292" spans="1:12">
      <c r="A3292" s="314"/>
      <c r="B3292" s="314"/>
      <c r="C3292" s="314"/>
      <c r="D3292" s="314"/>
      <c r="E3292" s="314"/>
      <c r="F3292" s="314"/>
      <c r="G3292" s="314"/>
      <c r="H3292" s="314"/>
      <c r="I3292" s="314"/>
      <c r="J3292" s="314"/>
      <c r="K3292" s="314"/>
      <c r="L3292">
        <v>1097</v>
      </c>
    </row>
    <row r="3293" spans="1:12">
      <c r="A3293" s="314" t="s">
        <v>20732</v>
      </c>
      <c r="B3293" s="314" t="s">
        <v>20732</v>
      </c>
      <c r="C3293" s="314" t="s">
        <v>20732</v>
      </c>
      <c r="D3293" s="314" t="s">
        <v>20732</v>
      </c>
      <c r="E3293" s="314" t="s">
        <v>20732</v>
      </c>
      <c r="F3293" s="314" t="s">
        <v>20732</v>
      </c>
      <c r="G3293" s="314">
        <v>1</v>
      </c>
      <c r="H3293" s="314">
        <v>999999</v>
      </c>
      <c r="I3293" s="314">
        <v>1</v>
      </c>
      <c r="J3293" s="314" t="s">
        <v>20732</v>
      </c>
      <c r="K3293" s="314">
        <v>0</v>
      </c>
      <c r="L3293">
        <v>1098</v>
      </c>
    </row>
    <row r="3294" spans="1:12">
      <c r="A3294" s="314"/>
      <c r="B3294" s="314"/>
      <c r="C3294" s="314"/>
      <c r="D3294" s="314"/>
      <c r="E3294" s="314"/>
      <c r="F3294" s="314"/>
      <c r="G3294" s="314"/>
      <c r="H3294" s="314"/>
      <c r="I3294" s="314"/>
      <c r="J3294" s="314"/>
      <c r="K3294" s="314"/>
      <c r="L3294">
        <v>1098</v>
      </c>
    </row>
    <row r="3295" spans="1:12">
      <c r="A3295" s="314"/>
      <c r="B3295" s="314"/>
      <c r="C3295" s="314"/>
      <c r="D3295" s="314"/>
      <c r="E3295" s="314"/>
      <c r="F3295" s="314"/>
      <c r="G3295" s="314"/>
      <c r="H3295" s="314"/>
      <c r="I3295" s="314"/>
      <c r="J3295" s="314"/>
      <c r="K3295" s="314"/>
      <c r="L3295">
        <v>1098</v>
      </c>
    </row>
    <row r="3296" spans="1:12">
      <c r="A3296" s="314" t="s">
        <v>20732</v>
      </c>
      <c r="B3296" s="314" t="s">
        <v>20732</v>
      </c>
      <c r="C3296" s="314" t="s">
        <v>20732</v>
      </c>
      <c r="D3296" s="314" t="s">
        <v>20732</v>
      </c>
      <c r="E3296" s="314" t="s">
        <v>20732</v>
      </c>
      <c r="F3296" s="314" t="s">
        <v>20732</v>
      </c>
      <c r="G3296" s="314">
        <v>1</v>
      </c>
      <c r="H3296" s="314">
        <v>999999</v>
      </c>
      <c r="I3296" s="314">
        <v>1</v>
      </c>
      <c r="J3296" s="314" t="s">
        <v>20736</v>
      </c>
      <c r="K3296" s="314">
        <v>10</v>
      </c>
      <c r="L3296">
        <v>1099</v>
      </c>
    </row>
    <row r="3297" spans="1:12">
      <c r="A3297" s="314"/>
      <c r="B3297" s="314"/>
      <c r="C3297" s="314"/>
      <c r="D3297" s="314"/>
      <c r="E3297" s="314"/>
      <c r="F3297" s="314"/>
      <c r="G3297" s="314"/>
      <c r="H3297" s="314"/>
      <c r="I3297" s="314"/>
      <c r="J3297" s="314"/>
      <c r="K3297" s="314"/>
      <c r="L3297">
        <v>1099</v>
      </c>
    </row>
    <row r="3298" spans="1:12">
      <c r="A3298" s="314"/>
      <c r="B3298" s="314"/>
      <c r="C3298" s="314"/>
      <c r="D3298" s="314"/>
      <c r="E3298" s="314"/>
      <c r="F3298" s="314"/>
      <c r="G3298" s="314"/>
      <c r="H3298" s="314"/>
      <c r="I3298" s="314"/>
      <c r="J3298" s="314"/>
      <c r="K3298" s="314"/>
      <c r="L3298">
        <v>1099</v>
      </c>
    </row>
    <row r="3299" spans="1:12">
      <c r="A3299" s="314" t="s">
        <v>20732</v>
      </c>
      <c r="B3299" s="314" t="s">
        <v>20732</v>
      </c>
      <c r="C3299" s="314" t="s">
        <v>20732</v>
      </c>
      <c r="D3299" s="314" t="s">
        <v>20732</v>
      </c>
      <c r="E3299" s="314" t="s">
        <v>20732</v>
      </c>
      <c r="F3299" s="314" t="s">
        <v>20732</v>
      </c>
      <c r="G3299" s="314">
        <v>1</v>
      </c>
      <c r="H3299" s="314">
        <v>999999</v>
      </c>
      <c r="I3299" s="314">
        <v>1</v>
      </c>
      <c r="J3299" s="314" t="s">
        <v>20736</v>
      </c>
      <c r="K3299" s="314">
        <v>10</v>
      </c>
      <c r="L3299">
        <v>1100</v>
      </c>
    </row>
    <row r="3300" spans="1:12">
      <c r="A3300" s="314"/>
      <c r="B3300" s="314"/>
      <c r="C3300" s="314"/>
      <c r="D3300" s="314"/>
      <c r="E3300" s="314"/>
      <c r="F3300" s="314"/>
      <c r="G3300" s="314"/>
      <c r="H3300" s="314"/>
      <c r="I3300" s="314"/>
      <c r="J3300" s="314"/>
      <c r="K3300" s="314"/>
      <c r="L3300">
        <v>1100</v>
      </c>
    </row>
    <row r="3301" spans="1:12">
      <c r="A3301" s="314"/>
      <c r="B3301" s="314"/>
      <c r="C3301" s="314"/>
      <c r="D3301" s="314"/>
      <c r="E3301" s="314"/>
      <c r="F3301" s="314"/>
      <c r="G3301" s="314"/>
      <c r="H3301" s="314"/>
      <c r="I3301" s="314"/>
      <c r="J3301" s="314"/>
      <c r="K3301" s="314"/>
      <c r="L3301">
        <v>1100</v>
      </c>
    </row>
    <row r="3302" spans="1:12">
      <c r="A3302" s="314" t="s">
        <v>20732</v>
      </c>
      <c r="B3302" s="314" t="s">
        <v>20732</v>
      </c>
      <c r="C3302" s="314" t="s">
        <v>20732</v>
      </c>
      <c r="D3302" s="314" t="s">
        <v>20732</v>
      </c>
      <c r="E3302" s="314" t="s">
        <v>20732</v>
      </c>
      <c r="F3302" s="314" t="s">
        <v>20732</v>
      </c>
      <c r="G3302" s="314">
        <v>1</v>
      </c>
      <c r="H3302" s="314">
        <v>999999</v>
      </c>
      <c r="I3302" s="314">
        <v>1</v>
      </c>
      <c r="J3302" s="314" t="s">
        <v>20736</v>
      </c>
      <c r="K3302" s="314">
        <v>10</v>
      </c>
      <c r="L3302">
        <v>1101</v>
      </c>
    </row>
    <row r="3303" spans="1:12">
      <c r="A3303" s="314"/>
      <c r="B3303" s="314"/>
      <c r="C3303" s="314"/>
      <c r="D3303" s="314"/>
      <c r="E3303" s="314"/>
      <c r="F3303" s="314"/>
      <c r="G3303" s="314"/>
      <c r="H3303" s="314"/>
      <c r="I3303" s="314"/>
      <c r="J3303" s="314"/>
      <c r="K3303" s="314"/>
      <c r="L3303">
        <v>1101</v>
      </c>
    </row>
    <row r="3304" spans="1:12">
      <c r="A3304" s="314"/>
      <c r="B3304" s="314"/>
      <c r="C3304" s="314"/>
      <c r="D3304" s="314"/>
      <c r="E3304" s="314"/>
      <c r="F3304" s="314"/>
      <c r="G3304" s="314"/>
      <c r="H3304" s="314"/>
      <c r="I3304" s="314"/>
      <c r="J3304" s="314"/>
      <c r="K3304" s="314"/>
      <c r="L3304">
        <v>1101</v>
      </c>
    </row>
    <row r="3305" spans="1:12">
      <c r="A3305" s="314" t="s">
        <v>20732</v>
      </c>
      <c r="B3305" s="314" t="s">
        <v>20732</v>
      </c>
      <c r="C3305" s="314" t="s">
        <v>20732</v>
      </c>
      <c r="D3305" s="314" t="s">
        <v>20732</v>
      </c>
      <c r="E3305" s="314" t="s">
        <v>20732</v>
      </c>
      <c r="F3305" s="314" t="s">
        <v>20732</v>
      </c>
      <c r="G3305" s="314">
        <v>1</v>
      </c>
      <c r="H3305" s="314">
        <v>99999</v>
      </c>
      <c r="I3305" s="314">
        <v>1</v>
      </c>
      <c r="J3305" s="314" t="s">
        <v>20736</v>
      </c>
      <c r="K3305" s="314">
        <v>10</v>
      </c>
      <c r="L3305">
        <v>1102</v>
      </c>
    </row>
    <row r="3306" spans="1:12">
      <c r="A3306" s="314"/>
      <c r="B3306" s="314"/>
      <c r="C3306" s="314"/>
      <c r="D3306" s="314"/>
      <c r="E3306" s="314"/>
      <c r="F3306" s="314"/>
      <c r="G3306" s="314"/>
      <c r="H3306" s="314"/>
      <c r="I3306" s="314"/>
      <c r="J3306" s="314"/>
      <c r="K3306" s="314"/>
      <c r="L3306">
        <v>1102</v>
      </c>
    </row>
    <row r="3307" spans="1:12">
      <c r="A3307" s="314"/>
      <c r="B3307" s="314"/>
      <c r="C3307" s="314"/>
      <c r="D3307" s="314"/>
      <c r="E3307" s="314"/>
      <c r="F3307" s="314"/>
      <c r="G3307" s="314"/>
      <c r="H3307" s="314"/>
      <c r="I3307" s="314"/>
      <c r="J3307" s="314"/>
      <c r="K3307" s="314"/>
      <c r="L3307">
        <v>1102</v>
      </c>
    </row>
    <row r="3308" spans="1:12">
      <c r="A3308" s="314" t="s">
        <v>20732</v>
      </c>
      <c r="B3308" s="314" t="s">
        <v>20732</v>
      </c>
      <c r="C3308" s="314" t="s">
        <v>20732</v>
      </c>
      <c r="D3308" s="314" t="s">
        <v>20732</v>
      </c>
      <c r="E3308" s="314" t="s">
        <v>20732</v>
      </c>
      <c r="F3308" s="314" t="s">
        <v>20732</v>
      </c>
      <c r="G3308" s="314">
        <v>1</v>
      </c>
      <c r="H3308" s="314">
        <v>99999</v>
      </c>
      <c r="I3308" s="314">
        <v>1</v>
      </c>
      <c r="J3308" s="314" t="s">
        <v>20736</v>
      </c>
      <c r="K3308" s="314">
        <v>10</v>
      </c>
      <c r="L3308">
        <v>1103</v>
      </c>
    </row>
    <row r="3309" spans="1:12">
      <c r="A3309" s="314"/>
      <c r="B3309" s="314"/>
      <c r="C3309" s="314"/>
      <c r="D3309" s="314"/>
      <c r="E3309" s="314"/>
      <c r="F3309" s="314"/>
      <c r="G3309" s="314"/>
      <c r="H3309" s="314"/>
      <c r="I3309" s="314"/>
      <c r="J3309" s="314"/>
      <c r="K3309" s="314"/>
      <c r="L3309">
        <v>1103</v>
      </c>
    </row>
    <row r="3310" spans="1:12">
      <c r="A3310" s="314"/>
      <c r="B3310" s="314"/>
      <c r="C3310" s="314"/>
      <c r="D3310" s="314"/>
      <c r="E3310" s="314"/>
      <c r="F3310" s="314"/>
      <c r="G3310" s="314"/>
      <c r="H3310" s="314"/>
      <c r="I3310" s="314"/>
      <c r="J3310" s="314"/>
      <c r="K3310" s="314"/>
      <c r="L3310">
        <v>1103</v>
      </c>
    </row>
    <row r="3311" spans="1:12">
      <c r="A3311" s="314" t="s">
        <v>20732</v>
      </c>
      <c r="B3311" s="314" t="s">
        <v>20732</v>
      </c>
      <c r="C3311" s="314" t="s">
        <v>20732</v>
      </c>
      <c r="D3311" s="314" t="s">
        <v>20732</v>
      </c>
      <c r="E3311" s="314" t="s">
        <v>20732</v>
      </c>
      <c r="F3311" s="314" t="s">
        <v>20732</v>
      </c>
      <c r="G3311" s="314">
        <v>1</v>
      </c>
      <c r="H3311" s="314">
        <v>999999</v>
      </c>
      <c r="I3311" s="314">
        <v>1</v>
      </c>
      <c r="J3311" s="314" t="s">
        <v>20736</v>
      </c>
      <c r="K3311" s="314">
        <v>10</v>
      </c>
      <c r="L3311">
        <v>1104</v>
      </c>
    </row>
    <row r="3312" spans="1:12">
      <c r="A3312" s="314"/>
      <c r="B3312" s="314"/>
      <c r="C3312" s="314"/>
      <c r="D3312" s="314"/>
      <c r="E3312" s="314"/>
      <c r="F3312" s="314"/>
      <c r="G3312" s="314"/>
      <c r="H3312" s="314"/>
      <c r="I3312" s="314"/>
      <c r="J3312" s="314"/>
      <c r="K3312" s="314"/>
      <c r="L3312">
        <v>1104</v>
      </c>
    </row>
    <row r="3313" spans="1:12">
      <c r="A3313" s="314"/>
      <c r="B3313" s="314"/>
      <c r="C3313" s="314"/>
      <c r="D3313" s="314"/>
      <c r="E3313" s="314"/>
      <c r="F3313" s="314"/>
      <c r="G3313" s="314"/>
      <c r="H3313" s="314"/>
      <c r="I3313" s="314"/>
      <c r="J3313" s="314"/>
      <c r="K3313" s="314"/>
      <c r="L3313">
        <v>1104</v>
      </c>
    </row>
    <row r="3314" spans="1:12">
      <c r="A3314" s="314" t="s">
        <v>20732</v>
      </c>
      <c r="B3314" s="314" t="s">
        <v>20732</v>
      </c>
      <c r="C3314" s="314" t="s">
        <v>20732</v>
      </c>
      <c r="D3314" s="314" t="s">
        <v>20732</v>
      </c>
      <c r="E3314" s="314" t="s">
        <v>20732</v>
      </c>
      <c r="F3314" s="314" t="s">
        <v>20732</v>
      </c>
      <c r="G3314" s="314">
        <v>1</v>
      </c>
      <c r="H3314" s="314">
        <v>999999</v>
      </c>
      <c r="I3314" s="314">
        <v>1</v>
      </c>
      <c r="J3314" s="314" t="s">
        <v>20736</v>
      </c>
      <c r="K3314" s="314">
        <v>10</v>
      </c>
      <c r="L3314">
        <v>1105</v>
      </c>
    </row>
    <row r="3315" spans="1:12">
      <c r="A3315" s="314"/>
      <c r="B3315" s="314"/>
      <c r="C3315" s="314"/>
      <c r="D3315" s="314"/>
      <c r="E3315" s="314"/>
      <c r="F3315" s="314"/>
      <c r="G3315" s="314"/>
      <c r="H3315" s="314"/>
      <c r="I3315" s="314"/>
      <c r="J3315" s="314"/>
      <c r="K3315" s="314"/>
      <c r="L3315">
        <v>1105</v>
      </c>
    </row>
    <row r="3316" spans="1:12">
      <c r="A3316" s="314"/>
      <c r="B3316" s="314"/>
      <c r="C3316" s="314"/>
      <c r="D3316" s="314"/>
      <c r="E3316" s="314"/>
      <c r="F3316" s="314"/>
      <c r="G3316" s="314"/>
      <c r="H3316" s="314"/>
      <c r="I3316" s="314"/>
      <c r="J3316" s="314"/>
      <c r="K3316" s="314"/>
      <c r="L3316">
        <v>1105</v>
      </c>
    </row>
    <row r="3317" spans="1:12">
      <c r="A3317" s="314" t="s">
        <v>20732</v>
      </c>
      <c r="B3317" s="314" t="s">
        <v>20732</v>
      </c>
      <c r="C3317" s="314" t="s">
        <v>20732</v>
      </c>
      <c r="D3317" s="314" t="s">
        <v>20732</v>
      </c>
      <c r="E3317" s="314" t="s">
        <v>20732</v>
      </c>
      <c r="F3317" s="314" t="s">
        <v>20732</v>
      </c>
      <c r="G3317" s="314">
        <v>1</v>
      </c>
      <c r="H3317" s="314">
        <v>999999</v>
      </c>
      <c r="I3317" s="314">
        <v>1</v>
      </c>
      <c r="J3317" s="314" t="s">
        <v>20736</v>
      </c>
      <c r="K3317" s="314">
        <v>10</v>
      </c>
      <c r="L3317">
        <v>1106</v>
      </c>
    </row>
    <row r="3318" spans="1:12">
      <c r="A3318" s="314"/>
      <c r="B3318" s="314"/>
      <c r="C3318" s="314"/>
      <c r="D3318" s="314"/>
      <c r="E3318" s="314"/>
      <c r="F3318" s="314"/>
      <c r="G3318" s="314"/>
      <c r="H3318" s="314"/>
      <c r="I3318" s="314"/>
      <c r="J3318" s="314"/>
      <c r="K3318" s="314"/>
      <c r="L3318">
        <v>1106</v>
      </c>
    </row>
    <row r="3319" spans="1:12">
      <c r="A3319" s="314"/>
      <c r="B3319" s="314"/>
      <c r="C3319" s="314"/>
      <c r="D3319" s="314"/>
      <c r="E3319" s="314"/>
      <c r="F3319" s="314"/>
      <c r="G3319" s="314"/>
      <c r="H3319" s="314"/>
      <c r="I3319" s="314"/>
      <c r="J3319" s="314"/>
      <c r="K3319" s="314"/>
      <c r="L3319">
        <v>1106</v>
      </c>
    </row>
    <row r="3320" spans="1:12">
      <c r="A3320" s="314" t="s">
        <v>20732</v>
      </c>
      <c r="B3320" s="314" t="s">
        <v>20732</v>
      </c>
      <c r="C3320" s="314" t="s">
        <v>20732</v>
      </c>
      <c r="D3320" s="314" t="s">
        <v>20732</v>
      </c>
      <c r="E3320" s="314" t="s">
        <v>20732</v>
      </c>
      <c r="F3320" s="314" t="s">
        <v>20732</v>
      </c>
      <c r="G3320" s="314">
        <v>1</v>
      </c>
      <c r="H3320" s="314">
        <v>999999</v>
      </c>
      <c r="I3320" s="314">
        <v>1</v>
      </c>
      <c r="J3320" s="314" t="s">
        <v>20736</v>
      </c>
      <c r="K3320" s="314">
        <v>10</v>
      </c>
      <c r="L3320">
        <v>1107</v>
      </c>
    </row>
    <row r="3321" spans="1:12">
      <c r="A3321" s="314"/>
      <c r="B3321" s="314"/>
      <c r="C3321" s="314"/>
      <c r="D3321" s="314"/>
      <c r="E3321" s="314"/>
      <c r="F3321" s="314"/>
      <c r="G3321" s="314"/>
      <c r="H3321" s="314"/>
      <c r="I3321" s="314"/>
      <c r="J3321" s="314"/>
      <c r="K3321" s="314"/>
      <c r="L3321">
        <v>1107</v>
      </c>
    </row>
    <row r="3322" spans="1:12">
      <c r="A3322" s="314"/>
      <c r="B3322" s="314"/>
      <c r="C3322" s="314"/>
      <c r="D3322" s="314"/>
      <c r="E3322" s="314"/>
      <c r="F3322" s="314"/>
      <c r="G3322" s="314"/>
      <c r="H3322" s="314"/>
      <c r="I3322" s="314"/>
      <c r="J3322" s="314"/>
      <c r="K3322" s="314"/>
      <c r="L3322">
        <v>1107</v>
      </c>
    </row>
    <row r="3323" spans="1:12">
      <c r="A3323" s="314" t="s">
        <v>20732</v>
      </c>
      <c r="B3323" s="314" t="s">
        <v>20732</v>
      </c>
      <c r="C3323" s="314" t="s">
        <v>20732</v>
      </c>
      <c r="D3323" s="314" t="s">
        <v>20732</v>
      </c>
      <c r="E3323" s="314" t="s">
        <v>20732</v>
      </c>
      <c r="F3323" s="314" t="s">
        <v>20732</v>
      </c>
      <c r="G3323" s="314">
        <v>1</v>
      </c>
      <c r="H3323" s="314">
        <v>999999</v>
      </c>
      <c r="I3323" s="314">
        <v>1</v>
      </c>
      <c r="J3323" s="314" t="s">
        <v>20736</v>
      </c>
      <c r="K3323" s="314">
        <v>10</v>
      </c>
      <c r="L3323">
        <v>1108</v>
      </c>
    </row>
    <row r="3324" spans="1:12">
      <c r="A3324" s="314"/>
      <c r="B3324" s="314"/>
      <c r="C3324" s="314"/>
      <c r="D3324" s="314"/>
      <c r="E3324" s="314"/>
      <c r="F3324" s="314"/>
      <c r="G3324" s="314"/>
      <c r="H3324" s="314"/>
      <c r="I3324" s="314"/>
      <c r="J3324" s="314"/>
      <c r="K3324" s="314"/>
      <c r="L3324">
        <v>1108</v>
      </c>
    </row>
    <row r="3325" spans="1:12">
      <c r="A3325" s="314"/>
      <c r="B3325" s="314"/>
      <c r="C3325" s="314"/>
      <c r="D3325" s="314"/>
      <c r="E3325" s="314"/>
      <c r="F3325" s="314"/>
      <c r="G3325" s="314"/>
      <c r="H3325" s="314"/>
      <c r="I3325" s="314"/>
      <c r="J3325" s="314"/>
      <c r="K3325" s="314"/>
      <c r="L3325">
        <v>1108</v>
      </c>
    </row>
    <row r="3326" spans="1:12">
      <c r="A3326" s="314" t="s">
        <v>20732</v>
      </c>
      <c r="B3326" s="314" t="s">
        <v>20732</v>
      </c>
      <c r="C3326" s="314" t="s">
        <v>20732</v>
      </c>
      <c r="D3326" s="314" t="s">
        <v>20732</v>
      </c>
      <c r="E3326" s="314" t="s">
        <v>20732</v>
      </c>
      <c r="F3326" s="314" t="s">
        <v>20732</v>
      </c>
      <c r="G3326" s="314">
        <v>1</v>
      </c>
      <c r="H3326" s="314">
        <v>999999</v>
      </c>
      <c r="I3326" s="314">
        <v>1</v>
      </c>
      <c r="J3326" s="314" t="s">
        <v>20732</v>
      </c>
      <c r="K3326" s="314">
        <v>0</v>
      </c>
      <c r="L3326">
        <v>1109</v>
      </c>
    </row>
    <row r="3327" spans="1:12">
      <c r="A3327" s="314"/>
      <c r="B3327" s="314"/>
      <c r="C3327" s="314"/>
      <c r="D3327" s="314"/>
      <c r="E3327" s="314"/>
      <c r="F3327" s="314"/>
      <c r="G3327" s="314"/>
      <c r="H3327" s="314"/>
      <c r="I3327" s="314"/>
      <c r="J3327" s="314"/>
      <c r="K3327" s="314"/>
      <c r="L3327">
        <v>1109</v>
      </c>
    </row>
    <row r="3328" spans="1:12">
      <c r="A3328" s="314"/>
      <c r="B3328" s="314"/>
      <c r="C3328" s="314"/>
      <c r="D3328" s="314"/>
      <c r="E3328" s="314"/>
      <c r="F3328" s="314"/>
      <c r="G3328" s="314"/>
      <c r="H3328" s="314"/>
      <c r="I3328" s="314"/>
      <c r="J3328" s="314"/>
      <c r="K3328" s="314"/>
      <c r="L3328">
        <v>1109</v>
      </c>
    </row>
    <row r="3329" spans="1:12">
      <c r="A3329" s="314" t="s">
        <v>20732</v>
      </c>
      <c r="B3329" s="314" t="s">
        <v>20732</v>
      </c>
      <c r="C3329" s="314" t="s">
        <v>20732</v>
      </c>
      <c r="D3329" s="314" t="s">
        <v>20732</v>
      </c>
      <c r="E3329" s="314" t="s">
        <v>20732</v>
      </c>
      <c r="F3329" s="314" t="s">
        <v>20732</v>
      </c>
      <c r="G3329" s="314">
        <v>1</v>
      </c>
      <c r="H3329" s="314">
        <v>999999</v>
      </c>
      <c r="I3329" s="314">
        <v>1</v>
      </c>
      <c r="J3329" s="314" t="s">
        <v>20736</v>
      </c>
      <c r="K3329" s="314">
        <v>10</v>
      </c>
      <c r="L3329">
        <v>1110</v>
      </c>
    </row>
    <row r="3330" spans="1:12">
      <c r="A3330" s="314"/>
      <c r="B3330" s="314"/>
      <c r="C3330" s="314"/>
      <c r="D3330" s="314"/>
      <c r="E3330" s="314"/>
      <c r="F3330" s="314"/>
      <c r="G3330" s="314"/>
      <c r="H3330" s="314"/>
      <c r="I3330" s="314"/>
      <c r="J3330" s="314"/>
      <c r="K3330" s="314"/>
      <c r="L3330">
        <v>1110</v>
      </c>
    </row>
    <row r="3331" spans="1:12">
      <c r="A3331" s="314"/>
      <c r="B3331" s="314"/>
      <c r="C3331" s="314"/>
      <c r="D3331" s="314"/>
      <c r="E3331" s="314"/>
      <c r="F3331" s="314"/>
      <c r="G3331" s="314"/>
      <c r="H3331" s="314"/>
      <c r="I3331" s="314"/>
      <c r="J3331" s="314"/>
      <c r="K3331" s="314"/>
      <c r="L3331">
        <v>1110</v>
      </c>
    </row>
    <row r="3332" spans="1:12">
      <c r="A3332" s="314" t="s">
        <v>20732</v>
      </c>
      <c r="B3332" s="314" t="s">
        <v>20732</v>
      </c>
      <c r="C3332" s="314" t="s">
        <v>20732</v>
      </c>
      <c r="D3332" s="314" t="s">
        <v>20732</v>
      </c>
      <c r="E3332" s="314" t="s">
        <v>20732</v>
      </c>
      <c r="F3332" s="314" t="s">
        <v>20732</v>
      </c>
      <c r="G3332" s="314">
        <v>1</v>
      </c>
      <c r="H3332" s="314">
        <v>999999</v>
      </c>
      <c r="I3332" s="314">
        <v>1</v>
      </c>
      <c r="J3332" s="314" t="s">
        <v>20736</v>
      </c>
      <c r="K3332" s="314">
        <v>10</v>
      </c>
      <c r="L3332">
        <v>1111</v>
      </c>
    </row>
    <row r="3333" spans="1:12">
      <c r="A3333" s="314"/>
      <c r="B3333" s="314"/>
      <c r="C3333" s="314"/>
      <c r="D3333" s="314"/>
      <c r="E3333" s="314"/>
      <c r="F3333" s="314"/>
      <c r="G3333" s="314"/>
      <c r="H3333" s="314"/>
      <c r="I3333" s="314"/>
      <c r="J3333" s="314"/>
      <c r="K3333" s="314"/>
      <c r="L3333">
        <v>1111</v>
      </c>
    </row>
    <row r="3334" spans="1:12">
      <c r="A3334" s="314"/>
      <c r="B3334" s="314"/>
      <c r="C3334" s="314"/>
      <c r="D3334" s="314"/>
      <c r="E3334" s="314"/>
      <c r="F3334" s="314"/>
      <c r="G3334" s="314"/>
      <c r="H3334" s="314"/>
      <c r="I3334" s="314"/>
      <c r="J3334" s="314"/>
      <c r="K3334" s="314"/>
      <c r="L3334">
        <v>1111</v>
      </c>
    </row>
    <row r="3335" spans="1:12">
      <c r="A3335" s="314" t="s">
        <v>20732</v>
      </c>
      <c r="B3335" s="314" t="s">
        <v>20732</v>
      </c>
      <c r="C3335" s="314" t="s">
        <v>20732</v>
      </c>
      <c r="D3335" s="314" t="s">
        <v>20732</v>
      </c>
      <c r="E3335" s="314" t="s">
        <v>20732</v>
      </c>
      <c r="F3335" s="314" t="s">
        <v>20732</v>
      </c>
      <c r="G3335" s="314">
        <v>1</v>
      </c>
      <c r="H3335" s="314">
        <v>999999</v>
      </c>
      <c r="I3335" s="314">
        <v>1</v>
      </c>
      <c r="J3335" s="314" t="s">
        <v>20736</v>
      </c>
      <c r="K3335" s="314">
        <v>10</v>
      </c>
      <c r="L3335">
        <v>1112</v>
      </c>
    </row>
    <row r="3336" spans="1:12">
      <c r="A3336" s="314"/>
      <c r="B3336" s="314"/>
      <c r="C3336" s="314"/>
      <c r="D3336" s="314"/>
      <c r="E3336" s="314"/>
      <c r="F3336" s="314"/>
      <c r="G3336" s="314"/>
      <c r="H3336" s="314"/>
      <c r="I3336" s="314"/>
      <c r="J3336" s="314"/>
      <c r="K3336" s="314"/>
      <c r="L3336">
        <v>1112</v>
      </c>
    </row>
    <row r="3337" spans="1:12">
      <c r="A3337" s="314"/>
      <c r="B3337" s="314"/>
      <c r="C3337" s="314"/>
      <c r="D3337" s="314"/>
      <c r="E3337" s="314"/>
      <c r="F3337" s="314"/>
      <c r="G3337" s="314"/>
      <c r="H3337" s="314"/>
      <c r="I3337" s="314"/>
      <c r="J3337" s="314"/>
      <c r="K3337" s="314"/>
      <c r="L3337">
        <v>1112</v>
      </c>
    </row>
    <row r="3338" spans="1:12">
      <c r="A3338" s="314" t="s">
        <v>20732</v>
      </c>
      <c r="B3338" s="314" t="s">
        <v>20732</v>
      </c>
      <c r="C3338" s="314" t="s">
        <v>20732</v>
      </c>
      <c r="D3338" s="314" t="s">
        <v>20732</v>
      </c>
      <c r="E3338" s="314" t="s">
        <v>20732</v>
      </c>
      <c r="F3338" s="314" t="s">
        <v>20732</v>
      </c>
      <c r="G3338" s="314">
        <v>1</v>
      </c>
      <c r="H3338" s="314">
        <v>999999</v>
      </c>
      <c r="I3338" s="314">
        <v>1</v>
      </c>
      <c r="J3338" s="314" t="s">
        <v>20736</v>
      </c>
      <c r="K3338" s="314">
        <v>10</v>
      </c>
      <c r="L3338">
        <v>1113</v>
      </c>
    </row>
    <row r="3339" spans="1:12">
      <c r="A3339" s="314"/>
      <c r="B3339" s="314"/>
      <c r="C3339" s="314"/>
      <c r="D3339" s="314"/>
      <c r="E3339" s="314"/>
      <c r="F3339" s="314"/>
      <c r="G3339" s="314"/>
      <c r="H3339" s="314"/>
      <c r="I3339" s="314"/>
      <c r="J3339" s="314"/>
      <c r="K3339" s="314"/>
      <c r="L3339">
        <v>1113</v>
      </c>
    </row>
    <row r="3340" spans="1:12">
      <c r="A3340" s="314"/>
      <c r="B3340" s="314"/>
      <c r="C3340" s="314"/>
      <c r="D3340" s="314"/>
      <c r="E3340" s="314"/>
      <c r="F3340" s="314"/>
      <c r="G3340" s="314"/>
      <c r="H3340" s="314"/>
      <c r="I3340" s="314"/>
      <c r="J3340" s="314"/>
      <c r="K3340" s="314"/>
      <c r="L3340">
        <v>1113</v>
      </c>
    </row>
    <row r="3341" spans="1:12">
      <c r="A3341" s="314" t="s">
        <v>20732</v>
      </c>
      <c r="B3341" s="314" t="s">
        <v>20732</v>
      </c>
      <c r="C3341" s="314" t="s">
        <v>20732</v>
      </c>
      <c r="D3341" s="314" t="s">
        <v>20732</v>
      </c>
      <c r="E3341" s="314" t="s">
        <v>20732</v>
      </c>
      <c r="F3341" s="314" t="s">
        <v>20732</v>
      </c>
      <c r="G3341" s="314">
        <v>1</v>
      </c>
      <c r="H3341" s="314">
        <v>999999</v>
      </c>
      <c r="I3341" s="314">
        <v>1</v>
      </c>
      <c r="J3341" s="314" t="s">
        <v>20736</v>
      </c>
      <c r="K3341" s="314">
        <v>10</v>
      </c>
      <c r="L3341">
        <v>1114</v>
      </c>
    </row>
    <row r="3342" spans="1:12">
      <c r="A3342" s="314"/>
      <c r="B3342" s="314"/>
      <c r="C3342" s="314"/>
      <c r="D3342" s="314"/>
      <c r="E3342" s="314"/>
      <c r="F3342" s="314"/>
      <c r="G3342" s="314"/>
      <c r="H3342" s="314"/>
      <c r="I3342" s="314"/>
      <c r="J3342" s="314"/>
      <c r="K3342" s="314"/>
      <c r="L3342">
        <v>1114</v>
      </c>
    </row>
    <row r="3343" spans="1:12">
      <c r="A3343" s="314"/>
      <c r="B3343" s="314"/>
      <c r="C3343" s="314"/>
      <c r="D3343" s="314"/>
      <c r="E3343" s="314"/>
      <c r="F3343" s="314"/>
      <c r="G3343" s="314"/>
      <c r="H3343" s="314"/>
      <c r="I3343" s="314"/>
      <c r="J3343" s="314"/>
      <c r="K3343" s="314"/>
      <c r="L3343">
        <v>1114</v>
      </c>
    </row>
    <row r="3344" spans="1:12">
      <c r="A3344" s="314" t="s">
        <v>20732</v>
      </c>
      <c r="B3344" s="314" t="s">
        <v>20732</v>
      </c>
      <c r="C3344" s="314" t="s">
        <v>20732</v>
      </c>
      <c r="D3344" s="314" t="s">
        <v>20732</v>
      </c>
      <c r="E3344" s="314" t="s">
        <v>20732</v>
      </c>
      <c r="F3344" s="314" t="s">
        <v>20732</v>
      </c>
      <c r="G3344" s="314">
        <v>1</v>
      </c>
      <c r="H3344" s="314">
        <v>999999</v>
      </c>
      <c r="I3344" s="314">
        <v>1</v>
      </c>
      <c r="J3344" s="314" t="s">
        <v>20736</v>
      </c>
      <c r="K3344" s="314">
        <v>10</v>
      </c>
      <c r="L3344">
        <v>1115</v>
      </c>
    </row>
    <row r="3345" spans="1:12">
      <c r="A3345" s="314"/>
      <c r="B3345" s="314"/>
      <c r="C3345" s="314"/>
      <c r="D3345" s="314"/>
      <c r="E3345" s="314"/>
      <c r="F3345" s="314"/>
      <c r="G3345" s="314"/>
      <c r="H3345" s="314"/>
      <c r="I3345" s="314"/>
      <c r="J3345" s="314"/>
      <c r="K3345" s="314"/>
      <c r="L3345">
        <v>1115</v>
      </c>
    </row>
    <row r="3346" spans="1:12">
      <c r="A3346" s="314"/>
      <c r="B3346" s="314"/>
      <c r="C3346" s="314"/>
      <c r="D3346" s="314"/>
      <c r="E3346" s="314"/>
      <c r="F3346" s="314"/>
      <c r="G3346" s="314"/>
      <c r="H3346" s="314"/>
      <c r="I3346" s="314"/>
      <c r="J3346" s="314"/>
      <c r="K3346" s="314"/>
      <c r="L3346">
        <v>1115</v>
      </c>
    </row>
    <row r="3347" spans="1:12">
      <c r="A3347" s="314" t="s">
        <v>20732</v>
      </c>
      <c r="B3347" s="314" t="s">
        <v>20732</v>
      </c>
      <c r="C3347" s="314" t="s">
        <v>20732</v>
      </c>
      <c r="D3347" s="314" t="s">
        <v>20732</v>
      </c>
      <c r="E3347" s="314" t="s">
        <v>20732</v>
      </c>
      <c r="F3347" s="314" t="s">
        <v>20732</v>
      </c>
      <c r="G3347" s="314">
        <v>1</v>
      </c>
      <c r="H3347" s="314">
        <v>999999</v>
      </c>
      <c r="I3347" s="314">
        <v>1</v>
      </c>
      <c r="J3347" s="314" t="s">
        <v>20736</v>
      </c>
      <c r="K3347" s="314">
        <v>10</v>
      </c>
      <c r="L3347">
        <v>1116</v>
      </c>
    </row>
    <row r="3348" spans="1:12">
      <c r="A3348" s="314"/>
      <c r="B3348" s="314"/>
      <c r="C3348" s="314"/>
      <c r="D3348" s="314"/>
      <c r="E3348" s="314"/>
      <c r="F3348" s="314"/>
      <c r="G3348" s="314"/>
      <c r="H3348" s="314"/>
      <c r="I3348" s="314"/>
      <c r="J3348" s="314"/>
      <c r="K3348" s="314"/>
      <c r="L3348">
        <v>1116</v>
      </c>
    </row>
    <row r="3349" spans="1:12">
      <c r="A3349" s="314"/>
      <c r="B3349" s="314"/>
      <c r="C3349" s="314"/>
      <c r="D3349" s="314"/>
      <c r="E3349" s="314"/>
      <c r="F3349" s="314"/>
      <c r="G3349" s="314"/>
      <c r="H3349" s="314"/>
      <c r="I3349" s="314"/>
      <c r="J3349" s="314"/>
      <c r="K3349" s="314"/>
      <c r="L3349">
        <v>1116</v>
      </c>
    </row>
    <row r="3350" spans="1:12">
      <c r="A3350" s="314" t="s">
        <v>20732</v>
      </c>
      <c r="B3350" s="314" t="s">
        <v>20732</v>
      </c>
      <c r="C3350" s="314" t="s">
        <v>20732</v>
      </c>
      <c r="D3350" s="314" t="s">
        <v>20732</v>
      </c>
      <c r="E3350" s="314" t="s">
        <v>20732</v>
      </c>
      <c r="F3350" s="314" t="s">
        <v>20732</v>
      </c>
      <c r="G3350" s="314">
        <v>1</v>
      </c>
      <c r="H3350" s="314">
        <v>999999</v>
      </c>
      <c r="I3350" s="314">
        <v>1</v>
      </c>
      <c r="J3350" s="314" t="s">
        <v>20736</v>
      </c>
      <c r="K3350" s="314">
        <v>10</v>
      </c>
      <c r="L3350">
        <v>1117</v>
      </c>
    </row>
    <row r="3351" spans="1:12">
      <c r="A3351" s="314"/>
      <c r="B3351" s="314"/>
      <c r="C3351" s="314"/>
      <c r="D3351" s="314"/>
      <c r="E3351" s="314"/>
      <c r="F3351" s="314"/>
      <c r="G3351" s="314"/>
      <c r="H3351" s="314"/>
      <c r="I3351" s="314"/>
      <c r="J3351" s="314"/>
      <c r="K3351" s="314"/>
      <c r="L3351">
        <v>1117</v>
      </c>
    </row>
    <row r="3352" spans="1:12">
      <c r="A3352" s="314"/>
      <c r="B3352" s="314"/>
      <c r="C3352" s="314"/>
      <c r="D3352" s="314"/>
      <c r="E3352" s="314"/>
      <c r="F3352" s="314"/>
      <c r="G3352" s="314"/>
      <c r="H3352" s="314"/>
      <c r="I3352" s="314"/>
      <c r="J3352" s="314"/>
      <c r="K3352" s="314"/>
      <c r="L3352">
        <v>1117</v>
      </c>
    </row>
    <row r="3353" spans="1:12">
      <c r="A3353" s="314" t="s">
        <v>20732</v>
      </c>
      <c r="B3353" s="314" t="s">
        <v>20732</v>
      </c>
      <c r="C3353" s="314" t="s">
        <v>20732</v>
      </c>
      <c r="D3353" s="314" t="s">
        <v>20732</v>
      </c>
      <c r="E3353" s="314" t="s">
        <v>20732</v>
      </c>
      <c r="F3353" s="314" t="s">
        <v>20732</v>
      </c>
      <c r="G3353" s="314">
        <v>1</v>
      </c>
      <c r="H3353" s="314">
        <v>999999</v>
      </c>
      <c r="I3353" s="314">
        <v>1</v>
      </c>
      <c r="J3353" s="314" t="s">
        <v>20736</v>
      </c>
      <c r="K3353" s="314">
        <v>10</v>
      </c>
      <c r="L3353">
        <v>1118</v>
      </c>
    </row>
    <row r="3354" spans="1:12">
      <c r="A3354" s="314"/>
      <c r="B3354" s="314"/>
      <c r="C3354" s="314"/>
      <c r="D3354" s="314"/>
      <c r="E3354" s="314"/>
      <c r="F3354" s="314"/>
      <c r="G3354" s="314"/>
      <c r="H3354" s="314"/>
      <c r="I3354" s="314"/>
      <c r="J3354" s="314"/>
      <c r="K3354" s="314"/>
      <c r="L3354">
        <v>1118</v>
      </c>
    </row>
    <row r="3355" spans="1:12">
      <c r="A3355" s="314"/>
      <c r="B3355" s="314"/>
      <c r="C3355" s="314"/>
      <c r="D3355" s="314"/>
      <c r="E3355" s="314"/>
      <c r="F3355" s="314"/>
      <c r="G3355" s="314"/>
      <c r="H3355" s="314"/>
      <c r="I3355" s="314"/>
      <c r="J3355" s="314"/>
      <c r="K3355" s="314"/>
      <c r="L3355">
        <v>1118</v>
      </c>
    </row>
    <row r="3356" spans="1:12">
      <c r="A3356" s="314" t="s">
        <v>20732</v>
      </c>
      <c r="B3356" s="314" t="s">
        <v>20732</v>
      </c>
      <c r="C3356" s="314" t="s">
        <v>20732</v>
      </c>
      <c r="D3356" s="314" t="s">
        <v>20732</v>
      </c>
      <c r="E3356" s="314" t="s">
        <v>20732</v>
      </c>
      <c r="F3356" s="314" t="s">
        <v>20732</v>
      </c>
      <c r="G3356" s="314">
        <v>1</v>
      </c>
      <c r="H3356" s="314">
        <v>999999</v>
      </c>
      <c r="I3356" s="314">
        <v>1</v>
      </c>
      <c r="J3356" s="314" t="s">
        <v>20736</v>
      </c>
      <c r="K3356" s="314">
        <v>10</v>
      </c>
      <c r="L3356">
        <v>1119</v>
      </c>
    </row>
    <row r="3357" spans="1:12">
      <c r="A3357" s="314"/>
      <c r="B3357" s="314"/>
      <c r="C3357" s="314"/>
      <c r="D3357" s="314"/>
      <c r="E3357" s="314"/>
      <c r="F3357" s="314"/>
      <c r="G3357" s="314"/>
      <c r="H3357" s="314"/>
      <c r="I3357" s="314"/>
      <c r="J3357" s="314"/>
      <c r="K3357" s="314"/>
      <c r="L3357">
        <v>1119</v>
      </c>
    </row>
    <row r="3358" spans="1:12">
      <c r="A3358" s="314"/>
      <c r="B3358" s="314"/>
      <c r="C3358" s="314"/>
      <c r="D3358" s="314"/>
      <c r="E3358" s="314"/>
      <c r="F3358" s="314"/>
      <c r="G3358" s="314"/>
      <c r="H3358" s="314"/>
      <c r="I3358" s="314"/>
      <c r="J3358" s="314"/>
      <c r="K3358" s="314"/>
      <c r="L3358">
        <v>1119</v>
      </c>
    </row>
    <row r="3359" spans="1:12">
      <c r="A3359" s="314" t="s">
        <v>20732</v>
      </c>
      <c r="B3359" s="314" t="s">
        <v>20732</v>
      </c>
      <c r="C3359" s="314" t="s">
        <v>20732</v>
      </c>
      <c r="D3359" s="314" t="s">
        <v>20732</v>
      </c>
      <c r="E3359" s="314" t="s">
        <v>20732</v>
      </c>
      <c r="F3359" s="314" t="s">
        <v>20732</v>
      </c>
      <c r="G3359" s="314">
        <v>1</v>
      </c>
      <c r="H3359" s="314">
        <v>999999</v>
      </c>
      <c r="I3359" s="314">
        <v>1</v>
      </c>
      <c r="J3359" s="314" t="s">
        <v>20736</v>
      </c>
      <c r="K3359" s="314">
        <v>10</v>
      </c>
      <c r="L3359">
        <v>1120</v>
      </c>
    </row>
    <row r="3360" spans="1:12">
      <c r="A3360" s="314"/>
      <c r="B3360" s="314"/>
      <c r="C3360" s="314"/>
      <c r="D3360" s="314"/>
      <c r="E3360" s="314"/>
      <c r="F3360" s="314"/>
      <c r="G3360" s="314"/>
      <c r="H3360" s="314"/>
      <c r="I3360" s="314"/>
      <c r="J3360" s="314"/>
      <c r="K3360" s="314"/>
      <c r="L3360">
        <v>1120</v>
      </c>
    </row>
    <row r="3361" spans="1:12">
      <c r="A3361" s="314"/>
      <c r="B3361" s="314"/>
      <c r="C3361" s="314"/>
      <c r="D3361" s="314"/>
      <c r="E3361" s="314"/>
      <c r="F3361" s="314"/>
      <c r="G3361" s="314"/>
      <c r="H3361" s="314"/>
      <c r="I3361" s="314"/>
      <c r="J3361" s="314"/>
      <c r="K3361" s="314"/>
      <c r="L3361">
        <v>1120</v>
      </c>
    </row>
    <row r="3362" spans="1:12">
      <c r="A3362" s="314" t="s">
        <v>20732</v>
      </c>
      <c r="B3362" s="314" t="s">
        <v>20732</v>
      </c>
      <c r="C3362" s="314" t="s">
        <v>20732</v>
      </c>
      <c r="D3362" s="314" t="s">
        <v>20732</v>
      </c>
      <c r="E3362" s="314" t="s">
        <v>20732</v>
      </c>
      <c r="F3362" s="314" t="s">
        <v>20732</v>
      </c>
      <c r="G3362" s="314">
        <v>1</v>
      </c>
      <c r="H3362" s="314">
        <v>999999</v>
      </c>
      <c r="I3362" s="314">
        <v>1</v>
      </c>
      <c r="J3362" s="314" t="s">
        <v>20736</v>
      </c>
      <c r="K3362" s="314">
        <v>10</v>
      </c>
      <c r="L3362">
        <v>1121</v>
      </c>
    </row>
    <row r="3363" spans="1:12">
      <c r="A3363" s="314"/>
      <c r="B3363" s="314"/>
      <c r="C3363" s="314"/>
      <c r="D3363" s="314"/>
      <c r="E3363" s="314"/>
      <c r="F3363" s="314"/>
      <c r="G3363" s="314"/>
      <c r="H3363" s="314"/>
      <c r="I3363" s="314"/>
      <c r="J3363" s="314"/>
      <c r="K3363" s="314"/>
      <c r="L3363">
        <v>1121</v>
      </c>
    </row>
    <row r="3364" spans="1:12">
      <c r="A3364" s="314"/>
      <c r="B3364" s="314"/>
      <c r="C3364" s="314"/>
      <c r="D3364" s="314"/>
      <c r="E3364" s="314"/>
      <c r="F3364" s="314"/>
      <c r="G3364" s="314"/>
      <c r="H3364" s="314"/>
      <c r="I3364" s="314"/>
      <c r="J3364" s="314"/>
      <c r="K3364" s="314"/>
      <c r="L3364">
        <v>1121</v>
      </c>
    </row>
    <row r="3365" spans="1:12">
      <c r="A3365" s="314" t="s">
        <v>20732</v>
      </c>
      <c r="B3365" s="314" t="s">
        <v>20732</v>
      </c>
      <c r="C3365" s="314" t="s">
        <v>20732</v>
      </c>
      <c r="D3365" s="314" t="s">
        <v>20732</v>
      </c>
      <c r="E3365" s="314" t="s">
        <v>20732</v>
      </c>
      <c r="F3365" s="314" t="s">
        <v>20732</v>
      </c>
      <c r="G3365" s="314">
        <v>1</v>
      </c>
      <c r="H3365" s="314">
        <v>999999</v>
      </c>
      <c r="I3365" s="314">
        <v>1</v>
      </c>
      <c r="J3365" s="314" t="s">
        <v>20736</v>
      </c>
      <c r="K3365" s="314">
        <v>10</v>
      </c>
      <c r="L3365">
        <v>1122</v>
      </c>
    </row>
    <row r="3366" spans="1:12">
      <c r="A3366" s="314"/>
      <c r="B3366" s="314"/>
      <c r="C3366" s="314"/>
      <c r="D3366" s="314"/>
      <c r="E3366" s="314"/>
      <c r="F3366" s="314"/>
      <c r="G3366" s="314"/>
      <c r="H3366" s="314"/>
      <c r="I3366" s="314"/>
      <c r="J3366" s="314"/>
      <c r="K3366" s="314"/>
      <c r="L3366">
        <v>1122</v>
      </c>
    </row>
    <row r="3367" spans="1:12">
      <c r="A3367" s="314"/>
      <c r="B3367" s="314"/>
      <c r="C3367" s="314"/>
      <c r="D3367" s="314"/>
      <c r="E3367" s="314"/>
      <c r="F3367" s="314"/>
      <c r="G3367" s="314"/>
      <c r="H3367" s="314"/>
      <c r="I3367" s="314"/>
      <c r="J3367" s="314"/>
      <c r="K3367" s="314"/>
      <c r="L3367">
        <v>1122</v>
      </c>
    </row>
    <row r="3368" spans="1:12">
      <c r="A3368" s="314" t="s">
        <v>20732</v>
      </c>
      <c r="B3368" s="314" t="s">
        <v>20732</v>
      </c>
      <c r="C3368" s="314" t="s">
        <v>20732</v>
      </c>
      <c r="D3368" s="314" t="s">
        <v>20732</v>
      </c>
      <c r="E3368" s="314" t="s">
        <v>20732</v>
      </c>
      <c r="F3368" s="314" t="s">
        <v>20732</v>
      </c>
      <c r="G3368" s="314">
        <v>1</v>
      </c>
      <c r="H3368" s="314">
        <v>999999</v>
      </c>
      <c r="I3368" s="314">
        <v>1</v>
      </c>
      <c r="J3368" s="314" t="s">
        <v>20736</v>
      </c>
      <c r="K3368" s="314">
        <v>10</v>
      </c>
      <c r="L3368">
        <v>1123</v>
      </c>
    </row>
    <row r="3369" spans="1:12">
      <c r="A3369" s="314"/>
      <c r="B3369" s="314"/>
      <c r="C3369" s="314"/>
      <c r="D3369" s="314"/>
      <c r="E3369" s="314"/>
      <c r="F3369" s="314"/>
      <c r="G3369" s="314"/>
      <c r="H3369" s="314"/>
      <c r="I3369" s="314"/>
      <c r="J3369" s="314"/>
      <c r="K3369" s="314"/>
      <c r="L3369">
        <v>1123</v>
      </c>
    </row>
    <row r="3370" spans="1:12">
      <c r="A3370" s="314"/>
      <c r="B3370" s="314"/>
      <c r="C3370" s="314"/>
      <c r="D3370" s="314"/>
      <c r="E3370" s="314"/>
      <c r="F3370" s="314"/>
      <c r="G3370" s="314"/>
      <c r="H3370" s="314"/>
      <c r="I3370" s="314"/>
      <c r="J3370" s="314"/>
      <c r="K3370" s="314"/>
      <c r="L3370">
        <v>1123</v>
      </c>
    </row>
    <row r="3371" spans="1:12">
      <c r="A3371" s="314" t="s">
        <v>20732</v>
      </c>
      <c r="B3371" s="314" t="s">
        <v>20732</v>
      </c>
      <c r="C3371" s="314" t="s">
        <v>20732</v>
      </c>
      <c r="D3371" s="314" t="s">
        <v>20732</v>
      </c>
      <c r="E3371" s="314" t="s">
        <v>20732</v>
      </c>
      <c r="F3371" s="314" t="s">
        <v>20732</v>
      </c>
      <c r="G3371" s="314">
        <v>1</v>
      </c>
      <c r="H3371" s="314">
        <v>999999</v>
      </c>
      <c r="I3371" s="314">
        <v>1</v>
      </c>
      <c r="J3371" s="314" t="s">
        <v>20736</v>
      </c>
      <c r="K3371" s="314">
        <v>10</v>
      </c>
      <c r="L3371">
        <v>1124</v>
      </c>
    </row>
    <row r="3372" spans="1:12">
      <c r="A3372" s="314"/>
      <c r="B3372" s="314"/>
      <c r="C3372" s="314"/>
      <c r="D3372" s="314"/>
      <c r="E3372" s="314"/>
      <c r="F3372" s="314"/>
      <c r="G3372" s="314"/>
      <c r="H3372" s="314"/>
      <c r="I3372" s="314"/>
      <c r="J3372" s="314"/>
      <c r="K3372" s="314"/>
      <c r="L3372">
        <v>1124</v>
      </c>
    </row>
    <row r="3373" spans="1:12">
      <c r="A3373" s="314"/>
      <c r="B3373" s="314"/>
      <c r="C3373" s="314"/>
      <c r="D3373" s="314"/>
      <c r="E3373" s="314"/>
      <c r="F3373" s="314"/>
      <c r="G3373" s="314"/>
      <c r="H3373" s="314"/>
      <c r="I3373" s="314"/>
      <c r="J3373" s="314"/>
      <c r="K3373" s="314"/>
      <c r="L3373">
        <v>1124</v>
      </c>
    </row>
    <row r="3374" spans="1:12">
      <c r="A3374" s="314" t="s">
        <v>20732</v>
      </c>
      <c r="B3374" s="314" t="s">
        <v>20732</v>
      </c>
      <c r="C3374" s="314" t="s">
        <v>20732</v>
      </c>
      <c r="D3374" s="314" t="s">
        <v>20732</v>
      </c>
      <c r="E3374" s="314" t="s">
        <v>20732</v>
      </c>
      <c r="F3374" s="314" t="s">
        <v>20732</v>
      </c>
      <c r="G3374" s="314">
        <v>1</v>
      </c>
      <c r="H3374" s="314">
        <v>999999</v>
      </c>
      <c r="I3374" s="314">
        <v>1</v>
      </c>
      <c r="J3374" s="314" t="s">
        <v>20736</v>
      </c>
      <c r="K3374" s="314">
        <v>10</v>
      </c>
      <c r="L3374">
        <v>1125</v>
      </c>
    </row>
    <row r="3375" spans="1:12">
      <c r="A3375" s="314"/>
      <c r="B3375" s="314"/>
      <c r="C3375" s="314"/>
      <c r="D3375" s="314"/>
      <c r="E3375" s="314"/>
      <c r="F3375" s="314"/>
      <c r="G3375" s="314"/>
      <c r="H3375" s="314"/>
      <c r="I3375" s="314"/>
      <c r="J3375" s="314"/>
      <c r="K3375" s="314"/>
      <c r="L3375">
        <v>1125</v>
      </c>
    </row>
    <row r="3376" spans="1:12">
      <c r="A3376" s="314"/>
      <c r="B3376" s="314"/>
      <c r="C3376" s="314"/>
      <c r="D3376" s="314"/>
      <c r="E3376" s="314"/>
      <c r="F3376" s="314"/>
      <c r="G3376" s="314"/>
      <c r="H3376" s="314"/>
      <c r="I3376" s="314"/>
      <c r="J3376" s="314"/>
      <c r="K3376" s="314"/>
      <c r="L3376">
        <v>1125</v>
      </c>
    </row>
    <row r="3377" spans="1:12">
      <c r="A3377" s="314" t="s">
        <v>20732</v>
      </c>
      <c r="B3377" s="314" t="s">
        <v>20732</v>
      </c>
      <c r="C3377" s="314" t="s">
        <v>20732</v>
      </c>
      <c r="D3377" s="314" t="s">
        <v>20732</v>
      </c>
      <c r="E3377" s="314" t="s">
        <v>20732</v>
      </c>
      <c r="F3377" s="314" t="s">
        <v>20732</v>
      </c>
      <c r="G3377" s="314">
        <v>1</v>
      </c>
      <c r="H3377" s="314">
        <v>999999</v>
      </c>
      <c r="I3377" s="314">
        <v>1</v>
      </c>
      <c r="J3377" s="314" t="s">
        <v>20736</v>
      </c>
      <c r="K3377" s="314">
        <v>10</v>
      </c>
      <c r="L3377">
        <v>1126</v>
      </c>
    </row>
    <row r="3378" spans="1:12">
      <c r="A3378" s="314"/>
      <c r="B3378" s="314"/>
      <c r="C3378" s="314"/>
      <c r="D3378" s="314"/>
      <c r="E3378" s="314"/>
      <c r="F3378" s="314"/>
      <c r="G3378" s="314"/>
      <c r="H3378" s="314"/>
      <c r="I3378" s="314"/>
      <c r="J3378" s="314"/>
      <c r="K3378" s="314"/>
      <c r="L3378">
        <v>1126</v>
      </c>
    </row>
    <row r="3379" spans="1:12">
      <c r="A3379" s="314"/>
      <c r="B3379" s="314"/>
      <c r="C3379" s="314"/>
      <c r="D3379" s="314"/>
      <c r="E3379" s="314"/>
      <c r="F3379" s="314"/>
      <c r="G3379" s="314"/>
      <c r="H3379" s="314"/>
      <c r="I3379" s="314"/>
      <c r="J3379" s="314"/>
      <c r="K3379" s="314"/>
      <c r="L3379">
        <v>1126</v>
      </c>
    </row>
    <row r="3380" spans="1:12">
      <c r="A3380" s="314" t="s">
        <v>20732</v>
      </c>
      <c r="B3380" s="314" t="s">
        <v>20732</v>
      </c>
      <c r="C3380" s="314" t="s">
        <v>20732</v>
      </c>
      <c r="D3380" s="314" t="s">
        <v>20732</v>
      </c>
      <c r="E3380" s="314" t="s">
        <v>20732</v>
      </c>
      <c r="F3380" s="314" t="s">
        <v>20732</v>
      </c>
      <c r="G3380" s="314">
        <v>1</v>
      </c>
      <c r="H3380" s="314">
        <v>999999</v>
      </c>
      <c r="I3380" s="314">
        <v>1</v>
      </c>
      <c r="J3380" s="314" t="s">
        <v>20736</v>
      </c>
      <c r="K3380" s="314">
        <v>10</v>
      </c>
      <c r="L3380">
        <v>1127</v>
      </c>
    </row>
    <row r="3381" spans="1:12">
      <c r="A3381" s="314"/>
      <c r="B3381" s="314"/>
      <c r="C3381" s="314"/>
      <c r="D3381" s="314"/>
      <c r="E3381" s="314"/>
      <c r="F3381" s="314"/>
      <c r="G3381" s="314"/>
      <c r="H3381" s="314"/>
      <c r="I3381" s="314"/>
      <c r="J3381" s="314"/>
      <c r="K3381" s="314"/>
      <c r="L3381">
        <v>1127</v>
      </c>
    </row>
    <row r="3382" spans="1:12">
      <c r="A3382" s="314"/>
      <c r="B3382" s="314"/>
      <c r="C3382" s="314"/>
      <c r="D3382" s="314"/>
      <c r="E3382" s="314"/>
      <c r="F3382" s="314"/>
      <c r="G3382" s="314"/>
      <c r="H3382" s="314"/>
      <c r="I3382" s="314"/>
      <c r="J3382" s="314"/>
      <c r="K3382" s="314"/>
      <c r="L3382">
        <v>1127</v>
      </c>
    </row>
    <row r="3383" spans="1:12">
      <c r="A3383" s="314" t="s">
        <v>20732</v>
      </c>
      <c r="B3383" s="314" t="s">
        <v>20732</v>
      </c>
      <c r="C3383" s="314" t="s">
        <v>20732</v>
      </c>
      <c r="D3383" s="314" t="s">
        <v>20732</v>
      </c>
      <c r="E3383" s="314" t="s">
        <v>20732</v>
      </c>
      <c r="F3383" s="314" t="s">
        <v>20732</v>
      </c>
      <c r="G3383" s="314">
        <v>1</v>
      </c>
      <c r="H3383" s="314">
        <v>999999</v>
      </c>
      <c r="I3383" s="314">
        <v>1</v>
      </c>
      <c r="J3383" s="314" t="s">
        <v>20736</v>
      </c>
      <c r="K3383" s="314">
        <v>10</v>
      </c>
      <c r="L3383">
        <v>1128</v>
      </c>
    </row>
    <row r="3384" spans="1:12">
      <c r="A3384" s="314"/>
      <c r="B3384" s="314"/>
      <c r="C3384" s="314"/>
      <c r="D3384" s="314"/>
      <c r="E3384" s="314"/>
      <c r="F3384" s="314"/>
      <c r="G3384" s="314"/>
      <c r="H3384" s="314"/>
      <c r="I3384" s="314"/>
      <c r="J3384" s="314"/>
      <c r="K3384" s="314"/>
      <c r="L3384">
        <v>1128</v>
      </c>
    </row>
    <row r="3385" spans="1:12">
      <c r="A3385" s="314"/>
      <c r="B3385" s="314"/>
      <c r="C3385" s="314"/>
      <c r="D3385" s="314"/>
      <c r="E3385" s="314"/>
      <c r="F3385" s="314"/>
      <c r="G3385" s="314"/>
      <c r="H3385" s="314"/>
      <c r="I3385" s="314"/>
      <c r="J3385" s="314"/>
      <c r="K3385" s="314"/>
      <c r="L3385">
        <v>1128</v>
      </c>
    </row>
    <row r="3386" spans="1:12">
      <c r="A3386" s="314" t="s">
        <v>20732</v>
      </c>
      <c r="B3386" s="314" t="s">
        <v>20732</v>
      </c>
      <c r="C3386" s="314" t="s">
        <v>20732</v>
      </c>
      <c r="D3386" s="314" t="s">
        <v>20732</v>
      </c>
      <c r="E3386" s="314" t="s">
        <v>20732</v>
      </c>
      <c r="F3386" s="314" t="s">
        <v>20732</v>
      </c>
      <c r="G3386" s="314">
        <v>1</v>
      </c>
      <c r="H3386" s="314">
        <v>999999</v>
      </c>
      <c r="I3386" s="314">
        <v>1</v>
      </c>
      <c r="J3386" s="314" t="s">
        <v>20736</v>
      </c>
      <c r="K3386" s="314">
        <v>10</v>
      </c>
      <c r="L3386">
        <v>1129</v>
      </c>
    </row>
    <row r="3387" spans="1:12">
      <c r="A3387" s="314"/>
      <c r="B3387" s="314"/>
      <c r="C3387" s="314"/>
      <c r="D3387" s="314"/>
      <c r="E3387" s="314"/>
      <c r="F3387" s="314"/>
      <c r="G3387" s="314"/>
      <c r="H3387" s="314"/>
      <c r="I3387" s="314"/>
      <c r="J3387" s="314"/>
      <c r="K3387" s="314"/>
      <c r="L3387">
        <v>1129</v>
      </c>
    </row>
    <row r="3388" spans="1:12">
      <c r="A3388" s="314"/>
      <c r="B3388" s="314"/>
      <c r="C3388" s="314"/>
      <c r="D3388" s="314"/>
      <c r="E3388" s="314"/>
      <c r="F3388" s="314"/>
      <c r="G3388" s="314"/>
      <c r="H3388" s="314"/>
      <c r="I3388" s="314"/>
      <c r="J3388" s="314"/>
      <c r="K3388" s="314"/>
      <c r="L3388">
        <v>1129</v>
      </c>
    </row>
    <row r="3389" spans="1:12">
      <c r="A3389" s="314" t="s">
        <v>20732</v>
      </c>
      <c r="B3389" s="314" t="s">
        <v>20732</v>
      </c>
      <c r="C3389" s="314" t="s">
        <v>20732</v>
      </c>
      <c r="D3389" s="314" t="s">
        <v>20732</v>
      </c>
      <c r="E3389" s="314" t="s">
        <v>20732</v>
      </c>
      <c r="F3389" s="314" t="s">
        <v>20732</v>
      </c>
      <c r="G3389" s="314">
        <v>1</v>
      </c>
      <c r="H3389" s="314">
        <v>999999</v>
      </c>
      <c r="I3389" s="314">
        <v>1</v>
      </c>
      <c r="J3389" s="314" t="s">
        <v>20736</v>
      </c>
      <c r="K3389" s="314">
        <v>10</v>
      </c>
      <c r="L3389">
        <v>1130</v>
      </c>
    </row>
    <row r="3390" spans="1:12">
      <c r="A3390" s="314"/>
      <c r="B3390" s="314"/>
      <c r="C3390" s="314"/>
      <c r="D3390" s="314"/>
      <c r="E3390" s="314"/>
      <c r="F3390" s="314"/>
      <c r="G3390" s="314"/>
      <c r="H3390" s="314"/>
      <c r="I3390" s="314"/>
      <c r="J3390" s="314"/>
      <c r="K3390" s="314"/>
      <c r="L3390">
        <v>1130</v>
      </c>
    </row>
    <row r="3391" spans="1:12">
      <c r="A3391" s="314"/>
      <c r="B3391" s="314"/>
      <c r="C3391" s="314"/>
      <c r="D3391" s="314"/>
      <c r="E3391" s="314"/>
      <c r="F3391" s="314"/>
      <c r="G3391" s="314"/>
      <c r="H3391" s="314"/>
      <c r="I3391" s="314"/>
      <c r="J3391" s="314"/>
      <c r="K3391" s="314"/>
      <c r="L3391">
        <v>1130</v>
      </c>
    </row>
    <row r="3392" spans="1:12">
      <c r="A3392" s="314" t="s">
        <v>20732</v>
      </c>
      <c r="B3392" s="314" t="s">
        <v>20732</v>
      </c>
      <c r="C3392" s="314" t="s">
        <v>20732</v>
      </c>
      <c r="D3392" s="314" t="s">
        <v>20732</v>
      </c>
      <c r="E3392" s="314" t="s">
        <v>20732</v>
      </c>
      <c r="F3392" s="314" t="s">
        <v>20732</v>
      </c>
      <c r="G3392" s="314">
        <v>1</v>
      </c>
      <c r="H3392" s="314">
        <v>999999</v>
      </c>
      <c r="I3392" s="314">
        <v>1</v>
      </c>
      <c r="J3392" s="314" t="s">
        <v>20736</v>
      </c>
      <c r="K3392" s="314">
        <v>10</v>
      </c>
      <c r="L3392">
        <v>1131</v>
      </c>
    </row>
    <row r="3393" spans="1:12">
      <c r="A3393" s="314"/>
      <c r="B3393" s="314"/>
      <c r="C3393" s="314"/>
      <c r="D3393" s="314"/>
      <c r="E3393" s="314"/>
      <c r="F3393" s="314"/>
      <c r="G3393" s="314"/>
      <c r="H3393" s="314"/>
      <c r="I3393" s="314"/>
      <c r="J3393" s="314"/>
      <c r="K3393" s="314"/>
      <c r="L3393">
        <v>1131</v>
      </c>
    </row>
    <row r="3394" spans="1:12">
      <c r="A3394" s="314"/>
      <c r="B3394" s="314"/>
      <c r="C3394" s="314"/>
      <c r="D3394" s="314"/>
      <c r="E3394" s="314"/>
      <c r="F3394" s="314"/>
      <c r="G3394" s="314"/>
      <c r="H3394" s="314"/>
      <c r="I3394" s="314"/>
      <c r="J3394" s="314"/>
      <c r="K3394" s="314"/>
      <c r="L3394">
        <v>1131</v>
      </c>
    </row>
    <row r="3395" spans="1:12">
      <c r="A3395" s="314" t="s">
        <v>20732</v>
      </c>
      <c r="B3395" s="314" t="s">
        <v>20732</v>
      </c>
      <c r="C3395" s="314" t="s">
        <v>20732</v>
      </c>
      <c r="D3395" s="314" t="s">
        <v>20732</v>
      </c>
      <c r="E3395" s="314" t="s">
        <v>20732</v>
      </c>
      <c r="F3395" s="314" t="s">
        <v>20732</v>
      </c>
      <c r="G3395" s="314">
        <v>1</v>
      </c>
      <c r="H3395" s="314">
        <v>999999</v>
      </c>
      <c r="I3395" s="314">
        <v>1</v>
      </c>
      <c r="J3395" s="314" t="s">
        <v>20736</v>
      </c>
      <c r="K3395" s="314">
        <v>10</v>
      </c>
      <c r="L3395">
        <v>1132</v>
      </c>
    </row>
    <row r="3396" spans="1:12">
      <c r="A3396" s="314"/>
      <c r="B3396" s="314"/>
      <c r="C3396" s="314"/>
      <c r="D3396" s="314"/>
      <c r="E3396" s="314"/>
      <c r="F3396" s="314"/>
      <c r="G3396" s="314"/>
      <c r="H3396" s="314"/>
      <c r="I3396" s="314"/>
      <c r="J3396" s="314"/>
      <c r="K3396" s="314"/>
      <c r="L3396">
        <v>1132</v>
      </c>
    </row>
    <row r="3397" spans="1:12">
      <c r="A3397" s="314"/>
      <c r="B3397" s="314"/>
      <c r="C3397" s="314"/>
      <c r="D3397" s="314"/>
      <c r="E3397" s="314"/>
      <c r="F3397" s="314"/>
      <c r="G3397" s="314"/>
      <c r="H3397" s="314"/>
      <c r="I3397" s="314"/>
      <c r="J3397" s="314"/>
      <c r="K3397" s="314"/>
      <c r="L3397">
        <v>1132</v>
      </c>
    </row>
    <row r="3398" spans="1:12">
      <c r="A3398" s="314" t="s">
        <v>20732</v>
      </c>
      <c r="B3398" s="314" t="s">
        <v>20732</v>
      </c>
      <c r="C3398" s="314" t="s">
        <v>20732</v>
      </c>
      <c r="D3398" s="314" t="s">
        <v>20732</v>
      </c>
      <c r="E3398" s="314" t="s">
        <v>20732</v>
      </c>
      <c r="F3398" s="314" t="s">
        <v>20732</v>
      </c>
      <c r="G3398" s="314">
        <v>1</v>
      </c>
      <c r="H3398" s="314">
        <v>999999</v>
      </c>
      <c r="I3398" s="314">
        <v>1</v>
      </c>
      <c r="J3398" s="314" t="s">
        <v>20736</v>
      </c>
      <c r="K3398" s="314">
        <v>10</v>
      </c>
      <c r="L3398">
        <v>1133</v>
      </c>
    </row>
    <row r="3399" spans="1:12">
      <c r="A3399" s="314"/>
      <c r="B3399" s="314"/>
      <c r="C3399" s="314"/>
      <c r="D3399" s="314"/>
      <c r="E3399" s="314"/>
      <c r="F3399" s="314"/>
      <c r="G3399" s="314"/>
      <c r="H3399" s="314"/>
      <c r="I3399" s="314"/>
      <c r="J3399" s="314"/>
      <c r="K3399" s="314"/>
      <c r="L3399">
        <v>1133</v>
      </c>
    </row>
    <row r="3400" spans="1:12">
      <c r="A3400" s="314"/>
      <c r="B3400" s="314"/>
      <c r="C3400" s="314"/>
      <c r="D3400" s="314"/>
      <c r="E3400" s="314"/>
      <c r="F3400" s="314"/>
      <c r="G3400" s="314"/>
      <c r="H3400" s="314"/>
      <c r="I3400" s="314"/>
      <c r="J3400" s="314"/>
      <c r="K3400" s="314"/>
      <c r="L3400">
        <v>1133</v>
      </c>
    </row>
    <row r="3401" spans="1:12">
      <c r="A3401" s="314" t="s">
        <v>20732</v>
      </c>
      <c r="B3401" s="314" t="s">
        <v>20732</v>
      </c>
      <c r="C3401" s="314" t="s">
        <v>20732</v>
      </c>
      <c r="D3401" s="314" t="s">
        <v>20732</v>
      </c>
      <c r="E3401" s="314" t="s">
        <v>20732</v>
      </c>
      <c r="F3401" s="314" t="s">
        <v>20732</v>
      </c>
      <c r="G3401" s="314">
        <v>1</v>
      </c>
      <c r="H3401" s="314">
        <v>999999</v>
      </c>
      <c r="I3401" s="314">
        <v>1</v>
      </c>
      <c r="J3401" s="314" t="s">
        <v>20736</v>
      </c>
      <c r="K3401" s="314">
        <v>10</v>
      </c>
      <c r="L3401">
        <v>1134</v>
      </c>
    </row>
    <row r="3402" spans="1:12">
      <c r="A3402" s="314"/>
      <c r="B3402" s="314"/>
      <c r="C3402" s="314"/>
      <c r="D3402" s="314"/>
      <c r="E3402" s="314"/>
      <c r="F3402" s="314"/>
      <c r="G3402" s="314"/>
      <c r="H3402" s="314"/>
      <c r="I3402" s="314"/>
      <c r="J3402" s="314"/>
      <c r="K3402" s="314"/>
      <c r="L3402">
        <v>1134</v>
      </c>
    </row>
    <row r="3403" spans="1:12">
      <c r="A3403" s="314"/>
      <c r="B3403" s="314"/>
      <c r="C3403" s="314"/>
      <c r="D3403" s="314"/>
      <c r="E3403" s="314"/>
      <c r="F3403" s="314"/>
      <c r="G3403" s="314"/>
      <c r="H3403" s="314"/>
      <c r="I3403" s="314"/>
      <c r="J3403" s="314"/>
      <c r="K3403" s="314"/>
      <c r="L3403">
        <v>1134</v>
      </c>
    </row>
    <row r="3404" spans="1:12">
      <c r="A3404" s="314" t="s">
        <v>20732</v>
      </c>
      <c r="B3404" s="314" t="s">
        <v>20732</v>
      </c>
      <c r="C3404" s="314" t="s">
        <v>20732</v>
      </c>
      <c r="D3404" s="314" t="s">
        <v>20732</v>
      </c>
      <c r="E3404" s="314" t="s">
        <v>20732</v>
      </c>
      <c r="F3404" s="314" t="s">
        <v>20732</v>
      </c>
      <c r="G3404" s="314">
        <v>1</v>
      </c>
      <c r="H3404" s="314">
        <v>999999</v>
      </c>
      <c r="I3404" s="314">
        <v>1</v>
      </c>
      <c r="J3404" s="314" t="s">
        <v>20736</v>
      </c>
      <c r="K3404" s="314">
        <v>10</v>
      </c>
      <c r="L3404">
        <v>1135</v>
      </c>
    </row>
    <row r="3405" spans="1:12">
      <c r="A3405" s="314"/>
      <c r="B3405" s="314"/>
      <c r="C3405" s="314"/>
      <c r="D3405" s="314"/>
      <c r="E3405" s="314"/>
      <c r="F3405" s="314"/>
      <c r="G3405" s="314"/>
      <c r="H3405" s="314"/>
      <c r="I3405" s="314"/>
      <c r="J3405" s="314"/>
      <c r="K3405" s="314"/>
      <c r="L3405">
        <v>1135</v>
      </c>
    </row>
    <row r="3406" spans="1:12">
      <c r="A3406" s="314"/>
      <c r="B3406" s="314"/>
      <c r="C3406" s="314"/>
      <c r="D3406" s="314"/>
      <c r="E3406" s="314"/>
      <c r="F3406" s="314"/>
      <c r="G3406" s="314"/>
      <c r="H3406" s="314"/>
      <c r="I3406" s="314"/>
      <c r="J3406" s="314"/>
      <c r="K3406" s="314"/>
      <c r="L3406">
        <v>1135</v>
      </c>
    </row>
    <row r="3407" spans="1:12">
      <c r="A3407" s="314" t="s">
        <v>20732</v>
      </c>
      <c r="B3407" s="314" t="s">
        <v>20732</v>
      </c>
      <c r="C3407" s="314" t="s">
        <v>20732</v>
      </c>
      <c r="D3407" s="314" t="s">
        <v>20732</v>
      </c>
      <c r="E3407" s="314" t="s">
        <v>20732</v>
      </c>
      <c r="F3407" s="314" t="s">
        <v>20732</v>
      </c>
      <c r="G3407" s="314">
        <v>1</v>
      </c>
      <c r="H3407" s="314">
        <v>999999</v>
      </c>
      <c r="I3407" s="314">
        <v>1</v>
      </c>
      <c r="J3407" s="314" t="s">
        <v>20736</v>
      </c>
      <c r="K3407" s="314">
        <v>10</v>
      </c>
      <c r="L3407">
        <v>1136</v>
      </c>
    </row>
    <row r="3408" spans="1:12">
      <c r="A3408" s="314"/>
      <c r="B3408" s="314"/>
      <c r="C3408" s="314"/>
      <c r="D3408" s="314"/>
      <c r="E3408" s="314"/>
      <c r="F3408" s="314"/>
      <c r="G3408" s="314"/>
      <c r="H3408" s="314"/>
      <c r="I3408" s="314"/>
      <c r="J3408" s="314"/>
      <c r="K3408" s="314"/>
      <c r="L3408">
        <v>1136</v>
      </c>
    </row>
    <row r="3409" spans="1:12">
      <c r="A3409" s="314"/>
      <c r="B3409" s="314"/>
      <c r="C3409" s="314"/>
      <c r="D3409" s="314"/>
      <c r="E3409" s="314"/>
      <c r="F3409" s="314"/>
      <c r="G3409" s="314"/>
      <c r="H3409" s="314"/>
      <c r="I3409" s="314"/>
      <c r="J3409" s="314"/>
      <c r="K3409" s="314"/>
      <c r="L3409">
        <v>1136</v>
      </c>
    </row>
    <row r="3410" spans="1:12">
      <c r="A3410" s="314" t="s">
        <v>20732</v>
      </c>
      <c r="B3410" s="314" t="s">
        <v>20732</v>
      </c>
      <c r="C3410" s="314" t="s">
        <v>20732</v>
      </c>
      <c r="D3410" s="314" t="s">
        <v>20732</v>
      </c>
      <c r="E3410" s="314" t="s">
        <v>20732</v>
      </c>
      <c r="F3410" s="314" t="s">
        <v>20732</v>
      </c>
      <c r="G3410" s="314">
        <v>1</v>
      </c>
      <c r="H3410" s="314">
        <v>999999</v>
      </c>
      <c r="I3410" s="314">
        <v>1</v>
      </c>
      <c r="J3410" s="314" t="s">
        <v>20736</v>
      </c>
      <c r="K3410" s="314">
        <v>10</v>
      </c>
      <c r="L3410">
        <v>1137</v>
      </c>
    </row>
    <row r="3411" spans="1:12">
      <c r="A3411" s="314"/>
      <c r="B3411" s="314"/>
      <c r="C3411" s="314"/>
      <c r="D3411" s="314"/>
      <c r="E3411" s="314"/>
      <c r="F3411" s="314"/>
      <c r="G3411" s="314"/>
      <c r="H3411" s="314"/>
      <c r="I3411" s="314"/>
      <c r="J3411" s="314"/>
      <c r="K3411" s="314"/>
      <c r="L3411">
        <v>1137</v>
      </c>
    </row>
    <row r="3412" spans="1:12">
      <c r="A3412" s="314"/>
      <c r="B3412" s="314"/>
      <c r="C3412" s="314"/>
      <c r="D3412" s="314"/>
      <c r="E3412" s="314"/>
      <c r="F3412" s="314"/>
      <c r="G3412" s="314"/>
      <c r="H3412" s="314"/>
      <c r="I3412" s="314"/>
      <c r="J3412" s="314"/>
      <c r="K3412" s="314"/>
      <c r="L3412">
        <v>1137</v>
      </c>
    </row>
    <row r="3413" spans="1:12">
      <c r="A3413" s="314" t="s">
        <v>20732</v>
      </c>
      <c r="B3413" s="314" t="s">
        <v>20732</v>
      </c>
      <c r="C3413" s="314" t="s">
        <v>20732</v>
      </c>
      <c r="D3413" s="314" t="s">
        <v>20732</v>
      </c>
      <c r="E3413" s="314" t="s">
        <v>20732</v>
      </c>
      <c r="F3413" s="314" t="s">
        <v>20732</v>
      </c>
      <c r="G3413" s="314">
        <v>1</v>
      </c>
      <c r="H3413" s="314">
        <v>999999</v>
      </c>
      <c r="I3413" s="314">
        <v>1</v>
      </c>
      <c r="J3413" s="314" t="s">
        <v>20736</v>
      </c>
      <c r="K3413" s="314">
        <v>10</v>
      </c>
      <c r="L3413">
        <v>1138</v>
      </c>
    </row>
    <row r="3414" spans="1:12">
      <c r="A3414" s="314"/>
      <c r="B3414" s="314"/>
      <c r="C3414" s="314"/>
      <c r="D3414" s="314"/>
      <c r="E3414" s="314"/>
      <c r="F3414" s="314"/>
      <c r="G3414" s="314"/>
      <c r="H3414" s="314"/>
      <c r="I3414" s="314"/>
      <c r="J3414" s="314"/>
      <c r="K3414" s="314"/>
      <c r="L3414">
        <v>1138</v>
      </c>
    </row>
    <row r="3415" spans="1:12">
      <c r="A3415" s="314"/>
      <c r="B3415" s="314"/>
      <c r="C3415" s="314"/>
      <c r="D3415" s="314"/>
      <c r="E3415" s="314"/>
      <c r="F3415" s="314"/>
      <c r="G3415" s="314"/>
      <c r="H3415" s="314"/>
      <c r="I3415" s="314"/>
      <c r="J3415" s="314"/>
      <c r="K3415" s="314"/>
      <c r="L3415">
        <v>1138</v>
      </c>
    </row>
    <row r="3416" spans="1:12">
      <c r="A3416" s="314" t="s">
        <v>20732</v>
      </c>
      <c r="B3416" s="314" t="s">
        <v>20732</v>
      </c>
      <c r="C3416" s="314" t="s">
        <v>20732</v>
      </c>
      <c r="D3416" s="314" t="s">
        <v>20732</v>
      </c>
      <c r="E3416" s="314" t="s">
        <v>20732</v>
      </c>
      <c r="F3416" s="314" t="s">
        <v>20732</v>
      </c>
      <c r="G3416" s="314">
        <v>1</v>
      </c>
      <c r="H3416" s="314">
        <v>999999</v>
      </c>
      <c r="I3416" s="314">
        <v>1</v>
      </c>
      <c r="J3416" s="314" t="s">
        <v>20736</v>
      </c>
      <c r="K3416" s="314">
        <v>10</v>
      </c>
      <c r="L3416">
        <v>1139</v>
      </c>
    </row>
    <row r="3417" spans="1:12">
      <c r="A3417" s="314"/>
      <c r="B3417" s="314"/>
      <c r="C3417" s="314"/>
      <c r="D3417" s="314"/>
      <c r="E3417" s="314"/>
      <c r="F3417" s="314"/>
      <c r="G3417" s="314"/>
      <c r="H3417" s="314"/>
      <c r="I3417" s="314"/>
      <c r="J3417" s="314"/>
      <c r="K3417" s="314"/>
      <c r="L3417">
        <v>1139</v>
      </c>
    </row>
    <row r="3418" spans="1:12">
      <c r="A3418" s="314"/>
      <c r="B3418" s="314"/>
      <c r="C3418" s="314"/>
      <c r="D3418" s="314"/>
      <c r="E3418" s="314"/>
      <c r="F3418" s="314"/>
      <c r="G3418" s="314"/>
      <c r="H3418" s="314"/>
      <c r="I3418" s="314"/>
      <c r="J3418" s="314"/>
      <c r="K3418" s="314"/>
      <c r="L3418">
        <v>1139</v>
      </c>
    </row>
    <row r="3419" spans="1:12">
      <c r="A3419" s="314" t="s">
        <v>20732</v>
      </c>
      <c r="B3419" s="314" t="s">
        <v>20732</v>
      </c>
      <c r="C3419" s="314" t="s">
        <v>20732</v>
      </c>
      <c r="D3419" s="314" t="s">
        <v>20732</v>
      </c>
      <c r="E3419" s="314" t="s">
        <v>20732</v>
      </c>
      <c r="F3419" s="314" t="s">
        <v>20732</v>
      </c>
      <c r="G3419" s="314">
        <v>1</v>
      </c>
      <c r="H3419" s="314">
        <v>999999</v>
      </c>
      <c r="I3419" s="314">
        <v>1</v>
      </c>
      <c r="J3419" s="314" t="s">
        <v>20736</v>
      </c>
      <c r="K3419" s="314">
        <v>10</v>
      </c>
      <c r="L3419">
        <v>1140</v>
      </c>
    </row>
    <row r="3420" spans="1:12">
      <c r="A3420" s="314"/>
      <c r="B3420" s="314"/>
      <c r="C3420" s="314"/>
      <c r="D3420" s="314"/>
      <c r="E3420" s="314"/>
      <c r="F3420" s="314"/>
      <c r="G3420" s="314"/>
      <c r="H3420" s="314"/>
      <c r="I3420" s="314"/>
      <c r="J3420" s="314"/>
      <c r="K3420" s="314"/>
      <c r="L3420">
        <v>1140</v>
      </c>
    </row>
    <row r="3421" spans="1:12">
      <c r="A3421" s="314"/>
      <c r="B3421" s="314"/>
      <c r="C3421" s="314"/>
      <c r="D3421" s="314"/>
      <c r="E3421" s="314"/>
      <c r="F3421" s="314"/>
      <c r="G3421" s="314"/>
      <c r="H3421" s="314"/>
      <c r="I3421" s="314"/>
      <c r="J3421" s="314"/>
      <c r="K3421" s="314"/>
      <c r="L3421">
        <v>1140</v>
      </c>
    </row>
    <row r="3422" spans="1:12">
      <c r="A3422" s="314" t="s">
        <v>20732</v>
      </c>
      <c r="B3422" s="314" t="s">
        <v>20732</v>
      </c>
      <c r="C3422" s="314" t="s">
        <v>20732</v>
      </c>
      <c r="D3422" s="314" t="s">
        <v>20732</v>
      </c>
      <c r="E3422" s="314" t="s">
        <v>20732</v>
      </c>
      <c r="F3422" s="314" t="s">
        <v>20732</v>
      </c>
      <c r="G3422" s="314">
        <v>1</v>
      </c>
      <c r="H3422" s="314">
        <v>999999</v>
      </c>
      <c r="I3422" s="314">
        <v>1</v>
      </c>
      <c r="J3422" s="314" t="s">
        <v>20736</v>
      </c>
      <c r="K3422" s="314">
        <v>10</v>
      </c>
      <c r="L3422">
        <v>1141</v>
      </c>
    </row>
    <row r="3423" spans="1:12">
      <c r="A3423" s="314"/>
      <c r="B3423" s="314"/>
      <c r="C3423" s="314"/>
      <c r="D3423" s="314"/>
      <c r="E3423" s="314"/>
      <c r="F3423" s="314"/>
      <c r="G3423" s="314"/>
      <c r="H3423" s="314"/>
      <c r="I3423" s="314"/>
      <c r="J3423" s="314"/>
      <c r="K3423" s="314"/>
      <c r="L3423">
        <v>1141</v>
      </c>
    </row>
    <row r="3424" spans="1:12">
      <c r="A3424" s="314"/>
      <c r="B3424" s="314"/>
      <c r="C3424" s="314"/>
      <c r="D3424" s="314"/>
      <c r="E3424" s="314"/>
      <c r="F3424" s="314"/>
      <c r="G3424" s="314"/>
      <c r="H3424" s="314"/>
      <c r="I3424" s="314"/>
      <c r="J3424" s="314"/>
      <c r="K3424" s="314"/>
      <c r="L3424">
        <v>1141</v>
      </c>
    </row>
    <row r="3425" spans="1:12">
      <c r="A3425" s="314" t="s">
        <v>20732</v>
      </c>
      <c r="B3425" s="314" t="s">
        <v>20732</v>
      </c>
      <c r="C3425" s="314" t="s">
        <v>20732</v>
      </c>
      <c r="D3425" s="314" t="s">
        <v>20732</v>
      </c>
      <c r="E3425" s="314" t="s">
        <v>20732</v>
      </c>
      <c r="F3425" s="314" t="s">
        <v>20732</v>
      </c>
      <c r="G3425" s="314">
        <v>1</v>
      </c>
      <c r="H3425" s="314">
        <v>999999</v>
      </c>
      <c r="I3425" s="314">
        <v>11</v>
      </c>
      <c r="J3425" s="314" t="s">
        <v>20736</v>
      </c>
      <c r="K3425" s="314">
        <v>10</v>
      </c>
      <c r="L3425">
        <v>1142</v>
      </c>
    </row>
    <row r="3426" spans="1:12">
      <c r="A3426" s="314"/>
      <c r="B3426" s="314"/>
      <c r="C3426" s="314"/>
      <c r="D3426" s="314"/>
      <c r="E3426" s="314"/>
      <c r="F3426" s="314"/>
      <c r="G3426" s="314"/>
      <c r="H3426" s="314"/>
      <c r="I3426" s="314"/>
      <c r="J3426" s="314"/>
      <c r="K3426" s="314"/>
      <c r="L3426">
        <v>1142</v>
      </c>
    </row>
    <row r="3427" spans="1:12">
      <c r="A3427" s="314"/>
      <c r="B3427" s="314"/>
      <c r="C3427" s="314"/>
      <c r="D3427" s="314"/>
      <c r="E3427" s="314"/>
      <c r="F3427" s="314"/>
      <c r="G3427" s="314"/>
      <c r="H3427" s="314"/>
      <c r="I3427" s="314"/>
      <c r="J3427" s="314"/>
      <c r="K3427" s="314"/>
      <c r="L3427">
        <v>1142</v>
      </c>
    </row>
    <row r="3428" spans="1:12">
      <c r="A3428" s="314" t="s">
        <v>20732</v>
      </c>
      <c r="B3428" s="314" t="s">
        <v>20732</v>
      </c>
      <c r="C3428" s="314" t="s">
        <v>20732</v>
      </c>
      <c r="D3428" s="314" t="s">
        <v>20732</v>
      </c>
      <c r="E3428" s="314" t="s">
        <v>20732</v>
      </c>
      <c r="F3428" s="314" t="s">
        <v>20732</v>
      </c>
      <c r="G3428" s="314">
        <v>1</v>
      </c>
      <c r="H3428" s="314">
        <v>999999</v>
      </c>
      <c r="I3428" s="314">
        <v>1</v>
      </c>
      <c r="J3428" s="314" t="s">
        <v>20736</v>
      </c>
      <c r="K3428" s="314">
        <v>10</v>
      </c>
      <c r="L3428">
        <v>1143</v>
      </c>
    </row>
    <row r="3429" spans="1:12">
      <c r="A3429" s="314"/>
      <c r="B3429" s="314"/>
      <c r="C3429" s="314"/>
      <c r="D3429" s="314"/>
      <c r="E3429" s="314"/>
      <c r="F3429" s="314"/>
      <c r="G3429" s="314"/>
      <c r="H3429" s="314"/>
      <c r="I3429" s="314"/>
      <c r="J3429" s="314"/>
      <c r="K3429" s="314"/>
      <c r="L3429">
        <v>1143</v>
      </c>
    </row>
    <row r="3430" spans="1:12">
      <c r="A3430" s="314"/>
      <c r="B3430" s="314"/>
      <c r="C3430" s="314"/>
      <c r="D3430" s="314"/>
      <c r="E3430" s="314"/>
      <c r="F3430" s="314"/>
      <c r="G3430" s="314"/>
      <c r="H3430" s="314"/>
      <c r="I3430" s="314"/>
      <c r="J3430" s="314"/>
      <c r="K3430" s="314"/>
      <c r="L3430">
        <v>1143</v>
      </c>
    </row>
    <row r="3431" spans="1:12">
      <c r="A3431" s="314" t="s">
        <v>20732</v>
      </c>
      <c r="B3431" s="314" t="s">
        <v>20732</v>
      </c>
      <c r="C3431" s="314" t="s">
        <v>20732</v>
      </c>
      <c r="D3431" s="314" t="s">
        <v>20732</v>
      </c>
      <c r="E3431" s="314" t="s">
        <v>20732</v>
      </c>
      <c r="F3431" s="314" t="s">
        <v>20732</v>
      </c>
      <c r="G3431" s="314">
        <v>1</v>
      </c>
      <c r="H3431" s="314">
        <v>999999</v>
      </c>
      <c r="I3431" s="314">
        <v>1</v>
      </c>
      <c r="J3431" s="314" t="s">
        <v>20736</v>
      </c>
      <c r="K3431" s="314">
        <v>10</v>
      </c>
      <c r="L3431">
        <v>1144</v>
      </c>
    </row>
    <row r="3432" spans="1:12">
      <c r="A3432" s="314"/>
      <c r="B3432" s="314"/>
      <c r="C3432" s="314"/>
      <c r="D3432" s="314"/>
      <c r="E3432" s="314"/>
      <c r="F3432" s="314"/>
      <c r="G3432" s="314"/>
      <c r="H3432" s="314"/>
      <c r="I3432" s="314"/>
      <c r="J3432" s="314"/>
      <c r="K3432" s="314"/>
      <c r="L3432">
        <v>1144</v>
      </c>
    </row>
    <row r="3433" spans="1:12">
      <c r="A3433" s="314"/>
      <c r="B3433" s="314"/>
      <c r="C3433" s="314"/>
      <c r="D3433" s="314"/>
      <c r="E3433" s="314"/>
      <c r="F3433" s="314"/>
      <c r="G3433" s="314"/>
      <c r="H3433" s="314"/>
      <c r="I3433" s="314"/>
      <c r="J3433" s="314"/>
      <c r="K3433" s="314"/>
      <c r="L3433">
        <v>1144</v>
      </c>
    </row>
    <row r="3434" spans="1:12">
      <c r="A3434" s="314" t="s">
        <v>20732</v>
      </c>
      <c r="B3434" s="314" t="s">
        <v>20732</v>
      </c>
      <c r="C3434" s="314" t="s">
        <v>20732</v>
      </c>
      <c r="D3434" s="314" t="s">
        <v>20732</v>
      </c>
      <c r="E3434" s="314" t="s">
        <v>20732</v>
      </c>
      <c r="F3434" s="314" t="s">
        <v>20732</v>
      </c>
      <c r="G3434" s="314">
        <v>1</v>
      </c>
      <c r="H3434" s="314">
        <v>999999</v>
      </c>
      <c r="I3434" s="314">
        <v>1</v>
      </c>
      <c r="J3434" s="314" t="s">
        <v>20736</v>
      </c>
      <c r="K3434" s="314">
        <v>10</v>
      </c>
      <c r="L3434">
        <v>1145</v>
      </c>
    </row>
    <row r="3435" spans="1:12">
      <c r="A3435" s="314"/>
      <c r="B3435" s="314"/>
      <c r="C3435" s="314"/>
      <c r="D3435" s="314"/>
      <c r="E3435" s="314"/>
      <c r="F3435" s="314"/>
      <c r="G3435" s="314"/>
      <c r="H3435" s="314"/>
      <c r="I3435" s="314"/>
      <c r="J3435" s="314"/>
      <c r="K3435" s="314"/>
      <c r="L3435">
        <v>1145</v>
      </c>
    </row>
    <row r="3436" spans="1:12">
      <c r="A3436" s="314"/>
      <c r="B3436" s="314"/>
      <c r="C3436" s="314"/>
      <c r="D3436" s="314"/>
      <c r="E3436" s="314"/>
      <c r="F3436" s="314"/>
      <c r="G3436" s="314"/>
      <c r="H3436" s="314"/>
      <c r="I3436" s="314"/>
      <c r="J3436" s="314"/>
      <c r="K3436" s="314"/>
      <c r="L3436">
        <v>1145</v>
      </c>
    </row>
    <row r="3437" spans="1:12">
      <c r="A3437" s="314" t="s">
        <v>20732</v>
      </c>
      <c r="B3437" s="314" t="s">
        <v>20732</v>
      </c>
      <c r="C3437" s="314" t="s">
        <v>20732</v>
      </c>
      <c r="D3437" s="314" t="s">
        <v>20732</v>
      </c>
      <c r="E3437" s="314" t="s">
        <v>20732</v>
      </c>
      <c r="F3437" s="314" t="s">
        <v>20732</v>
      </c>
      <c r="G3437" s="314">
        <v>1</v>
      </c>
      <c r="H3437" s="314">
        <v>999999</v>
      </c>
      <c r="I3437" s="314">
        <v>1</v>
      </c>
      <c r="J3437" s="314" t="s">
        <v>20736</v>
      </c>
      <c r="K3437" s="314">
        <v>10</v>
      </c>
      <c r="L3437">
        <v>1146</v>
      </c>
    </row>
    <row r="3438" spans="1:12">
      <c r="A3438" s="314"/>
      <c r="B3438" s="314"/>
      <c r="C3438" s="314"/>
      <c r="D3438" s="314"/>
      <c r="E3438" s="314"/>
      <c r="F3438" s="314"/>
      <c r="G3438" s="314"/>
      <c r="H3438" s="314"/>
      <c r="I3438" s="314"/>
      <c r="J3438" s="314"/>
      <c r="K3438" s="314"/>
      <c r="L3438">
        <v>1146</v>
      </c>
    </row>
    <row r="3439" spans="1:12">
      <c r="A3439" s="314"/>
      <c r="B3439" s="314"/>
      <c r="C3439" s="314"/>
      <c r="D3439" s="314"/>
      <c r="E3439" s="314"/>
      <c r="F3439" s="314"/>
      <c r="G3439" s="314"/>
      <c r="H3439" s="314"/>
      <c r="I3439" s="314"/>
      <c r="J3439" s="314"/>
      <c r="K3439" s="314"/>
      <c r="L3439">
        <v>1146</v>
      </c>
    </row>
    <row r="3440" spans="1:12">
      <c r="A3440" s="314" t="s">
        <v>20732</v>
      </c>
      <c r="B3440" s="314" t="s">
        <v>20732</v>
      </c>
      <c r="C3440" s="314" t="s">
        <v>20732</v>
      </c>
      <c r="D3440" s="314" t="s">
        <v>20732</v>
      </c>
      <c r="E3440" s="314" t="s">
        <v>20732</v>
      </c>
      <c r="F3440" s="314" t="s">
        <v>20732</v>
      </c>
      <c r="G3440" s="314">
        <v>1</v>
      </c>
      <c r="H3440" s="314">
        <v>999999</v>
      </c>
      <c r="I3440" s="314">
        <v>1</v>
      </c>
      <c r="J3440" s="314" t="s">
        <v>20736</v>
      </c>
      <c r="K3440" s="314">
        <v>10</v>
      </c>
      <c r="L3440">
        <v>1147</v>
      </c>
    </row>
    <row r="3441" spans="1:12">
      <c r="A3441" s="314"/>
      <c r="B3441" s="314"/>
      <c r="C3441" s="314"/>
      <c r="D3441" s="314"/>
      <c r="E3441" s="314"/>
      <c r="F3441" s="314"/>
      <c r="G3441" s="314"/>
      <c r="H3441" s="314"/>
      <c r="I3441" s="314"/>
      <c r="J3441" s="314"/>
      <c r="K3441" s="314"/>
      <c r="L3441">
        <v>1147</v>
      </c>
    </row>
    <row r="3442" spans="1:12">
      <c r="A3442" s="314"/>
      <c r="B3442" s="314"/>
      <c r="C3442" s="314"/>
      <c r="D3442" s="314"/>
      <c r="E3442" s="314"/>
      <c r="F3442" s="314"/>
      <c r="G3442" s="314"/>
      <c r="H3442" s="314"/>
      <c r="I3442" s="314"/>
      <c r="J3442" s="314"/>
      <c r="K3442" s="314"/>
      <c r="L3442">
        <v>1147</v>
      </c>
    </row>
    <row r="3443" spans="1:12">
      <c r="A3443" s="314" t="s">
        <v>20732</v>
      </c>
      <c r="B3443" s="314" t="s">
        <v>20732</v>
      </c>
      <c r="C3443" s="314" t="s">
        <v>20732</v>
      </c>
      <c r="D3443" s="314" t="s">
        <v>20732</v>
      </c>
      <c r="E3443" s="314" t="s">
        <v>20732</v>
      </c>
      <c r="F3443" s="314" t="s">
        <v>20732</v>
      </c>
      <c r="G3443" s="314">
        <v>1</v>
      </c>
      <c r="H3443" s="314">
        <v>999999</v>
      </c>
      <c r="I3443" s="314">
        <v>1</v>
      </c>
      <c r="J3443" s="314" t="s">
        <v>20736</v>
      </c>
      <c r="K3443" s="314">
        <v>10</v>
      </c>
      <c r="L3443">
        <v>1148</v>
      </c>
    </row>
    <row r="3444" spans="1:12">
      <c r="A3444" s="314"/>
      <c r="B3444" s="314"/>
      <c r="C3444" s="314"/>
      <c r="D3444" s="314"/>
      <c r="E3444" s="314"/>
      <c r="F3444" s="314"/>
      <c r="G3444" s="314"/>
      <c r="H3444" s="314"/>
      <c r="I3444" s="314"/>
      <c r="J3444" s="314"/>
      <c r="K3444" s="314"/>
      <c r="L3444">
        <v>1148</v>
      </c>
    </row>
    <row r="3445" spans="1:12">
      <c r="A3445" s="314"/>
      <c r="B3445" s="314"/>
      <c r="C3445" s="314"/>
      <c r="D3445" s="314"/>
      <c r="E3445" s="314"/>
      <c r="F3445" s="314"/>
      <c r="G3445" s="314"/>
      <c r="H3445" s="314"/>
      <c r="I3445" s="314"/>
      <c r="J3445" s="314"/>
      <c r="K3445" s="314"/>
      <c r="L3445">
        <v>1148</v>
      </c>
    </row>
    <row r="3446" spans="1:12">
      <c r="A3446" s="314" t="s">
        <v>20732</v>
      </c>
      <c r="B3446" s="314" t="s">
        <v>20732</v>
      </c>
      <c r="C3446" s="314" t="s">
        <v>20732</v>
      </c>
      <c r="D3446" s="314" t="s">
        <v>20732</v>
      </c>
      <c r="E3446" s="314" t="s">
        <v>20732</v>
      </c>
      <c r="F3446" s="314" t="s">
        <v>20732</v>
      </c>
      <c r="G3446" s="314">
        <v>1</v>
      </c>
      <c r="H3446" s="314">
        <v>999999</v>
      </c>
      <c r="I3446" s="314">
        <v>1</v>
      </c>
      <c r="J3446" s="314" t="s">
        <v>20736</v>
      </c>
      <c r="K3446" s="314">
        <v>10</v>
      </c>
      <c r="L3446">
        <v>1149</v>
      </c>
    </row>
    <row r="3447" spans="1:12">
      <c r="A3447" s="314"/>
      <c r="B3447" s="314"/>
      <c r="C3447" s="314"/>
      <c r="D3447" s="314"/>
      <c r="E3447" s="314"/>
      <c r="F3447" s="314"/>
      <c r="G3447" s="314"/>
      <c r="H3447" s="314"/>
      <c r="I3447" s="314"/>
      <c r="J3447" s="314"/>
      <c r="K3447" s="314"/>
      <c r="L3447">
        <v>1149</v>
      </c>
    </row>
    <row r="3448" spans="1:12">
      <c r="A3448" s="314"/>
      <c r="B3448" s="314"/>
      <c r="C3448" s="314"/>
      <c r="D3448" s="314"/>
      <c r="E3448" s="314"/>
      <c r="F3448" s="314"/>
      <c r="G3448" s="314"/>
      <c r="H3448" s="314"/>
      <c r="I3448" s="314"/>
      <c r="J3448" s="314"/>
      <c r="K3448" s="314"/>
      <c r="L3448">
        <v>1149</v>
      </c>
    </row>
    <row r="3449" spans="1:12">
      <c r="A3449" s="314" t="s">
        <v>20732</v>
      </c>
      <c r="B3449" s="314" t="s">
        <v>20732</v>
      </c>
      <c r="C3449" s="314" t="s">
        <v>20732</v>
      </c>
      <c r="D3449" s="314" t="s">
        <v>20732</v>
      </c>
      <c r="E3449" s="314" t="s">
        <v>20732</v>
      </c>
      <c r="F3449" s="314" t="s">
        <v>20732</v>
      </c>
      <c r="G3449" s="314">
        <v>1</v>
      </c>
      <c r="H3449" s="314">
        <v>999999</v>
      </c>
      <c r="I3449" s="314">
        <v>1</v>
      </c>
      <c r="J3449" s="314" t="s">
        <v>20736</v>
      </c>
      <c r="K3449" s="314">
        <v>10</v>
      </c>
      <c r="L3449">
        <v>1150</v>
      </c>
    </row>
    <row r="3450" spans="1:12">
      <c r="A3450" s="314"/>
      <c r="B3450" s="314"/>
      <c r="C3450" s="314"/>
      <c r="D3450" s="314"/>
      <c r="E3450" s="314"/>
      <c r="F3450" s="314"/>
      <c r="G3450" s="314"/>
      <c r="H3450" s="314"/>
      <c r="I3450" s="314"/>
      <c r="J3450" s="314"/>
      <c r="K3450" s="314"/>
      <c r="L3450">
        <v>1150</v>
      </c>
    </row>
    <row r="3451" spans="1:12">
      <c r="A3451" s="314"/>
      <c r="B3451" s="314"/>
      <c r="C3451" s="314"/>
      <c r="D3451" s="314"/>
      <c r="E3451" s="314"/>
      <c r="F3451" s="314"/>
      <c r="G3451" s="314"/>
      <c r="H3451" s="314"/>
      <c r="I3451" s="314"/>
      <c r="J3451" s="314"/>
      <c r="K3451" s="314"/>
      <c r="L3451">
        <v>1150</v>
      </c>
    </row>
    <row r="3452" spans="1:12">
      <c r="A3452" s="314" t="s">
        <v>20732</v>
      </c>
      <c r="B3452" s="314" t="s">
        <v>20732</v>
      </c>
      <c r="C3452" s="314" t="s">
        <v>20732</v>
      </c>
      <c r="D3452" s="314" t="s">
        <v>20732</v>
      </c>
      <c r="E3452" s="314" t="s">
        <v>20732</v>
      </c>
      <c r="F3452" s="314" t="s">
        <v>20732</v>
      </c>
      <c r="G3452" s="314">
        <v>1</v>
      </c>
      <c r="H3452" s="314">
        <v>999999</v>
      </c>
      <c r="I3452" s="314">
        <v>1</v>
      </c>
      <c r="J3452" s="314" t="s">
        <v>20736</v>
      </c>
      <c r="K3452" s="314">
        <v>10</v>
      </c>
      <c r="L3452">
        <v>1151</v>
      </c>
    </row>
    <row r="3453" spans="1:12">
      <c r="A3453" s="314"/>
      <c r="B3453" s="314"/>
      <c r="C3453" s="314"/>
      <c r="D3453" s="314"/>
      <c r="E3453" s="314"/>
      <c r="F3453" s="314"/>
      <c r="G3453" s="314"/>
      <c r="H3453" s="314"/>
      <c r="I3453" s="314"/>
      <c r="J3453" s="314"/>
      <c r="K3453" s="314"/>
      <c r="L3453">
        <v>1151</v>
      </c>
    </row>
    <row r="3454" spans="1:12">
      <c r="A3454" s="314"/>
      <c r="B3454" s="314"/>
      <c r="C3454" s="314"/>
      <c r="D3454" s="314"/>
      <c r="E3454" s="314"/>
      <c r="F3454" s="314"/>
      <c r="G3454" s="314"/>
      <c r="H3454" s="314"/>
      <c r="I3454" s="314"/>
      <c r="J3454" s="314"/>
      <c r="K3454" s="314"/>
      <c r="L3454">
        <v>1151</v>
      </c>
    </row>
    <row r="3455" spans="1:12">
      <c r="A3455" s="314" t="s">
        <v>20732</v>
      </c>
      <c r="B3455" s="314" t="s">
        <v>20732</v>
      </c>
      <c r="C3455" s="314" t="s">
        <v>20732</v>
      </c>
      <c r="D3455" s="314" t="s">
        <v>20732</v>
      </c>
      <c r="E3455" s="314" t="s">
        <v>20732</v>
      </c>
      <c r="F3455" s="314" t="s">
        <v>20732</v>
      </c>
      <c r="G3455" s="314">
        <v>1</v>
      </c>
      <c r="H3455" s="314">
        <v>999999</v>
      </c>
      <c r="I3455" s="314">
        <v>1</v>
      </c>
      <c r="J3455" s="314" t="s">
        <v>20736</v>
      </c>
      <c r="K3455" s="314">
        <v>10</v>
      </c>
      <c r="L3455">
        <v>1152</v>
      </c>
    </row>
    <row r="3456" spans="1:12">
      <c r="A3456" s="314"/>
      <c r="B3456" s="314"/>
      <c r="C3456" s="314"/>
      <c r="D3456" s="314"/>
      <c r="E3456" s="314"/>
      <c r="F3456" s="314"/>
      <c r="G3456" s="314"/>
      <c r="H3456" s="314"/>
      <c r="I3456" s="314"/>
      <c r="J3456" s="314"/>
      <c r="K3456" s="314"/>
      <c r="L3456">
        <v>1152</v>
      </c>
    </row>
    <row r="3457" spans="1:12">
      <c r="A3457" s="314"/>
      <c r="B3457" s="314"/>
      <c r="C3457" s="314"/>
      <c r="D3457" s="314"/>
      <c r="E3457" s="314"/>
      <c r="F3457" s="314"/>
      <c r="G3457" s="314"/>
      <c r="H3457" s="314"/>
      <c r="I3457" s="314"/>
      <c r="J3457" s="314"/>
      <c r="K3457" s="314"/>
      <c r="L3457">
        <v>1152</v>
      </c>
    </row>
    <row r="3458" spans="1:12">
      <c r="A3458" s="314" t="s">
        <v>20732</v>
      </c>
      <c r="B3458" s="314" t="s">
        <v>20732</v>
      </c>
      <c r="C3458" s="314" t="s">
        <v>20732</v>
      </c>
      <c r="D3458" s="314" t="s">
        <v>20732</v>
      </c>
      <c r="E3458" s="314" t="s">
        <v>20732</v>
      </c>
      <c r="F3458" s="314" t="s">
        <v>20732</v>
      </c>
      <c r="G3458" s="314">
        <v>1</v>
      </c>
      <c r="H3458" s="314">
        <v>999999</v>
      </c>
      <c r="I3458" s="314">
        <v>1</v>
      </c>
      <c r="J3458" s="314" t="s">
        <v>20736</v>
      </c>
      <c r="K3458" s="314">
        <v>10</v>
      </c>
      <c r="L3458">
        <v>1153</v>
      </c>
    </row>
    <row r="3459" spans="1:12">
      <c r="A3459" s="314"/>
      <c r="B3459" s="314"/>
      <c r="C3459" s="314"/>
      <c r="D3459" s="314"/>
      <c r="E3459" s="314"/>
      <c r="F3459" s="314"/>
      <c r="G3459" s="314"/>
      <c r="H3459" s="314"/>
      <c r="I3459" s="314"/>
      <c r="J3459" s="314"/>
      <c r="K3459" s="314"/>
      <c r="L3459">
        <v>1153</v>
      </c>
    </row>
    <row r="3460" spans="1:12">
      <c r="A3460" s="314"/>
      <c r="B3460" s="314"/>
      <c r="C3460" s="314"/>
      <c r="D3460" s="314"/>
      <c r="E3460" s="314"/>
      <c r="F3460" s="314"/>
      <c r="G3460" s="314"/>
      <c r="H3460" s="314"/>
      <c r="I3460" s="314"/>
      <c r="J3460" s="314"/>
      <c r="K3460" s="314"/>
      <c r="L3460">
        <v>1153</v>
      </c>
    </row>
    <row r="3461" spans="1:12">
      <c r="A3461" s="314" t="s">
        <v>20732</v>
      </c>
      <c r="B3461" s="314" t="s">
        <v>20732</v>
      </c>
      <c r="C3461" s="314" t="s">
        <v>20732</v>
      </c>
      <c r="D3461" s="314" t="s">
        <v>20732</v>
      </c>
      <c r="E3461" s="314" t="s">
        <v>20732</v>
      </c>
      <c r="F3461" s="314" t="s">
        <v>20732</v>
      </c>
      <c r="G3461" s="314">
        <v>1</v>
      </c>
      <c r="H3461" s="314">
        <v>999999</v>
      </c>
      <c r="I3461" s="314">
        <v>1</v>
      </c>
      <c r="J3461" s="314" t="s">
        <v>20736</v>
      </c>
      <c r="K3461" s="314">
        <v>10</v>
      </c>
      <c r="L3461">
        <v>1154</v>
      </c>
    </row>
    <row r="3462" spans="1:12">
      <c r="A3462" s="314"/>
      <c r="B3462" s="314"/>
      <c r="C3462" s="314"/>
      <c r="D3462" s="314"/>
      <c r="E3462" s="314"/>
      <c r="F3462" s="314"/>
      <c r="G3462" s="314"/>
      <c r="H3462" s="314"/>
      <c r="I3462" s="314"/>
      <c r="J3462" s="314"/>
      <c r="K3462" s="314"/>
      <c r="L3462">
        <v>1154</v>
      </c>
    </row>
    <row r="3463" spans="1:12">
      <c r="A3463" s="314"/>
      <c r="B3463" s="314"/>
      <c r="C3463" s="314"/>
      <c r="D3463" s="314"/>
      <c r="E3463" s="314"/>
      <c r="F3463" s="314"/>
      <c r="G3463" s="314"/>
      <c r="H3463" s="314"/>
      <c r="I3463" s="314"/>
      <c r="J3463" s="314"/>
      <c r="K3463" s="314"/>
      <c r="L3463">
        <v>1154</v>
      </c>
    </row>
    <row r="3464" spans="1:12">
      <c r="A3464" s="314" t="s">
        <v>20732</v>
      </c>
      <c r="B3464" s="314" t="s">
        <v>20732</v>
      </c>
      <c r="C3464" s="314" t="s">
        <v>20732</v>
      </c>
      <c r="D3464" s="314" t="s">
        <v>20732</v>
      </c>
      <c r="E3464" s="314" t="s">
        <v>20732</v>
      </c>
      <c r="F3464" s="314" t="s">
        <v>20732</v>
      </c>
      <c r="G3464" s="314">
        <v>1</v>
      </c>
      <c r="H3464" s="314">
        <v>999999</v>
      </c>
      <c r="I3464" s="314">
        <v>1</v>
      </c>
      <c r="J3464" s="314" t="s">
        <v>20736</v>
      </c>
      <c r="K3464" s="314">
        <v>10</v>
      </c>
      <c r="L3464">
        <v>1155</v>
      </c>
    </row>
    <row r="3465" spans="1:12">
      <c r="A3465" s="314"/>
      <c r="B3465" s="314"/>
      <c r="C3465" s="314"/>
      <c r="D3465" s="314"/>
      <c r="E3465" s="314"/>
      <c r="F3465" s="314"/>
      <c r="G3465" s="314"/>
      <c r="H3465" s="314"/>
      <c r="I3465" s="314"/>
      <c r="J3465" s="314"/>
      <c r="K3465" s="314"/>
      <c r="L3465">
        <v>1155</v>
      </c>
    </row>
    <row r="3466" spans="1:12">
      <c r="A3466" s="314"/>
      <c r="B3466" s="314"/>
      <c r="C3466" s="314"/>
      <c r="D3466" s="314"/>
      <c r="E3466" s="314"/>
      <c r="F3466" s="314"/>
      <c r="G3466" s="314"/>
      <c r="H3466" s="314"/>
      <c r="I3466" s="314"/>
      <c r="J3466" s="314"/>
      <c r="K3466" s="314"/>
      <c r="L3466">
        <v>1155</v>
      </c>
    </row>
    <row r="3467" spans="1:12">
      <c r="A3467" s="314" t="s">
        <v>20732</v>
      </c>
      <c r="B3467" s="314" t="s">
        <v>20732</v>
      </c>
      <c r="C3467" s="314" t="s">
        <v>20732</v>
      </c>
      <c r="D3467" s="314" t="s">
        <v>20732</v>
      </c>
      <c r="E3467" s="314" t="s">
        <v>20732</v>
      </c>
      <c r="F3467" s="314" t="s">
        <v>20732</v>
      </c>
      <c r="G3467" s="314">
        <v>1</v>
      </c>
      <c r="H3467" s="314">
        <v>999999999</v>
      </c>
      <c r="I3467" s="314">
        <v>1</v>
      </c>
      <c r="J3467" s="314" t="s">
        <v>20736</v>
      </c>
      <c r="K3467" s="314">
        <v>10</v>
      </c>
      <c r="L3467">
        <v>1156</v>
      </c>
    </row>
    <row r="3468" spans="1:12">
      <c r="A3468" s="314"/>
      <c r="B3468" s="314"/>
      <c r="C3468" s="314"/>
      <c r="D3468" s="314"/>
      <c r="E3468" s="314"/>
      <c r="F3468" s="314"/>
      <c r="G3468" s="314"/>
      <c r="H3468" s="314"/>
      <c r="I3468" s="314"/>
      <c r="J3468" s="314"/>
      <c r="K3468" s="314"/>
      <c r="L3468">
        <v>1156</v>
      </c>
    </row>
    <row r="3469" spans="1:12">
      <c r="A3469" s="314"/>
      <c r="B3469" s="314"/>
      <c r="C3469" s="314"/>
      <c r="D3469" s="314"/>
      <c r="E3469" s="314"/>
      <c r="F3469" s="314"/>
      <c r="G3469" s="314"/>
      <c r="H3469" s="314"/>
      <c r="I3469" s="314"/>
      <c r="J3469" s="314"/>
      <c r="K3469" s="314"/>
      <c r="L3469">
        <v>1156</v>
      </c>
    </row>
    <row r="3470" spans="1:12">
      <c r="A3470" s="314" t="s">
        <v>20732</v>
      </c>
      <c r="B3470" s="314" t="s">
        <v>20732</v>
      </c>
      <c r="C3470" s="314" t="s">
        <v>20732</v>
      </c>
      <c r="D3470" s="314" t="s">
        <v>20732</v>
      </c>
      <c r="E3470" s="314" t="s">
        <v>20732</v>
      </c>
      <c r="F3470" s="314" t="s">
        <v>20732</v>
      </c>
      <c r="G3470" s="314">
        <v>1</v>
      </c>
      <c r="H3470" s="314">
        <v>999999999</v>
      </c>
      <c r="I3470" s="314">
        <v>1</v>
      </c>
      <c r="J3470" s="314" t="s">
        <v>20736</v>
      </c>
      <c r="K3470" s="314">
        <v>10</v>
      </c>
      <c r="L3470">
        <v>1157</v>
      </c>
    </row>
    <row r="3471" spans="1:12">
      <c r="A3471" s="314"/>
      <c r="B3471" s="314"/>
      <c r="C3471" s="314"/>
      <c r="D3471" s="314"/>
      <c r="E3471" s="314"/>
      <c r="F3471" s="314"/>
      <c r="G3471" s="314"/>
      <c r="H3471" s="314"/>
      <c r="I3471" s="314"/>
      <c r="J3471" s="314"/>
      <c r="K3471" s="314"/>
      <c r="L3471">
        <v>1157</v>
      </c>
    </row>
    <row r="3472" spans="1:12">
      <c r="A3472" s="314"/>
      <c r="B3472" s="314"/>
      <c r="C3472" s="314"/>
      <c r="D3472" s="314"/>
      <c r="E3472" s="314"/>
      <c r="F3472" s="314"/>
      <c r="G3472" s="314"/>
      <c r="H3472" s="314"/>
      <c r="I3472" s="314"/>
      <c r="J3472" s="314"/>
      <c r="K3472" s="314"/>
      <c r="L3472">
        <v>1157</v>
      </c>
    </row>
    <row r="3473" spans="1:12">
      <c r="A3473" s="314" t="s">
        <v>20732</v>
      </c>
      <c r="B3473" s="314" t="s">
        <v>20732</v>
      </c>
      <c r="C3473" s="314" t="s">
        <v>20732</v>
      </c>
      <c r="D3473" s="314" t="s">
        <v>20732</v>
      </c>
      <c r="E3473" s="314" t="s">
        <v>20732</v>
      </c>
      <c r="F3473" s="314" t="s">
        <v>20732</v>
      </c>
      <c r="G3473" s="314">
        <v>1</v>
      </c>
      <c r="H3473" s="314">
        <v>999999999</v>
      </c>
      <c r="I3473" s="314">
        <v>1</v>
      </c>
      <c r="J3473" s="314" t="s">
        <v>20736</v>
      </c>
      <c r="K3473" s="314">
        <v>10</v>
      </c>
      <c r="L3473">
        <v>1158</v>
      </c>
    </row>
    <row r="3474" spans="1:12">
      <c r="A3474" s="314"/>
      <c r="B3474" s="314"/>
      <c r="C3474" s="314"/>
      <c r="D3474" s="314"/>
      <c r="E3474" s="314"/>
      <c r="F3474" s="314"/>
      <c r="G3474" s="314"/>
      <c r="H3474" s="314"/>
      <c r="I3474" s="314"/>
      <c r="J3474" s="314"/>
      <c r="K3474" s="314"/>
      <c r="L3474">
        <v>1158</v>
      </c>
    </row>
    <row r="3475" spans="1:12">
      <c r="A3475" s="314"/>
      <c r="B3475" s="314"/>
      <c r="C3475" s="314"/>
      <c r="D3475" s="314"/>
      <c r="E3475" s="314"/>
      <c r="F3475" s="314"/>
      <c r="G3475" s="314"/>
      <c r="H3475" s="314"/>
      <c r="I3475" s="314"/>
      <c r="J3475" s="314"/>
      <c r="K3475" s="314"/>
      <c r="L3475">
        <v>1158</v>
      </c>
    </row>
    <row r="3476" spans="1:12">
      <c r="A3476" s="314" t="s">
        <v>20732</v>
      </c>
      <c r="B3476" s="314" t="s">
        <v>20732</v>
      </c>
      <c r="C3476" s="314" t="s">
        <v>20732</v>
      </c>
      <c r="D3476" s="314" t="s">
        <v>20732</v>
      </c>
      <c r="E3476" s="314" t="s">
        <v>20732</v>
      </c>
      <c r="F3476" s="314" t="s">
        <v>20732</v>
      </c>
      <c r="G3476" s="314">
        <v>1</v>
      </c>
      <c r="H3476" s="314">
        <v>999999999</v>
      </c>
      <c r="I3476" s="314">
        <v>1</v>
      </c>
      <c r="J3476" s="314" t="s">
        <v>20736</v>
      </c>
      <c r="K3476" s="314">
        <v>10</v>
      </c>
      <c r="L3476">
        <v>1159</v>
      </c>
    </row>
    <row r="3477" spans="1:12">
      <c r="A3477" s="314"/>
      <c r="B3477" s="314"/>
      <c r="C3477" s="314"/>
      <c r="D3477" s="314"/>
      <c r="E3477" s="314"/>
      <c r="F3477" s="314"/>
      <c r="G3477" s="314"/>
      <c r="H3477" s="314"/>
      <c r="I3477" s="314"/>
      <c r="J3477" s="314"/>
      <c r="K3477" s="314"/>
      <c r="L3477">
        <v>1159</v>
      </c>
    </row>
    <row r="3478" spans="1:12">
      <c r="A3478" s="314"/>
      <c r="B3478" s="314"/>
      <c r="C3478" s="314"/>
      <c r="D3478" s="314"/>
      <c r="E3478" s="314"/>
      <c r="F3478" s="314"/>
      <c r="G3478" s="314"/>
      <c r="H3478" s="314"/>
      <c r="I3478" s="314"/>
      <c r="J3478" s="314"/>
      <c r="K3478" s="314"/>
      <c r="L3478">
        <v>1159</v>
      </c>
    </row>
    <row r="3479" spans="1:12">
      <c r="A3479" s="314" t="s">
        <v>20732</v>
      </c>
      <c r="B3479" s="314" t="s">
        <v>20732</v>
      </c>
      <c r="C3479" s="314" t="s">
        <v>20732</v>
      </c>
      <c r="D3479" s="314" t="s">
        <v>20732</v>
      </c>
      <c r="E3479" s="314" t="s">
        <v>20732</v>
      </c>
      <c r="F3479" s="314" t="s">
        <v>20732</v>
      </c>
      <c r="G3479" s="314">
        <v>1</v>
      </c>
      <c r="H3479" s="314">
        <v>999999999</v>
      </c>
      <c r="I3479" s="314">
        <v>1</v>
      </c>
      <c r="J3479" s="314" t="s">
        <v>20736</v>
      </c>
      <c r="K3479" s="314">
        <v>10</v>
      </c>
      <c r="L3479">
        <v>1160</v>
      </c>
    </row>
    <row r="3480" spans="1:12">
      <c r="A3480" s="314"/>
      <c r="B3480" s="314"/>
      <c r="C3480" s="314"/>
      <c r="D3480" s="314"/>
      <c r="E3480" s="314"/>
      <c r="F3480" s="314"/>
      <c r="G3480" s="314"/>
      <c r="H3480" s="314"/>
      <c r="I3480" s="314"/>
      <c r="J3480" s="314"/>
      <c r="K3480" s="314"/>
      <c r="L3480">
        <v>1160</v>
      </c>
    </row>
    <row r="3481" spans="1:12">
      <c r="A3481" s="314"/>
      <c r="B3481" s="314"/>
      <c r="C3481" s="314"/>
      <c r="D3481" s="314"/>
      <c r="E3481" s="314"/>
      <c r="F3481" s="314"/>
      <c r="G3481" s="314"/>
      <c r="H3481" s="314"/>
      <c r="I3481" s="314"/>
      <c r="J3481" s="314"/>
      <c r="K3481" s="314"/>
      <c r="L3481">
        <v>1160</v>
      </c>
    </row>
    <row r="3482" spans="1:12">
      <c r="A3482" s="314" t="s">
        <v>20732</v>
      </c>
      <c r="B3482" s="314" t="s">
        <v>20732</v>
      </c>
      <c r="C3482" s="314" t="s">
        <v>20732</v>
      </c>
      <c r="D3482" s="314" t="s">
        <v>20732</v>
      </c>
      <c r="E3482" s="314" t="s">
        <v>20732</v>
      </c>
      <c r="F3482" s="314" t="s">
        <v>20732</v>
      </c>
      <c r="G3482" s="314">
        <v>1</v>
      </c>
      <c r="H3482" s="314">
        <v>999999</v>
      </c>
      <c r="I3482" s="314">
        <v>1</v>
      </c>
      <c r="J3482" s="314" t="s">
        <v>20736</v>
      </c>
      <c r="K3482" s="314">
        <v>10</v>
      </c>
      <c r="L3482">
        <v>1161</v>
      </c>
    </row>
    <row r="3483" spans="1:12">
      <c r="A3483" s="314"/>
      <c r="B3483" s="314"/>
      <c r="C3483" s="314"/>
      <c r="D3483" s="314"/>
      <c r="E3483" s="314"/>
      <c r="F3483" s="314"/>
      <c r="G3483" s="314"/>
      <c r="H3483" s="314"/>
      <c r="I3483" s="314"/>
      <c r="J3483" s="314"/>
      <c r="K3483" s="314"/>
      <c r="L3483">
        <v>1161</v>
      </c>
    </row>
    <row r="3484" spans="1:12">
      <c r="A3484" s="314"/>
      <c r="B3484" s="314"/>
      <c r="C3484" s="314"/>
      <c r="D3484" s="314"/>
      <c r="E3484" s="314"/>
      <c r="F3484" s="314"/>
      <c r="G3484" s="314"/>
      <c r="H3484" s="314"/>
      <c r="I3484" s="314"/>
      <c r="J3484" s="314"/>
      <c r="K3484" s="314"/>
      <c r="L3484">
        <v>1161</v>
      </c>
    </row>
    <row r="3485" spans="1:12">
      <c r="A3485" s="314" t="s">
        <v>20732</v>
      </c>
      <c r="B3485" s="314" t="s">
        <v>20732</v>
      </c>
      <c r="C3485" s="314" t="s">
        <v>20732</v>
      </c>
      <c r="D3485" s="314" t="s">
        <v>20732</v>
      </c>
      <c r="E3485" s="314" t="s">
        <v>20732</v>
      </c>
      <c r="F3485" s="314" t="s">
        <v>20732</v>
      </c>
      <c r="G3485" s="314">
        <v>1</v>
      </c>
      <c r="H3485" s="314">
        <v>999999</v>
      </c>
      <c r="I3485" s="314">
        <v>1</v>
      </c>
      <c r="J3485" s="314" t="s">
        <v>20736</v>
      </c>
      <c r="K3485" s="314">
        <v>10</v>
      </c>
      <c r="L3485">
        <v>1162</v>
      </c>
    </row>
    <row r="3486" spans="1:12">
      <c r="A3486" s="314"/>
      <c r="B3486" s="314"/>
      <c r="C3486" s="314"/>
      <c r="D3486" s="314"/>
      <c r="E3486" s="314"/>
      <c r="F3486" s="314"/>
      <c r="G3486" s="314"/>
      <c r="H3486" s="314"/>
      <c r="I3486" s="314"/>
      <c r="J3486" s="314"/>
      <c r="K3486" s="314"/>
      <c r="L3486">
        <v>1162</v>
      </c>
    </row>
    <row r="3487" spans="1:12">
      <c r="A3487" s="314"/>
      <c r="B3487" s="314"/>
      <c r="C3487" s="314"/>
      <c r="D3487" s="314"/>
      <c r="E3487" s="314"/>
      <c r="F3487" s="314"/>
      <c r="G3487" s="314"/>
      <c r="H3487" s="314"/>
      <c r="I3487" s="314"/>
      <c r="J3487" s="314"/>
      <c r="K3487" s="314"/>
      <c r="L3487">
        <v>1162</v>
      </c>
    </row>
    <row r="3488" spans="1:12">
      <c r="A3488" s="314" t="s">
        <v>20732</v>
      </c>
      <c r="B3488" s="314" t="s">
        <v>20732</v>
      </c>
      <c r="C3488" s="314" t="s">
        <v>20732</v>
      </c>
      <c r="D3488" s="314" t="s">
        <v>20732</v>
      </c>
      <c r="E3488" s="314" t="s">
        <v>20732</v>
      </c>
      <c r="F3488" s="314" t="s">
        <v>20732</v>
      </c>
      <c r="G3488" s="314">
        <v>1</v>
      </c>
      <c r="H3488" s="314">
        <v>999999</v>
      </c>
      <c r="I3488" s="314">
        <v>1</v>
      </c>
      <c r="J3488" s="314" t="s">
        <v>20736</v>
      </c>
      <c r="K3488" s="314">
        <v>10</v>
      </c>
      <c r="L3488">
        <v>1163</v>
      </c>
    </row>
    <row r="3489" spans="1:12">
      <c r="A3489" s="314"/>
      <c r="B3489" s="314"/>
      <c r="C3489" s="314"/>
      <c r="D3489" s="314"/>
      <c r="E3489" s="314"/>
      <c r="F3489" s="314"/>
      <c r="G3489" s="314"/>
      <c r="H3489" s="314"/>
      <c r="I3489" s="314"/>
      <c r="J3489" s="314"/>
      <c r="K3489" s="314"/>
      <c r="L3489">
        <v>1163</v>
      </c>
    </row>
    <row r="3490" spans="1:12">
      <c r="A3490" s="314"/>
      <c r="B3490" s="314"/>
      <c r="C3490" s="314"/>
      <c r="D3490" s="314"/>
      <c r="E3490" s="314"/>
      <c r="F3490" s="314"/>
      <c r="G3490" s="314"/>
      <c r="H3490" s="314"/>
      <c r="I3490" s="314"/>
      <c r="J3490" s="314"/>
      <c r="K3490" s="314"/>
      <c r="L3490">
        <v>1163</v>
      </c>
    </row>
    <row r="3491" spans="1:12">
      <c r="A3491" s="314" t="s">
        <v>20732</v>
      </c>
      <c r="B3491" s="314" t="s">
        <v>20732</v>
      </c>
      <c r="C3491" s="314" t="s">
        <v>20732</v>
      </c>
      <c r="D3491" s="314" t="s">
        <v>20732</v>
      </c>
      <c r="E3491" s="314" t="s">
        <v>20732</v>
      </c>
      <c r="F3491" s="314" t="s">
        <v>20732</v>
      </c>
      <c r="G3491" s="314">
        <v>1</v>
      </c>
      <c r="H3491" s="314">
        <v>999999</v>
      </c>
      <c r="I3491" s="314">
        <v>1</v>
      </c>
      <c r="J3491" s="314" t="s">
        <v>20736</v>
      </c>
      <c r="K3491" s="314">
        <v>10</v>
      </c>
      <c r="L3491">
        <v>1164</v>
      </c>
    </row>
    <row r="3492" spans="1:12">
      <c r="A3492" s="314"/>
      <c r="B3492" s="314"/>
      <c r="C3492" s="314"/>
      <c r="D3492" s="314"/>
      <c r="E3492" s="314"/>
      <c r="F3492" s="314"/>
      <c r="G3492" s="314"/>
      <c r="H3492" s="314"/>
      <c r="I3492" s="314"/>
      <c r="J3492" s="314"/>
      <c r="K3492" s="314"/>
      <c r="L3492">
        <v>1164</v>
      </c>
    </row>
    <row r="3493" spans="1:12">
      <c r="A3493" s="314"/>
      <c r="B3493" s="314"/>
      <c r="C3493" s="314"/>
      <c r="D3493" s="314"/>
      <c r="E3493" s="314"/>
      <c r="F3493" s="314"/>
      <c r="G3493" s="314"/>
      <c r="H3493" s="314"/>
      <c r="I3493" s="314"/>
      <c r="J3493" s="314"/>
      <c r="K3493" s="314"/>
      <c r="L3493">
        <v>1164</v>
      </c>
    </row>
    <row r="3494" spans="1:12">
      <c r="A3494" s="314" t="s">
        <v>20732</v>
      </c>
      <c r="B3494" s="314" t="s">
        <v>20732</v>
      </c>
      <c r="C3494" s="314" t="s">
        <v>20732</v>
      </c>
      <c r="D3494" s="314" t="s">
        <v>20732</v>
      </c>
      <c r="E3494" s="314" t="s">
        <v>20732</v>
      </c>
      <c r="F3494" s="314" t="s">
        <v>20732</v>
      </c>
      <c r="G3494" s="314">
        <v>1</v>
      </c>
      <c r="H3494" s="314">
        <v>999999</v>
      </c>
      <c r="I3494" s="314">
        <v>1</v>
      </c>
      <c r="J3494" s="314" t="s">
        <v>20736</v>
      </c>
      <c r="K3494" s="314">
        <v>10</v>
      </c>
      <c r="L3494">
        <v>1165</v>
      </c>
    </row>
    <row r="3495" spans="1:12">
      <c r="A3495" s="314"/>
      <c r="B3495" s="314"/>
      <c r="C3495" s="314"/>
      <c r="D3495" s="314"/>
      <c r="E3495" s="314"/>
      <c r="F3495" s="314"/>
      <c r="G3495" s="314"/>
      <c r="H3495" s="314"/>
      <c r="I3495" s="314"/>
      <c r="J3495" s="314"/>
      <c r="K3495" s="314"/>
      <c r="L3495">
        <v>1165</v>
      </c>
    </row>
    <row r="3496" spans="1:12">
      <c r="A3496" s="314"/>
      <c r="B3496" s="314"/>
      <c r="C3496" s="314"/>
      <c r="D3496" s="314"/>
      <c r="E3496" s="314"/>
      <c r="F3496" s="314"/>
      <c r="G3496" s="314"/>
      <c r="H3496" s="314"/>
      <c r="I3496" s="314"/>
      <c r="J3496" s="314"/>
      <c r="K3496" s="314"/>
      <c r="L3496">
        <v>1165</v>
      </c>
    </row>
    <row r="3497" spans="1:12">
      <c r="A3497" s="314" t="s">
        <v>20732</v>
      </c>
      <c r="B3497" s="314" t="s">
        <v>20732</v>
      </c>
      <c r="C3497" s="314" t="s">
        <v>20732</v>
      </c>
      <c r="D3497" s="314" t="s">
        <v>20732</v>
      </c>
      <c r="E3497" s="314" t="s">
        <v>20732</v>
      </c>
      <c r="F3497" s="314" t="s">
        <v>20732</v>
      </c>
      <c r="G3497" s="314">
        <v>1</v>
      </c>
      <c r="H3497" s="314">
        <v>999999</v>
      </c>
      <c r="I3497" s="314">
        <v>1</v>
      </c>
      <c r="J3497" s="314" t="s">
        <v>20736</v>
      </c>
      <c r="K3497" s="314">
        <v>10</v>
      </c>
      <c r="L3497">
        <v>1166</v>
      </c>
    </row>
    <row r="3498" spans="1:12">
      <c r="A3498" s="314"/>
      <c r="B3498" s="314"/>
      <c r="C3498" s="314"/>
      <c r="D3498" s="314"/>
      <c r="E3498" s="314"/>
      <c r="F3498" s="314"/>
      <c r="G3498" s="314"/>
      <c r="H3498" s="314"/>
      <c r="I3498" s="314"/>
      <c r="J3498" s="314"/>
      <c r="K3498" s="314"/>
      <c r="L3498">
        <v>1166</v>
      </c>
    </row>
    <row r="3499" spans="1:12">
      <c r="A3499" s="314"/>
      <c r="B3499" s="314"/>
      <c r="C3499" s="314"/>
      <c r="D3499" s="314"/>
      <c r="E3499" s="314"/>
      <c r="F3499" s="314"/>
      <c r="G3499" s="314"/>
      <c r="H3499" s="314"/>
      <c r="I3499" s="314"/>
      <c r="J3499" s="314"/>
      <c r="K3499" s="314"/>
      <c r="L3499">
        <v>1166</v>
      </c>
    </row>
    <row r="3500" spans="1:12">
      <c r="A3500" s="314" t="s">
        <v>20732</v>
      </c>
      <c r="B3500" s="314" t="s">
        <v>20732</v>
      </c>
      <c r="C3500" s="314" t="s">
        <v>20732</v>
      </c>
      <c r="D3500" s="314" t="s">
        <v>20732</v>
      </c>
      <c r="E3500" s="314" t="s">
        <v>20732</v>
      </c>
      <c r="F3500" s="314" t="s">
        <v>20732</v>
      </c>
      <c r="G3500" s="314">
        <v>1</v>
      </c>
      <c r="H3500" s="314">
        <v>999999</v>
      </c>
      <c r="I3500" s="314">
        <v>1</v>
      </c>
      <c r="J3500" s="314" t="s">
        <v>20736</v>
      </c>
      <c r="K3500" s="314">
        <v>10</v>
      </c>
      <c r="L3500">
        <v>1167</v>
      </c>
    </row>
    <row r="3501" spans="1:12">
      <c r="A3501" s="314"/>
      <c r="B3501" s="314"/>
      <c r="C3501" s="314"/>
      <c r="D3501" s="314"/>
      <c r="E3501" s="314"/>
      <c r="F3501" s="314"/>
      <c r="G3501" s="314"/>
      <c r="H3501" s="314"/>
      <c r="I3501" s="314"/>
      <c r="J3501" s="314"/>
      <c r="K3501" s="314"/>
      <c r="L3501">
        <v>1167</v>
      </c>
    </row>
    <row r="3502" spans="1:12">
      <c r="A3502" s="314"/>
      <c r="B3502" s="314"/>
      <c r="C3502" s="314"/>
      <c r="D3502" s="314"/>
      <c r="E3502" s="314"/>
      <c r="F3502" s="314"/>
      <c r="G3502" s="314"/>
      <c r="H3502" s="314"/>
      <c r="I3502" s="314"/>
      <c r="J3502" s="314"/>
      <c r="K3502" s="314"/>
      <c r="L3502">
        <v>1167</v>
      </c>
    </row>
    <row r="3503" spans="1:12">
      <c r="A3503" s="314" t="s">
        <v>20732</v>
      </c>
      <c r="B3503" s="314" t="s">
        <v>20732</v>
      </c>
      <c r="C3503" s="314" t="s">
        <v>20732</v>
      </c>
      <c r="D3503" s="314" t="s">
        <v>20732</v>
      </c>
      <c r="E3503" s="314" t="s">
        <v>20732</v>
      </c>
      <c r="F3503" s="314" t="s">
        <v>20732</v>
      </c>
      <c r="G3503" s="314">
        <v>1</v>
      </c>
      <c r="H3503" s="314">
        <v>999999</v>
      </c>
      <c r="I3503" s="314">
        <v>1</v>
      </c>
      <c r="J3503" s="314" t="s">
        <v>20736</v>
      </c>
      <c r="K3503" s="314">
        <v>10</v>
      </c>
      <c r="L3503">
        <v>1168</v>
      </c>
    </row>
    <row r="3504" spans="1:12">
      <c r="A3504" s="314"/>
      <c r="B3504" s="314"/>
      <c r="C3504" s="314"/>
      <c r="D3504" s="314"/>
      <c r="E3504" s="314"/>
      <c r="F3504" s="314"/>
      <c r="G3504" s="314"/>
      <c r="H3504" s="314"/>
      <c r="I3504" s="314"/>
      <c r="J3504" s="314"/>
      <c r="K3504" s="314"/>
      <c r="L3504">
        <v>1168</v>
      </c>
    </row>
    <row r="3505" spans="1:12">
      <c r="A3505" s="314"/>
      <c r="B3505" s="314"/>
      <c r="C3505" s="314"/>
      <c r="D3505" s="314"/>
      <c r="E3505" s="314"/>
      <c r="F3505" s="314"/>
      <c r="G3505" s="314"/>
      <c r="H3505" s="314"/>
      <c r="I3505" s="314"/>
      <c r="J3505" s="314"/>
      <c r="K3505" s="314"/>
      <c r="L3505">
        <v>1168</v>
      </c>
    </row>
    <row r="3506" spans="1:12">
      <c r="A3506" s="314" t="s">
        <v>20732</v>
      </c>
      <c r="B3506" s="314" t="s">
        <v>20732</v>
      </c>
      <c r="C3506" s="314" t="s">
        <v>20732</v>
      </c>
      <c r="D3506" s="314" t="s">
        <v>20732</v>
      </c>
      <c r="E3506" s="314" t="s">
        <v>20732</v>
      </c>
      <c r="F3506" s="314" t="s">
        <v>20732</v>
      </c>
      <c r="G3506" s="314">
        <v>1</v>
      </c>
      <c r="H3506" s="314">
        <v>999999</v>
      </c>
      <c r="I3506" s="314">
        <v>1</v>
      </c>
      <c r="J3506" s="314" t="s">
        <v>20736</v>
      </c>
      <c r="K3506" s="314">
        <v>10</v>
      </c>
      <c r="L3506">
        <v>1169</v>
      </c>
    </row>
    <row r="3507" spans="1:12">
      <c r="A3507" s="314"/>
      <c r="B3507" s="314"/>
      <c r="C3507" s="314"/>
      <c r="D3507" s="314"/>
      <c r="E3507" s="314"/>
      <c r="F3507" s="314"/>
      <c r="G3507" s="314"/>
      <c r="H3507" s="314"/>
      <c r="I3507" s="314"/>
      <c r="J3507" s="314"/>
      <c r="K3507" s="314"/>
      <c r="L3507">
        <v>1169</v>
      </c>
    </row>
    <row r="3508" spans="1:12">
      <c r="A3508" s="314"/>
      <c r="B3508" s="314"/>
      <c r="C3508" s="314"/>
      <c r="D3508" s="314"/>
      <c r="E3508" s="314"/>
      <c r="F3508" s="314"/>
      <c r="G3508" s="314"/>
      <c r="H3508" s="314"/>
      <c r="I3508" s="314"/>
      <c r="J3508" s="314"/>
      <c r="K3508" s="314"/>
      <c r="L3508">
        <v>1169</v>
      </c>
    </row>
    <row r="3509" spans="1:12">
      <c r="A3509" s="314" t="s">
        <v>20732</v>
      </c>
      <c r="B3509" s="314" t="s">
        <v>20732</v>
      </c>
      <c r="C3509" s="314" t="s">
        <v>20732</v>
      </c>
      <c r="D3509" s="314" t="s">
        <v>20732</v>
      </c>
      <c r="E3509" s="314" t="s">
        <v>20732</v>
      </c>
      <c r="F3509" s="314" t="s">
        <v>20732</v>
      </c>
      <c r="G3509" s="314">
        <v>1</v>
      </c>
      <c r="H3509" s="314">
        <v>999999</v>
      </c>
      <c r="I3509" s="314">
        <v>1</v>
      </c>
      <c r="J3509" s="314" t="s">
        <v>20736</v>
      </c>
      <c r="K3509" s="314">
        <v>10</v>
      </c>
      <c r="L3509">
        <v>1170</v>
      </c>
    </row>
    <row r="3510" spans="1:12">
      <c r="A3510" s="314"/>
      <c r="B3510" s="314"/>
      <c r="C3510" s="314"/>
      <c r="D3510" s="314"/>
      <c r="E3510" s="314"/>
      <c r="F3510" s="314"/>
      <c r="G3510" s="314"/>
      <c r="H3510" s="314"/>
      <c r="I3510" s="314"/>
      <c r="J3510" s="314"/>
      <c r="K3510" s="314"/>
      <c r="L3510">
        <v>1170</v>
      </c>
    </row>
    <row r="3511" spans="1:12">
      <c r="A3511" s="314"/>
      <c r="B3511" s="314"/>
      <c r="C3511" s="314"/>
      <c r="D3511" s="314"/>
      <c r="E3511" s="314"/>
      <c r="F3511" s="314"/>
      <c r="G3511" s="314"/>
      <c r="H3511" s="314"/>
      <c r="I3511" s="314"/>
      <c r="J3511" s="314"/>
      <c r="K3511" s="314"/>
      <c r="L3511">
        <v>1170</v>
      </c>
    </row>
    <row r="3512" spans="1:12">
      <c r="A3512" s="314" t="s">
        <v>20732</v>
      </c>
      <c r="B3512" s="314" t="s">
        <v>20732</v>
      </c>
      <c r="C3512" s="314" t="s">
        <v>20732</v>
      </c>
      <c r="D3512" s="314" t="s">
        <v>20732</v>
      </c>
      <c r="E3512" s="314" t="s">
        <v>20732</v>
      </c>
      <c r="F3512" s="314" t="s">
        <v>20732</v>
      </c>
      <c r="G3512" s="314">
        <v>1</v>
      </c>
      <c r="H3512" s="314">
        <v>999999</v>
      </c>
      <c r="I3512" s="314">
        <v>1</v>
      </c>
      <c r="J3512" s="314" t="s">
        <v>20736</v>
      </c>
      <c r="K3512" s="314">
        <v>10</v>
      </c>
      <c r="L3512">
        <v>1171</v>
      </c>
    </row>
    <row r="3513" spans="1:12">
      <c r="A3513" s="314"/>
      <c r="B3513" s="314"/>
      <c r="C3513" s="314"/>
      <c r="D3513" s="314"/>
      <c r="E3513" s="314"/>
      <c r="F3513" s="314"/>
      <c r="G3513" s="314"/>
      <c r="H3513" s="314"/>
      <c r="I3513" s="314"/>
      <c r="J3513" s="314"/>
      <c r="K3513" s="314"/>
      <c r="L3513">
        <v>1171</v>
      </c>
    </row>
    <row r="3514" spans="1:12">
      <c r="A3514" s="314"/>
      <c r="B3514" s="314"/>
      <c r="C3514" s="314"/>
      <c r="D3514" s="314"/>
      <c r="E3514" s="314"/>
      <c r="F3514" s="314"/>
      <c r="G3514" s="314"/>
      <c r="H3514" s="314"/>
      <c r="I3514" s="314"/>
      <c r="J3514" s="314"/>
      <c r="K3514" s="314"/>
      <c r="L3514">
        <v>1171</v>
      </c>
    </row>
    <row r="3515" spans="1:12">
      <c r="A3515" s="314" t="s">
        <v>20732</v>
      </c>
      <c r="B3515" s="314" t="s">
        <v>20732</v>
      </c>
      <c r="C3515" s="314" t="s">
        <v>20732</v>
      </c>
      <c r="D3515" s="314" t="s">
        <v>20732</v>
      </c>
      <c r="E3515" s="314" t="s">
        <v>20732</v>
      </c>
      <c r="F3515" s="314" t="s">
        <v>20732</v>
      </c>
      <c r="G3515" s="314">
        <v>1</v>
      </c>
      <c r="H3515" s="314">
        <v>999999</v>
      </c>
      <c r="I3515" s="314">
        <v>1</v>
      </c>
      <c r="J3515" s="314" t="s">
        <v>20736</v>
      </c>
      <c r="K3515" s="314">
        <v>10</v>
      </c>
      <c r="L3515">
        <v>1172</v>
      </c>
    </row>
    <row r="3516" spans="1:12">
      <c r="A3516" s="314"/>
      <c r="B3516" s="314"/>
      <c r="C3516" s="314"/>
      <c r="D3516" s="314"/>
      <c r="E3516" s="314"/>
      <c r="F3516" s="314"/>
      <c r="G3516" s="314"/>
      <c r="H3516" s="314"/>
      <c r="I3516" s="314"/>
      <c r="J3516" s="314"/>
      <c r="K3516" s="314"/>
      <c r="L3516">
        <v>1172</v>
      </c>
    </row>
    <row r="3517" spans="1:12">
      <c r="A3517" s="314"/>
      <c r="B3517" s="314"/>
      <c r="C3517" s="314"/>
      <c r="D3517" s="314"/>
      <c r="E3517" s="314"/>
      <c r="F3517" s="314"/>
      <c r="G3517" s="314"/>
      <c r="H3517" s="314"/>
      <c r="I3517" s="314"/>
      <c r="J3517" s="314"/>
      <c r="K3517" s="314"/>
      <c r="L3517">
        <v>1172</v>
      </c>
    </row>
    <row r="3518" spans="1:12">
      <c r="A3518" s="314" t="s">
        <v>20732</v>
      </c>
      <c r="B3518" s="314" t="s">
        <v>20732</v>
      </c>
      <c r="C3518" s="314" t="s">
        <v>20732</v>
      </c>
      <c r="D3518" s="314" t="s">
        <v>20732</v>
      </c>
      <c r="E3518" s="314" t="s">
        <v>20732</v>
      </c>
      <c r="F3518" s="314" t="s">
        <v>20732</v>
      </c>
      <c r="G3518" s="314">
        <v>1</v>
      </c>
      <c r="H3518" s="314">
        <v>999999</v>
      </c>
      <c r="I3518" s="314">
        <v>1</v>
      </c>
      <c r="J3518" s="314" t="s">
        <v>20736</v>
      </c>
      <c r="K3518" s="314">
        <v>10</v>
      </c>
      <c r="L3518">
        <v>1173</v>
      </c>
    </row>
    <row r="3519" spans="1:12">
      <c r="A3519" s="314"/>
      <c r="B3519" s="314"/>
      <c r="C3519" s="314"/>
      <c r="D3519" s="314"/>
      <c r="E3519" s="314"/>
      <c r="F3519" s="314"/>
      <c r="G3519" s="314"/>
      <c r="H3519" s="314"/>
      <c r="I3519" s="314"/>
      <c r="J3519" s="314"/>
      <c r="K3519" s="314"/>
      <c r="L3519">
        <v>1173</v>
      </c>
    </row>
    <row r="3520" spans="1:12">
      <c r="A3520" s="314"/>
      <c r="B3520" s="314"/>
      <c r="C3520" s="314"/>
      <c r="D3520" s="314"/>
      <c r="E3520" s="314"/>
      <c r="F3520" s="314"/>
      <c r="G3520" s="314"/>
      <c r="H3520" s="314"/>
      <c r="I3520" s="314"/>
      <c r="J3520" s="314"/>
      <c r="K3520" s="314"/>
      <c r="L3520">
        <v>1173</v>
      </c>
    </row>
    <row r="3521" spans="1:12">
      <c r="A3521" s="314" t="s">
        <v>20732</v>
      </c>
      <c r="B3521" s="314" t="s">
        <v>20732</v>
      </c>
      <c r="C3521" s="314" t="s">
        <v>20732</v>
      </c>
      <c r="D3521" s="314" t="s">
        <v>20732</v>
      </c>
      <c r="E3521" s="314" t="s">
        <v>20732</v>
      </c>
      <c r="F3521" s="314" t="s">
        <v>20732</v>
      </c>
      <c r="G3521" s="314">
        <v>1</v>
      </c>
      <c r="H3521" s="314">
        <v>99999</v>
      </c>
      <c r="I3521" s="314">
        <v>1</v>
      </c>
      <c r="J3521" s="314" t="s">
        <v>20736</v>
      </c>
      <c r="K3521" s="314">
        <v>10</v>
      </c>
      <c r="L3521">
        <v>1174</v>
      </c>
    </row>
    <row r="3522" spans="1:12">
      <c r="A3522" s="314"/>
      <c r="B3522" s="314"/>
      <c r="C3522" s="314"/>
      <c r="D3522" s="314"/>
      <c r="E3522" s="314"/>
      <c r="F3522" s="314"/>
      <c r="G3522" s="314"/>
      <c r="H3522" s="314"/>
      <c r="I3522" s="314"/>
      <c r="J3522" s="314"/>
      <c r="K3522" s="314"/>
      <c r="L3522">
        <v>1174</v>
      </c>
    </row>
    <row r="3523" spans="1:12">
      <c r="A3523" s="314"/>
      <c r="B3523" s="314"/>
      <c r="C3523" s="314"/>
      <c r="D3523" s="314"/>
      <c r="E3523" s="314"/>
      <c r="F3523" s="314"/>
      <c r="G3523" s="314"/>
      <c r="H3523" s="314"/>
      <c r="I3523" s="314"/>
      <c r="J3523" s="314"/>
      <c r="K3523" s="314"/>
      <c r="L3523">
        <v>1174</v>
      </c>
    </row>
    <row r="3524" spans="1:12">
      <c r="A3524" s="314" t="s">
        <v>20732</v>
      </c>
      <c r="B3524" s="314" t="s">
        <v>20732</v>
      </c>
      <c r="C3524" s="314" t="s">
        <v>20732</v>
      </c>
      <c r="D3524" s="314" t="s">
        <v>20732</v>
      </c>
      <c r="E3524" s="314" t="s">
        <v>20732</v>
      </c>
      <c r="F3524" s="314" t="s">
        <v>20732</v>
      </c>
      <c r="G3524" s="314">
        <v>1</v>
      </c>
      <c r="H3524" s="314">
        <v>999999</v>
      </c>
      <c r="I3524" s="314">
        <v>1</v>
      </c>
      <c r="J3524" s="314" t="s">
        <v>20736</v>
      </c>
      <c r="K3524" s="314">
        <v>10</v>
      </c>
      <c r="L3524">
        <v>1175</v>
      </c>
    </row>
    <row r="3525" spans="1:12">
      <c r="A3525" s="314"/>
      <c r="B3525" s="314"/>
      <c r="C3525" s="314"/>
      <c r="D3525" s="314"/>
      <c r="E3525" s="314"/>
      <c r="F3525" s="314"/>
      <c r="G3525" s="314"/>
      <c r="H3525" s="314"/>
      <c r="I3525" s="314"/>
      <c r="J3525" s="314"/>
      <c r="K3525" s="314"/>
      <c r="L3525">
        <v>1175</v>
      </c>
    </row>
    <row r="3526" spans="1:12">
      <c r="A3526" s="314"/>
      <c r="B3526" s="314"/>
      <c r="C3526" s="314"/>
      <c r="D3526" s="314"/>
      <c r="E3526" s="314"/>
      <c r="F3526" s="314"/>
      <c r="G3526" s="314"/>
      <c r="H3526" s="314"/>
      <c r="I3526" s="314"/>
      <c r="J3526" s="314"/>
      <c r="K3526" s="314"/>
      <c r="L3526">
        <v>1175</v>
      </c>
    </row>
    <row r="3527" spans="1:12">
      <c r="A3527" s="314" t="s">
        <v>20732</v>
      </c>
      <c r="B3527" s="314" t="s">
        <v>20732</v>
      </c>
      <c r="C3527" s="314" t="s">
        <v>20732</v>
      </c>
      <c r="D3527" s="314" t="s">
        <v>20732</v>
      </c>
      <c r="E3527" s="314" t="s">
        <v>20732</v>
      </c>
      <c r="F3527" s="314" t="s">
        <v>20732</v>
      </c>
      <c r="G3527" s="314">
        <v>1</v>
      </c>
      <c r="H3527" s="314">
        <v>99999</v>
      </c>
      <c r="I3527" s="314">
        <v>1</v>
      </c>
      <c r="J3527" s="314" t="s">
        <v>20736</v>
      </c>
      <c r="K3527" s="314">
        <v>10</v>
      </c>
      <c r="L3527">
        <v>1176</v>
      </c>
    </row>
    <row r="3528" spans="1:12">
      <c r="A3528" s="314"/>
      <c r="B3528" s="314"/>
      <c r="C3528" s="314"/>
      <c r="D3528" s="314"/>
      <c r="E3528" s="314"/>
      <c r="F3528" s="314"/>
      <c r="G3528" s="314"/>
      <c r="H3528" s="314"/>
      <c r="I3528" s="314"/>
      <c r="J3528" s="314"/>
      <c r="K3528" s="314"/>
      <c r="L3528">
        <v>1176</v>
      </c>
    </row>
    <row r="3529" spans="1:12">
      <c r="A3529" s="314"/>
      <c r="B3529" s="314"/>
      <c r="C3529" s="314"/>
      <c r="D3529" s="314"/>
      <c r="E3529" s="314"/>
      <c r="F3529" s="314"/>
      <c r="G3529" s="314"/>
      <c r="H3529" s="314"/>
      <c r="I3529" s="314"/>
      <c r="J3529" s="314"/>
      <c r="K3529" s="314"/>
      <c r="L3529">
        <v>1176</v>
      </c>
    </row>
    <row r="3530" spans="1:12">
      <c r="A3530" s="314" t="s">
        <v>20732</v>
      </c>
      <c r="B3530" s="314" t="s">
        <v>20732</v>
      </c>
      <c r="C3530" s="314" t="s">
        <v>20732</v>
      </c>
      <c r="D3530" s="314" t="s">
        <v>20732</v>
      </c>
      <c r="E3530" s="314" t="s">
        <v>20732</v>
      </c>
      <c r="F3530" s="314" t="s">
        <v>20732</v>
      </c>
      <c r="G3530" s="314">
        <v>1</v>
      </c>
      <c r="H3530" s="314">
        <v>999999</v>
      </c>
      <c r="I3530" s="314">
        <v>1</v>
      </c>
      <c r="J3530" s="314" t="s">
        <v>20736</v>
      </c>
      <c r="K3530" s="314">
        <v>10</v>
      </c>
      <c r="L3530">
        <v>1177</v>
      </c>
    </row>
    <row r="3531" spans="1:12">
      <c r="A3531" s="314"/>
      <c r="B3531" s="314"/>
      <c r="C3531" s="314"/>
      <c r="D3531" s="314"/>
      <c r="E3531" s="314"/>
      <c r="F3531" s="314"/>
      <c r="G3531" s="314"/>
      <c r="H3531" s="314"/>
      <c r="I3531" s="314"/>
      <c r="J3531" s="314"/>
      <c r="K3531" s="314"/>
      <c r="L3531">
        <v>1177</v>
      </c>
    </row>
    <row r="3532" spans="1:12">
      <c r="A3532" s="314"/>
      <c r="B3532" s="314"/>
      <c r="C3532" s="314"/>
      <c r="D3532" s="314"/>
      <c r="E3532" s="314"/>
      <c r="F3532" s="314"/>
      <c r="G3532" s="314"/>
      <c r="H3532" s="314"/>
      <c r="I3532" s="314"/>
      <c r="J3532" s="314"/>
      <c r="K3532" s="314"/>
      <c r="L3532">
        <v>1177</v>
      </c>
    </row>
    <row r="3533" spans="1:12">
      <c r="A3533" s="314" t="s">
        <v>20732</v>
      </c>
      <c r="B3533" s="314" t="s">
        <v>20732</v>
      </c>
      <c r="C3533" s="314" t="s">
        <v>20732</v>
      </c>
      <c r="D3533" s="314" t="s">
        <v>20732</v>
      </c>
      <c r="E3533" s="314" t="s">
        <v>20732</v>
      </c>
      <c r="F3533" s="314" t="s">
        <v>20732</v>
      </c>
      <c r="G3533" s="314">
        <v>1</v>
      </c>
      <c r="H3533" s="314">
        <v>999999</v>
      </c>
      <c r="I3533" s="314">
        <v>1</v>
      </c>
      <c r="J3533" s="314" t="s">
        <v>20736</v>
      </c>
      <c r="K3533" s="314">
        <v>10</v>
      </c>
      <c r="L3533">
        <v>1178</v>
      </c>
    </row>
    <row r="3534" spans="1:12">
      <c r="A3534" s="314"/>
      <c r="B3534" s="314"/>
      <c r="C3534" s="314"/>
      <c r="D3534" s="314"/>
      <c r="E3534" s="314"/>
      <c r="F3534" s="314"/>
      <c r="G3534" s="314"/>
      <c r="H3534" s="314"/>
      <c r="I3534" s="314"/>
      <c r="J3534" s="314"/>
      <c r="K3534" s="314"/>
      <c r="L3534">
        <v>1178</v>
      </c>
    </row>
    <row r="3535" spans="1:12">
      <c r="A3535" s="314"/>
      <c r="B3535" s="314"/>
      <c r="C3535" s="314"/>
      <c r="D3535" s="314"/>
      <c r="E3535" s="314"/>
      <c r="F3535" s="314"/>
      <c r="G3535" s="314"/>
      <c r="H3535" s="314"/>
      <c r="I3535" s="314"/>
      <c r="J3535" s="314"/>
      <c r="K3535" s="314"/>
      <c r="L3535">
        <v>1178</v>
      </c>
    </row>
    <row r="3536" spans="1:12">
      <c r="A3536" s="314" t="s">
        <v>20732</v>
      </c>
      <c r="B3536" s="314" t="s">
        <v>20732</v>
      </c>
      <c r="C3536" s="314" t="s">
        <v>20732</v>
      </c>
      <c r="D3536" s="314" t="s">
        <v>20732</v>
      </c>
      <c r="E3536" s="314" t="s">
        <v>20732</v>
      </c>
      <c r="F3536" s="314" t="s">
        <v>20732</v>
      </c>
      <c r="G3536" s="314">
        <v>1</v>
      </c>
      <c r="H3536" s="314">
        <v>999999</v>
      </c>
      <c r="I3536" s="314">
        <v>1</v>
      </c>
      <c r="J3536" s="314" t="s">
        <v>20736</v>
      </c>
      <c r="K3536" s="314">
        <v>10</v>
      </c>
      <c r="L3536">
        <v>1179</v>
      </c>
    </row>
    <row r="3537" spans="1:12">
      <c r="A3537" s="314"/>
      <c r="B3537" s="314"/>
      <c r="C3537" s="314"/>
      <c r="D3537" s="314"/>
      <c r="E3537" s="314"/>
      <c r="F3537" s="314"/>
      <c r="G3537" s="314"/>
      <c r="H3537" s="314"/>
      <c r="I3537" s="314"/>
      <c r="J3537" s="314"/>
      <c r="K3537" s="314"/>
      <c r="L3537">
        <v>1179</v>
      </c>
    </row>
    <row r="3538" spans="1:12">
      <c r="A3538" s="314"/>
      <c r="B3538" s="314"/>
      <c r="C3538" s="314"/>
      <c r="D3538" s="314"/>
      <c r="E3538" s="314"/>
      <c r="F3538" s="314"/>
      <c r="G3538" s="314"/>
      <c r="H3538" s="314"/>
      <c r="I3538" s="314"/>
      <c r="J3538" s="314"/>
      <c r="K3538" s="314"/>
      <c r="L3538">
        <v>1179</v>
      </c>
    </row>
    <row r="3539" spans="1:12">
      <c r="A3539" s="314" t="s">
        <v>20732</v>
      </c>
      <c r="B3539" s="314" t="s">
        <v>20732</v>
      </c>
      <c r="C3539" s="314" t="s">
        <v>20732</v>
      </c>
      <c r="D3539" s="314" t="s">
        <v>20732</v>
      </c>
      <c r="E3539" s="314" t="s">
        <v>20732</v>
      </c>
      <c r="F3539" s="314" t="s">
        <v>20732</v>
      </c>
      <c r="G3539" s="314">
        <v>1</v>
      </c>
      <c r="H3539" s="314">
        <v>999999</v>
      </c>
      <c r="I3539" s="314">
        <v>1</v>
      </c>
      <c r="J3539" s="314" t="s">
        <v>20736</v>
      </c>
      <c r="K3539" s="314">
        <v>10</v>
      </c>
      <c r="L3539">
        <v>1180</v>
      </c>
    </row>
    <row r="3540" spans="1:12">
      <c r="A3540" s="314"/>
      <c r="B3540" s="314"/>
      <c r="C3540" s="314"/>
      <c r="D3540" s="314"/>
      <c r="E3540" s="314"/>
      <c r="F3540" s="314"/>
      <c r="G3540" s="314"/>
      <c r="H3540" s="314"/>
      <c r="I3540" s="314"/>
      <c r="J3540" s="314"/>
      <c r="K3540" s="314"/>
      <c r="L3540">
        <v>1180</v>
      </c>
    </row>
    <row r="3541" spans="1:12">
      <c r="A3541" s="314"/>
      <c r="B3541" s="314"/>
      <c r="C3541" s="314"/>
      <c r="D3541" s="314"/>
      <c r="E3541" s="314"/>
      <c r="F3541" s="314"/>
      <c r="G3541" s="314"/>
      <c r="H3541" s="314"/>
      <c r="I3541" s="314"/>
      <c r="J3541" s="314"/>
      <c r="K3541" s="314"/>
      <c r="L3541">
        <v>1180</v>
      </c>
    </row>
    <row r="3542" spans="1:12">
      <c r="A3542" s="314" t="s">
        <v>20732</v>
      </c>
      <c r="B3542" s="314" t="s">
        <v>20732</v>
      </c>
      <c r="C3542" s="314" t="s">
        <v>20732</v>
      </c>
      <c r="D3542" s="314" t="s">
        <v>20732</v>
      </c>
      <c r="E3542" s="314" t="s">
        <v>20732</v>
      </c>
      <c r="F3542" s="314" t="s">
        <v>20732</v>
      </c>
      <c r="G3542" s="314">
        <v>1</v>
      </c>
      <c r="H3542" s="314">
        <v>999999</v>
      </c>
      <c r="I3542" s="314">
        <v>1</v>
      </c>
      <c r="J3542" s="314" t="s">
        <v>20736</v>
      </c>
      <c r="K3542" s="314">
        <v>10</v>
      </c>
      <c r="L3542">
        <v>1181</v>
      </c>
    </row>
    <row r="3543" spans="1:12">
      <c r="A3543" s="314"/>
      <c r="B3543" s="314"/>
      <c r="C3543" s="314"/>
      <c r="D3543" s="314"/>
      <c r="E3543" s="314"/>
      <c r="F3543" s="314"/>
      <c r="G3543" s="314"/>
      <c r="H3543" s="314"/>
      <c r="I3543" s="314"/>
      <c r="J3543" s="314"/>
      <c r="K3543" s="314"/>
      <c r="L3543">
        <v>1181</v>
      </c>
    </row>
    <row r="3544" spans="1:12">
      <c r="A3544" s="314"/>
      <c r="B3544" s="314"/>
      <c r="C3544" s="314"/>
      <c r="D3544" s="314"/>
      <c r="E3544" s="314"/>
      <c r="F3544" s="314"/>
      <c r="G3544" s="314"/>
      <c r="H3544" s="314"/>
      <c r="I3544" s="314"/>
      <c r="J3544" s="314"/>
      <c r="K3544" s="314"/>
      <c r="L3544">
        <v>1181</v>
      </c>
    </row>
    <row r="3545" spans="1:12">
      <c r="A3545" s="314" t="s">
        <v>20732</v>
      </c>
      <c r="B3545" s="314" t="s">
        <v>20732</v>
      </c>
      <c r="C3545" s="314" t="s">
        <v>20732</v>
      </c>
      <c r="D3545" s="314" t="s">
        <v>20732</v>
      </c>
      <c r="E3545" s="314" t="s">
        <v>20732</v>
      </c>
      <c r="F3545" s="314" t="s">
        <v>20732</v>
      </c>
      <c r="G3545" s="314">
        <v>1</v>
      </c>
      <c r="H3545" s="314">
        <v>999999</v>
      </c>
      <c r="I3545" s="314">
        <v>1</v>
      </c>
      <c r="J3545" s="314" t="s">
        <v>20736</v>
      </c>
      <c r="K3545" s="314">
        <v>10</v>
      </c>
      <c r="L3545">
        <v>1182</v>
      </c>
    </row>
    <row r="3546" spans="1:12">
      <c r="A3546" s="314"/>
      <c r="B3546" s="314"/>
      <c r="C3546" s="314"/>
      <c r="D3546" s="314"/>
      <c r="E3546" s="314"/>
      <c r="F3546" s="314"/>
      <c r="G3546" s="314"/>
      <c r="H3546" s="314"/>
      <c r="I3546" s="314"/>
      <c r="J3546" s="314"/>
      <c r="K3546" s="314"/>
      <c r="L3546">
        <v>1182</v>
      </c>
    </row>
    <row r="3547" spans="1:12">
      <c r="A3547" s="314"/>
      <c r="B3547" s="314"/>
      <c r="C3547" s="314"/>
      <c r="D3547" s="314"/>
      <c r="E3547" s="314"/>
      <c r="F3547" s="314"/>
      <c r="G3547" s="314"/>
      <c r="H3547" s="314"/>
      <c r="I3547" s="314"/>
      <c r="J3547" s="314"/>
      <c r="K3547" s="314"/>
      <c r="L3547">
        <v>1182</v>
      </c>
    </row>
    <row r="3548" spans="1:12">
      <c r="A3548" s="314" t="s">
        <v>20732</v>
      </c>
      <c r="B3548" s="314" t="s">
        <v>20732</v>
      </c>
      <c r="C3548" s="314" t="s">
        <v>20732</v>
      </c>
      <c r="D3548" s="314" t="s">
        <v>20732</v>
      </c>
      <c r="E3548" s="314" t="s">
        <v>20732</v>
      </c>
      <c r="F3548" s="314" t="s">
        <v>20732</v>
      </c>
      <c r="G3548" s="314">
        <v>1</v>
      </c>
      <c r="H3548" s="314">
        <v>999999</v>
      </c>
      <c r="I3548" s="314">
        <v>1</v>
      </c>
      <c r="J3548" s="314" t="s">
        <v>20736</v>
      </c>
      <c r="K3548" s="314">
        <v>10</v>
      </c>
      <c r="L3548">
        <v>1183</v>
      </c>
    </row>
    <row r="3549" spans="1:12">
      <c r="A3549" s="314"/>
      <c r="B3549" s="314"/>
      <c r="C3549" s="314"/>
      <c r="D3549" s="314"/>
      <c r="E3549" s="314"/>
      <c r="F3549" s="314"/>
      <c r="G3549" s="314"/>
      <c r="H3549" s="314"/>
      <c r="I3549" s="314"/>
      <c r="J3549" s="314"/>
      <c r="K3549" s="314"/>
      <c r="L3549">
        <v>1183</v>
      </c>
    </row>
    <row r="3550" spans="1:12">
      <c r="A3550" s="314"/>
      <c r="B3550" s="314"/>
      <c r="C3550" s="314"/>
      <c r="D3550" s="314"/>
      <c r="E3550" s="314"/>
      <c r="F3550" s="314"/>
      <c r="G3550" s="314"/>
      <c r="H3550" s="314"/>
      <c r="I3550" s="314"/>
      <c r="J3550" s="314"/>
      <c r="K3550" s="314"/>
      <c r="L3550">
        <v>1183</v>
      </c>
    </row>
    <row r="3551" spans="1:12">
      <c r="A3551" s="314" t="s">
        <v>20732</v>
      </c>
      <c r="B3551" s="314" t="s">
        <v>20732</v>
      </c>
      <c r="C3551" s="314" t="s">
        <v>20732</v>
      </c>
      <c r="D3551" s="314" t="s">
        <v>20732</v>
      </c>
      <c r="E3551" s="314" t="s">
        <v>20732</v>
      </c>
      <c r="F3551" s="314" t="s">
        <v>20732</v>
      </c>
      <c r="G3551" s="314">
        <v>1</v>
      </c>
      <c r="H3551" s="314">
        <v>999999</v>
      </c>
      <c r="I3551" s="314">
        <v>1</v>
      </c>
      <c r="J3551" s="314" t="s">
        <v>20736</v>
      </c>
      <c r="K3551" s="314">
        <v>10</v>
      </c>
      <c r="L3551">
        <v>1184</v>
      </c>
    </row>
    <row r="3552" spans="1:12">
      <c r="A3552" s="314"/>
      <c r="B3552" s="314"/>
      <c r="C3552" s="314"/>
      <c r="D3552" s="314"/>
      <c r="E3552" s="314"/>
      <c r="F3552" s="314"/>
      <c r="G3552" s="314"/>
      <c r="H3552" s="314"/>
      <c r="I3552" s="314"/>
      <c r="J3552" s="314"/>
      <c r="K3552" s="314"/>
      <c r="L3552">
        <v>1184</v>
      </c>
    </row>
    <row r="3553" spans="1:12">
      <c r="A3553" s="314"/>
      <c r="B3553" s="314"/>
      <c r="C3553" s="314"/>
      <c r="D3553" s="314"/>
      <c r="E3553" s="314"/>
      <c r="F3553" s="314"/>
      <c r="G3553" s="314"/>
      <c r="H3553" s="314"/>
      <c r="I3553" s="314"/>
      <c r="J3553" s="314"/>
      <c r="K3553" s="314"/>
      <c r="L3553">
        <v>1184</v>
      </c>
    </row>
    <row r="3554" spans="1:12">
      <c r="A3554" s="314" t="s">
        <v>20732</v>
      </c>
      <c r="B3554" s="314" t="s">
        <v>20732</v>
      </c>
      <c r="C3554" s="314" t="s">
        <v>20732</v>
      </c>
      <c r="D3554" s="314" t="s">
        <v>20732</v>
      </c>
      <c r="E3554" s="314" t="s">
        <v>20732</v>
      </c>
      <c r="F3554" s="314" t="s">
        <v>20732</v>
      </c>
      <c r="G3554" s="314">
        <v>1</v>
      </c>
      <c r="H3554" s="314">
        <v>999999</v>
      </c>
      <c r="I3554" s="314">
        <v>1</v>
      </c>
      <c r="J3554" s="314" t="s">
        <v>20736</v>
      </c>
      <c r="K3554" s="314">
        <v>10</v>
      </c>
      <c r="L3554">
        <v>1185</v>
      </c>
    </row>
    <row r="3555" spans="1:12">
      <c r="A3555" s="314"/>
      <c r="B3555" s="314"/>
      <c r="C3555" s="314"/>
      <c r="D3555" s="314"/>
      <c r="E3555" s="314"/>
      <c r="F3555" s="314"/>
      <c r="G3555" s="314"/>
      <c r="H3555" s="314"/>
      <c r="I3555" s="314"/>
      <c r="J3555" s="314"/>
      <c r="K3555" s="314"/>
      <c r="L3555">
        <v>1185</v>
      </c>
    </row>
    <row r="3556" spans="1:12">
      <c r="A3556" s="314"/>
      <c r="B3556" s="314"/>
      <c r="C3556" s="314"/>
      <c r="D3556" s="314"/>
      <c r="E3556" s="314"/>
      <c r="F3556" s="314"/>
      <c r="G3556" s="314"/>
      <c r="H3556" s="314"/>
      <c r="I3556" s="314"/>
      <c r="J3556" s="314"/>
      <c r="K3556" s="314"/>
      <c r="L3556">
        <v>1185</v>
      </c>
    </row>
    <row r="3557" spans="1:12">
      <c r="A3557" s="314" t="s">
        <v>20732</v>
      </c>
      <c r="B3557" s="314" t="s">
        <v>20732</v>
      </c>
      <c r="C3557" s="314" t="s">
        <v>20732</v>
      </c>
      <c r="D3557" s="314" t="s">
        <v>20732</v>
      </c>
      <c r="E3557" s="314" t="s">
        <v>20732</v>
      </c>
      <c r="F3557" s="314" t="s">
        <v>20732</v>
      </c>
      <c r="G3557" s="314">
        <v>1</v>
      </c>
      <c r="H3557" s="314">
        <v>999999</v>
      </c>
      <c r="I3557" s="314">
        <v>1</v>
      </c>
      <c r="J3557" s="314" t="s">
        <v>20736</v>
      </c>
      <c r="K3557" s="314">
        <v>10</v>
      </c>
      <c r="L3557">
        <v>1186</v>
      </c>
    </row>
    <row r="3558" spans="1:12">
      <c r="A3558" s="314"/>
      <c r="B3558" s="314"/>
      <c r="C3558" s="314"/>
      <c r="D3558" s="314"/>
      <c r="E3558" s="314"/>
      <c r="F3558" s="314"/>
      <c r="G3558" s="314"/>
      <c r="H3558" s="314"/>
      <c r="I3558" s="314"/>
      <c r="J3558" s="314"/>
      <c r="K3558" s="314"/>
      <c r="L3558">
        <v>1186</v>
      </c>
    </row>
    <row r="3559" spans="1:12">
      <c r="A3559" s="314"/>
      <c r="B3559" s="314"/>
      <c r="C3559" s="314"/>
      <c r="D3559" s="314"/>
      <c r="E3559" s="314"/>
      <c r="F3559" s="314"/>
      <c r="G3559" s="314"/>
      <c r="H3559" s="314"/>
      <c r="I3559" s="314"/>
      <c r="J3559" s="314"/>
      <c r="K3559" s="314"/>
      <c r="L3559">
        <v>1186</v>
      </c>
    </row>
    <row r="3560" spans="1:12">
      <c r="A3560" s="314" t="s">
        <v>20732</v>
      </c>
      <c r="B3560" s="314" t="s">
        <v>20732</v>
      </c>
      <c r="C3560" s="314" t="s">
        <v>20732</v>
      </c>
      <c r="D3560" s="314" t="s">
        <v>20732</v>
      </c>
      <c r="E3560" s="314" t="s">
        <v>20732</v>
      </c>
      <c r="F3560" s="314" t="s">
        <v>20732</v>
      </c>
      <c r="G3560" s="314">
        <v>1</v>
      </c>
      <c r="H3560" s="314">
        <v>999999</v>
      </c>
      <c r="I3560" s="314">
        <v>1</v>
      </c>
      <c r="J3560" s="314" t="s">
        <v>20736</v>
      </c>
      <c r="K3560" s="314">
        <v>10</v>
      </c>
      <c r="L3560">
        <v>1187</v>
      </c>
    </row>
    <row r="3561" spans="1:12">
      <c r="A3561" s="314"/>
      <c r="B3561" s="314"/>
      <c r="C3561" s="314"/>
      <c r="D3561" s="314"/>
      <c r="E3561" s="314"/>
      <c r="F3561" s="314"/>
      <c r="G3561" s="314"/>
      <c r="H3561" s="314"/>
      <c r="I3561" s="314"/>
      <c r="J3561" s="314"/>
      <c r="K3561" s="314"/>
      <c r="L3561">
        <v>1187</v>
      </c>
    </row>
    <row r="3562" spans="1:12">
      <c r="A3562" s="314"/>
      <c r="B3562" s="314"/>
      <c r="C3562" s="314"/>
      <c r="D3562" s="314"/>
      <c r="E3562" s="314"/>
      <c r="F3562" s="314"/>
      <c r="G3562" s="314"/>
      <c r="H3562" s="314"/>
      <c r="I3562" s="314"/>
      <c r="J3562" s="314"/>
      <c r="K3562" s="314"/>
      <c r="L3562">
        <v>1187</v>
      </c>
    </row>
    <row r="3563" spans="1:12">
      <c r="A3563" s="314" t="s">
        <v>20732</v>
      </c>
      <c r="B3563" s="314" t="s">
        <v>20732</v>
      </c>
      <c r="C3563" s="314" t="s">
        <v>20732</v>
      </c>
      <c r="D3563" s="314" t="s">
        <v>20732</v>
      </c>
      <c r="E3563" s="314" t="s">
        <v>20732</v>
      </c>
      <c r="F3563" s="314" t="s">
        <v>20732</v>
      </c>
      <c r="G3563" s="314">
        <v>1</v>
      </c>
      <c r="H3563" s="314">
        <v>999999</v>
      </c>
      <c r="I3563" s="314">
        <v>1</v>
      </c>
      <c r="J3563" s="314" t="s">
        <v>20736</v>
      </c>
      <c r="K3563" s="314">
        <v>10</v>
      </c>
      <c r="L3563">
        <v>1188</v>
      </c>
    </row>
    <row r="3564" spans="1:12">
      <c r="A3564" s="314"/>
      <c r="B3564" s="314"/>
      <c r="C3564" s="314"/>
      <c r="D3564" s="314"/>
      <c r="E3564" s="314"/>
      <c r="F3564" s="314"/>
      <c r="G3564" s="314"/>
      <c r="H3564" s="314"/>
      <c r="I3564" s="314"/>
      <c r="J3564" s="314"/>
      <c r="K3564" s="314"/>
      <c r="L3564">
        <v>1188</v>
      </c>
    </row>
    <row r="3565" spans="1:12">
      <c r="A3565" s="314"/>
      <c r="B3565" s="314"/>
      <c r="C3565" s="314"/>
      <c r="D3565" s="314"/>
      <c r="E3565" s="314"/>
      <c r="F3565" s="314"/>
      <c r="G3565" s="314"/>
      <c r="H3565" s="314"/>
      <c r="I3565" s="314"/>
      <c r="J3565" s="314"/>
      <c r="K3565" s="314"/>
      <c r="L3565">
        <v>1188</v>
      </c>
    </row>
    <row r="3566" spans="1:12">
      <c r="A3566" s="314" t="s">
        <v>20732</v>
      </c>
      <c r="B3566" s="314" t="s">
        <v>20732</v>
      </c>
      <c r="C3566" s="314" t="s">
        <v>20732</v>
      </c>
      <c r="D3566" s="314" t="s">
        <v>20732</v>
      </c>
      <c r="E3566" s="314" t="s">
        <v>20732</v>
      </c>
      <c r="F3566" s="314" t="s">
        <v>20732</v>
      </c>
      <c r="G3566" s="314">
        <v>1</v>
      </c>
      <c r="H3566" s="314">
        <v>999999</v>
      </c>
      <c r="I3566" s="314">
        <v>1</v>
      </c>
      <c r="J3566" s="314" t="s">
        <v>20736</v>
      </c>
      <c r="K3566" s="314">
        <v>10</v>
      </c>
      <c r="L3566">
        <v>1189</v>
      </c>
    </row>
    <row r="3567" spans="1:12">
      <c r="A3567" s="314"/>
      <c r="B3567" s="314"/>
      <c r="C3567" s="314"/>
      <c r="D3567" s="314"/>
      <c r="E3567" s="314"/>
      <c r="F3567" s="314"/>
      <c r="G3567" s="314"/>
      <c r="H3567" s="314"/>
      <c r="I3567" s="314"/>
      <c r="J3567" s="314"/>
      <c r="K3567" s="314"/>
      <c r="L3567">
        <v>1189</v>
      </c>
    </row>
    <row r="3568" spans="1:12">
      <c r="A3568" s="314"/>
      <c r="B3568" s="314"/>
      <c r="C3568" s="314"/>
      <c r="D3568" s="314"/>
      <c r="E3568" s="314"/>
      <c r="F3568" s="314"/>
      <c r="G3568" s="314"/>
      <c r="H3568" s="314"/>
      <c r="I3568" s="314"/>
      <c r="J3568" s="314"/>
      <c r="K3568" s="314"/>
      <c r="L3568">
        <v>1189</v>
      </c>
    </row>
    <row r="3569" spans="1:12">
      <c r="A3569" s="314" t="s">
        <v>20732</v>
      </c>
      <c r="B3569" s="314" t="s">
        <v>20732</v>
      </c>
      <c r="C3569" s="314" t="s">
        <v>20732</v>
      </c>
      <c r="D3569" s="314" t="s">
        <v>20732</v>
      </c>
      <c r="E3569" s="314" t="s">
        <v>20732</v>
      </c>
      <c r="F3569" s="314" t="s">
        <v>20732</v>
      </c>
      <c r="G3569" s="314">
        <v>1</v>
      </c>
      <c r="H3569" s="314">
        <v>999999</v>
      </c>
      <c r="I3569" s="314">
        <v>1</v>
      </c>
      <c r="J3569" s="314" t="s">
        <v>20736</v>
      </c>
      <c r="K3569" s="314">
        <v>10</v>
      </c>
      <c r="L3569">
        <v>1190</v>
      </c>
    </row>
    <row r="3570" spans="1:12">
      <c r="A3570" s="314"/>
      <c r="B3570" s="314"/>
      <c r="C3570" s="314"/>
      <c r="D3570" s="314"/>
      <c r="E3570" s="314"/>
      <c r="F3570" s="314"/>
      <c r="G3570" s="314"/>
      <c r="H3570" s="314"/>
      <c r="I3570" s="314"/>
      <c r="J3570" s="314"/>
      <c r="K3570" s="314"/>
      <c r="L3570">
        <v>1190</v>
      </c>
    </row>
    <row r="3571" spans="1:12">
      <c r="A3571" s="314"/>
      <c r="B3571" s="314"/>
      <c r="C3571" s="314"/>
      <c r="D3571" s="314"/>
      <c r="E3571" s="314"/>
      <c r="F3571" s="314"/>
      <c r="G3571" s="314"/>
      <c r="H3571" s="314"/>
      <c r="I3571" s="314"/>
      <c r="J3571" s="314"/>
      <c r="K3571" s="314"/>
      <c r="L3571">
        <v>1190</v>
      </c>
    </row>
    <row r="3572" spans="1:12">
      <c r="A3572" s="314" t="s">
        <v>20732</v>
      </c>
      <c r="B3572" s="314" t="s">
        <v>20732</v>
      </c>
      <c r="C3572" s="314" t="s">
        <v>20732</v>
      </c>
      <c r="D3572" s="314" t="s">
        <v>20732</v>
      </c>
      <c r="E3572" s="314" t="s">
        <v>20732</v>
      </c>
      <c r="F3572" s="314" t="s">
        <v>20732</v>
      </c>
      <c r="G3572" s="314">
        <v>1</v>
      </c>
      <c r="H3572" s="314">
        <v>999999</v>
      </c>
      <c r="I3572" s="314">
        <v>1</v>
      </c>
      <c r="J3572" s="314" t="s">
        <v>20736</v>
      </c>
      <c r="K3572" s="314">
        <v>10</v>
      </c>
      <c r="L3572">
        <v>1191</v>
      </c>
    </row>
    <row r="3573" spans="1:12">
      <c r="A3573" s="314"/>
      <c r="B3573" s="314"/>
      <c r="C3573" s="314"/>
      <c r="D3573" s="314"/>
      <c r="E3573" s="314"/>
      <c r="F3573" s="314"/>
      <c r="G3573" s="314"/>
      <c r="H3573" s="314"/>
      <c r="I3573" s="314"/>
      <c r="J3573" s="314"/>
      <c r="K3573" s="314"/>
      <c r="L3573">
        <v>1191</v>
      </c>
    </row>
    <row r="3574" spans="1:12">
      <c r="A3574" s="314"/>
      <c r="B3574" s="314"/>
      <c r="C3574" s="314"/>
      <c r="D3574" s="314"/>
      <c r="E3574" s="314"/>
      <c r="F3574" s="314"/>
      <c r="G3574" s="314"/>
      <c r="H3574" s="314"/>
      <c r="I3574" s="314"/>
      <c r="J3574" s="314"/>
      <c r="K3574" s="314"/>
      <c r="L3574">
        <v>1191</v>
      </c>
    </row>
    <row r="3575" spans="1:12">
      <c r="A3575" s="314" t="s">
        <v>20732</v>
      </c>
      <c r="B3575" s="314" t="s">
        <v>20732</v>
      </c>
      <c r="C3575" s="314" t="s">
        <v>20732</v>
      </c>
      <c r="D3575" s="314" t="s">
        <v>20732</v>
      </c>
      <c r="E3575" s="314" t="s">
        <v>20732</v>
      </c>
      <c r="F3575" s="314" t="s">
        <v>20732</v>
      </c>
      <c r="G3575" s="314">
        <v>1</v>
      </c>
      <c r="H3575" s="314">
        <v>999999</v>
      </c>
      <c r="I3575" s="314">
        <v>1</v>
      </c>
      <c r="J3575" s="314" t="s">
        <v>20736</v>
      </c>
      <c r="K3575" s="314">
        <v>10</v>
      </c>
      <c r="L3575">
        <v>1192</v>
      </c>
    </row>
    <row r="3576" spans="1:12">
      <c r="A3576" s="314"/>
      <c r="B3576" s="314"/>
      <c r="C3576" s="314"/>
      <c r="D3576" s="314"/>
      <c r="E3576" s="314"/>
      <c r="F3576" s="314"/>
      <c r="G3576" s="314"/>
      <c r="H3576" s="314"/>
      <c r="I3576" s="314"/>
      <c r="J3576" s="314"/>
      <c r="K3576" s="314"/>
      <c r="L3576">
        <v>1192</v>
      </c>
    </row>
    <row r="3577" spans="1:12">
      <c r="A3577" s="314"/>
      <c r="B3577" s="314"/>
      <c r="C3577" s="314"/>
      <c r="D3577" s="314"/>
      <c r="E3577" s="314"/>
      <c r="F3577" s="314"/>
      <c r="G3577" s="314"/>
      <c r="H3577" s="314"/>
      <c r="I3577" s="314"/>
      <c r="J3577" s="314"/>
      <c r="K3577" s="314"/>
      <c r="L3577">
        <v>1192</v>
      </c>
    </row>
    <row r="3578" spans="1:12">
      <c r="A3578" s="314" t="s">
        <v>20732</v>
      </c>
      <c r="B3578" s="314" t="s">
        <v>20732</v>
      </c>
      <c r="C3578" s="314" t="s">
        <v>20732</v>
      </c>
      <c r="D3578" s="314" t="s">
        <v>20732</v>
      </c>
      <c r="E3578" s="314" t="s">
        <v>20732</v>
      </c>
      <c r="F3578" s="314" t="s">
        <v>20732</v>
      </c>
      <c r="G3578" s="314">
        <v>1</v>
      </c>
      <c r="H3578" s="314">
        <v>999999</v>
      </c>
      <c r="I3578" s="314">
        <v>1</v>
      </c>
      <c r="J3578" s="314" t="s">
        <v>20736</v>
      </c>
      <c r="K3578" s="314">
        <v>10</v>
      </c>
      <c r="L3578">
        <v>1193</v>
      </c>
    </row>
    <row r="3579" spans="1:12">
      <c r="A3579" s="314"/>
      <c r="B3579" s="314"/>
      <c r="C3579" s="314"/>
      <c r="D3579" s="314"/>
      <c r="E3579" s="314"/>
      <c r="F3579" s="314"/>
      <c r="G3579" s="314"/>
      <c r="H3579" s="314"/>
      <c r="I3579" s="314"/>
      <c r="J3579" s="314"/>
      <c r="K3579" s="314"/>
      <c r="L3579">
        <v>1193</v>
      </c>
    </row>
    <row r="3580" spans="1:12">
      <c r="A3580" s="314"/>
      <c r="B3580" s="314"/>
      <c r="C3580" s="314"/>
      <c r="D3580" s="314"/>
      <c r="E3580" s="314"/>
      <c r="F3580" s="314"/>
      <c r="G3580" s="314"/>
      <c r="H3580" s="314"/>
      <c r="I3580" s="314"/>
      <c r="J3580" s="314"/>
      <c r="K3580" s="314"/>
      <c r="L3580">
        <v>1193</v>
      </c>
    </row>
    <row r="3581" spans="1:12">
      <c r="A3581" s="314" t="s">
        <v>20732</v>
      </c>
      <c r="B3581" s="314" t="s">
        <v>20732</v>
      </c>
      <c r="C3581" s="314" t="s">
        <v>20732</v>
      </c>
      <c r="D3581" s="314" t="s">
        <v>20732</v>
      </c>
      <c r="E3581" s="314" t="s">
        <v>20732</v>
      </c>
      <c r="F3581" s="314" t="s">
        <v>20732</v>
      </c>
      <c r="G3581" s="314">
        <v>1</v>
      </c>
      <c r="H3581" s="314">
        <v>99999</v>
      </c>
      <c r="I3581" s="314">
        <v>1</v>
      </c>
      <c r="J3581" s="314" t="s">
        <v>20736</v>
      </c>
      <c r="K3581" s="314">
        <v>10</v>
      </c>
      <c r="L3581">
        <v>1194</v>
      </c>
    </row>
    <row r="3582" spans="1:12">
      <c r="A3582" s="314"/>
      <c r="B3582" s="314"/>
      <c r="C3582" s="314"/>
      <c r="D3582" s="314"/>
      <c r="E3582" s="314"/>
      <c r="F3582" s="314"/>
      <c r="G3582" s="314"/>
      <c r="H3582" s="314"/>
      <c r="I3582" s="314"/>
      <c r="J3582" s="314"/>
      <c r="K3582" s="314"/>
      <c r="L3582">
        <v>1194</v>
      </c>
    </row>
    <row r="3583" spans="1:12">
      <c r="A3583" s="314"/>
      <c r="B3583" s="314"/>
      <c r="C3583" s="314"/>
      <c r="D3583" s="314"/>
      <c r="E3583" s="314"/>
      <c r="F3583" s="314"/>
      <c r="G3583" s="314"/>
      <c r="H3583" s="314"/>
      <c r="I3583" s="314"/>
      <c r="J3583" s="314"/>
      <c r="K3583" s="314"/>
      <c r="L3583">
        <v>1194</v>
      </c>
    </row>
    <row r="3584" spans="1:12">
      <c r="A3584" s="314" t="s">
        <v>20732</v>
      </c>
      <c r="B3584" s="314" t="s">
        <v>20732</v>
      </c>
      <c r="C3584" s="314" t="s">
        <v>20732</v>
      </c>
      <c r="D3584" s="314" t="s">
        <v>20732</v>
      </c>
      <c r="E3584" s="314" t="s">
        <v>20732</v>
      </c>
      <c r="F3584" s="314" t="s">
        <v>20732</v>
      </c>
      <c r="G3584" s="314">
        <v>1</v>
      </c>
      <c r="H3584" s="314">
        <v>99999</v>
      </c>
      <c r="I3584" s="314">
        <v>1</v>
      </c>
      <c r="J3584" s="314" t="s">
        <v>20736</v>
      </c>
      <c r="K3584" s="314">
        <v>10</v>
      </c>
      <c r="L3584">
        <v>1195</v>
      </c>
    </row>
    <row r="3585" spans="1:12">
      <c r="A3585" s="314"/>
      <c r="B3585" s="314"/>
      <c r="C3585" s="314"/>
      <c r="D3585" s="314"/>
      <c r="E3585" s="314"/>
      <c r="F3585" s="314"/>
      <c r="G3585" s="314"/>
      <c r="H3585" s="314"/>
      <c r="I3585" s="314"/>
      <c r="J3585" s="314"/>
      <c r="K3585" s="314"/>
      <c r="L3585">
        <v>1195</v>
      </c>
    </row>
    <row r="3586" spans="1:12">
      <c r="A3586" s="314"/>
      <c r="B3586" s="314"/>
      <c r="C3586" s="314"/>
      <c r="D3586" s="314"/>
      <c r="E3586" s="314"/>
      <c r="F3586" s="314"/>
      <c r="G3586" s="314"/>
      <c r="H3586" s="314"/>
      <c r="I3586" s="314"/>
      <c r="J3586" s="314"/>
      <c r="K3586" s="314"/>
      <c r="L3586">
        <v>1195</v>
      </c>
    </row>
    <row r="3587" spans="1:12">
      <c r="A3587" s="314" t="s">
        <v>20732</v>
      </c>
      <c r="B3587" s="314" t="s">
        <v>20732</v>
      </c>
      <c r="C3587" s="314" t="s">
        <v>20732</v>
      </c>
      <c r="D3587" s="314" t="s">
        <v>20732</v>
      </c>
      <c r="E3587" s="314" t="s">
        <v>20732</v>
      </c>
      <c r="F3587" s="314" t="s">
        <v>20732</v>
      </c>
      <c r="G3587" s="314">
        <v>1</v>
      </c>
      <c r="H3587" s="314">
        <v>999999</v>
      </c>
      <c r="I3587" s="314">
        <v>1</v>
      </c>
      <c r="J3587" s="314" t="s">
        <v>20736</v>
      </c>
      <c r="K3587" s="314">
        <v>10</v>
      </c>
      <c r="L3587">
        <v>1196</v>
      </c>
    </row>
    <row r="3588" spans="1:12">
      <c r="A3588" s="314"/>
      <c r="B3588" s="314"/>
      <c r="C3588" s="314"/>
      <c r="D3588" s="314"/>
      <c r="E3588" s="314"/>
      <c r="F3588" s="314"/>
      <c r="G3588" s="314"/>
      <c r="H3588" s="314"/>
      <c r="I3588" s="314"/>
      <c r="J3588" s="314"/>
      <c r="K3588" s="314"/>
      <c r="L3588">
        <v>1196</v>
      </c>
    </row>
    <row r="3589" spans="1:12">
      <c r="A3589" s="314"/>
      <c r="B3589" s="314"/>
      <c r="C3589" s="314"/>
      <c r="D3589" s="314"/>
      <c r="E3589" s="314"/>
      <c r="F3589" s="314"/>
      <c r="G3589" s="314"/>
      <c r="H3589" s="314"/>
      <c r="I3589" s="314"/>
      <c r="J3589" s="314"/>
      <c r="K3589" s="314"/>
      <c r="L3589">
        <v>1196</v>
      </c>
    </row>
    <row r="3590" spans="1:12">
      <c r="A3590" s="314" t="s">
        <v>20732</v>
      </c>
      <c r="B3590" s="314" t="s">
        <v>20732</v>
      </c>
      <c r="C3590" s="314" t="s">
        <v>20732</v>
      </c>
      <c r="D3590" s="314" t="s">
        <v>20732</v>
      </c>
      <c r="E3590" s="314" t="s">
        <v>20732</v>
      </c>
      <c r="F3590" s="314" t="s">
        <v>20732</v>
      </c>
      <c r="G3590" s="314">
        <v>1</v>
      </c>
      <c r="H3590" s="314">
        <v>999999</v>
      </c>
      <c r="I3590" s="314">
        <v>1</v>
      </c>
      <c r="J3590" s="314" t="s">
        <v>20736</v>
      </c>
      <c r="K3590" s="314">
        <v>10</v>
      </c>
      <c r="L3590">
        <v>1197</v>
      </c>
    </row>
    <row r="3591" spans="1:12">
      <c r="A3591" s="314"/>
      <c r="B3591" s="314"/>
      <c r="C3591" s="314"/>
      <c r="D3591" s="314"/>
      <c r="E3591" s="314"/>
      <c r="F3591" s="314"/>
      <c r="G3591" s="314"/>
      <c r="H3591" s="314"/>
      <c r="I3591" s="314"/>
      <c r="J3591" s="314"/>
      <c r="K3591" s="314"/>
      <c r="L3591">
        <v>1197</v>
      </c>
    </row>
    <row r="3592" spans="1:12">
      <c r="A3592" s="314"/>
      <c r="B3592" s="314"/>
      <c r="C3592" s="314"/>
      <c r="D3592" s="314"/>
      <c r="E3592" s="314"/>
      <c r="F3592" s="314"/>
      <c r="G3592" s="314"/>
      <c r="H3592" s="314"/>
      <c r="I3592" s="314"/>
      <c r="J3592" s="314"/>
      <c r="K3592" s="314"/>
      <c r="L3592">
        <v>1197</v>
      </c>
    </row>
    <row r="3593" spans="1:12">
      <c r="A3593" s="314" t="s">
        <v>20732</v>
      </c>
      <c r="B3593" s="314" t="s">
        <v>20732</v>
      </c>
      <c r="C3593" s="314" t="s">
        <v>20732</v>
      </c>
      <c r="D3593" s="314" t="s">
        <v>20732</v>
      </c>
      <c r="E3593" s="314" t="s">
        <v>20732</v>
      </c>
      <c r="F3593" s="314" t="s">
        <v>20732</v>
      </c>
      <c r="G3593" s="314">
        <v>1</v>
      </c>
      <c r="H3593" s="314">
        <v>999999</v>
      </c>
      <c r="I3593" s="314">
        <v>1</v>
      </c>
      <c r="J3593" s="314" t="s">
        <v>20736</v>
      </c>
      <c r="K3593" s="314">
        <v>10</v>
      </c>
      <c r="L3593">
        <v>1198</v>
      </c>
    </row>
    <row r="3594" spans="1:12">
      <c r="A3594" s="314"/>
      <c r="B3594" s="314"/>
      <c r="C3594" s="314"/>
      <c r="D3594" s="314"/>
      <c r="E3594" s="314"/>
      <c r="F3594" s="314"/>
      <c r="G3594" s="314"/>
      <c r="H3594" s="314"/>
      <c r="I3594" s="314"/>
      <c r="J3594" s="314"/>
      <c r="K3594" s="314"/>
      <c r="L3594">
        <v>1198</v>
      </c>
    </row>
    <row r="3595" spans="1:12">
      <c r="A3595" s="314"/>
      <c r="B3595" s="314"/>
      <c r="C3595" s="314"/>
      <c r="D3595" s="314"/>
      <c r="E3595" s="314"/>
      <c r="F3595" s="314"/>
      <c r="G3595" s="314"/>
      <c r="H3595" s="314"/>
      <c r="I3595" s="314"/>
      <c r="J3595" s="314"/>
      <c r="K3595" s="314"/>
      <c r="L3595">
        <v>1198</v>
      </c>
    </row>
    <row r="3596" spans="1:12">
      <c r="A3596" s="314" t="s">
        <v>20732</v>
      </c>
      <c r="B3596" s="314" t="s">
        <v>20732</v>
      </c>
      <c r="C3596" s="314" t="s">
        <v>20732</v>
      </c>
      <c r="D3596" s="314" t="s">
        <v>20732</v>
      </c>
      <c r="E3596" s="314" t="s">
        <v>20732</v>
      </c>
      <c r="F3596" s="314" t="s">
        <v>20732</v>
      </c>
      <c r="G3596" s="314">
        <v>1</v>
      </c>
      <c r="H3596" s="314">
        <v>99999</v>
      </c>
      <c r="I3596" s="314">
        <v>1</v>
      </c>
      <c r="J3596" s="314" t="s">
        <v>20736</v>
      </c>
      <c r="K3596" s="314">
        <v>10</v>
      </c>
      <c r="L3596">
        <v>1199</v>
      </c>
    </row>
    <row r="3597" spans="1:12">
      <c r="A3597" s="314"/>
      <c r="B3597" s="314"/>
      <c r="C3597" s="314"/>
      <c r="D3597" s="314"/>
      <c r="E3597" s="314"/>
      <c r="F3597" s="314"/>
      <c r="G3597" s="314"/>
      <c r="H3597" s="314"/>
      <c r="I3597" s="314"/>
      <c r="J3597" s="314"/>
      <c r="K3597" s="314"/>
      <c r="L3597">
        <v>1199</v>
      </c>
    </row>
    <row r="3598" spans="1:12">
      <c r="A3598" s="314"/>
      <c r="B3598" s="314"/>
      <c r="C3598" s="314"/>
      <c r="D3598" s="314"/>
      <c r="E3598" s="314"/>
      <c r="F3598" s="314"/>
      <c r="G3598" s="314"/>
      <c r="H3598" s="314"/>
      <c r="I3598" s="314"/>
      <c r="J3598" s="314"/>
      <c r="K3598" s="314"/>
      <c r="L3598">
        <v>1199</v>
      </c>
    </row>
    <row r="3599" spans="1:12">
      <c r="A3599" s="314" t="s">
        <v>20732</v>
      </c>
      <c r="B3599" s="314" t="s">
        <v>20732</v>
      </c>
      <c r="C3599" s="314" t="s">
        <v>20732</v>
      </c>
      <c r="D3599" s="314" t="s">
        <v>20732</v>
      </c>
      <c r="E3599" s="314" t="s">
        <v>20732</v>
      </c>
      <c r="F3599" s="314" t="s">
        <v>20732</v>
      </c>
      <c r="G3599" s="314">
        <v>1</v>
      </c>
      <c r="H3599" s="314">
        <v>99999</v>
      </c>
      <c r="I3599" s="314">
        <v>1</v>
      </c>
      <c r="J3599" s="314" t="s">
        <v>20736</v>
      </c>
      <c r="K3599" s="314">
        <v>10</v>
      </c>
      <c r="L3599">
        <v>1200</v>
      </c>
    </row>
    <row r="3600" spans="1:12">
      <c r="A3600" s="314"/>
      <c r="B3600" s="314"/>
      <c r="C3600" s="314"/>
      <c r="D3600" s="314"/>
      <c r="E3600" s="314"/>
      <c r="F3600" s="314"/>
      <c r="G3600" s="314"/>
      <c r="H3600" s="314"/>
      <c r="I3600" s="314"/>
      <c r="J3600" s="314"/>
      <c r="K3600" s="314"/>
      <c r="L3600">
        <v>1200</v>
      </c>
    </row>
    <row r="3601" spans="1:12">
      <c r="A3601" s="314"/>
      <c r="B3601" s="314"/>
      <c r="C3601" s="314"/>
      <c r="D3601" s="314"/>
      <c r="E3601" s="314"/>
      <c r="F3601" s="314"/>
      <c r="G3601" s="314"/>
      <c r="H3601" s="314"/>
      <c r="I3601" s="314"/>
      <c r="J3601" s="314"/>
      <c r="K3601" s="314"/>
      <c r="L3601">
        <v>1200</v>
      </c>
    </row>
    <row r="3602" spans="1:12">
      <c r="A3602" s="314" t="s">
        <v>20732</v>
      </c>
      <c r="B3602" s="314" t="s">
        <v>20732</v>
      </c>
      <c r="C3602" s="314" t="s">
        <v>20732</v>
      </c>
      <c r="D3602" s="314" t="s">
        <v>20732</v>
      </c>
      <c r="E3602" s="314" t="s">
        <v>20732</v>
      </c>
      <c r="F3602" s="314" t="s">
        <v>20732</v>
      </c>
      <c r="G3602" s="314">
        <v>1</v>
      </c>
      <c r="H3602" s="314">
        <v>999999</v>
      </c>
      <c r="I3602" s="314">
        <v>1</v>
      </c>
      <c r="J3602" s="314" t="s">
        <v>20736</v>
      </c>
      <c r="K3602" s="314">
        <v>10</v>
      </c>
      <c r="L3602">
        <v>1201</v>
      </c>
    </row>
    <row r="3603" spans="1:12">
      <c r="A3603" s="314"/>
      <c r="B3603" s="314"/>
      <c r="C3603" s="314"/>
      <c r="D3603" s="314"/>
      <c r="E3603" s="314"/>
      <c r="F3603" s="314"/>
      <c r="G3603" s="314"/>
      <c r="H3603" s="314"/>
      <c r="I3603" s="314"/>
      <c r="J3603" s="314"/>
      <c r="K3603" s="314"/>
      <c r="L3603">
        <v>1201</v>
      </c>
    </row>
    <row r="3604" spans="1:12">
      <c r="A3604" s="314"/>
      <c r="B3604" s="314"/>
      <c r="C3604" s="314"/>
      <c r="D3604" s="314"/>
      <c r="E3604" s="314"/>
      <c r="F3604" s="314"/>
      <c r="G3604" s="314"/>
      <c r="H3604" s="314"/>
      <c r="I3604" s="314"/>
      <c r="J3604" s="314"/>
      <c r="K3604" s="314"/>
      <c r="L3604">
        <v>1201</v>
      </c>
    </row>
    <row r="3605" spans="1:12">
      <c r="A3605" s="314" t="s">
        <v>20732</v>
      </c>
      <c r="B3605" s="314" t="s">
        <v>20732</v>
      </c>
      <c r="C3605" s="314" t="s">
        <v>20732</v>
      </c>
      <c r="D3605" s="314" t="s">
        <v>20732</v>
      </c>
      <c r="E3605" s="314" t="s">
        <v>20732</v>
      </c>
      <c r="F3605" s="314" t="s">
        <v>20732</v>
      </c>
      <c r="G3605" s="314">
        <v>1</v>
      </c>
      <c r="H3605" s="314">
        <v>999999</v>
      </c>
      <c r="I3605" s="314">
        <v>1</v>
      </c>
      <c r="J3605" s="314" t="s">
        <v>20736</v>
      </c>
      <c r="K3605" s="314">
        <v>10</v>
      </c>
      <c r="L3605">
        <v>1202</v>
      </c>
    </row>
    <row r="3606" spans="1:12">
      <c r="A3606" s="314"/>
      <c r="B3606" s="314"/>
      <c r="C3606" s="314"/>
      <c r="D3606" s="314"/>
      <c r="E3606" s="314"/>
      <c r="F3606" s="314"/>
      <c r="G3606" s="314"/>
      <c r="H3606" s="314"/>
      <c r="I3606" s="314"/>
      <c r="J3606" s="314"/>
      <c r="K3606" s="314"/>
      <c r="L3606">
        <v>1202</v>
      </c>
    </row>
    <row r="3607" spans="1:12">
      <c r="A3607" s="314"/>
      <c r="B3607" s="314"/>
      <c r="C3607" s="314"/>
      <c r="D3607" s="314"/>
      <c r="E3607" s="314"/>
      <c r="F3607" s="314"/>
      <c r="G3607" s="314"/>
      <c r="H3607" s="314"/>
      <c r="I3607" s="314"/>
      <c r="J3607" s="314"/>
      <c r="K3607" s="314"/>
      <c r="L3607">
        <v>1202</v>
      </c>
    </row>
    <row r="3608" spans="1:12">
      <c r="A3608" s="314" t="s">
        <v>20732</v>
      </c>
      <c r="B3608" s="314" t="s">
        <v>20732</v>
      </c>
      <c r="C3608" s="314" t="s">
        <v>20732</v>
      </c>
      <c r="D3608" s="314" t="s">
        <v>20732</v>
      </c>
      <c r="E3608" s="314" t="s">
        <v>20732</v>
      </c>
      <c r="F3608" s="314" t="s">
        <v>20732</v>
      </c>
      <c r="G3608" s="314">
        <v>1</v>
      </c>
      <c r="H3608" s="314">
        <v>99999</v>
      </c>
      <c r="I3608" s="314">
        <v>1</v>
      </c>
      <c r="J3608" s="314" t="s">
        <v>20736</v>
      </c>
      <c r="K3608" s="314">
        <v>10</v>
      </c>
      <c r="L3608">
        <v>1203</v>
      </c>
    </row>
    <row r="3609" spans="1:12">
      <c r="A3609" s="314"/>
      <c r="B3609" s="314"/>
      <c r="C3609" s="314"/>
      <c r="D3609" s="314"/>
      <c r="E3609" s="314"/>
      <c r="F3609" s="314"/>
      <c r="G3609" s="314"/>
      <c r="H3609" s="314"/>
      <c r="I3609" s="314"/>
      <c r="J3609" s="314"/>
      <c r="K3609" s="314"/>
      <c r="L3609">
        <v>1203</v>
      </c>
    </row>
    <row r="3610" spans="1:12">
      <c r="A3610" s="314"/>
      <c r="B3610" s="314"/>
      <c r="C3610" s="314"/>
      <c r="D3610" s="314"/>
      <c r="E3610" s="314"/>
      <c r="F3610" s="314"/>
      <c r="G3610" s="314"/>
      <c r="H3610" s="314"/>
      <c r="I3610" s="314"/>
      <c r="J3610" s="314"/>
      <c r="K3610" s="314"/>
      <c r="L3610">
        <v>1203</v>
      </c>
    </row>
    <row r="3611" spans="1:12">
      <c r="A3611" s="314" t="s">
        <v>20732</v>
      </c>
      <c r="B3611" s="314" t="s">
        <v>20732</v>
      </c>
      <c r="C3611" s="314" t="s">
        <v>20732</v>
      </c>
      <c r="D3611" s="314" t="s">
        <v>20732</v>
      </c>
      <c r="E3611" s="314" t="s">
        <v>20732</v>
      </c>
      <c r="F3611" s="314" t="s">
        <v>20732</v>
      </c>
      <c r="G3611" s="314">
        <v>1</v>
      </c>
      <c r="H3611" s="314">
        <v>999999</v>
      </c>
      <c r="I3611" s="314">
        <v>1</v>
      </c>
      <c r="J3611" s="314" t="s">
        <v>20736</v>
      </c>
      <c r="K3611" s="314">
        <v>10</v>
      </c>
      <c r="L3611">
        <v>1204</v>
      </c>
    </row>
    <row r="3612" spans="1:12">
      <c r="A3612" s="314"/>
      <c r="B3612" s="314"/>
      <c r="C3612" s="314"/>
      <c r="D3612" s="314"/>
      <c r="E3612" s="314"/>
      <c r="F3612" s="314"/>
      <c r="G3612" s="314"/>
      <c r="H3612" s="314"/>
      <c r="I3612" s="314"/>
      <c r="J3612" s="314"/>
      <c r="K3612" s="314"/>
      <c r="L3612">
        <v>1204</v>
      </c>
    </row>
    <row r="3613" spans="1:12">
      <c r="A3613" s="314"/>
      <c r="B3613" s="314"/>
      <c r="C3613" s="314"/>
      <c r="D3613" s="314"/>
      <c r="E3613" s="314"/>
      <c r="F3613" s="314"/>
      <c r="G3613" s="314"/>
      <c r="H3613" s="314"/>
      <c r="I3613" s="314"/>
      <c r="J3613" s="314"/>
      <c r="K3613" s="314"/>
      <c r="L3613">
        <v>1204</v>
      </c>
    </row>
    <row r="3614" spans="1:12">
      <c r="A3614" s="314" t="s">
        <v>20732</v>
      </c>
      <c r="B3614" s="314" t="s">
        <v>20732</v>
      </c>
      <c r="C3614" s="314" t="s">
        <v>20732</v>
      </c>
      <c r="D3614" s="314" t="s">
        <v>20732</v>
      </c>
      <c r="E3614" s="314" t="s">
        <v>20732</v>
      </c>
      <c r="F3614" s="314" t="s">
        <v>20732</v>
      </c>
      <c r="G3614" s="314">
        <v>1</v>
      </c>
      <c r="H3614" s="314">
        <v>999999</v>
      </c>
      <c r="I3614" s="314">
        <v>1</v>
      </c>
      <c r="J3614" s="314" t="s">
        <v>20736</v>
      </c>
      <c r="K3614" s="314">
        <v>10</v>
      </c>
      <c r="L3614">
        <v>1205</v>
      </c>
    </row>
    <row r="3615" spans="1:12">
      <c r="A3615" s="314"/>
      <c r="B3615" s="314"/>
      <c r="C3615" s="314"/>
      <c r="D3615" s="314"/>
      <c r="E3615" s="314"/>
      <c r="F3615" s="314"/>
      <c r="G3615" s="314"/>
      <c r="H3615" s="314"/>
      <c r="I3615" s="314"/>
      <c r="J3615" s="314"/>
      <c r="K3615" s="314"/>
      <c r="L3615">
        <v>1205</v>
      </c>
    </row>
    <row r="3616" spans="1:12">
      <c r="A3616" s="314"/>
      <c r="B3616" s="314"/>
      <c r="C3616" s="314"/>
      <c r="D3616" s="314"/>
      <c r="E3616" s="314"/>
      <c r="F3616" s="314"/>
      <c r="G3616" s="314"/>
      <c r="H3616" s="314"/>
      <c r="I3616" s="314"/>
      <c r="J3616" s="314"/>
      <c r="K3616" s="314"/>
      <c r="L3616">
        <v>1205</v>
      </c>
    </row>
    <row r="3617" spans="1:12">
      <c r="A3617" s="314" t="s">
        <v>20732</v>
      </c>
      <c r="B3617" s="314" t="s">
        <v>20732</v>
      </c>
      <c r="C3617" s="314" t="s">
        <v>20732</v>
      </c>
      <c r="D3617" s="314" t="s">
        <v>20732</v>
      </c>
      <c r="E3617" s="314" t="s">
        <v>20732</v>
      </c>
      <c r="F3617" s="314" t="s">
        <v>20732</v>
      </c>
      <c r="G3617" s="314">
        <v>1</v>
      </c>
      <c r="H3617" s="314">
        <v>999999</v>
      </c>
      <c r="I3617" s="314">
        <v>1</v>
      </c>
      <c r="J3617" s="314" t="s">
        <v>20736</v>
      </c>
      <c r="K3617" s="314">
        <v>10</v>
      </c>
      <c r="L3617">
        <v>1206</v>
      </c>
    </row>
    <row r="3618" spans="1:12">
      <c r="A3618" s="314"/>
      <c r="B3618" s="314"/>
      <c r="C3618" s="314"/>
      <c r="D3618" s="314"/>
      <c r="E3618" s="314"/>
      <c r="F3618" s="314"/>
      <c r="G3618" s="314"/>
      <c r="H3618" s="314"/>
      <c r="I3618" s="314"/>
      <c r="J3618" s="314"/>
      <c r="K3618" s="314"/>
      <c r="L3618">
        <v>1206</v>
      </c>
    </row>
    <row r="3619" spans="1:12">
      <c r="A3619" s="314"/>
      <c r="B3619" s="314"/>
      <c r="C3619" s="314"/>
      <c r="D3619" s="314"/>
      <c r="E3619" s="314"/>
      <c r="F3619" s="314"/>
      <c r="G3619" s="314"/>
      <c r="H3619" s="314"/>
      <c r="I3619" s="314"/>
      <c r="J3619" s="314"/>
      <c r="K3619" s="314"/>
      <c r="L3619">
        <v>1206</v>
      </c>
    </row>
    <row r="3620" spans="1:12">
      <c r="A3620" s="314" t="s">
        <v>20732</v>
      </c>
      <c r="B3620" s="314" t="s">
        <v>20732</v>
      </c>
      <c r="C3620" s="314" t="s">
        <v>20732</v>
      </c>
      <c r="D3620" s="314" t="s">
        <v>20732</v>
      </c>
      <c r="E3620" s="314" t="s">
        <v>20732</v>
      </c>
      <c r="F3620" s="314" t="s">
        <v>20732</v>
      </c>
      <c r="G3620" s="314">
        <v>1</v>
      </c>
      <c r="H3620" s="314">
        <v>99999</v>
      </c>
      <c r="I3620" s="314">
        <v>1</v>
      </c>
      <c r="J3620" s="314" t="s">
        <v>20736</v>
      </c>
      <c r="K3620" s="314">
        <v>10</v>
      </c>
      <c r="L3620">
        <v>1207</v>
      </c>
    </row>
    <row r="3621" spans="1:12">
      <c r="A3621" s="314"/>
      <c r="B3621" s="314"/>
      <c r="C3621" s="314"/>
      <c r="D3621" s="314"/>
      <c r="E3621" s="314"/>
      <c r="F3621" s="314"/>
      <c r="G3621" s="314"/>
      <c r="H3621" s="314"/>
      <c r="I3621" s="314"/>
      <c r="J3621" s="314"/>
      <c r="K3621" s="314"/>
      <c r="L3621">
        <v>1207</v>
      </c>
    </row>
    <row r="3622" spans="1:12">
      <c r="A3622" s="314"/>
      <c r="B3622" s="314"/>
      <c r="C3622" s="314"/>
      <c r="D3622" s="314"/>
      <c r="E3622" s="314"/>
      <c r="F3622" s="314"/>
      <c r="G3622" s="314"/>
      <c r="H3622" s="314"/>
      <c r="I3622" s="314"/>
      <c r="J3622" s="314"/>
      <c r="K3622" s="314"/>
      <c r="L3622">
        <v>1207</v>
      </c>
    </row>
    <row r="3623" spans="1:12">
      <c r="A3623" s="314" t="s">
        <v>20732</v>
      </c>
      <c r="B3623" s="314" t="s">
        <v>20732</v>
      </c>
      <c r="C3623" s="314" t="s">
        <v>20732</v>
      </c>
      <c r="D3623" s="314" t="s">
        <v>20732</v>
      </c>
      <c r="E3623" s="314" t="s">
        <v>20732</v>
      </c>
      <c r="F3623" s="314" t="s">
        <v>20732</v>
      </c>
      <c r="G3623" s="314">
        <v>1</v>
      </c>
      <c r="H3623" s="314">
        <v>99999</v>
      </c>
      <c r="I3623" s="314">
        <v>1</v>
      </c>
      <c r="J3623" s="314" t="s">
        <v>20736</v>
      </c>
      <c r="K3623" s="314">
        <v>10</v>
      </c>
      <c r="L3623">
        <v>1208</v>
      </c>
    </row>
    <row r="3624" spans="1:12">
      <c r="A3624" s="314"/>
      <c r="B3624" s="314"/>
      <c r="C3624" s="314"/>
      <c r="D3624" s="314"/>
      <c r="E3624" s="314"/>
      <c r="F3624" s="314"/>
      <c r="G3624" s="314"/>
      <c r="H3624" s="314"/>
      <c r="I3624" s="314"/>
      <c r="J3624" s="314"/>
      <c r="K3624" s="314"/>
      <c r="L3624">
        <v>1208</v>
      </c>
    </row>
    <row r="3625" spans="1:12">
      <c r="A3625" s="314"/>
      <c r="B3625" s="314"/>
      <c r="C3625" s="314"/>
      <c r="D3625" s="314"/>
      <c r="E3625" s="314"/>
      <c r="F3625" s="314"/>
      <c r="G3625" s="314"/>
      <c r="H3625" s="314"/>
      <c r="I3625" s="314"/>
      <c r="J3625" s="314"/>
      <c r="K3625" s="314"/>
      <c r="L3625">
        <v>1208</v>
      </c>
    </row>
    <row r="3626" spans="1:12">
      <c r="A3626" s="314" t="s">
        <v>20732</v>
      </c>
      <c r="B3626" s="314" t="s">
        <v>20732</v>
      </c>
      <c r="C3626" s="314" t="s">
        <v>20732</v>
      </c>
      <c r="D3626" s="314" t="s">
        <v>20732</v>
      </c>
      <c r="E3626" s="314" t="s">
        <v>20732</v>
      </c>
      <c r="F3626" s="314" t="s">
        <v>20732</v>
      </c>
      <c r="G3626" s="314">
        <v>1</v>
      </c>
      <c r="H3626" s="314">
        <v>999999</v>
      </c>
      <c r="I3626" s="314">
        <v>1</v>
      </c>
      <c r="J3626" s="314" t="s">
        <v>20736</v>
      </c>
      <c r="K3626" s="314">
        <v>10</v>
      </c>
      <c r="L3626">
        <v>1209</v>
      </c>
    </row>
    <row r="3627" spans="1:12">
      <c r="A3627" s="314"/>
      <c r="B3627" s="314"/>
      <c r="C3627" s="314"/>
      <c r="D3627" s="314"/>
      <c r="E3627" s="314"/>
      <c r="F3627" s="314"/>
      <c r="G3627" s="314"/>
      <c r="H3627" s="314"/>
      <c r="I3627" s="314"/>
      <c r="J3627" s="314"/>
      <c r="K3627" s="314"/>
      <c r="L3627">
        <v>1209</v>
      </c>
    </row>
    <row r="3628" spans="1:12">
      <c r="A3628" s="314"/>
      <c r="B3628" s="314"/>
      <c r="C3628" s="314"/>
      <c r="D3628" s="314"/>
      <c r="E3628" s="314"/>
      <c r="F3628" s="314"/>
      <c r="G3628" s="314"/>
      <c r="H3628" s="314"/>
      <c r="I3628" s="314"/>
      <c r="J3628" s="314"/>
      <c r="K3628" s="314"/>
      <c r="L3628">
        <v>1209</v>
      </c>
    </row>
    <row r="3629" spans="1:12">
      <c r="A3629" s="314" t="s">
        <v>20732</v>
      </c>
      <c r="B3629" s="314" t="s">
        <v>20732</v>
      </c>
      <c r="C3629" s="314" t="s">
        <v>20732</v>
      </c>
      <c r="D3629" s="314" t="s">
        <v>20732</v>
      </c>
      <c r="E3629" s="314" t="s">
        <v>20732</v>
      </c>
      <c r="F3629" s="314" t="s">
        <v>20732</v>
      </c>
      <c r="G3629" s="314">
        <v>1</v>
      </c>
      <c r="H3629" s="314">
        <v>999999</v>
      </c>
      <c r="I3629" s="314">
        <v>1</v>
      </c>
      <c r="J3629" s="314" t="s">
        <v>20736</v>
      </c>
      <c r="K3629" s="314">
        <v>10</v>
      </c>
      <c r="L3629">
        <v>1210</v>
      </c>
    </row>
    <row r="3630" spans="1:12">
      <c r="A3630" s="314"/>
      <c r="B3630" s="314"/>
      <c r="C3630" s="314"/>
      <c r="D3630" s="314"/>
      <c r="E3630" s="314"/>
      <c r="F3630" s="314"/>
      <c r="G3630" s="314"/>
      <c r="H3630" s="314"/>
      <c r="I3630" s="314"/>
      <c r="J3630" s="314"/>
      <c r="K3630" s="314"/>
      <c r="L3630">
        <v>1210</v>
      </c>
    </row>
    <row r="3631" spans="1:12">
      <c r="A3631" s="314"/>
      <c r="B3631" s="314"/>
      <c r="C3631" s="314"/>
      <c r="D3631" s="314"/>
      <c r="E3631" s="314"/>
      <c r="F3631" s="314"/>
      <c r="G3631" s="314"/>
      <c r="H3631" s="314"/>
      <c r="I3631" s="314"/>
      <c r="J3631" s="314"/>
      <c r="K3631" s="314"/>
      <c r="L3631">
        <v>1210</v>
      </c>
    </row>
    <row r="3632" spans="1:12">
      <c r="A3632" s="314" t="s">
        <v>20732</v>
      </c>
      <c r="B3632" s="314" t="s">
        <v>20732</v>
      </c>
      <c r="C3632" s="314" t="s">
        <v>20732</v>
      </c>
      <c r="D3632" s="314" t="s">
        <v>20732</v>
      </c>
      <c r="E3632" s="314" t="s">
        <v>20732</v>
      </c>
      <c r="F3632" s="314" t="s">
        <v>20732</v>
      </c>
      <c r="G3632" s="314">
        <v>1</v>
      </c>
      <c r="H3632" s="314">
        <v>999999</v>
      </c>
      <c r="I3632" s="314">
        <v>1</v>
      </c>
      <c r="J3632" s="314" t="s">
        <v>20736</v>
      </c>
      <c r="K3632" s="314">
        <v>10</v>
      </c>
      <c r="L3632">
        <v>1211</v>
      </c>
    </row>
    <row r="3633" spans="1:12">
      <c r="A3633" s="314"/>
      <c r="B3633" s="314"/>
      <c r="C3633" s="314"/>
      <c r="D3633" s="314"/>
      <c r="E3633" s="314"/>
      <c r="F3633" s="314"/>
      <c r="G3633" s="314"/>
      <c r="H3633" s="314"/>
      <c r="I3633" s="314"/>
      <c r="J3633" s="314"/>
      <c r="K3633" s="314"/>
      <c r="L3633">
        <v>1211</v>
      </c>
    </row>
    <row r="3634" spans="1:12">
      <c r="A3634" s="314"/>
      <c r="B3634" s="314"/>
      <c r="C3634" s="314"/>
      <c r="D3634" s="314"/>
      <c r="E3634" s="314"/>
      <c r="F3634" s="314"/>
      <c r="G3634" s="314"/>
      <c r="H3634" s="314"/>
      <c r="I3634" s="314"/>
      <c r="J3634" s="314"/>
      <c r="K3634" s="314"/>
      <c r="L3634">
        <v>1211</v>
      </c>
    </row>
    <row r="3635" spans="1:12">
      <c r="A3635" s="314" t="s">
        <v>20732</v>
      </c>
      <c r="B3635" s="314" t="s">
        <v>20732</v>
      </c>
      <c r="C3635" s="314" t="s">
        <v>20732</v>
      </c>
      <c r="D3635" s="314" t="s">
        <v>20732</v>
      </c>
      <c r="E3635" s="314" t="s">
        <v>20732</v>
      </c>
      <c r="F3635" s="314" t="s">
        <v>20732</v>
      </c>
      <c r="G3635" s="314">
        <v>1</v>
      </c>
      <c r="H3635" s="314">
        <v>99999</v>
      </c>
      <c r="I3635" s="314">
        <v>1</v>
      </c>
      <c r="J3635" s="314" t="s">
        <v>20736</v>
      </c>
      <c r="K3635" s="314">
        <v>10</v>
      </c>
      <c r="L3635">
        <v>1212</v>
      </c>
    </row>
    <row r="3636" spans="1:12">
      <c r="A3636" s="314"/>
      <c r="B3636" s="314"/>
      <c r="C3636" s="314"/>
      <c r="D3636" s="314"/>
      <c r="E3636" s="314"/>
      <c r="F3636" s="314"/>
      <c r="G3636" s="314"/>
      <c r="H3636" s="314"/>
      <c r="I3636" s="314"/>
      <c r="J3636" s="314"/>
      <c r="K3636" s="314"/>
      <c r="L3636">
        <v>1212</v>
      </c>
    </row>
    <row r="3637" spans="1:12">
      <c r="A3637" s="314"/>
      <c r="B3637" s="314"/>
      <c r="C3637" s="314"/>
      <c r="D3637" s="314"/>
      <c r="E3637" s="314"/>
      <c r="F3637" s="314"/>
      <c r="G3637" s="314"/>
      <c r="H3637" s="314"/>
      <c r="I3637" s="314"/>
      <c r="J3637" s="314"/>
      <c r="K3637" s="314"/>
      <c r="L3637">
        <v>1212</v>
      </c>
    </row>
    <row r="3638" spans="1:12">
      <c r="A3638" s="314" t="s">
        <v>20732</v>
      </c>
      <c r="B3638" s="314" t="s">
        <v>20732</v>
      </c>
      <c r="C3638" s="314" t="s">
        <v>20732</v>
      </c>
      <c r="D3638" s="314" t="s">
        <v>20732</v>
      </c>
      <c r="E3638" s="314" t="s">
        <v>20732</v>
      </c>
      <c r="F3638" s="314" t="s">
        <v>20732</v>
      </c>
      <c r="G3638" s="314">
        <v>1</v>
      </c>
      <c r="H3638" s="314">
        <v>999999</v>
      </c>
      <c r="I3638" s="314">
        <v>1</v>
      </c>
      <c r="J3638" s="314" t="s">
        <v>20736</v>
      </c>
      <c r="K3638" s="314">
        <v>10</v>
      </c>
      <c r="L3638">
        <v>1213</v>
      </c>
    </row>
    <row r="3639" spans="1:12">
      <c r="A3639" s="314"/>
      <c r="B3639" s="314"/>
      <c r="C3639" s="314"/>
      <c r="D3639" s="314"/>
      <c r="E3639" s="314"/>
      <c r="F3639" s="314"/>
      <c r="G3639" s="314"/>
      <c r="H3639" s="314"/>
      <c r="I3639" s="314"/>
      <c r="J3639" s="314"/>
      <c r="K3639" s="314"/>
      <c r="L3639">
        <v>1213</v>
      </c>
    </row>
    <row r="3640" spans="1:12">
      <c r="A3640" s="314"/>
      <c r="B3640" s="314"/>
      <c r="C3640" s="314"/>
      <c r="D3640" s="314"/>
      <c r="E3640" s="314"/>
      <c r="F3640" s="314"/>
      <c r="G3640" s="314"/>
      <c r="H3640" s="314"/>
      <c r="I3640" s="314"/>
      <c r="J3640" s="314"/>
      <c r="K3640" s="314"/>
      <c r="L3640">
        <v>1213</v>
      </c>
    </row>
    <row r="3641" spans="1:12">
      <c r="A3641" s="314" t="s">
        <v>20732</v>
      </c>
      <c r="B3641" s="314" t="s">
        <v>20732</v>
      </c>
      <c r="C3641" s="314" t="s">
        <v>20732</v>
      </c>
      <c r="D3641" s="314" t="s">
        <v>20732</v>
      </c>
      <c r="E3641" s="314" t="s">
        <v>20732</v>
      </c>
      <c r="F3641" s="314" t="s">
        <v>20732</v>
      </c>
      <c r="G3641" s="314">
        <v>1</v>
      </c>
      <c r="H3641" s="314">
        <v>99999</v>
      </c>
      <c r="I3641" s="314">
        <v>1</v>
      </c>
      <c r="J3641" s="314" t="s">
        <v>20736</v>
      </c>
      <c r="K3641" s="314">
        <v>10</v>
      </c>
      <c r="L3641">
        <v>1214</v>
      </c>
    </row>
    <row r="3642" spans="1:12">
      <c r="A3642" s="314"/>
      <c r="B3642" s="314"/>
      <c r="C3642" s="314"/>
      <c r="D3642" s="314"/>
      <c r="E3642" s="314"/>
      <c r="F3642" s="314"/>
      <c r="G3642" s="314"/>
      <c r="H3642" s="314"/>
      <c r="I3642" s="314"/>
      <c r="J3642" s="314"/>
      <c r="K3642" s="314"/>
      <c r="L3642">
        <v>1214</v>
      </c>
    </row>
    <row r="3643" spans="1:12">
      <c r="A3643" s="314"/>
      <c r="B3643" s="314"/>
      <c r="C3643" s="314"/>
      <c r="D3643" s="314"/>
      <c r="E3643" s="314"/>
      <c r="F3643" s="314"/>
      <c r="G3643" s="314"/>
      <c r="H3643" s="314"/>
      <c r="I3643" s="314"/>
      <c r="J3643" s="314"/>
      <c r="K3643" s="314"/>
      <c r="L3643">
        <v>1214</v>
      </c>
    </row>
    <row r="3644" spans="1:12">
      <c r="A3644" s="314" t="s">
        <v>20732</v>
      </c>
      <c r="B3644" s="314" t="s">
        <v>20732</v>
      </c>
      <c r="C3644" s="314" t="s">
        <v>20732</v>
      </c>
      <c r="D3644" s="314" t="s">
        <v>20732</v>
      </c>
      <c r="E3644" s="314" t="s">
        <v>20732</v>
      </c>
      <c r="F3644" s="314" t="s">
        <v>20732</v>
      </c>
      <c r="G3644" s="314">
        <v>1</v>
      </c>
      <c r="H3644" s="314">
        <v>999999</v>
      </c>
      <c r="I3644" s="314">
        <v>1</v>
      </c>
      <c r="J3644" s="314" t="s">
        <v>20736</v>
      </c>
      <c r="K3644" s="314">
        <v>10</v>
      </c>
      <c r="L3644">
        <v>1215</v>
      </c>
    </row>
    <row r="3645" spans="1:12">
      <c r="A3645" s="314"/>
      <c r="B3645" s="314"/>
      <c r="C3645" s="314"/>
      <c r="D3645" s="314"/>
      <c r="E3645" s="314"/>
      <c r="F3645" s="314"/>
      <c r="G3645" s="314"/>
      <c r="H3645" s="314"/>
      <c r="I3645" s="314"/>
      <c r="J3645" s="314"/>
      <c r="K3645" s="314"/>
      <c r="L3645">
        <v>1215</v>
      </c>
    </row>
    <row r="3646" spans="1:12">
      <c r="A3646" s="314"/>
      <c r="B3646" s="314"/>
      <c r="C3646" s="314"/>
      <c r="D3646" s="314"/>
      <c r="E3646" s="314"/>
      <c r="F3646" s="314"/>
      <c r="G3646" s="314"/>
      <c r="H3646" s="314"/>
      <c r="I3646" s="314"/>
      <c r="J3646" s="314"/>
      <c r="K3646" s="314"/>
      <c r="L3646">
        <v>1215</v>
      </c>
    </row>
    <row r="3647" spans="1:12">
      <c r="A3647" s="314" t="s">
        <v>20732</v>
      </c>
      <c r="B3647" s="314" t="s">
        <v>20732</v>
      </c>
      <c r="C3647" s="314" t="s">
        <v>20732</v>
      </c>
      <c r="D3647" s="314" t="s">
        <v>20732</v>
      </c>
      <c r="E3647" s="314" t="s">
        <v>20732</v>
      </c>
      <c r="F3647" s="314" t="s">
        <v>20732</v>
      </c>
      <c r="G3647" s="314">
        <v>1</v>
      </c>
      <c r="H3647" s="314">
        <v>999999</v>
      </c>
      <c r="I3647" s="314">
        <v>1</v>
      </c>
      <c r="J3647" s="314" t="s">
        <v>20736</v>
      </c>
      <c r="K3647" s="314">
        <v>10</v>
      </c>
      <c r="L3647">
        <v>1216</v>
      </c>
    </row>
    <row r="3648" spans="1:12">
      <c r="A3648" s="314"/>
      <c r="B3648" s="314"/>
      <c r="C3648" s="314"/>
      <c r="D3648" s="314"/>
      <c r="E3648" s="314"/>
      <c r="F3648" s="314"/>
      <c r="G3648" s="314"/>
      <c r="H3648" s="314"/>
      <c r="I3648" s="314"/>
      <c r="J3648" s="314"/>
      <c r="K3648" s="314"/>
      <c r="L3648">
        <v>1216</v>
      </c>
    </row>
    <row r="3649" spans="1:12">
      <c r="A3649" s="314"/>
      <c r="B3649" s="314"/>
      <c r="C3649" s="314"/>
      <c r="D3649" s="314"/>
      <c r="E3649" s="314"/>
      <c r="F3649" s="314"/>
      <c r="G3649" s="314"/>
      <c r="H3649" s="314"/>
      <c r="I3649" s="314"/>
      <c r="J3649" s="314"/>
      <c r="K3649" s="314"/>
      <c r="L3649">
        <v>1216</v>
      </c>
    </row>
    <row r="3650" spans="1:12">
      <c r="A3650" s="314" t="s">
        <v>20732</v>
      </c>
      <c r="B3650" s="314" t="s">
        <v>20732</v>
      </c>
      <c r="C3650" s="314" t="s">
        <v>20732</v>
      </c>
      <c r="D3650" s="314" t="s">
        <v>20732</v>
      </c>
      <c r="E3650" s="314" t="s">
        <v>20732</v>
      </c>
      <c r="F3650" s="314" t="s">
        <v>20732</v>
      </c>
      <c r="G3650" s="314">
        <v>1</v>
      </c>
      <c r="H3650" s="314">
        <v>999999</v>
      </c>
      <c r="I3650" s="314">
        <v>1</v>
      </c>
      <c r="J3650" s="314" t="s">
        <v>20736</v>
      </c>
      <c r="K3650" s="314">
        <v>10</v>
      </c>
      <c r="L3650">
        <v>1217</v>
      </c>
    </row>
    <row r="3651" spans="1:12">
      <c r="A3651" s="314"/>
      <c r="B3651" s="314"/>
      <c r="C3651" s="314"/>
      <c r="D3651" s="314"/>
      <c r="E3651" s="314"/>
      <c r="F3651" s="314"/>
      <c r="G3651" s="314"/>
      <c r="H3651" s="314"/>
      <c r="I3651" s="314"/>
      <c r="J3651" s="314"/>
      <c r="K3651" s="314"/>
      <c r="L3651">
        <v>1217</v>
      </c>
    </row>
    <row r="3652" spans="1:12">
      <c r="A3652" s="314"/>
      <c r="B3652" s="314"/>
      <c r="C3652" s="314"/>
      <c r="D3652" s="314"/>
      <c r="E3652" s="314"/>
      <c r="F3652" s="314"/>
      <c r="G3652" s="314"/>
      <c r="H3652" s="314"/>
      <c r="I3652" s="314"/>
      <c r="J3652" s="314"/>
      <c r="K3652" s="314"/>
      <c r="L3652">
        <v>1217</v>
      </c>
    </row>
    <row r="3653" spans="1:12">
      <c r="A3653" s="314" t="s">
        <v>20732</v>
      </c>
      <c r="B3653" s="314" t="s">
        <v>20732</v>
      </c>
      <c r="C3653" s="314" t="s">
        <v>20732</v>
      </c>
      <c r="D3653" s="314" t="s">
        <v>20732</v>
      </c>
      <c r="E3653" s="314" t="s">
        <v>20732</v>
      </c>
      <c r="F3653" s="314" t="s">
        <v>20732</v>
      </c>
      <c r="G3653" s="314">
        <v>1</v>
      </c>
      <c r="H3653" s="314">
        <v>999999</v>
      </c>
      <c r="I3653" s="314">
        <v>1</v>
      </c>
      <c r="J3653" s="314" t="s">
        <v>20736</v>
      </c>
      <c r="K3653" s="314">
        <v>10</v>
      </c>
      <c r="L3653">
        <v>1218</v>
      </c>
    </row>
    <row r="3654" spans="1:12">
      <c r="A3654" s="314"/>
      <c r="B3654" s="314"/>
      <c r="C3654" s="314"/>
      <c r="D3654" s="314"/>
      <c r="E3654" s="314"/>
      <c r="F3654" s="314"/>
      <c r="G3654" s="314"/>
      <c r="H3654" s="314"/>
      <c r="I3654" s="314"/>
      <c r="J3654" s="314"/>
      <c r="K3654" s="314"/>
      <c r="L3654">
        <v>1218</v>
      </c>
    </row>
    <row r="3655" spans="1:12">
      <c r="A3655" s="314"/>
      <c r="B3655" s="314"/>
      <c r="C3655" s="314"/>
      <c r="D3655" s="314"/>
      <c r="E3655" s="314"/>
      <c r="F3655" s="314"/>
      <c r="G3655" s="314"/>
      <c r="H3655" s="314"/>
      <c r="I3655" s="314"/>
      <c r="J3655" s="314"/>
      <c r="K3655" s="314"/>
      <c r="L3655">
        <v>1218</v>
      </c>
    </row>
    <row r="3656" spans="1:12">
      <c r="A3656" s="314" t="s">
        <v>20732</v>
      </c>
      <c r="B3656" s="314" t="s">
        <v>20732</v>
      </c>
      <c r="C3656" s="314" t="s">
        <v>20732</v>
      </c>
      <c r="D3656" s="314" t="s">
        <v>20732</v>
      </c>
      <c r="E3656" s="314" t="s">
        <v>20732</v>
      </c>
      <c r="F3656" s="314" t="s">
        <v>20732</v>
      </c>
      <c r="G3656" s="314">
        <v>1</v>
      </c>
      <c r="H3656" s="314">
        <v>999999</v>
      </c>
      <c r="I3656" s="314">
        <v>1</v>
      </c>
      <c r="J3656" s="314" t="s">
        <v>20736</v>
      </c>
      <c r="K3656" s="314">
        <v>10</v>
      </c>
      <c r="L3656">
        <v>1219</v>
      </c>
    </row>
    <row r="3657" spans="1:12">
      <c r="A3657" s="314"/>
      <c r="B3657" s="314"/>
      <c r="C3657" s="314"/>
      <c r="D3657" s="314"/>
      <c r="E3657" s="314"/>
      <c r="F3657" s="314"/>
      <c r="G3657" s="314"/>
      <c r="H3657" s="314"/>
      <c r="I3657" s="314"/>
      <c r="J3657" s="314"/>
      <c r="K3657" s="314"/>
      <c r="L3657">
        <v>1219</v>
      </c>
    </row>
    <row r="3658" spans="1:12">
      <c r="A3658" s="314"/>
      <c r="B3658" s="314"/>
      <c r="C3658" s="314"/>
      <c r="D3658" s="314"/>
      <c r="E3658" s="314"/>
      <c r="F3658" s="314"/>
      <c r="G3658" s="314"/>
      <c r="H3658" s="314"/>
      <c r="I3658" s="314"/>
      <c r="J3658" s="314"/>
      <c r="K3658" s="314"/>
      <c r="L3658">
        <v>1219</v>
      </c>
    </row>
    <row r="3659" spans="1:12">
      <c r="A3659" s="314" t="s">
        <v>20732</v>
      </c>
      <c r="B3659" s="314" t="s">
        <v>20732</v>
      </c>
      <c r="C3659" s="314" t="s">
        <v>20732</v>
      </c>
      <c r="D3659" s="314" t="s">
        <v>20732</v>
      </c>
      <c r="E3659" s="314" t="s">
        <v>20732</v>
      </c>
      <c r="F3659" s="314" t="s">
        <v>20732</v>
      </c>
      <c r="G3659" s="314">
        <v>1</v>
      </c>
      <c r="H3659" s="314">
        <v>999999</v>
      </c>
      <c r="I3659" s="314">
        <v>1</v>
      </c>
      <c r="J3659" s="314" t="s">
        <v>20736</v>
      </c>
      <c r="K3659" s="314">
        <v>10</v>
      </c>
      <c r="L3659">
        <v>1220</v>
      </c>
    </row>
    <row r="3660" spans="1:12">
      <c r="A3660" s="314"/>
      <c r="B3660" s="314"/>
      <c r="C3660" s="314"/>
      <c r="D3660" s="314"/>
      <c r="E3660" s="314"/>
      <c r="F3660" s="314"/>
      <c r="G3660" s="314"/>
      <c r="H3660" s="314"/>
      <c r="I3660" s="314"/>
      <c r="J3660" s="314"/>
      <c r="K3660" s="314"/>
      <c r="L3660">
        <v>1220</v>
      </c>
    </row>
    <row r="3661" spans="1:12">
      <c r="A3661" s="314"/>
      <c r="B3661" s="314"/>
      <c r="C3661" s="314"/>
      <c r="D3661" s="314"/>
      <c r="E3661" s="314"/>
      <c r="F3661" s="314"/>
      <c r="G3661" s="314"/>
      <c r="H3661" s="314"/>
      <c r="I3661" s="314"/>
      <c r="J3661" s="314"/>
      <c r="K3661" s="314"/>
      <c r="L3661">
        <v>1220</v>
      </c>
    </row>
    <row r="3662" spans="1:12">
      <c r="A3662" s="314" t="s">
        <v>20732</v>
      </c>
      <c r="B3662" s="314" t="s">
        <v>20732</v>
      </c>
      <c r="C3662" s="314" t="s">
        <v>20732</v>
      </c>
      <c r="D3662" s="314" t="s">
        <v>20732</v>
      </c>
      <c r="E3662" s="314" t="s">
        <v>20732</v>
      </c>
      <c r="F3662" s="314" t="s">
        <v>20732</v>
      </c>
      <c r="G3662" s="314">
        <v>1</v>
      </c>
      <c r="H3662" s="314">
        <v>999999</v>
      </c>
      <c r="I3662" s="314">
        <v>1</v>
      </c>
      <c r="J3662" s="314" t="s">
        <v>20736</v>
      </c>
      <c r="K3662" s="314">
        <v>10</v>
      </c>
      <c r="L3662">
        <v>1221</v>
      </c>
    </row>
    <row r="3663" spans="1:12">
      <c r="A3663" s="314"/>
      <c r="B3663" s="314"/>
      <c r="C3663" s="314"/>
      <c r="D3663" s="314"/>
      <c r="E3663" s="314"/>
      <c r="F3663" s="314"/>
      <c r="G3663" s="314"/>
      <c r="H3663" s="314"/>
      <c r="I3663" s="314"/>
      <c r="J3663" s="314"/>
      <c r="K3663" s="314"/>
      <c r="L3663">
        <v>1221</v>
      </c>
    </row>
    <row r="3664" spans="1:12">
      <c r="A3664" s="314"/>
      <c r="B3664" s="314"/>
      <c r="C3664" s="314"/>
      <c r="D3664" s="314"/>
      <c r="E3664" s="314"/>
      <c r="F3664" s="314"/>
      <c r="G3664" s="314"/>
      <c r="H3664" s="314"/>
      <c r="I3664" s="314"/>
      <c r="J3664" s="314"/>
      <c r="K3664" s="314"/>
      <c r="L3664">
        <v>1221</v>
      </c>
    </row>
    <row r="3665" spans="1:12">
      <c r="A3665" s="314" t="s">
        <v>20732</v>
      </c>
      <c r="B3665" s="314" t="s">
        <v>20732</v>
      </c>
      <c r="C3665" s="314" t="s">
        <v>20732</v>
      </c>
      <c r="D3665" s="314" t="s">
        <v>20732</v>
      </c>
      <c r="E3665" s="314" t="s">
        <v>20732</v>
      </c>
      <c r="F3665" s="314" t="s">
        <v>20732</v>
      </c>
      <c r="G3665" s="314">
        <v>1</v>
      </c>
      <c r="H3665" s="314">
        <v>999999</v>
      </c>
      <c r="I3665" s="314">
        <v>1</v>
      </c>
      <c r="J3665" s="314" t="s">
        <v>20736</v>
      </c>
      <c r="K3665" s="314">
        <v>10</v>
      </c>
      <c r="L3665">
        <v>1222</v>
      </c>
    </row>
    <row r="3666" spans="1:12">
      <c r="A3666" s="314"/>
      <c r="B3666" s="314"/>
      <c r="C3666" s="314"/>
      <c r="D3666" s="314"/>
      <c r="E3666" s="314"/>
      <c r="F3666" s="314"/>
      <c r="G3666" s="314"/>
      <c r="H3666" s="314"/>
      <c r="I3666" s="314"/>
      <c r="J3666" s="314"/>
      <c r="K3666" s="314"/>
      <c r="L3666">
        <v>1222</v>
      </c>
    </row>
    <row r="3667" spans="1:12">
      <c r="A3667" s="314"/>
      <c r="B3667" s="314"/>
      <c r="C3667" s="314"/>
      <c r="D3667" s="314"/>
      <c r="E3667" s="314"/>
      <c r="F3667" s="314"/>
      <c r="G3667" s="314"/>
      <c r="H3667" s="314"/>
      <c r="I3667" s="314"/>
      <c r="J3667" s="314"/>
      <c r="K3667" s="314"/>
      <c r="L3667">
        <v>1222</v>
      </c>
    </row>
    <row r="3668" spans="1:12">
      <c r="A3668" s="314" t="s">
        <v>20732</v>
      </c>
      <c r="B3668" s="314" t="s">
        <v>20732</v>
      </c>
      <c r="C3668" s="314" t="s">
        <v>20732</v>
      </c>
      <c r="D3668" s="314" t="s">
        <v>20732</v>
      </c>
      <c r="E3668" s="314" t="s">
        <v>20732</v>
      </c>
      <c r="F3668" s="314" t="s">
        <v>20732</v>
      </c>
      <c r="G3668" s="314">
        <v>1</v>
      </c>
      <c r="H3668" s="314">
        <v>999999</v>
      </c>
      <c r="I3668" s="314">
        <v>1</v>
      </c>
      <c r="J3668" s="314" t="s">
        <v>20736</v>
      </c>
      <c r="K3668" s="314">
        <v>10</v>
      </c>
      <c r="L3668">
        <v>1223</v>
      </c>
    </row>
    <row r="3669" spans="1:12">
      <c r="A3669" s="314"/>
      <c r="B3669" s="314"/>
      <c r="C3669" s="314"/>
      <c r="D3669" s="314"/>
      <c r="E3669" s="314"/>
      <c r="F3669" s="314"/>
      <c r="G3669" s="314"/>
      <c r="H3669" s="314"/>
      <c r="I3669" s="314"/>
      <c r="J3669" s="314"/>
      <c r="K3669" s="314"/>
      <c r="L3669">
        <v>1223</v>
      </c>
    </row>
    <row r="3670" spans="1:12">
      <c r="A3670" s="314"/>
      <c r="B3670" s="314"/>
      <c r="C3670" s="314"/>
      <c r="D3670" s="314"/>
      <c r="E3670" s="314"/>
      <c r="F3670" s="314"/>
      <c r="G3670" s="314"/>
      <c r="H3670" s="314"/>
      <c r="I3670" s="314"/>
      <c r="J3670" s="314"/>
      <c r="K3670" s="314"/>
      <c r="L3670">
        <v>1223</v>
      </c>
    </row>
    <row r="3671" spans="1:12">
      <c r="A3671" s="314" t="s">
        <v>20732</v>
      </c>
      <c r="B3671" s="314" t="s">
        <v>20732</v>
      </c>
      <c r="C3671" s="314" t="s">
        <v>20732</v>
      </c>
      <c r="D3671" s="314" t="s">
        <v>20732</v>
      </c>
      <c r="E3671" s="314" t="s">
        <v>20732</v>
      </c>
      <c r="F3671" s="314" t="s">
        <v>20732</v>
      </c>
      <c r="G3671" s="314">
        <v>1</v>
      </c>
      <c r="H3671" s="314">
        <v>999999</v>
      </c>
      <c r="I3671" s="314">
        <v>1</v>
      </c>
      <c r="J3671" s="314" t="s">
        <v>20736</v>
      </c>
      <c r="K3671" s="314">
        <v>10</v>
      </c>
      <c r="L3671">
        <v>1224</v>
      </c>
    </row>
    <row r="3672" spans="1:12">
      <c r="A3672" s="314"/>
      <c r="B3672" s="314"/>
      <c r="C3672" s="314"/>
      <c r="D3672" s="314"/>
      <c r="E3672" s="314"/>
      <c r="F3672" s="314"/>
      <c r="G3672" s="314"/>
      <c r="H3672" s="314"/>
      <c r="I3672" s="314"/>
      <c r="J3672" s="314"/>
      <c r="K3672" s="314"/>
      <c r="L3672">
        <v>1224</v>
      </c>
    </row>
    <row r="3673" spans="1:12">
      <c r="A3673" s="314"/>
      <c r="B3673" s="314"/>
      <c r="C3673" s="314"/>
      <c r="D3673" s="314"/>
      <c r="E3673" s="314"/>
      <c r="F3673" s="314"/>
      <c r="G3673" s="314"/>
      <c r="H3673" s="314"/>
      <c r="I3673" s="314"/>
      <c r="J3673" s="314"/>
      <c r="K3673" s="314"/>
      <c r="L3673">
        <v>1224</v>
      </c>
    </row>
    <row r="3674" spans="1:12">
      <c r="A3674" s="314" t="s">
        <v>20732</v>
      </c>
      <c r="B3674" s="314" t="s">
        <v>20732</v>
      </c>
      <c r="C3674" s="314" t="s">
        <v>20732</v>
      </c>
      <c r="D3674" s="314" t="s">
        <v>20732</v>
      </c>
      <c r="E3674" s="314" t="s">
        <v>20732</v>
      </c>
      <c r="F3674" s="314" t="s">
        <v>20732</v>
      </c>
      <c r="G3674" s="314">
        <v>1</v>
      </c>
      <c r="H3674" s="314">
        <v>999999</v>
      </c>
      <c r="I3674" s="314">
        <v>1</v>
      </c>
      <c r="J3674" s="314" t="s">
        <v>20736</v>
      </c>
      <c r="K3674" s="314">
        <v>10</v>
      </c>
      <c r="L3674">
        <v>1225</v>
      </c>
    </row>
    <row r="3675" spans="1:12">
      <c r="A3675" s="314"/>
      <c r="B3675" s="314"/>
      <c r="C3675" s="314"/>
      <c r="D3675" s="314"/>
      <c r="E3675" s="314"/>
      <c r="F3675" s="314"/>
      <c r="G3675" s="314"/>
      <c r="H3675" s="314"/>
      <c r="I3675" s="314"/>
      <c r="J3675" s="314"/>
      <c r="K3675" s="314"/>
      <c r="L3675">
        <v>1225</v>
      </c>
    </row>
    <row r="3676" spans="1:12">
      <c r="A3676" s="314"/>
      <c r="B3676" s="314"/>
      <c r="C3676" s="314"/>
      <c r="D3676" s="314"/>
      <c r="E3676" s="314"/>
      <c r="F3676" s="314"/>
      <c r="G3676" s="314"/>
      <c r="H3676" s="314"/>
      <c r="I3676" s="314"/>
      <c r="J3676" s="314"/>
      <c r="K3676" s="314"/>
      <c r="L3676">
        <v>1225</v>
      </c>
    </row>
    <row r="3677" spans="1:12">
      <c r="A3677" s="314" t="s">
        <v>20732</v>
      </c>
      <c r="B3677" s="314" t="s">
        <v>20732</v>
      </c>
      <c r="C3677" s="314" t="s">
        <v>20732</v>
      </c>
      <c r="D3677" s="314" t="s">
        <v>20732</v>
      </c>
      <c r="E3677" s="314" t="s">
        <v>20732</v>
      </c>
      <c r="F3677" s="314" t="s">
        <v>20732</v>
      </c>
      <c r="G3677" s="314">
        <v>1</v>
      </c>
      <c r="H3677" s="314">
        <v>999999</v>
      </c>
      <c r="I3677" s="314">
        <v>1</v>
      </c>
      <c r="J3677" s="314" t="s">
        <v>20736</v>
      </c>
      <c r="K3677" s="314">
        <v>10</v>
      </c>
      <c r="L3677">
        <v>1226</v>
      </c>
    </row>
    <row r="3678" spans="1:12">
      <c r="A3678" s="314"/>
      <c r="B3678" s="314"/>
      <c r="C3678" s="314"/>
      <c r="D3678" s="314"/>
      <c r="E3678" s="314"/>
      <c r="F3678" s="314"/>
      <c r="G3678" s="314"/>
      <c r="H3678" s="314"/>
      <c r="I3678" s="314"/>
      <c r="J3678" s="314"/>
      <c r="K3678" s="314"/>
      <c r="L3678">
        <v>1226</v>
      </c>
    </row>
    <row r="3679" spans="1:12">
      <c r="A3679" s="314"/>
      <c r="B3679" s="314"/>
      <c r="C3679" s="314"/>
      <c r="D3679" s="314"/>
      <c r="E3679" s="314"/>
      <c r="F3679" s="314"/>
      <c r="G3679" s="314"/>
      <c r="H3679" s="314"/>
      <c r="I3679" s="314"/>
      <c r="J3679" s="314"/>
      <c r="K3679" s="314"/>
      <c r="L3679">
        <v>1226</v>
      </c>
    </row>
    <row r="3680" spans="1:12">
      <c r="A3680" s="314" t="s">
        <v>20732</v>
      </c>
      <c r="B3680" s="314" t="s">
        <v>20732</v>
      </c>
      <c r="C3680" s="314" t="s">
        <v>20732</v>
      </c>
      <c r="D3680" s="314" t="s">
        <v>20732</v>
      </c>
      <c r="E3680" s="314" t="s">
        <v>20732</v>
      </c>
      <c r="F3680" s="314" t="s">
        <v>20732</v>
      </c>
      <c r="G3680" s="314">
        <v>1</v>
      </c>
      <c r="H3680" s="314">
        <v>999999</v>
      </c>
      <c r="I3680" s="314">
        <v>1</v>
      </c>
      <c r="J3680" s="314" t="s">
        <v>20736</v>
      </c>
      <c r="K3680" s="314">
        <v>10</v>
      </c>
      <c r="L3680">
        <v>1227</v>
      </c>
    </row>
    <row r="3681" spans="1:12">
      <c r="A3681" s="314"/>
      <c r="B3681" s="314"/>
      <c r="C3681" s="314"/>
      <c r="D3681" s="314"/>
      <c r="E3681" s="314"/>
      <c r="F3681" s="314"/>
      <c r="G3681" s="314"/>
      <c r="H3681" s="314"/>
      <c r="I3681" s="314"/>
      <c r="J3681" s="314"/>
      <c r="K3681" s="314"/>
      <c r="L3681">
        <v>1227</v>
      </c>
    </row>
    <row r="3682" spans="1:12">
      <c r="A3682" s="314"/>
      <c r="B3682" s="314"/>
      <c r="C3682" s="314"/>
      <c r="D3682" s="314"/>
      <c r="E3682" s="314"/>
      <c r="F3682" s="314"/>
      <c r="G3682" s="314"/>
      <c r="H3682" s="314"/>
      <c r="I3682" s="314"/>
      <c r="J3682" s="314"/>
      <c r="K3682" s="314"/>
      <c r="L3682">
        <v>1227</v>
      </c>
    </row>
    <row r="3683" spans="1:12">
      <c r="A3683" s="314" t="s">
        <v>20732</v>
      </c>
      <c r="B3683" s="314" t="s">
        <v>20732</v>
      </c>
      <c r="C3683" s="314" t="s">
        <v>20732</v>
      </c>
      <c r="D3683" s="314" t="s">
        <v>20732</v>
      </c>
      <c r="E3683" s="314" t="s">
        <v>20732</v>
      </c>
      <c r="F3683" s="314" t="s">
        <v>20732</v>
      </c>
      <c r="G3683" s="314">
        <v>1</v>
      </c>
      <c r="H3683" s="314">
        <v>999999</v>
      </c>
      <c r="I3683" s="314">
        <v>1</v>
      </c>
      <c r="J3683" s="314" t="s">
        <v>20736</v>
      </c>
      <c r="K3683" s="314">
        <v>10</v>
      </c>
      <c r="L3683">
        <v>1228</v>
      </c>
    </row>
    <row r="3684" spans="1:12">
      <c r="A3684" s="314"/>
      <c r="B3684" s="314"/>
      <c r="C3684" s="314"/>
      <c r="D3684" s="314"/>
      <c r="E3684" s="314"/>
      <c r="F3684" s="314"/>
      <c r="G3684" s="314"/>
      <c r="H3684" s="314"/>
      <c r="I3684" s="314"/>
      <c r="J3684" s="314"/>
      <c r="K3684" s="314"/>
      <c r="L3684">
        <v>1228</v>
      </c>
    </row>
    <row r="3685" spans="1:12">
      <c r="A3685" s="314"/>
      <c r="B3685" s="314"/>
      <c r="C3685" s="314"/>
      <c r="D3685" s="314"/>
      <c r="E3685" s="314"/>
      <c r="F3685" s="314"/>
      <c r="G3685" s="314"/>
      <c r="H3685" s="314"/>
      <c r="I3685" s="314"/>
      <c r="J3685" s="314"/>
      <c r="K3685" s="314"/>
      <c r="L3685">
        <v>1228</v>
      </c>
    </row>
    <row r="3686" spans="1:12">
      <c r="A3686" s="314" t="s">
        <v>20732</v>
      </c>
      <c r="B3686" s="314" t="s">
        <v>20732</v>
      </c>
      <c r="C3686" s="314" t="s">
        <v>20732</v>
      </c>
      <c r="D3686" s="314" t="s">
        <v>20732</v>
      </c>
      <c r="E3686" s="314" t="s">
        <v>20732</v>
      </c>
      <c r="F3686" s="314" t="s">
        <v>20732</v>
      </c>
      <c r="G3686" s="314">
        <v>1</v>
      </c>
      <c r="H3686" s="314">
        <v>999999</v>
      </c>
      <c r="I3686" s="314">
        <v>1</v>
      </c>
      <c r="J3686" s="314" t="s">
        <v>20736</v>
      </c>
      <c r="K3686" s="314">
        <v>10</v>
      </c>
      <c r="L3686">
        <v>1229</v>
      </c>
    </row>
    <row r="3687" spans="1:12">
      <c r="A3687" s="314"/>
      <c r="B3687" s="314"/>
      <c r="C3687" s="314"/>
      <c r="D3687" s="314"/>
      <c r="E3687" s="314"/>
      <c r="F3687" s="314"/>
      <c r="G3687" s="314"/>
      <c r="H3687" s="314"/>
      <c r="I3687" s="314"/>
      <c r="J3687" s="314"/>
      <c r="K3687" s="314"/>
      <c r="L3687">
        <v>1229</v>
      </c>
    </row>
    <row r="3688" spans="1:12">
      <c r="A3688" s="314"/>
      <c r="B3688" s="314"/>
      <c r="C3688" s="314"/>
      <c r="D3688" s="314"/>
      <c r="E3688" s="314"/>
      <c r="F3688" s="314"/>
      <c r="G3688" s="314"/>
      <c r="H3688" s="314"/>
      <c r="I3688" s="314"/>
      <c r="J3688" s="314"/>
      <c r="K3688" s="314"/>
      <c r="L3688">
        <v>1229</v>
      </c>
    </row>
    <row r="3689" spans="1:12">
      <c r="A3689" s="314" t="s">
        <v>20732</v>
      </c>
      <c r="B3689" s="314" t="s">
        <v>20732</v>
      </c>
      <c r="C3689" s="314" t="s">
        <v>20732</v>
      </c>
      <c r="D3689" s="314" t="s">
        <v>20732</v>
      </c>
      <c r="E3689" s="314" t="s">
        <v>20732</v>
      </c>
      <c r="F3689" s="314" t="s">
        <v>20732</v>
      </c>
      <c r="G3689" s="314">
        <v>1</v>
      </c>
      <c r="H3689" s="314">
        <v>999999</v>
      </c>
      <c r="I3689" s="314">
        <v>1</v>
      </c>
      <c r="J3689" s="314" t="s">
        <v>20736</v>
      </c>
      <c r="K3689" s="314">
        <v>10</v>
      </c>
      <c r="L3689">
        <v>1230</v>
      </c>
    </row>
    <row r="3690" spans="1:12">
      <c r="A3690" s="314"/>
      <c r="B3690" s="314"/>
      <c r="C3690" s="314"/>
      <c r="D3690" s="314"/>
      <c r="E3690" s="314"/>
      <c r="F3690" s="314"/>
      <c r="G3690" s="314"/>
      <c r="H3690" s="314"/>
      <c r="I3690" s="314"/>
      <c r="J3690" s="314"/>
      <c r="K3690" s="314"/>
      <c r="L3690">
        <v>1230</v>
      </c>
    </row>
    <row r="3691" spans="1:12">
      <c r="A3691" s="314"/>
      <c r="B3691" s="314"/>
      <c r="C3691" s="314"/>
      <c r="D3691" s="314"/>
      <c r="E3691" s="314"/>
      <c r="F3691" s="314"/>
      <c r="G3691" s="314"/>
      <c r="H3691" s="314"/>
      <c r="I3691" s="314"/>
      <c r="J3691" s="314"/>
      <c r="K3691" s="314"/>
      <c r="L3691">
        <v>1230</v>
      </c>
    </row>
    <row r="3692" spans="1:12">
      <c r="A3692" s="314" t="s">
        <v>20732</v>
      </c>
      <c r="B3692" s="314" t="s">
        <v>20732</v>
      </c>
      <c r="C3692" s="314" t="s">
        <v>20732</v>
      </c>
      <c r="D3692" s="314" t="s">
        <v>20732</v>
      </c>
      <c r="E3692" s="314" t="s">
        <v>20732</v>
      </c>
      <c r="F3692" s="314" t="s">
        <v>20732</v>
      </c>
      <c r="G3692" s="314">
        <v>1</v>
      </c>
      <c r="H3692" s="314">
        <v>999999</v>
      </c>
      <c r="I3692" s="314">
        <v>1</v>
      </c>
      <c r="J3692" s="314" t="s">
        <v>20736</v>
      </c>
      <c r="K3692" s="314">
        <v>10</v>
      </c>
      <c r="L3692">
        <v>1231</v>
      </c>
    </row>
    <row r="3693" spans="1:12">
      <c r="A3693" s="314"/>
      <c r="B3693" s="314"/>
      <c r="C3693" s="314"/>
      <c r="D3693" s="314"/>
      <c r="E3693" s="314"/>
      <c r="F3693" s="314"/>
      <c r="G3693" s="314"/>
      <c r="H3693" s="314"/>
      <c r="I3693" s="314"/>
      <c r="J3693" s="314"/>
      <c r="K3693" s="314"/>
      <c r="L3693">
        <v>1231</v>
      </c>
    </row>
    <row r="3694" spans="1:12">
      <c r="A3694" s="314"/>
      <c r="B3694" s="314"/>
      <c r="C3694" s="314"/>
      <c r="D3694" s="314"/>
      <c r="E3694" s="314"/>
      <c r="F3694" s="314"/>
      <c r="G3694" s="314"/>
      <c r="H3694" s="314"/>
      <c r="I3694" s="314"/>
      <c r="J3694" s="314"/>
      <c r="K3694" s="314"/>
      <c r="L3694">
        <v>1231</v>
      </c>
    </row>
    <row r="3695" spans="1:12">
      <c r="A3695" s="314" t="s">
        <v>20732</v>
      </c>
      <c r="B3695" s="314" t="s">
        <v>20732</v>
      </c>
      <c r="C3695" s="314" t="s">
        <v>20732</v>
      </c>
      <c r="D3695" s="314" t="s">
        <v>20732</v>
      </c>
      <c r="E3695" s="314" t="s">
        <v>20732</v>
      </c>
      <c r="F3695" s="314" t="s">
        <v>20732</v>
      </c>
      <c r="G3695" s="314">
        <v>1</v>
      </c>
      <c r="H3695" s="314">
        <v>999999</v>
      </c>
      <c r="I3695" s="314">
        <v>1</v>
      </c>
      <c r="J3695" s="314" t="s">
        <v>20736</v>
      </c>
      <c r="K3695" s="314">
        <v>10</v>
      </c>
      <c r="L3695">
        <v>1232</v>
      </c>
    </row>
    <row r="3696" spans="1:12">
      <c r="A3696" s="314"/>
      <c r="B3696" s="314"/>
      <c r="C3696" s="314"/>
      <c r="D3696" s="314"/>
      <c r="E3696" s="314"/>
      <c r="F3696" s="314"/>
      <c r="G3696" s="314"/>
      <c r="H3696" s="314"/>
      <c r="I3696" s="314"/>
      <c r="J3696" s="314"/>
      <c r="K3696" s="314"/>
      <c r="L3696">
        <v>1232</v>
      </c>
    </row>
    <row r="3697" spans="1:12">
      <c r="A3697" s="314"/>
      <c r="B3697" s="314"/>
      <c r="C3697" s="314"/>
      <c r="D3697" s="314"/>
      <c r="E3697" s="314"/>
      <c r="F3697" s="314"/>
      <c r="G3697" s="314"/>
      <c r="H3697" s="314"/>
      <c r="I3697" s="314"/>
      <c r="J3697" s="314"/>
      <c r="K3697" s="314"/>
      <c r="L3697">
        <v>1232</v>
      </c>
    </row>
    <row r="3698" spans="1:12">
      <c r="A3698" s="314" t="s">
        <v>20732</v>
      </c>
      <c r="B3698" s="314" t="s">
        <v>20732</v>
      </c>
      <c r="C3698" s="314" t="s">
        <v>20732</v>
      </c>
      <c r="D3698" s="314" t="s">
        <v>20732</v>
      </c>
      <c r="E3698" s="314" t="s">
        <v>20732</v>
      </c>
      <c r="F3698" s="314" t="s">
        <v>20732</v>
      </c>
      <c r="G3698" s="314">
        <v>1</v>
      </c>
      <c r="H3698" s="314">
        <v>999999</v>
      </c>
      <c r="I3698" s="314">
        <v>1</v>
      </c>
      <c r="J3698" s="314" t="s">
        <v>20736</v>
      </c>
      <c r="K3698" s="314">
        <v>10</v>
      </c>
      <c r="L3698">
        <v>1233</v>
      </c>
    </row>
    <row r="3699" spans="1:12">
      <c r="A3699" s="314"/>
      <c r="B3699" s="314"/>
      <c r="C3699" s="314"/>
      <c r="D3699" s="314"/>
      <c r="E3699" s="314"/>
      <c r="F3699" s="314"/>
      <c r="G3699" s="314"/>
      <c r="H3699" s="314"/>
      <c r="I3699" s="314"/>
      <c r="J3699" s="314"/>
      <c r="K3699" s="314"/>
      <c r="L3699">
        <v>1233</v>
      </c>
    </row>
    <row r="3700" spans="1:12">
      <c r="A3700" s="314"/>
      <c r="B3700" s="314"/>
      <c r="C3700" s="314"/>
      <c r="D3700" s="314"/>
      <c r="E3700" s="314"/>
      <c r="F3700" s="314"/>
      <c r="G3700" s="314"/>
      <c r="H3700" s="314"/>
      <c r="I3700" s="314"/>
      <c r="J3700" s="314"/>
      <c r="K3700" s="314"/>
      <c r="L3700">
        <v>1233</v>
      </c>
    </row>
    <row r="3701" spans="1:12">
      <c r="A3701" s="314" t="s">
        <v>20732</v>
      </c>
      <c r="B3701" s="314" t="s">
        <v>20732</v>
      </c>
      <c r="C3701" s="314" t="s">
        <v>20732</v>
      </c>
      <c r="D3701" s="314" t="s">
        <v>20732</v>
      </c>
      <c r="E3701" s="314" t="s">
        <v>20732</v>
      </c>
      <c r="F3701" s="314" t="s">
        <v>20732</v>
      </c>
      <c r="G3701" s="314">
        <v>1</v>
      </c>
      <c r="H3701" s="314">
        <v>999999</v>
      </c>
      <c r="I3701" s="314">
        <v>1</v>
      </c>
      <c r="J3701" s="314" t="s">
        <v>20736</v>
      </c>
      <c r="K3701" s="314">
        <v>10</v>
      </c>
      <c r="L3701">
        <v>1234</v>
      </c>
    </row>
    <row r="3702" spans="1:12">
      <c r="A3702" s="314"/>
      <c r="B3702" s="314"/>
      <c r="C3702" s="314"/>
      <c r="D3702" s="314"/>
      <c r="E3702" s="314"/>
      <c r="F3702" s="314"/>
      <c r="G3702" s="314"/>
      <c r="H3702" s="314"/>
      <c r="I3702" s="314"/>
      <c r="J3702" s="314"/>
      <c r="K3702" s="314"/>
      <c r="L3702">
        <v>1234</v>
      </c>
    </row>
    <row r="3703" spans="1:12">
      <c r="A3703" s="314"/>
      <c r="B3703" s="314"/>
      <c r="C3703" s="314"/>
      <c r="D3703" s="314"/>
      <c r="E3703" s="314"/>
      <c r="F3703" s="314"/>
      <c r="G3703" s="314"/>
      <c r="H3703" s="314"/>
      <c r="I3703" s="314"/>
      <c r="J3703" s="314"/>
      <c r="K3703" s="314"/>
      <c r="L3703">
        <v>1234</v>
      </c>
    </row>
    <row r="3704" spans="1:12">
      <c r="A3704" s="314" t="s">
        <v>20732</v>
      </c>
      <c r="B3704" s="314" t="s">
        <v>20732</v>
      </c>
      <c r="C3704" s="314" t="s">
        <v>20732</v>
      </c>
      <c r="D3704" s="314" t="s">
        <v>20732</v>
      </c>
      <c r="E3704" s="314" t="s">
        <v>20732</v>
      </c>
      <c r="F3704" s="314" t="s">
        <v>20732</v>
      </c>
      <c r="G3704" s="314">
        <v>1</v>
      </c>
      <c r="H3704" s="314">
        <v>99999</v>
      </c>
      <c r="I3704" s="314">
        <v>1</v>
      </c>
      <c r="J3704" s="314" t="s">
        <v>20736</v>
      </c>
      <c r="K3704" s="314">
        <v>10</v>
      </c>
      <c r="L3704">
        <v>1235</v>
      </c>
    </row>
    <row r="3705" spans="1:12">
      <c r="A3705" s="314"/>
      <c r="B3705" s="314"/>
      <c r="C3705" s="314"/>
      <c r="D3705" s="314"/>
      <c r="E3705" s="314"/>
      <c r="F3705" s="314"/>
      <c r="G3705" s="314"/>
      <c r="H3705" s="314"/>
      <c r="I3705" s="314"/>
      <c r="J3705" s="314"/>
      <c r="K3705" s="314"/>
      <c r="L3705">
        <v>1235</v>
      </c>
    </row>
    <row r="3706" spans="1:12">
      <c r="A3706" s="314"/>
      <c r="B3706" s="314"/>
      <c r="C3706" s="314"/>
      <c r="D3706" s="314"/>
      <c r="E3706" s="314"/>
      <c r="F3706" s="314"/>
      <c r="G3706" s="314"/>
      <c r="H3706" s="314"/>
      <c r="I3706" s="314"/>
      <c r="J3706" s="314"/>
      <c r="K3706" s="314"/>
      <c r="L3706">
        <v>1235</v>
      </c>
    </row>
    <row r="3707" spans="1:12">
      <c r="A3707" s="314" t="s">
        <v>20732</v>
      </c>
      <c r="B3707" s="314" t="s">
        <v>20732</v>
      </c>
      <c r="C3707" s="314" t="s">
        <v>20732</v>
      </c>
      <c r="D3707" s="314" t="s">
        <v>20732</v>
      </c>
      <c r="E3707" s="314" t="s">
        <v>20732</v>
      </c>
      <c r="F3707" s="314" t="s">
        <v>20732</v>
      </c>
      <c r="G3707" s="314">
        <v>1</v>
      </c>
      <c r="H3707" s="314">
        <v>999999</v>
      </c>
      <c r="I3707" s="314">
        <v>1</v>
      </c>
      <c r="J3707" s="314" t="s">
        <v>20736</v>
      </c>
      <c r="K3707" s="314">
        <v>10</v>
      </c>
      <c r="L3707">
        <v>1236</v>
      </c>
    </row>
    <row r="3708" spans="1:12">
      <c r="A3708" s="314"/>
      <c r="B3708" s="314"/>
      <c r="C3708" s="314"/>
      <c r="D3708" s="314"/>
      <c r="E3708" s="314"/>
      <c r="F3708" s="314"/>
      <c r="G3708" s="314"/>
      <c r="H3708" s="314"/>
      <c r="I3708" s="314"/>
      <c r="J3708" s="314"/>
      <c r="K3708" s="314"/>
      <c r="L3708">
        <v>1236</v>
      </c>
    </row>
    <row r="3709" spans="1:12">
      <c r="A3709" s="314"/>
      <c r="B3709" s="314"/>
      <c r="C3709" s="314"/>
      <c r="D3709" s="314"/>
      <c r="E3709" s="314"/>
      <c r="F3709" s="314"/>
      <c r="G3709" s="314"/>
      <c r="H3709" s="314"/>
      <c r="I3709" s="314"/>
      <c r="J3709" s="314"/>
      <c r="K3709" s="314"/>
      <c r="L3709">
        <v>1236</v>
      </c>
    </row>
    <row r="3710" spans="1:12">
      <c r="A3710" s="314" t="s">
        <v>20732</v>
      </c>
      <c r="B3710" s="314" t="s">
        <v>20732</v>
      </c>
      <c r="C3710" s="314" t="s">
        <v>20732</v>
      </c>
      <c r="D3710" s="314" t="s">
        <v>20732</v>
      </c>
      <c r="E3710" s="314" t="s">
        <v>20732</v>
      </c>
      <c r="F3710" s="314" t="s">
        <v>20732</v>
      </c>
      <c r="G3710" s="314">
        <v>1</v>
      </c>
      <c r="H3710" s="314">
        <v>99999</v>
      </c>
      <c r="I3710" s="314">
        <v>1</v>
      </c>
      <c r="J3710" s="314" t="s">
        <v>20736</v>
      </c>
      <c r="K3710" s="314">
        <v>10</v>
      </c>
      <c r="L3710">
        <v>1237</v>
      </c>
    </row>
    <row r="3711" spans="1:12">
      <c r="A3711" s="314"/>
      <c r="B3711" s="314"/>
      <c r="C3711" s="314"/>
      <c r="D3711" s="314"/>
      <c r="E3711" s="314"/>
      <c r="F3711" s="314"/>
      <c r="G3711" s="314"/>
      <c r="H3711" s="314"/>
      <c r="I3711" s="314"/>
      <c r="J3711" s="314"/>
      <c r="K3711" s="314"/>
      <c r="L3711">
        <v>1237</v>
      </c>
    </row>
    <row r="3712" spans="1:12">
      <c r="A3712" s="314"/>
      <c r="B3712" s="314"/>
      <c r="C3712" s="314"/>
      <c r="D3712" s="314"/>
      <c r="E3712" s="314"/>
      <c r="F3712" s="314"/>
      <c r="G3712" s="314"/>
      <c r="H3712" s="314"/>
      <c r="I3712" s="314"/>
      <c r="J3712" s="314"/>
      <c r="K3712" s="314"/>
      <c r="L3712">
        <v>1237</v>
      </c>
    </row>
    <row r="3713" spans="1:12">
      <c r="A3713" s="314" t="s">
        <v>20732</v>
      </c>
      <c r="B3713" s="314" t="s">
        <v>20732</v>
      </c>
      <c r="C3713" s="314" t="s">
        <v>20732</v>
      </c>
      <c r="D3713" s="314" t="s">
        <v>20732</v>
      </c>
      <c r="E3713" s="314" t="s">
        <v>20732</v>
      </c>
      <c r="F3713" s="314" t="s">
        <v>20732</v>
      </c>
      <c r="G3713" s="314">
        <v>1</v>
      </c>
      <c r="H3713" s="314">
        <v>999999</v>
      </c>
      <c r="I3713" s="314">
        <v>1</v>
      </c>
      <c r="J3713" s="314" t="s">
        <v>20736</v>
      </c>
      <c r="K3713" s="314">
        <v>10</v>
      </c>
      <c r="L3713">
        <v>1238</v>
      </c>
    </row>
    <row r="3714" spans="1:12">
      <c r="A3714" s="314"/>
      <c r="B3714" s="314"/>
      <c r="C3714" s="314"/>
      <c r="D3714" s="314"/>
      <c r="E3714" s="314"/>
      <c r="F3714" s="314"/>
      <c r="G3714" s="314"/>
      <c r="H3714" s="314"/>
      <c r="I3714" s="314"/>
      <c r="J3714" s="314"/>
      <c r="K3714" s="314"/>
      <c r="L3714">
        <v>1238</v>
      </c>
    </row>
    <row r="3715" spans="1:12">
      <c r="A3715" s="314"/>
      <c r="B3715" s="314"/>
      <c r="C3715" s="314"/>
      <c r="D3715" s="314"/>
      <c r="E3715" s="314"/>
      <c r="F3715" s="314"/>
      <c r="G3715" s="314"/>
      <c r="H3715" s="314"/>
      <c r="I3715" s="314"/>
      <c r="J3715" s="314"/>
      <c r="K3715" s="314"/>
      <c r="L3715">
        <v>1238</v>
      </c>
    </row>
    <row r="3716" spans="1:12">
      <c r="A3716" s="314" t="s">
        <v>20732</v>
      </c>
      <c r="B3716" s="314" t="s">
        <v>20732</v>
      </c>
      <c r="C3716" s="314" t="s">
        <v>20732</v>
      </c>
      <c r="D3716" s="314" t="s">
        <v>20732</v>
      </c>
      <c r="E3716" s="314" t="s">
        <v>20732</v>
      </c>
      <c r="F3716" s="314" t="s">
        <v>20732</v>
      </c>
      <c r="G3716" s="314">
        <v>1</v>
      </c>
      <c r="H3716" s="314">
        <v>999999</v>
      </c>
      <c r="I3716" s="314">
        <v>1</v>
      </c>
      <c r="J3716" s="314" t="s">
        <v>20736</v>
      </c>
      <c r="K3716" s="314">
        <v>10</v>
      </c>
      <c r="L3716">
        <v>1239</v>
      </c>
    </row>
    <row r="3717" spans="1:12">
      <c r="A3717" s="314"/>
      <c r="B3717" s="314"/>
      <c r="C3717" s="314"/>
      <c r="D3717" s="314"/>
      <c r="E3717" s="314"/>
      <c r="F3717" s="314"/>
      <c r="G3717" s="314"/>
      <c r="H3717" s="314"/>
      <c r="I3717" s="314"/>
      <c r="J3717" s="314"/>
      <c r="K3717" s="314"/>
      <c r="L3717">
        <v>1239</v>
      </c>
    </row>
    <row r="3718" spans="1:12">
      <c r="A3718" s="314"/>
      <c r="B3718" s="314"/>
      <c r="C3718" s="314"/>
      <c r="D3718" s="314"/>
      <c r="E3718" s="314"/>
      <c r="F3718" s="314"/>
      <c r="G3718" s="314"/>
      <c r="H3718" s="314"/>
      <c r="I3718" s="314"/>
      <c r="J3718" s="314"/>
      <c r="K3718" s="314"/>
      <c r="L3718">
        <v>1239</v>
      </c>
    </row>
    <row r="3719" spans="1:12">
      <c r="A3719" s="314" t="s">
        <v>20732</v>
      </c>
      <c r="B3719" s="314" t="s">
        <v>20732</v>
      </c>
      <c r="C3719" s="314" t="s">
        <v>20732</v>
      </c>
      <c r="D3719" s="314" t="s">
        <v>20732</v>
      </c>
      <c r="E3719" s="314" t="s">
        <v>20732</v>
      </c>
      <c r="F3719" s="314" t="s">
        <v>20732</v>
      </c>
      <c r="G3719" s="314">
        <v>1</v>
      </c>
      <c r="H3719" s="314">
        <v>999999</v>
      </c>
      <c r="I3719" s="314">
        <v>1</v>
      </c>
      <c r="J3719" s="314" t="s">
        <v>20736</v>
      </c>
      <c r="K3719" s="314">
        <v>10</v>
      </c>
      <c r="L3719">
        <v>1240</v>
      </c>
    </row>
    <row r="3720" spans="1:12">
      <c r="A3720" s="314"/>
      <c r="B3720" s="314"/>
      <c r="C3720" s="314"/>
      <c r="D3720" s="314"/>
      <c r="E3720" s="314"/>
      <c r="F3720" s="314"/>
      <c r="G3720" s="314"/>
      <c r="H3720" s="314"/>
      <c r="I3720" s="314"/>
      <c r="J3720" s="314"/>
      <c r="K3720" s="314"/>
      <c r="L3720">
        <v>1240</v>
      </c>
    </row>
    <row r="3721" spans="1:12">
      <c r="A3721" s="314"/>
      <c r="B3721" s="314"/>
      <c r="C3721" s="314"/>
      <c r="D3721" s="314"/>
      <c r="E3721" s="314"/>
      <c r="F3721" s="314"/>
      <c r="G3721" s="314"/>
      <c r="H3721" s="314"/>
      <c r="I3721" s="314"/>
      <c r="J3721" s="314"/>
      <c r="K3721" s="314"/>
      <c r="L3721">
        <v>1240</v>
      </c>
    </row>
    <row r="3722" spans="1:12">
      <c r="A3722" s="314" t="s">
        <v>20732</v>
      </c>
      <c r="B3722" s="314" t="s">
        <v>20732</v>
      </c>
      <c r="C3722" s="314" t="s">
        <v>20732</v>
      </c>
      <c r="D3722" s="314" t="s">
        <v>20732</v>
      </c>
      <c r="E3722" s="314" t="s">
        <v>20732</v>
      </c>
      <c r="F3722" s="314" t="s">
        <v>20732</v>
      </c>
      <c r="G3722" s="314">
        <v>1</v>
      </c>
      <c r="H3722" s="314">
        <v>999999</v>
      </c>
      <c r="I3722" s="314">
        <v>1</v>
      </c>
      <c r="J3722" s="314" t="s">
        <v>20736</v>
      </c>
      <c r="K3722" s="314">
        <v>10</v>
      </c>
      <c r="L3722">
        <v>1241</v>
      </c>
    </row>
    <row r="3723" spans="1:12">
      <c r="A3723" s="314"/>
      <c r="B3723" s="314"/>
      <c r="C3723" s="314"/>
      <c r="D3723" s="314"/>
      <c r="E3723" s="314"/>
      <c r="F3723" s="314"/>
      <c r="G3723" s="314"/>
      <c r="H3723" s="314"/>
      <c r="I3723" s="314"/>
      <c r="J3723" s="314"/>
      <c r="K3723" s="314"/>
      <c r="L3723">
        <v>1241</v>
      </c>
    </row>
    <row r="3724" spans="1:12">
      <c r="A3724" s="314"/>
      <c r="B3724" s="314"/>
      <c r="C3724" s="314"/>
      <c r="D3724" s="314"/>
      <c r="E3724" s="314"/>
      <c r="F3724" s="314"/>
      <c r="G3724" s="314"/>
      <c r="H3724" s="314"/>
      <c r="I3724" s="314"/>
      <c r="J3724" s="314"/>
      <c r="K3724" s="314"/>
      <c r="L3724">
        <v>1241</v>
      </c>
    </row>
    <row r="3725" spans="1:12">
      <c r="A3725" s="314" t="s">
        <v>20732</v>
      </c>
      <c r="B3725" s="314" t="s">
        <v>20732</v>
      </c>
      <c r="C3725" s="314" t="s">
        <v>20732</v>
      </c>
      <c r="D3725" s="314" t="s">
        <v>20732</v>
      </c>
      <c r="E3725" s="314" t="s">
        <v>20732</v>
      </c>
      <c r="F3725" s="314" t="s">
        <v>20732</v>
      </c>
      <c r="G3725" s="314">
        <v>1</v>
      </c>
      <c r="H3725" s="314">
        <v>999999</v>
      </c>
      <c r="I3725" s="314">
        <v>1</v>
      </c>
      <c r="J3725" s="314" t="s">
        <v>20736</v>
      </c>
      <c r="K3725" s="314">
        <v>10</v>
      </c>
      <c r="L3725">
        <v>1242</v>
      </c>
    </row>
    <row r="3726" spans="1:12">
      <c r="A3726" s="314"/>
      <c r="B3726" s="314"/>
      <c r="C3726" s="314"/>
      <c r="D3726" s="314"/>
      <c r="E3726" s="314"/>
      <c r="F3726" s="314"/>
      <c r="G3726" s="314"/>
      <c r="H3726" s="314"/>
      <c r="I3726" s="314"/>
      <c r="J3726" s="314"/>
      <c r="K3726" s="314"/>
      <c r="L3726">
        <v>1242</v>
      </c>
    </row>
    <row r="3727" spans="1:12">
      <c r="A3727" s="314"/>
      <c r="B3727" s="314"/>
      <c r="C3727" s="314"/>
      <c r="D3727" s="314"/>
      <c r="E3727" s="314"/>
      <c r="F3727" s="314"/>
      <c r="G3727" s="314"/>
      <c r="H3727" s="314"/>
      <c r="I3727" s="314"/>
      <c r="J3727" s="314"/>
      <c r="K3727" s="314"/>
      <c r="L3727">
        <v>1242</v>
      </c>
    </row>
    <row r="3728" spans="1:12">
      <c r="A3728" s="314" t="s">
        <v>20732</v>
      </c>
      <c r="B3728" s="314" t="s">
        <v>20732</v>
      </c>
      <c r="C3728" s="314" t="s">
        <v>20732</v>
      </c>
      <c r="D3728" s="314" t="s">
        <v>20732</v>
      </c>
      <c r="E3728" s="314" t="s">
        <v>20732</v>
      </c>
      <c r="F3728" s="314" t="s">
        <v>20732</v>
      </c>
      <c r="G3728" s="314">
        <v>1</v>
      </c>
      <c r="H3728" s="314">
        <v>999999</v>
      </c>
      <c r="I3728" s="314">
        <v>1</v>
      </c>
      <c r="J3728" s="314" t="s">
        <v>20736</v>
      </c>
      <c r="K3728" s="314">
        <v>10</v>
      </c>
      <c r="L3728">
        <v>1243</v>
      </c>
    </row>
    <row r="3729" spans="1:12">
      <c r="A3729" s="314"/>
      <c r="B3729" s="314"/>
      <c r="C3729" s="314"/>
      <c r="D3729" s="314"/>
      <c r="E3729" s="314"/>
      <c r="F3729" s="314"/>
      <c r="G3729" s="314"/>
      <c r="H3729" s="314"/>
      <c r="I3729" s="314"/>
      <c r="J3729" s="314"/>
      <c r="K3729" s="314"/>
      <c r="L3729">
        <v>1243</v>
      </c>
    </row>
    <row r="3730" spans="1:12">
      <c r="A3730" s="314"/>
      <c r="B3730" s="314"/>
      <c r="C3730" s="314"/>
      <c r="D3730" s="314"/>
      <c r="E3730" s="314"/>
      <c r="F3730" s="314"/>
      <c r="G3730" s="314"/>
      <c r="H3730" s="314"/>
      <c r="I3730" s="314"/>
      <c r="J3730" s="314"/>
      <c r="K3730" s="314"/>
      <c r="L3730">
        <v>1243</v>
      </c>
    </row>
    <row r="3731" spans="1:12">
      <c r="A3731" s="314" t="s">
        <v>20732</v>
      </c>
      <c r="B3731" s="314" t="s">
        <v>20732</v>
      </c>
      <c r="C3731" s="314" t="s">
        <v>20732</v>
      </c>
      <c r="D3731" s="314" t="s">
        <v>20732</v>
      </c>
      <c r="E3731" s="314" t="s">
        <v>20732</v>
      </c>
      <c r="F3731" s="314" t="s">
        <v>20732</v>
      </c>
      <c r="G3731" s="314">
        <v>1</v>
      </c>
      <c r="H3731" s="314">
        <v>999999</v>
      </c>
      <c r="I3731" s="314">
        <v>1</v>
      </c>
      <c r="J3731" s="314" t="s">
        <v>20736</v>
      </c>
      <c r="K3731" s="314">
        <v>10</v>
      </c>
      <c r="L3731">
        <v>1244</v>
      </c>
    </row>
    <row r="3732" spans="1:12">
      <c r="A3732" s="314"/>
      <c r="B3732" s="314"/>
      <c r="C3732" s="314"/>
      <c r="D3732" s="314"/>
      <c r="E3732" s="314"/>
      <c r="F3732" s="314"/>
      <c r="G3732" s="314"/>
      <c r="H3732" s="314"/>
      <c r="I3732" s="314"/>
      <c r="J3732" s="314"/>
      <c r="K3732" s="314"/>
      <c r="L3732">
        <v>1244</v>
      </c>
    </row>
    <row r="3733" spans="1:12">
      <c r="A3733" s="314"/>
      <c r="B3733" s="314"/>
      <c r="C3733" s="314"/>
      <c r="D3733" s="314"/>
      <c r="E3733" s="314"/>
      <c r="F3733" s="314"/>
      <c r="G3733" s="314"/>
      <c r="H3733" s="314"/>
      <c r="I3733" s="314"/>
      <c r="J3733" s="314"/>
      <c r="K3733" s="314"/>
      <c r="L3733">
        <v>1244</v>
      </c>
    </row>
    <row r="3734" spans="1:12">
      <c r="A3734" s="314" t="s">
        <v>20732</v>
      </c>
      <c r="B3734" s="314" t="s">
        <v>20732</v>
      </c>
      <c r="C3734" s="314" t="s">
        <v>20732</v>
      </c>
      <c r="D3734" s="314" t="s">
        <v>20732</v>
      </c>
      <c r="E3734" s="314" t="s">
        <v>20732</v>
      </c>
      <c r="F3734" s="314" t="s">
        <v>20732</v>
      </c>
      <c r="G3734" s="314">
        <v>1</v>
      </c>
      <c r="H3734" s="314">
        <v>999999</v>
      </c>
      <c r="I3734" s="314">
        <v>1</v>
      </c>
      <c r="J3734" s="314" t="s">
        <v>20736</v>
      </c>
      <c r="K3734" s="314">
        <v>10</v>
      </c>
      <c r="L3734">
        <v>1245</v>
      </c>
    </row>
    <row r="3735" spans="1:12">
      <c r="A3735" s="314"/>
      <c r="B3735" s="314"/>
      <c r="C3735" s="314"/>
      <c r="D3735" s="314"/>
      <c r="E3735" s="314"/>
      <c r="F3735" s="314"/>
      <c r="G3735" s="314"/>
      <c r="H3735" s="314"/>
      <c r="I3735" s="314"/>
      <c r="J3735" s="314"/>
      <c r="K3735" s="314"/>
      <c r="L3735">
        <v>1245</v>
      </c>
    </row>
    <row r="3736" spans="1:12">
      <c r="A3736" s="314"/>
      <c r="B3736" s="314"/>
      <c r="C3736" s="314"/>
      <c r="D3736" s="314"/>
      <c r="E3736" s="314"/>
      <c r="F3736" s="314"/>
      <c r="G3736" s="314"/>
      <c r="H3736" s="314"/>
      <c r="I3736" s="314"/>
      <c r="J3736" s="314"/>
      <c r="K3736" s="314"/>
      <c r="L3736">
        <v>1245</v>
      </c>
    </row>
    <row r="3737" spans="1:12">
      <c r="A3737" s="314" t="s">
        <v>20732</v>
      </c>
      <c r="B3737" s="314" t="s">
        <v>20732</v>
      </c>
      <c r="C3737" s="314" t="s">
        <v>20732</v>
      </c>
      <c r="D3737" s="314" t="s">
        <v>20732</v>
      </c>
      <c r="E3737" s="314" t="s">
        <v>20732</v>
      </c>
      <c r="F3737" s="314" t="s">
        <v>20732</v>
      </c>
      <c r="G3737" s="314">
        <v>1</v>
      </c>
      <c r="H3737" s="314">
        <v>999999</v>
      </c>
      <c r="I3737" s="314">
        <v>1</v>
      </c>
      <c r="J3737" s="314" t="s">
        <v>20736</v>
      </c>
      <c r="K3737" s="314">
        <v>10</v>
      </c>
      <c r="L3737">
        <v>1246</v>
      </c>
    </row>
    <row r="3738" spans="1:12">
      <c r="A3738" s="314"/>
      <c r="B3738" s="314"/>
      <c r="C3738" s="314"/>
      <c r="D3738" s="314"/>
      <c r="E3738" s="314"/>
      <c r="F3738" s="314"/>
      <c r="G3738" s="314"/>
      <c r="H3738" s="314"/>
      <c r="I3738" s="314"/>
      <c r="J3738" s="314"/>
      <c r="K3738" s="314"/>
      <c r="L3738">
        <v>1246</v>
      </c>
    </row>
    <row r="3739" spans="1:12">
      <c r="A3739" s="314"/>
      <c r="B3739" s="314"/>
      <c r="C3739" s="314"/>
      <c r="D3739" s="314"/>
      <c r="E3739" s="314"/>
      <c r="F3739" s="314"/>
      <c r="G3739" s="314"/>
      <c r="H3739" s="314"/>
      <c r="I3739" s="314"/>
      <c r="J3739" s="314"/>
      <c r="K3739" s="314"/>
      <c r="L3739">
        <v>1246</v>
      </c>
    </row>
    <row r="3740" spans="1:12">
      <c r="A3740" s="314" t="s">
        <v>20732</v>
      </c>
      <c r="B3740" s="314" t="s">
        <v>20732</v>
      </c>
      <c r="C3740" s="314" t="s">
        <v>20732</v>
      </c>
      <c r="D3740" s="314" t="s">
        <v>20732</v>
      </c>
      <c r="E3740" s="314" t="s">
        <v>20732</v>
      </c>
      <c r="F3740" s="314" t="s">
        <v>20732</v>
      </c>
      <c r="G3740" s="314">
        <v>1</v>
      </c>
      <c r="H3740" s="314">
        <v>999999</v>
      </c>
      <c r="I3740" s="314">
        <v>1</v>
      </c>
      <c r="J3740" s="314" t="s">
        <v>20736</v>
      </c>
      <c r="K3740" s="314">
        <v>10</v>
      </c>
      <c r="L3740">
        <v>1247</v>
      </c>
    </row>
    <row r="3741" spans="1:12">
      <c r="A3741" s="314"/>
      <c r="B3741" s="314"/>
      <c r="C3741" s="314"/>
      <c r="D3741" s="314"/>
      <c r="E3741" s="314"/>
      <c r="F3741" s="314"/>
      <c r="G3741" s="314"/>
      <c r="H3741" s="314"/>
      <c r="I3741" s="314"/>
      <c r="J3741" s="314"/>
      <c r="K3741" s="314"/>
      <c r="L3741">
        <v>1247</v>
      </c>
    </row>
    <row r="3742" spans="1:12">
      <c r="A3742" s="314"/>
      <c r="B3742" s="314"/>
      <c r="C3742" s="314"/>
      <c r="D3742" s="314"/>
      <c r="E3742" s="314"/>
      <c r="F3742" s="314"/>
      <c r="G3742" s="314"/>
      <c r="H3742" s="314"/>
      <c r="I3742" s="314"/>
      <c r="J3742" s="314"/>
      <c r="K3742" s="314"/>
      <c r="L3742">
        <v>1247</v>
      </c>
    </row>
    <row r="3743" spans="1:12">
      <c r="A3743" s="314" t="s">
        <v>20732</v>
      </c>
      <c r="B3743" s="314" t="s">
        <v>20732</v>
      </c>
      <c r="C3743" s="314" t="s">
        <v>20732</v>
      </c>
      <c r="D3743" s="314" t="s">
        <v>20732</v>
      </c>
      <c r="E3743" s="314" t="s">
        <v>20732</v>
      </c>
      <c r="F3743" s="314" t="s">
        <v>20732</v>
      </c>
      <c r="G3743" s="314">
        <v>1</v>
      </c>
      <c r="H3743" s="314">
        <v>999999</v>
      </c>
      <c r="I3743" s="314">
        <v>1</v>
      </c>
      <c r="J3743" s="314" t="s">
        <v>20736</v>
      </c>
      <c r="K3743" s="314">
        <v>10</v>
      </c>
      <c r="L3743">
        <v>1248</v>
      </c>
    </row>
    <row r="3744" spans="1:12">
      <c r="A3744" s="314"/>
      <c r="B3744" s="314"/>
      <c r="C3744" s="314"/>
      <c r="D3744" s="314"/>
      <c r="E3744" s="314"/>
      <c r="F3744" s="314"/>
      <c r="G3744" s="314"/>
      <c r="H3744" s="314"/>
      <c r="I3744" s="314"/>
      <c r="J3744" s="314"/>
      <c r="K3744" s="314"/>
      <c r="L3744">
        <v>1248</v>
      </c>
    </row>
    <row r="3745" spans="1:12">
      <c r="A3745" s="314"/>
      <c r="B3745" s="314"/>
      <c r="C3745" s="314"/>
      <c r="D3745" s="314"/>
      <c r="E3745" s="314"/>
      <c r="F3745" s="314"/>
      <c r="G3745" s="314"/>
      <c r="H3745" s="314"/>
      <c r="I3745" s="314"/>
      <c r="J3745" s="314"/>
      <c r="K3745" s="314"/>
      <c r="L3745">
        <v>1248</v>
      </c>
    </row>
    <row r="3746" spans="1:12">
      <c r="A3746" s="314" t="s">
        <v>20732</v>
      </c>
      <c r="B3746" s="314" t="s">
        <v>20732</v>
      </c>
      <c r="C3746" s="314" t="s">
        <v>20732</v>
      </c>
      <c r="D3746" s="314" t="s">
        <v>20732</v>
      </c>
      <c r="E3746" s="314" t="s">
        <v>20732</v>
      </c>
      <c r="F3746" s="314" t="s">
        <v>20732</v>
      </c>
      <c r="G3746" s="314">
        <v>1</v>
      </c>
      <c r="H3746" s="314">
        <v>999999</v>
      </c>
      <c r="I3746" s="314">
        <v>1</v>
      </c>
      <c r="J3746" s="314" t="s">
        <v>20736</v>
      </c>
      <c r="K3746" s="314">
        <v>10</v>
      </c>
      <c r="L3746">
        <v>1249</v>
      </c>
    </row>
    <row r="3747" spans="1:12">
      <c r="A3747" s="314"/>
      <c r="B3747" s="314"/>
      <c r="C3747" s="314"/>
      <c r="D3747" s="314"/>
      <c r="E3747" s="314"/>
      <c r="F3747" s="314"/>
      <c r="G3747" s="314"/>
      <c r="H3747" s="314"/>
      <c r="I3747" s="314"/>
      <c r="J3747" s="314"/>
      <c r="K3747" s="314"/>
      <c r="L3747">
        <v>1249</v>
      </c>
    </row>
    <row r="3748" spans="1:12">
      <c r="A3748" s="314"/>
      <c r="B3748" s="314"/>
      <c r="C3748" s="314"/>
      <c r="D3748" s="314"/>
      <c r="E3748" s="314"/>
      <c r="F3748" s="314"/>
      <c r="G3748" s="314"/>
      <c r="H3748" s="314"/>
      <c r="I3748" s="314"/>
      <c r="J3748" s="314"/>
      <c r="K3748" s="314"/>
      <c r="L3748">
        <v>1249</v>
      </c>
    </row>
    <row r="3749" spans="1:12">
      <c r="A3749" s="314" t="s">
        <v>20732</v>
      </c>
      <c r="B3749" s="314" t="s">
        <v>20732</v>
      </c>
      <c r="C3749" s="314" t="s">
        <v>20732</v>
      </c>
      <c r="D3749" s="314" t="s">
        <v>20732</v>
      </c>
      <c r="E3749" s="314" t="s">
        <v>20732</v>
      </c>
      <c r="F3749" s="314" t="s">
        <v>20732</v>
      </c>
      <c r="G3749" s="314">
        <v>1</v>
      </c>
      <c r="H3749" s="314">
        <v>999999</v>
      </c>
      <c r="I3749" s="314">
        <v>1</v>
      </c>
      <c r="J3749" s="314" t="s">
        <v>20736</v>
      </c>
      <c r="K3749" s="314">
        <v>10</v>
      </c>
      <c r="L3749">
        <v>1250</v>
      </c>
    </row>
    <row r="3750" spans="1:12">
      <c r="A3750" s="314"/>
      <c r="B3750" s="314"/>
      <c r="C3750" s="314"/>
      <c r="D3750" s="314"/>
      <c r="E3750" s="314"/>
      <c r="F3750" s="314"/>
      <c r="G3750" s="314"/>
      <c r="H3750" s="314"/>
      <c r="I3750" s="314"/>
      <c r="J3750" s="314"/>
      <c r="K3750" s="314"/>
      <c r="L3750">
        <v>1250</v>
      </c>
    </row>
    <row r="3751" spans="1:12">
      <c r="A3751" s="314"/>
      <c r="B3751" s="314"/>
      <c r="C3751" s="314"/>
      <c r="D3751" s="314"/>
      <c r="E3751" s="314"/>
      <c r="F3751" s="314"/>
      <c r="G3751" s="314"/>
      <c r="H3751" s="314"/>
      <c r="I3751" s="314"/>
      <c r="J3751" s="314"/>
      <c r="K3751" s="314"/>
      <c r="L3751">
        <v>1250</v>
      </c>
    </row>
    <row r="3752" spans="1:12">
      <c r="A3752" s="314" t="s">
        <v>20732</v>
      </c>
      <c r="B3752" s="314" t="s">
        <v>20732</v>
      </c>
      <c r="C3752" s="314" t="s">
        <v>20732</v>
      </c>
      <c r="D3752" s="314" t="s">
        <v>20732</v>
      </c>
      <c r="E3752" s="314" t="s">
        <v>20732</v>
      </c>
      <c r="F3752" s="314" t="s">
        <v>20732</v>
      </c>
      <c r="G3752" s="314">
        <v>1</v>
      </c>
      <c r="H3752" s="314">
        <v>999999</v>
      </c>
      <c r="I3752" s="314">
        <v>1</v>
      </c>
      <c r="J3752" s="314" t="s">
        <v>20736</v>
      </c>
      <c r="K3752" s="314">
        <v>10</v>
      </c>
      <c r="L3752">
        <v>1251</v>
      </c>
    </row>
    <row r="3753" spans="1:12">
      <c r="A3753" s="314"/>
      <c r="B3753" s="314"/>
      <c r="C3753" s="314"/>
      <c r="D3753" s="314"/>
      <c r="E3753" s="314"/>
      <c r="F3753" s="314"/>
      <c r="G3753" s="314"/>
      <c r="H3753" s="314"/>
      <c r="I3753" s="314"/>
      <c r="J3753" s="314"/>
      <c r="K3753" s="314"/>
      <c r="L3753">
        <v>1251</v>
      </c>
    </row>
    <row r="3754" spans="1:12">
      <c r="A3754" s="314"/>
      <c r="B3754" s="314"/>
      <c r="C3754" s="314"/>
      <c r="D3754" s="314"/>
      <c r="E3754" s="314"/>
      <c r="F3754" s="314"/>
      <c r="G3754" s="314"/>
      <c r="H3754" s="314"/>
      <c r="I3754" s="314"/>
      <c r="J3754" s="314"/>
      <c r="K3754" s="314"/>
      <c r="L3754">
        <v>1251</v>
      </c>
    </row>
    <row r="3755" spans="1:12">
      <c r="A3755" s="314" t="s">
        <v>20732</v>
      </c>
      <c r="B3755" s="314" t="s">
        <v>20732</v>
      </c>
      <c r="C3755" s="314" t="s">
        <v>20732</v>
      </c>
      <c r="D3755" s="314" t="s">
        <v>20732</v>
      </c>
      <c r="E3755" s="314" t="s">
        <v>20732</v>
      </c>
      <c r="F3755" s="314" t="s">
        <v>20732</v>
      </c>
      <c r="G3755" s="314">
        <v>1</v>
      </c>
      <c r="H3755" s="314">
        <v>999999</v>
      </c>
      <c r="I3755" s="314">
        <v>1</v>
      </c>
      <c r="J3755" s="314" t="s">
        <v>20736</v>
      </c>
      <c r="K3755" s="314">
        <v>10</v>
      </c>
      <c r="L3755">
        <v>1252</v>
      </c>
    </row>
    <row r="3756" spans="1:12">
      <c r="A3756" s="314"/>
      <c r="B3756" s="314"/>
      <c r="C3756" s="314"/>
      <c r="D3756" s="314"/>
      <c r="E3756" s="314"/>
      <c r="F3756" s="314"/>
      <c r="G3756" s="314"/>
      <c r="H3756" s="314"/>
      <c r="I3756" s="314"/>
      <c r="J3756" s="314"/>
      <c r="K3756" s="314"/>
      <c r="L3756">
        <v>1252</v>
      </c>
    </row>
    <row r="3757" spans="1:12">
      <c r="A3757" s="314"/>
      <c r="B3757" s="314"/>
      <c r="C3757" s="314"/>
      <c r="D3757" s="314"/>
      <c r="E3757" s="314"/>
      <c r="F3757" s="314"/>
      <c r="G3757" s="314"/>
      <c r="H3757" s="314"/>
      <c r="I3757" s="314"/>
      <c r="J3757" s="314"/>
      <c r="K3757" s="314"/>
      <c r="L3757">
        <v>1252</v>
      </c>
    </row>
    <row r="3758" spans="1:12">
      <c r="A3758" s="314" t="s">
        <v>20732</v>
      </c>
      <c r="B3758" s="314" t="s">
        <v>20732</v>
      </c>
      <c r="C3758" s="314" t="s">
        <v>20732</v>
      </c>
      <c r="D3758" s="314" t="s">
        <v>20732</v>
      </c>
      <c r="E3758" s="314" t="s">
        <v>20732</v>
      </c>
      <c r="F3758" s="314" t="s">
        <v>20732</v>
      </c>
      <c r="G3758" s="314">
        <v>1</v>
      </c>
      <c r="H3758" s="314">
        <v>999999</v>
      </c>
      <c r="I3758" s="314">
        <v>1</v>
      </c>
      <c r="J3758" s="314" t="s">
        <v>20736</v>
      </c>
      <c r="K3758" s="314">
        <v>10</v>
      </c>
      <c r="L3758">
        <v>1253</v>
      </c>
    </row>
    <row r="3759" spans="1:12">
      <c r="A3759" s="314"/>
      <c r="B3759" s="314"/>
      <c r="C3759" s="314"/>
      <c r="D3759" s="314"/>
      <c r="E3759" s="314"/>
      <c r="F3759" s="314"/>
      <c r="G3759" s="314"/>
      <c r="H3759" s="314"/>
      <c r="I3759" s="314"/>
      <c r="J3759" s="314"/>
      <c r="K3759" s="314"/>
      <c r="L3759">
        <v>1253</v>
      </c>
    </row>
    <row r="3760" spans="1:12">
      <c r="A3760" s="314"/>
      <c r="B3760" s="314"/>
      <c r="C3760" s="314"/>
      <c r="D3760" s="314"/>
      <c r="E3760" s="314"/>
      <c r="F3760" s="314"/>
      <c r="G3760" s="314"/>
      <c r="H3760" s="314"/>
      <c r="I3760" s="314"/>
      <c r="J3760" s="314"/>
      <c r="K3760" s="314"/>
      <c r="L3760">
        <v>1253</v>
      </c>
    </row>
    <row r="3761" spans="1:12">
      <c r="A3761" s="314" t="s">
        <v>20732</v>
      </c>
      <c r="B3761" s="314" t="s">
        <v>20732</v>
      </c>
      <c r="C3761" s="314" t="s">
        <v>20732</v>
      </c>
      <c r="D3761" s="314" t="s">
        <v>20732</v>
      </c>
      <c r="E3761" s="314" t="s">
        <v>20732</v>
      </c>
      <c r="F3761" s="314" t="s">
        <v>20732</v>
      </c>
      <c r="G3761" s="314">
        <v>1</v>
      </c>
      <c r="H3761" s="314">
        <v>999999</v>
      </c>
      <c r="I3761" s="314">
        <v>1</v>
      </c>
      <c r="J3761" s="314" t="s">
        <v>20736</v>
      </c>
      <c r="K3761" s="314">
        <v>10</v>
      </c>
      <c r="L3761">
        <v>1254</v>
      </c>
    </row>
    <row r="3762" spans="1:12">
      <c r="A3762" s="314"/>
      <c r="B3762" s="314"/>
      <c r="C3762" s="314"/>
      <c r="D3762" s="314"/>
      <c r="E3762" s="314"/>
      <c r="F3762" s="314"/>
      <c r="G3762" s="314"/>
      <c r="H3762" s="314"/>
      <c r="I3762" s="314"/>
      <c r="J3762" s="314"/>
      <c r="K3762" s="314"/>
      <c r="L3762">
        <v>1254</v>
      </c>
    </row>
    <row r="3763" spans="1:12">
      <c r="A3763" s="314"/>
      <c r="B3763" s="314"/>
      <c r="C3763" s="314"/>
      <c r="D3763" s="314"/>
      <c r="E3763" s="314"/>
      <c r="F3763" s="314"/>
      <c r="G3763" s="314"/>
      <c r="H3763" s="314"/>
      <c r="I3763" s="314"/>
      <c r="J3763" s="314"/>
      <c r="K3763" s="314"/>
      <c r="L3763">
        <v>1254</v>
      </c>
    </row>
    <row r="3764" spans="1:12">
      <c r="A3764" s="314" t="s">
        <v>20732</v>
      </c>
      <c r="B3764" s="314" t="s">
        <v>20732</v>
      </c>
      <c r="C3764" s="314" t="s">
        <v>20732</v>
      </c>
      <c r="D3764" s="314" t="s">
        <v>20732</v>
      </c>
      <c r="E3764" s="314" t="s">
        <v>20732</v>
      </c>
      <c r="F3764" s="314" t="s">
        <v>20732</v>
      </c>
      <c r="G3764" s="314">
        <v>1</v>
      </c>
      <c r="H3764" s="314">
        <v>999999</v>
      </c>
      <c r="I3764" s="314">
        <v>1</v>
      </c>
      <c r="J3764" s="314" t="s">
        <v>20736</v>
      </c>
      <c r="K3764" s="314">
        <v>10</v>
      </c>
      <c r="L3764">
        <v>1255</v>
      </c>
    </row>
    <row r="3765" spans="1:12">
      <c r="A3765" s="314"/>
      <c r="B3765" s="314"/>
      <c r="C3765" s="314"/>
      <c r="D3765" s="314"/>
      <c r="E3765" s="314"/>
      <c r="F3765" s="314"/>
      <c r="G3765" s="314"/>
      <c r="H3765" s="314"/>
      <c r="I3765" s="314"/>
      <c r="J3765" s="314"/>
      <c r="K3765" s="314"/>
      <c r="L3765">
        <v>1255</v>
      </c>
    </row>
    <row r="3766" spans="1:12">
      <c r="A3766" s="314"/>
      <c r="B3766" s="314"/>
      <c r="C3766" s="314"/>
      <c r="D3766" s="314"/>
      <c r="E3766" s="314"/>
      <c r="F3766" s="314"/>
      <c r="G3766" s="314"/>
      <c r="H3766" s="314"/>
      <c r="I3766" s="314"/>
      <c r="J3766" s="314"/>
      <c r="K3766" s="314"/>
      <c r="L3766">
        <v>1255</v>
      </c>
    </row>
    <row r="3767" spans="1:12">
      <c r="A3767" s="314" t="s">
        <v>20732</v>
      </c>
      <c r="B3767" s="314" t="s">
        <v>20732</v>
      </c>
      <c r="C3767" s="314" t="s">
        <v>20732</v>
      </c>
      <c r="D3767" s="314" t="s">
        <v>20732</v>
      </c>
      <c r="E3767" s="314" t="s">
        <v>20732</v>
      </c>
      <c r="F3767" s="314" t="s">
        <v>20732</v>
      </c>
      <c r="G3767" s="314">
        <v>1</v>
      </c>
      <c r="H3767" s="314">
        <v>999999</v>
      </c>
      <c r="I3767" s="314">
        <v>1</v>
      </c>
      <c r="J3767" s="314" t="s">
        <v>20736</v>
      </c>
      <c r="K3767" s="314">
        <v>10</v>
      </c>
      <c r="L3767">
        <v>1256</v>
      </c>
    </row>
    <row r="3768" spans="1:12">
      <c r="A3768" s="314"/>
      <c r="B3768" s="314"/>
      <c r="C3768" s="314"/>
      <c r="D3768" s="314"/>
      <c r="E3768" s="314"/>
      <c r="F3768" s="314"/>
      <c r="G3768" s="314"/>
      <c r="H3768" s="314"/>
      <c r="I3768" s="314"/>
      <c r="J3768" s="314"/>
      <c r="K3768" s="314"/>
      <c r="L3768">
        <v>1256</v>
      </c>
    </row>
    <row r="3769" spans="1:12">
      <c r="A3769" s="314"/>
      <c r="B3769" s="314"/>
      <c r="C3769" s="314"/>
      <c r="D3769" s="314"/>
      <c r="E3769" s="314"/>
      <c r="F3769" s="314"/>
      <c r="G3769" s="314"/>
      <c r="H3769" s="314"/>
      <c r="I3769" s="314"/>
      <c r="J3769" s="314"/>
      <c r="K3769" s="314"/>
      <c r="L3769">
        <v>1256</v>
      </c>
    </row>
    <row r="3770" spans="1:12">
      <c r="A3770" s="314" t="s">
        <v>20732</v>
      </c>
      <c r="B3770" s="314" t="s">
        <v>20732</v>
      </c>
      <c r="C3770" s="314" t="s">
        <v>20732</v>
      </c>
      <c r="D3770" s="314" t="s">
        <v>20732</v>
      </c>
      <c r="E3770" s="314" t="s">
        <v>20732</v>
      </c>
      <c r="F3770" s="314" t="s">
        <v>20732</v>
      </c>
      <c r="G3770" s="314">
        <v>1</v>
      </c>
      <c r="H3770" s="314">
        <v>99999</v>
      </c>
      <c r="I3770" s="314">
        <v>1</v>
      </c>
      <c r="J3770" s="314" t="s">
        <v>20736</v>
      </c>
      <c r="K3770" s="314">
        <v>10</v>
      </c>
      <c r="L3770">
        <v>1257</v>
      </c>
    </row>
    <row r="3771" spans="1:12">
      <c r="A3771" s="314"/>
      <c r="B3771" s="314"/>
      <c r="C3771" s="314"/>
      <c r="D3771" s="314"/>
      <c r="E3771" s="314"/>
      <c r="F3771" s="314"/>
      <c r="G3771" s="314"/>
      <c r="H3771" s="314"/>
      <c r="I3771" s="314"/>
      <c r="J3771" s="314"/>
      <c r="K3771" s="314"/>
      <c r="L3771">
        <v>1257</v>
      </c>
    </row>
    <row r="3772" spans="1:12">
      <c r="A3772" s="314"/>
      <c r="B3772" s="314"/>
      <c r="C3772" s="314"/>
      <c r="D3772" s="314"/>
      <c r="E3772" s="314"/>
      <c r="F3772" s="314"/>
      <c r="G3772" s="314"/>
      <c r="H3772" s="314"/>
      <c r="I3772" s="314"/>
      <c r="J3772" s="314"/>
      <c r="K3772" s="314"/>
      <c r="L3772">
        <v>1257</v>
      </c>
    </row>
    <row r="3773" spans="1:12">
      <c r="A3773" s="314" t="s">
        <v>20732</v>
      </c>
      <c r="B3773" s="314" t="s">
        <v>20732</v>
      </c>
      <c r="C3773" s="314" t="s">
        <v>20732</v>
      </c>
      <c r="D3773" s="314" t="s">
        <v>20732</v>
      </c>
      <c r="E3773" s="314" t="s">
        <v>20732</v>
      </c>
      <c r="F3773" s="314" t="s">
        <v>20732</v>
      </c>
      <c r="G3773" s="314">
        <v>1</v>
      </c>
      <c r="H3773" s="314">
        <v>999999</v>
      </c>
      <c r="I3773" s="314">
        <v>1</v>
      </c>
      <c r="J3773" s="314" t="s">
        <v>20736</v>
      </c>
      <c r="K3773" s="314">
        <v>10</v>
      </c>
      <c r="L3773">
        <v>1258</v>
      </c>
    </row>
    <row r="3774" spans="1:12">
      <c r="A3774" s="314"/>
      <c r="B3774" s="314"/>
      <c r="C3774" s="314"/>
      <c r="D3774" s="314"/>
      <c r="E3774" s="314"/>
      <c r="F3774" s="314"/>
      <c r="G3774" s="314"/>
      <c r="H3774" s="314"/>
      <c r="I3774" s="314"/>
      <c r="J3774" s="314"/>
      <c r="K3774" s="314"/>
      <c r="L3774">
        <v>1258</v>
      </c>
    </row>
    <row r="3775" spans="1:12">
      <c r="A3775" s="314"/>
      <c r="B3775" s="314"/>
      <c r="C3775" s="314"/>
      <c r="D3775" s="314"/>
      <c r="E3775" s="314"/>
      <c r="F3775" s="314"/>
      <c r="G3775" s="314"/>
      <c r="H3775" s="314"/>
      <c r="I3775" s="314"/>
      <c r="J3775" s="314"/>
      <c r="K3775" s="314"/>
      <c r="L3775">
        <v>1258</v>
      </c>
    </row>
    <row r="3776" spans="1:12">
      <c r="A3776" s="314" t="s">
        <v>20732</v>
      </c>
      <c r="B3776" s="314" t="s">
        <v>20732</v>
      </c>
      <c r="C3776" s="314" t="s">
        <v>20732</v>
      </c>
      <c r="D3776" s="314" t="s">
        <v>20732</v>
      </c>
      <c r="E3776" s="314" t="s">
        <v>20732</v>
      </c>
      <c r="F3776" s="314" t="s">
        <v>20732</v>
      </c>
      <c r="G3776" s="314">
        <v>1</v>
      </c>
      <c r="H3776" s="314">
        <v>99999</v>
      </c>
      <c r="I3776" s="314">
        <v>1</v>
      </c>
      <c r="J3776" s="314" t="s">
        <v>20736</v>
      </c>
      <c r="K3776" s="314">
        <v>10</v>
      </c>
      <c r="L3776">
        <v>1259</v>
      </c>
    </row>
    <row r="3777" spans="1:12">
      <c r="A3777" s="314"/>
      <c r="B3777" s="314"/>
      <c r="C3777" s="314"/>
      <c r="D3777" s="314"/>
      <c r="E3777" s="314"/>
      <c r="F3777" s="314"/>
      <c r="G3777" s="314"/>
      <c r="H3777" s="314"/>
      <c r="I3777" s="314"/>
      <c r="J3777" s="314"/>
      <c r="K3777" s="314"/>
      <c r="L3777">
        <v>1259</v>
      </c>
    </row>
    <row r="3778" spans="1:12">
      <c r="A3778" s="314"/>
      <c r="B3778" s="314"/>
      <c r="C3778" s="314"/>
      <c r="D3778" s="314"/>
      <c r="E3778" s="314"/>
      <c r="F3778" s="314"/>
      <c r="G3778" s="314"/>
      <c r="H3778" s="314"/>
      <c r="I3778" s="314"/>
      <c r="J3778" s="314"/>
      <c r="K3778" s="314"/>
      <c r="L3778">
        <v>1259</v>
      </c>
    </row>
    <row r="3779" spans="1:12">
      <c r="A3779" s="314" t="s">
        <v>20732</v>
      </c>
      <c r="B3779" s="314" t="s">
        <v>20732</v>
      </c>
      <c r="C3779" s="314" t="s">
        <v>20732</v>
      </c>
      <c r="D3779" s="314" t="s">
        <v>20732</v>
      </c>
      <c r="E3779" s="314" t="s">
        <v>20732</v>
      </c>
      <c r="F3779" s="314" t="s">
        <v>20732</v>
      </c>
      <c r="G3779" s="314">
        <v>1</v>
      </c>
      <c r="H3779" s="314">
        <v>999999</v>
      </c>
      <c r="I3779" s="314">
        <v>1</v>
      </c>
      <c r="J3779" s="314" t="s">
        <v>20736</v>
      </c>
      <c r="K3779" s="314">
        <v>10</v>
      </c>
      <c r="L3779">
        <v>1260</v>
      </c>
    </row>
    <row r="3780" spans="1:12">
      <c r="A3780" s="314"/>
      <c r="B3780" s="314"/>
      <c r="C3780" s="314"/>
      <c r="D3780" s="314"/>
      <c r="E3780" s="314"/>
      <c r="F3780" s="314"/>
      <c r="G3780" s="314"/>
      <c r="H3780" s="314"/>
      <c r="I3780" s="314"/>
      <c r="J3780" s="314"/>
      <c r="K3780" s="314"/>
      <c r="L3780">
        <v>1260</v>
      </c>
    </row>
    <row r="3781" spans="1:12">
      <c r="A3781" s="314"/>
      <c r="B3781" s="314"/>
      <c r="C3781" s="314"/>
      <c r="D3781" s="314"/>
      <c r="E3781" s="314"/>
      <c r="F3781" s="314"/>
      <c r="G3781" s="314"/>
      <c r="H3781" s="314"/>
      <c r="I3781" s="314"/>
      <c r="J3781" s="314"/>
      <c r="K3781" s="314"/>
      <c r="L3781">
        <v>1260</v>
      </c>
    </row>
    <row r="3782" spans="1:12">
      <c r="A3782" s="314" t="s">
        <v>20732</v>
      </c>
      <c r="B3782" s="314" t="s">
        <v>20732</v>
      </c>
      <c r="C3782" s="314" t="s">
        <v>20732</v>
      </c>
      <c r="D3782" s="314" t="s">
        <v>20732</v>
      </c>
      <c r="E3782" s="314" t="s">
        <v>20732</v>
      </c>
      <c r="F3782" s="314" t="s">
        <v>20732</v>
      </c>
      <c r="G3782" s="314">
        <v>1</v>
      </c>
      <c r="H3782" s="314">
        <v>999999</v>
      </c>
      <c r="I3782" s="314">
        <v>1</v>
      </c>
      <c r="J3782" s="314" t="s">
        <v>20736</v>
      </c>
      <c r="K3782" s="314">
        <v>10</v>
      </c>
      <c r="L3782">
        <v>1261</v>
      </c>
    </row>
    <row r="3783" spans="1:12">
      <c r="A3783" s="314"/>
      <c r="B3783" s="314"/>
      <c r="C3783" s="314"/>
      <c r="D3783" s="314"/>
      <c r="E3783" s="314"/>
      <c r="F3783" s="314"/>
      <c r="G3783" s="314"/>
      <c r="H3783" s="314"/>
      <c r="I3783" s="314"/>
      <c r="J3783" s="314"/>
      <c r="K3783" s="314"/>
      <c r="L3783">
        <v>1261</v>
      </c>
    </row>
    <row r="3784" spans="1:12">
      <c r="A3784" s="314"/>
      <c r="B3784" s="314"/>
      <c r="C3784" s="314"/>
      <c r="D3784" s="314"/>
      <c r="E3784" s="314"/>
      <c r="F3784" s="314"/>
      <c r="G3784" s="314"/>
      <c r="H3784" s="314"/>
      <c r="I3784" s="314"/>
      <c r="J3784" s="314"/>
      <c r="K3784" s="314"/>
      <c r="L3784">
        <v>1261</v>
      </c>
    </row>
    <row r="3785" spans="1:12">
      <c r="A3785" s="314" t="s">
        <v>20732</v>
      </c>
      <c r="B3785" s="314" t="s">
        <v>20732</v>
      </c>
      <c r="C3785" s="314" t="s">
        <v>20732</v>
      </c>
      <c r="D3785" s="314" t="s">
        <v>20732</v>
      </c>
      <c r="E3785" s="314" t="s">
        <v>20732</v>
      </c>
      <c r="F3785" s="314" t="s">
        <v>20732</v>
      </c>
      <c r="G3785" s="314">
        <v>1</v>
      </c>
      <c r="H3785" s="314">
        <v>999999</v>
      </c>
      <c r="I3785" s="314">
        <v>1</v>
      </c>
      <c r="J3785" s="314" t="s">
        <v>20736</v>
      </c>
      <c r="K3785" s="314">
        <v>10</v>
      </c>
      <c r="L3785">
        <v>1262</v>
      </c>
    </row>
    <row r="3786" spans="1:12">
      <c r="A3786" s="314"/>
      <c r="B3786" s="314"/>
      <c r="C3786" s="314"/>
      <c r="D3786" s="314"/>
      <c r="E3786" s="314"/>
      <c r="F3786" s="314"/>
      <c r="G3786" s="314"/>
      <c r="H3786" s="314"/>
      <c r="I3786" s="314"/>
      <c r="J3786" s="314"/>
      <c r="K3786" s="314"/>
      <c r="L3786">
        <v>1262</v>
      </c>
    </row>
    <row r="3787" spans="1:12">
      <c r="A3787" s="314"/>
      <c r="B3787" s="314"/>
      <c r="C3787" s="314"/>
      <c r="D3787" s="314"/>
      <c r="E3787" s="314"/>
      <c r="F3787" s="314"/>
      <c r="G3787" s="314"/>
      <c r="H3787" s="314"/>
      <c r="I3787" s="314"/>
      <c r="J3787" s="314"/>
      <c r="K3787" s="314"/>
      <c r="L3787">
        <v>1262</v>
      </c>
    </row>
    <row r="3788" spans="1:12">
      <c r="A3788" s="314" t="s">
        <v>20732</v>
      </c>
      <c r="B3788" s="314" t="s">
        <v>20732</v>
      </c>
      <c r="C3788" s="314" t="s">
        <v>20732</v>
      </c>
      <c r="D3788" s="314" t="s">
        <v>20732</v>
      </c>
      <c r="E3788" s="314" t="s">
        <v>20732</v>
      </c>
      <c r="F3788" s="314" t="s">
        <v>20732</v>
      </c>
      <c r="G3788" s="314">
        <v>1</v>
      </c>
      <c r="H3788" s="314">
        <v>999999</v>
      </c>
      <c r="I3788" s="314">
        <v>1</v>
      </c>
      <c r="J3788" s="314" t="s">
        <v>20736</v>
      </c>
      <c r="K3788" s="314">
        <v>10</v>
      </c>
      <c r="L3788">
        <v>1263</v>
      </c>
    </row>
    <row r="3789" spans="1:12">
      <c r="A3789" s="314"/>
      <c r="B3789" s="314"/>
      <c r="C3789" s="314"/>
      <c r="D3789" s="314"/>
      <c r="E3789" s="314"/>
      <c r="F3789" s="314"/>
      <c r="G3789" s="314"/>
      <c r="H3789" s="314"/>
      <c r="I3789" s="314"/>
      <c r="J3789" s="314"/>
      <c r="K3789" s="314"/>
      <c r="L3789">
        <v>1263</v>
      </c>
    </row>
    <row r="3790" spans="1:12">
      <c r="A3790" s="314"/>
      <c r="B3790" s="314"/>
      <c r="C3790" s="314"/>
      <c r="D3790" s="314"/>
      <c r="E3790" s="314"/>
      <c r="F3790" s="314"/>
      <c r="G3790" s="314"/>
      <c r="H3790" s="314"/>
      <c r="I3790" s="314"/>
      <c r="J3790" s="314"/>
      <c r="K3790" s="314"/>
      <c r="L3790">
        <v>1263</v>
      </c>
    </row>
    <row r="3791" spans="1:12">
      <c r="A3791" s="314" t="s">
        <v>20732</v>
      </c>
      <c r="B3791" s="314" t="s">
        <v>20732</v>
      </c>
      <c r="C3791" s="314" t="s">
        <v>20732</v>
      </c>
      <c r="D3791" s="314" t="s">
        <v>20732</v>
      </c>
      <c r="E3791" s="314" t="s">
        <v>20732</v>
      </c>
      <c r="F3791" s="314" t="s">
        <v>20732</v>
      </c>
      <c r="G3791" s="314">
        <v>1</v>
      </c>
      <c r="H3791" s="314">
        <v>999999</v>
      </c>
      <c r="I3791" s="314">
        <v>1</v>
      </c>
      <c r="J3791" s="314" t="s">
        <v>20736</v>
      </c>
      <c r="K3791" s="314">
        <v>10</v>
      </c>
      <c r="L3791">
        <v>1264</v>
      </c>
    </row>
    <row r="3792" spans="1:12">
      <c r="A3792" s="314"/>
      <c r="B3792" s="314"/>
      <c r="C3792" s="314"/>
      <c r="D3792" s="314"/>
      <c r="E3792" s="314"/>
      <c r="F3792" s="314"/>
      <c r="G3792" s="314"/>
      <c r="H3792" s="314"/>
      <c r="I3792" s="314"/>
      <c r="J3792" s="314"/>
      <c r="K3792" s="314"/>
      <c r="L3792">
        <v>1264</v>
      </c>
    </row>
    <row r="3793" spans="1:12">
      <c r="A3793" s="314"/>
      <c r="B3793" s="314"/>
      <c r="C3793" s="314"/>
      <c r="D3793" s="314"/>
      <c r="E3793" s="314"/>
      <c r="F3793" s="314"/>
      <c r="G3793" s="314"/>
      <c r="H3793" s="314"/>
      <c r="I3793" s="314"/>
      <c r="J3793" s="314"/>
      <c r="K3793" s="314"/>
      <c r="L3793">
        <v>1264</v>
      </c>
    </row>
    <row r="3794" spans="1:12">
      <c r="A3794" s="314" t="s">
        <v>20732</v>
      </c>
      <c r="B3794" s="314" t="s">
        <v>20732</v>
      </c>
      <c r="C3794" s="314" t="s">
        <v>20732</v>
      </c>
      <c r="D3794" s="314" t="s">
        <v>20732</v>
      </c>
      <c r="E3794" s="314" t="s">
        <v>20732</v>
      </c>
      <c r="F3794" s="314" t="s">
        <v>20732</v>
      </c>
      <c r="G3794" s="314">
        <v>1</v>
      </c>
      <c r="H3794" s="314">
        <v>999999</v>
      </c>
      <c r="I3794" s="314">
        <v>1</v>
      </c>
      <c r="J3794" s="314" t="s">
        <v>20736</v>
      </c>
      <c r="K3794" s="314">
        <v>10</v>
      </c>
      <c r="L3794">
        <v>1265</v>
      </c>
    </row>
    <row r="3795" spans="1:12">
      <c r="A3795" s="314"/>
      <c r="B3795" s="314"/>
      <c r="C3795" s="314"/>
      <c r="D3795" s="314"/>
      <c r="E3795" s="314"/>
      <c r="F3795" s="314"/>
      <c r="G3795" s="314"/>
      <c r="H3795" s="314"/>
      <c r="I3795" s="314"/>
      <c r="J3795" s="314"/>
      <c r="K3795" s="314"/>
      <c r="L3795">
        <v>1265</v>
      </c>
    </row>
    <row r="3796" spans="1:12">
      <c r="A3796" s="314"/>
      <c r="B3796" s="314"/>
      <c r="C3796" s="314"/>
      <c r="D3796" s="314"/>
      <c r="E3796" s="314"/>
      <c r="F3796" s="314"/>
      <c r="G3796" s="314"/>
      <c r="H3796" s="314"/>
      <c r="I3796" s="314"/>
      <c r="J3796" s="314"/>
      <c r="K3796" s="314"/>
      <c r="L3796">
        <v>1265</v>
      </c>
    </row>
    <row r="3797" spans="1:12">
      <c r="A3797" s="314" t="s">
        <v>20732</v>
      </c>
      <c r="B3797" s="314" t="s">
        <v>20732</v>
      </c>
      <c r="C3797" s="314" t="s">
        <v>20732</v>
      </c>
      <c r="D3797" s="314" t="s">
        <v>20732</v>
      </c>
      <c r="E3797" s="314" t="s">
        <v>20732</v>
      </c>
      <c r="F3797" s="314" t="s">
        <v>20732</v>
      </c>
      <c r="G3797" s="314">
        <v>1</v>
      </c>
      <c r="H3797" s="314">
        <v>999999</v>
      </c>
      <c r="I3797" s="314">
        <v>1</v>
      </c>
      <c r="J3797" s="314" t="s">
        <v>20736</v>
      </c>
      <c r="K3797" s="314">
        <v>10</v>
      </c>
      <c r="L3797">
        <v>1266</v>
      </c>
    </row>
    <row r="3798" spans="1:12">
      <c r="A3798" s="314"/>
      <c r="B3798" s="314"/>
      <c r="C3798" s="314"/>
      <c r="D3798" s="314"/>
      <c r="E3798" s="314"/>
      <c r="F3798" s="314"/>
      <c r="G3798" s="314"/>
      <c r="H3798" s="314"/>
      <c r="I3798" s="314"/>
      <c r="J3798" s="314"/>
      <c r="K3798" s="314"/>
      <c r="L3798">
        <v>1266</v>
      </c>
    </row>
    <row r="3799" spans="1:12">
      <c r="A3799" s="314"/>
      <c r="B3799" s="314"/>
      <c r="C3799" s="314"/>
      <c r="D3799" s="314"/>
      <c r="E3799" s="314"/>
      <c r="F3799" s="314"/>
      <c r="G3799" s="314"/>
      <c r="H3799" s="314"/>
      <c r="I3799" s="314"/>
      <c r="J3799" s="314"/>
      <c r="K3799" s="314"/>
      <c r="L3799">
        <v>1266</v>
      </c>
    </row>
    <row r="3800" spans="1:12">
      <c r="A3800" s="314" t="s">
        <v>20732</v>
      </c>
      <c r="B3800" s="314" t="s">
        <v>20732</v>
      </c>
      <c r="C3800" s="314" t="s">
        <v>20732</v>
      </c>
      <c r="D3800" s="314" t="s">
        <v>20732</v>
      </c>
      <c r="E3800" s="314" t="s">
        <v>20732</v>
      </c>
      <c r="F3800" s="314" t="s">
        <v>20732</v>
      </c>
      <c r="G3800" s="314">
        <v>1</v>
      </c>
      <c r="H3800" s="314">
        <v>999999</v>
      </c>
      <c r="I3800" s="314">
        <v>1</v>
      </c>
      <c r="J3800" s="314" t="s">
        <v>20736</v>
      </c>
      <c r="K3800" s="314">
        <v>10</v>
      </c>
      <c r="L3800">
        <v>1267</v>
      </c>
    </row>
    <row r="3801" spans="1:12">
      <c r="A3801" s="314"/>
      <c r="B3801" s="314"/>
      <c r="C3801" s="314"/>
      <c r="D3801" s="314"/>
      <c r="E3801" s="314"/>
      <c r="F3801" s="314"/>
      <c r="G3801" s="314"/>
      <c r="H3801" s="314"/>
      <c r="I3801" s="314"/>
      <c r="J3801" s="314"/>
      <c r="K3801" s="314"/>
      <c r="L3801">
        <v>1267</v>
      </c>
    </row>
    <row r="3802" spans="1:12">
      <c r="A3802" s="314"/>
      <c r="B3802" s="314"/>
      <c r="C3802" s="314"/>
      <c r="D3802" s="314"/>
      <c r="E3802" s="314"/>
      <c r="F3802" s="314"/>
      <c r="G3802" s="314"/>
      <c r="H3802" s="314"/>
      <c r="I3802" s="314"/>
      <c r="J3802" s="314"/>
      <c r="K3802" s="314"/>
      <c r="L3802">
        <v>1267</v>
      </c>
    </row>
    <row r="3803" spans="1:12">
      <c r="A3803" s="314" t="s">
        <v>20732</v>
      </c>
      <c r="B3803" s="314" t="s">
        <v>20732</v>
      </c>
      <c r="C3803" s="314" t="s">
        <v>20732</v>
      </c>
      <c r="D3803" s="314" t="s">
        <v>20732</v>
      </c>
      <c r="E3803" s="314" t="s">
        <v>20732</v>
      </c>
      <c r="F3803" s="314" t="s">
        <v>20732</v>
      </c>
      <c r="G3803" s="314">
        <v>1</v>
      </c>
      <c r="H3803" s="314">
        <v>999999</v>
      </c>
      <c r="I3803" s="314">
        <v>1</v>
      </c>
      <c r="J3803" s="314" t="s">
        <v>20736</v>
      </c>
      <c r="K3803" s="314">
        <v>10</v>
      </c>
      <c r="L3803">
        <v>1268</v>
      </c>
    </row>
    <row r="3804" spans="1:12">
      <c r="A3804" s="314"/>
      <c r="B3804" s="314"/>
      <c r="C3804" s="314"/>
      <c r="D3804" s="314"/>
      <c r="E3804" s="314"/>
      <c r="F3804" s="314"/>
      <c r="G3804" s="314"/>
      <c r="H3804" s="314"/>
      <c r="I3804" s="314"/>
      <c r="J3804" s="314"/>
      <c r="K3804" s="314"/>
      <c r="L3804">
        <v>1268</v>
      </c>
    </row>
    <row r="3805" spans="1:12">
      <c r="A3805" s="314"/>
      <c r="B3805" s="314"/>
      <c r="C3805" s="314"/>
      <c r="D3805" s="314"/>
      <c r="E3805" s="314"/>
      <c r="F3805" s="314"/>
      <c r="G3805" s="314"/>
      <c r="H3805" s="314"/>
      <c r="I3805" s="314"/>
      <c r="J3805" s="314"/>
      <c r="K3805" s="314"/>
      <c r="L3805">
        <v>1268</v>
      </c>
    </row>
    <row r="3806" spans="1:12">
      <c r="A3806" s="314" t="s">
        <v>20732</v>
      </c>
      <c r="B3806" s="314" t="s">
        <v>20732</v>
      </c>
      <c r="C3806" s="314" t="s">
        <v>20732</v>
      </c>
      <c r="D3806" s="314" t="s">
        <v>20732</v>
      </c>
      <c r="E3806" s="314" t="s">
        <v>20732</v>
      </c>
      <c r="F3806" s="314" t="s">
        <v>20732</v>
      </c>
      <c r="G3806" s="314">
        <v>1</v>
      </c>
      <c r="H3806" s="314">
        <v>999999</v>
      </c>
      <c r="I3806" s="314">
        <v>1</v>
      </c>
      <c r="J3806" s="314" t="s">
        <v>20736</v>
      </c>
      <c r="K3806" s="314">
        <v>10</v>
      </c>
      <c r="L3806">
        <v>1269</v>
      </c>
    </row>
    <row r="3807" spans="1:12">
      <c r="A3807" s="314"/>
      <c r="B3807" s="314"/>
      <c r="C3807" s="314"/>
      <c r="D3807" s="314"/>
      <c r="E3807" s="314"/>
      <c r="F3807" s="314"/>
      <c r="G3807" s="314"/>
      <c r="H3807" s="314"/>
      <c r="I3807" s="314"/>
      <c r="J3807" s="314"/>
      <c r="K3807" s="314"/>
      <c r="L3807">
        <v>1269</v>
      </c>
    </row>
    <row r="3808" spans="1:12">
      <c r="A3808" s="314"/>
      <c r="B3808" s="314"/>
      <c r="C3808" s="314"/>
      <c r="D3808" s="314"/>
      <c r="E3808" s="314"/>
      <c r="F3808" s="314"/>
      <c r="G3808" s="314"/>
      <c r="H3808" s="314"/>
      <c r="I3808" s="314"/>
      <c r="J3808" s="314"/>
      <c r="K3808" s="314"/>
      <c r="L3808">
        <v>1269</v>
      </c>
    </row>
    <row r="3809" spans="1:12">
      <c r="A3809" s="314" t="s">
        <v>20732</v>
      </c>
      <c r="B3809" s="314" t="s">
        <v>20732</v>
      </c>
      <c r="C3809" s="314" t="s">
        <v>20732</v>
      </c>
      <c r="D3809" s="314" t="s">
        <v>20732</v>
      </c>
      <c r="E3809" s="314" t="s">
        <v>20732</v>
      </c>
      <c r="F3809" s="314" t="s">
        <v>20732</v>
      </c>
      <c r="G3809" s="314">
        <v>1</v>
      </c>
      <c r="H3809" s="314">
        <v>999999</v>
      </c>
      <c r="I3809" s="314">
        <v>1</v>
      </c>
      <c r="J3809" s="314" t="s">
        <v>20736</v>
      </c>
      <c r="K3809" s="314">
        <v>10</v>
      </c>
      <c r="L3809">
        <v>1270</v>
      </c>
    </row>
    <row r="3810" spans="1:12">
      <c r="A3810" s="314"/>
      <c r="B3810" s="314"/>
      <c r="C3810" s="314"/>
      <c r="D3810" s="314"/>
      <c r="E3810" s="314"/>
      <c r="F3810" s="314"/>
      <c r="G3810" s="314"/>
      <c r="H3810" s="314"/>
      <c r="I3810" s="314"/>
      <c r="J3810" s="314"/>
      <c r="K3810" s="314"/>
      <c r="L3810">
        <v>1270</v>
      </c>
    </row>
    <row r="3811" spans="1:12">
      <c r="A3811" s="314"/>
      <c r="B3811" s="314"/>
      <c r="C3811" s="314"/>
      <c r="D3811" s="314"/>
      <c r="E3811" s="314"/>
      <c r="F3811" s="314"/>
      <c r="G3811" s="314"/>
      <c r="H3811" s="314"/>
      <c r="I3811" s="314"/>
      <c r="J3811" s="314"/>
      <c r="K3811" s="314"/>
      <c r="L3811">
        <v>1270</v>
      </c>
    </row>
    <row r="3812" spans="1:12">
      <c r="A3812" s="314" t="s">
        <v>20732</v>
      </c>
      <c r="B3812" s="314" t="s">
        <v>20732</v>
      </c>
      <c r="C3812" s="314" t="s">
        <v>20732</v>
      </c>
      <c r="D3812" s="314" t="s">
        <v>20732</v>
      </c>
      <c r="E3812" s="314" t="s">
        <v>20732</v>
      </c>
      <c r="F3812" s="314" t="s">
        <v>20732</v>
      </c>
      <c r="G3812" s="314">
        <v>1</v>
      </c>
      <c r="H3812" s="314">
        <v>999999</v>
      </c>
      <c r="I3812" s="314">
        <v>1</v>
      </c>
      <c r="J3812" s="314" t="s">
        <v>20736</v>
      </c>
      <c r="K3812" s="314">
        <v>10</v>
      </c>
      <c r="L3812">
        <v>1271</v>
      </c>
    </row>
    <row r="3813" spans="1:12">
      <c r="A3813" s="314"/>
      <c r="B3813" s="314"/>
      <c r="C3813" s="314"/>
      <c r="D3813" s="314"/>
      <c r="E3813" s="314"/>
      <c r="F3813" s="314"/>
      <c r="G3813" s="314"/>
      <c r="H3813" s="314"/>
      <c r="I3813" s="314"/>
      <c r="J3813" s="314"/>
      <c r="K3813" s="314"/>
      <c r="L3813">
        <v>1271</v>
      </c>
    </row>
    <row r="3814" spans="1:12">
      <c r="A3814" s="314"/>
      <c r="B3814" s="314"/>
      <c r="C3814" s="314"/>
      <c r="D3814" s="314"/>
      <c r="E3814" s="314"/>
      <c r="F3814" s="314"/>
      <c r="G3814" s="314"/>
      <c r="H3814" s="314"/>
      <c r="I3814" s="314"/>
      <c r="J3814" s="314"/>
      <c r="K3814" s="314"/>
      <c r="L3814">
        <v>1271</v>
      </c>
    </row>
    <row r="3815" spans="1:12">
      <c r="A3815" s="314" t="s">
        <v>20732</v>
      </c>
      <c r="B3815" s="314" t="s">
        <v>20732</v>
      </c>
      <c r="C3815" s="314" t="s">
        <v>20732</v>
      </c>
      <c r="D3815" s="314" t="s">
        <v>20732</v>
      </c>
      <c r="E3815" s="314" t="s">
        <v>20732</v>
      </c>
      <c r="F3815" s="314" t="s">
        <v>20732</v>
      </c>
      <c r="G3815" s="314">
        <v>1</v>
      </c>
      <c r="H3815" s="314">
        <v>999999</v>
      </c>
      <c r="I3815" s="314">
        <v>1</v>
      </c>
      <c r="J3815" s="314" t="s">
        <v>20736</v>
      </c>
      <c r="K3815" s="314">
        <v>10</v>
      </c>
      <c r="L3815">
        <v>1272</v>
      </c>
    </row>
    <row r="3816" spans="1:12">
      <c r="A3816" s="314"/>
      <c r="B3816" s="314"/>
      <c r="C3816" s="314"/>
      <c r="D3816" s="314"/>
      <c r="E3816" s="314"/>
      <c r="F3816" s="314"/>
      <c r="G3816" s="314"/>
      <c r="H3816" s="314"/>
      <c r="I3816" s="314"/>
      <c r="J3816" s="314"/>
      <c r="K3816" s="314"/>
      <c r="L3816">
        <v>1272</v>
      </c>
    </row>
    <row r="3817" spans="1:12">
      <c r="A3817" s="314"/>
      <c r="B3817" s="314"/>
      <c r="C3817" s="314"/>
      <c r="D3817" s="314"/>
      <c r="E3817" s="314"/>
      <c r="F3817" s="314"/>
      <c r="G3817" s="314"/>
      <c r="H3817" s="314"/>
      <c r="I3817" s="314"/>
      <c r="J3817" s="314"/>
      <c r="K3817" s="314"/>
      <c r="L3817">
        <v>1272</v>
      </c>
    </row>
    <row r="3818" spans="1:12">
      <c r="A3818" s="314" t="s">
        <v>20732</v>
      </c>
      <c r="B3818" s="314" t="s">
        <v>20732</v>
      </c>
      <c r="C3818" s="314" t="s">
        <v>20732</v>
      </c>
      <c r="D3818" s="314" t="s">
        <v>20732</v>
      </c>
      <c r="E3818" s="314" t="s">
        <v>20732</v>
      </c>
      <c r="F3818" s="314" t="s">
        <v>20732</v>
      </c>
      <c r="G3818" s="314">
        <v>1</v>
      </c>
      <c r="H3818" s="314">
        <v>999999</v>
      </c>
      <c r="I3818" s="314">
        <v>1</v>
      </c>
      <c r="J3818" s="314" t="s">
        <v>20736</v>
      </c>
      <c r="K3818" s="314">
        <v>10</v>
      </c>
      <c r="L3818">
        <v>1273</v>
      </c>
    </row>
    <row r="3819" spans="1:12">
      <c r="A3819" s="314"/>
      <c r="B3819" s="314"/>
      <c r="C3819" s="314"/>
      <c r="D3819" s="314"/>
      <c r="E3819" s="314"/>
      <c r="F3819" s="314"/>
      <c r="G3819" s="314"/>
      <c r="H3819" s="314"/>
      <c r="I3819" s="314"/>
      <c r="J3819" s="314"/>
      <c r="K3819" s="314"/>
      <c r="L3819">
        <v>1273</v>
      </c>
    </row>
    <row r="3820" spans="1:12">
      <c r="A3820" s="314"/>
      <c r="B3820" s="314"/>
      <c r="C3820" s="314"/>
      <c r="D3820" s="314"/>
      <c r="E3820" s="314"/>
      <c r="F3820" s="314"/>
      <c r="G3820" s="314"/>
      <c r="H3820" s="314"/>
      <c r="I3820" s="314"/>
      <c r="J3820" s="314"/>
      <c r="K3820" s="314"/>
      <c r="L3820">
        <v>1273</v>
      </c>
    </row>
    <row r="3821" spans="1:12">
      <c r="A3821" s="314" t="s">
        <v>20732</v>
      </c>
      <c r="B3821" s="314" t="s">
        <v>20732</v>
      </c>
      <c r="C3821" s="314" t="s">
        <v>20732</v>
      </c>
      <c r="D3821" s="314" t="s">
        <v>20732</v>
      </c>
      <c r="E3821" s="314" t="s">
        <v>20732</v>
      </c>
      <c r="F3821" s="314" t="s">
        <v>20732</v>
      </c>
      <c r="G3821" s="314">
        <v>1</v>
      </c>
      <c r="H3821" s="314">
        <v>999999</v>
      </c>
      <c r="I3821" s="314">
        <v>1</v>
      </c>
      <c r="J3821" s="314" t="s">
        <v>20736</v>
      </c>
      <c r="K3821" s="314">
        <v>10</v>
      </c>
      <c r="L3821">
        <v>1274</v>
      </c>
    </row>
    <row r="3822" spans="1:12">
      <c r="A3822" s="314"/>
      <c r="B3822" s="314"/>
      <c r="C3822" s="314"/>
      <c r="D3822" s="314"/>
      <c r="E3822" s="314"/>
      <c r="F3822" s="314"/>
      <c r="G3822" s="314"/>
      <c r="H3822" s="314"/>
      <c r="I3822" s="314"/>
      <c r="J3822" s="314"/>
      <c r="K3822" s="314"/>
      <c r="L3822">
        <v>1274</v>
      </c>
    </row>
    <row r="3823" spans="1:12">
      <c r="A3823" s="314"/>
      <c r="B3823" s="314"/>
      <c r="C3823" s="314"/>
      <c r="D3823" s="314"/>
      <c r="E3823" s="314"/>
      <c r="F3823" s="314"/>
      <c r="G3823" s="314"/>
      <c r="H3823" s="314"/>
      <c r="I3823" s="314"/>
      <c r="J3823" s="314"/>
      <c r="K3823" s="314"/>
      <c r="L3823">
        <v>1274</v>
      </c>
    </row>
    <row r="3824" spans="1:12">
      <c r="A3824" s="314" t="s">
        <v>20732</v>
      </c>
      <c r="B3824" s="314" t="s">
        <v>20732</v>
      </c>
      <c r="C3824" s="314" t="s">
        <v>20732</v>
      </c>
      <c r="D3824" s="314" t="s">
        <v>20732</v>
      </c>
      <c r="E3824" s="314" t="s">
        <v>20732</v>
      </c>
      <c r="F3824" s="314" t="s">
        <v>20732</v>
      </c>
      <c r="G3824" s="314">
        <v>1</v>
      </c>
      <c r="H3824" s="314">
        <v>999999</v>
      </c>
      <c r="I3824" s="314">
        <v>1</v>
      </c>
      <c r="J3824" s="314" t="s">
        <v>20736</v>
      </c>
      <c r="K3824" s="314">
        <v>10</v>
      </c>
      <c r="L3824">
        <v>1275</v>
      </c>
    </row>
    <row r="3825" spans="1:12">
      <c r="A3825" s="314"/>
      <c r="B3825" s="314"/>
      <c r="C3825" s="314"/>
      <c r="D3825" s="314"/>
      <c r="E3825" s="314"/>
      <c r="F3825" s="314"/>
      <c r="G3825" s="314"/>
      <c r="H3825" s="314"/>
      <c r="I3825" s="314"/>
      <c r="J3825" s="314"/>
      <c r="K3825" s="314"/>
      <c r="L3825">
        <v>1275</v>
      </c>
    </row>
    <row r="3826" spans="1:12">
      <c r="A3826" s="314"/>
      <c r="B3826" s="314"/>
      <c r="C3826" s="314"/>
      <c r="D3826" s="314"/>
      <c r="E3826" s="314"/>
      <c r="F3826" s="314"/>
      <c r="G3826" s="314"/>
      <c r="H3826" s="314"/>
      <c r="I3826" s="314"/>
      <c r="J3826" s="314"/>
      <c r="K3826" s="314"/>
      <c r="L3826">
        <v>1275</v>
      </c>
    </row>
    <row r="3827" spans="1:12">
      <c r="A3827" s="314" t="s">
        <v>20732</v>
      </c>
      <c r="B3827" s="314" t="s">
        <v>20732</v>
      </c>
      <c r="C3827" s="314" t="s">
        <v>20732</v>
      </c>
      <c r="D3827" s="314" t="s">
        <v>20732</v>
      </c>
      <c r="E3827" s="314" t="s">
        <v>20732</v>
      </c>
      <c r="F3827" s="314" t="s">
        <v>20732</v>
      </c>
      <c r="G3827" s="314">
        <v>1</v>
      </c>
      <c r="H3827" s="314">
        <v>999999</v>
      </c>
      <c r="I3827" s="314">
        <v>1</v>
      </c>
      <c r="J3827" s="314" t="s">
        <v>20736</v>
      </c>
      <c r="K3827" s="314">
        <v>10</v>
      </c>
      <c r="L3827">
        <v>1276</v>
      </c>
    </row>
    <row r="3828" spans="1:12">
      <c r="A3828" s="314"/>
      <c r="B3828" s="314"/>
      <c r="C3828" s="314"/>
      <c r="D3828" s="314"/>
      <c r="E3828" s="314"/>
      <c r="F3828" s="314"/>
      <c r="G3828" s="314"/>
      <c r="H3828" s="314"/>
      <c r="I3828" s="314"/>
      <c r="J3828" s="314"/>
      <c r="K3828" s="314"/>
      <c r="L3828">
        <v>1276</v>
      </c>
    </row>
    <row r="3829" spans="1:12">
      <c r="A3829" s="314"/>
      <c r="B3829" s="314"/>
      <c r="C3829" s="314"/>
      <c r="D3829" s="314"/>
      <c r="E3829" s="314"/>
      <c r="F3829" s="314"/>
      <c r="G3829" s="314"/>
      <c r="H3829" s="314"/>
      <c r="I3829" s="314"/>
      <c r="J3829" s="314"/>
      <c r="K3829" s="314"/>
      <c r="L3829">
        <v>1276</v>
      </c>
    </row>
    <row r="3830" spans="1:12">
      <c r="A3830" s="314" t="s">
        <v>20732</v>
      </c>
      <c r="B3830" s="314" t="s">
        <v>20732</v>
      </c>
      <c r="C3830" s="314" t="s">
        <v>20732</v>
      </c>
      <c r="D3830" s="314" t="s">
        <v>20732</v>
      </c>
      <c r="E3830" s="314" t="s">
        <v>20732</v>
      </c>
      <c r="F3830" s="314" t="s">
        <v>20732</v>
      </c>
      <c r="G3830" s="314">
        <v>1</v>
      </c>
      <c r="H3830" s="314">
        <v>999999</v>
      </c>
      <c r="I3830" s="314">
        <v>1</v>
      </c>
      <c r="J3830" s="314" t="s">
        <v>20736</v>
      </c>
      <c r="K3830" s="314">
        <v>10</v>
      </c>
      <c r="L3830">
        <v>1277</v>
      </c>
    </row>
    <row r="3831" spans="1:12">
      <c r="A3831" s="314"/>
      <c r="B3831" s="314"/>
      <c r="C3831" s="314"/>
      <c r="D3831" s="314"/>
      <c r="E3831" s="314"/>
      <c r="F3831" s="314"/>
      <c r="G3831" s="314"/>
      <c r="H3831" s="314"/>
      <c r="I3831" s="314"/>
      <c r="J3831" s="314"/>
      <c r="K3831" s="314"/>
      <c r="L3831">
        <v>1277</v>
      </c>
    </row>
    <row r="3832" spans="1:12">
      <c r="A3832" s="314"/>
      <c r="B3832" s="314"/>
      <c r="C3832" s="314"/>
      <c r="D3832" s="314"/>
      <c r="E3832" s="314"/>
      <c r="F3832" s="314"/>
      <c r="G3832" s="314"/>
      <c r="H3832" s="314"/>
      <c r="I3832" s="314"/>
      <c r="J3832" s="314"/>
      <c r="K3832" s="314"/>
      <c r="L3832">
        <v>1277</v>
      </c>
    </row>
    <row r="3833" spans="1:12">
      <c r="A3833" s="314" t="s">
        <v>20732</v>
      </c>
      <c r="B3833" s="314" t="s">
        <v>20732</v>
      </c>
      <c r="C3833" s="314" t="s">
        <v>20732</v>
      </c>
      <c r="D3833" s="314" t="s">
        <v>20732</v>
      </c>
      <c r="E3833" s="314" t="s">
        <v>20732</v>
      </c>
      <c r="F3833" s="314" t="s">
        <v>20732</v>
      </c>
      <c r="G3833" s="314">
        <v>1</v>
      </c>
      <c r="H3833" s="314">
        <v>999999</v>
      </c>
      <c r="I3833" s="314">
        <v>1</v>
      </c>
      <c r="J3833" s="314" t="s">
        <v>20736</v>
      </c>
      <c r="K3833" s="314">
        <v>10</v>
      </c>
      <c r="L3833">
        <v>1278</v>
      </c>
    </row>
    <row r="3834" spans="1:12">
      <c r="A3834" s="314"/>
      <c r="B3834" s="314"/>
      <c r="C3834" s="314"/>
      <c r="D3834" s="314"/>
      <c r="E3834" s="314"/>
      <c r="F3834" s="314"/>
      <c r="G3834" s="314"/>
      <c r="H3834" s="314"/>
      <c r="I3834" s="314"/>
      <c r="J3834" s="314"/>
      <c r="K3834" s="314"/>
      <c r="L3834">
        <v>1278</v>
      </c>
    </row>
    <row r="3835" spans="1:12">
      <c r="A3835" s="314"/>
      <c r="B3835" s="314"/>
      <c r="C3835" s="314"/>
      <c r="D3835" s="314"/>
      <c r="E3835" s="314"/>
      <c r="F3835" s="314"/>
      <c r="G3835" s="314"/>
      <c r="H3835" s="314"/>
      <c r="I3835" s="314"/>
      <c r="J3835" s="314"/>
      <c r="K3835" s="314"/>
      <c r="L3835">
        <v>1278</v>
      </c>
    </row>
    <row r="3836" spans="1:12">
      <c r="A3836" s="314" t="s">
        <v>20732</v>
      </c>
      <c r="B3836" s="314" t="s">
        <v>20732</v>
      </c>
      <c r="C3836" s="314" t="s">
        <v>20732</v>
      </c>
      <c r="D3836" s="314" t="s">
        <v>20732</v>
      </c>
      <c r="E3836" s="314" t="s">
        <v>20732</v>
      </c>
      <c r="F3836" s="314" t="s">
        <v>20732</v>
      </c>
      <c r="G3836" s="314">
        <v>1</v>
      </c>
      <c r="H3836" s="314">
        <v>999999</v>
      </c>
      <c r="I3836" s="314">
        <v>1</v>
      </c>
      <c r="J3836" s="314" t="s">
        <v>20736</v>
      </c>
      <c r="K3836" s="314">
        <v>10</v>
      </c>
      <c r="L3836">
        <v>1279</v>
      </c>
    </row>
    <row r="3837" spans="1:12">
      <c r="A3837" s="314"/>
      <c r="B3837" s="314"/>
      <c r="C3837" s="314"/>
      <c r="D3837" s="314"/>
      <c r="E3837" s="314"/>
      <c r="F3837" s="314"/>
      <c r="G3837" s="314"/>
      <c r="H3837" s="314"/>
      <c r="I3837" s="314"/>
      <c r="J3837" s="314"/>
      <c r="K3837" s="314"/>
      <c r="L3837">
        <v>1279</v>
      </c>
    </row>
    <row r="3838" spans="1:12">
      <c r="A3838" s="314"/>
      <c r="B3838" s="314"/>
      <c r="C3838" s="314"/>
      <c r="D3838" s="314"/>
      <c r="E3838" s="314"/>
      <c r="F3838" s="314"/>
      <c r="G3838" s="314"/>
      <c r="H3838" s="314"/>
      <c r="I3838" s="314"/>
      <c r="J3838" s="314"/>
      <c r="K3838" s="314"/>
      <c r="L3838">
        <v>1279</v>
      </c>
    </row>
    <row r="3839" spans="1:12">
      <c r="A3839" s="314" t="s">
        <v>20732</v>
      </c>
      <c r="B3839" s="314" t="s">
        <v>20732</v>
      </c>
      <c r="C3839" s="314" t="s">
        <v>20732</v>
      </c>
      <c r="D3839" s="314" t="s">
        <v>20732</v>
      </c>
      <c r="E3839" s="314" t="s">
        <v>20732</v>
      </c>
      <c r="F3839" s="314" t="s">
        <v>20732</v>
      </c>
      <c r="G3839" s="314">
        <v>1</v>
      </c>
      <c r="H3839" s="314">
        <v>999999</v>
      </c>
      <c r="I3839" s="314">
        <v>1</v>
      </c>
      <c r="J3839" s="314" t="s">
        <v>20736</v>
      </c>
      <c r="K3839" s="314">
        <v>10</v>
      </c>
      <c r="L3839">
        <v>1280</v>
      </c>
    </row>
    <row r="3840" spans="1:12">
      <c r="A3840" s="314"/>
      <c r="B3840" s="314"/>
      <c r="C3840" s="314"/>
      <c r="D3840" s="314"/>
      <c r="E3840" s="314"/>
      <c r="F3840" s="314"/>
      <c r="G3840" s="314"/>
      <c r="H3840" s="314"/>
      <c r="I3840" s="314"/>
      <c r="J3840" s="314"/>
      <c r="K3840" s="314"/>
      <c r="L3840">
        <v>1280</v>
      </c>
    </row>
    <row r="3841" spans="1:12">
      <c r="A3841" s="314"/>
      <c r="B3841" s="314"/>
      <c r="C3841" s="314"/>
      <c r="D3841" s="314"/>
      <c r="E3841" s="314"/>
      <c r="F3841" s="314"/>
      <c r="G3841" s="314"/>
      <c r="H3841" s="314"/>
      <c r="I3841" s="314"/>
      <c r="J3841" s="314"/>
      <c r="K3841" s="314"/>
      <c r="L3841">
        <v>1280</v>
      </c>
    </row>
    <row r="3842" spans="1:12">
      <c r="A3842" s="314" t="s">
        <v>20732</v>
      </c>
      <c r="B3842" s="314" t="s">
        <v>20732</v>
      </c>
      <c r="C3842" s="314" t="s">
        <v>20732</v>
      </c>
      <c r="D3842" s="314" t="s">
        <v>20732</v>
      </c>
      <c r="E3842" s="314" t="s">
        <v>20732</v>
      </c>
      <c r="F3842" s="314" t="s">
        <v>20732</v>
      </c>
      <c r="G3842" s="314">
        <v>1</v>
      </c>
      <c r="H3842" s="314">
        <v>999999</v>
      </c>
      <c r="I3842" s="314">
        <v>1</v>
      </c>
      <c r="J3842" s="314" t="s">
        <v>20736</v>
      </c>
      <c r="K3842" s="314">
        <v>10</v>
      </c>
      <c r="L3842">
        <v>1281</v>
      </c>
    </row>
    <row r="3843" spans="1:12">
      <c r="A3843" s="314"/>
      <c r="B3843" s="314"/>
      <c r="C3843" s="314"/>
      <c r="D3843" s="314"/>
      <c r="E3843" s="314"/>
      <c r="F3843" s="314"/>
      <c r="G3843" s="314"/>
      <c r="H3843" s="314"/>
      <c r="I3843" s="314"/>
      <c r="J3843" s="314"/>
      <c r="K3843" s="314"/>
      <c r="L3843">
        <v>1281</v>
      </c>
    </row>
    <row r="3844" spans="1:12">
      <c r="A3844" s="314"/>
      <c r="B3844" s="314"/>
      <c r="C3844" s="314"/>
      <c r="D3844" s="314"/>
      <c r="E3844" s="314"/>
      <c r="F3844" s="314"/>
      <c r="G3844" s="314"/>
      <c r="H3844" s="314"/>
      <c r="I3844" s="314"/>
      <c r="J3844" s="314"/>
      <c r="K3844" s="314"/>
      <c r="L3844">
        <v>1281</v>
      </c>
    </row>
    <row r="3845" spans="1:12">
      <c r="A3845" s="314" t="s">
        <v>20732</v>
      </c>
      <c r="B3845" s="314" t="s">
        <v>20732</v>
      </c>
      <c r="C3845" s="314" t="s">
        <v>20732</v>
      </c>
      <c r="D3845" s="314" t="s">
        <v>20732</v>
      </c>
      <c r="E3845" s="314" t="s">
        <v>20732</v>
      </c>
      <c r="F3845" s="314" t="s">
        <v>20732</v>
      </c>
      <c r="G3845" s="314">
        <v>1</v>
      </c>
      <c r="H3845" s="314">
        <v>999999</v>
      </c>
      <c r="I3845" s="314">
        <v>1</v>
      </c>
      <c r="J3845" s="314" t="s">
        <v>20736</v>
      </c>
      <c r="K3845" s="314">
        <v>10</v>
      </c>
      <c r="L3845">
        <v>1282</v>
      </c>
    </row>
    <row r="3846" spans="1:12">
      <c r="A3846" s="314"/>
      <c r="B3846" s="314"/>
      <c r="C3846" s="314"/>
      <c r="D3846" s="314"/>
      <c r="E3846" s="314"/>
      <c r="F3846" s="314"/>
      <c r="G3846" s="314"/>
      <c r="H3846" s="314"/>
      <c r="I3846" s="314"/>
      <c r="J3846" s="314"/>
      <c r="K3846" s="314"/>
      <c r="L3846">
        <v>1282</v>
      </c>
    </row>
    <row r="3847" spans="1:12">
      <c r="A3847" s="314"/>
      <c r="B3847" s="314"/>
      <c r="C3847" s="314"/>
      <c r="D3847" s="314"/>
      <c r="E3847" s="314"/>
      <c r="F3847" s="314"/>
      <c r="G3847" s="314"/>
      <c r="H3847" s="314"/>
      <c r="I3847" s="314"/>
      <c r="J3847" s="314"/>
      <c r="K3847" s="314"/>
      <c r="L3847">
        <v>1282</v>
      </c>
    </row>
    <row r="3848" spans="1:12">
      <c r="A3848" s="314" t="s">
        <v>20732</v>
      </c>
      <c r="B3848" s="314" t="s">
        <v>20732</v>
      </c>
      <c r="C3848" s="314" t="s">
        <v>20732</v>
      </c>
      <c r="D3848" s="314" t="s">
        <v>20732</v>
      </c>
      <c r="E3848" s="314" t="s">
        <v>20732</v>
      </c>
      <c r="F3848" s="314" t="s">
        <v>20732</v>
      </c>
      <c r="G3848" s="314">
        <v>1</v>
      </c>
      <c r="H3848" s="314">
        <v>999999</v>
      </c>
      <c r="I3848" s="314">
        <v>1</v>
      </c>
      <c r="J3848" s="314" t="s">
        <v>20736</v>
      </c>
      <c r="K3848" s="314">
        <v>10</v>
      </c>
      <c r="L3848">
        <v>1283</v>
      </c>
    </row>
    <row r="3849" spans="1:12">
      <c r="A3849" s="314"/>
      <c r="B3849" s="314"/>
      <c r="C3849" s="314"/>
      <c r="D3849" s="314"/>
      <c r="E3849" s="314"/>
      <c r="F3849" s="314"/>
      <c r="G3849" s="314"/>
      <c r="H3849" s="314"/>
      <c r="I3849" s="314"/>
      <c r="J3849" s="314"/>
      <c r="K3849" s="314"/>
      <c r="L3849">
        <v>1283</v>
      </c>
    </row>
    <row r="3850" spans="1:12">
      <c r="A3850" s="314"/>
      <c r="B3850" s="314"/>
      <c r="C3850" s="314"/>
      <c r="D3850" s="314"/>
      <c r="E3850" s="314"/>
      <c r="F3850" s="314"/>
      <c r="G3850" s="314"/>
      <c r="H3850" s="314"/>
      <c r="I3850" s="314"/>
      <c r="J3850" s="314"/>
      <c r="K3850" s="314"/>
      <c r="L3850">
        <v>1283</v>
      </c>
    </row>
    <row r="3851" spans="1:12">
      <c r="A3851" s="314" t="s">
        <v>20732</v>
      </c>
      <c r="B3851" s="314" t="s">
        <v>20732</v>
      </c>
      <c r="C3851" s="314" t="s">
        <v>20732</v>
      </c>
      <c r="D3851" s="314" t="s">
        <v>20732</v>
      </c>
      <c r="E3851" s="314" t="s">
        <v>20732</v>
      </c>
      <c r="F3851" s="314" t="s">
        <v>20732</v>
      </c>
      <c r="G3851" s="314">
        <v>1</v>
      </c>
      <c r="H3851" s="314">
        <v>999999</v>
      </c>
      <c r="I3851" s="314">
        <v>1</v>
      </c>
      <c r="J3851" s="314" t="s">
        <v>20736</v>
      </c>
      <c r="K3851" s="314">
        <v>10</v>
      </c>
      <c r="L3851">
        <v>1284</v>
      </c>
    </row>
    <row r="3852" spans="1:12">
      <c r="A3852" s="314"/>
      <c r="B3852" s="314"/>
      <c r="C3852" s="314"/>
      <c r="D3852" s="314"/>
      <c r="E3852" s="314"/>
      <c r="F3852" s="314"/>
      <c r="G3852" s="314"/>
      <c r="H3852" s="314"/>
      <c r="I3852" s="314"/>
      <c r="J3852" s="314"/>
      <c r="K3852" s="314"/>
      <c r="L3852">
        <v>1284</v>
      </c>
    </row>
    <row r="3853" spans="1:12">
      <c r="A3853" s="314"/>
      <c r="B3853" s="314"/>
      <c r="C3853" s="314"/>
      <c r="D3853" s="314"/>
      <c r="E3853" s="314"/>
      <c r="F3853" s="314"/>
      <c r="G3853" s="314"/>
      <c r="H3853" s="314"/>
      <c r="I3853" s="314"/>
      <c r="J3853" s="314"/>
      <c r="K3853" s="314"/>
      <c r="L3853">
        <v>1284</v>
      </c>
    </row>
    <row r="3854" spans="1:12">
      <c r="A3854" s="314" t="s">
        <v>20732</v>
      </c>
      <c r="B3854" s="314" t="s">
        <v>20732</v>
      </c>
      <c r="C3854" s="314" t="s">
        <v>20732</v>
      </c>
      <c r="D3854" s="314" t="s">
        <v>20732</v>
      </c>
      <c r="E3854" s="314" t="s">
        <v>20732</v>
      </c>
      <c r="F3854" s="314" t="s">
        <v>20732</v>
      </c>
      <c r="G3854" s="314">
        <v>1</v>
      </c>
      <c r="H3854" s="314">
        <v>999999</v>
      </c>
      <c r="I3854" s="314">
        <v>1</v>
      </c>
      <c r="J3854" s="314" t="s">
        <v>20736</v>
      </c>
      <c r="K3854" s="314">
        <v>10</v>
      </c>
      <c r="L3854">
        <v>1285</v>
      </c>
    </row>
    <row r="3855" spans="1:12">
      <c r="A3855" s="314"/>
      <c r="B3855" s="314"/>
      <c r="C3855" s="314"/>
      <c r="D3855" s="314"/>
      <c r="E3855" s="314"/>
      <c r="F3855" s="314"/>
      <c r="G3855" s="314"/>
      <c r="H3855" s="314"/>
      <c r="I3855" s="314"/>
      <c r="J3855" s="314"/>
      <c r="K3855" s="314"/>
      <c r="L3855">
        <v>1285</v>
      </c>
    </row>
    <row r="3856" spans="1:12">
      <c r="A3856" s="314"/>
      <c r="B3856" s="314"/>
      <c r="C3856" s="314"/>
      <c r="D3856" s="314"/>
      <c r="E3856" s="314"/>
      <c r="F3856" s="314"/>
      <c r="G3856" s="314"/>
      <c r="H3856" s="314"/>
      <c r="I3856" s="314"/>
      <c r="J3856" s="314"/>
      <c r="K3856" s="314"/>
      <c r="L3856">
        <v>1285</v>
      </c>
    </row>
    <row r="3857" spans="1:12">
      <c r="A3857" s="314" t="s">
        <v>20732</v>
      </c>
      <c r="B3857" s="314" t="s">
        <v>20732</v>
      </c>
      <c r="C3857" s="314" t="s">
        <v>20732</v>
      </c>
      <c r="D3857" s="314" t="s">
        <v>20732</v>
      </c>
      <c r="E3857" s="314" t="s">
        <v>20732</v>
      </c>
      <c r="F3857" s="314" t="s">
        <v>20732</v>
      </c>
      <c r="G3857" s="314">
        <v>1</v>
      </c>
      <c r="H3857" s="314">
        <v>999999</v>
      </c>
      <c r="I3857" s="314">
        <v>1</v>
      </c>
      <c r="J3857" s="314" t="s">
        <v>20736</v>
      </c>
      <c r="K3857" s="314">
        <v>10</v>
      </c>
      <c r="L3857">
        <v>1286</v>
      </c>
    </row>
    <row r="3858" spans="1:12">
      <c r="A3858" s="314"/>
      <c r="B3858" s="314"/>
      <c r="C3858" s="314"/>
      <c r="D3858" s="314"/>
      <c r="E3858" s="314"/>
      <c r="F3858" s="314"/>
      <c r="G3858" s="314"/>
      <c r="H3858" s="314"/>
      <c r="I3858" s="314"/>
      <c r="J3858" s="314"/>
      <c r="K3858" s="314"/>
      <c r="L3858">
        <v>1286</v>
      </c>
    </row>
    <row r="3859" spans="1:12">
      <c r="A3859" s="314"/>
      <c r="B3859" s="314"/>
      <c r="C3859" s="314"/>
      <c r="D3859" s="314"/>
      <c r="E3859" s="314"/>
      <c r="F3859" s="314"/>
      <c r="G3859" s="314"/>
      <c r="H3859" s="314"/>
      <c r="I3859" s="314"/>
      <c r="J3859" s="314"/>
      <c r="K3859" s="314"/>
      <c r="L3859">
        <v>1286</v>
      </c>
    </row>
    <row r="3860" spans="1:12">
      <c r="A3860" s="314" t="s">
        <v>20732</v>
      </c>
      <c r="B3860" s="314" t="s">
        <v>20732</v>
      </c>
      <c r="C3860" s="314" t="s">
        <v>20732</v>
      </c>
      <c r="D3860" s="314" t="s">
        <v>20732</v>
      </c>
      <c r="E3860" s="314" t="s">
        <v>20732</v>
      </c>
      <c r="F3860" s="314" t="s">
        <v>20732</v>
      </c>
      <c r="G3860" s="314">
        <v>1</v>
      </c>
      <c r="H3860" s="314">
        <v>999999</v>
      </c>
      <c r="I3860" s="314">
        <v>1</v>
      </c>
      <c r="J3860" s="314" t="s">
        <v>20736</v>
      </c>
      <c r="K3860" s="314">
        <v>10</v>
      </c>
      <c r="L3860">
        <v>1287</v>
      </c>
    </row>
    <row r="3861" spans="1:12">
      <c r="A3861" s="314"/>
      <c r="B3861" s="314"/>
      <c r="C3861" s="314"/>
      <c r="D3861" s="314"/>
      <c r="E3861" s="314"/>
      <c r="F3861" s="314"/>
      <c r="G3861" s="314"/>
      <c r="H3861" s="314"/>
      <c r="I3861" s="314"/>
      <c r="J3861" s="314"/>
      <c r="K3861" s="314"/>
      <c r="L3861">
        <v>1287</v>
      </c>
    </row>
    <row r="3862" spans="1:12">
      <c r="A3862" s="314"/>
      <c r="B3862" s="314"/>
      <c r="C3862" s="314"/>
      <c r="D3862" s="314"/>
      <c r="E3862" s="314"/>
      <c r="F3862" s="314"/>
      <c r="G3862" s="314"/>
      <c r="H3862" s="314"/>
      <c r="I3862" s="314"/>
      <c r="J3862" s="314"/>
      <c r="K3862" s="314"/>
      <c r="L3862">
        <v>1287</v>
      </c>
    </row>
    <row r="3863" spans="1:12">
      <c r="A3863" s="314" t="s">
        <v>20732</v>
      </c>
      <c r="B3863" s="314" t="s">
        <v>20732</v>
      </c>
      <c r="C3863" s="314" t="s">
        <v>20732</v>
      </c>
      <c r="D3863" s="314" t="s">
        <v>20732</v>
      </c>
      <c r="E3863" s="314" t="s">
        <v>20732</v>
      </c>
      <c r="F3863" s="314" t="s">
        <v>20732</v>
      </c>
      <c r="G3863" s="314">
        <v>1</v>
      </c>
      <c r="H3863" s="314">
        <v>999999</v>
      </c>
      <c r="I3863" s="314">
        <v>1</v>
      </c>
      <c r="J3863" s="314" t="s">
        <v>20736</v>
      </c>
      <c r="K3863" s="314">
        <v>10</v>
      </c>
      <c r="L3863">
        <v>1288</v>
      </c>
    </row>
    <row r="3864" spans="1:12">
      <c r="A3864" s="314"/>
      <c r="B3864" s="314"/>
      <c r="C3864" s="314"/>
      <c r="D3864" s="314"/>
      <c r="E3864" s="314"/>
      <c r="F3864" s="314"/>
      <c r="G3864" s="314"/>
      <c r="H3864" s="314"/>
      <c r="I3864" s="314"/>
      <c r="J3864" s="314"/>
      <c r="K3864" s="314"/>
      <c r="L3864">
        <v>1288</v>
      </c>
    </row>
    <row r="3865" spans="1:12">
      <c r="A3865" s="314"/>
      <c r="B3865" s="314"/>
      <c r="C3865" s="314"/>
      <c r="D3865" s="314"/>
      <c r="E3865" s="314"/>
      <c r="F3865" s="314"/>
      <c r="G3865" s="314"/>
      <c r="H3865" s="314"/>
      <c r="I3865" s="314"/>
      <c r="J3865" s="314"/>
      <c r="K3865" s="314"/>
      <c r="L3865">
        <v>1288</v>
      </c>
    </row>
    <row r="3866" spans="1:12">
      <c r="A3866" s="314" t="s">
        <v>20732</v>
      </c>
      <c r="B3866" s="314" t="s">
        <v>20732</v>
      </c>
      <c r="C3866" s="314" t="s">
        <v>20732</v>
      </c>
      <c r="D3866" s="314" t="s">
        <v>20732</v>
      </c>
      <c r="E3866" s="314" t="s">
        <v>20732</v>
      </c>
      <c r="F3866" s="314" t="s">
        <v>20732</v>
      </c>
      <c r="G3866" s="314">
        <v>1</v>
      </c>
      <c r="H3866" s="314">
        <v>999999</v>
      </c>
      <c r="I3866" s="314">
        <v>1</v>
      </c>
      <c r="J3866" s="314" t="s">
        <v>20736</v>
      </c>
      <c r="K3866" s="314">
        <v>10</v>
      </c>
      <c r="L3866">
        <v>1289</v>
      </c>
    </row>
    <row r="3867" spans="1:12">
      <c r="A3867" s="314"/>
      <c r="B3867" s="314"/>
      <c r="C3867" s="314"/>
      <c r="D3867" s="314"/>
      <c r="E3867" s="314"/>
      <c r="F3867" s="314"/>
      <c r="G3867" s="314"/>
      <c r="H3867" s="314"/>
      <c r="I3867" s="314"/>
      <c r="J3867" s="314"/>
      <c r="K3867" s="314"/>
      <c r="L3867">
        <v>1289</v>
      </c>
    </row>
    <row r="3868" spans="1:12">
      <c r="A3868" s="314"/>
      <c r="B3868" s="314"/>
      <c r="C3868" s="314"/>
      <c r="D3868" s="314"/>
      <c r="E3868" s="314"/>
      <c r="F3868" s="314"/>
      <c r="G3868" s="314"/>
      <c r="H3868" s="314"/>
      <c r="I3868" s="314"/>
      <c r="J3868" s="314"/>
      <c r="K3868" s="314"/>
      <c r="L3868">
        <v>1289</v>
      </c>
    </row>
    <row r="3869" spans="1:12">
      <c r="A3869" s="314" t="s">
        <v>20732</v>
      </c>
      <c r="B3869" s="314" t="s">
        <v>20732</v>
      </c>
      <c r="C3869" s="314" t="s">
        <v>20732</v>
      </c>
      <c r="D3869" s="314" t="s">
        <v>20732</v>
      </c>
      <c r="E3869" s="314" t="s">
        <v>20732</v>
      </c>
      <c r="F3869" s="314" t="s">
        <v>20732</v>
      </c>
      <c r="G3869" s="314">
        <v>1</v>
      </c>
      <c r="H3869" s="314">
        <v>999999</v>
      </c>
      <c r="I3869" s="314">
        <v>1</v>
      </c>
      <c r="J3869" s="314" t="s">
        <v>20736</v>
      </c>
      <c r="K3869" s="314">
        <v>10</v>
      </c>
      <c r="L3869">
        <v>1290</v>
      </c>
    </row>
    <row r="3870" spans="1:12">
      <c r="A3870" s="314"/>
      <c r="B3870" s="314"/>
      <c r="C3870" s="314"/>
      <c r="D3870" s="314"/>
      <c r="E3870" s="314"/>
      <c r="F3870" s="314"/>
      <c r="G3870" s="314"/>
      <c r="H3870" s="314"/>
      <c r="I3870" s="314"/>
      <c r="J3870" s="314"/>
      <c r="K3870" s="314"/>
      <c r="L3870">
        <v>1290</v>
      </c>
    </row>
    <row r="3871" spans="1:12">
      <c r="A3871" s="314"/>
      <c r="B3871" s="314"/>
      <c r="C3871" s="314"/>
      <c r="D3871" s="314"/>
      <c r="E3871" s="314"/>
      <c r="F3871" s="314"/>
      <c r="G3871" s="314"/>
      <c r="H3871" s="314"/>
      <c r="I3871" s="314"/>
      <c r="J3871" s="314"/>
      <c r="K3871" s="314"/>
      <c r="L3871">
        <v>1290</v>
      </c>
    </row>
    <row r="3872" spans="1:12">
      <c r="A3872" s="314" t="s">
        <v>20732</v>
      </c>
      <c r="B3872" s="314" t="s">
        <v>20732</v>
      </c>
      <c r="C3872" s="314" t="s">
        <v>20732</v>
      </c>
      <c r="D3872" s="314" t="s">
        <v>20732</v>
      </c>
      <c r="E3872" s="314" t="s">
        <v>20732</v>
      </c>
      <c r="F3872" s="314" t="s">
        <v>20732</v>
      </c>
      <c r="G3872" s="314">
        <v>1</v>
      </c>
      <c r="H3872" s="314">
        <v>999999</v>
      </c>
      <c r="I3872" s="314">
        <v>1</v>
      </c>
      <c r="J3872" s="314" t="s">
        <v>20736</v>
      </c>
      <c r="K3872" s="314">
        <v>10</v>
      </c>
      <c r="L3872">
        <v>1291</v>
      </c>
    </row>
    <row r="3873" spans="1:12">
      <c r="A3873" s="314"/>
      <c r="B3873" s="314"/>
      <c r="C3873" s="314"/>
      <c r="D3873" s="314"/>
      <c r="E3873" s="314"/>
      <c r="F3873" s="314"/>
      <c r="G3873" s="314"/>
      <c r="H3873" s="314"/>
      <c r="I3873" s="314"/>
      <c r="J3873" s="314"/>
      <c r="K3873" s="314"/>
      <c r="L3873">
        <v>1291</v>
      </c>
    </row>
    <row r="3874" spans="1:12">
      <c r="A3874" s="314"/>
      <c r="B3874" s="314"/>
      <c r="C3874" s="314"/>
      <c r="D3874" s="314"/>
      <c r="E3874" s="314"/>
      <c r="F3874" s="314"/>
      <c r="G3874" s="314"/>
      <c r="H3874" s="314"/>
      <c r="I3874" s="314"/>
      <c r="J3874" s="314"/>
      <c r="K3874" s="314"/>
      <c r="L3874">
        <v>1291</v>
      </c>
    </row>
    <row r="3875" spans="1:12">
      <c r="A3875" s="314" t="s">
        <v>20732</v>
      </c>
      <c r="B3875" s="314" t="s">
        <v>20732</v>
      </c>
      <c r="C3875" s="314" t="s">
        <v>20732</v>
      </c>
      <c r="D3875" s="314" t="s">
        <v>20732</v>
      </c>
      <c r="E3875" s="314" t="s">
        <v>20732</v>
      </c>
      <c r="F3875" s="314" t="s">
        <v>20732</v>
      </c>
      <c r="G3875" s="314">
        <v>1</v>
      </c>
      <c r="H3875" s="314">
        <v>999999</v>
      </c>
      <c r="I3875" s="314">
        <v>1</v>
      </c>
      <c r="J3875" s="314" t="s">
        <v>20736</v>
      </c>
      <c r="K3875" s="314">
        <v>10</v>
      </c>
      <c r="L3875">
        <v>1292</v>
      </c>
    </row>
    <row r="3876" spans="1:12">
      <c r="A3876" s="314"/>
      <c r="B3876" s="314"/>
      <c r="C3876" s="314"/>
      <c r="D3876" s="314"/>
      <c r="E3876" s="314"/>
      <c r="F3876" s="314"/>
      <c r="G3876" s="314"/>
      <c r="H3876" s="314"/>
      <c r="I3876" s="314"/>
      <c r="J3876" s="314"/>
      <c r="K3876" s="314"/>
      <c r="L3876">
        <v>1292</v>
      </c>
    </row>
    <row r="3877" spans="1:12">
      <c r="A3877" s="314"/>
      <c r="B3877" s="314"/>
      <c r="C3877" s="314"/>
      <c r="D3877" s="314"/>
      <c r="E3877" s="314"/>
      <c r="F3877" s="314"/>
      <c r="G3877" s="314"/>
      <c r="H3877" s="314"/>
      <c r="I3877" s="314"/>
      <c r="J3877" s="314"/>
      <c r="K3877" s="314"/>
      <c r="L3877">
        <v>1292</v>
      </c>
    </row>
    <row r="3878" spans="1:12">
      <c r="A3878" s="314" t="s">
        <v>20732</v>
      </c>
      <c r="B3878" s="314" t="s">
        <v>20732</v>
      </c>
      <c r="C3878" s="314" t="s">
        <v>20732</v>
      </c>
      <c r="D3878" s="314" t="s">
        <v>20732</v>
      </c>
      <c r="E3878" s="314" t="s">
        <v>20732</v>
      </c>
      <c r="F3878" s="314" t="s">
        <v>20732</v>
      </c>
      <c r="G3878" s="314">
        <v>1</v>
      </c>
      <c r="H3878" s="314">
        <v>999999</v>
      </c>
      <c r="I3878" s="314">
        <v>1</v>
      </c>
      <c r="J3878" s="314" t="s">
        <v>20736</v>
      </c>
      <c r="K3878" s="314">
        <v>10</v>
      </c>
      <c r="L3878">
        <v>1293</v>
      </c>
    </row>
    <row r="3879" spans="1:12">
      <c r="A3879" s="314"/>
      <c r="B3879" s="314"/>
      <c r="C3879" s="314"/>
      <c r="D3879" s="314"/>
      <c r="E3879" s="314"/>
      <c r="F3879" s="314"/>
      <c r="G3879" s="314"/>
      <c r="H3879" s="314"/>
      <c r="I3879" s="314"/>
      <c r="J3879" s="314"/>
      <c r="K3879" s="314"/>
      <c r="L3879">
        <v>1293</v>
      </c>
    </row>
    <row r="3880" spans="1:12">
      <c r="A3880" s="314"/>
      <c r="B3880" s="314"/>
      <c r="C3880" s="314"/>
      <c r="D3880" s="314"/>
      <c r="E3880" s="314"/>
      <c r="F3880" s="314"/>
      <c r="G3880" s="314"/>
      <c r="H3880" s="314"/>
      <c r="I3880" s="314"/>
      <c r="J3880" s="314"/>
      <c r="K3880" s="314"/>
      <c r="L3880">
        <v>1293</v>
      </c>
    </row>
    <row r="3881" spans="1:12">
      <c r="A3881" s="314" t="s">
        <v>20732</v>
      </c>
      <c r="B3881" s="314" t="s">
        <v>20732</v>
      </c>
      <c r="C3881" s="314" t="s">
        <v>20732</v>
      </c>
      <c r="D3881" s="314" t="s">
        <v>20732</v>
      </c>
      <c r="E3881" s="314" t="s">
        <v>20732</v>
      </c>
      <c r="F3881" s="314" t="s">
        <v>20732</v>
      </c>
      <c r="G3881" s="314">
        <v>1</v>
      </c>
      <c r="H3881" s="314">
        <v>999999</v>
      </c>
      <c r="I3881" s="314">
        <v>1</v>
      </c>
      <c r="J3881" s="314" t="s">
        <v>20736</v>
      </c>
      <c r="K3881" s="314">
        <v>10</v>
      </c>
      <c r="L3881">
        <v>1294</v>
      </c>
    </row>
    <row r="3882" spans="1:12">
      <c r="A3882" s="314"/>
      <c r="B3882" s="314"/>
      <c r="C3882" s="314"/>
      <c r="D3882" s="314"/>
      <c r="E3882" s="314"/>
      <c r="F3882" s="314"/>
      <c r="G3882" s="314"/>
      <c r="H3882" s="314"/>
      <c r="I3882" s="314"/>
      <c r="J3882" s="314"/>
      <c r="K3882" s="314"/>
      <c r="L3882">
        <v>1294</v>
      </c>
    </row>
    <row r="3883" spans="1:12">
      <c r="A3883" s="314"/>
      <c r="B3883" s="314"/>
      <c r="C3883" s="314"/>
      <c r="D3883" s="314"/>
      <c r="E3883" s="314"/>
      <c r="F3883" s="314"/>
      <c r="G3883" s="314"/>
      <c r="H3883" s="314"/>
      <c r="I3883" s="314"/>
      <c r="J3883" s="314"/>
      <c r="K3883" s="314"/>
      <c r="L3883">
        <v>1294</v>
      </c>
    </row>
    <row r="3884" spans="1:12">
      <c r="A3884" s="314" t="s">
        <v>20732</v>
      </c>
      <c r="B3884" s="314" t="s">
        <v>20732</v>
      </c>
      <c r="C3884" s="314" t="s">
        <v>20732</v>
      </c>
      <c r="D3884" s="314" t="s">
        <v>20732</v>
      </c>
      <c r="E3884" s="314" t="s">
        <v>20732</v>
      </c>
      <c r="F3884" s="314" t="s">
        <v>20732</v>
      </c>
      <c r="G3884" s="314">
        <v>1</v>
      </c>
      <c r="H3884" s="314">
        <v>999999</v>
      </c>
      <c r="I3884" s="314">
        <v>1</v>
      </c>
      <c r="J3884" s="314" t="s">
        <v>20736</v>
      </c>
      <c r="K3884" s="314">
        <v>10</v>
      </c>
      <c r="L3884">
        <v>1295</v>
      </c>
    </row>
    <row r="3885" spans="1:12">
      <c r="A3885" s="314"/>
      <c r="B3885" s="314"/>
      <c r="C3885" s="314"/>
      <c r="D3885" s="314"/>
      <c r="E3885" s="314"/>
      <c r="F3885" s="314"/>
      <c r="G3885" s="314"/>
      <c r="H3885" s="314"/>
      <c r="I3885" s="314"/>
      <c r="J3885" s="314"/>
      <c r="K3885" s="314"/>
      <c r="L3885">
        <v>1295</v>
      </c>
    </row>
    <row r="3886" spans="1:12">
      <c r="A3886" s="314"/>
      <c r="B3886" s="314"/>
      <c r="C3886" s="314"/>
      <c r="D3886" s="314"/>
      <c r="E3886" s="314"/>
      <c r="F3886" s="314"/>
      <c r="G3886" s="314"/>
      <c r="H3886" s="314"/>
      <c r="I3886" s="314"/>
      <c r="J3886" s="314"/>
      <c r="K3886" s="314"/>
      <c r="L3886">
        <v>1295</v>
      </c>
    </row>
    <row r="3887" spans="1:12">
      <c r="A3887" s="314" t="s">
        <v>20732</v>
      </c>
      <c r="B3887" s="314" t="s">
        <v>20732</v>
      </c>
      <c r="C3887" s="314" t="s">
        <v>20732</v>
      </c>
      <c r="D3887" s="314" t="s">
        <v>20732</v>
      </c>
      <c r="E3887" s="314" t="s">
        <v>20732</v>
      </c>
      <c r="F3887" s="314" t="s">
        <v>20732</v>
      </c>
      <c r="G3887" s="314">
        <v>1</v>
      </c>
      <c r="H3887" s="314">
        <v>99999</v>
      </c>
      <c r="I3887" s="314">
        <v>1</v>
      </c>
      <c r="J3887" s="314" t="s">
        <v>20736</v>
      </c>
      <c r="K3887" s="314">
        <v>10</v>
      </c>
      <c r="L3887">
        <v>1296</v>
      </c>
    </row>
    <row r="3888" spans="1:12">
      <c r="A3888" s="314"/>
      <c r="B3888" s="314"/>
      <c r="C3888" s="314"/>
      <c r="D3888" s="314"/>
      <c r="E3888" s="314"/>
      <c r="F3888" s="314"/>
      <c r="G3888" s="314"/>
      <c r="H3888" s="314"/>
      <c r="I3888" s="314"/>
      <c r="J3888" s="314"/>
      <c r="K3888" s="314"/>
      <c r="L3888">
        <v>1296</v>
      </c>
    </row>
    <row r="3889" spans="1:12">
      <c r="A3889" s="314"/>
      <c r="B3889" s="314"/>
      <c r="C3889" s="314"/>
      <c r="D3889" s="314"/>
      <c r="E3889" s="314"/>
      <c r="F3889" s="314"/>
      <c r="G3889" s="314"/>
      <c r="H3889" s="314"/>
      <c r="I3889" s="314"/>
      <c r="J3889" s="314"/>
      <c r="K3889" s="314"/>
      <c r="L3889">
        <v>1296</v>
      </c>
    </row>
    <row r="3890" spans="1:12">
      <c r="A3890" s="314" t="s">
        <v>20732</v>
      </c>
      <c r="B3890" s="314" t="s">
        <v>20732</v>
      </c>
      <c r="C3890" s="314" t="s">
        <v>20732</v>
      </c>
      <c r="D3890" s="314" t="s">
        <v>20732</v>
      </c>
      <c r="E3890" s="314" t="s">
        <v>20732</v>
      </c>
      <c r="F3890" s="314" t="s">
        <v>20732</v>
      </c>
      <c r="G3890" s="314">
        <v>1</v>
      </c>
      <c r="H3890" s="314">
        <v>99999</v>
      </c>
      <c r="I3890" s="314">
        <v>1</v>
      </c>
      <c r="J3890" s="314" t="s">
        <v>20736</v>
      </c>
      <c r="K3890" s="314">
        <v>10</v>
      </c>
      <c r="L3890">
        <v>1297</v>
      </c>
    </row>
    <row r="3891" spans="1:12">
      <c r="A3891" s="314"/>
      <c r="B3891" s="314"/>
      <c r="C3891" s="314"/>
      <c r="D3891" s="314"/>
      <c r="E3891" s="314"/>
      <c r="F3891" s="314"/>
      <c r="G3891" s="314"/>
      <c r="H3891" s="314"/>
      <c r="I3891" s="314"/>
      <c r="J3891" s="314"/>
      <c r="K3891" s="314"/>
      <c r="L3891">
        <v>1297</v>
      </c>
    </row>
    <row r="3892" spans="1:12">
      <c r="A3892" s="314"/>
      <c r="B3892" s="314"/>
      <c r="C3892" s="314"/>
      <c r="D3892" s="314"/>
      <c r="E3892" s="314"/>
      <c r="F3892" s="314"/>
      <c r="G3892" s="314"/>
      <c r="H3892" s="314"/>
      <c r="I3892" s="314"/>
      <c r="J3892" s="314"/>
      <c r="K3892" s="314"/>
      <c r="L3892">
        <v>1297</v>
      </c>
    </row>
    <row r="3893" spans="1:12">
      <c r="A3893" s="314" t="s">
        <v>20732</v>
      </c>
      <c r="B3893" s="314" t="s">
        <v>20732</v>
      </c>
      <c r="C3893" s="314" t="s">
        <v>20732</v>
      </c>
      <c r="D3893" s="314" t="s">
        <v>20732</v>
      </c>
      <c r="E3893" s="314" t="s">
        <v>20732</v>
      </c>
      <c r="F3893" s="314" t="s">
        <v>20732</v>
      </c>
      <c r="G3893" s="314">
        <v>1</v>
      </c>
      <c r="H3893" s="314">
        <v>999999</v>
      </c>
      <c r="I3893" s="314">
        <v>1</v>
      </c>
      <c r="J3893" s="314" t="s">
        <v>20736</v>
      </c>
      <c r="K3893" s="314">
        <v>10</v>
      </c>
      <c r="L3893">
        <v>1298</v>
      </c>
    </row>
    <row r="3894" spans="1:12">
      <c r="A3894" s="314"/>
      <c r="B3894" s="314"/>
      <c r="C3894" s="314"/>
      <c r="D3894" s="314"/>
      <c r="E3894" s="314"/>
      <c r="F3894" s="314"/>
      <c r="G3894" s="314"/>
      <c r="H3894" s="314"/>
      <c r="I3894" s="314"/>
      <c r="J3894" s="314"/>
      <c r="K3894" s="314"/>
      <c r="L3894">
        <v>1298</v>
      </c>
    </row>
    <row r="3895" spans="1:12">
      <c r="A3895" s="314"/>
      <c r="B3895" s="314"/>
      <c r="C3895" s="314"/>
      <c r="D3895" s="314"/>
      <c r="E3895" s="314"/>
      <c r="F3895" s="314"/>
      <c r="G3895" s="314"/>
      <c r="H3895" s="314"/>
      <c r="I3895" s="314"/>
      <c r="J3895" s="314"/>
      <c r="K3895" s="314"/>
      <c r="L3895">
        <v>1298</v>
      </c>
    </row>
    <row r="3896" spans="1:12">
      <c r="A3896" s="314" t="s">
        <v>20732</v>
      </c>
      <c r="B3896" s="314" t="s">
        <v>20732</v>
      </c>
      <c r="C3896" s="314" t="s">
        <v>20732</v>
      </c>
      <c r="D3896" s="314" t="s">
        <v>20732</v>
      </c>
      <c r="E3896" s="314" t="s">
        <v>20732</v>
      </c>
      <c r="F3896" s="314" t="s">
        <v>20732</v>
      </c>
      <c r="G3896" s="314">
        <v>1</v>
      </c>
      <c r="H3896" s="314">
        <v>99999999</v>
      </c>
      <c r="I3896" s="314">
        <v>1</v>
      </c>
      <c r="J3896" s="314" t="s">
        <v>20732</v>
      </c>
      <c r="K3896" s="314">
        <v>0</v>
      </c>
      <c r="L3896">
        <v>1299</v>
      </c>
    </row>
    <row r="3897" spans="1:12">
      <c r="A3897" s="314"/>
      <c r="B3897" s="314"/>
      <c r="C3897" s="314"/>
      <c r="D3897" s="314"/>
      <c r="E3897" s="314"/>
      <c r="F3897" s="314"/>
      <c r="G3897" s="314"/>
      <c r="H3897" s="314"/>
      <c r="I3897" s="314"/>
      <c r="J3897" s="314"/>
      <c r="K3897" s="314"/>
      <c r="L3897">
        <v>1299</v>
      </c>
    </row>
    <row r="3898" spans="1:12">
      <c r="A3898" s="314"/>
      <c r="B3898" s="314"/>
      <c r="C3898" s="314"/>
      <c r="D3898" s="314"/>
      <c r="E3898" s="314"/>
      <c r="F3898" s="314"/>
      <c r="G3898" s="314"/>
      <c r="H3898" s="314"/>
      <c r="I3898" s="314"/>
      <c r="J3898" s="314"/>
      <c r="K3898" s="314"/>
      <c r="L3898">
        <v>1299</v>
      </c>
    </row>
    <row r="3899" spans="1:12">
      <c r="A3899" s="314" t="s">
        <v>20732</v>
      </c>
      <c r="B3899" s="314" t="s">
        <v>20732</v>
      </c>
      <c r="C3899" s="314" t="s">
        <v>20732</v>
      </c>
      <c r="D3899" s="314" t="s">
        <v>20732</v>
      </c>
      <c r="E3899" s="314" t="s">
        <v>20732</v>
      </c>
      <c r="F3899" s="314" t="s">
        <v>20732</v>
      </c>
      <c r="G3899" s="314">
        <v>1</v>
      </c>
      <c r="H3899" s="314">
        <v>99999999</v>
      </c>
      <c r="I3899" s="314">
        <v>1</v>
      </c>
      <c r="J3899" s="314" t="s">
        <v>20732</v>
      </c>
      <c r="K3899" s="314">
        <v>0</v>
      </c>
      <c r="L3899">
        <v>1300</v>
      </c>
    </row>
    <row r="3900" spans="1:12">
      <c r="A3900" s="314"/>
      <c r="B3900" s="314"/>
      <c r="C3900" s="314"/>
      <c r="D3900" s="314"/>
      <c r="E3900" s="314"/>
      <c r="F3900" s="314"/>
      <c r="G3900" s="314"/>
      <c r="H3900" s="314"/>
      <c r="I3900" s="314"/>
      <c r="J3900" s="314"/>
      <c r="K3900" s="314"/>
      <c r="L3900">
        <v>1300</v>
      </c>
    </row>
    <row r="3901" spans="1:12">
      <c r="A3901" s="314"/>
      <c r="B3901" s="314"/>
      <c r="C3901" s="314"/>
      <c r="D3901" s="314"/>
      <c r="E3901" s="314"/>
      <c r="F3901" s="314"/>
      <c r="G3901" s="314"/>
      <c r="H3901" s="314"/>
      <c r="I3901" s="314"/>
      <c r="J3901" s="314"/>
      <c r="K3901" s="314"/>
      <c r="L3901">
        <v>1300</v>
      </c>
    </row>
    <row r="3902" spans="1:12">
      <c r="A3902" s="314" t="s">
        <v>20732</v>
      </c>
      <c r="B3902" s="314" t="s">
        <v>20732</v>
      </c>
      <c r="C3902" s="314" t="s">
        <v>20732</v>
      </c>
      <c r="D3902" s="314" t="s">
        <v>20732</v>
      </c>
      <c r="E3902" s="314" t="s">
        <v>20732</v>
      </c>
      <c r="F3902" s="314" t="s">
        <v>20732</v>
      </c>
      <c r="G3902" s="314">
        <v>1</v>
      </c>
      <c r="H3902" s="314">
        <v>99999999</v>
      </c>
      <c r="I3902" s="314">
        <v>1</v>
      </c>
      <c r="J3902" s="314" t="s">
        <v>20732</v>
      </c>
      <c r="K3902" s="314">
        <v>0</v>
      </c>
      <c r="L3902">
        <v>1301</v>
      </c>
    </row>
    <row r="3903" spans="1:12">
      <c r="A3903" s="314"/>
      <c r="B3903" s="314"/>
      <c r="C3903" s="314"/>
      <c r="D3903" s="314"/>
      <c r="E3903" s="314"/>
      <c r="F3903" s="314"/>
      <c r="G3903" s="314"/>
      <c r="H3903" s="314"/>
      <c r="I3903" s="314"/>
      <c r="J3903" s="314"/>
      <c r="K3903" s="314"/>
      <c r="L3903">
        <v>1301</v>
      </c>
    </row>
    <row r="3904" spans="1:12">
      <c r="A3904" s="314"/>
      <c r="B3904" s="314"/>
      <c r="C3904" s="314"/>
      <c r="D3904" s="314"/>
      <c r="E3904" s="314"/>
      <c r="F3904" s="314"/>
      <c r="G3904" s="314"/>
      <c r="H3904" s="314"/>
      <c r="I3904" s="314"/>
      <c r="J3904" s="314"/>
      <c r="K3904" s="314"/>
      <c r="L3904">
        <v>1301</v>
      </c>
    </row>
    <row r="3905" spans="1:12">
      <c r="A3905" s="314" t="s">
        <v>20732</v>
      </c>
      <c r="B3905" s="314" t="s">
        <v>20732</v>
      </c>
      <c r="C3905" s="314" t="s">
        <v>20732</v>
      </c>
      <c r="D3905" s="314" t="s">
        <v>20732</v>
      </c>
      <c r="E3905" s="314" t="s">
        <v>20732</v>
      </c>
      <c r="F3905" s="314" t="s">
        <v>20732</v>
      </c>
      <c r="G3905" s="314">
        <v>1</v>
      </c>
      <c r="H3905" s="314">
        <v>999999</v>
      </c>
      <c r="I3905" s="314">
        <v>1</v>
      </c>
      <c r="J3905" s="314" t="s">
        <v>20736</v>
      </c>
      <c r="K3905" s="314">
        <v>10</v>
      </c>
      <c r="L3905">
        <v>1302</v>
      </c>
    </row>
    <row r="3906" spans="1:12">
      <c r="A3906" s="314"/>
      <c r="B3906" s="314"/>
      <c r="C3906" s="314"/>
      <c r="D3906" s="314"/>
      <c r="E3906" s="314"/>
      <c r="F3906" s="314"/>
      <c r="G3906" s="314"/>
      <c r="H3906" s="314"/>
      <c r="I3906" s="314"/>
      <c r="J3906" s="314"/>
      <c r="K3906" s="314"/>
      <c r="L3906">
        <v>1302</v>
      </c>
    </row>
    <row r="3907" spans="1:12">
      <c r="A3907" s="314"/>
      <c r="B3907" s="314"/>
      <c r="C3907" s="314"/>
      <c r="D3907" s="314"/>
      <c r="E3907" s="314"/>
      <c r="F3907" s="314"/>
      <c r="G3907" s="314"/>
      <c r="H3907" s="314"/>
      <c r="I3907" s="314"/>
      <c r="J3907" s="314"/>
      <c r="K3907" s="314"/>
      <c r="L3907">
        <v>1302</v>
      </c>
    </row>
    <row r="3908" spans="1:12">
      <c r="A3908" s="314" t="s">
        <v>20732</v>
      </c>
      <c r="B3908" s="314" t="s">
        <v>20732</v>
      </c>
      <c r="C3908" s="314" t="s">
        <v>20732</v>
      </c>
      <c r="D3908" s="314" t="s">
        <v>20732</v>
      </c>
      <c r="E3908" s="314" t="s">
        <v>20732</v>
      </c>
      <c r="F3908" s="314" t="s">
        <v>20732</v>
      </c>
      <c r="G3908" s="314">
        <v>1</v>
      </c>
      <c r="H3908" s="314">
        <v>99999999</v>
      </c>
      <c r="I3908" s="314">
        <v>1</v>
      </c>
      <c r="J3908" s="314" t="s">
        <v>20732</v>
      </c>
      <c r="K3908" s="314">
        <v>0</v>
      </c>
      <c r="L3908">
        <v>1303</v>
      </c>
    </row>
    <row r="3909" spans="1:12">
      <c r="A3909" s="314"/>
      <c r="B3909" s="314"/>
      <c r="C3909" s="314"/>
      <c r="D3909" s="314"/>
      <c r="E3909" s="314"/>
      <c r="F3909" s="314"/>
      <c r="G3909" s="314"/>
      <c r="H3909" s="314"/>
      <c r="I3909" s="314"/>
      <c r="J3909" s="314"/>
      <c r="K3909" s="314"/>
      <c r="L3909">
        <v>1303</v>
      </c>
    </row>
    <row r="3910" spans="1:12">
      <c r="A3910" s="314"/>
      <c r="B3910" s="314"/>
      <c r="C3910" s="314"/>
      <c r="D3910" s="314"/>
      <c r="E3910" s="314"/>
      <c r="F3910" s="314"/>
      <c r="G3910" s="314"/>
      <c r="H3910" s="314"/>
      <c r="I3910" s="314"/>
      <c r="J3910" s="314"/>
      <c r="K3910" s="314"/>
      <c r="L3910">
        <v>1303</v>
      </c>
    </row>
    <row r="3911" spans="1:12">
      <c r="A3911" s="314" t="s">
        <v>20732</v>
      </c>
      <c r="B3911" s="314" t="s">
        <v>20732</v>
      </c>
      <c r="C3911" s="314" t="s">
        <v>20732</v>
      </c>
      <c r="D3911" s="314" t="s">
        <v>20732</v>
      </c>
      <c r="E3911" s="314" t="s">
        <v>20732</v>
      </c>
      <c r="F3911" s="314" t="s">
        <v>20732</v>
      </c>
      <c r="G3911" s="314">
        <v>1</v>
      </c>
      <c r="H3911" s="314">
        <v>99999999</v>
      </c>
      <c r="I3911" s="314">
        <v>1</v>
      </c>
      <c r="J3911" s="314" t="s">
        <v>20732</v>
      </c>
      <c r="K3911" s="314">
        <v>0</v>
      </c>
      <c r="L3911">
        <v>1304</v>
      </c>
    </row>
    <row r="3912" spans="1:12">
      <c r="A3912" s="314"/>
      <c r="B3912" s="314"/>
      <c r="C3912" s="314"/>
      <c r="D3912" s="314"/>
      <c r="E3912" s="314"/>
      <c r="F3912" s="314"/>
      <c r="G3912" s="314"/>
      <c r="H3912" s="314"/>
      <c r="I3912" s="314"/>
      <c r="J3912" s="314"/>
      <c r="K3912" s="314"/>
      <c r="L3912">
        <v>1304</v>
      </c>
    </row>
    <row r="3913" spans="1:12">
      <c r="A3913" s="314"/>
      <c r="B3913" s="314"/>
      <c r="C3913" s="314"/>
      <c r="D3913" s="314"/>
      <c r="E3913" s="314"/>
      <c r="F3913" s="314"/>
      <c r="G3913" s="314"/>
      <c r="H3913" s="314"/>
      <c r="I3913" s="314"/>
      <c r="J3913" s="314"/>
      <c r="K3913" s="314"/>
      <c r="L3913">
        <v>1304</v>
      </c>
    </row>
    <row r="3914" spans="1:12">
      <c r="A3914" s="314" t="s">
        <v>20732</v>
      </c>
      <c r="B3914" s="314" t="s">
        <v>20732</v>
      </c>
      <c r="C3914" s="314" t="s">
        <v>20732</v>
      </c>
      <c r="D3914" s="314" t="s">
        <v>20732</v>
      </c>
      <c r="E3914" s="314" t="s">
        <v>20732</v>
      </c>
      <c r="F3914" s="314" t="s">
        <v>20732</v>
      </c>
      <c r="G3914" s="314">
        <v>1</v>
      </c>
      <c r="H3914" s="314">
        <v>999999</v>
      </c>
      <c r="I3914" s="314">
        <v>1</v>
      </c>
      <c r="J3914" s="314" t="s">
        <v>20736</v>
      </c>
      <c r="K3914" s="314">
        <v>10</v>
      </c>
      <c r="L3914">
        <v>1305</v>
      </c>
    </row>
    <row r="3915" spans="1:12">
      <c r="A3915" s="314"/>
      <c r="B3915" s="314"/>
      <c r="C3915" s="314"/>
      <c r="D3915" s="314"/>
      <c r="E3915" s="314"/>
      <c r="F3915" s="314"/>
      <c r="G3915" s="314"/>
      <c r="H3915" s="314"/>
      <c r="I3915" s="314"/>
      <c r="J3915" s="314"/>
      <c r="K3915" s="314"/>
      <c r="L3915">
        <v>1305</v>
      </c>
    </row>
    <row r="3916" spans="1:12">
      <c r="A3916" s="314"/>
      <c r="B3916" s="314"/>
      <c r="C3916" s="314"/>
      <c r="D3916" s="314"/>
      <c r="E3916" s="314"/>
      <c r="F3916" s="314"/>
      <c r="G3916" s="314"/>
      <c r="H3916" s="314"/>
      <c r="I3916" s="314"/>
      <c r="J3916" s="314"/>
      <c r="K3916" s="314"/>
      <c r="L3916">
        <v>1305</v>
      </c>
    </row>
    <row r="3917" spans="1:12">
      <c r="A3917" s="314" t="s">
        <v>20732</v>
      </c>
      <c r="B3917" s="314" t="s">
        <v>20732</v>
      </c>
      <c r="C3917" s="314" t="s">
        <v>20732</v>
      </c>
      <c r="D3917" s="314" t="s">
        <v>20732</v>
      </c>
      <c r="E3917" s="314" t="s">
        <v>20732</v>
      </c>
      <c r="F3917" s="314" t="s">
        <v>20732</v>
      </c>
      <c r="G3917" s="314">
        <v>1</v>
      </c>
      <c r="H3917" s="314">
        <v>999999</v>
      </c>
      <c r="I3917" s="314">
        <v>1</v>
      </c>
      <c r="J3917" s="314" t="s">
        <v>20736</v>
      </c>
      <c r="K3917" s="314">
        <v>10</v>
      </c>
      <c r="L3917">
        <v>1306</v>
      </c>
    </row>
    <row r="3918" spans="1:12">
      <c r="A3918" s="314"/>
      <c r="B3918" s="314"/>
      <c r="C3918" s="314"/>
      <c r="D3918" s="314"/>
      <c r="E3918" s="314"/>
      <c r="F3918" s="314"/>
      <c r="G3918" s="314"/>
      <c r="H3918" s="314"/>
      <c r="I3918" s="314"/>
      <c r="J3918" s="314"/>
      <c r="K3918" s="314"/>
      <c r="L3918">
        <v>1306</v>
      </c>
    </row>
    <row r="3919" spans="1:12">
      <c r="A3919" s="314"/>
      <c r="B3919" s="314"/>
      <c r="C3919" s="314"/>
      <c r="D3919" s="314"/>
      <c r="E3919" s="314"/>
      <c r="F3919" s="314"/>
      <c r="G3919" s="314"/>
      <c r="H3919" s="314"/>
      <c r="I3919" s="314"/>
      <c r="J3919" s="314"/>
      <c r="K3919" s="314"/>
      <c r="L3919">
        <v>1306</v>
      </c>
    </row>
    <row r="3920" spans="1:12">
      <c r="A3920" s="314" t="s">
        <v>20732</v>
      </c>
      <c r="B3920" s="314" t="s">
        <v>20732</v>
      </c>
      <c r="C3920" s="314" t="s">
        <v>20732</v>
      </c>
      <c r="D3920" s="314" t="s">
        <v>20732</v>
      </c>
      <c r="E3920" s="314" t="s">
        <v>20732</v>
      </c>
      <c r="F3920" s="314" t="s">
        <v>20732</v>
      </c>
      <c r="G3920" s="314">
        <v>1</v>
      </c>
      <c r="H3920" s="314">
        <v>999999</v>
      </c>
      <c r="I3920" s="314">
        <v>1</v>
      </c>
      <c r="J3920" s="314" t="s">
        <v>20736</v>
      </c>
      <c r="K3920" s="314">
        <v>10</v>
      </c>
      <c r="L3920">
        <v>1307</v>
      </c>
    </row>
    <row r="3921" spans="1:12">
      <c r="A3921" s="314"/>
      <c r="B3921" s="314"/>
      <c r="C3921" s="314"/>
      <c r="D3921" s="314"/>
      <c r="E3921" s="314"/>
      <c r="F3921" s="314"/>
      <c r="G3921" s="314"/>
      <c r="H3921" s="314"/>
      <c r="I3921" s="314"/>
      <c r="J3921" s="314"/>
      <c r="K3921" s="314"/>
      <c r="L3921">
        <v>1307</v>
      </c>
    </row>
    <row r="3922" spans="1:12">
      <c r="A3922" s="314"/>
      <c r="B3922" s="314"/>
      <c r="C3922" s="314"/>
      <c r="D3922" s="314"/>
      <c r="E3922" s="314"/>
      <c r="F3922" s="314"/>
      <c r="G3922" s="314"/>
      <c r="H3922" s="314"/>
      <c r="I3922" s="314"/>
      <c r="J3922" s="314"/>
      <c r="K3922" s="314"/>
      <c r="L3922">
        <v>1307</v>
      </c>
    </row>
    <row r="3923" spans="1:12">
      <c r="A3923" s="314" t="s">
        <v>20732</v>
      </c>
      <c r="B3923" s="314" t="s">
        <v>20732</v>
      </c>
      <c r="C3923" s="314" t="s">
        <v>20732</v>
      </c>
      <c r="D3923" s="314" t="s">
        <v>20732</v>
      </c>
      <c r="E3923" s="314" t="s">
        <v>20732</v>
      </c>
      <c r="F3923" s="314" t="s">
        <v>20732</v>
      </c>
      <c r="G3923" s="314">
        <v>1</v>
      </c>
      <c r="H3923" s="314">
        <v>999999</v>
      </c>
      <c r="I3923" s="314">
        <v>1</v>
      </c>
      <c r="J3923" s="314" t="s">
        <v>20736</v>
      </c>
      <c r="K3923" s="314">
        <v>10</v>
      </c>
      <c r="L3923">
        <v>1308</v>
      </c>
    </row>
    <row r="3924" spans="1:12">
      <c r="A3924" s="314"/>
      <c r="B3924" s="314"/>
      <c r="C3924" s="314"/>
      <c r="D3924" s="314"/>
      <c r="E3924" s="314"/>
      <c r="F3924" s="314"/>
      <c r="G3924" s="314"/>
      <c r="H3924" s="314"/>
      <c r="I3924" s="314"/>
      <c r="J3924" s="314"/>
      <c r="K3924" s="314"/>
      <c r="L3924">
        <v>1308</v>
      </c>
    </row>
    <row r="3925" spans="1:12">
      <c r="A3925" s="314"/>
      <c r="B3925" s="314"/>
      <c r="C3925" s="314"/>
      <c r="D3925" s="314"/>
      <c r="E3925" s="314"/>
      <c r="F3925" s="314"/>
      <c r="G3925" s="314"/>
      <c r="H3925" s="314"/>
      <c r="I3925" s="314"/>
      <c r="J3925" s="314"/>
      <c r="K3925" s="314"/>
      <c r="L3925">
        <v>1308</v>
      </c>
    </row>
    <row r="3926" spans="1:12">
      <c r="A3926" s="314" t="s">
        <v>20732</v>
      </c>
      <c r="B3926" s="314" t="s">
        <v>20732</v>
      </c>
      <c r="C3926" s="314" t="s">
        <v>20732</v>
      </c>
      <c r="D3926" s="314" t="s">
        <v>20732</v>
      </c>
      <c r="E3926" s="314" t="s">
        <v>20732</v>
      </c>
      <c r="F3926" s="314" t="s">
        <v>20732</v>
      </c>
      <c r="G3926" s="314">
        <v>1</v>
      </c>
      <c r="H3926" s="314">
        <v>999999</v>
      </c>
      <c r="I3926" s="314">
        <v>1</v>
      </c>
      <c r="J3926" s="314" t="s">
        <v>20736</v>
      </c>
      <c r="K3926" s="314">
        <v>10</v>
      </c>
      <c r="L3926">
        <v>1309</v>
      </c>
    </row>
    <row r="3927" spans="1:12">
      <c r="A3927" s="314"/>
      <c r="B3927" s="314"/>
      <c r="C3927" s="314"/>
      <c r="D3927" s="314"/>
      <c r="E3927" s="314"/>
      <c r="F3927" s="314"/>
      <c r="G3927" s="314"/>
      <c r="H3927" s="314"/>
      <c r="I3927" s="314"/>
      <c r="J3927" s="314"/>
      <c r="K3927" s="314"/>
      <c r="L3927">
        <v>1309</v>
      </c>
    </row>
    <row r="3928" spans="1:12">
      <c r="A3928" s="314"/>
      <c r="B3928" s="314"/>
      <c r="C3928" s="314"/>
      <c r="D3928" s="314"/>
      <c r="E3928" s="314"/>
      <c r="F3928" s="314"/>
      <c r="G3928" s="314"/>
      <c r="H3928" s="314"/>
      <c r="I3928" s="314"/>
      <c r="J3928" s="314"/>
      <c r="K3928" s="314"/>
      <c r="L3928">
        <v>1309</v>
      </c>
    </row>
    <row r="3929" spans="1:12">
      <c r="A3929" s="314" t="s">
        <v>20732</v>
      </c>
      <c r="B3929" s="314" t="s">
        <v>20732</v>
      </c>
      <c r="C3929" s="314" t="s">
        <v>20732</v>
      </c>
      <c r="D3929" s="314" t="s">
        <v>20732</v>
      </c>
      <c r="E3929" s="314" t="s">
        <v>20732</v>
      </c>
      <c r="F3929" s="314" t="s">
        <v>20732</v>
      </c>
      <c r="G3929" s="314">
        <v>1</v>
      </c>
      <c r="H3929" s="314">
        <v>999999</v>
      </c>
      <c r="I3929" s="314">
        <v>1</v>
      </c>
      <c r="J3929" s="314" t="s">
        <v>20736</v>
      </c>
      <c r="K3929" s="314">
        <v>10</v>
      </c>
      <c r="L3929">
        <v>1310</v>
      </c>
    </row>
    <row r="3930" spans="1:12">
      <c r="A3930" s="314"/>
      <c r="B3930" s="314"/>
      <c r="C3930" s="314"/>
      <c r="D3930" s="314"/>
      <c r="E3930" s="314"/>
      <c r="F3930" s="314"/>
      <c r="G3930" s="314"/>
      <c r="H3930" s="314"/>
      <c r="I3930" s="314"/>
      <c r="J3930" s="314"/>
      <c r="K3930" s="314"/>
      <c r="L3930">
        <v>1310</v>
      </c>
    </row>
    <row r="3931" spans="1:12">
      <c r="A3931" s="314"/>
      <c r="B3931" s="314"/>
      <c r="C3931" s="314"/>
      <c r="D3931" s="314"/>
      <c r="E3931" s="314"/>
      <c r="F3931" s="314"/>
      <c r="G3931" s="314"/>
      <c r="H3931" s="314"/>
      <c r="I3931" s="314"/>
      <c r="J3931" s="314"/>
      <c r="K3931" s="314"/>
      <c r="L3931">
        <v>1310</v>
      </c>
    </row>
    <row r="3932" spans="1:12">
      <c r="A3932" s="314" t="s">
        <v>20732</v>
      </c>
      <c r="B3932" s="314" t="s">
        <v>20732</v>
      </c>
      <c r="C3932" s="314" t="s">
        <v>20732</v>
      </c>
      <c r="D3932" s="314" t="s">
        <v>20732</v>
      </c>
      <c r="E3932" s="314" t="s">
        <v>20732</v>
      </c>
      <c r="F3932" s="314" t="s">
        <v>20732</v>
      </c>
      <c r="G3932" s="314">
        <v>1</v>
      </c>
      <c r="H3932" s="314">
        <v>999999</v>
      </c>
      <c r="I3932" s="314">
        <v>1</v>
      </c>
      <c r="J3932" s="314" t="s">
        <v>20736</v>
      </c>
      <c r="K3932" s="314">
        <v>10</v>
      </c>
      <c r="L3932">
        <v>1311</v>
      </c>
    </row>
    <row r="3933" spans="1:12">
      <c r="A3933" s="314"/>
      <c r="B3933" s="314"/>
      <c r="C3933" s="314"/>
      <c r="D3933" s="314"/>
      <c r="E3933" s="314"/>
      <c r="F3933" s="314"/>
      <c r="G3933" s="314"/>
      <c r="H3933" s="314"/>
      <c r="I3933" s="314"/>
      <c r="J3933" s="314"/>
      <c r="K3933" s="314"/>
      <c r="L3933">
        <v>1311</v>
      </c>
    </row>
    <row r="3934" spans="1:12">
      <c r="A3934" s="314"/>
      <c r="B3934" s="314"/>
      <c r="C3934" s="314"/>
      <c r="D3934" s="314"/>
      <c r="E3934" s="314"/>
      <c r="F3934" s="314"/>
      <c r="G3934" s="314"/>
      <c r="H3934" s="314"/>
      <c r="I3934" s="314"/>
      <c r="J3934" s="314"/>
      <c r="K3934" s="314"/>
      <c r="L3934">
        <v>1311</v>
      </c>
    </row>
    <row r="3935" spans="1:12">
      <c r="A3935" s="314" t="s">
        <v>20732</v>
      </c>
      <c r="B3935" s="314" t="s">
        <v>20732</v>
      </c>
      <c r="C3935" s="314" t="s">
        <v>20732</v>
      </c>
      <c r="D3935" s="314" t="s">
        <v>20732</v>
      </c>
      <c r="E3935" s="314" t="s">
        <v>20732</v>
      </c>
      <c r="F3935" s="314" t="s">
        <v>20732</v>
      </c>
      <c r="G3935" s="314">
        <v>1</v>
      </c>
      <c r="H3935" s="314">
        <v>99999</v>
      </c>
      <c r="I3935" s="314">
        <v>1</v>
      </c>
      <c r="J3935" s="314" t="s">
        <v>20736</v>
      </c>
      <c r="K3935" s="314">
        <v>10</v>
      </c>
      <c r="L3935">
        <v>1312</v>
      </c>
    </row>
    <row r="3936" spans="1:12">
      <c r="A3936" s="314"/>
      <c r="B3936" s="314"/>
      <c r="C3936" s="314"/>
      <c r="D3936" s="314"/>
      <c r="E3936" s="314"/>
      <c r="F3936" s="314"/>
      <c r="G3936" s="314"/>
      <c r="H3936" s="314"/>
      <c r="I3936" s="314"/>
      <c r="J3936" s="314"/>
      <c r="K3936" s="314"/>
      <c r="L3936">
        <v>1312</v>
      </c>
    </row>
    <row r="3937" spans="1:12">
      <c r="A3937" s="314"/>
      <c r="B3937" s="314"/>
      <c r="C3937" s="314"/>
      <c r="D3937" s="314"/>
      <c r="E3937" s="314"/>
      <c r="F3937" s="314"/>
      <c r="G3937" s="314"/>
      <c r="H3937" s="314"/>
      <c r="I3937" s="314"/>
      <c r="J3937" s="314"/>
      <c r="K3937" s="314"/>
      <c r="L3937">
        <v>1312</v>
      </c>
    </row>
    <row r="3938" spans="1:12">
      <c r="A3938" s="314" t="s">
        <v>20732</v>
      </c>
      <c r="B3938" s="314" t="s">
        <v>20732</v>
      </c>
      <c r="C3938" s="314" t="s">
        <v>20732</v>
      </c>
      <c r="D3938" s="314" t="s">
        <v>20732</v>
      </c>
      <c r="E3938" s="314" t="s">
        <v>20732</v>
      </c>
      <c r="F3938" s="314" t="s">
        <v>20732</v>
      </c>
      <c r="G3938" s="314">
        <v>1</v>
      </c>
      <c r="H3938" s="314">
        <v>999999</v>
      </c>
      <c r="I3938" s="314">
        <v>1</v>
      </c>
      <c r="J3938" s="314" t="s">
        <v>20736</v>
      </c>
      <c r="K3938" s="314">
        <v>10</v>
      </c>
      <c r="L3938">
        <v>1313</v>
      </c>
    </row>
    <row r="3939" spans="1:12">
      <c r="A3939" s="314"/>
      <c r="B3939" s="314"/>
      <c r="C3939" s="314"/>
      <c r="D3939" s="314"/>
      <c r="E3939" s="314"/>
      <c r="F3939" s="314"/>
      <c r="G3939" s="314"/>
      <c r="H3939" s="314"/>
      <c r="I3939" s="314"/>
      <c r="J3939" s="314"/>
      <c r="K3939" s="314"/>
      <c r="L3939">
        <v>1313</v>
      </c>
    </row>
    <row r="3940" spans="1:12">
      <c r="A3940" s="314"/>
      <c r="B3940" s="314"/>
      <c r="C3940" s="314"/>
      <c r="D3940" s="314"/>
      <c r="E3940" s="314"/>
      <c r="F3940" s="314"/>
      <c r="G3940" s="314"/>
      <c r="H3940" s="314"/>
      <c r="I3940" s="314"/>
      <c r="J3940" s="314"/>
      <c r="K3940" s="314"/>
      <c r="L3940">
        <v>1313</v>
      </c>
    </row>
    <row r="3941" spans="1:12">
      <c r="A3941" s="314" t="s">
        <v>20732</v>
      </c>
      <c r="B3941" s="314" t="s">
        <v>20732</v>
      </c>
      <c r="C3941" s="314" t="s">
        <v>20732</v>
      </c>
      <c r="D3941" s="314" t="s">
        <v>20732</v>
      </c>
      <c r="E3941" s="314" t="s">
        <v>20732</v>
      </c>
      <c r="F3941" s="314" t="s">
        <v>20732</v>
      </c>
      <c r="G3941" s="314">
        <v>1</v>
      </c>
      <c r="H3941" s="314">
        <v>99999</v>
      </c>
      <c r="I3941" s="314">
        <v>1</v>
      </c>
      <c r="J3941" s="314" t="s">
        <v>20736</v>
      </c>
      <c r="K3941" s="314">
        <v>10</v>
      </c>
      <c r="L3941">
        <v>1314</v>
      </c>
    </row>
    <row r="3942" spans="1:12">
      <c r="A3942" s="314"/>
      <c r="B3942" s="314"/>
      <c r="C3942" s="314"/>
      <c r="D3942" s="314"/>
      <c r="E3942" s="314"/>
      <c r="F3942" s="314"/>
      <c r="G3942" s="314"/>
      <c r="H3942" s="314"/>
      <c r="I3942" s="314"/>
      <c r="J3942" s="314"/>
      <c r="K3942" s="314"/>
      <c r="L3942">
        <v>1314</v>
      </c>
    </row>
    <row r="3943" spans="1:12">
      <c r="A3943" s="314"/>
      <c r="B3943" s="314"/>
      <c r="C3943" s="314"/>
      <c r="D3943" s="314"/>
      <c r="E3943" s="314"/>
      <c r="F3943" s="314"/>
      <c r="G3943" s="314"/>
      <c r="H3943" s="314"/>
      <c r="I3943" s="314"/>
      <c r="J3943" s="314"/>
      <c r="K3943" s="314"/>
      <c r="L3943">
        <v>1314</v>
      </c>
    </row>
    <row r="3944" spans="1:12">
      <c r="A3944" s="314" t="s">
        <v>20732</v>
      </c>
      <c r="B3944" s="314" t="s">
        <v>20732</v>
      </c>
      <c r="C3944" s="314" t="s">
        <v>20732</v>
      </c>
      <c r="D3944" s="314" t="s">
        <v>20732</v>
      </c>
      <c r="E3944" s="314" t="s">
        <v>20732</v>
      </c>
      <c r="F3944" s="314" t="s">
        <v>20732</v>
      </c>
      <c r="G3944" s="314">
        <v>1</v>
      </c>
      <c r="H3944" s="314">
        <v>999999</v>
      </c>
      <c r="I3944" s="314">
        <v>1</v>
      </c>
      <c r="J3944" s="314" t="s">
        <v>20736</v>
      </c>
      <c r="K3944" s="314">
        <v>10</v>
      </c>
      <c r="L3944">
        <v>1315</v>
      </c>
    </row>
    <row r="3945" spans="1:12">
      <c r="A3945" s="314"/>
      <c r="B3945" s="314"/>
      <c r="C3945" s="314"/>
      <c r="D3945" s="314"/>
      <c r="E3945" s="314"/>
      <c r="F3945" s="314"/>
      <c r="G3945" s="314"/>
      <c r="H3945" s="314"/>
      <c r="I3945" s="314"/>
      <c r="J3945" s="314"/>
      <c r="K3945" s="314"/>
      <c r="L3945">
        <v>1315</v>
      </c>
    </row>
    <row r="3946" spans="1:12">
      <c r="A3946" s="314"/>
      <c r="B3946" s="314"/>
      <c r="C3946" s="314"/>
      <c r="D3946" s="314"/>
      <c r="E3946" s="314"/>
      <c r="F3946" s="314"/>
      <c r="G3946" s="314"/>
      <c r="H3946" s="314"/>
      <c r="I3946" s="314"/>
      <c r="J3946" s="314"/>
      <c r="K3946" s="314"/>
      <c r="L3946">
        <v>1315</v>
      </c>
    </row>
    <row r="3947" spans="1:12">
      <c r="A3947" s="314" t="s">
        <v>20732</v>
      </c>
      <c r="B3947" s="314" t="s">
        <v>20732</v>
      </c>
      <c r="C3947" s="314" t="s">
        <v>20732</v>
      </c>
      <c r="D3947" s="314" t="s">
        <v>20732</v>
      </c>
      <c r="E3947" s="314" t="s">
        <v>20732</v>
      </c>
      <c r="F3947" s="314" t="s">
        <v>20732</v>
      </c>
      <c r="G3947" s="314">
        <v>1</v>
      </c>
      <c r="H3947" s="314">
        <v>999999</v>
      </c>
      <c r="I3947" s="314">
        <v>1</v>
      </c>
      <c r="J3947" s="314" t="s">
        <v>20736</v>
      </c>
      <c r="K3947" s="314">
        <v>10</v>
      </c>
      <c r="L3947">
        <v>1316</v>
      </c>
    </row>
    <row r="3948" spans="1:12">
      <c r="A3948" s="314"/>
      <c r="B3948" s="314"/>
      <c r="C3948" s="314"/>
      <c r="D3948" s="314"/>
      <c r="E3948" s="314"/>
      <c r="F3948" s="314"/>
      <c r="G3948" s="314"/>
      <c r="H3948" s="314"/>
      <c r="I3948" s="314"/>
      <c r="J3948" s="314"/>
      <c r="K3948" s="314"/>
      <c r="L3948">
        <v>1316</v>
      </c>
    </row>
    <row r="3949" spans="1:12">
      <c r="A3949" s="314"/>
      <c r="B3949" s="314"/>
      <c r="C3949" s="314"/>
      <c r="D3949" s="314"/>
      <c r="E3949" s="314"/>
      <c r="F3949" s="314"/>
      <c r="G3949" s="314"/>
      <c r="H3949" s="314"/>
      <c r="I3949" s="314"/>
      <c r="J3949" s="314"/>
      <c r="K3949" s="314"/>
      <c r="L3949">
        <v>1316</v>
      </c>
    </row>
    <row r="3950" spans="1:12">
      <c r="A3950" s="314" t="s">
        <v>20732</v>
      </c>
      <c r="B3950" s="314" t="s">
        <v>20732</v>
      </c>
      <c r="C3950" s="314" t="s">
        <v>20732</v>
      </c>
      <c r="D3950" s="314" t="s">
        <v>20732</v>
      </c>
      <c r="E3950" s="314" t="s">
        <v>20732</v>
      </c>
      <c r="F3950" s="314" t="s">
        <v>20732</v>
      </c>
      <c r="G3950" s="314">
        <v>1</v>
      </c>
      <c r="H3950" s="314">
        <v>999999</v>
      </c>
      <c r="I3950" s="314">
        <v>1</v>
      </c>
      <c r="J3950" s="314" t="s">
        <v>20736</v>
      </c>
      <c r="K3950" s="314">
        <v>10</v>
      </c>
      <c r="L3950">
        <v>1317</v>
      </c>
    </row>
    <row r="3951" spans="1:12">
      <c r="A3951" s="314"/>
      <c r="B3951" s="314"/>
      <c r="C3951" s="314"/>
      <c r="D3951" s="314"/>
      <c r="E3951" s="314"/>
      <c r="F3951" s="314"/>
      <c r="G3951" s="314"/>
      <c r="H3951" s="314"/>
      <c r="I3951" s="314"/>
      <c r="J3951" s="314"/>
      <c r="K3951" s="314"/>
      <c r="L3951">
        <v>1317</v>
      </c>
    </row>
    <row r="3952" spans="1:12">
      <c r="A3952" s="314"/>
      <c r="B3952" s="314"/>
      <c r="C3952" s="314"/>
      <c r="D3952" s="314"/>
      <c r="E3952" s="314"/>
      <c r="F3952" s="314"/>
      <c r="G3952" s="314"/>
      <c r="H3952" s="314"/>
      <c r="I3952" s="314"/>
      <c r="J3952" s="314"/>
      <c r="K3952" s="314"/>
      <c r="L3952">
        <v>1317</v>
      </c>
    </row>
    <row r="3953" spans="1:12">
      <c r="A3953" s="314" t="s">
        <v>20732</v>
      </c>
      <c r="B3953" s="314" t="s">
        <v>20732</v>
      </c>
      <c r="C3953" s="314" t="s">
        <v>20732</v>
      </c>
      <c r="D3953" s="314" t="s">
        <v>20732</v>
      </c>
      <c r="E3953" s="314" t="s">
        <v>20732</v>
      </c>
      <c r="F3953" s="314" t="s">
        <v>20732</v>
      </c>
      <c r="G3953" s="314">
        <v>1</v>
      </c>
      <c r="H3953" s="314">
        <v>99999</v>
      </c>
      <c r="I3953" s="314">
        <v>1</v>
      </c>
      <c r="J3953" s="314" t="s">
        <v>20736</v>
      </c>
      <c r="K3953" s="314">
        <v>10</v>
      </c>
      <c r="L3953">
        <v>1318</v>
      </c>
    </row>
    <row r="3954" spans="1:12">
      <c r="A3954" s="314"/>
      <c r="B3954" s="314"/>
      <c r="C3954" s="314"/>
      <c r="D3954" s="314"/>
      <c r="E3954" s="314"/>
      <c r="F3954" s="314"/>
      <c r="G3954" s="314"/>
      <c r="H3954" s="314"/>
      <c r="I3954" s="314"/>
      <c r="J3954" s="314"/>
      <c r="K3954" s="314"/>
      <c r="L3954">
        <v>1318</v>
      </c>
    </row>
    <row r="3955" spans="1:12">
      <c r="A3955" s="314"/>
      <c r="B3955" s="314"/>
      <c r="C3955" s="314"/>
      <c r="D3955" s="314"/>
      <c r="E3955" s="314"/>
      <c r="F3955" s="314"/>
      <c r="G3955" s="314"/>
      <c r="H3955" s="314"/>
      <c r="I3955" s="314"/>
      <c r="J3955" s="314"/>
      <c r="K3955" s="314"/>
      <c r="L3955">
        <v>1318</v>
      </c>
    </row>
    <row r="3956" spans="1:12">
      <c r="A3956" s="314" t="s">
        <v>20732</v>
      </c>
      <c r="B3956" s="314" t="s">
        <v>20732</v>
      </c>
      <c r="C3956" s="314" t="s">
        <v>20732</v>
      </c>
      <c r="D3956" s="314" t="s">
        <v>20732</v>
      </c>
      <c r="E3956" s="314" t="s">
        <v>20732</v>
      </c>
      <c r="F3956" s="314" t="s">
        <v>20732</v>
      </c>
      <c r="G3956" s="314">
        <v>1</v>
      </c>
      <c r="H3956" s="314">
        <v>99999</v>
      </c>
      <c r="I3956" s="314">
        <v>1</v>
      </c>
      <c r="J3956" s="314" t="s">
        <v>20736</v>
      </c>
      <c r="K3956" s="314">
        <v>10</v>
      </c>
      <c r="L3956">
        <v>1319</v>
      </c>
    </row>
    <row r="3957" spans="1:12">
      <c r="A3957" s="314"/>
      <c r="B3957" s="314"/>
      <c r="C3957" s="314"/>
      <c r="D3957" s="314"/>
      <c r="E3957" s="314"/>
      <c r="F3957" s="314"/>
      <c r="G3957" s="314"/>
      <c r="H3957" s="314"/>
      <c r="I3957" s="314"/>
      <c r="J3957" s="314"/>
      <c r="K3957" s="314"/>
      <c r="L3957">
        <v>1319</v>
      </c>
    </row>
    <row r="3958" spans="1:12">
      <c r="A3958" s="314"/>
      <c r="B3958" s="314"/>
      <c r="C3958" s="314"/>
      <c r="D3958" s="314"/>
      <c r="E3958" s="314"/>
      <c r="F3958" s="314"/>
      <c r="G3958" s="314"/>
      <c r="H3958" s="314"/>
      <c r="I3958" s="314"/>
      <c r="J3958" s="314"/>
      <c r="K3958" s="314"/>
      <c r="L3958">
        <v>1319</v>
      </c>
    </row>
    <row r="3959" spans="1:12">
      <c r="A3959" s="314" t="s">
        <v>20732</v>
      </c>
      <c r="B3959" s="314" t="s">
        <v>20732</v>
      </c>
      <c r="C3959" s="314" t="s">
        <v>20732</v>
      </c>
      <c r="D3959" s="314" t="s">
        <v>20732</v>
      </c>
      <c r="E3959" s="314" t="s">
        <v>20732</v>
      </c>
      <c r="F3959" s="314" t="s">
        <v>20732</v>
      </c>
      <c r="G3959" s="314">
        <v>1</v>
      </c>
      <c r="H3959" s="314">
        <v>999999</v>
      </c>
      <c r="I3959" s="314">
        <v>1</v>
      </c>
      <c r="J3959" s="314" t="s">
        <v>20736</v>
      </c>
      <c r="K3959" s="314">
        <v>10</v>
      </c>
      <c r="L3959">
        <v>1320</v>
      </c>
    </row>
    <row r="3960" spans="1:12">
      <c r="A3960" s="314"/>
      <c r="B3960" s="314"/>
      <c r="C3960" s="314"/>
      <c r="D3960" s="314"/>
      <c r="E3960" s="314"/>
      <c r="F3960" s="314"/>
      <c r="G3960" s="314"/>
      <c r="H3960" s="314"/>
      <c r="I3960" s="314"/>
      <c r="J3960" s="314"/>
      <c r="K3960" s="314"/>
      <c r="L3960">
        <v>1320</v>
      </c>
    </row>
    <row r="3961" spans="1:12">
      <c r="A3961" s="314"/>
      <c r="B3961" s="314"/>
      <c r="C3961" s="314"/>
      <c r="D3961" s="314"/>
      <c r="E3961" s="314"/>
      <c r="F3961" s="314"/>
      <c r="G3961" s="314"/>
      <c r="H3961" s="314"/>
      <c r="I3961" s="314"/>
      <c r="J3961" s="314"/>
      <c r="K3961" s="314"/>
      <c r="L3961">
        <v>1320</v>
      </c>
    </row>
    <row r="3962" spans="1:12">
      <c r="A3962" s="314" t="s">
        <v>20732</v>
      </c>
      <c r="B3962" s="314" t="s">
        <v>20732</v>
      </c>
      <c r="C3962" s="314" t="s">
        <v>20732</v>
      </c>
      <c r="D3962" s="314" t="s">
        <v>20732</v>
      </c>
      <c r="E3962" s="314" t="s">
        <v>20732</v>
      </c>
      <c r="F3962" s="314" t="s">
        <v>20732</v>
      </c>
      <c r="G3962" s="314">
        <v>1</v>
      </c>
      <c r="H3962" s="314">
        <v>999999</v>
      </c>
      <c r="I3962" s="314">
        <v>1</v>
      </c>
      <c r="J3962" s="314" t="s">
        <v>20736</v>
      </c>
      <c r="K3962" s="314">
        <v>10</v>
      </c>
      <c r="L3962">
        <v>1321</v>
      </c>
    </row>
    <row r="3963" spans="1:12">
      <c r="A3963" s="314"/>
      <c r="B3963" s="314"/>
      <c r="C3963" s="314"/>
      <c r="D3963" s="314"/>
      <c r="E3963" s="314"/>
      <c r="F3963" s="314"/>
      <c r="G3963" s="314"/>
      <c r="H3963" s="314"/>
      <c r="I3963" s="314"/>
      <c r="J3963" s="314"/>
      <c r="K3963" s="314"/>
      <c r="L3963">
        <v>1321</v>
      </c>
    </row>
    <row r="3964" spans="1:12">
      <c r="A3964" s="314"/>
      <c r="B3964" s="314"/>
      <c r="C3964" s="314"/>
      <c r="D3964" s="314"/>
      <c r="E3964" s="314"/>
      <c r="F3964" s="314"/>
      <c r="G3964" s="314"/>
      <c r="H3964" s="314"/>
      <c r="I3964" s="314"/>
      <c r="J3964" s="314"/>
      <c r="K3964" s="314"/>
      <c r="L3964">
        <v>1321</v>
      </c>
    </row>
    <row r="3965" spans="1:12">
      <c r="A3965" s="314" t="s">
        <v>20732</v>
      </c>
      <c r="B3965" s="314" t="s">
        <v>20732</v>
      </c>
      <c r="C3965" s="314" t="s">
        <v>20732</v>
      </c>
      <c r="D3965" s="314" t="s">
        <v>20732</v>
      </c>
      <c r="E3965" s="314" t="s">
        <v>20732</v>
      </c>
      <c r="F3965" s="314" t="s">
        <v>20732</v>
      </c>
      <c r="G3965" s="314">
        <v>1</v>
      </c>
      <c r="H3965" s="314">
        <v>999999</v>
      </c>
      <c r="I3965" s="314">
        <v>1</v>
      </c>
      <c r="J3965" s="314" t="s">
        <v>20736</v>
      </c>
      <c r="K3965" s="314">
        <v>10</v>
      </c>
      <c r="L3965">
        <v>1322</v>
      </c>
    </row>
    <row r="3966" spans="1:12">
      <c r="A3966" s="314"/>
      <c r="B3966" s="314"/>
      <c r="C3966" s="314"/>
      <c r="D3966" s="314"/>
      <c r="E3966" s="314"/>
      <c r="F3966" s="314"/>
      <c r="G3966" s="314"/>
      <c r="H3966" s="314"/>
      <c r="I3966" s="314"/>
      <c r="J3966" s="314"/>
      <c r="K3966" s="314"/>
      <c r="L3966">
        <v>1322</v>
      </c>
    </row>
    <row r="3967" spans="1:12">
      <c r="A3967" s="314"/>
      <c r="B3967" s="314"/>
      <c r="C3967" s="314"/>
      <c r="D3967" s="314"/>
      <c r="E3967" s="314"/>
      <c r="F3967" s="314"/>
      <c r="G3967" s="314"/>
      <c r="H3967" s="314"/>
      <c r="I3967" s="314"/>
      <c r="J3967" s="314"/>
      <c r="K3967" s="314"/>
      <c r="L3967">
        <v>1322</v>
      </c>
    </row>
    <row r="3968" spans="1:12">
      <c r="A3968" s="314" t="s">
        <v>20732</v>
      </c>
      <c r="B3968" s="314" t="s">
        <v>20732</v>
      </c>
      <c r="C3968" s="314" t="s">
        <v>20732</v>
      </c>
      <c r="D3968" s="314" t="s">
        <v>20732</v>
      </c>
      <c r="E3968" s="314" t="s">
        <v>20732</v>
      </c>
      <c r="F3968" s="314" t="s">
        <v>20732</v>
      </c>
      <c r="G3968" s="314">
        <v>1</v>
      </c>
      <c r="H3968" s="314">
        <v>99999</v>
      </c>
      <c r="I3968" s="314">
        <v>1</v>
      </c>
      <c r="J3968" s="314" t="s">
        <v>20736</v>
      </c>
      <c r="K3968" s="314">
        <v>10</v>
      </c>
      <c r="L3968">
        <v>1323</v>
      </c>
    </row>
    <row r="3969" spans="1:12">
      <c r="A3969" s="314"/>
      <c r="B3969" s="314"/>
      <c r="C3969" s="314"/>
      <c r="D3969" s="314"/>
      <c r="E3969" s="314"/>
      <c r="F3969" s="314"/>
      <c r="G3969" s="314"/>
      <c r="H3969" s="314"/>
      <c r="I3969" s="314"/>
      <c r="J3969" s="314"/>
      <c r="K3969" s="314"/>
      <c r="L3969">
        <v>1323</v>
      </c>
    </row>
    <row r="3970" spans="1:12">
      <c r="A3970" s="314"/>
      <c r="B3970" s="314"/>
      <c r="C3970" s="314"/>
      <c r="D3970" s="314"/>
      <c r="E3970" s="314"/>
      <c r="F3970" s="314"/>
      <c r="G3970" s="314"/>
      <c r="H3970" s="314"/>
      <c r="I3970" s="314"/>
      <c r="J3970" s="314"/>
      <c r="K3970" s="314"/>
      <c r="L3970">
        <v>1323</v>
      </c>
    </row>
    <row r="3971" spans="1:12">
      <c r="A3971" s="314" t="s">
        <v>20732</v>
      </c>
      <c r="B3971" s="314" t="s">
        <v>20732</v>
      </c>
      <c r="C3971" s="314" t="s">
        <v>20732</v>
      </c>
      <c r="D3971" s="314" t="s">
        <v>20732</v>
      </c>
      <c r="E3971" s="314" t="s">
        <v>20732</v>
      </c>
      <c r="F3971" s="314" t="s">
        <v>20732</v>
      </c>
      <c r="G3971" s="314">
        <v>1</v>
      </c>
      <c r="H3971" s="314">
        <v>999999</v>
      </c>
      <c r="I3971" s="314">
        <v>1</v>
      </c>
      <c r="J3971" s="314" t="s">
        <v>20736</v>
      </c>
      <c r="K3971" s="314">
        <v>10</v>
      </c>
      <c r="L3971">
        <v>1324</v>
      </c>
    </row>
    <row r="3972" spans="1:12">
      <c r="A3972" s="314"/>
      <c r="B3972" s="314"/>
      <c r="C3972" s="314"/>
      <c r="D3972" s="314"/>
      <c r="E3972" s="314"/>
      <c r="F3972" s="314"/>
      <c r="G3972" s="314"/>
      <c r="H3972" s="314"/>
      <c r="I3972" s="314"/>
      <c r="J3972" s="314"/>
      <c r="K3972" s="314"/>
      <c r="L3972">
        <v>1324</v>
      </c>
    </row>
    <row r="3973" spans="1:12">
      <c r="A3973" s="314"/>
      <c r="B3973" s="314"/>
      <c r="C3973" s="314"/>
      <c r="D3973" s="314"/>
      <c r="E3973" s="314"/>
      <c r="F3973" s="314"/>
      <c r="G3973" s="314"/>
      <c r="H3973" s="314"/>
      <c r="I3973" s="314"/>
      <c r="J3973" s="314"/>
      <c r="K3973" s="314"/>
      <c r="L3973">
        <v>1324</v>
      </c>
    </row>
    <row r="3974" spans="1:12">
      <c r="A3974" s="314" t="s">
        <v>20732</v>
      </c>
      <c r="B3974" s="314" t="s">
        <v>20732</v>
      </c>
      <c r="C3974" s="314" t="s">
        <v>20732</v>
      </c>
      <c r="D3974" s="314" t="s">
        <v>20732</v>
      </c>
      <c r="E3974" s="314" t="s">
        <v>20732</v>
      </c>
      <c r="F3974" s="314" t="s">
        <v>20732</v>
      </c>
      <c r="G3974" s="314">
        <v>1</v>
      </c>
      <c r="H3974" s="314">
        <v>999999</v>
      </c>
      <c r="I3974" s="314">
        <v>1</v>
      </c>
      <c r="J3974" s="314" t="s">
        <v>20736</v>
      </c>
      <c r="K3974" s="314">
        <v>10</v>
      </c>
      <c r="L3974">
        <v>1325</v>
      </c>
    </row>
    <row r="3975" spans="1:12">
      <c r="A3975" s="314"/>
      <c r="B3975" s="314"/>
      <c r="C3975" s="314"/>
      <c r="D3975" s="314"/>
      <c r="E3975" s="314"/>
      <c r="F3975" s="314"/>
      <c r="G3975" s="314"/>
      <c r="H3975" s="314"/>
      <c r="I3975" s="314"/>
      <c r="J3975" s="314"/>
      <c r="K3975" s="314"/>
      <c r="L3975">
        <v>1325</v>
      </c>
    </row>
    <row r="3976" spans="1:12">
      <c r="A3976" s="314"/>
      <c r="B3976" s="314"/>
      <c r="C3976" s="314"/>
      <c r="D3976" s="314"/>
      <c r="E3976" s="314"/>
      <c r="F3976" s="314"/>
      <c r="G3976" s="314"/>
      <c r="H3976" s="314"/>
      <c r="I3976" s="314"/>
      <c r="J3976" s="314"/>
      <c r="K3976" s="314"/>
      <c r="L3976">
        <v>1325</v>
      </c>
    </row>
    <row r="3977" spans="1:12">
      <c r="A3977" s="314" t="s">
        <v>20732</v>
      </c>
      <c r="B3977" s="314" t="s">
        <v>20732</v>
      </c>
      <c r="C3977" s="314" t="s">
        <v>20732</v>
      </c>
      <c r="D3977" s="314" t="s">
        <v>20732</v>
      </c>
      <c r="E3977" s="314" t="s">
        <v>20732</v>
      </c>
      <c r="F3977" s="314" t="s">
        <v>20732</v>
      </c>
      <c r="G3977" s="314">
        <v>1</v>
      </c>
      <c r="H3977" s="314">
        <v>999999</v>
      </c>
      <c r="I3977" s="314">
        <v>1</v>
      </c>
      <c r="J3977" s="314" t="s">
        <v>20736</v>
      </c>
      <c r="K3977" s="314">
        <v>10</v>
      </c>
      <c r="L3977">
        <v>1326</v>
      </c>
    </row>
    <row r="3978" spans="1:12">
      <c r="A3978" s="314"/>
      <c r="B3978" s="314"/>
      <c r="C3978" s="314"/>
      <c r="D3978" s="314"/>
      <c r="E3978" s="314"/>
      <c r="F3978" s="314"/>
      <c r="G3978" s="314"/>
      <c r="H3978" s="314"/>
      <c r="I3978" s="314"/>
      <c r="J3978" s="314"/>
      <c r="K3978" s="314"/>
      <c r="L3978">
        <v>1326</v>
      </c>
    </row>
    <row r="3979" spans="1:12">
      <c r="A3979" s="314"/>
      <c r="B3979" s="314"/>
      <c r="C3979" s="314"/>
      <c r="D3979" s="314"/>
      <c r="E3979" s="314"/>
      <c r="F3979" s="314"/>
      <c r="G3979" s="314"/>
      <c r="H3979" s="314"/>
      <c r="I3979" s="314"/>
      <c r="J3979" s="314"/>
      <c r="K3979" s="314"/>
      <c r="L3979">
        <v>1326</v>
      </c>
    </row>
    <row r="3980" spans="1:12">
      <c r="A3980" s="314" t="s">
        <v>20732</v>
      </c>
      <c r="B3980" s="314" t="s">
        <v>20732</v>
      </c>
      <c r="C3980" s="314" t="s">
        <v>20732</v>
      </c>
      <c r="D3980" s="314" t="s">
        <v>20732</v>
      </c>
      <c r="E3980" s="314" t="s">
        <v>20732</v>
      </c>
      <c r="F3980" s="314" t="s">
        <v>20732</v>
      </c>
      <c r="G3980" s="314">
        <v>1</v>
      </c>
      <c r="H3980" s="314">
        <v>999999</v>
      </c>
      <c r="I3980" s="314">
        <v>1</v>
      </c>
      <c r="J3980" s="314" t="s">
        <v>20736</v>
      </c>
      <c r="K3980" s="314">
        <v>10</v>
      </c>
      <c r="L3980">
        <v>1327</v>
      </c>
    </row>
    <row r="3981" spans="1:12">
      <c r="A3981" s="314"/>
      <c r="B3981" s="314"/>
      <c r="C3981" s="314"/>
      <c r="D3981" s="314"/>
      <c r="E3981" s="314"/>
      <c r="F3981" s="314"/>
      <c r="G3981" s="314"/>
      <c r="H3981" s="314"/>
      <c r="I3981" s="314"/>
      <c r="J3981" s="314"/>
      <c r="K3981" s="314"/>
      <c r="L3981">
        <v>1327</v>
      </c>
    </row>
    <row r="3982" spans="1:12">
      <c r="A3982" s="314"/>
      <c r="B3982" s="314"/>
      <c r="C3982" s="314"/>
      <c r="D3982" s="314"/>
      <c r="E3982" s="314"/>
      <c r="F3982" s="314"/>
      <c r="G3982" s="314"/>
      <c r="H3982" s="314"/>
      <c r="I3982" s="314"/>
      <c r="J3982" s="314"/>
      <c r="K3982" s="314"/>
      <c r="L3982">
        <v>1327</v>
      </c>
    </row>
    <row r="3983" spans="1:12">
      <c r="A3983" s="314" t="s">
        <v>20732</v>
      </c>
      <c r="B3983" s="314" t="s">
        <v>20732</v>
      </c>
      <c r="C3983" s="314" t="s">
        <v>20732</v>
      </c>
      <c r="D3983" s="314" t="s">
        <v>20732</v>
      </c>
      <c r="E3983" s="314" t="s">
        <v>20732</v>
      </c>
      <c r="F3983" s="314" t="s">
        <v>20732</v>
      </c>
      <c r="G3983" s="314">
        <v>1</v>
      </c>
      <c r="H3983" s="314">
        <v>999999</v>
      </c>
      <c r="I3983" s="314">
        <v>1</v>
      </c>
      <c r="J3983" s="314" t="s">
        <v>20736</v>
      </c>
      <c r="K3983" s="314">
        <v>10</v>
      </c>
      <c r="L3983">
        <v>1328</v>
      </c>
    </row>
    <row r="3984" spans="1:12">
      <c r="A3984" s="314"/>
      <c r="B3984" s="314"/>
      <c r="C3984" s="314"/>
      <c r="D3984" s="314"/>
      <c r="E3984" s="314"/>
      <c r="F3984" s="314"/>
      <c r="G3984" s="314"/>
      <c r="H3984" s="314"/>
      <c r="I3984" s="314"/>
      <c r="J3984" s="314"/>
      <c r="K3984" s="314"/>
      <c r="L3984">
        <v>1328</v>
      </c>
    </row>
    <row r="3985" spans="1:12">
      <c r="A3985" s="314"/>
      <c r="B3985" s="314"/>
      <c r="C3985" s="314"/>
      <c r="D3985" s="314"/>
      <c r="E3985" s="314"/>
      <c r="F3985" s="314"/>
      <c r="G3985" s="314"/>
      <c r="H3985" s="314"/>
      <c r="I3985" s="314"/>
      <c r="J3985" s="314"/>
      <c r="K3985" s="314"/>
      <c r="L3985">
        <v>1328</v>
      </c>
    </row>
    <row r="3986" spans="1:12">
      <c r="A3986" s="314" t="s">
        <v>20732</v>
      </c>
      <c r="B3986" s="314" t="s">
        <v>20732</v>
      </c>
      <c r="C3986" s="314" t="s">
        <v>20732</v>
      </c>
      <c r="D3986" s="314" t="s">
        <v>20732</v>
      </c>
      <c r="E3986" s="314" t="s">
        <v>20732</v>
      </c>
      <c r="F3986" s="314" t="s">
        <v>20732</v>
      </c>
      <c r="G3986" s="314">
        <v>1</v>
      </c>
      <c r="H3986" s="314">
        <v>999999</v>
      </c>
      <c r="I3986" s="314">
        <v>1</v>
      </c>
      <c r="J3986" s="314" t="s">
        <v>20736</v>
      </c>
      <c r="K3986" s="314">
        <v>10</v>
      </c>
      <c r="L3986">
        <v>1329</v>
      </c>
    </row>
    <row r="3987" spans="1:12">
      <c r="A3987" s="314"/>
      <c r="B3987" s="314"/>
      <c r="C3987" s="314"/>
      <c r="D3987" s="314"/>
      <c r="E3987" s="314"/>
      <c r="F3987" s="314"/>
      <c r="G3987" s="314"/>
      <c r="H3987" s="314"/>
      <c r="I3987" s="314"/>
      <c r="J3987" s="314"/>
      <c r="K3987" s="314"/>
      <c r="L3987">
        <v>1329</v>
      </c>
    </row>
    <row r="3988" spans="1:12">
      <c r="A3988" s="314"/>
      <c r="B3988" s="314"/>
      <c r="C3988" s="314"/>
      <c r="D3988" s="314"/>
      <c r="E3988" s="314"/>
      <c r="F3988" s="314"/>
      <c r="G3988" s="314"/>
      <c r="H3988" s="314"/>
      <c r="I3988" s="314"/>
      <c r="J3988" s="314"/>
      <c r="K3988" s="314"/>
      <c r="L3988">
        <v>1329</v>
      </c>
    </row>
    <row r="3989" spans="1:12">
      <c r="A3989" s="314" t="s">
        <v>20732</v>
      </c>
      <c r="B3989" s="314" t="s">
        <v>20732</v>
      </c>
      <c r="C3989" s="314" t="s">
        <v>20732</v>
      </c>
      <c r="D3989" s="314" t="s">
        <v>20732</v>
      </c>
      <c r="E3989" s="314" t="s">
        <v>20732</v>
      </c>
      <c r="F3989" s="314" t="s">
        <v>20732</v>
      </c>
      <c r="G3989" s="314">
        <v>1</v>
      </c>
      <c r="H3989" s="314">
        <v>999999</v>
      </c>
      <c r="I3989" s="314">
        <v>1</v>
      </c>
      <c r="J3989" s="314" t="s">
        <v>20736</v>
      </c>
      <c r="K3989" s="314">
        <v>10</v>
      </c>
      <c r="L3989">
        <v>1330</v>
      </c>
    </row>
    <row r="3990" spans="1:12">
      <c r="A3990" s="314"/>
      <c r="B3990" s="314"/>
      <c r="C3990" s="314"/>
      <c r="D3990" s="314"/>
      <c r="E3990" s="314"/>
      <c r="F3990" s="314"/>
      <c r="G3990" s="314"/>
      <c r="H3990" s="314"/>
      <c r="I3990" s="314"/>
      <c r="J3990" s="314"/>
      <c r="K3990" s="314"/>
      <c r="L3990">
        <v>1330</v>
      </c>
    </row>
    <row r="3991" spans="1:12">
      <c r="A3991" s="314"/>
      <c r="B3991" s="314"/>
      <c r="C3991" s="314"/>
      <c r="D3991" s="314"/>
      <c r="E3991" s="314"/>
      <c r="F3991" s="314"/>
      <c r="G3991" s="314"/>
      <c r="H3991" s="314"/>
      <c r="I3991" s="314"/>
      <c r="J3991" s="314"/>
      <c r="K3991" s="314"/>
      <c r="L3991">
        <v>1330</v>
      </c>
    </row>
    <row r="3992" spans="1:12">
      <c r="A3992" s="314" t="s">
        <v>20732</v>
      </c>
      <c r="B3992" s="314" t="s">
        <v>20732</v>
      </c>
      <c r="C3992" s="314" t="s">
        <v>20732</v>
      </c>
      <c r="D3992" s="314" t="s">
        <v>20732</v>
      </c>
      <c r="E3992" s="314" t="s">
        <v>20732</v>
      </c>
      <c r="F3992" s="314" t="s">
        <v>20732</v>
      </c>
      <c r="G3992" s="314">
        <v>1</v>
      </c>
      <c r="H3992" s="314">
        <v>999999</v>
      </c>
      <c r="I3992" s="314">
        <v>1</v>
      </c>
      <c r="J3992" s="314" t="s">
        <v>20736</v>
      </c>
      <c r="K3992" s="314">
        <v>10</v>
      </c>
      <c r="L3992">
        <v>1331</v>
      </c>
    </row>
    <row r="3993" spans="1:12">
      <c r="A3993" s="314"/>
      <c r="B3993" s="314"/>
      <c r="C3993" s="314"/>
      <c r="D3993" s="314"/>
      <c r="E3993" s="314"/>
      <c r="F3993" s="314"/>
      <c r="G3993" s="314"/>
      <c r="H3993" s="314"/>
      <c r="I3993" s="314"/>
      <c r="J3993" s="314"/>
      <c r="K3993" s="314"/>
      <c r="L3993">
        <v>1331</v>
      </c>
    </row>
    <row r="3994" spans="1:12">
      <c r="A3994" s="314"/>
      <c r="B3994" s="314"/>
      <c r="C3994" s="314"/>
      <c r="D3994" s="314"/>
      <c r="E3994" s="314"/>
      <c r="F3994" s="314"/>
      <c r="G3994" s="314"/>
      <c r="H3994" s="314"/>
      <c r="I3994" s="314"/>
      <c r="J3994" s="314"/>
      <c r="K3994" s="314"/>
      <c r="L3994">
        <v>1331</v>
      </c>
    </row>
    <row r="3995" spans="1:12">
      <c r="A3995" s="314" t="s">
        <v>20732</v>
      </c>
      <c r="B3995" s="314" t="s">
        <v>20732</v>
      </c>
      <c r="C3995" s="314" t="s">
        <v>20732</v>
      </c>
      <c r="D3995" s="314" t="s">
        <v>20732</v>
      </c>
      <c r="E3995" s="314" t="s">
        <v>20732</v>
      </c>
      <c r="F3995" s="314" t="s">
        <v>20732</v>
      </c>
      <c r="G3995" s="314">
        <v>1</v>
      </c>
      <c r="H3995" s="314">
        <v>999999</v>
      </c>
      <c r="I3995" s="314">
        <v>1</v>
      </c>
      <c r="J3995" s="314" t="s">
        <v>20736</v>
      </c>
      <c r="K3995" s="314">
        <v>10</v>
      </c>
      <c r="L3995">
        <v>1332</v>
      </c>
    </row>
    <row r="3996" spans="1:12">
      <c r="A3996" s="314"/>
      <c r="B3996" s="314"/>
      <c r="C3996" s="314"/>
      <c r="D3996" s="314"/>
      <c r="E3996" s="314"/>
      <c r="F3996" s="314"/>
      <c r="G3996" s="314"/>
      <c r="H3996" s="314"/>
      <c r="I3996" s="314"/>
      <c r="J3996" s="314"/>
      <c r="K3996" s="314"/>
      <c r="L3996">
        <v>1332</v>
      </c>
    </row>
    <row r="3997" spans="1:12">
      <c r="A3997" s="314"/>
      <c r="B3997" s="314"/>
      <c r="C3997" s="314"/>
      <c r="D3997" s="314"/>
      <c r="E3997" s="314"/>
      <c r="F3997" s="314"/>
      <c r="G3997" s="314"/>
      <c r="H3997" s="314"/>
      <c r="I3997" s="314"/>
      <c r="J3997" s="314"/>
      <c r="K3997" s="314"/>
      <c r="L3997">
        <v>1332</v>
      </c>
    </row>
    <row r="3998" spans="1:12">
      <c r="A3998" s="314" t="s">
        <v>20732</v>
      </c>
      <c r="B3998" s="314" t="s">
        <v>20732</v>
      </c>
      <c r="C3998" s="314" t="s">
        <v>20732</v>
      </c>
      <c r="D3998" s="314" t="s">
        <v>20732</v>
      </c>
      <c r="E3998" s="314" t="s">
        <v>20732</v>
      </c>
      <c r="F3998" s="314" t="s">
        <v>20732</v>
      </c>
      <c r="G3998" s="314">
        <v>1</v>
      </c>
      <c r="H3998" s="314">
        <v>999999</v>
      </c>
      <c r="I3998" s="314">
        <v>1</v>
      </c>
      <c r="J3998" s="314" t="s">
        <v>20736</v>
      </c>
      <c r="K3998" s="314">
        <v>10</v>
      </c>
      <c r="L3998">
        <v>1333</v>
      </c>
    </row>
    <row r="3999" spans="1:12">
      <c r="A3999" s="314"/>
      <c r="B3999" s="314"/>
      <c r="C3999" s="314"/>
      <c r="D3999" s="314"/>
      <c r="E3999" s="314"/>
      <c r="F3999" s="314"/>
      <c r="G3999" s="314"/>
      <c r="H3999" s="314"/>
      <c r="I3999" s="314"/>
      <c r="J3999" s="314"/>
      <c r="K3999" s="314"/>
      <c r="L3999">
        <v>1333</v>
      </c>
    </row>
    <row r="4000" spans="1:12">
      <c r="A4000" s="314"/>
      <c r="B4000" s="314"/>
      <c r="C4000" s="314"/>
      <c r="D4000" s="314"/>
      <c r="E4000" s="314"/>
      <c r="F4000" s="314"/>
      <c r="G4000" s="314"/>
      <c r="H4000" s="314"/>
      <c r="I4000" s="314"/>
      <c r="J4000" s="314"/>
      <c r="K4000" s="314"/>
      <c r="L4000">
        <v>1333</v>
      </c>
    </row>
    <row r="4001" spans="1:12">
      <c r="A4001" s="314" t="s">
        <v>20732</v>
      </c>
      <c r="B4001" s="314" t="s">
        <v>20732</v>
      </c>
      <c r="C4001" s="314" t="s">
        <v>20732</v>
      </c>
      <c r="D4001" s="314" t="s">
        <v>20732</v>
      </c>
      <c r="E4001" s="314" t="s">
        <v>20732</v>
      </c>
      <c r="F4001" s="314" t="s">
        <v>20732</v>
      </c>
      <c r="G4001" s="314">
        <v>1</v>
      </c>
      <c r="H4001" s="314">
        <v>999999</v>
      </c>
      <c r="I4001" s="314">
        <v>1</v>
      </c>
      <c r="J4001" s="314" t="s">
        <v>20736</v>
      </c>
      <c r="K4001" s="314">
        <v>10</v>
      </c>
      <c r="L4001">
        <v>1334</v>
      </c>
    </row>
    <row r="4002" spans="1:12">
      <c r="A4002" s="314"/>
      <c r="B4002" s="314"/>
      <c r="C4002" s="314"/>
      <c r="D4002" s="314"/>
      <c r="E4002" s="314"/>
      <c r="F4002" s="314"/>
      <c r="G4002" s="314"/>
      <c r="H4002" s="314"/>
      <c r="I4002" s="314"/>
      <c r="J4002" s="314"/>
      <c r="K4002" s="314"/>
      <c r="L4002">
        <v>1334</v>
      </c>
    </row>
    <row r="4003" spans="1:12">
      <c r="A4003" s="314"/>
      <c r="B4003" s="314"/>
      <c r="C4003" s="314"/>
      <c r="D4003" s="314"/>
      <c r="E4003" s="314"/>
      <c r="F4003" s="314"/>
      <c r="G4003" s="314"/>
      <c r="H4003" s="314"/>
      <c r="I4003" s="314"/>
      <c r="J4003" s="314"/>
      <c r="K4003" s="314"/>
      <c r="L4003">
        <v>1334</v>
      </c>
    </row>
    <row r="4004" spans="1:12">
      <c r="A4004" s="314" t="s">
        <v>20732</v>
      </c>
      <c r="B4004" s="314" t="s">
        <v>20732</v>
      </c>
      <c r="C4004" s="314" t="s">
        <v>20732</v>
      </c>
      <c r="D4004" s="314" t="s">
        <v>20732</v>
      </c>
      <c r="E4004" s="314" t="s">
        <v>20732</v>
      </c>
      <c r="F4004" s="314" t="s">
        <v>20732</v>
      </c>
      <c r="G4004" s="314">
        <v>1</v>
      </c>
      <c r="H4004" s="314">
        <v>999999</v>
      </c>
      <c r="I4004" s="314">
        <v>1</v>
      </c>
      <c r="J4004" s="314" t="s">
        <v>20736</v>
      </c>
      <c r="K4004" s="314">
        <v>10</v>
      </c>
      <c r="L4004">
        <v>1335</v>
      </c>
    </row>
    <row r="4005" spans="1:12">
      <c r="A4005" s="314"/>
      <c r="B4005" s="314"/>
      <c r="C4005" s="314"/>
      <c r="D4005" s="314"/>
      <c r="E4005" s="314"/>
      <c r="F4005" s="314"/>
      <c r="G4005" s="314"/>
      <c r="H4005" s="314"/>
      <c r="I4005" s="314"/>
      <c r="J4005" s="314"/>
      <c r="K4005" s="314"/>
      <c r="L4005">
        <v>1335</v>
      </c>
    </row>
    <row r="4006" spans="1:12">
      <c r="A4006" s="314"/>
      <c r="B4006" s="314"/>
      <c r="C4006" s="314"/>
      <c r="D4006" s="314"/>
      <c r="E4006" s="314"/>
      <c r="F4006" s="314"/>
      <c r="G4006" s="314"/>
      <c r="H4006" s="314"/>
      <c r="I4006" s="314"/>
      <c r="J4006" s="314"/>
      <c r="K4006" s="314"/>
      <c r="L4006">
        <v>1335</v>
      </c>
    </row>
    <row r="4007" spans="1:12">
      <c r="A4007" s="314" t="s">
        <v>20732</v>
      </c>
      <c r="B4007" s="314" t="s">
        <v>20732</v>
      </c>
      <c r="C4007" s="314" t="s">
        <v>20732</v>
      </c>
      <c r="D4007" s="314" t="s">
        <v>20732</v>
      </c>
      <c r="E4007" s="314" t="s">
        <v>20732</v>
      </c>
      <c r="F4007" s="314" t="s">
        <v>20732</v>
      </c>
      <c r="G4007" s="314">
        <v>1</v>
      </c>
      <c r="H4007" s="314">
        <v>999999</v>
      </c>
      <c r="I4007" s="314">
        <v>1</v>
      </c>
      <c r="J4007" s="314" t="s">
        <v>20736</v>
      </c>
      <c r="K4007" s="314">
        <v>10</v>
      </c>
      <c r="L4007">
        <v>1336</v>
      </c>
    </row>
    <row r="4008" spans="1:12">
      <c r="A4008" s="314"/>
      <c r="B4008" s="314"/>
      <c r="C4008" s="314"/>
      <c r="D4008" s="314"/>
      <c r="E4008" s="314"/>
      <c r="F4008" s="314"/>
      <c r="G4008" s="314"/>
      <c r="H4008" s="314"/>
      <c r="I4008" s="314"/>
      <c r="J4008" s="314"/>
      <c r="K4008" s="314"/>
      <c r="L4008">
        <v>1336</v>
      </c>
    </row>
    <row r="4009" spans="1:12">
      <c r="A4009" s="314"/>
      <c r="B4009" s="314"/>
      <c r="C4009" s="314"/>
      <c r="D4009" s="314"/>
      <c r="E4009" s="314"/>
      <c r="F4009" s="314"/>
      <c r="G4009" s="314"/>
      <c r="H4009" s="314"/>
      <c r="I4009" s="314"/>
      <c r="J4009" s="314"/>
      <c r="K4009" s="314"/>
      <c r="L4009">
        <v>1336</v>
      </c>
    </row>
    <row r="4010" spans="1:12">
      <c r="A4010" s="314" t="s">
        <v>20732</v>
      </c>
      <c r="B4010" s="314" t="s">
        <v>20732</v>
      </c>
      <c r="C4010" s="314" t="s">
        <v>20732</v>
      </c>
      <c r="D4010" s="314" t="s">
        <v>20732</v>
      </c>
      <c r="E4010" s="314" t="s">
        <v>20732</v>
      </c>
      <c r="F4010" s="314" t="s">
        <v>20732</v>
      </c>
      <c r="G4010" s="314">
        <v>1</v>
      </c>
      <c r="H4010" s="314">
        <v>999999</v>
      </c>
      <c r="I4010" s="314">
        <v>1</v>
      </c>
      <c r="J4010" s="314" t="s">
        <v>20736</v>
      </c>
      <c r="K4010" s="314">
        <v>10</v>
      </c>
      <c r="L4010">
        <v>1337</v>
      </c>
    </row>
    <row r="4011" spans="1:12">
      <c r="A4011" s="314"/>
      <c r="B4011" s="314"/>
      <c r="C4011" s="314"/>
      <c r="D4011" s="314"/>
      <c r="E4011" s="314"/>
      <c r="F4011" s="314"/>
      <c r="G4011" s="314"/>
      <c r="H4011" s="314"/>
      <c r="I4011" s="314"/>
      <c r="J4011" s="314"/>
      <c r="K4011" s="314"/>
      <c r="L4011">
        <v>1337</v>
      </c>
    </row>
    <row r="4012" spans="1:12">
      <c r="A4012" s="314"/>
      <c r="B4012" s="314"/>
      <c r="C4012" s="314"/>
      <c r="D4012" s="314"/>
      <c r="E4012" s="314"/>
      <c r="F4012" s="314"/>
      <c r="G4012" s="314"/>
      <c r="H4012" s="314"/>
      <c r="I4012" s="314"/>
      <c r="J4012" s="314"/>
      <c r="K4012" s="314"/>
      <c r="L4012">
        <v>1337</v>
      </c>
    </row>
    <row r="4013" spans="1:12">
      <c r="A4013" s="314" t="s">
        <v>20732</v>
      </c>
      <c r="B4013" s="314" t="s">
        <v>20732</v>
      </c>
      <c r="C4013" s="314" t="s">
        <v>20732</v>
      </c>
      <c r="D4013" s="314" t="s">
        <v>20732</v>
      </c>
      <c r="E4013" s="314" t="s">
        <v>20732</v>
      </c>
      <c r="F4013" s="314" t="s">
        <v>20732</v>
      </c>
      <c r="G4013" s="314">
        <v>1</v>
      </c>
      <c r="H4013" s="314">
        <v>999999</v>
      </c>
      <c r="I4013" s="314">
        <v>1</v>
      </c>
      <c r="J4013" s="314" t="s">
        <v>20736</v>
      </c>
      <c r="K4013" s="314">
        <v>10</v>
      </c>
      <c r="L4013">
        <v>1338</v>
      </c>
    </row>
    <row r="4014" spans="1:12">
      <c r="A4014" s="314"/>
      <c r="B4014" s="314"/>
      <c r="C4014" s="314"/>
      <c r="D4014" s="314"/>
      <c r="E4014" s="314"/>
      <c r="F4014" s="314"/>
      <c r="G4014" s="314"/>
      <c r="H4014" s="314"/>
      <c r="I4014" s="314"/>
      <c r="J4014" s="314"/>
      <c r="K4014" s="314"/>
      <c r="L4014">
        <v>1338</v>
      </c>
    </row>
    <row r="4015" spans="1:12">
      <c r="A4015" s="314"/>
      <c r="B4015" s="314"/>
      <c r="C4015" s="314"/>
      <c r="D4015" s="314"/>
      <c r="E4015" s="314"/>
      <c r="F4015" s="314"/>
      <c r="G4015" s="314"/>
      <c r="H4015" s="314"/>
      <c r="I4015" s="314"/>
      <c r="J4015" s="314"/>
      <c r="K4015" s="314"/>
      <c r="L4015">
        <v>1338</v>
      </c>
    </row>
    <row r="4016" spans="1:12">
      <c r="A4016" s="314" t="s">
        <v>20732</v>
      </c>
      <c r="B4016" s="314" t="s">
        <v>20732</v>
      </c>
      <c r="C4016" s="314" t="s">
        <v>20732</v>
      </c>
      <c r="D4016" s="314" t="s">
        <v>20732</v>
      </c>
      <c r="E4016" s="314" t="s">
        <v>20732</v>
      </c>
      <c r="F4016" s="314" t="s">
        <v>20732</v>
      </c>
      <c r="G4016" s="314">
        <v>1</v>
      </c>
      <c r="H4016" s="314">
        <v>99999</v>
      </c>
      <c r="I4016" s="314">
        <v>1</v>
      </c>
      <c r="J4016" s="314" t="s">
        <v>20736</v>
      </c>
      <c r="K4016" s="314">
        <v>10</v>
      </c>
      <c r="L4016">
        <v>1339</v>
      </c>
    </row>
    <row r="4017" spans="1:12">
      <c r="A4017" s="314"/>
      <c r="B4017" s="314"/>
      <c r="C4017" s="314"/>
      <c r="D4017" s="314"/>
      <c r="E4017" s="314"/>
      <c r="F4017" s="314"/>
      <c r="G4017" s="314"/>
      <c r="H4017" s="314"/>
      <c r="I4017" s="314"/>
      <c r="J4017" s="314"/>
      <c r="K4017" s="314"/>
      <c r="L4017">
        <v>1339</v>
      </c>
    </row>
    <row r="4018" spans="1:12">
      <c r="A4018" s="314"/>
      <c r="B4018" s="314"/>
      <c r="C4018" s="314"/>
      <c r="D4018" s="314"/>
      <c r="E4018" s="314"/>
      <c r="F4018" s="314"/>
      <c r="G4018" s="314"/>
      <c r="H4018" s="314"/>
      <c r="I4018" s="314"/>
      <c r="J4018" s="314"/>
      <c r="K4018" s="314"/>
      <c r="L4018">
        <v>1339</v>
      </c>
    </row>
    <row r="4019" spans="1:12">
      <c r="A4019" s="314" t="s">
        <v>20732</v>
      </c>
      <c r="B4019" s="314" t="s">
        <v>20732</v>
      </c>
      <c r="C4019" s="314" t="s">
        <v>20732</v>
      </c>
      <c r="D4019" s="314" t="s">
        <v>20732</v>
      </c>
      <c r="E4019" s="314" t="s">
        <v>20732</v>
      </c>
      <c r="F4019" s="314" t="s">
        <v>20732</v>
      </c>
      <c r="G4019" s="314">
        <v>1</v>
      </c>
      <c r="H4019" s="314">
        <v>99999</v>
      </c>
      <c r="I4019" s="314">
        <v>1</v>
      </c>
      <c r="J4019" s="314" t="s">
        <v>20736</v>
      </c>
      <c r="K4019" s="314">
        <v>10</v>
      </c>
      <c r="L4019">
        <v>1340</v>
      </c>
    </row>
    <row r="4020" spans="1:12">
      <c r="A4020" s="314"/>
      <c r="B4020" s="314"/>
      <c r="C4020" s="314"/>
      <c r="D4020" s="314"/>
      <c r="E4020" s="314"/>
      <c r="F4020" s="314"/>
      <c r="G4020" s="314"/>
      <c r="H4020" s="314"/>
      <c r="I4020" s="314"/>
      <c r="J4020" s="314"/>
      <c r="K4020" s="314"/>
      <c r="L4020">
        <v>1340</v>
      </c>
    </row>
    <row r="4021" spans="1:12">
      <c r="A4021" s="314"/>
      <c r="B4021" s="314"/>
      <c r="C4021" s="314"/>
      <c r="D4021" s="314"/>
      <c r="E4021" s="314"/>
      <c r="F4021" s="314"/>
      <c r="G4021" s="314"/>
      <c r="H4021" s="314"/>
      <c r="I4021" s="314"/>
      <c r="J4021" s="314"/>
      <c r="K4021" s="314"/>
      <c r="L4021">
        <v>1340</v>
      </c>
    </row>
    <row r="4022" spans="1:12">
      <c r="A4022" s="314" t="s">
        <v>20732</v>
      </c>
      <c r="B4022" s="314" t="s">
        <v>20732</v>
      </c>
      <c r="C4022" s="314" t="s">
        <v>20732</v>
      </c>
      <c r="D4022" s="314" t="s">
        <v>20732</v>
      </c>
      <c r="E4022" s="314" t="s">
        <v>20732</v>
      </c>
      <c r="F4022" s="314" t="s">
        <v>20732</v>
      </c>
      <c r="G4022" s="314">
        <v>1</v>
      </c>
      <c r="H4022" s="314">
        <v>999999</v>
      </c>
      <c r="I4022" s="314">
        <v>1</v>
      </c>
      <c r="J4022" s="314" t="s">
        <v>20736</v>
      </c>
      <c r="K4022" s="314">
        <v>10</v>
      </c>
      <c r="L4022">
        <v>1341</v>
      </c>
    </row>
    <row r="4023" spans="1:12">
      <c r="A4023" s="314"/>
      <c r="B4023" s="314"/>
      <c r="C4023" s="314"/>
      <c r="D4023" s="314"/>
      <c r="E4023" s="314"/>
      <c r="F4023" s="314"/>
      <c r="G4023" s="314"/>
      <c r="H4023" s="314"/>
      <c r="I4023" s="314"/>
      <c r="J4023" s="314"/>
      <c r="K4023" s="314"/>
      <c r="L4023">
        <v>1341</v>
      </c>
    </row>
    <row r="4024" spans="1:12">
      <c r="A4024" s="314"/>
      <c r="B4024" s="314"/>
      <c r="C4024" s="314"/>
      <c r="D4024" s="314"/>
      <c r="E4024" s="314"/>
      <c r="F4024" s="314"/>
      <c r="G4024" s="314"/>
      <c r="H4024" s="314"/>
      <c r="I4024" s="314"/>
      <c r="J4024" s="314"/>
      <c r="K4024" s="314"/>
      <c r="L4024">
        <v>1341</v>
      </c>
    </row>
    <row r="4025" spans="1:12">
      <c r="A4025" s="314" t="s">
        <v>20732</v>
      </c>
      <c r="B4025" s="314" t="s">
        <v>20732</v>
      </c>
      <c r="C4025" s="314" t="s">
        <v>20732</v>
      </c>
      <c r="D4025" s="314" t="s">
        <v>20732</v>
      </c>
      <c r="E4025" s="314" t="s">
        <v>20732</v>
      </c>
      <c r="F4025" s="314" t="s">
        <v>20732</v>
      </c>
      <c r="G4025" s="314">
        <v>1</v>
      </c>
      <c r="H4025" s="314">
        <v>999999</v>
      </c>
      <c r="I4025" s="314">
        <v>1</v>
      </c>
      <c r="J4025" s="314" t="s">
        <v>20736</v>
      </c>
      <c r="K4025" s="314">
        <v>10</v>
      </c>
      <c r="L4025">
        <v>1342</v>
      </c>
    </row>
    <row r="4026" spans="1:12">
      <c r="A4026" s="314"/>
      <c r="B4026" s="314"/>
      <c r="C4026" s="314"/>
      <c r="D4026" s="314"/>
      <c r="E4026" s="314"/>
      <c r="F4026" s="314"/>
      <c r="G4026" s="314"/>
      <c r="H4026" s="314"/>
      <c r="I4026" s="314"/>
      <c r="J4026" s="314"/>
      <c r="K4026" s="314"/>
      <c r="L4026">
        <v>1342</v>
      </c>
    </row>
    <row r="4027" spans="1:12">
      <c r="A4027" s="314"/>
      <c r="B4027" s="314"/>
      <c r="C4027" s="314"/>
      <c r="D4027" s="314"/>
      <c r="E4027" s="314"/>
      <c r="F4027" s="314"/>
      <c r="G4027" s="314"/>
      <c r="H4027" s="314"/>
      <c r="I4027" s="314"/>
      <c r="J4027" s="314"/>
      <c r="K4027" s="314"/>
      <c r="L4027">
        <v>1342</v>
      </c>
    </row>
    <row r="4028" spans="1:12">
      <c r="A4028" s="314" t="s">
        <v>20732</v>
      </c>
      <c r="B4028" s="314" t="s">
        <v>20732</v>
      </c>
      <c r="C4028" s="314" t="s">
        <v>20732</v>
      </c>
      <c r="D4028" s="314" t="s">
        <v>20732</v>
      </c>
      <c r="E4028" s="314" t="s">
        <v>20732</v>
      </c>
      <c r="F4028" s="314" t="s">
        <v>20732</v>
      </c>
      <c r="G4028" s="314">
        <v>1</v>
      </c>
      <c r="H4028" s="314">
        <v>999999</v>
      </c>
      <c r="I4028" s="314">
        <v>1</v>
      </c>
      <c r="J4028" s="314" t="s">
        <v>20736</v>
      </c>
      <c r="K4028" s="314">
        <v>10</v>
      </c>
      <c r="L4028">
        <v>1343</v>
      </c>
    </row>
    <row r="4029" spans="1:12">
      <c r="A4029" s="314"/>
      <c r="B4029" s="314"/>
      <c r="C4029" s="314"/>
      <c r="D4029" s="314"/>
      <c r="E4029" s="314"/>
      <c r="F4029" s="314"/>
      <c r="G4029" s="314"/>
      <c r="H4029" s="314"/>
      <c r="I4029" s="314"/>
      <c r="J4029" s="314"/>
      <c r="K4029" s="314"/>
      <c r="L4029">
        <v>1343</v>
      </c>
    </row>
    <row r="4030" spans="1:12">
      <c r="A4030" s="314"/>
      <c r="B4030" s="314"/>
      <c r="C4030" s="314"/>
      <c r="D4030" s="314"/>
      <c r="E4030" s="314"/>
      <c r="F4030" s="314"/>
      <c r="G4030" s="314"/>
      <c r="H4030" s="314"/>
      <c r="I4030" s="314"/>
      <c r="J4030" s="314"/>
      <c r="K4030" s="314"/>
      <c r="L4030">
        <v>1343</v>
      </c>
    </row>
    <row r="4031" spans="1:12">
      <c r="A4031" s="314" t="s">
        <v>20732</v>
      </c>
      <c r="B4031" s="314" t="s">
        <v>20732</v>
      </c>
      <c r="C4031" s="314" t="s">
        <v>20732</v>
      </c>
      <c r="D4031" s="314" t="s">
        <v>20732</v>
      </c>
      <c r="E4031" s="314" t="s">
        <v>20732</v>
      </c>
      <c r="F4031" s="314" t="s">
        <v>20732</v>
      </c>
      <c r="G4031" s="314">
        <v>1</v>
      </c>
      <c r="H4031" s="314">
        <v>999999</v>
      </c>
      <c r="I4031" s="314">
        <v>1</v>
      </c>
      <c r="J4031" s="314" t="s">
        <v>20736</v>
      </c>
      <c r="K4031" s="314">
        <v>10</v>
      </c>
      <c r="L4031">
        <v>1344</v>
      </c>
    </row>
    <row r="4032" spans="1:12">
      <c r="A4032" s="314"/>
      <c r="B4032" s="314"/>
      <c r="C4032" s="314"/>
      <c r="D4032" s="314"/>
      <c r="E4032" s="314"/>
      <c r="F4032" s="314"/>
      <c r="G4032" s="314"/>
      <c r="H4032" s="314"/>
      <c r="I4032" s="314"/>
      <c r="J4032" s="314"/>
      <c r="K4032" s="314"/>
      <c r="L4032">
        <v>1344</v>
      </c>
    </row>
    <row r="4033" spans="1:12">
      <c r="A4033" s="314"/>
      <c r="B4033" s="314"/>
      <c r="C4033" s="314"/>
      <c r="D4033" s="314"/>
      <c r="E4033" s="314"/>
      <c r="F4033" s="314"/>
      <c r="G4033" s="314"/>
      <c r="H4033" s="314"/>
      <c r="I4033" s="314"/>
      <c r="J4033" s="314"/>
      <c r="K4033" s="314"/>
      <c r="L4033">
        <v>1344</v>
      </c>
    </row>
    <row r="4034" spans="1:12">
      <c r="A4034" s="314" t="s">
        <v>20732</v>
      </c>
      <c r="B4034" s="314" t="s">
        <v>20732</v>
      </c>
      <c r="C4034" s="314" t="s">
        <v>20732</v>
      </c>
      <c r="D4034" s="314" t="s">
        <v>20732</v>
      </c>
      <c r="E4034" s="314" t="s">
        <v>20732</v>
      </c>
      <c r="F4034" s="314" t="s">
        <v>20732</v>
      </c>
      <c r="G4034" s="314">
        <v>1</v>
      </c>
      <c r="H4034" s="314">
        <v>99999</v>
      </c>
      <c r="I4034" s="314">
        <v>1</v>
      </c>
      <c r="J4034" s="314" t="s">
        <v>20736</v>
      </c>
      <c r="K4034" s="314">
        <v>10</v>
      </c>
      <c r="L4034">
        <v>1345</v>
      </c>
    </row>
    <row r="4035" spans="1:12">
      <c r="A4035" s="314"/>
      <c r="B4035" s="314"/>
      <c r="C4035" s="314"/>
      <c r="D4035" s="314"/>
      <c r="E4035" s="314"/>
      <c r="F4035" s="314"/>
      <c r="G4035" s="314"/>
      <c r="H4035" s="314"/>
      <c r="I4035" s="314"/>
      <c r="J4035" s="314"/>
      <c r="K4035" s="314"/>
      <c r="L4035">
        <v>1345</v>
      </c>
    </row>
    <row r="4036" spans="1:12">
      <c r="A4036" s="314"/>
      <c r="B4036" s="314"/>
      <c r="C4036" s="314"/>
      <c r="D4036" s="314"/>
      <c r="E4036" s="314"/>
      <c r="F4036" s="314"/>
      <c r="G4036" s="314"/>
      <c r="H4036" s="314"/>
      <c r="I4036" s="314"/>
      <c r="J4036" s="314"/>
      <c r="K4036" s="314"/>
      <c r="L4036">
        <v>1345</v>
      </c>
    </row>
    <row r="4037" spans="1:12">
      <c r="A4037" s="314" t="s">
        <v>20732</v>
      </c>
      <c r="B4037" s="314" t="s">
        <v>20732</v>
      </c>
      <c r="C4037" s="314" t="s">
        <v>20732</v>
      </c>
      <c r="D4037" s="314" t="s">
        <v>20732</v>
      </c>
      <c r="E4037" s="314" t="s">
        <v>20732</v>
      </c>
      <c r="F4037" s="314" t="s">
        <v>20732</v>
      </c>
      <c r="G4037" s="314">
        <v>1</v>
      </c>
      <c r="H4037" s="314">
        <v>99999</v>
      </c>
      <c r="I4037" s="314">
        <v>1</v>
      </c>
      <c r="J4037" s="314" t="s">
        <v>20736</v>
      </c>
      <c r="K4037" s="314">
        <v>10</v>
      </c>
      <c r="L4037">
        <v>1346</v>
      </c>
    </row>
    <row r="4038" spans="1:12">
      <c r="A4038" s="314"/>
      <c r="B4038" s="314"/>
      <c r="C4038" s="314"/>
      <c r="D4038" s="314"/>
      <c r="E4038" s="314"/>
      <c r="F4038" s="314"/>
      <c r="G4038" s="314"/>
      <c r="H4038" s="314"/>
      <c r="I4038" s="314"/>
      <c r="J4038" s="314"/>
      <c r="K4038" s="314"/>
      <c r="L4038">
        <v>1346</v>
      </c>
    </row>
    <row r="4039" spans="1:12">
      <c r="A4039" s="314"/>
      <c r="B4039" s="314"/>
      <c r="C4039" s="314"/>
      <c r="D4039" s="314"/>
      <c r="E4039" s="314"/>
      <c r="F4039" s="314"/>
      <c r="G4039" s="314"/>
      <c r="H4039" s="314"/>
      <c r="I4039" s="314"/>
      <c r="J4039" s="314"/>
      <c r="K4039" s="314"/>
      <c r="L4039">
        <v>1346</v>
      </c>
    </row>
    <row r="4040" spans="1:12">
      <c r="A4040" s="314" t="s">
        <v>20732</v>
      </c>
      <c r="B4040" s="314" t="s">
        <v>20732</v>
      </c>
      <c r="C4040" s="314" t="s">
        <v>20732</v>
      </c>
      <c r="D4040" s="314" t="s">
        <v>20732</v>
      </c>
      <c r="E4040" s="314" t="s">
        <v>20732</v>
      </c>
      <c r="F4040" s="314" t="s">
        <v>20732</v>
      </c>
      <c r="G4040" s="314">
        <v>1</v>
      </c>
      <c r="H4040" s="314">
        <v>999999</v>
      </c>
      <c r="I4040" s="314">
        <v>1</v>
      </c>
      <c r="J4040" s="314" t="s">
        <v>20736</v>
      </c>
      <c r="K4040" s="314">
        <v>10</v>
      </c>
      <c r="L4040">
        <v>1347</v>
      </c>
    </row>
    <row r="4041" spans="1:12">
      <c r="A4041" s="314"/>
      <c r="B4041" s="314"/>
      <c r="C4041" s="314"/>
      <c r="D4041" s="314"/>
      <c r="E4041" s="314"/>
      <c r="F4041" s="314"/>
      <c r="G4041" s="314"/>
      <c r="H4041" s="314"/>
      <c r="I4041" s="314"/>
      <c r="J4041" s="314"/>
      <c r="K4041" s="314"/>
      <c r="L4041">
        <v>1347</v>
      </c>
    </row>
    <row r="4042" spans="1:12">
      <c r="A4042" s="314"/>
      <c r="B4042" s="314"/>
      <c r="C4042" s="314"/>
      <c r="D4042" s="314"/>
      <c r="E4042" s="314"/>
      <c r="F4042" s="314"/>
      <c r="G4042" s="314"/>
      <c r="H4042" s="314"/>
      <c r="I4042" s="314"/>
      <c r="J4042" s="314"/>
      <c r="K4042" s="314"/>
      <c r="L4042">
        <v>1347</v>
      </c>
    </row>
    <row r="4043" spans="1:12">
      <c r="A4043" s="314" t="s">
        <v>20732</v>
      </c>
      <c r="B4043" s="314" t="s">
        <v>20732</v>
      </c>
      <c r="C4043" s="314" t="s">
        <v>20732</v>
      </c>
      <c r="D4043" s="314" t="s">
        <v>20732</v>
      </c>
      <c r="E4043" s="314" t="s">
        <v>20732</v>
      </c>
      <c r="F4043" s="314" t="s">
        <v>20732</v>
      </c>
      <c r="G4043" s="314">
        <v>1</v>
      </c>
      <c r="H4043" s="314">
        <v>999999</v>
      </c>
      <c r="I4043" s="314">
        <v>1</v>
      </c>
      <c r="J4043" s="314" t="s">
        <v>20736</v>
      </c>
      <c r="K4043" s="314">
        <v>10</v>
      </c>
      <c r="L4043">
        <v>1348</v>
      </c>
    </row>
    <row r="4044" spans="1:12">
      <c r="A4044" s="314"/>
      <c r="B4044" s="314"/>
      <c r="C4044" s="314"/>
      <c r="D4044" s="314"/>
      <c r="E4044" s="314"/>
      <c r="F4044" s="314"/>
      <c r="G4044" s="314"/>
      <c r="H4044" s="314"/>
      <c r="I4044" s="314"/>
      <c r="J4044" s="314"/>
      <c r="K4044" s="314"/>
      <c r="L4044">
        <v>1348</v>
      </c>
    </row>
    <row r="4045" spans="1:12">
      <c r="A4045" s="314"/>
      <c r="B4045" s="314"/>
      <c r="C4045" s="314"/>
      <c r="D4045" s="314"/>
      <c r="E4045" s="314"/>
      <c r="F4045" s="314"/>
      <c r="G4045" s="314"/>
      <c r="H4045" s="314"/>
      <c r="I4045" s="314"/>
      <c r="J4045" s="314"/>
      <c r="K4045" s="314"/>
      <c r="L4045">
        <v>1348</v>
      </c>
    </row>
    <row r="4046" spans="1:12">
      <c r="A4046" s="314" t="s">
        <v>20732</v>
      </c>
      <c r="B4046" s="314" t="s">
        <v>20732</v>
      </c>
      <c r="C4046" s="314" t="s">
        <v>20732</v>
      </c>
      <c r="D4046" s="314" t="s">
        <v>20732</v>
      </c>
      <c r="E4046" s="314" t="s">
        <v>20732</v>
      </c>
      <c r="F4046" s="314" t="s">
        <v>20732</v>
      </c>
      <c r="G4046" s="314">
        <v>1</v>
      </c>
      <c r="H4046" s="314">
        <v>999999</v>
      </c>
      <c r="I4046" s="314">
        <v>1</v>
      </c>
      <c r="J4046" s="314" t="s">
        <v>20736</v>
      </c>
      <c r="K4046" s="314">
        <v>10</v>
      </c>
      <c r="L4046">
        <v>1349</v>
      </c>
    </row>
    <row r="4047" spans="1:12">
      <c r="A4047" s="314"/>
      <c r="B4047" s="314"/>
      <c r="C4047" s="314"/>
      <c r="D4047" s="314"/>
      <c r="E4047" s="314"/>
      <c r="F4047" s="314"/>
      <c r="G4047" s="314"/>
      <c r="H4047" s="314"/>
      <c r="I4047" s="314"/>
      <c r="J4047" s="314"/>
      <c r="K4047" s="314"/>
      <c r="L4047">
        <v>1349</v>
      </c>
    </row>
    <row r="4048" spans="1:12">
      <c r="A4048" s="314"/>
      <c r="B4048" s="314"/>
      <c r="C4048" s="314"/>
      <c r="D4048" s="314"/>
      <c r="E4048" s="314"/>
      <c r="F4048" s="314"/>
      <c r="G4048" s="314"/>
      <c r="H4048" s="314"/>
      <c r="I4048" s="314"/>
      <c r="J4048" s="314"/>
      <c r="K4048" s="314"/>
      <c r="L4048">
        <v>1349</v>
      </c>
    </row>
    <row r="4049" spans="1:12">
      <c r="A4049" s="314" t="s">
        <v>20732</v>
      </c>
      <c r="B4049" s="314" t="s">
        <v>20732</v>
      </c>
      <c r="C4049" s="314" t="s">
        <v>20732</v>
      </c>
      <c r="D4049" s="314" t="s">
        <v>20732</v>
      </c>
      <c r="E4049" s="314" t="s">
        <v>20732</v>
      </c>
      <c r="F4049" s="314" t="s">
        <v>20732</v>
      </c>
      <c r="G4049" s="314">
        <v>1</v>
      </c>
      <c r="H4049" s="314">
        <v>99999</v>
      </c>
      <c r="I4049" s="314">
        <v>1</v>
      </c>
      <c r="J4049" s="314" t="s">
        <v>20736</v>
      </c>
      <c r="K4049" s="314">
        <v>10</v>
      </c>
      <c r="L4049">
        <v>1350</v>
      </c>
    </row>
    <row r="4050" spans="1:12">
      <c r="A4050" s="314"/>
      <c r="B4050" s="314"/>
      <c r="C4050" s="314"/>
      <c r="D4050" s="314"/>
      <c r="E4050" s="314"/>
      <c r="F4050" s="314"/>
      <c r="G4050" s="314"/>
      <c r="H4050" s="314"/>
      <c r="I4050" s="314"/>
      <c r="J4050" s="314"/>
      <c r="K4050" s="314"/>
      <c r="L4050">
        <v>1350</v>
      </c>
    </row>
    <row r="4051" spans="1:12">
      <c r="A4051" s="314"/>
      <c r="B4051" s="314"/>
      <c r="C4051" s="314"/>
      <c r="D4051" s="314"/>
      <c r="E4051" s="314"/>
      <c r="F4051" s="314"/>
      <c r="G4051" s="314"/>
      <c r="H4051" s="314"/>
      <c r="I4051" s="314"/>
      <c r="J4051" s="314"/>
      <c r="K4051" s="314"/>
      <c r="L4051">
        <v>1350</v>
      </c>
    </row>
    <row r="4052" spans="1:12">
      <c r="A4052" s="314" t="s">
        <v>20732</v>
      </c>
      <c r="B4052" s="314" t="s">
        <v>20732</v>
      </c>
      <c r="C4052" s="314" t="s">
        <v>20732</v>
      </c>
      <c r="D4052" s="314" t="s">
        <v>20732</v>
      </c>
      <c r="E4052" s="314" t="s">
        <v>20732</v>
      </c>
      <c r="F4052" s="314" t="s">
        <v>20732</v>
      </c>
      <c r="G4052" s="314">
        <v>1</v>
      </c>
      <c r="H4052" s="314">
        <v>99999</v>
      </c>
      <c r="I4052" s="314">
        <v>1</v>
      </c>
      <c r="J4052" s="314" t="s">
        <v>20736</v>
      </c>
      <c r="K4052" s="314">
        <v>10</v>
      </c>
      <c r="L4052">
        <v>1351</v>
      </c>
    </row>
    <row r="4053" spans="1:12">
      <c r="A4053" s="314"/>
      <c r="B4053" s="314"/>
      <c r="C4053" s="314"/>
      <c r="D4053" s="314"/>
      <c r="E4053" s="314"/>
      <c r="F4053" s="314"/>
      <c r="G4053" s="314"/>
      <c r="H4053" s="314"/>
      <c r="I4053" s="314"/>
      <c r="J4053" s="314"/>
      <c r="K4053" s="314"/>
      <c r="L4053">
        <v>1351</v>
      </c>
    </row>
    <row r="4054" spans="1:12">
      <c r="A4054" s="314"/>
      <c r="B4054" s="314"/>
      <c r="C4054" s="314"/>
      <c r="D4054" s="314"/>
      <c r="E4054" s="314"/>
      <c r="F4054" s="314"/>
      <c r="G4054" s="314"/>
      <c r="H4054" s="314"/>
      <c r="I4054" s="314"/>
      <c r="J4054" s="314"/>
      <c r="K4054" s="314"/>
      <c r="L4054">
        <v>1351</v>
      </c>
    </row>
    <row r="4055" spans="1:12">
      <c r="A4055" s="314" t="s">
        <v>20732</v>
      </c>
      <c r="B4055" s="314" t="s">
        <v>20732</v>
      </c>
      <c r="C4055" s="314" t="s">
        <v>20732</v>
      </c>
      <c r="D4055" s="314" t="s">
        <v>20732</v>
      </c>
      <c r="E4055" s="314" t="s">
        <v>20732</v>
      </c>
      <c r="F4055" s="314" t="s">
        <v>20732</v>
      </c>
      <c r="G4055" s="314">
        <v>1</v>
      </c>
      <c r="H4055" s="314">
        <v>999999</v>
      </c>
      <c r="I4055" s="314">
        <v>1</v>
      </c>
      <c r="J4055" s="314" t="s">
        <v>20736</v>
      </c>
      <c r="K4055" s="314">
        <v>10</v>
      </c>
      <c r="L4055">
        <v>1352</v>
      </c>
    </row>
    <row r="4056" spans="1:12">
      <c r="A4056" s="314"/>
      <c r="B4056" s="314"/>
      <c r="C4056" s="314"/>
      <c r="D4056" s="314"/>
      <c r="E4056" s="314"/>
      <c r="F4056" s="314"/>
      <c r="G4056" s="314"/>
      <c r="H4056" s="314"/>
      <c r="I4056" s="314"/>
      <c r="J4056" s="314"/>
      <c r="K4056" s="314"/>
      <c r="L4056">
        <v>1352</v>
      </c>
    </row>
    <row r="4057" spans="1:12">
      <c r="A4057" s="314"/>
      <c r="B4057" s="314"/>
      <c r="C4057" s="314"/>
      <c r="D4057" s="314"/>
      <c r="E4057" s="314"/>
      <c r="F4057" s="314"/>
      <c r="G4057" s="314"/>
      <c r="H4057" s="314"/>
      <c r="I4057" s="314"/>
      <c r="J4057" s="314"/>
      <c r="K4057" s="314"/>
      <c r="L4057">
        <v>1352</v>
      </c>
    </row>
    <row r="4058" spans="1:12">
      <c r="A4058" s="314" t="s">
        <v>20732</v>
      </c>
      <c r="B4058" s="314" t="s">
        <v>20732</v>
      </c>
      <c r="C4058" s="314" t="s">
        <v>20732</v>
      </c>
      <c r="D4058" s="314" t="s">
        <v>20732</v>
      </c>
      <c r="E4058" s="314" t="s">
        <v>20732</v>
      </c>
      <c r="F4058" s="314" t="s">
        <v>20732</v>
      </c>
      <c r="G4058" s="314">
        <v>1</v>
      </c>
      <c r="H4058" s="314">
        <v>999999</v>
      </c>
      <c r="I4058" s="314">
        <v>1</v>
      </c>
      <c r="J4058" s="314" t="s">
        <v>20736</v>
      </c>
      <c r="K4058" s="314">
        <v>10</v>
      </c>
      <c r="L4058">
        <v>1353</v>
      </c>
    </row>
    <row r="4059" spans="1:12">
      <c r="A4059" s="314"/>
      <c r="B4059" s="314"/>
      <c r="C4059" s="314"/>
      <c r="D4059" s="314"/>
      <c r="E4059" s="314"/>
      <c r="F4059" s="314"/>
      <c r="G4059" s="314"/>
      <c r="H4059" s="314"/>
      <c r="I4059" s="314"/>
      <c r="J4059" s="314"/>
      <c r="K4059" s="314"/>
      <c r="L4059">
        <v>1353</v>
      </c>
    </row>
    <row r="4060" spans="1:12">
      <c r="A4060" s="314"/>
      <c r="B4060" s="314"/>
      <c r="C4060" s="314"/>
      <c r="D4060" s="314"/>
      <c r="E4060" s="314"/>
      <c r="F4060" s="314"/>
      <c r="G4060" s="314"/>
      <c r="H4060" s="314"/>
      <c r="I4060" s="314"/>
      <c r="J4060" s="314"/>
      <c r="K4060" s="314"/>
      <c r="L4060">
        <v>1353</v>
      </c>
    </row>
    <row r="4061" spans="1:12">
      <c r="A4061" s="314" t="s">
        <v>20732</v>
      </c>
      <c r="B4061" s="314" t="s">
        <v>20732</v>
      </c>
      <c r="C4061" s="314" t="s">
        <v>20732</v>
      </c>
      <c r="D4061" s="314" t="s">
        <v>20732</v>
      </c>
      <c r="E4061" s="314" t="s">
        <v>20732</v>
      </c>
      <c r="F4061" s="314" t="s">
        <v>20732</v>
      </c>
      <c r="G4061" s="314">
        <v>1</v>
      </c>
      <c r="H4061" s="314">
        <v>999999</v>
      </c>
      <c r="I4061" s="314">
        <v>1</v>
      </c>
      <c r="J4061" s="314" t="s">
        <v>20736</v>
      </c>
      <c r="K4061" s="314">
        <v>10</v>
      </c>
      <c r="L4061">
        <v>1354</v>
      </c>
    </row>
    <row r="4062" spans="1:12">
      <c r="A4062" s="314"/>
      <c r="B4062" s="314"/>
      <c r="C4062" s="314"/>
      <c r="D4062" s="314"/>
      <c r="E4062" s="314"/>
      <c r="F4062" s="314"/>
      <c r="G4062" s="314"/>
      <c r="H4062" s="314"/>
      <c r="I4062" s="314"/>
      <c r="J4062" s="314"/>
      <c r="K4062" s="314"/>
      <c r="L4062">
        <v>1354</v>
      </c>
    </row>
    <row r="4063" spans="1:12">
      <c r="A4063" s="314"/>
      <c r="B4063" s="314"/>
      <c r="C4063" s="314"/>
      <c r="D4063" s="314"/>
      <c r="E4063" s="314"/>
      <c r="F4063" s="314"/>
      <c r="G4063" s="314"/>
      <c r="H4063" s="314"/>
      <c r="I4063" s="314"/>
      <c r="J4063" s="314"/>
      <c r="K4063" s="314"/>
      <c r="L4063">
        <v>1354</v>
      </c>
    </row>
    <row r="4064" spans="1:12">
      <c r="A4064" s="314" t="s">
        <v>20732</v>
      </c>
      <c r="B4064" s="314" t="s">
        <v>20732</v>
      </c>
      <c r="C4064" s="314" t="s">
        <v>20732</v>
      </c>
      <c r="D4064" s="314" t="s">
        <v>20732</v>
      </c>
      <c r="E4064" s="314" t="s">
        <v>20732</v>
      </c>
      <c r="F4064" s="314" t="s">
        <v>20732</v>
      </c>
      <c r="G4064" s="314">
        <v>1</v>
      </c>
      <c r="H4064" s="314">
        <v>999999</v>
      </c>
      <c r="I4064" s="314">
        <v>1</v>
      </c>
      <c r="J4064" s="314" t="s">
        <v>20736</v>
      </c>
      <c r="K4064" s="314">
        <v>10</v>
      </c>
      <c r="L4064">
        <v>1355</v>
      </c>
    </row>
    <row r="4065" spans="1:12">
      <c r="A4065" s="314"/>
      <c r="B4065" s="314"/>
      <c r="C4065" s="314"/>
      <c r="D4065" s="314"/>
      <c r="E4065" s="314"/>
      <c r="F4065" s="314"/>
      <c r="G4065" s="314"/>
      <c r="H4065" s="314"/>
      <c r="I4065" s="314"/>
      <c r="J4065" s="314"/>
      <c r="K4065" s="314"/>
      <c r="L4065">
        <v>1355</v>
      </c>
    </row>
    <row r="4066" spans="1:12">
      <c r="A4066" s="314"/>
      <c r="B4066" s="314"/>
      <c r="C4066" s="314"/>
      <c r="D4066" s="314"/>
      <c r="E4066" s="314"/>
      <c r="F4066" s="314"/>
      <c r="G4066" s="314"/>
      <c r="H4066" s="314"/>
      <c r="I4066" s="314"/>
      <c r="J4066" s="314"/>
      <c r="K4066" s="314"/>
      <c r="L4066">
        <v>1355</v>
      </c>
    </row>
    <row r="4067" spans="1:12">
      <c r="A4067" s="314" t="s">
        <v>20732</v>
      </c>
      <c r="B4067" s="314" t="s">
        <v>20732</v>
      </c>
      <c r="C4067" s="314" t="s">
        <v>20732</v>
      </c>
      <c r="D4067" s="314" t="s">
        <v>20732</v>
      </c>
      <c r="E4067" s="314" t="s">
        <v>20732</v>
      </c>
      <c r="F4067" s="314" t="s">
        <v>20732</v>
      </c>
      <c r="G4067" s="314">
        <v>1</v>
      </c>
      <c r="H4067" s="314">
        <v>99999</v>
      </c>
      <c r="I4067" s="314">
        <v>1</v>
      </c>
      <c r="J4067" s="314" t="s">
        <v>20736</v>
      </c>
      <c r="K4067" s="314">
        <v>10</v>
      </c>
      <c r="L4067">
        <v>1356</v>
      </c>
    </row>
    <row r="4068" spans="1:12">
      <c r="A4068" s="314"/>
      <c r="B4068" s="314"/>
      <c r="C4068" s="314"/>
      <c r="D4068" s="314"/>
      <c r="E4068" s="314"/>
      <c r="F4068" s="314"/>
      <c r="G4068" s="314"/>
      <c r="H4068" s="314"/>
      <c r="I4068" s="314"/>
      <c r="J4068" s="314"/>
      <c r="K4068" s="314"/>
      <c r="L4068">
        <v>1356</v>
      </c>
    </row>
    <row r="4069" spans="1:12">
      <c r="A4069" s="314"/>
      <c r="B4069" s="314"/>
      <c r="C4069" s="314"/>
      <c r="D4069" s="314"/>
      <c r="E4069" s="314"/>
      <c r="F4069" s="314"/>
      <c r="G4069" s="314"/>
      <c r="H4069" s="314"/>
      <c r="I4069" s="314"/>
      <c r="J4069" s="314"/>
      <c r="K4069" s="314"/>
      <c r="L4069">
        <v>1356</v>
      </c>
    </row>
    <row r="4070" spans="1:12">
      <c r="A4070" s="314" t="s">
        <v>20732</v>
      </c>
      <c r="B4070" s="314" t="s">
        <v>20732</v>
      </c>
      <c r="C4070" s="314" t="s">
        <v>20732</v>
      </c>
      <c r="D4070" s="314" t="s">
        <v>20732</v>
      </c>
      <c r="E4070" s="314" t="s">
        <v>20732</v>
      </c>
      <c r="F4070" s="314" t="s">
        <v>20732</v>
      </c>
      <c r="G4070" s="314">
        <v>1</v>
      </c>
      <c r="H4070" s="314">
        <v>99999</v>
      </c>
      <c r="I4070" s="314">
        <v>1</v>
      </c>
      <c r="J4070" s="314" t="s">
        <v>20736</v>
      </c>
      <c r="K4070" s="314">
        <v>10</v>
      </c>
      <c r="L4070">
        <v>1357</v>
      </c>
    </row>
    <row r="4071" spans="1:12">
      <c r="A4071" s="314"/>
      <c r="B4071" s="314"/>
      <c r="C4071" s="314"/>
      <c r="D4071" s="314"/>
      <c r="E4071" s="314"/>
      <c r="F4071" s="314"/>
      <c r="G4071" s="314"/>
      <c r="H4071" s="314"/>
      <c r="I4071" s="314"/>
      <c r="J4071" s="314"/>
      <c r="K4071" s="314"/>
      <c r="L4071">
        <v>1357</v>
      </c>
    </row>
    <row r="4072" spans="1:12">
      <c r="A4072" s="314"/>
      <c r="B4072" s="314"/>
      <c r="C4072" s="314"/>
      <c r="D4072" s="314"/>
      <c r="E4072" s="314"/>
      <c r="F4072" s="314"/>
      <c r="G4072" s="314"/>
      <c r="H4072" s="314"/>
      <c r="I4072" s="314"/>
      <c r="J4072" s="314"/>
      <c r="K4072" s="314"/>
      <c r="L4072">
        <v>1357</v>
      </c>
    </row>
    <row r="4073" spans="1:12">
      <c r="A4073" s="314" t="s">
        <v>20732</v>
      </c>
      <c r="B4073" s="314" t="s">
        <v>20732</v>
      </c>
      <c r="C4073" s="314" t="s">
        <v>20732</v>
      </c>
      <c r="D4073" s="314" t="s">
        <v>20732</v>
      </c>
      <c r="E4073" s="314" t="s">
        <v>20732</v>
      </c>
      <c r="F4073" s="314" t="s">
        <v>20732</v>
      </c>
      <c r="G4073" s="314">
        <v>1</v>
      </c>
      <c r="H4073" s="314">
        <v>999999</v>
      </c>
      <c r="I4073" s="314">
        <v>1</v>
      </c>
      <c r="J4073" s="314" t="s">
        <v>20736</v>
      </c>
      <c r="K4073" s="314">
        <v>10</v>
      </c>
      <c r="L4073">
        <v>1358</v>
      </c>
    </row>
    <row r="4074" spans="1:12">
      <c r="A4074" s="314"/>
      <c r="B4074" s="314"/>
      <c r="C4074" s="314"/>
      <c r="D4074" s="314"/>
      <c r="E4074" s="314"/>
      <c r="F4074" s="314"/>
      <c r="G4074" s="314"/>
      <c r="H4074" s="314"/>
      <c r="I4074" s="314"/>
      <c r="J4074" s="314"/>
      <c r="K4074" s="314"/>
      <c r="L4074">
        <v>1358</v>
      </c>
    </row>
    <row r="4075" spans="1:12">
      <c r="A4075" s="314"/>
      <c r="B4075" s="314"/>
      <c r="C4075" s="314"/>
      <c r="D4075" s="314"/>
      <c r="E4075" s="314"/>
      <c r="F4075" s="314"/>
      <c r="G4075" s="314"/>
      <c r="H4075" s="314"/>
      <c r="I4075" s="314"/>
      <c r="J4075" s="314"/>
      <c r="K4075" s="314"/>
      <c r="L4075">
        <v>1358</v>
      </c>
    </row>
    <row r="4076" spans="1:12">
      <c r="A4076" s="314" t="s">
        <v>20732</v>
      </c>
      <c r="B4076" s="314" t="s">
        <v>20732</v>
      </c>
      <c r="C4076" s="314" t="s">
        <v>20732</v>
      </c>
      <c r="D4076" s="314" t="s">
        <v>20732</v>
      </c>
      <c r="E4076" s="314" t="s">
        <v>20732</v>
      </c>
      <c r="F4076" s="314" t="s">
        <v>20732</v>
      </c>
      <c r="G4076" s="314">
        <v>1</v>
      </c>
      <c r="H4076" s="314">
        <v>999999</v>
      </c>
      <c r="I4076" s="314">
        <v>1</v>
      </c>
      <c r="J4076" s="314" t="s">
        <v>20736</v>
      </c>
      <c r="K4076" s="314">
        <v>10</v>
      </c>
      <c r="L4076">
        <v>1359</v>
      </c>
    </row>
    <row r="4077" spans="1:12">
      <c r="A4077" s="314"/>
      <c r="B4077" s="314"/>
      <c r="C4077" s="314"/>
      <c r="D4077" s="314"/>
      <c r="E4077" s="314"/>
      <c r="F4077" s="314"/>
      <c r="G4077" s="314"/>
      <c r="H4077" s="314"/>
      <c r="I4077" s="314"/>
      <c r="J4077" s="314"/>
      <c r="K4077" s="314"/>
      <c r="L4077">
        <v>1359</v>
      </c>
    </row>
    <row r="4078" spans="1:12">
      <c r="A4078" s="314"/>
      <c r="B4078" s="314"/>
      <c r="C4078" s="314"/>
      <c r="D4078" s="314"/>
      <c r="E4078" s="314"/>
      <c r="F4078" s="314"/>
      <c r="G4078" s="314"/>
      <c r="H4078" s="314"/>
      <c r="I4078" s="314"/>
      <c r="J4078" s="314"/>
      <c r="K4078" s="314"/>
      <c r="L4078">
        <v>1359</v>
      </c>
    </row>
    <row r="4079" spans="1:12">
      <c r="A4079" s="314" t="s">
        <v>20732</v>
      </c>
      <c r="B4079" s="314" t="s">
        <v>20732</v>
      </c>
      <c r="C4079" s="314" t="s">
        <v>20732</v>
      </c>
      <c r="D4079" s="314" t="s">
        <v>20732</v>
      </c>
      <c r="E4079" s="314" t="s">
        <v>20732</v>
      </c>
      <c r="F4079" s="314" t="s">
        <v>20732</v>
      </c>
      <c r="G4079" s="314">
        <v>1</v>
      </c>
      <c r="H4079" s="314">
        <v>999999</v>
      </c>
      <c r="I4079" s="314">
        <v>1</v>
      </c>
      <c r="J4079" s="314" t="s">
        <v>20736</v>
      </c>
      <c r="K4079" s="314">
        <v>10</v>
      </c>
      <c r="L4079">
        <v>1360</v>
      </c>
    </row>
    <row r="4080" spans="1:12">
      <c r="A4080" s="314"/>
      <c r="B4080" s="314"/>
      <c r="C4080" s="314"/>
      <c r="D4080" s="314"/>
      <c r="E4080" s="314"/>
      <c r="F4080" s="314"/>
      <c r="G4080" s="314"/>
      <c r="H4080" s="314"/>
      <c r="I4080" s="314"/>
      <c r="J4080" s="314"/>
      <c r="K4080" s="314"/>
      <c r="L4080">
        <v>1360</v>
      </c>
    </row>
    <row r="4081" spans="1:12">
      <c r="A4081" s="314"/>
      <c r="B4081" s="314"/>
      <c r="C4081" s="314"/>
      <c r="D4081" s="314"/>
      <c r="E4081" s="314"/>
      <c r="F4081" s="314"/>
      <c r="G4081" s="314"/>
      <c r="H4081" s="314"/>
      <c r="I4081" s="314"/>
      <c r="J4081" s="314"/>
      <c r="K4081" s="314"/>
      <c r="L4081">
        <v>1360</v>
      </c>
    </row>
    <row r="4082" spans="1:12">
      <c r="A4082" s="314" t="s">
        <v>20732</v>
      </c>
      <c r="B4082" s="314" t="s">
        <v>20732</v>
      </c>
      <c r="C4082" s="314" t="s">
        <v>20732</v>
      </c>
      <c r="D4082" s="314" t="s">
        <v>20732</v>
      </c>
      <c r="E4082" s="314" t="s">
        <v>20732</v>
      </c>
      <c r="F4082" s="314" t="s">
        <v>20732</v>
      </c>
      <c r="G4082" s="314">
        <v>1</v>
      </c>
      <c r="H4082" s="314">
        <v>99999</v>
      </c>
      <c r="I4082" s="314">
        <v>1</v>
      </c>
      <c r="J4082" s="314" t="s">
        <v>20736</v>
      </c>
      <c r="K4082" s="314">
        <v>10</v>
      </c>
      <c r="L4082">
        <v>1361</v>
      </c>
    </row>
    <row r="4083" spans="1:12">
      <c r="A4083" s="314"/>
      <c r="B4083" s="314"/>
      <c r="C4083" s="314"/>
      <c r="D4083" s="314"/>
      <c r="E4083" s="314"/>
      <c r="F4083" s="314"/>
      <c r="G4083" s="314"/>
      <c r="H4083" s="314"/>
      <c r="I4083" s="314"/>
      <c r="J4083" s="314"/>
      <c r="K4083" s="314"/>
      <c r="L4083">
        <v>1361</v>
      </c>
    </row>
    <row r="4084" spans="1:12">
      <c r="A4084" s="314"/>
      <c r="B4084" s="314"/>
      <c r="C4084" s="314"/>
      <c r="D4084" s="314"/>
      <c r="E4084" s="314"/>
      <c r="F4084" s="314"/>
      <c r="G4084" s="314"/>
      <c r="H4084" s="314"/>
      <c r="I4084" s="314"/>
      <c r="J4084" s="314"/>
      <c r="K4084" s="314"/>
      <c r="L4084">
        <v>1361</v>
      </c>
    </row>
    <row r="4085" spans="1:12">
      <c r="A4085" s="314" t="s">
        <v>20732</v>
      </c>
      <c r="B4085" s="314" t="s">
        <v>20732</v>
      </c>
      <c r="C4085" s="314" t="s">
        <v>20732</v>
      </c>
      <c r="D4085" s="314" t="s">
        <v>20732</v>
      </c>
      <c r="E4085" s="314" t="s">
        <v>20732</v>
      </c>
      <c r="F4085" s="314" t="s">
        <v>20732</v>
      </c>
      <c r="G4085" s="314">
        <v>1</v>
      </c>
      <c r="H4085" s="314">
        <v>99999</v>
      </c>
      <c r="I4085" s="314">
        <v>1</v>
      </c>
      <c r="J4085" s="314" t="s">
        <v>20736</v>
      </c>
      <c r="K4085" s="314">
        <v>10</v>
      </c>
      <c r="L4085">
        <v>1362</v>
      </c>
    </row>
    <row r="4086" spans="1:12">
      <c r="A4086" s="314"/>
      <c r="B4086" s="314"/>
      <c r="C4086" s="314"/>
      <c r="D4086" s="314"/>
      <c r="E4086" s="314"/>
      <c r="F4086" s="314"/>
      <c r="G4086" s="314"/>
      <c r="H4086" s="314"/>
      <c r="I4086" s="314"/>
      <c r="J4086" s="314"/>
      <c r="K4086" s="314"/>
      <c r="L4086">
        <v>1362</v>
      </c>
    </row>
    <row r="4087" spans="1:12">
      <c r="A4087" s="314"/>
      <c r="B4087" s="314"/>
      <c r="C4087" s="314"/>
      <c r="D4087" s="314"/>
      <c r="E4087" s="314"/>
      <c r="F4087" s="314"/>
      <c r="G4087" s="314"/>
      <c r="H4087" s="314"/>
      <c r="I4087" s="314"/>
      <c r="J4087" s="314"/>
      <c r="K4087" s="314"/>
      <c r="L4087">
        <v>1362</v>
      </c>
    </row>
    <row r="4088" spans="1:12">
      <c r="A4088" s="314" t="s">
        <v>20732</v>
      </c>
      <c r="B4088" s="314" t="s">
        <v>20732</v>
      </c>
      <c r="C4088" s="314" t="s">
        <v>20732</v>
      </c>
      <c r="D4088" s="314" t="s">
        <v>20732</v>
      </c>
      <c r="E4088" s="314" t="s">
        <v>20732</v>
      </c>
      <c r="F4088" s="314" t="s">
        <v>20732</v>
      </c>
      <c r="G4088" s="314">
        <v>1</v>
      </c>
      <c r="H4088" s="314">
        <v>999999</v>
      </c>
      <c r="I4088" s="314">
        <v>1</v>
      </c>
      <c r="J4088" s="314" t="s">
        <v>20736</v>
      </c>
      <c r="K4088" s="314">
        <v>10</v>
      </c>
      <c r="L4088">
        <v>1363</v>
      </c>
    </row>
    <row r="4089" spans="1:12">
      <c r="A4089" s="314"/>
      <c r="B4089" s="314"/>
      <c r="C4089" s="314"/>
      <c r="D4089" s="314"/>
      <c r="E4089" s="314"/>
      <c r="F4089" s="314"/>
      <c r="G4089" s="314"/>
      <c r="H4089" s="314"/>
      <c r="I4089" s="314"/>
      <c r="J4089" s="314"/>
      <c r="K4089" s="314"/>
      <c r="L4089">
        <v>1363</v>
      </c>
    </row>
    <row r="4090" spans="1:12">
      <c r="A4090" s="314"/>
      <c r="B4090" s="314"/>
      <c r="C4090" s="314"/>
      <c r="D4090" s="314"/>
      <c r="E4090" s="314"/>
      <c r="F4090" s="314"/>
      <c r="G4090" s="314"/>
      <c r="H4090" s="314"/>
      <c r="I4090" s="314"/>
      <c r="J4090" s="314"/>
      <c r="K4090" s="314"/>
      <c r="L4090">
        <v>1363</v>
      </c>
    </row>
    <row r="4091" spans="1:12">
      <c r="A4091" s="314" t="s">
        <v>20732</v>
      </c>
      <c r="B4091" s="314" t="s">
        <v>20732</v>
      </c>
      <c r="C4091" s="314" t="s">
        <v>20732</v>
      </c>
      <c r="D4091" s="314" t="s">
        <v>20732</v>
      </c>
      <c r="E4091" s="314" t="s">
        <v>20732</v>
      </c>
      <c r="F4091" s="314" t="s">
        <v>20732</v>
      </c>
      <c r="G4091" s="314">
        <v>1</v>
      </c>
      <c r="H4091" s="314">
        <v>999999</v>
      </c>
      <c r="I4091" s="314">
        <v>1</v>
      </c>
      <c r="J4091" s="314" t="s">
        <v>20736</v>
      </c>
      <c r="K4091" s="314">
        <v>10</v>
      </c>
      <c r="L4091">
        <v>1364</v>
      </c>
    </row>
    <row r="4092" spans="1:12">
      <c r="A4092" s="314"/>
      <c r="B4092" s="314"/>
      <c r="C4092" s="314"/>
      <c r="D4092" s="314"/>
      <c r="E4092" s="314"/>
      <c r="F4092" s="314"/>
      <c r="G4092" s="314"/>
      <c r="H4092" s="314"/>
      <c r="I4092" s="314"/>
      <c r="J4092" s="314"/>
      <c r="K4092" s="314"/>
      <c r="L4092">
        <v>1364</v>
      </c>
    </row>
    <row r="4093" spans="1:12">
      <c r="A4093" s="314"/>
      <c r="B4093" s="314"/>
      <c r="C4093" s="314"/>
      <c r="D4093" s="314"/>
      <c r="E4093" s="314"/>
      <c r="F4093" s="314"/>
      <c r="G4093" s="314"/>
      <c r="H4093" s="314"/>
      <c r="I4093" s="314"/>
      <c r="J4093" s="314"/>
      <c r="K4093" s="314"/>
      <c r="L4093">
        <v>1364</v>
      </c>
    </row>
    <row r="4094" spans="1:12">
      <c r="A4094" s="314" t="s">
        <v>20732</v>
      </c>
      <c r="B4094" s="314" t="s">
        <v>20732</v>
      </c>
      <c r="C4094" s="314" t="s">
        <v>20732</v>
      </c>
      <c r="D4094" s="314" t="s">
        <v>20732</v>
      </c>
      <c r="E4094" s="314" t="s">
        <v>20732</v>
      </c>
      <c r="F4094" s="314" t="s">
        <v>20732</v>
      </c>
      <c r="G4094" s="314">
        <v>1</v>
      </c>
      <c r="H4094" s="314">
        <v>999999</v>
      </c>
      <c r="I4094" s="314">
        <v>1</v>
      </c>
      <c r="J4094" s="314" t="s">
        <v>20736</v>
      </c>
      <c r="K4094" s="314">
        <v>10</v>
      </c>
      <c r="L4094">
        <v>1365</v>
      </c>
    </row>
    <row r="4095" spans="1:12">
      <c r="A4095" s="314"/>
      <c r="B4095" s="314"/>
      <c r="C4095" s="314"/>
      <c r="D4095" s="314"/>
      <c r="E4095" s="314"/>
      <c r="F4095" s="314"/>
      <c r="G4095" s="314"/>
      <c r="H4095" s="314"/>
      <c r="I4095" s="314"/>
      <c r="J4095" s="314"/>
      <c r="K4095" s="314"/>
      <c r="L4095">
        <v>1365</v>
      </c>
    </row>
    <row r="4096" spans="1:12">
      <c r="A4096" s="314"/>
      <c r="B4096" s="314"/>
      <c r="C4096" s="314"/>
      <c r="D4096" s="314"/>
      <c r="E4096" s="314"/>
      <c r="F4096" s="314"/>
      <c r="G4096" s="314"/>
      <c r="H4096" s="314"/>
      <c r="I4096" s="314"/>
      <c r="J4096" s="314"/>
      <c r="K4096" s="314"/>
      <c r="L4096">
        <v>1365</v>
      </c>
    </row>
    <row r="4097" spans="1:12">
      <c r="A4097" s="314" t="s">
        <v>20732</v>
      </c>
      <c r="B4097" s="314" t="s">
        <v>20732</v>
      </c>
      <c r="C4097" s="314" t="s">
        <v>20732</v>
      </c>
      <c r="D4097" s="314" t="s">
        <v>20732</v>
      </c>
      <c r="E4097" s="314" t="s">
        <v>20732</v>
      </c>
      <c r="F4097" s="314" t="s">
        <v>20732</v>
      </c>
      <c r="G4097" s="314">
        <v>1</v>
      </c>
      <c r="H4097" s="314">
        <v>999999</v>
      </c>
      <c r="I4097" s="314">
        <v>1</v>
      </c>
      <c r="J4097" s="314" t="s">
        <v>20736</v>
      </c>
      <c r="K4097" s="314">
        <v>10</v>
      </c>
      <c r="L4097">
        <v>1366</v>
      </c>
    </row>
    <row r="4098" spans="1:12">
      <c r="A4098" s="314"/>
      <c r="B4098" s="314"/>
      <c r="C4098" s="314"/>
      <c r="D4098" s="314"/>
      <c r="E4098" s="314"/>
      <c r="F4098" s="314"/>
      <c r="G4098" s="314"/>
      <c r="H4098" s="314"/>
      <c r="I4098" s="314"/>
      <c r="J4098" s="314"/>
      <c r="K4098" s="314"/>
      <c r="L4098">
        <v>1366</v>
      </c>
    </row>
    <row r="4099" spans="1:12">
      <c r="A4099" s="314"/>
      <c r="B4099" s="314"/>
      <c r="C4099" s="314"/>
      <c r="D4099" s="314"/>
      <c r="E4099" s="314"/>
      <c r="F4099" s="314"/>
      <c r="G4099" s="314"/>
      <c r="H4099" s="314"/>
      <c r="I4099" s="314"/>
      <c r="J4099" s="314"/>
      <c r="K4099" s="314"/>
      <c r="L4099">
        <v>1366</v>
      </c>
    </row>
    <row r="4100" spans="1:12">
      <c r="A4100" s="314" t="s">
        <v>20732</v>
      </c>
      <c r="B4100" s="314" t="s">
        <v>20732</v>
      </c>
      <c r="C4100" s="314" t="s">
        <v>20732</v>
      </c>
      <c r="D4100" s="314" t="s">
        <v>20732</v>
      </c>
      <c r="E4100" s="314" t="s">
        <v>20732</v>
      </c>
      <c r="F4100" s="314" t="s">
        <v>20732</v>
      </c>
      <c r="G4100" s="314">
        <v>1</v>
      </c>
      <c r="H4100" s="314">
        <v>999999</v>
      </c>
      <c r="I4100" s="314">
        <v>1</v>
      </c>
      <c r="J4100" s="314" t="s">
        <v>20736</v>
      </c>
      <c r="K4100" s="314">
        <v>10</v>
      </c>
      <c r="L4100">
        <v>1367</v>
      </c>
    </row>
    <row r="4101" spans="1:12">
      <c r="A4101" s="314"/>
      <c r="B4101" s="314"/>
      <c r="C4101" s="314"/>
      <c r="D4101" s="314"/>
      <c r="E4101" s="314"/>
      <c r="F4101" s="314"/>
      <c r="G4101" s="314"/>
      <c r="H4101" s="314"/>
      <c r="I4101" s="314"/>
      <c r="J4101" s="314"/>
      <c r="K4101" s="314"/>
      <c r="L4101">
        <v>1367</v>
      </c>
    </row>
    <row r="4102" spans="1:12">
      <c r="A4102" s="314"/>
      <c r="B4102" s="314"/>
      <c r="C4102" s="314"/>
      <c r="D4102" s="314"/>
      <c r="E4102" s="314"/>
      <c r="F4102" s="314"/>
      <c r="G4102" s="314"/>
      <c r="H4102" s="314"/>
      <c r="I4102" s="314"/>
      <c r="J4102" s="314"/>
      <c r="K4102" s="314"/>
      <c r="L4102">
        <v>1367</v>
      </c>
    </row>
    <row r="4103" spans="1:12">
      <c r="A4103" s="314" t="s">
        <v>20732</v>
      </c>
      <c r="B4103" s="314" t="s">
        <v>20732</v>
      </c>
      <c r="C4103" s="314" t="s">
        <v>20732</v>
      </c>
      <c r="D4103" s="314" t="s">
        <v>20732</v>
      </c>
      <c r="E4103" s="314" t="s">
        <v>20732</v>
      </c>
      <c r="F4103" s="314" t="s">
        <v>20732</v>
      </c>
      <c r="G4103" s="314">
        <v>1</v>
      </c>
      <c r="H4103" s="314">
        <v>999999</v>
      </c>
      <c r="I4103" s="314">
        <v>1</v>
      </c>
      <c r="J4103" s="314" t="s">
        <v>20736</v>
      </c>
      <c r="K4103" s="314">
        <v>10</v>
      </c>
      <c r="L4103">
        <v>1368</v>
      </c>
    </row>
    <row r="4104" spans="1:12">
      <c r="A4104" s="314"/>
      <c r="B4104" s="314"/>
      <c r="C4104" s="314"/>
      <c r="D4104" s="314"/>
      <c r="E4104" s="314"/>
      <c r="F4104" s="314"/>
      <c r="G4104" s="314"/>
      <c r="H4104" s="314"/>
      <c r="I4104" s="314"/>
      <c r="J4104" s="314"/>
      <c r="K4104" s="314"/>
      <c r="L4104">
        <v>1368</v>
      </c>
    </row>
    <row r="4105" spans="1:12">
      <c r="A4105" s="314"/>
      <c r="B4105" s="314"/>
      <c r="C4105" s="314"/>
      <c r="D4105" s="314"/>
      <c r="E4105" s="314"/>
      <c r="F4105" s="314"/>
      <c r="G4105" s="314"/>
      <c r="H4105" s="314"/>
      <c r="I4105" s="314"/>
      <c r="J4105" s="314"/>
      <c r="K4105" s="314"/>
      <c r="L4105">
        <v>1368</v>
      </c>
    </row>
    <row r="4106" spans="1:12">
      <c r="A4106" s="314" t="s">
        <v>20732</v>
      </c>
      <c r="B4106" s="314" t="s">
        <v>20732</v>
      </c>
      <c r="C4106" s="314" t="s">
        <v>20732</v>
      </c>
      <c r="D4106" s="314" t="s">
        <v>20732</v>
      </c>
      <c r="E4106" s="314" t="s">
        <v>20732</v>
      </c>
      <c r="F4106" s="314" t="s">
        <v>20732</v>
      </c>
      <c r="G4106" s="314">
        <v>1</v>
      </c>
      <c r="H4106" s="314">
        <v>999999</v>
      </c>
      <c r="I4106" s="314">
        <v>1</v>
      </c>
      <c r="J4106" s="314" t="s">
        <v>20736</v>
      </c>
      <c r="K4106" s="314">
        <v>10</v>
      </c>
      <c r="L4106">
        <v>1369</v>
      </c>
    </row>
    <row r="4107" spans="1:12">
      <c r="A4107" s="314"/>
      <c r="B4107" s="314"/>
      <c r="C4107" s="314"/>
      <c r="D4107" s="314"/>
      <c r="E4107" s="314"/>
      <c r="F4107" s="314"/>
      <c r="G4107" s="314"/>
      <c r="H4107" s="314"/>
      <c r="I4107" s="314"/>
      <c r="J4107" s="314"/>
      <c r="K4107" s="314"/>
      <c r="L4107">
        <v>1369</v>
      </c>
    </row>
    <row r="4108" spans="1:12">
      <c r="A4108" s="314"/>
      <c r="B4108" s="314"/>
      <c r="C4108" s="314"/>
      <c r="D4108" s="314"/>
      <c r="E4108" s="314"/>
      <c r="F4108" s="314"/>
      <c r="G4108" s="314"/>
      <c r="H4108" s="314"/>
      <c r="I4108" s="314"/>
      <c r="J4108" s="314"/>
      <c r="K4108" s="314"/>
      <c r="L4108">
        <v>1369</v>
      </c>
    </row>
    <row r="4109" spans="1:12">
      <c r="A4109" s="314" t="s">
        <v>20732</v>
      </c>
      <c r="B4109" s="314" t="s">
        <v>20732</v>
      </c>
      <c r="C4109" s="314" t="s">
        <v>20732</v>
      </c>
      <c r="D4109" s="314" t="s">
        <v>20732</v>
      </c>
      <c r="E4109" s="314" t="s">
        <v>20732</v>
      </c>
      <c r="F4109" s="314" t="s">
        <v>20732</v>
      </c>
      <c r="G4109" s="314">
        <v>1</v>
      </c>
      <c r="H4109" s="314">
        <v>999999</v>
      </c>
      <c r="I4109" s="314">
        <v>1</v>
      </c>
      <c r="J4109" s="314" t="s">
        <v>20736</v>
      </c>
      <c r="K4109" s="314">
        <v>10</v>
      </c>
      <c r="L4109">
        <v>1370</v>
      </c>
    </row>
    <row r="4110" spans="1:12">
      <c r="A4110" s="314"/>
      <c r="B4110" s="314"/>
      <c r="C4110" s="314"/>
      <c r="D4110" s="314"/>
      <c r="E4110" s="314"/>
      <c r="F4110" s="314"/>
      <c r="G4110" s="314"/>
      <c r="H4110" s="314"/>
      <c r="I4110" s="314"/>
      <c r="J4110" s="314"/>
      <c r="K4110" s="314"/>
      <c r="L4110">
        <v>1370</v>
      </c>
    </row>
    <row r="4111" spans="1:12">
      <c r="A4111" s="314"/>
      <c r="B4111" s="314"/>
      <c r="C4111" s="314"/>
      <c r="D4111" s="314"/>
      <c r="E4111" s="314"/>
      <c r="F4111" s="314"/>
      <c r="G4111" s="314"/>
      <c r="H4111" s="314"/>
      <c r="I4111" s="314"/>
      <c r="J4111" s="314"/>
      <c r="K4111" s="314"/>
      <c r="L4111">
        <v>1370</v>
      </c>
    </row>
    <row r="4112" spans="1:12">
      <c r="A4112" s="314" t="s">
        <v>20732</v>
      </c>
      <c r="B4112" s="314" t="s">
        <v>20732</v>
      </c>
      <c r="C4112" s="314" t="s">
        <v>20732</v>
      </c>
      <c r="D4112" s="314" t="s">
        <v>20732</v>
      </c>
      <c r="E4112" s="314" t="s">
        <v>20732</v>
      </c>
      <c r="F4112" s="314" t="s">
        <v>20732</v>
      </c>
      <c r="G4112" s="314">
        <v>1</v>
      </c>
      <c r="H4112" s="314">
        <v>999999</v>
      </c>
      <c r="I4112" s="314">
        <v>1</v>
      </c>
      <c r="J4112" s="314" t="s">
        <v>20736</v>
      </c>
      <c r="K4112" s="314">
        <v>10</v>
      </c>
      <c r="L4112">
        <v>1371</v>
      </c>
    </row>
    <row r="4113" spans="1:12">
      <c r="A4113" s="314"/>
      <c r="B4113" s="314"/>
      <c r="C4113" s="314"/>
      <c r="D4113" s="314"/>
      <c r="E4113" s="314"/>
      <c r="F4113" s="314"/>
      <c r="G4113" s="314"/>
      <c r="H4113" s="314"/>
      <c r="I4113" s="314"/>
      <c r="J4113" s="314"/>
      <c r="K4113" s="314"/>
      <c r="L4113">
        <v>1371</v>
      </c>
    </row>
    <row r="4114" spans="1:12">
      <c r="A4114" s="314"/>
      <c r="B4114" s="314"/>
      <c r="C4114" s="314"/>
      <c r="D4114" s="314"/>
      <c r="E4114" s="314"/>
      <c r="F4114" s="314"/>
      <c r="G4114" s="314"/>
      <c r="H4114" s="314"/>
      <c r="I4114" s="314"/>
      <c r="J4114" s="314"/>
      <c r="K4114" s="314"/>
      <c r="L4114">
        <v>1371</v>
      </c>
    </row>
    <row r="4115" spans="1:12">
      <c r="A4115" s="314" t="s">
        <v>20732</v>
      </c>
      <c r="B4115" s="314" t="s">
        <v>20732</v>
      </c>
      <c r="C4115" s="314" t="s">
        <v>20732</v>
      </c>
      <c r="D4115" s="314" t="s">
        <v>20732</v>
      </c>
      <c r="E4115" s="314" t="s">
        <v>20732</v>
      </c>
      <c r="F4115" s="314" t="s">
        <v>20732</v>
      </c>
      <c r="G4115" s="314">
        <v>1</v>
      </c>
      <c r="H4115" s="314">
        <v>999999</v>
      </c>
      <c r="I4115" s="314">
        <v>1</v>
      </c>
      <c r="J4115" s="314" t="s">
        <v>20736</v>
      </c>
      <c r="K4115" s="314">
        <v>10</v>
      </c>
      <c r="L4115">
        <v>1372</v>
      </c>
    </row>
    <row r="4116" spans="1:12">
      <c r="A4116" s="314"/>
      <c r="B4116" s="314"/>
      <c r="C4116" s="314"/>
      <c r="D4116" s="314"/>
      <c r="E4116" s="314"/>
      <c r="F4116" s="314"/>
      <c r="G4116" s="314"/>
      <c r="H4116" s="314"/>
      <c r="I4116" s="314"/>
      <c r="J4116" s="314"/>
      <c r="K4116" s="314"/>
      <c r="L4116">
        <v>1372</v>
      </c>
    </row>
    <row r="4117" spans="1:12">
      <c r="A4117" s="314"/>
      <c r="B4117" s="314"/>
      <c r="C4117" s="314"/>
      <c r="D4117" s="314"/>
      <c r="E4117" s="314"/>
      <c r="F4117" s="314"/>
      <c r="G4117" s="314"/>
      <c r="H4117" s="314"/>
      <c r="I4117" s="314"/>
      <c r="J4117" s="314"/>
      <c r="K4117" s="314"/>
      <c r="L4117">
        <v>1372</v>
      </c>
    </row>
    <row r="4118" spans="1:12">
      <c r="A4118" s="314" t="s">
        <v>20732</v>
      </c>
      <c r="B4118" s="314" t="s">
        <v>20732</v>
      </c>
      <c r="C4118" s="314" t="s">
        <v>20732</v>
      </c>
      <c r="D4118" s="314" t="s">
        <v>20732</v>
      </c>
      <c r="E4118" s="314" t="s">
        <v>20732</v>
      </c>
      <c r="F4118" s="314" t="s">
        <v>20732</v>
      </c>
      <c r="G4118" s="314">
        <v>1</v>
      </c>
      <c r="H4118" s="314">
        <v>999999</v>
      </c>
      <c r="I4118" s="314">
        <v>1</v>
      </c>
      <c r="J4118" s="314" t="s">
        <v>20736</v>
      </c>
      <c r="K4118" s="314">
        <v>10</v>
      </c>
      <c r="L4118">
        <v>1373</v>
      </c>
    </row>
    <row r="4119" spans="1:12">
      <c r="A4119" s="314"/>
      <c r="B4119" s="314"/>
      <c r="C4119" s="314"/>
      <c r="D4119" s="314"/>
      <c r="E4119" s="314"/>
      <c r="F4119" s="314"/>
      <c r="G4119" s="314"/>
      <c r="H4119" s="314"/>
      <c r="I4119" s="314"/>
      <c r="J4119" s="314"/>
      <c r="K4119" s="314"/>
      <c r="L4119">
        <v>1373</v>
      </c>
    </row>
    <row r="4120" spans="1:12">
      <c r="A4120" s="314"/>
      <c r="B4120" s="314"/>
      <c r="C4120" s="314"/>
      <c r="D4120" s="314"/>
      <c r="E4120" s="314"/>
      <c r="F4120" s="314"/>
      <c r="G4120" s="314"/>
      <c r="H4120" s="314"/>
      <c r="I4120" s="314"/>
      <c r="J4120" s="314"/>
      <c r="K4120" s="314"/>
      <c r="L4120">
        <v>1373</v>
      </c>
    </row>
    <row r="4121" spans="1:12">
      <c r="A4121" s="314" t="s">
        <v>20732</v>
      </c>
      <c r="B4121" s="314" t="s">
        <v>20732</v>
      </c>
      <c r="C4121" s="314" t="s">
        <v>20732</v>
      </c>
      <c r="D4121" s="314" t="s">
        <v>20732</v>
      </c>
      <c r="E4121" s="314" t="s">
        <v>20732</v>
      </c>
      <c r="F4121" s="314" t="s">
        <v>20732</v>
      </c>
      <c r="G4121" s="314">
        <v>1</v>
      </c>
      <c r="H4121" s="314">
        <v>999999</v>
      </c>
      <c r="I4121" s="314">
        <v>1</v>
      </c>
      <c r="J4121" s="314" t="s">
        <v>20736</v>
      </c>
      <c r="K4121" s="314">
        <v>10</v>
      </c>
      <c r="L4121">
        <v>1374</v>
      </c>
    </row>
    <row r="4122" spans="1:12">
      <c r="A4122" s="314"/>
      <c r="B4122" s="314"/>
      <c r="C4122" s="314"/>
      <c r="D4122" s="314"/>
      <c r="E4122" s="314"/>
      <c r="F4122" s="314"/>
      <c r="G4122" s="314"/>
      <c r="H4122" s="314"/>
      <c r="I4122" s="314"/>
      <c r="J4122" s="314"/>
      <c r="K4122" s="314"/>
      <c r="L4122">
        <v>1374</v>
      </c>
    </row>
    <row r="4123" spans="1:12">
      <c r="A4123" s="314"/>
      <c r="B4123" s="314"/>
      <c r="C4123" s="314"/>
      <c r="D4123" s="314"/>
      <c r="E4123" s="314"/>
      <c r="F4123" s="314"/>
      <c r="G4123" s="314"/>
      <c r="H4123" s="314"/>
      <c r="I4123" s="314"/>
      <c r="J4123" s="314"/>
      <c r="K4123" s="314"/>
      <c r="L4123">
        <v>1374</v>
      </c>
    </row>
    <row r="4124" spans="1:12">
      <c r="A4124" s="314" t="s">
        <v>20732</v>
      </c>
      <c r="B4124" s="314" t="s">
        <v>20732</v>
      </c>
      <c r="C4124" s="314" t="s">
        <v>20732</v>
      </c>
      <c r="D4124" s="314" t="s">
        <v>20732</v>
      </c>
      <c r="E4124" s="314" t="s">
        <v>20732</v>
      </c>
      <c r="F4124" s="314" t="s">
        <v>20732</v>
      </c>
      <c r="G4124" s="314">
        <v>1</v>
      </c>
      <c r="H4124" s="314">
        <v>999999</v>
      </c>
      <c r="I4124" s="314">
        <v>1</v>
      </c>
      <c r="J4124" s="314" t="s">
        <v>20736</v>
      </c>
      <c r="K4124" s="314">
        <v>10</v>
      </c>
      <c r="L4124">
        <v>1375</v>
      </c>
    </row>
    <row r="4125" spans="1:12">
      <c r="A4125" s="314"/>
      <c r="B4125" s="314"/>
      <c r="C4125" s="314"/>
      <c r="D4125" s="314"/>
      <c r="E4125" s="314"/>
      <c r="F4125" s="314"/>
      <c r="G4125" s="314"/>
      <c r="H4125" s="314"/>
      <c r="I4125" s="314"/>
      <c r="J4125" s="314"/>
      <c r="K4125" s="314"/>
      <c r="L4125">
        <v>1375</v>
      </c>
    </row>
    <row r="4126" spans="1:12">
      <c r="A4126" s="314"/>
      <c r="B4126" s="314"/>
      <c r="C4126" s="314"/>
      <c r="D4126" s="314"/>
      <c r="E4126" s="314"/>
      <c r="F4126" s="314"/>
      <c r="G4126" s="314"/>
      <c r="H4126" s="314"/>
      <c r="I4126" s="314"/>
      <c r="J4126" s="314"/>
      <c r="K4126" s="314"/>
      <c r="L4126">
        <v>1375</v>
      </c>
    </row>
    <row r="4127" spans="1:12">
      <c r="A4127" s="314" t="s">
        <v>20732</v>
      </c>
      <c r="B4127" s="314" t="s">
        <v>20732</v>
      </c>
      <c r="C4127" s="314" t="s">
        <v>20732</v>
      </c>
      <c r="D4127" s="314" t="s">
        <v>20732</v>
      </c>
      <c r="E4127" s="314" t="s">
        <v>20732</v>
      </c>
      <c r="F4127" s="314" t="s">
        <v>20732</v>
      </c>
      <c r="G4127" s="314">
        <v>1</v>
      </c>
      <c r="H4127" s="314">
        <v>999999</v>
      </c>
      <c r="I4127" s="314">
        <v>1</v>
      </c>
      <c r="J4127" s="314" t="s">
        <v>20736</v>
      </c>
      <c r="K4127" s="314">
        <v>10</v>
      </c>
      <c r="L4127">
        <v>1376</v>
      </c>
    </row>
    <row r="4128" spans="1:12">
      <c r="A4128" s="314"/>
      <c r="B4128" s="314"/>
      <c r="C4128" s="314"/>
      <c r="D4128" s="314"/>
      <c r="E4128" s="314"/>
      <c r="F4128" s="314"/>
      <c r="G4128" s="314"/>
      <c r="H4128" s="314"/>
      <c r="I4128" s="314"/>
      <c r="J4128" s="314"/>
      <c r="K4128" s="314"/>
      <c r="L4128">
        <v>1376</v>
      </c>
    </row>
    <row r="4129" spans="1:12">
      <c r="A4129" s="314"/>
      <c r="B4129" s="314"/>
      <c r="C4129" s="314"/>
      <c r="D4129" s="314"/>
      <c r="E4129" s="314"/>
      <c r="F4129" s="314"/>
      <c r="G4129" s="314"/>
      <c r="H4129" s="314"/>
      <c r="I4129" s="314"/>
      <c r="J4129" s="314"/>
      <c r="K4129" s="314"/>
      <c r="L4129">
        <v>1376</v>
      </c>
    </row>
    <row r="4130" spans="1:12">
      <c r="A4130" s="314" t="s">
        <v>20732</v>
      </c>
      <c r="B4130" s="314" t="s">
        <v>20732</v>
      </c>
      <c r="C4130" s="314" t="s">
        <v>20732</v>
      </c>
      <c r="D4130" s="314" t="s">
        <v>20732</v>
      </c>
      <c r="E4130" s="314" t="s">
        <v>20732</v>
      </c>
      <c r="F4130" s="314" t="s">
        <v>20732</v>
      </c>
      <c r="G4130" s="314">
        <v>1</v>
      </c>
      <c r="H4130" s="314">
        <v>999999</v>
      </c>
      <c r="I4130" s="314">
        <v>1</v>
      </c>
      <c r="J4130" s="314" t="s">
        <v>20736</v>
      </c>
      <c r="K4130" s="314">
        <v>10</v>
      </c>
      <c r="L4130">
        <v>1377</v>
      </c>
    </row>
    <row r="4131" spans="1:12">
      <c r="A4131" s="314"/>
      <c r="B4131" s="314"/>
      <c r="C4131" s="314"/>
      <c r="D4131" s="314"/>
      <c r="E4131" s="314"/>
      <c r="F4131" s="314"/>
      <c r="G4131" s="314"/>
      <c r="H4131" s="314"/>
      <c r="I4131" s="314"/>
      <c r="J4131" s="314"/>
      <c r="K4131" s="314"/>
      <c r="L4131">
        <v>1377</v>
      </c>
    </row>
    <row r="4132" spans="1:12">
      <c r="A4132" s="314"/>
      <c r="B4132" s="314"/>
      <c r="C4132" s="314"/>
      <c r="D4132" s="314"/>
      <c r="E4132" s="314"/>
      <c r="F4132" s="314"/>
      <c r="G4132" s="314"/>
      <c r="H4132" s="314"/>
      <c r="I4132" s="314"/>
      <c r="J4132" s="314"/>
      <c r="K4132" s="314"/>
      <c r="L4132">
        <v>1377</v>
      </c>
    </row>
    <row r="4133" spans="1:12">
      <c r="A4133" s="314" t="s">
        <v>20732</v>
      </c>
      <c r="B4133" s="314" t="s">
        <v>20732</v>
      </c>
      <c r="C4133" s="314" t="s">
        <v>20732</v>
      </c>
      <c r="D4133" s="314" t="s">
        <v>20732</v>
      </c>
      <c r="E4133" s="314" t="s">
        <v>20732</v>
      </c>
      <c r="F4133" s="314" t="s">
        <v>20732</v>
      </c>
      <c r="G4133" s="314">
        <v>1</v>
      </c>
      <c r="H4133" s="314">
        <v>99999</v>
      </c>
      <c r="I4133" s="314">
        <v>1</v>
      </c>
      <c r="J4133" s="314" t="s">
        <v>20736</v>
      </c>
      <c r="K4133" s="314">
        <v>10</v>
      </c>
      <c r="L4133">
        <v>1378</v>
      </c>
    </row>
    <row r="4134" spans="1:12">
      <c r="A4134" s="314"/>
      <c r="B4134" s="314"/>
      <c r="C4134" s="314"/>
      <c r="D4134" s="314"/>
      <c r="E4134" s="314"/>
      <c r="F4134" s="314"/>
      <c r="G4134" s="314"/>
      <c r="H4134" s="314"/>
      <c r="I4134" s="314"/>
      <c r="J4134" s="314"/>
      <c r="K4134" s="314"/>
      <c r="L4134">
        <v>1378</v>
      </c>
    </row>
    <row r="4135" spans="1:12">
      <c r="A4135" s="314"/>
      <c r="B4135" s="314"/>
      <c r="C4135" s="314"/>
      <c r="D4135" s="314"/>
      <c r="E4135" s="314"/>
      <c r="F4135" s="314"/>
      <c r="G4135" s="314"/>
      <c r="H4135" s="314"/>
      <c r="I4135" s="314"/>
      <c r="J4135" s="314"/>
      <c r="K4135" s="314"/>
      <c r="L4135">
        <v>1378</v>
      </c>
    </row>
    <row r="4136" spans="1:12">
      <c r="A4136" s="314" t="s">
        <v>20732</v>
      </c>
      <c r="B4136" s="314" t="s">
        <v>20732</v>
      </c>
      <c r="C4136" s="314" t="s">
        <v>20732</v>
      </c>
      <c r="D4136" s="314" t="s">
        <v>20732</v>
      </c>
      <c r="E4136" s="314" t="s">
        <v>20732</v>
      </c>
      <c r="F4136" s="314" t="s">
        <v>20732</v>
      </c>
      <c r="G4136" s="314">
        <v>1</v>
      </c>
      <c r="H4136" s="314">
        <v>99999</v>
      </c>
      <c r="I4136" s="314">
        <v>1</v>
      </c>
      <c r="J4136" s="314" t="s">
        <v>20736</v>
      </c>
      <c r="K4136" s="314">
        <v>10</v>
      </c>
      <c r="L4136">
        <v>1379</v>
      </c>
    </row>
    <row r="4137" spans="1:12">
      <c r="A4137" s="314"/>
      <c r="B4137" s="314"/>
      <c r="C4137" s="314"/>
      <c r="D4137" s="314"/>
      <c r="E4137" s="314"/>
      <c r="F4137" s="314"/>
      <c r="G4137" s="314"/>
      <c r="H4137" s="314"/>
      <c r="I4137" s="314"/>
      <c r="J4137" s="314"/>
      <c r="K4137" s="314"/>
      <c r="L4137">
        <v>1379</v>
      </c>
    </row>
    <row r="4138" spans="1:12">
      <c r="A4138" s="314"/>
      <c r="B4138" s="314"/>
      <c r="C4138" s="314"/>
      <c r="D4138" s="314"/>
      <c r="E4138" s="314"/>
      <c r="F4138" s="314"/>
      <c r="G4138" s="314"/>
      <c r="H4138" s="314"/>
      <c r="I4138" s="314"/>
      <c r="J4138" s="314"/>
      <c r="K4138" s="314"/>
      <c r="L4138">
        <v>1379</v>
      </c>
    </row>
    <row r="4139" spans="1:12">
      <c r="A4139" s="314" t="s">
        <v>20732</v>
      </c>
      <c r="B4139" s="314" t="s">
        <v>20732</v>
      </c>
      <c r="C4139" s="314" t="s">
        <v>20732</v>
      </c>
      <c r="D4139" s="314" t="s">
        <v>20732</v>
      </c>
      <c r="E4139" s="314" t="s">
        <v>20732</v>
      </c>
      <c r="F4139" s="314" t="s">
        <v>20732</v>
      </c>
      <c r="G4139" s="314">
        <v>1</v>
      </c>
      <c r="H4139" s="314">
        <v>999999</v>
      </c>
      <c r="I4139" s="314">
        <v>1</v>
      </c>
      <c r="J4139" s="314" t="s">
        <v>20736</v>
      </c>
      <c r="K4139" s="314">
        <v>10</v>
      </c>
      <c r="L4139">
        <v>1380</v>
      </c>
    </row>
    <row r="4140" spans="1:12">
      <c r="A4140" s="314"/>
      <c r="B4140" s="314"/>
      <c r="C4140" s="314"/>
      <c r="D4140" s="314"/>
      <c r="E4140" s="314"/>
      <c r="F4140" s="314"/>
      <c r="G4140" s="314"/>
      <c r="H4140" s="314"/>
      <c r="I4140" s="314"/>
      <c r="J4140" s="314"/>
      <c r="K4140" s="314"/>
      <c r="L4140">
        <v>1380</v>
      </c>
    </row>
    <row r="4141" spans="1:12">
      <c r="A4141" s="314"/>
      <c r="B4141" s="314"/>
      <c r="C4141" s="314"/>
      <c r="D4141" s="314"/>
      <c r="E4141" s="314"/>
      <c r="F4141" s="314"/>
      <c r="G4141" s="314"/>
      <c r="H4141" s="314"/>
      <c r="I4141" s="314"/>
      <c r="J4141" s="314"/>
      <c r="K4141" s="314"/>
      <c r="L4141">
        <v>1380</v>
      </c>
    </row>
    <row r="4142" spans="1:12">
      <c r="A4142" s="314" t="s">
        <v>20732</v>
      </c>
      <c r="B4142" s="314" t="s">
        <v>20732</v>
      </c>
      <c r="C4142" s="314" t="s">
        <v>20732</v>
      </c>
      <c r="D4142" s="314" t="s">
        <v>20732</v>
      </c>
      <c r="E4142" s="314" t="s">
        <v>20732</v>
      </c>
      <c r="F4142" s="314" t="s">
        <v>20732</v>
      </c>
      <c r="G4142" s="314">
        <v>1</v>
      </c>
      <c r="H4142" s="314">
        <v>999999</v>
      </c>
      <c r="I4142" s="314">
        <v>1</v>
      </c>
      <c r="J4142" s="314" t="s">
        <v>20736</v>
      </c>
      <c r="K4142" s="314">
        <v>10</v>
      </c>
      <c r="L4142">
        <v>1381</v>
      </c>
    </row>
    <row r="4143" spans="1:12">
      <c r="A4143" s="314"/>
      <c r="B4143" s="314"/>
      <c r="C4143" s="314"/>
      <c r="D4143" s="314"/>
      <c r="E4143" s="314"/>
      <c r="F4143" s="314"/>
      <c r="G4143" s="314"/>
      <c r="H4143" s="314"/>
      <c r="I4143" s="314"/>
      <c r="J4143" s="314"/>
      <c r="K4143" s="314"/>
      <c r="L4143">
        <v>1381</v>
      </c>
    </row>
    <row r="4144" spans="1:12">
      <c r="A4144" s="314"/>
      <c r="B4144" s="314"/>
      <c r="C4144" s="314"/>
      <c r="D4144" s="314"/>
      <c r="E4144" s="314"/>
      <c r="F4144" s="314"/>
      <c r="G4144" s="314"/>
      <c r="H4144" s="314"/>
      <c r="I4144" s="314"/>
      <c r="J4144" s="314"/>
      <c r="K4144" s="314"/>
      <c r="L4144">
        <v>1381</v>
      </c>
    </row>
    <row r="4145" spans="1:12">
      <c r="A4145" s="314" t="s">
        <v>20732</v>
      </c>
      <c r="B4145" s="314" t="s">
        <v>20732</v>
      </c>
      <c r="C4145" s="314" t="s">
        <v>20732</v>
      </c>
      <c r="D4145" s="314" t="s">
        <v>20732</v>
      </c>
      <c r="E4145" s="314" t="s">
        <v>20732</v>
      </c>
      <c r="F4145" s="314" t="s">
        <v>20732</v>
      </c>
      <c r="G4145" s="314">
        <v>1</v>
      </c>
      <c r="H4145" s="314">
        <v>999999</v>
      </c>
      <c r="I4145" s="314">
        <v>1</v>
      </c>
      <c r="J4145" s="314" t="s">
        <v>20736</v>
      </c>
      <c r="K4145" s="314">
        <v>10</v>
      </c>
      <c r="L4145">
        <v>1382</v>
      </c>
    </row>
    <row r="4146" spans="1:12">
      <c r="A4146" s="314"/>
      <c r="B4146" s="314"/>
      <c r="C4146" s="314"/>
      <c r="D4146" s="314"/>
      <c r="E4146" s="314"/>
      <c r="F4146" s="314"/>
      <c r="G4146" s="314"/>
      <c r="H4146" s="314"/>
      <c r="I4146" s="314"/>
      <c r="J4146" s="314"/>
      <c r="K4146" s="314"/>
      <c r="L4146">
        <v>1382</v>
      </c>
    </row>
    <row r="4147" spans="1:12">
      <c r="A4147" s="314"/>
      <c r="B4147" s="314"/>
      <c r="C4147" s="314"/>
      <c r="D4147" s="314"/>
      <c r="E4147" s="314"/>
      <c r="F4147" s="314"/>
      <c r="G4147" s="314"/>
      <c r="H4147" s="314"/>
      <c r="I4147" s="314"/>
      <c r="J4147" s="314"/>
      <c r="K4147" s="314"/>
      <c r="L4147">
        <v>1382</v>
      </c>
    </row>
    <row r="4148" spans="1:12">
      <c r="A4148" s="314" t="s">
        <v>20732</v>
      </c>
      <c r="B4148" s="314" t="s">
        <v>20732</v>
      </c>
      <c r="C4148" s="314" t="s">
        <v>20732</v>
      </c>
      <c r="D4148" s="314" t="s">
        <v>20732</v>
      </c>
      <c r="E4148" s="314" t="s">
        <v>20732</v>
      </c>
      <c r="F4148" s="314" t="s">
        <v>20732</v>
      </c>
      <c r="G4148" s="314">
        <v>1</v>
      </c>
      <c r="H4148" s="314">
        <v>999999</v>
      </c>
      <c r="I4148" s="314">
        <v>1</v>
      </c>
      <c r="J4148" s="314" t="s">
        <v>20736</v>
      </c>
      <c r="K4148" s="314">
        <v>10</v>
      </c>
      <c r="L4148">
        <v>1383</v>
      </c>
    </row>
    <row r="4149" spans="1:12">
      <c r="A4149" s="314"/>
      <c r="B4149" s="314"/>
      <c r="C4149" s="314"/>
      <c r="D4149" s="314"/>
      <c r="E4149" s="314"/>
      <c r="F4149" s="314"/>
      <c r="G4149" s="314"/>
      <c r="H4149" s="314"/>
      <c r="I4149" s="314"/>
      <c r="J4149" s="314"/>
      <c r="K4149" s="314"/>
      <c r="L4149">
        <v>1383</v>
      </c>
    </row>
    <row r="4150" spans="1:12">
      <c r="A4150" s="314"/>
      <c r="B4150" s="314"/>
      <c r="C4150" s="314"/>
      <c r="D4150" s="314"/>
      <c r="E4150" s="314"/>
      <c r="F4150" s="314"/>
      <c r="G4150" s="314"/>
      <c r="H4150" s="314"/>
      <c r="I4150" s="314"/>
      <c r="J4150" s="314"/>
      <c r="K4150" s="314"/>
      <c r="L4150">
        <v>1383</v>
      </c>
    </row>
    <row r="4151" spans="1:12">
      <c r="A4151" s="314" t="s">
        <v>20732</v>
      </c>
      <c r="B4151" s="314" t="s">
        <v>20732</v>
      </c>
      <c r="C4151" s="314" t="s">
        <v>20732</v>
      </c>
      <c r="D4151" s="314" t="s">
        <v>20732</v>
      </c>
      <c r="E4151" s="314" t="s">
        <v>20732</v>
      </c>
      <c r="F4151" s="314" t="s">
        <v>20732</v>
      </c>
      <c r="G4151" s="314">
        <v>1</v>
      </c>
      <c r="H4151" s="314">
        <v>999999</v>
      </c>
      <c r="I4151" s="314">
        <v>1</v>
      </c>
      <c r="J4151" s="314" t="s">
        <v>20736</v>
      </c>
      <c r="K4151" s="314">
        <v>10</v>
      </c>
      <c r="L4151">
        <v>1384</v>
      </c>
    </row>
    <row r="4152" spans="1:12">
      <c r="A4152" s="314"/>
      <c r="B4152" s="314"/>
      <c r="C4152" s="314"/>
      <c r="D4152" s="314"/>
      <c r="E4152" s="314"/>
      <c r="F4152" s="314"/>
      <c r="G4152" s="314"/>
      <c r="H4152" s="314"/>
      <c r="I4152" s="314"/>
      <c r="J4152" s="314"/>
      <c r="K4152" s="314"/>
      <c r="L4152">
        <v>1384</v>
      </c>
    </row>
    <row r="4153" spans="1:12">
      <c r="A4153" s="314"/>
      <c r="B4153" s="314"/>
      <c r="C4153" s="314"/>
      <c r="D4153" s="314"/>
      <c r="E4153" s="314"/>
      <c r="F4153" s="314"/>
      <c r="G4153" s="314"/>
      <c r="H4153" s="314"/>
      <c r="I4153" s="314"/>
      <c r="J4153" s="314"/>
      <c r="K4153" s="314"/>
      <c r="L4153">
        <v>1384</v>
      </c>
    </row>
    <row r="4154" spans="1:12">
      <c r="A4154" s="314" t="s">
        <v>20732</v>
      </c>
      <c r="B4154" s="314" t="s">
        <v>20732</v>
      </c>
      <c r="C4154" s="314" t="s">
        <v>20732</v>
      </c>
      <c r="D4154" s="314" t="s">
        <v>20732</v>
      </c>
      <c r="E4154" s="314" t="s">
        <v>20732</v>
      </c>
      <c r="F4154" s="314" t="s">
        <v>20732</v>
      </c>
      <c r="G4154" s="314">
        <v>1</v>
      </c>
      <c r="H4154" s="314">
        <v>999999</v>
      </c>
      <c r="I4154" s="314">
        <v>1</v>
      </c>
      <c r="J4154" s="314" t="s">
        <v>20736</v>
      </c>
      <c r="K4154" s="314">
        <v>10</v>
      </c>
      <c r="L4154">
        <v>1385</v>
      </c>
    </row>
    <row r="4155" spans="1:12">
      <c r="A4155" s="314"/>
      <c r="B4155" s="314"/>
      <c r="C4155" s="314"/>
      <c r="D4155" s="314"/>
      <c r="E4155" s="314"/>
      <c r="F4155" s="314"/>
      <c r="G4155" s="314"/>
      <c r="H4155" s="314"/>
      <c r="I4155" s="314"/>
      <c r="J4155" s="314"/>
      <c r="K4155" s="314"/>
      <c r="L4155">
        <v>1385</v>
      </c>
    </row>
    <row r="4156" spans="1:12">
      <c r="A4156" s="314"/>
      <c r="B4156" s="314"/>
      <c r="C4156" s="314"/>
      <c r="D4156" s="314"/>
      <c r="E4156" s="314"/>
      <c r="F4156" s="314"/>
      <c r="G4156" s="314"/>
      <c r="H4156" s="314"/>
      <c r="I4156" s="314"/>
      <c r="J4156" s="314"/>
      <c r="K4156" s="314"/>
      <c r="L4156">
        <v>1385</v>
      </c>
    </row>
    <row r="4157" spans="1:12">
      <c r="A4157" s="314" t="s">
        <v>20732</v>
      </c>
      <c r="B4157" s="314" t="s">
        <v>20732</v>
      </c>
      <c r="C4157" s="314" t="s">
        <v>20732</v>
      </c>
      <c r="D4157" s="314" t="s">
        <v>20732</v>
      </c>
      <c r="E4157" s="314" t="s">
        <v>20732</v>
      </c>
      <c r="F4157" s="314" t="s">
        <v>20732</v>
      </c>
      <c r="G4157" s="314">
        <v>1</v>
      </c>
      <c r="H4157" s="314">
        <v>999999</v>
      </c>
      <c r="I4157" s="314">
        <v>1</v>
      </c>
      <c r="J4157" s="314" t="s">
        <v>20736</v>
      </c>
      <c r="K4157" s="314">
        <v>10</v>
      </c>
      <c r="L4157">
        <v>1386</v>
      </c>
    </row>
    <row r="4158" spans="1:12">
      <c r="A4158" s="314"/>
      <c r="B4158" s="314"/>
      <c r="C4158" s="314"/>
      <c r="D4158" s="314"/>
      <c r="E4158" s="314"/>
      <c r="F4158" s="314"/>
      <c r="G4158" s="314"/>
      <c r="H4158" s="314"/>
      <c r="I4158" s="314"/>
      <c r="J4158" s="314"/>
      <c r="K4158" s="314"/>
      <c r="L4158">
        <v>1386</v>
      </c>
    </row>
    <row r="4159" spans="1:12">
      <c r="A4159" s="314"/>
      <c r="B4159" s="314"/>
      <c r="C4159" s="314"/>
      <c r="D4159" s="314"/>
      <c r="E4159" s="314"/>
      <c r="F4159" s="314"/>
      <c r="G4159" s="314"/>
      <c r="H4159" s="314"/>
      <c r="I4159" s="314"/>
      <c r="J4159" s="314"/>
      <c r="K4159" s="314"/>
      <c r="L4159">
        <v>1386</v>
      </c>
    </row>
    <row r="4160" spans="1:12">
      <c r="A4160" s="314" t="s">
        <v>20732</v>
      </c>
      <c r="B4160" s="314" t="s">
        <v>20732</v>
      </c>
      <c r="C4160" s="314" t="s">
        <v>20732</v>
      </c>
      <c r="D4160" s="314" t="s">
        <v>20732</v>
      </c>
      <c r="E4160" s="314" t="s">
        <v>20732</v>
      </c>
      <c r="F4160" s="314" t="s">
        <v>20732</v>
      </c>
      <c r="G4160" s="314">
        <v>1</v>
      </c>
      <c r="H4160" s="314">
        <v>999999</v>
      </c>
      <c r="I4160" s="314">
        <v>1</v>
      </c>
      <c r="J4160" s="314" t="s">
        <v>20736</v>
      </c>
      <c r="K4160" s="314">
        <v>10</v>
      </c>
      <c r="L4160">
        <v>1387</v>
      </c>
    </row>
    <row r="4161" spans="1:12">
      <c r="A4161" s="314"/>
      <c r="B4161" s="314"/>
      <c r="C4161" s="314"/>
      <c r="D4161" s="314"/>
      <c r="E4161" s="314"/>
      <c r="F4161" s="314"/>
      <c r="G4161" s="314"/>
      <c r="H4161" s="314"/>
      <c r="I4161" s="314"/>
      <c r="J4161" s="314"/>
      <c r="K4161" s="314"/>
      <c r="L4161">
        <v>1387</v>
      </c>
    </row>
    <row r="4162" spans="1:12">
      <c r="A4162" s="314"/>
      <c r="B4162" s="314"/>
      <c r="C4162" s="314"/>
      <c r="D4162" s="314"/>
      <c r="E4162" s="314"/>
      <c r="F4162" s="314"/>
      <c r="G4162" s="314"/>
      <c r="H4162" s="314"/>
      <c r="I4162" s="314"/>
      <c r="J4162" s="314"/>
      <c r="K4162" s="314"/>
      <c r="L4162">
        <v>1387</v>
      </c>
    </row>
    <row r="4163" spans="1:12">
      <c r="A4163" s="314" t="s">
        <v>20732</v>
      </c>
      <c r="B4163" s="314" t="s">
        <v>20732</v>
      </c>
      <c r="C4163" s="314" t="s">
        <v>20732</v>
      </c>
      <c r="D4163" s="314" t="s">
        <v>20732</v>
      </c>
      <c r="E4163" s="314" t="s">
        <v>20732</v>
      </c>
      <c r="F4163" s="314" t="s">
        <v>20732</v>
      </c>
      <c r="G4163" s="314">
        <v>1</v>
      </c>
      <c r="H4163" s="314">
        <v>999999</v>
      </c>
      <c r="I4163" s="314">
        <v>1</v>
      </c>
      <c r="J4163" s="314" t="s">
        <v>20736</v>
      </c>
      <c r="K4163" s="314">
        <v>10</v>
      </c>
      <c r="L4163">
        <v>1388</v>
      </c>
    </row>
    <row r="4164" spans="1:12">
      <c r="A4164" s="314"/>
      <c r="B4164" s="314"/>
      <c r="C4164" s="314"/>
      <c r="D4164" s="314"/>
      <c r="E4164" s="314"/>
      <c r="F4164" s="314"/>
      <c r="G4164" s="314"/>
      <c r="H4164" s="314"/>
      <c r="I4164" s="314"/>
      <c r="J4164" s="314"/>
      <c r="K4164" s="314"/>
      <c r="L4164">
        <v>1388</v>
      </c>
    </row>
    <row r="4165" spans="1:12">
      <c r="A4165" s="314"/>
      <c r="B4165" s="314"/>
      <c r="C4165" s="314"/>
      <c r="D4165" s="314"/>
      <c r="E4165" s="314"/>
      <c r="F4165" s="314"/>
      <c r="G4165" s="314"/>
      <c r="H4165" s="314"/>
      <c r="I4165" s="314"/>
      <c r="J4165" s="314"/>
      <c r="K4165" s="314"/>
      <c r="L4165">
        <v>1388</v>
      </c>
    </row>
    <row r="4166" spans="1:12">
      <c r="A4166" s="314" t="s">
        <v>20732</v>
      </c>
      <c r="B4166" s="314" t="s">
        <v>20732</v>
      </c>
      <c r="C4166" s="314" t="s">
        <v>20732</v>
      </c>
      <c r="D4166" s="314" t="s">
        <v>20732</v>
      </c>
      <c r="E4166" s="314" t="s">
        <v>20732</v>
      </c>
      <c r="F4166" s="314" t="s">
        <v>20732</v>
      </c>
      <c r="G4166" s="314">
        <v>1</v>
      </c>
      <c r="H4166" s="314">
        <v>999999</v>
      </c>
      <c r="I4166" s="314">
        <v>1</v>
      </c>
      <c r="J4166" s="314" t="s">
        <v>20736</v>
      </c>
      <c r="K4166" s="314">
        <v>10</v>
      </c>
      <c r="L4166">
        <v>1389</v>
      </c>
    </row>
    <row r="4167" spans="1:12">
      <c r="A4167" s="314"/>
      <c r="B4167" s="314"/>
      <c r="C4167" s="314"/>
      <c r="D4167" s="314"/>
      <c r="E4167" s="314"/>
      <c r="F4167" s="314"/>
      <c r="G4167" s="314"/>
      <c r="H4167" s="314"/>
      <c r="I4167" s="314"/>
      <c r="J4167" s="314"/>
      <c r="K4167" s="314"/>
      <c r="L4167">
        <v>1389</v>
      </c>
    </row>
    <row r="4168" spans="1:12">
      <c r="A4168" s="314"/>
      <c r="B4168" s="314"/>
      <c r="C4168" s="314"/>
      <c r="D4168" s="314"/>
      <c r="E4168" s="314"/>
      <c r="F4168" s="314"/>
      <c r="G4168" s="314"/>
      <c r="H4168" s="314"/>
      <c r="I4168" s="314"/>
      <c r="J4168" s="314"/>
      <c r="K4168" s="314"/>
      <c r="L4168">
        <v>1389</v>
      </c>
    </row>
    <row r="4169" spans="1:12">
      <c r="A4169" s="314" t="s">
        <v>20732</v>
      </c>
      <c r="B4169" s="314" t="s">
        <v>20732</v>
      </c>
      <c r="C4169" s="314" t="s">
        <v>20732</v>
      </c>
      <c r="D4169" s="314" t="s">
        <v>20732</v>
      </c>
      <c r="E4169" s="314" t="s">
        <v>20732</v>
      </c>
      <c r="F4169" s="314" t="s">
        <v>20732</v>
      </c>
      <c r="G4169" s="314">
        <v>1</v>
      </c>
      <c r="H4169" s="314">
        <v>999999</v>
      </c>
      <c r="I4169" s="314">
        <v>1</v>
      </c>
      <c r="J4169" s="314" t="s">
        <v>20736</v>
      </c>
      <c r="K4169" s="314">
        <v>10</v>
      </c>
      <c r="L4169">
        <v>1390</v>
      </c>
    </row>
    <row r="4170" spans="1:12">
      <c r="A4170" s="314"/>
      <c r="B4170" s="314"/>
      <c r="C4170" s="314"/>
      <c r="D4170" s="314"/>
      <c r="E4170" s="314"/>
      <c r="F4170" s="314"/>
      <c r="G4170" s="314"/>
      <c r="H4170" s="314"/>
      <c r="I4170" s="314"/>
      <c r="J4170" s="314"/>
      <c r="K4170" s="314"/>
      <c r="L4170">
        <v>1390</v>
      </c>
    </row>
    <row r="4171" spans="1:12">
      <c r="A4171" s="314"/>
      <c r="B4171" s="314"/>
      <c r="C4171" s="314"/>
      <c r="D4171" s="314"/>
      <c r="E4171" s="314"/>
      <c r="F4171" s="314"/>
      <c r="G4171" s="314"/>
      <c r="H4171" s="314"/>
      <c r="I4171" s="314"/>
      <c r="J4171" s="314"/>
      <c r="K4171" s="314"/>
      <c r="L4171">
        <v>1390</v>
      </c>
    </row>
    <row r="4172" spans="1:12">
      <c r="A4172" s="314" t="s">
        <v>20732</v>
      </c>
      <c r="B4172" s="314" t="s">
        <v>20732</v>
      </c>
      <c r="C4172" s="314" t="s">
        <v>20732</v>
      </c>
      <c r="D4172" s="314" t="s">
        <v>20732</v>
      </c>
      <c r="E4172" s="314" t="s">
        <v>20732</v>
      </c>
      <c r="F4172" s="314" t="s">
        <v>20732</v>
      </c>
      <c r="G4172" s="314">
        <v>1</v>
      </c>
      <c r="H4172" s="314">
        <v>999999</v>
      </c>
      <c r="I4172" s="314">
        <v>1</v>
      </c>
      <c r="J4172" s="314" t="s">
        <v>20736</v>
      </c>
      <c r="K4172" s="314">
        <v>10</v>
      </c>
      <c r="L4172">
        <v>1391</v>
      </c>
    </row>
    <row r="4173" spans="1:12">
      <c r="A4173" s="314"/>
      <c r="B4173" s="314"/>
      <c r="C4173" s="314"/>
      <c r="D4173" s="314"/>
      <c r="E4173" s="314"/>
      <c r="F4173" s="314"/>
      <c r="G4173" s="314"/>
      <c r="H4173" s="314"/>
      <c r="I4173" s="314"/>
      <c r="J4173" s="314"/>
      <c r="K4173" s="314"/>
      <c r="L4173">
        <v>1391</v>
      </c>
    </row>
    <row r="4174" spans="1:12">
      <c r="A4174" s="314"/>
      <c r="B4174" s="314"/>
      <c r="C4174" s="314"/>
      <c r="D4174" s="314"/>
      <c r="E4174" s="314"/>
      <c r="F4174" s="314"/>
      <c r="G4174" s="314"/>
      <c r="H4174" s="314"/>
      <c r="I4174" s="314"/>
      <c r="J4174" s="314"/>
      <c r="K4174" s="314"/>
      <c r="L4174">
        <v>1391</v>
      </c>
    </row>
    <row r="4175" spans="1:12">
      <c r="A4175" s="314" t="s">
        <v>20732</v>
      </c>
      <c r="B4175" s="314" t="s">
        <v>20732</v>
      </c>
      <c r="C4175" s="314" t="s">
        <v>20732</v>
      </c>
      <c r="D4175" s="314" t="s">
        <v>20732</v>
      </c>
      <c r="E4175" s="314" t="s">
        <v>20732</v>
      </c>
      <c r="F4175" s="314" t="s">
        <v>20732</v>
      </c>
      <c r="G4175" s="314">
        <v>1</v>
      </c>
      <c r="H4175" s="314">
        <v>999999</v>
      </c>
      <c r="I4175" s="314">
        <v>1</v>
      </c>
      <c r="J4175" s="314" t="s">
        <v>20736</v>
      </c>
      <c r="K4175" s="314">
        <v>10</v>
      </c>
      <c r="L4175">
        <v>1392</v>
      </c>
    </row>
    <row r="4176" spans="1:12">
      <c r="A4176" s="314"/>
      <c r="B4176" s="314"/>
      <c r="C4176" s="314"/>
      <c r="D4176" s="314"/>
      <c r="E4176" s="314"/>
      <c r="F4176" s="314"/>
      <c r="G4176" s="314"/>
      <c r="H4176" s="314"/>
      <c r="I4176" s="314"/>
      <c r="J4176" s="314"/>
      <c r="K4176" s="314"/>
      <c r="L4176">
        <v>1392</v>
      </c>
    </row>
    <row r="4177" spans="1:12">
      <c r="A4177" s="314"/>
      <c r="B4177" s="314"/>
      <c r="C4177" s="314"/>
      <c r="D4177" s="314"/>
      <c r="E4177" s="314"/>
      <c r="F4177" s="314"/>
      <c r="G4177" s="314"/>
      <c r="H4177" s="314"/>
      <c r="I4177" s="314"/>
      <c r="J4177" s="314"/>
      <c r="K4177" s="314"/>
      <c r="L4177">
        <v>1392</v>
      </c>
    </row>
    <row r="4178" spans="1:12">
      <c r="A4178" s="314" t="s">
        <v>20732</v>
      </c>
      <c r="B4178" s="314" t="s">
        <v>20732</v>
      </c>
      <c r="C4178" s="314" t="s">
        <v>20732</v>
      </c>
      <c r="D4178" s="314" t="s">
        <v>20732</v>
      </c>
      <c r="E4178" s="314" t="s">
        <v>20732</v>
      </c>
      <c r="F4178" s="314" t="s">
        <v>20732</v>
      </c>
      <c r="G4178" s="314">
        <v>1</v>
      </c>
      <c r="H4178" s="314">
        <v>999999</v>
      </c>
      <c r="I4178" s="314">
        <v>1</v>
      </c>
      <c r="J4178" s="314" t="s">
        <v>20736</v>
      </c>
      <c r="K4178" s="314">
        <v>10</v>
      </c>
      <c r="L4178">
        <v>1393</v>
      </c>
    </row>
    <row r="4179" spans="1:12">
      <c r="A4179" s="314"/>
      <c r="B4179" s="314"/>
      <c r="C4179" s="314"/>
      <c r="D4179" s="314"/>
      <c r="E4179" s="314"/>
      <c r="F4179" s="314"/>
      <c r="G4179" s="314"/>
      <c r="H4179" s="314"/>
      <c r="I4179" s="314"/>
      <c r="J4179" s="314"/>
      <c r="K4179" s="314"/>
      <c r="L4179">
        <v>1393</v>
      </c>
    </row>
    <row r="4180" spans="1:12">
      <c r="A4180" s="314"/>
      <c r="B4180" s="314"/>
      <c r="C4180" s="314"/>
      <c r="D4180" s="314"/>
      <c r="E4180" s="314"/>
      <c r="F4180" s="314"/>
      <c r="G4180" s="314"/>
      <c r="H4180" s="314"/>
      <c r="I4180" s="314"/>
      <c r="J4180" s="314"/>
      <c r="K4180" s="314"/>
      <c r="L4180">
        <v>1393</v>
      </c>
    </row>
    <row r="4181" spans="1:12">
      <c r="A4181" s="314" t="s">
        <v>20732</v>
      </c>
      <c r="B4181" s="314" t="s">
        <v>20732</v>
      </c>
      <c r="C4181" s="314" t="s">
        <v>20732</v>
      </c>
      <c r="D4181" s="314" t="s">
        <v>20732</v>
      </c>
      <c r="E4181" s="314" t="s">
        <v>20732</v>
      </c>
      <c r="F4181" s="314" t="s">
        <v>20732</v>
      </c>
      <c r="G4181" s="314">
        <v>1</v>
      </c>
      <c r="H4181" s="314">
        <v>999999</v>
      </c>
      <c r="I4181" s="314">
        <v>1</v>
      </c>
      <c r="J4181" s="314" t="s">
        <v>20736</v>
      </c>
      <c r="K4181" s="314">
        <v>10</v>
      </c>
      <c r="L4181">
        <v>1394</v>
      </c>
    </row>
    <row r="4182" spans="1:12">
      <c r="A4182" s="314"/>
      <c r="B4182" s="314"/>
      <c r="C4182" s="314"/>
      <c r="D4182" s="314"/>
      <c r="E4182" s="314"/>
      <c r="F4182" s="314"/>
      <c r="G4182" s="314"/>
      <c r="H4182" s="314"/>
      <c r="I4182" s="314"/>
      <c r="J4182" s="314"/>
      <c r="K4182" s="314"/>
      <c r="L4182">
        <v>1394</v>
      </c>
    </row>
    <row r="4183" spans="1:12">
      <c r="A4183" s="314"/>
      <c r="B4183" s="314"/>
      <c r="C4183" s="314"/>
      <c r="D4183" s="314"/>
      <c r="E4183" s="314"/>
      <c r="F4183" s="314"/>
      <c r="G4183" s="314"/>
      <c r="H4183" s="314"/>
      <c r="I4183" s="314"/>
      <c r="J4183" s="314"/>
      <c r="K4183" s="314"/>
      <c r="L4183">
        <v>1394</v>
      </c>
    </row>
    <row r="4184" spans="1:12">
      <c r="A4184" s="314" t="s">
        <v>20732</v>
      </c>
      <c r="B4184" s="314" t="s">
        <v>20732</v>
      </c>
      <c r="C4184" s="314" t="s">
        <v>20732</v>
      </c>
      <c r="D4184" s="314" t="s">
        <v>20732</v>
      </c>
      <c r="E4184" s="314" t="s">
        <v>20732</v>
      </c>
      <c r="F4184" s="314" t="s">
        <v>20732</v>
      </c>
      <c r="G4184" s="314">
        <v>1</v>
      </c>
      <c r="H4184" s="314">
        <v>999999</v>
      </c>
      <c r="I4184" s="314">
        <v>1</v>
      </c>
      <c r="J4184" s="314" t="s">
        <v>20736</v>
      </c>
      <c r="K4184" s="314">
        <v>10</v>
      </c>
      <c r="L4184">
        <v>1395</v>
      </c>
    </row>
    <row r="4185" spans="1:12">
      <c r="A4185" s="314"/>
      <c r="B4185" s="314"/>
      <c r="C4185" s="314"/>
      <c r="D4185" s="314"/>
      <c r="E4185" s="314"/>
      <c r="F4185" s="314"/>
      <c r="G4185" s="314"/>
      <c r="H4185" s="314"/>
      <c r="I4185" s="314"/>
      <c r="J4185" s="314"/>
      <c r="K4185" s="314"/>
      <c r="L4185">
        <v>1395</v>
      </c>
    </row>
    <row r="4186" spans="1:12">
      <c r="A4186" s="314"/>
      <c r="B4186" s="314"/>
      <c r="C4186" s="314"/>
      <c r="D4186" s="314"/>
      <c r="E4186" s="314"/>
      <c r="F4186" s="314"/>
      <c r="G4186" s="314"/>
      <c r="H4186" s="314"/>
      <c r="I4186" s="314"/>
      <c r="J4186" s="314"/>
      <c r="K4186" s="314"/>
      <c r="L4186">
        <v>1395</v>
      </c>
    </row>
    <row r="4187" spans="1:12">
      <c r="A4187" s="314" t="s">
        <v>20732</v>
      </c>
      <c r="B4187" s="314" t="s">
        <v>20732</v>
      </c>
      <c r="C4187" s="314" t="s">
        <v>20732</v>
      </c>
      <c r="D4187" s="314" t="s">
        <v>20732</v>
      </c>
      <c r="E4187" s="314" t="s">
        <v>20732</v>
      </c>
      <c r="F4187" s="314" t="s">
        <v>20732</v>
      </c>
      <c r="G4187" s="314">
        <v>1</v>
      </c>
      <c r="H4187" s="314">
        <v>999999</v>
      </c>
      <c r="I4187" s="314">
        <v>1</v>
      </c>
      <c r="J4187" s="314" t="s">
        <v>20736</v>
      </c>
      <c r="K4187" s="314">
        <v>10</v>
      </c>
      <c r="L4187">
        <v>1396</v>
      </c>
    </row>
    <row r="4188" spans="1:12">
      <c r="A4188" s="314"/>
      <c r="B4188" s="314"/>
      <c r="C4188" s="314"/>
      <c r="D4188" s="314"/>
      <c r="E4188" s="314"/>
      <c r="F4188" s="314"/>
      <c r="G4188" s="314"/>
      <c r="H4188" s="314"/>
      <c r="I4188" s="314"/>
      <c r="J4188" s="314"/>
      <c r="K4188" s="314"/>
      <c r="L4188">
        <v>1396</v>
      </c>
    </row>
    <row r="4189" spans="1:12">
      <c r="A4189" s="314"/>
      <c r="B4189" s="314"/>
      <c r="C4189" s="314"/>
      <c r="D4189" s="314"/>
      <c r="E4189" s="314"/>
      <c r="F4189" s="314"/>
      <c r="G4189" s="314"/>
      <c r="H4189" s="314"/>
      <c r="I4189" s="314"/>
      <c r="J4189" s="314"/>
      <c r="K4189" s="314"/>
      <c r="L4189">
        <v>1396</v>
      </c>
    </row>
    <row r="4190" spans="1:12">
      <c r="A4190" s="314" t="s">
        <v>20732</v>
      </c>
      <c r="B4190" s="314" t="s">
        <v>20732</v>
      </c>
      <c r="C4190" s="314" t="s">
        <v>20732</v>
      </c>
      <c r="D4190" s="314" t="s">
        <v>20732</v>
      </c>
      <c r="E4190" s="314" t="s">
        <v>20732</v>
      </c>
      <c r="F4190" s="314" t="s">
        <v>20732</v>
      </c>
      <c r="G4190" s="314">
        <v>1</v>
      </c>
      <c r="H4190" s="314">
        <v>999999</v>
      </c>
      <c r="I4190" s="314">
        <v>1</v>
      </c>
      <c r="J4190" s="314" t="s">
        <v>20736</v>
      </c>
      <c r="K4190" s="314">
        <v>10</v>
      </c>
      <c r="L4190">
        <v>1397</v>
      </c>
    </row>
    <row r="4191" spans="1:12">
      <c r="A4191" s="314"/>
      <c r="B4191" s="314"/>
      <c r="C4191" s="314"/>
      <c r="D4191" s="314"/>
      <c r="E4191" s="314"/>
      <c r="F4191" s="314"/>
      <c r="G4191" s="314"/>
      <c r="H4191" s="314"/>
      <c r="I4191" s="314"/>
      <c r="J4191" s="314"/>
      <c r="K4191" s="314"/>
      <c r="L4191">
        <v>1397</v>
      </c>
    </row>
    <row r="4192" spans="1:12">
      <c r="A4192" s="314"/>
      <c r="B4192" s="314"/>
      <c r="C4192" s="314"/>
      <c r="D4192" s="314"/>
      <c r="E4192" s="314"/>
      <c r="F4192" s="314"/>
      <c r="G4192" s="314"/>
      <c r="H4192" s="314"/>
      <c r="I4192" s="314"/>
      <c r="J4192" s="314"/>
      <c r="K4192" s="314"/>
      <c r="L4192">
        <v>1397</v>
      </c>
    </row>
    <row r="4193" spans="1:12">
      <c r="A4193" s="314" t="s">
        <v>20732</v>
      </c>
      <c r="B4193" s="314" t="s">
        <v>20732</v>
      </c>
      <c r="C4193" s="314" t="s">
        <v>20732</v>
      </c>
      <c r="D4193" s="314" t="s">
        <v>20732</v>
      </c>
      <c r="E4193" s="314" t="s">
        <v>20732</v>
      </c>
      <c r="F4193" s="314" t="s">
        <v>20732</v>
      </c>
      <c r="G4193" s="314">
        <v>1</v>
      </c>
      <c r="H4193" s="314">
        <v>999999</v>
      </c>
      <c r="I4193" s="314">
        <v>1</v>
      </c>
      <c r="J4193" s="314" t="s">
        <v>20736</v>
      </c>
      <c r="K4193" s="314">
        <v>10</v>
      </c>
      <c r="L4193">
        <v>1398</v>
      </c>
    </row>
    <row r="4194" spans="1:12">
      <c r="A4194" s="314"/>
      <c r="B4194" s="314"/>
      <c r="C4194" s="314"/>
      <c r="D4194" s="314"/>
      <c r="E4194" s="314"/>
      <c r="F4194" s="314"/>
      <c r="G4194" s="314"/>
      <c r="H4194" s="314"/>
      <c r="I4194" s="314"/>
      <c r="J4194" s="314"/>
      <c r="K4194" s="314"/>
      <c r="L4194">
        <v>1398</v>
      </c>
    </row>
    <row r="4195" spans="1:12">
      <c r="A4195" s="314"/>
      <c r="B4195" s="314"/>
      <c r="C4195" s="314"/>
      <c r="D4195" s="314"/>
      <c r="E4195" s="314"/>
      <c r="F4195" s="314"/>
      <c r="G4195" s="314"/>
      <c r="H4195" s="314"/>
      <c r="I4195" s="314"/>
      <c r="J4195" s="314"/>
      <c r="K4195" s="314"/>
      <c r="L4195">
        <v>1398</v>
      </c>
    </row>
    <row r="4196" spans="1:12">
      <c r="A4196" s="314" t="s">
        <v>20732</v>
      </c>
      <c r="B4196" s="314" t="s">
        <v>20732</v>
      </c>
      <c r="C4196" s="314" t="s">
        <v>20732</v>
      </c>
      <c r="D4196" s="314" t="s">
        <v>20732</v>
      </c>
      <c r="E4196" s="314" t="s">
        <v>20732</v>
      </c>
      <c r="F4196" s="314" t="s">
        <v>20732</v>
      </c>
      <c r="G4196" s="314">
        <v>1</v>
      </c>
      <c r="H4196" s="314">
        <v>999999</v>
      </c>
      <c r="I4196" s="314">
        <v>1</v>
      </c>
      <c r="J4196" s="314" t="s">
        <v>20732</v>
      </c>
      <c r="K4196" s="314">
        <v>0</v>
      </c>
      <c r="L4196">
        <v>1399</v>
      </c>
    </row>
    <row r="4197" spans="1:12">
      <c r="A4197" s="314"/>
      <c r="B4197" s="314"/>
      <c r="C4197" s="314"/>
      <c r="D4197" s="314"/>
      <c r="E4197" s="314"/>
      <c r="F4197" s="314"/>
      <c r="G4197" s="314"/>
      <c r="H4197" s="314"/>
      <c r="I4197" s="314"/>
      <c r="J4197" s="314"/>
      <c r="K4197" s="314"/>
      <c r="L4197">
        <v>1399</v>
      </c>
    </row>
    <row r="4198" spans="1:12">
      <c r="A4198" s="314"/>
      <c r="B4198" s="314"/>
      <c r="C4198" s="314"/>
      <c r="D4198" s="314"/>
      <c r="E4198" s="314"/>
      <c r="F4198" s="314"/>
      <c r="G4198" s="314"/>
      <c r="H4198" s="314"/>
      <c r="I4198" s="314"/>
      <c r="J4198" s="314"/>
      <c r="K4198" s="314"/>
      <c r="L4198">
        <v>1399</v>
      </c>
    </row>
    <row r="4199" spans="1:12">
      <c r="A4199" s="314" t="s">
        <v>20732</v>
      </c>
      <c r="B4199" s="314" t="s">
        <v>20732</v>
      </c>
      <c r="C4199" s="314" t="s">
        <v>20732</v>
      </c>
      <c r="D4199" s="314" t="s">
        <v>20732</v>
      </c>
      <c r="E4199" s="314" t="s">
        <v>20732</v>
      </c>
      <c r="F4199" s="314" t="s">
        <v>20732</v>
      </c>
      <c r="G4199" s="314">
        <v>1</v>
      </c>
      <c r="H4199" s="314">
        <v>999999</v>
      </c>
      <c r="I4199" s="314">
        <v>1</v>
      </c>
      <c r="J4199" s="314" t="s">
        <v>20732</v>
      </c>
      <c r="K4199" s="314">
        <v>0</v>
      </c>
      <c r="L4199">
        <v>1400</v>
      </c>
    </row>
    <row r="4200" spans="1:12">
      <c r="A4200" s="314"/>
      <c r="B4200" s="314"/>
      <c r="C4200" s="314"/>
      <c r="D4200" s="314"/>
      <c r="E4200" s="314"/>
      <c r="F4200" s="314"/>
      <c r="G4200" s="314"/>
      <c r="H4200" s="314"/>
      <c r="I4200" s="314"/>
      <c r="J4200" s="314"/>
      <c r="K4200" s="314"/>
      <c r="L4200">
        <v>1400</v>
      </c>
    </row>
    <row r="4201" spans="1:12">
      <c r="A4201" s="314"/>
      <c r="B4201" s="314"/>
      <c r="C4201" s="314"/>
      <c r="D4201" s="314"/>
      <c r="E4201" s="314"/>
      <c r="F4201" s="314"/>
      <c r="G4201" s="314"/>
      <c r="H4201" s="314"/>
      <c r="I4201" s="314"/>
      <c r="J4201" s="314"/>
      <c r="K4201" s="314"/>
      <c r="L4201">
        <v>1400</v>
      </c>
    </row>
    <row r="4202" spans="1:12">
      <c r="A4202" s="314" t="s">
        <v>20732</v>
      </c>
      <c r="B4202" s="314" t="s">
        <v>20732</v>
      </c>
      <c r="C4202" s="314" t="s">
        <v>20732</v>
      </c>
      <c r="D4202" s="314" t="s">
        <v>20732</v>
      </c>
      <c r="E4202" s="314" t="s">
        <v>20732</v>
      </c>
      <c r="F4202" s="314" t="s">
        <v>20732</v>
      </c>
      <c r="G4202" s="314">
        <v>1</v>
      </c>
      <c r="H4202" s="314">
        <v>999999</v>
      </c>
      <c r="I4202" s="314">
        <v>1</v>
      </c>
      <c r="J4202" s="314" t="s">
        <v>20732</v>
      </c>
      <c r="K4202" s="314">
        <v>0</v>
      </c>
      <c r="L4202">
        <v>1401</v>
      </c>
    </row>
    <row r="4203" spans="1:12">
      <c r="A4203" s="314"/>
      <c r="B4203" s="314"/>
      <c r="C4203" s="314"/>
      <c r="D4203" s="314"/>
      <c r="E4203" s="314"/>
      <c r="F4203" s="314"/>
      <c r="G4203" s="314"/>
      <c r="H4203" s="314"/>
      <c r="I4203" s="314"/>
      <c r="J4203" s="314"/>
      <c r="K4203" s="314"/>
      <c r="L4203">
        <v>1401</v>
      </c>
    </row>
    <row r="4204" spans="1:12">
      <c r="A4204" s="314"/>
      <c r="B4204" s="314"/>
      <c r="C4204" s="314"/>
      <c r="D4204" s="314"/>
      <c r="E4204" s="314"/>
      <c r="F4204" s="314"/>
      <c r="G4204" s="314"/>
      <c r="H4204" s="314"/>
      <c r="I4204" s="314"/>
      <c r="J4204" s="314"/>
      <c r="K4204" s="314"/>
      <c r="L4204">
        <v>1401</v>
      </c>
    </row>
    <row r="4205" spans="1:12">
      <c r="A4205" s="314" t="s">
        <v>20732</v>
      </c>
      <c r="B4205" s="314" t="s">
        <v>20732</v>
      </c>
      <c r="C4205" s="314" t="s">
        <v>20732</v>
      </c>
      <c r="D4205" s="314" t="s">
        <v>20732</v>
      </c>
      <c r="E4205" s="314" t="s">
        <v>20732</v>
      </c>
      <c r="F4205" s="314" t="s">
        <v>20732</v>
      </c>
      <c r="G4205" s="314">
        <v>1</v>
      </c>
      <c r="H4205" s="314">
        <v>999999</v>
      </c>
      <c r="I4205" s="314">
        <v>1</v>
      </c>
      <c r="J4205" s="314" t="s">
        <v>20732</v>
      </c>
      <c r="K4205" s="314">
        <v>0</v>
      </c>
      <c r="L4205">
        <v>1402</v>
      </c>
    </row>
    <row r="4206" spans="1:12">
      <c r="A4206" s="314"/>
      <c r="B4206" s="314"/>
      <c r="C4206" s="314"/>
      <c r="D4206" s="314"/>
      <c r="E4206" s="314"/>
      <c r="F4206" s="314"/>
      <c r="G4206" s="314"/>
      <c r="H4206" s="314"/>
      <c r="I4206" s="314"/>
      <c r="J4206" s="314"/>
      <c r="K4206" s="314"/>
      <c r="L4206">
        <v>1402</v>
      </c>
    </row>
    <row r="4207" spans="1:12">
      <c r="A4207" s="314"/>
      <c r="B4207" s="314"/>
      <c r="C4207" s="314"/>
      <c r="D4207" s="314"/>
      <c r="E4207" s="314"/>
      <c r="F4207" s="314"/>
      <c r="G4207" s="314"/>
      <c r="H4207" s="314"/>
      <c r="I4207" s="314"/>
      <c r="J4207" s="314"/>
      <c r="K4207" s="314"/>
      <c r="L4207">
        <v>1402</v>
      </c>
    </row>
    <row r="4208" spans="1:12">
      <c r="A4208" s="314" t="s">
        <v>20732</v>
      </c>
      <c r="B4208" s="314" t="s">
        <v>20732</v>
      </c>
      <c r="C4208" s="314" t="s">
        <v>20732</v>
      </c>
      <c r="D4208" s="314" t="s">
        <v>20732</v>
      </c>
      <c r="E4208" s="314" t="s">
        <v>20732</v>
      </c>
      <c r="F4208" s="314" t="s">
        <v>20732</v>
      </c>
      <c r="G4208" s="314">
        <v>1</v>
      </c>
      <c r="H4208" s="314">
        <v>999999</v>
      </c>
      <c r="I4208" s="314">
        <v>1</v>
      </c>
      <c r="J4208" s="314" t="s">
        <v>20732</v>
      </c>
      <c r="K4208" s="314">
        <v>0</v>
      </c>
      <c r="L4208">
        <v>1403</v>
      </c>
    </row>
    <row r="4209" spans="1:12">
      <c r="A4209" s="314"/>
      <c r="B4209" s="314"/>
      <c r="C4209" s="314"/>
      <c r="D4209" s="314"/>
      <c r="E4209" s="314"/>
      <c r="F4209" s="314"/>
      <c r="G4209" s="314"/>
      <c r="H4209" s="314"/>
      <c r="I4209" s="314"/>
      <c r="J4209" s="314"/>
      <c r="K4209" s="314"/>
      <c r="L4209">
        <v>1403</v>
      </c>
    </row>
    <row r="4210" spans="1:12">
      <c r="A4210" s="314"/>
      <c r="B4210" s="314"/>
      <c r="C4210" s="314"/>
      <c r="D4210" s="314"/>
      <c r="E4210" s="314"/>
      <c r="F4210" s="314"/>
      <c r="G4210" s="314"/>
      <c r="H4210" s="314"/>
      <c r="I4210" s="314"/>
      <c r="J4210" s="314"/>
      <c r="K4210" s="314"/>
      <c r="L4210">
        <v>1403</v>
      </c>
    </row>
    <row r="4211" spans="1:12">
      <c r="A4211" s="314" t="s">
        <v>20732</v>
      </c>
      <c r="B4211" s="314" t="s">
        <v>20732</v>
      </c>
      <c r="C4211" s="314" t="s">
        <v>20732</v>
      </c>
      <c r="D4211" s="314" t="s">
        <v>20732</v>
      </c>
      <c r="E4211" s="314" t="s">
        <v>20732</v>
      </c>
      <c r="F4211" s="314" t="s">
        <v>20732</v>
      </c>
      <c r="G4211" s="314">
        <v>1</v>
      </c>
      <c r="H4211" s="314">
        <v>999999</v>
      </c>
      <c r="I4211" s="314">
        <v>1</v>
      </c>
      <c r="J4211" s="314" t="s">
        <v>20732</v>
      </c>
      <c r="K4211" s="314">
        <v>0</v>
      </c>
      <c r="L4211">
        <v>1404</v>
      </c>
    </row>
    <row r="4212" spans="1:12">
      <c r="A4212" s="314"/>
      <c r="B4212" s="314"/>
      <c r="C4212" s="314"/>
      <c r="D4212" s="314"/>
      <c r="E4212" s="314"/>
      <c r="F4212" s="314"/>
      <c r="G4212" s="314"/>
      <c r="H4212" s="314"/>
      <c r="I4212" s="314"/>
      <c r="J4212" s="314"/>
      <c r="K4212" s="314"/>
      <c r="L4212">
        <v>1404</v>
      </c>
    </row>
    <row r="4213" spans="1:12">
      <c r="A4213" s="314"/>
      <c r="B4213" s="314"/>
      <c r="C4213" s="314"/>
      <c r="D4213" s="314"/>
      <c r="E4213" s="314"/>
      <c r="F4213" s="314"/>
      <c r="G4213" s="314"/>
      <c r="H4213" s="314"/>
      <c r="I4213" s="314"/>
      <c r="J4213" s="314"/>
      <c r="K4213" s="314"/>
      <c r="L4213">
        <v>1404</v>
      </c>
    </row>
    <row r="4214" spans="1:12">
      <c r="A4214" s="314" t="s">
        <v>20732</v>
      </c>
      <c r="B4214" s="314" t="s">
        <v>20732</v>
      </c>
      <c r="C4214" s="314" t="s">
        <v>20732</v>
      </c>
      <c r="D4214" s="314" t="s">
        <v>20732</v>
      </c>
      <c r="E4214" s="314" t="s">
        <v>20732</v>
      </c>
      <c r="F4214" s="314" t="s">
        <v>20732</v>
      </c>
      <c r="G4214" s="314">
        <v>1</v>
      </c>
      <c r="H4214" s="314">
        <v>999999</v>
      </c>
      <c r="I4214" s="314">
        <v>1</v>
      </c>
      <c r="J4214" s="314" t="s">
        <v>20732</v>
      </c>
      <c r="K4214" s="314">
        <v>0</v>
      </c>
      <c r="L4214">
        <v>1405</v>
      </c>
    </row>
    <row r="4215" spans="1:12">
      <c r="A4215" s="314"/>
      <c r="B4215" s="314"/>
      <c r="C4215" s="314"/>
      <c r="D4215" s="314"/>
      <c r="E4215" s="314"/>
      <c r="F4215" s="314"/>
      <c r="G4215" s="314"/>
      <c r="H4215" s="314"/>
      <c r="I4215" s="314"/>
      <c r="J4215" s="314"/>
      <c r="K4215" s="314"/>
      <c r="L4215">
        <v>1405</v>
      </c>
    </row>
    <row r="4216" spans="1:12">
      <c r="A4216" s="314"/>
      <c r="B4216" s="314"/>
      <c r="C4216" s="314"/>
      <c r="D4216" s="314"/>
      <c r="E4216" s="314"/>
      <c r="F4216" s="314"/>
      <c r="G4216" s="314"/>
      <c r="H4216" s="314"/>
      <c r="I4216" s="314"/>
      <c r="J4216" s="314"/>
      <c r="K4216" s="314"/>
      <c r="L4216">
        <v>1405</v>
      </c>
    </row>
    <row r="4217" spans="1:12">
      <c r="A4217" s="314" t="s">
        <v>20732</v>
      </c>
      <c r="B4217" s="314" t="s">
        <v>20732</v>
      </c>
      <c r="C4217" s="314" t="s">
        <v>20732</v>
      </c>
      <c r="D4217" s="314" t="s">
        <v>20732</v>
      </c>
      <c r="E4217" s="314" t="s">
        <v>20732</v>
      </c>
      <c r="F4217" s="314" t="s">
        <v>20732</v>
      </c>
      <c r="G4217" s="314">
        <v>1</v>
      </c>
      <c r="H4217" s="314">
        <v>999999</v>
      </c>
      <c r="I4217" s="314">
        <v>1</v>
      </c>
      <c r="J4217" s="314" t="s">
        <v>20732</v>
      </c>
      <c r="K4217" s="314">
        <v>0</v>
      </c>
      <c r="L4217">
        <v>1406</v>
      </c>
    </row>
    <row r="4218" spans="1:12">
      <c r="A4218" s="314"/>
      <c r="B4218" s="314"/>
      <c r="C4218" s="314"/>
      <c r="D4218" s="314"/>
      <c r="E4218" s="314"/>
      <c r="F4218" s="314"/>
      <c r="G4218" s="314"/>
      <c r="H4218" s="314"/>
      <c r="I4218" s="314"/>
      <c r="J4218" s="314"/>
      <c r="K4218" s="314"/>
      <c r="L4218">
        <v>1406</v>
      </c>
    </row>
    <row r="4219" spans="1:12">
      <c r="A4219" s="314"/>
      <c r="B4219" s="314"/>
      <c r="C4219" s="314"/>
      <c r="D4219" s="314"/>
      <c r="E4219" s="314"/>
      <c r="F4219" s="314"/>
      <c r="G4219" s="314"/>
      <c r="H4219" s="314"/>
      <c r="I4219" s="314"/>
      <c r="J4219" s="314"/>
      <c r="K4219" s="314"/>
      <c r="L4219">
        <v>1406</v>
      </c>
    </row>
    <row r="4220" spans="1:12">
      <c r="A4220" s="314" t="s">
        <v>20732</v>
      </c>
      <c r="B4220" s="314" t="s">
        <v>20732</v>
      </c>
      <c r="C4220" s="314" t="s">
        <v>20732</v>
      </c>
      <c r="D4220" s="314" t="s">
        <v>20732</v>
      </c>
      <c r="E4220" s="314" t="s">
        <v>20732</v>
      </c>
      <c r="F4220" s="314" t="s">
        <v>20732</v>
      </c>
      <c r="G4220" s="314">
        <v>1</v>
      </c>
      <c r="H4220" s="314">
        <v>999999</v>
      </c>
      <c r="I4220" s="314">
        <v>1</v>
      </c>
      <c r="J4220" s="314" t="s">
        <v>20732</v>
      </c>
      <c r="K4220" s="314">
        <v>0</v>
      </c>
      <c r="L4220">
        <v>1407</v>
      </c>
    </row>
    <row r="4221" spans="1:12">
      <c r="A4221" s="314"/>
      <c r="B4221" s="314"/>
      <c r="C4221" s="314"/>
      <c r="D4221" s="314"/>
      <c r="E4221" s="314"/>
      <c r="F4221" s="314"/>
      <c r="G4221" s="314"/>
      <c r="H4221" s="314"/>
      <c r="I4221" s="314"/>
      <c r="J4221" s="314"/>
      <c r="K4221" s="314"/>
      <c r="L4221">
        <v>1407</v>
      </c>
    </row>
    <row r="4222" spans="1:12">
      <c r="A4222" s="314"/>
      <c r="B4222" s="314"/>
      <c r="C4222" s="314"/>
      <c r="D4222" s="314"/>
      <c r="E4222" s="314"/>
      <c r="F4222" s="314"/>
      <c r="G4222" s="314"/>
      <c r="H4222" s="314"/>
      <c r="I4222" s="314"/>
      <c r="J4222" s="314"/>
      <c r="K4222" s="314"/>
      <c r="L4222">
        <v>1407</v>
      </c>
    </row>
    <row r="4223" spans="1:12">
      <c r="A4223" s="314" t="s">
        <v>20732</v>
      </c>
      <c r="B4223" s="314" t="s">
        <v>20732</v>
      </c>
      <c r="C4223" s="314" t="s">
        <v>20732</v>
      </c>
      <c r="D4223" s="314" t="s">
        <v>20732</v>
      </c>
      <c r="E4223" s="314" t="s">
        <v>20732</v>
      </c>
      <c r="F4223" s="314" t="s">
        <v>20732</v>
      </c>
      <c r="G4223" s="314">
        <v>1</v>
      </c>
      <c r="H4223" s="314">
        <v>999999</v>
      </c>
      <c r="I4223" s="314">
        <v>1</v>
      </c>
      <c r="J4223" s="314" t="s">
        <v>20736</v>
      </c>
      <c r="K4223" s="314">
        <v>10</v>
      </c>
      <c r="L4223">
        <v>1408</v>
      </c>
    </row>
    <row r="4224" spans="1:12">
      <c r="A4224" s="314"/>
      <c r="B4224" s="314"/>
      <c r="C4224" s="314"/>
      <c r="D4224" s="314"/>
      <c r="E4224" s="314"/>
      <c r="F4224" s="314"/>
      <c r="G4224" s="314"/>
      <c r="H4224" s="314"/>
      <c r="I4224" s="314"/>
      <c r="J4224" s="314"/>
      <c r="K4224" s="314"/>
      <c r="L4224">
        <v>1408</v>
      </c>
    </row>
    <row r="4225" spans="1:12">
      <c r="A4225" s="314"/>
      <c r="B4225" s="314"/>
      <c r="C4225" s="314"/>
      <c r="D4225" s="314"/>
      <c r="E4225" s="314"/>
      <c r="F4225" s="314"/>
      <c r="G4225" s="314"/>
      <c r="H4225" s="314"/>
      <c r="I4225" s="314"/>
      <c r="J4225" s="314"/>
      <c r="K4225" s="314"/>
      <c r="L4225">
        <v>1408</v>
      </c>
    </row>
    <row r="4226" spans="1:12">
      <c r="A4226" s="314" t="s">
        <v>20732</v>
      </c>
      <c r="B4226" s="314" t="s">
        <v>20732</v>
      </c>
      <c r="C4226" s="314" t="s">
        <v>20732</v>
      </c>
      <c r="D4226" s="314" t="s">
        <v>20732</v>
      </c>
      <c r="E4226" s="314" t="s">
        <v>20732</v>
      </c>
      <c r="F4226" s="314" t="s">
        <v>20732</v>
      </c>
      <c r="G4226" s="314">
        <v>1</v>
      </c>
      <c r="H4226" s="314">
        <v>999999</v>
      </c>
      <c r="I4226" s="314">
        <v>1</v>
      </c>
      <c r="J4226" s="314" t="s">
        <v>20732</v>
      </c>
      <c r="K4226" s="314">
        <v>0</v>
      </c>
      <c r="L4226">
        <v>1409</v>
      </c>
    </row>
    <row r="4227" spans="1:12">
      <c r="A4227" s="314"/>
      <c r="B4227" s="314"/>
      <c r="C4227" s="314"/>
      <c r="D4227" s="314"/>
      <c r="E4227" s="314"/>
      <c r="F4227" s="314"/>
      <c r="G4227" s="314"/>
      <c r="H4227" s="314"/>
      <c r="I4227" s="314"/>
      <c r="J4227" s="314"/>
      <c r="K4227" s="314"/>
      <c r="L4227">
        <v>1409</v>
      </c>
    </row>
    <row r="4228" spans="1:12">
      <c r="A4228" s="314"/>
      <c r="B4228" s="314"/>
      <c r="C4228" s="314"/>
      <c r="D4228" s="314"/>
      <c r="E4228" s="314"/>
      <c r="F4228" s="314"/>
      <c r="G4228" s="314"/>
      <c r="H4228" s="314"/>
      <c r="I4228" s="314"/>
      <c r="J4228" s="314"/>
      <c r="K4228" s="314"/>
      <c r="L4228">
        <v>1409</v>
      </c>
    </row>
    <row r="4229" spans="1:12">
      <c r="A4229" s="314" t="s">
        <v>20732</v>
      </c>
      <c r="B4229" s="314" t="s">
        <v>20732</v>
      </c>
      <c r="C4229" s="314" t="s">
        <v>20732</v>
      </c>
      <c r="D4229" s="314" t="s">
        <v>20732</v>
      </c>
      <c r="E4229" s="314" t="s">
        <v>20732</v>
      </c>
      <c r="F4229" s="314" t="s">
        <v>20732</v>
      </c>
      <c r="G4229" s="314">
        <v>1</v>
      </c>
      <c r="H4229" s="314">
        <v>999999</v>
      </c>
      <c r="I4229" s="314">
        <v>1</v>
      </c>
      <c r="J4229" s="314" t="s">
        <v>20736</v>
      </c>
      <c r="K4229" s="314">
        <v>10</v>
      </c>
      <c r="L4229">
        <v>1410</v>
      </c>
    </row>
    <row r="4230" spans="1:12">
      <c r="A4230" s="314"/>
      <c r="B4230" s="314"/>
      <c r="C4230" s="314"/>
      <c r="D4230" s="314"/>
      <c r="E4230" s="314"/>
      <c r="F4230" s="314"/>
      <c r="G4230" s="314"/>
      <c r="H4230" s="314"/>
      <c r="I4230" s="314"/>
      <c r="J4230" s="314"/>
      <c r="K4230" s="314"/>
      <c r="L4230">
        <v>1410</v>
      </c>
    </row>
    <row r="4231" spans="1:12">
      <c r="A4231" s="314"/>
      <c r="B4231" s="314"/>
      <c r="C4231" s="314"/>
      <c r="D4231" s="314"/>
      <c r="E4231" s="314"/>
      <c r="F4231" s="314"/>
      <c r="G4231" s="314"/>
      <c r="H4231" s="314"/>
      <c r="I4231" s="314"/>
      <c r="J4231" s="314"/>
      <c r="K4231" s="314"/>
      <c r="L4231">
        <v>1410</v>
      </c>
    </row>
    <row r="4232" spans="1:12">
      <c r="A4232" s="314" t="s">
        <v>20732</v>
      </c>
      <c r="B4232" s="314" t="s">
        <v>20732</v>
      </c>
      <c r="C4232" s="314" t="s">
        <v>20732</v>
      </c>
      <c r="D4232" s="314" t="s">
        <v>20732</v>
      </c>
      <c r="E4232" s="314" t="s">
        <v>20732</v>
      </c>
      <c r="F4232" s="314" t="s">
        <v>20732</v>
      </c>
      <c r="G4232" s="314">
        <v>1</v>
      </c>
      <c r="H4232" s="314">
        <v>999999</v>
      </c>
      <c r="I4232" s="314">
        <v>1</v>
      </c>
      <c r="J4232" s="314" t="s">
        <v>20736</v>
      </c>
      <c r="K4232" s="314">
        <v>10</v>
      </c>
      <c r="L4232">
        <v>1411</v>
      </c>
    </row>
    <row r="4233" spans="1:12">
      <c r="A4233" s="314"/>
      <c r="B4233" s="314"/>
      <c r="C4233" s="314"/>
      <c r="D4233" s="314"/>
      <c r="E4233" s="314"/>
      <c r="F4233" s="314"/>
      <c r="G4233" s="314"/>
      <c r="H4233" s="314"/>
      <c r="I4233" s="314"/>
      <c r="J4233" s="314"/>
      <c r="K4233" s="314"/>
      <c r="L4233">
        <v>1411</v>
      </c>
    </row>
    <row r="4234" spans="1:12">
      <c r="A4234" s="314"/>
      <c r="B4234" s="314"/>
      <c r="C4234" s="314"/>
      <c r="D4234" s="314"/>
      <c r="E4234" s="314"/>
      <c r="F4234" s="314"/>
      <c r="G4234" s="314"/>
      <c r="H4234" s="314"/>
      <c r="I4234" s="314"/>
      <c r="J4234" s="314"/>
      <c r="K4234" s="314"/>
      <c r="L4234">
        <v>1411</v>
      </c>
    </row>
    <row r="4235" spans="1:12">
      <c r="A4235" s="314" t="s">
        <v>20732</v>
      </c>
      <c r="B4235" s="314" t="s">
        <v>20732</v>
      </c>
      <c r="C4235" s="314" t="s">
        <v>20732</v>
      </c>
      <c r="D4235" s="314" t="s">
        <v>20732</v>
      </c>
      <c r="E4235" s="314" t="s">
        <v>20732</v>
      </c>
      <c r="F4235" s="314" t="s">
        <v>20732</v>
      </c>
      <c r="G4235" s="314">
        <v>1</v>
      </c>
      <c r="H4235" s="314">
        <v>999999</v>
      </c>
      <c r="I4235" s="314">
        <v>1</v>
      </c>
      <c r="J4235" s="314" t="s">
        <v>20736</v>
      </c>
      <c r="K4235" s="314">
        <v>10</v>
      </c>
      <c r="L4235">
        <v>1412</v>
      </c>
    </row>
    <row r="4236" spans="1:12">
      <c r="A4236" s="314"/>
      <c r="B4236" s="314"/>
      <c r="C4236" s="314"/>
      <c r="D4236" s="314"/>
      <c r="E4236" s="314"/>
      <c r="F4236" s="314"/>
      <c r="G4236" s="314"/>
      <c r="H4236" s="314"/>
      <c r="I4236" s="314"/>
      <c r="J4236" s="314"/>
      <c r="K4236" s="314"/>
      <c r="L4236">
        <v>1412</v>
      </c>
    </row>
    <row r="4237" spans="1:12">
      <c r="A4237" s="314"/>
      <c r="B4237" s="314"/>
      <c r="C4237" s="314"/>
      <c r="D4237" s="314"/>
      <c r="E4237" s="314"/>
      <c r="F4237" s="314"/>
      <c r="G4237" s="314"/>
      <c r="H4237" s="314"/>
      <c r="I4237" s="314"/>
      <c r="J4237" s="314"/>
      <c r="K4237" s="314"/>
      <c r="L4237">
        <v>1412</v>
      </c>
    </row>
    <row r="4238" spans="1:12">
      <c r="A4238" s="314" t="s">
        <v>20732</v>
      </c>
      <c r="B4238" s="314" t="s">
        <v>20732</v>
      </c>
      <c r="C4238" s="314" t="s">
        <v>20732</v>
      </c>
      <c r="D4238" s="314" t="s">
        <v>20732</v>
      </c>
      <c r="E4238" s="314" t="s">
        <v>20732</v>
      </c>
      <c r="F4238" s="314" t="s">
        <v>20732</v>
      </c>
      <c r="G4238" s="314">
        <v>1</v>
      </c>
      <c r="H4238" s="314">
        <v>999999</v>
      </c>
      <c r="I4238" s="314">
        <v>1</v>
      </c>
      <c r="J4238" s="314" t="s">
        <v>20736</v>
      </c>
      <c r="K4238" s="314">
        <v>10</v>
      </c>
      <c r="L4238">
        <v>1413</v>
      </c>
    </row>
    <row r="4239" spans="1:12">
      <c r="A4239" s="314"/>
      <c r="B4239" s="314"/>
      <c r="C4239" s="314"/>
      <c r="D4239" s="314"/>
      <c r="E4239" s="314"/>
      <c r="F4239" s="314"/>
      <c r="G4239" s="314"/>
      <c r="H4239" s="314"/>
      <c r="I4239" s="314"/>
      <c r="J4239" s="314"/>
      <c r="K4239" s="314"/>
      <c r="L4239">
        <v>1413</v>
      </c>
    </row>
    <row r="4240" spans="1:12">
      <c r="A4240" s="314"/>
      <c r="B4240" s="314"/>
      <c r="C4240" s="314"/>
      <c r="D4240" s="314"/>
      <c r="E4240" s="314"/>
      <c r="F4240" s="314"/>
      <c r="G4240" s="314"/>
      <c r="H4240" s="314"/>
      <c r="I4240" s="314"/>
      <c r="J4240" s="314"/>
      <c r="K4240" s="314"/>
      <c r="L4240">
        <v>1413</v>
      </c>
    </row>
    <row r="4241" spans="1:12">
      <c r="A4241" s="314" t="s">
        <v>20732</v>
      </c>
      <c r="B4241" s="314" t="s">
        <v>20732</v>
      </c>
      <c r="C4241" s="314" t="s">
        <v>20732</v>
      </c>
      <c r="D4241" s="314" t="s">
        <v>20732</v>
      </c>
      <c r="E4241" s="314" t="s">
        <v>20732</v>
      </c>
      <c r="F4241" s="314" t="s">
        <v>20732</v>
      </c>
      <c r="G4241" s="314">
        <v>1</v>
      </c>
      <c r="H4241" s="314">
        <v>999999</v>
      </c>
      <c r="I4241" s="314">
        <v>1</v>
      </c>
      <c r="J4241" s="314" t="s">
        <v>20736</v>
      </c>
      <c r="K4241" s="314">
        <v>10</v>
      </c>
      <c r="L4241">
        <v>1414</v>
      </c>
    </row>
    <row r="4242" spans="1:12">
      <c r="A4242" s="314"/>
      <c r="B4242" s="314"/>
      <c r="C4242" s="314"/>
      <c r="D4242" s="314"/>
      <c r="E4242" s="314"/>
      <c r="F4242" s="314"/>
      <c r="G4242" s="314"/>
      <c r="H4242" s="314"/>
      <c r="I4242" s="314"/>
      <c r="J4242" s="314"/>
      <c r="K4242" s="314"/>
      <c r="L4242">
        <v>1414</v>
      </c>
    </row>
    <row r="4243" spans="1:12">
      <c r="A4243" s="314"/>
      <c r="B4243" s="314"/>
      <c r="C4243" s="314"/>
      <c r="D4243" s="314"/>
      <c r="E4243" s="314"/>
      <c r="F4243" s="314"/>
      <c r="G4243" s="314"/>
      <c r="H4243" s="314"/>
      <c r="I4243" s="314"/>
      <c r="J4243" s="314"/>
      <c r="K4243" s="314"/>
      <c r="L4243">
        <v>1414</v>
      </c>
    </row>
    <row r="4244" spans="1:12">
      <c r="A4244" s="314" t="s">
        <v>20732</v>
      </c>
      <c r="B4244" s="314" t="s">
        <v>20732</v>
      </c>
      <c r="C4244" s="314" t="s">
        <v>20732</v>
      </c>
      <c r="D4244" s="314" t="s">
        <v>20732</v>
      </c>
      <c r="E4244" s="314" t="s">
        <v>20732</v>
      </c>
      <c r="F4244" s="314" t="s">
        <v>20732</v>
      </c>
      <c r="G4244" s="314">
        <v>1000000</v>
      </c>
      <c r="H4244" s="314">
        <v>9999999</v>
      </c>
      <c r="I4244" s="314">
        <v>1000000</v>
      </c>
      <c r="J4244" s="314" t="s">
        <v>20732</v>
      </c>
      <c r="K4244" s="314">
        <v>0</v>
      </c>
      <c r="L4244">
        <v>1415</v>
      </c>
    </row>
    <row r="4245" spans="1:12">
      <c r="A4245" s="314"/>
      <c r="B4245" s="314"/>
      <c r="C4245" s="314"/>
      <c r="D4245" s="314"/>
      <c r="E4245" s="314"/>
      <c r="F4245" s="314"/>
      <c r="G4245" s="314"/>
      <c r="H4245" s="314"/>
      <c r="I4245" s="314"/>
      <c r="J4245" s="314"/>
      <c r="K4245" s="314"/>
      <c r="L4245">
        <v>1415</v>
      </c>
    </row>
    <row r="4246" spans="1:12">
      <c r="A4246" s="314"/>
      <c r="B4246" s="314"/>
      <c r="C4246" s="314"/>
      <c r="D4246" s="314"/>
      <c r="E4246" s="314"/>
      <c r="F4246" s="314"/>
      <c r="G4246" s="314"/>
      <c r="H4246" s="314"/>
      <c r="I4246" s="314"/>
      <c r="J4246" s="314"/>
      <c r="K4246" s="314"/>
      <c r="L4246">
        <v>1415</v>
      </c>
    </row>
    <row r="4247" spans="1:12">
      <c r="A4247" s="314" t="s">
        <v>20732</v>
      </c>
      <c r="B4247" s="314" t="s">
        <v>20732</v>
      </c>
      <c r="C4247" s="314" t="s">
        <v>20732</v>
      </c>
      <c r="D4247" s="314" t="s">
        <v>20732</v>
      </c>
      <c r="E4247" s="314" t="s">
        <v>20732</v>
      </c>
      <c r="F4247" s="314" t="s">
        <v>20732</v>
      </c>
      <c r="G4247" s="314">
        <v>1000000</v>
      </c>
      <c r="H4247" s="314">
        <v>9999999</v>
      </c>
      <c r="I4247" s="314">
        <v>1000000</v>
      </c>
      <c r="J4247" s="314" t="s">
        <v>20732</v>
      </c>
      <c r="K4247" s="314">
        <v>0</v>
      </c>
      <c r="L4247">
        <v>1416</v>
      </c>
    </row>
    <row r="4248" spans="1:12">
      <c r="A4248" s="314"/>
      <c r="B4248" s="314"/>
      <c r="C4248" s="314"/>
      <c r="D4248" s="314"/>
      <c r="E4248" s="314"/>
      <c r="F4248" s="314"/>
      <c r="G4248" s="314"/>
      <c r="H4248" s="314"/>
      <c r="I4248" s="314"/>
      <c r="J4248" s="314"/>
      <c r="K4248" s="314"/>
      <c r="L4248">
        <v>1416</v>
      </c>
    </row>
    <row r="4249" spans="1:12">
      <c r="A4249" s="314"/>
      <c r="B4249" s="314"/>
      <c r="C4249" s="314"/>
      <c r="D4249" s="314"/>
      <c r="E4249" s="314"/>
      <c r="F4249" s="314"/>
      <c r="G4249" s="314"/>
      <c r="H4249" s="314"/>
      <c r="I4249" s="314"/>
      <c r="J4249" s="314"/>
      <c r="K4249" s="314"/>
      <c r="L4249">
        <v>1416</v>
      </c>
    </row>
    <row r="4250" spans="1:12">
      <c r="A4250" s="314" t="s">
        <v>20732</v>
      </c>
      <c r="B4250" s="314" t="s">
        <v>20732</v>
      </c>
      <c r="C4250" s="314" t="s">
        <v>20732</v>
      </c>
      <c r="D4250" s="314" t="s">
        <v>20732</v>
      </c>
      <c r="E4250" s="314" t="s">
        <v>20732</v>
      </c>
      <c r="F4250" s="314" t="s">
        <v>20732</v>
      </c>
      <c r="G4250" s="314">
        <v>1000000</v>
      </c>
      <c r="H4250" s="314">
        <v>9999999</v>
      </c>
      <c r="I4250" s="314">
        <v>1000000</v>
      </c>
      <c r="J4250" s="314" t="s">
        <v>20732</v>
      </c>
      <c r="K4250" s="314">
        <v>0</v>
      </c>
      <c r="L4250">
        <v>1417</v>
      </c>
    </row>
    <row r="4251" spans="1:12">
      <c r="A4251" s="314"/>
      <c r="B4251" s="314"/>
      <c r="C4251" s="314"/>
      <c r="D4251" s="314"/>
      <c r="E4251" s="314"/>
      <c r="F4251" s="314"/>
      <c r="G4251" s="314"/>
      <c r="H4251" s="314"/>
      <c r="I4251" s="314"/>
      <c r="J4251" s="314"/>
      <c r="K4251" s="314"/>
      <c r="L4251">
        <v>1417</v>
      </c>
    </row>
    <row r="4252" spans="1:12">
      <c r="A4252" s="314"/>
      <c r="B4252" s="314"/>
      <c r="C4252" s="314"/>
      <c r="D4252" s="314"/>
      <c r="E4252" s="314"/>
      <c r="F4252" s="314"/>
      <c r="G4252" s="314"/>
      <c r="H4252" s="314"/>
      <c r="I4252" s="314"/>
      <c r="J4252" s="314"/>
      <c r="K4252" s="314"/>
      <c r="L4252">
        <v>1417</v>
      </c>
    </row>
    <row r="4253" spans="1:12">
      <c r="A4253" s="314" t="s">
        <v>20732</v>
      </c>
      <c r="B4253" s="314" t="s">
        <v>20732</v>
      </c>
      <c r="C4253" s="314" t="s">
        <v>20732</v>
      </c>
      <c r="D4253" s="314" t="s">
        <v>20732</v>
      </c>
      <c r="E4253" s="314" t="s">
        <v>20732</v>
      </c>
      <c r="F4253" s="314" t="s">
        <v>20732</v>
      </c>
      <c r="G4253" s="314">
        <v>1000000</v>
      </c>
      <c r="H4253" s="314">
        <v>9999999</v>
      </c>
      <c r="I4253" s="314">
        <v>1000000</v>
      </c>
      <c r="J4253" s="314" t="s">
        <v>20732</v>
      </c>
      <c r="K4253" s="314">
        <v>0</v>
      </c>
      <c r="L4253">
        <v>1418</v>
      </c>
    </row>
    <row r="4254" spans="1:12">
      <c r="A4254" s="314"/>
      <c r="B4254" s="314"/>
      <c r="C4254" s="314"/>
      <c r="D4254" s="314"/>
      <c r="E4254" s="314"/>
      <c r="F4254" s="314"/>
      <c r="G4254" s="314"/>
      <c r="H4254" s="314"/>
      <c r="I4254" s="314"/>
      <c r="J4254" s="314"/>
      <c r="K4254" s="314"/>
      <c r="L4254">
        <v>1418</v>
      </c>
    </row>
    <row r="4255" spans="1:12">
      <c r="A4255" s="314"/>
      <c r="B4255" s="314"/>
      <c r="C4255" s="314"/>
      <c r="D4255" s="314"/>
      <c r="E4255" s="314"/>
      <c r="F4255" s="314"/>
      <c r="G4255" s="314"/>
      <c r="H4255" s="314"/>
      <c r="I4255" s="314"/>
      <c r="J4255" s="314"/>
      <c r="K4255" s="314"/>
      <c r="L4255">
        <v>1418</v>
      </c>
    </row>
    <row r="4256" spans="1:12">
      <c r="A4256" s="314" t="s">
        <v>20732</v>
      </c>
      <c r="B4256" s="314" t="s">
        <v>20732</v>
      </c>
      <c r="C4256" s="314" t="s">
        <v>20732</v>
      </c>
      <c r="D4256" s="314" t="s">
        <v>20732</v>
      </c>
      <c r="E4256" s="314" t="s">
        <v>20732</v>
      </c>
      <c r="F4256" s="314" t="s">
        <v>20732</v>
      </c>
      <c r="G4256" s="314">
        <v>1</v>
      </c>
      <c r="H4256" s="314">
        <v>999999</v>
      </c>
      <c r="I4256" s="314">
        <v>1</v>
      </c>
      <c r="J4256" s="314" t="s">
        <v>20736</v>
      </c>
      <c r="K4256" s="314">
        <v>10</v>
      </c>
      <c r="L4256">
        <v>1419</v>
      </c>
    </row>
    <row r="4257" spans="1:12">
      <c r="A4257" s="314"/>
      <c r="B4257" s="314"/>
      <c r="C4257" s="314"/>
      <c r="D4257" s="314"/>
      <c r="E4257" s="314"/>
      <c r="F4257" s="314"/>
      <c r="G4257" s="314"/>
      <c r="H4257" s="314"/>
      <c r="I4257" s="314"/>
      <c r="J4257" s="314"/>
      <c r="K4257" s="314"/>
      <c r="L4257">
        <v>1419</v>
      </c>
    </row>
    <row r="4258" spans="1:12">
      <c r="A4258" s="314"/>
      <c r="B4258" s="314"/>
      <c r="C4258" s="314"/>
      <c r="D4258" s="314"/>
      <c r="E4258" s="314"/>
      <c r="F4258" s="314"/>
      <c r="G4258" s="314"/>
      <c r="H4258" s="314"/>
      <c r="I4258" s="314"/>
      <c r="J4258" s="314"/>
      <c r="K4258" s="314"/>
      <c r="L4258">
        <v>1419</v>
      </c>
    </row>
    <row r="4259" spans="1:12">
      <c r="A4259" s="314" t="s">
        <v>20732</v>
      </c>
      <c r="B4259" s="314" t="s">
        <v>20732</v>
      </c>
      <c r="C4259" s="314" t="s">
        <v>20732</v>
      </c>
      <c r="D4259" s="314" t="s">
        <v>20732</v>
      </c>
      <c r="E4259" s="314" t="s">
        <v>20732</v>
      </c>
      <c r="F4259" s="314" t="s">
        <v>20732</v>
      </c>
      <c r="G4259" s="314">
        <v>1000000</v>
      </c>
      <c r="H4259" s="314">
        <v>9999999</v>
      </c>
      <c r="I4259" s="314">
        <v>1000000</v>
      </c>
      <c r="J4259" s="314" t="s">
        <v>20732</v>
      </c>
      <c r="K4259" s="314">
        <v>0</v>
      </c>
      <c r="L4259">
        <v>1420</v>
      </c>
    </row>
    <row r="4260" spans="1:12">
      <c r="A4260" s="314"/>
      <c r="B4260" s="314"/>
      <c r="C4260" s="314"/>
      <c r="D4260" s="314"/>
      <c r="E4260" s="314"/>
      <c r="F4260" s="314"/>
      <c r="G4260" s="314"/>
      <c r="H4260" s="314"/>
      <c r="I4260" s="314"/>
      <c r="J4260" s="314"/>
      <c r="K4260" s="314"/>
      <c r="L4260">
        <v>1420</v>
      </c>
    </row>
    <row r="4261" spans="1:12">
      <c r="A4261" s="314"/>
      <c r="B4261" s="314"/>
      <c r="C4261" s="314"/>
      <c r="D4261" s="314"/>
      <c r="E4261" s="314"/>
      <c r="F4261" s="314"/>
      <c r="G4261" s="314"/>
      <c r="H4261" s="314"/>
      <c r="I4261" s="314"/>
      <c r="J4261" s="314"/>
      <c r="K4261" s="314"/>
      <c r="L4261">
        <v>1420</v>
      </c>
    </row>
    <row r="4262" spans="1:12">
      <c r="A4262" s="314" t="s">
        <v>20732</v>
      </c>
      <c r="B4262" s="314" t="s">
        <v>20732</v>
      </c>
      <c r="C4262" s="314" t="s">
        <v>20732</v>
      </c>
      <c r="D4262" s="314" t="s">
        <v>20732</v>
      </c>
      <c r="E4262" s="314" t="s">
        <v>20732</v>
      </c>
      <c r="F4262" s="314" t="s">
        <v>20732</v>
      </c>
      <c r="G4262" s="314">
        <v>10000000</v>
      </c>
      <c r="H4262" s="314">
        <v>19999999</v>
      </c>
      <c r="I4262" s="314">
        <v>10000000</v>
      </c>
      <c r="J4262" s="314" t="s">
        <v>20732</v>
      </c>
      <c r="K4262" s="314">
        <v>0</v>
      </c>
      <c r="L4262">
        <v>1421</v>
      </c>
    </row>
    <row r="4263" spans="1:12">
      <c r="A4263" s="314"/>
      <c r="B4263" s="314"/>
      <c r="C4263" s="314"/>
      <c r="D4263" s="314"/>
      <c r="E4263" s="314"/>
      <c r="F4263" s="314"/>
      <c r="G4263" s="314"/>
      <c r="H4263" s="314"/>
      <c r="I4263" s="314"/>
      <c r="J4263" s="314"/>
      <c r="K4263" s="314"/>
      <c r="L4263">
        <v>1421</v>
      </c>
    </row>
    <row r="4264" spans="1:12">
      <c r="A4264" s="314"/>
      <c r="B4264" s="314"/>
      <c r="C4264" s="314"/>
      <c r="D4264" s="314"/>
      <c r="E4264" s="314"/>
      <c r="F4264" s="314"/>
      <c r="G4264" s="314"/>
      <c r="H4264" s="314"/>
      <c r="I4264" s="314"/>
      <c r="J4264" s="314"/>
      <c r="K4264" s="314"/>
      <c r="L4264">
        <v>1421</v>
      </c>
    </row>
    <row r="4265" spans="1:12">
      <c r="A4265" s="314" t="s">
        <v>20732</v>
      </c>
      <c r="B4265" s="314" t="s">
        <v>20732</v>
      </c>
      <c r="C4265" s="314" t="s">
        <v>20732</v>
      </c>
      <c r="D4265" s="314" t="s">
        <v>20732</v>
      </c>
      <c r="E4265" s="314" t="s">
        <v>20732</v>
      </c>
      <c r="F4265" s="314" t="s">
        <v>20732</v>
      </c>
      <c r="G4265" s="314">
        <v>10000000</v>
      </c>
      <c r="H4265" s="314">
        <v>19999999</v>
      </c>
      <c r="I4265" s="314">
        <v>10000000</v>
      </c>
      <c r="J4265" s="314" t="s">
        <v>20732</v>
      </c>
      <c r="K4265" s="314">
        <v>0</v>
      </c>
      <c r="L4265">
        <v>1422</v>
      </c>
    </row>
    <row r="4266" spans="1:12">
      <c r="A4266" s="314"/>
      <c r="B4266" s="314"/>
      <c r="C4266" s="314"/>
      <c r="D4266" s="314"/>
      <c r="E4266" s="314"/>
      <c r="F4266" s="314"/>
      <c r="G4266" s="314"/>
      <c r="H4266" s="314"/>
      <c r="I4266" s="314"/>
      <c r="J4266" s="314"/>
      <c r="K4266" s="314"/>
      <c r="L4266">
        <v>1422</v>
      </c>
    </row>
    <row r="4267" spans="1:12">
      <c r="A4267" s="314"/>
      <c r="B4267" s="314"/>
      <c r="C4267" s="314"/>
      <c r="D4267" s="314"/>
      <c r="E4267" s="314"/>
      <c r="F4267" s="314"/>
      <c r="G4267" s="314"/>
      <c r="H4267" s="314"/>
      <c r="I4267" s="314"/>
      <c r="J4267" s="314"/>
      <c r="K4267" s="314"/>
      <c r="L4267">
        <v>1422</v>
      </c>
    </row>
    <row r="4268" spans="1:12">
      <c r="A4268" s="314" t="s">
        <v>20732</v>
      </c>
      <c r="B4268" s="314" t="s">
        <v>20732</v>
      </c>
      <c r="C4268" s="314" t="s">
        <v>20732</v>
      </c>
      <c r="D4268" s="314" t="s">
        <v>20732</v>
      </c>
      <c r="E4268" s="314" t="s">
        <v>20732</v>
      </c>
      <c r="F4268" s="314" t="s">
        <v>20732</v>
      </c>
      <c r="G4268" s="314">
        <v>10000000</v>
      </c>
      <c r="H4268" s="314">
        <v>19999999</v>
      </c>
      <c r="I4268" s="314">
        <v>10000000</v>
      </c>
      <c r="J4268" s="314" t="s">
        <v>20732</v>
      </c>
      <c r="K4268" s="314">
        <v>0</v>
      </c>
      <c r="L4268">
        <v>1423</v>
      </c>
    </row>
    <row r="4269" spans="1:12">
      <c r="A4269" s="314"/>
      <c r="B4269" s="314"/>
      <c r="C4269" s="314"/>
      <c r="D4269" s="314"/>
      <c r="E4269" s="314"/>
      <c r="F4269" s="314"/>
      <c r="G4269" s="314"/>
      <c r="H4269" s="314"/>
      <c r="I4269" s="314"/>
      <c r="J4269" s="314"/>
      <c r="K4269" s="314"/>
      <c r="L4269">
        <v>1423</v>
      </c>
    </row>
    <row r="4270" spans="1:12">
      <c r="A4270" s="314"/>
      <c r="B4270" s="314"/>
      <c r="C4270" s="314"/>
      <c r="D4270" s="314"/>
      <c r="E4270" s="314"/>
      <c r="F4270" s="314"/>
      <c r="G4270" s="314"/>
      <c r="H4270" s="314"/>
      <c r="I4270" s="314"/>
      <c r="J4270" s="314"/>
      <c r="K4270" s="314"/>
      <c r="L4270">
        <v>1423</v>
      </c>
    </row>
    <row r="4271" spans="1:12">
      <c r="A4271" s="314" t="s">
        <v>20732</v>
      </c>
      <c r="B4271" s="314" t="s">
        <v>20732</v>
      </c>
      <c r="C4271" s="314" t="s">
        <v>20732</v>
      </c>
      <c r="D4271" s="314" t="s">
        <v>20732</v>
      </c>
      <c r="E4271" s="314" t="s">
        <v>20732</v>
      </c>
      <c r="F4271" s="314" t="s">
        <v>20732</v>
      </c>
      <c r="G4271" s="314">
        <v>10000000</v>
      </c>
      <c r="H4271" s="314">
        <v>19999999</v>
      </c>
      <c r="I4271" s="314">
        <v>10000000</v>
      </c>
      <c r="J4271" s="314" t="s">
        <v>20732</v>
      </c>
      <c r="K4271" s="314">
        <v>0</v>
      </c>
      <c r="L4271">
        <v>1424</v>
      </c>
    </row>
    <row r="4272" spans="1:12">
      <c r="A4272" s="314"/>
      <c r="B4272" s="314"/>
      <c r="C4272" s="314"/>
      <c r="D4272" s="314"/>
      <c r="E4272" s="314"/>
      <c r="F4272" s="314"/>
      <c r="G4272" s="314"/>
      <c r="H4272" s="314"/>
      <c r="I4272" s="314"/>
      <c r="J4272" s="314"/>
      <c r="K4272" s="314"/>
      <c r="L4272">
        <v>1424</v>
      </c>
    </row>
    <row r="4273" spans="1:12">
      <c r="A4273" s="314"/>
      <c r="B4273" s="314"/>
      <c r="C4273" s="314"/>
      <c r="D4273" s="314"/>
      <c r="E4273" s="314"/>
      <c r="F4273" s="314"/>
      <c r="G4273" s="314"/>
      <c r="H4273" s="314"/>
      <c r="I4273" s="314"/>
      <c r="J4273" s="314"/>
      <c r="K4273" s="314"/>
      <c r="L4273">
        <v>1424</v>
      </c>
    </row>
    <row r="4274" spans="1:12">
      <c r="A4274" s="314" t="s">
        <v>20732</v>
      </c>
      <c r="B4274" s="314" t="s">
        <v>20732</v>
      </c>
      <c r="C4274" s="314" t="s">
        <v>20732</v>
      </c>
      <c r="D4274" s="314" t="s">
        <v>20732</v>
      </c>
      <c r="E4274" s="314" t="s">
        <v>20732</v>
      </c>
      <c r="F4274" s="314" t="s">
        <v>20732</v>
      </c>
      <c r="G4274" s="314">
        <v>10000000</v>
      </c>
      <c r="H4274" s="314">
        <v>19999999</v>
      </c>
      <c r="I4274" s="314">
        <v>10000000</v>
      </c>
      <c r="J4274" s="314" t="s">
        <v>20732</v>
      </c>
      <c r="K4274" s="314">
        <v>0</v>
      </c>
      <c r="L4274">
        <v>1425</v>
      </c>
    </row>
    <row r="4275" spans="1:12">
      <c r="A4275" s="314"/>
      <c r="B4275" s="314"/>
      <c r="C4275" s="314"/>
      <c r="D4275" s="314"/>
      <c r="E4275" s="314"/>
      <c r="F4275" s="314"/>
      <c r="G4275" s="314"/>
      <c r="H4275" s="314"/>
      <c r="I4275" s="314"/>
      <c r="J4275" s="314"/>
      <c r="K4275" s="314"/>
      <c r="L4275">
        <v>1425</v>
      </c>
    </row>
    <row r="4276" spans="1:12">
      <c r="A4276" s="314"/>
      <c r="B4276" s="314"/>
      <c r="C4276" s="314"/>
      <c r="D4276" s="314"/>
      <c r="E4276" s="314"/>
      <c r="F4276" s="314"/>
      <c r="G4276" s="314"/>
      <c r="H4276" s="314"/>
      <c r="I4276" s="314"/>
      <c r="J4276" s="314"/>
      <c r="K4276" s="314"/>
      <c r="L4276">
        <v>1425</v>
      </c>
    </row>
    <row r="4277" spans="1:12">
      <c r="A4277" s="314" t="s">
        <v>20732</v>
      </c>
      <c r="B4277" s="314" t="s">
        <v>20732</v>
      </c>
      <c r="C4277" s="314" t="s">
        <v>20732</v>
      </c>
      <c r="D4277" s="314" t="s">
        <v>20732</v>
      </c>
      <c r="E4277" s="314" t="s">
        <v>20732</v>
      </c>
      <c r="F4277" s="314" t="s">
        <v>20732</v>
      </c>
      <c r="G4277" s="314">
        <v>20000000</v>
      </c>
      <c r="H4277" s="314">
        <v>29999999</v>
      </c>
      <c r="I4277" s="314">
        <v>20000000</v>
      </c>
      <c r="J4277" s="314" t="s">
        <v>20736</v>
      </c>
      <c r="K4277" s="314">
        <v>10</v>
      </c>
      <c r="L4277">
        <v>1426</v>
      </c>
    </row>
    <row r="4278" spans="1:12">
      <c r="A4278" s="314"/>
      <c r="B4278" s="314"/>
      <c r="C4278" s="314"/>
      <c r="D4278" s="314"/>
      <c r="E4278" s="314"/>
      <c r="F4278" s="314"/>
      <c r="G4278" s="314"/>
      <c r="H4278" s="314"/>
      <c r="I4278" s="314"/>
      <c r="J4278" s="314"/>
      <c r="K4278" s="314"/>
      <c r="L4278">
        <v>1426</v>
      </c>
    </row>
    <row r="4279" spans="1:12">
      <c r="A4279" s="314"/>
      <c r="B4279" s="314"/>
      <c r="C4279" s="314"/>
      <c r="D4279" s="314"/>
      <c r="E4279" s="314"/>
      <c r="F4279" s="314"/>
      <c r="G4279" s="314"/>
      <c r="H4279" s="314"/>
      <c r="I4279" s="314"/>
      <c r="J4279" s="314"/>
      <c r="K4279" s="314"/>
      <c r="L4279">
        <v>1426</v>
      </c>
    </row>
    <row r="4280" spans="1:12">
      <c r="A4280" s="314" t="s">
        <v>20732</v>
      </c>
      <c r="B4280" s="314" t="s">
        <v>20732</v>
      </c>
      <c r="C4280" s="314" t="s">
        <v>20732</v>
      </c>
      <c r="D4280" s="314" t="s">
        <v>20732</v>
      </c>
      <c r="E4280" s="314" t="s">
        <v>20732</v>
      </c>
      <c r="F4280" s="314" t="s">
        <v>20732</v>
      </c>
      <c r="G4280" s="314">
        <v>20000000</v>
      </c>
      <c r="H4280" s="314">
        <v>29999999</v>
      </c>
      <c r="I4280" s="314">
        <v>20000000</v>
      </c>
      <c r="J4280" s="314" t="s">
        <v>20736</v>
      </c>
      <c r="K4280" s="314">
        <v>10</v>
      </c>
      <c r="L4280">
        <v>1427</v>
      </c>
    </row>
    <row r="4281" spans="1:12">
      <c r="A4281" s="314"/>
      <c r="B4281" s="314"/>
      <c r="C4281" s="314"/>
      <c r="D4281" s="314"/>
      <c r="E4281" s="314"/>
      <c r="F4281" s="314"/>
      <c r="G4281" s="314"/>
      <c r="H4281" s="314"/>
      <c r="I4281" s="314"/>
      <c r="J4281" s="314"/>
      <c r="K4281" s="314"/>
      <c r="L4281">
        <v>1427</v>
      </c>
    </row>
    <row r="4282" spans="1:12">
      <c r="A4282" s="314"/>
      <c r="B4282" s="314"/>
      <c r="C4282" s="314"/>
      <c r="D4282" s="314"/>
      <c r="E4282" s="314"/>
      <c r="F4282" s="314"/>
      <c r="G4282" s="314"/>
      <c r="H4282" s="314"/>
      <c r="I4282" s="314"/>
      <c r="J4282" s="314"/>
      <c r="K4282" s="314"/>
      <c r="L4282">
        <v>1427</v>
      </c>
    </row>
    <row r="4283" spans="1:12">
      <c r="A4283" s="314" t="s">
        <v>20732</v>
      </c>
      <c r="B4283" s="314" t="s">
        <v>20732</v>
      </c>
      <c r="C4283" s="314" t="s">
        <v>20732</v>
      </c>
      <c r="D4283" s="314" t="s">
        <v>20732</v>
      </c>
      <c r="E4283" s="314" t="s">
        <v>20732</v>
      </c>
      <c r="F4283" s="314" t="s">
        <v>20732</v>
      </c>
      <c r="G4283" s="314">
        <v>20000000</v>
      </c>
      <c r="H4283" s="314">
        <v>29999999</v>
      </c>
      <c r="I4283" s="314">
        <v>20000000</v>
      </c>
      <c r="J4283" s="314" t="s">
        <v>20736</v>
      </c>
      <c r="K4283" s="314">
        <v>10</v>
      </c>
      <c r="L4283">
        <v>1428</v>
      </c>
    </row>
    <row r="4284" spans="1:12">
      <c r="A4284" s="314"/>
      <c r="B4284" s="314"/>
      <c r="C4284" s="314"/>
      <c r="D4284" s="314"/>
      <c r="E4284" s="314"/>
      <c r="F4284" s="314"/>
      <c r="G4284" s="314"/>
      <c r="H4284" s="314"/>
      <c r="I4284" s="314"/>
      <c r="J4284" s="314"/>
      <c r="K4284" s="314"/>
      <c r="L4284">
        <v>1428</v>
      </c>
    </row>
    <row r="4285" spans="1:12">
      <c r="A4285" s="314"/>
      <c r="B4285" s="314"/>
      <c r="C4285" s="314"/>
      <c r="D4285" s="314"/>
      <c r="E4285" s="314"/>
      <c r="F4285" s="314"/>
      <c r="G4285" s="314"/>
      <c r="H4285" s="314"/>
      <c r="I4285" s="314"/>
      <c r="J4285" s="314"/>
      <c r="K4285" s="314"/>
      <c r="L4285">
        <v>1428</v>
      </c>
    </row>
    <row r="4286" spans="1:12">
      <c r="A4286" s="314" t="s">
        <v>20732</v>
      </c>
      <c r="B4286" s="314" t="s">
        <v>20732</v>
      </c>
      <c r="C4286" s="314" t="s">
        <v>20732</v>
      </c>
      <c r="D4286" s="314" t="s">
        <v>20732</v>
      </c>
      <c r="E4286" s="314" t="s">
        <v>20732</v>
      </c>
      <c r="F4286" s="314" t="s">
        <v>20732</v>
      </c>
      <c r="G4286" s="314">
        <v>20000000</v>
      </c>
      <c r="H4286" s="314">
        <v>29999999</v>
      </c>
      <c r="I4286" s="314">
        <v>20000000</v>
      </c>
      <c r="J4286" s="314" t="s">
        <v>20736</v>
      </c>
      <c r="K4286" s="314">
        <v>10</v>
      </c>
      <c r="L4286">
        <v>1429</v>
      </c>
    </row>
    <row r="4287" spans="1:12">
      <c r="A4287" s="314"/>
      <c r="B4287" s="314"/>
      <c r="C4287" s="314"/>
      <c r="D4287" s="314"/>
      <c r="E4287" s="314"/>
      <c r="F4287" s="314"/>
      <c r="G4287" s="314"/>
      <c r="H4287" s="314"/>
      <c r="I4287" s="314"/>
      <c r="J4287" s="314"/>
      <c r="K4287" s="314"/>
      <c r="L4287">
        <v>1429</v>
      </c>
    </row>
    <row r="4288" spans="1:12">
      <c r="A4288" s="314"/>
      <c r="B4288" s="314"/>
      <c r="C4288" s="314"/>
      <c r="D4288" s="314"/>
      <c r="E4288" s="314"/>
      <c r="F4288" s="314"/>
      <c r="G4288" s="314"/>
      <c r="H4288" s="314"/>
      <c r="I4288" s="314"/>
      <c r="J4288" s="314"/>
      <c r="K4288" s="314"/>
      <c r="L4288">
        <v>1429</v>
      </c>
    </row>
    <row r="4289" spans="1:12">
      <c r="A4289" s="314" t="s">
        <v>20732</v>
      </c>
      <c r="B4289" s="314" t="s">
        <v>20732</v>
      </c>
      <c r="C4289" s="314" t="s">
        <v>20732</v>
      </c>
      <c r="D4289" s="314" t="s">
        <v>20732</v>
      </c>
      <c r="E4289" s="314" t="s">
        <v>20732</v>
      </c>
      <c r="F4289" s="314" t="s">
        <v>20732</v>
      </c>
      <c r="G4289" s="314">
        <v>1</v>
      </c>
      <c r="H4289" s="314">
        <v>999999</v>
      </c>
      <c r="I4289" s="314">
        <v>1</v>
      </c>
      <c r="J4289" s="314" t="s">
        <v>20736</v>
      </c>
      <c r="K4289" s="314">
        <v>10</v>
      </c>
      <c r="L4289">
        <v>1430</v>
      </c>
    </row>
    <row r="4290" spans="1:12">
      <c r="A4290" s="314"/>
      <c r="B4290" s="314"/>
      <c r="C4290" s="314"/>
      <c r="D4290" s="314"/>
      <c r="E4290" s="314"/>
      <c r="F4290" s="314"/>
      <c r="G4290" s="314"/>
      <c r="H4290" s="314"/>
      <c r="I4290" s="314"/>
      <c r="J4290" s="314"/>
      <c r="K4290" s="314"/>
      <c r="L4290">
        <v>1430</v>
      </c>
    </row>
    <row r="4291" spans="1:12">
      <c r="A4291" s="314"/>
      <c r="B4291" s="314"/>
      <c r="C4291" s="314"/>
      <c r="D4291" s="314"/>
      <c r="E4291" s="314"/>
      <c r="F4291" s="314"/>
      <c r="G4291" s="314"/>
      <c r="H4291" s="314"/>
      <c r="I4291" s="314"/>
      <c r="J4291" s="314"/>
      <c r="K4291" s="314"/>
      <c r="L4291">
        <v>1430</v>
      </c>
    </row>
    <row r="4292" spans="1:12">
      <c r="A4292" s="314" t="s">
        <v>20732</v>
      </c>
      <c r="B4292" s="314" t="s">
        <v>20732</v>
      </c>
      <c r="C4292" s="314" t="s">
        <v>20732</v>
      </c>
      <c r="D4292" s="314" t="s">
        <v>20732</v>
      </c>
      <c r="E4292" s="314" t="s">
        <v>20732</v>
      </c>
      <c r="F4292" s="314" t="s">
        <v>20732</v>
      </c>
      <c r="G4292" s="314">
        <v>20000000</v>
      </c>
      <c r="H4292" s="314">
        <v>29999999</v>
      </c>
      <c r="I4292" s="314">
        <v>20000000</v>
      </c>
      <c r="J4292" s="314" t="s">
        <v>20736</v>
      </c>
      <c r="K4292" s="314">
        <v>10</v>
      </c>
      <c r="L4292">
        <v>1431</v>
      </c>
    </row>
    <row r="4293" spans="1:12">
      <c r="A4293" s="314"/>
      <c r="B4293" s="314"/>
      <c r="C4293" s="314"/>
      <c r="D4293" s="314"/>
      <c r="E4293" s="314"/>
      <c r="F4293" s="314"/>
      <c r="G4293" s="314"/>
      <c r="H4293" s="314"/>
      <c r="I4293" s="314"/>
      <c r="J4293" s="314"/>
      <c r="K4293" s="314"/>
      <c r="L4293">
        <v>1431</v>
      </c>
    </row>
    <row r="4294" spans="1:12">
      <c r="A4294" s="314"/>
      <c r="B4294" s="314"/>
      <c r="C4294" s="314"/>
      <c r="D4294" s="314"/>
      <c r="E4294" s="314"/>
      <c r="F4294" s="314"/>
      <c r="G4294" s="314"/>
      <c r="H4294" s="314"/>
      <c r="I4294" s="314"/>
      <c r="J4294" s="314"/>
      <c r="K4294" s="314"/>
      <c r="L4294">
        <v>1431</v>
      </c>
    </row>
    <row r="4295" spans="1:12">
      <c r="A4295" s="314" t="s">
        <v>20732</v>
      </c>
      <c r="B4295" s="314" t="s">
        <v>20732</v>
      </c>
      <c r="C4295" s="314" t="s">
        <v>20732</v>
      </c>
      <c r="D4295" s="314" t="s">
        <v>20732</v>
      </c>
      <c r="E4295" s="314" t="s">
        <v>20732</v>
      </c>
      <c r="F4295" s="314" t="s">
        <v>20732</v>
      </c>
      <c r="G4295" s="314">
        <v>1</v>
      </c>
      <c r="H4295" s="314">
        <v>999999</v>
      </c>
      <c r="I4295" s="314">
        <v>1</v>
      </c>
      <c r="J4295" s="314" t="s">
        <v>20736</v>
      </c>
      <c r="K4295" s="314">
        <v>10</v>
      </c>
      <c r="L4295">
        <v>1432</v>
      </c>
    </row>
    <row r="4296" spans="1:12">
      <c r="A4296" s="314"/>
      <c r="B4296" s="314"/>
      <c r="C4296" s="314"/>
      <c r="D4296" s="314"/>
      <c r="E4296" s="314"/>
      <c r="F4296" s="314"/>
      <c r="G4296" s="314"/>
      <c r="H4296" s="314"/>
      <c r="I4296" s="314"/>
      <c r="J4296" s="314"/>
      <c r="K4296" s="314"/>
      <c r="L4296">
        <v>1432</v>
      </c>
    </row>
    <row r="4297" spans="1:12">
      <c r="A4297" s="314"/>
      <c r="B4297" s="314"/>
      <c r="C4297" s="314"/>
      <c r="D4297" s="314"/>
      <c r="E4297" s="314"/>
      <c r="F4297" s="314"/>
      <c r="G4297" s="314"/>
      <c r="H4297" s="314"/>
      <c r="I4297" s="314"/>
      <c r="J4297" s="314"/>
      <c r="K4297" s="314"/>
      <c r="L4297">
        <v>1432</v>
      </c>
    </row>
    <row r="4298" spans="1:12">
      <c r="A4298" s="314" t="s">
        <v>20732</v>
      </c>
      <c r="B4298" s="314" t="s">
        <v>20732</v>
      </c>
      <c r="C4298" s="314" t="s">
        <v>20732</v>
      </c>
      <c r="D4298" s="314" t="s">
        <v>20732</v>
      </c>
      <c r="E4298" s="314" t="s">
        <v>20732</v>
      </c>
      <c r="F4298" s="314" t="s">
        <v>20732</v>
      </c>
      <c r="G4298" s="314">
        <v>1</v>
      </c>
      <c r="H4298" s="314">
        <v>999999</v>
      </c>
      <c r="I4298" s="314">
        <v>1</v>
      </c>
      <c r="J4298" s="314" t="s">
        <v>20736</v>
      </c>
      <c r="K4298" s="314">
        <v>10</v>
      </c>
      <c r="L4298">
        <v>1433</v>
      </c>
    </row>
    <row r="4299" spans="1:12">
      <c r="A4299" s="314"/>
      <c r="B4299" s="314"/>
      <c r="C4299" s="314"/>
      <c r="D4299" s="314"/>
      <c r="E4299" s="314"/>
      <c r="F4299" s="314"/>
      <c r="G4299" s="314"/>
      <c r="H4299" s="314"/>
      <c r="I4299" s="314"/>
      <c r="J4299" s="314"/>
      <c r="K4299" s="314"/>
      <c r="L4299">
        <v>1433</v>
      </c>
    </row>
    <row r="4300" spans="1:12">
      <c r="A4300" s="314"/>
      <c r="B4300" s="314"/>
      <c r="C4300" s="314"/>
      <c r="D4300" s="314"/>
      <c r="E4300" s="314"/>
      <c r="F4300" s="314"/>
      <c r="G4300" s="314"/>
      <c r="H4300" s="314"/>
      <c r="I4300" s="314"/>
      <c r="J4300" s="314"/>
      <c r="K4300" s="314"/>
      <c r="L4300">
        <v>1433</v>
      </c>
    </row>
    <row r="4301" spans="1:12">
      <c r="A4301" s="314" t="s">
        <v>20732</v>
      </c>
      <c r="B4301" s="314" t="s">
        <v>20732</v>
      </c>
      <c r="C4301" s="314" t="s">
        <v>20732</v>
      </c>
      <c r="D4301" s="314" t="s">
        <v>20732</v>
      </c>
      <c r="E4301" s="314" t="s">
        <v>20732</v>
      </c>
      <c r="F4301" s="314" t="s">
        <v>20732</v>
      </c>
      <c r="G4301" s="314">
        <v>1</v>
      </c>
      <c r="H4301" s="314">
        <v>999999</v>
      </c>
      <c r="I4301" s="314">
        <v>1</v>
      </c>
      <c r="J4301" s="314" t="s">
        <v>20736</v>
      </c>
      <c r="K4301" s="314">
        <v>10</v>
      </c>
      <c r="L4301">
        <v>1434</v>
      </c>
    </row>
    <row r="4302" spans="1:12">
      <c r="A4302" s="314"/>
      <c r="B4302" s="314"/>
      <c r="C4302" s="314"/>
      <c r="D4302" s="314"/>
      <c r="E4302" s="314"/>
      <c r="F4302" s="314"/>
      <c r="G4302" s="314"/>
      <c r="H4302" s="314"/>
      <c r="I4302" s="314"/>
      <c r="J4302" s="314"/>
      <c r="K4302" s="314"/>
      <c r="L4302">
        <v>1434</v>
      </c>
    </row>
    <row r="4303" spans="1:12">
      <c r="A4303" s="314"/>
      <c r="B4303" s="314"/>
      <c r="C4303" s="314"/>
      <c r="D4303" s="314"/>
      <c r="E4303" s="314"/>
      <c r="F4303" s="314"/>
      <c r="G4303" s="314"/>
      <c r="H4303" s="314"/>
      <c r="I4303" s="314"/>
      <c r="J4303" s="314"/>
      <c r="K4303" s="314"/>
      <c r="L4303">
        <v>1434</v>
      </c>
    </row>
    <row r="4304" spans="1:12">
      <c r="A4304" s="314" t="s">
        <v>20732</v>
      </c>
      <c r="B4304" s="314" t="s">
        <v>20732</v>
      </c>
      <c r="C4304" s="314" t="s">
        <v>20732</v>
      </c>
      <c r="D4304" s="314" t="s">
        <v>20732</v>
      </c>
      <c r="E4304" s="314" t="s">
        <v>20732</v>
      </c>
      <c r="F4304" s="314" t="s">
        <v>20732</v>
      </c>
      <c r="G4304" s="314">
        <v>1</v>
      </c>
      <c r="H4304" s="314">
        <v>999999</v>
      </c>
      <c r="I4304" s="314">
        <v>1</v>
      </c>
      <c r="J4304" s="314" t="s">
        <v>20736</v>
      </c>
      <c r="K4304" s="314">
        <v>10</v>
      </c>
      <c r="L4304">
        <v>1435</v>
      </c>
    </row>
    <row r="4305" spans="1:12">
      <c r="A4305" s="314"/>
      <c r="B4305" s="314"/>
      <c r="C4305" s="314"/>
      <c r="D4305" s="314"/>
      <c r="E4305" s="314"/>
      <c r="F4305" s="314"/>
      <c r="G4305" s="314"/>
      <c r="H4305" s="314"/>
      <c r="I4305" s="314"/>
      <c r="J4305" s="314"/>
      <c r="K4305" s="314"/>
      <c r="L4305">
        <v>1435</v>
      </c>
    </row>
    <row r="4306" spans="1:12">
      <c r="A4306" s="314"/>
      <c r="B4306" s="314"/>
      <c r="C4306" s="314"/>
      <c r="D4306" s="314"/>
      <c r="E4306" s="314"/>
      <c r="F4306" s="314"/>
      <c r="G4306" s="314"/>
      <c r="H4306" s="314"/>
      <c r="I4306" s="314"/>
      <c r="J4306" s="314"/>
      <c r="K4306" s="314"/>
      <c r="L4306">
        <v>1435</v>
      </c>
    </row>
    <row r="4307" spans="1:12">
      <c r="A4307" s="314" t="s">
        <v>20732</v>
      </c>
      <c r="B4307" s="314" t="s">
        <v>20732</v>
      </c>
      <c r="C4307" s="314" t="s">
        <v>20732</v>
      </c>
      <c r="D4307" s="314" t="s">
        <v>20732</v>
      </c>
      <c r="E4307" s="314" t="s">
        <v>20732</v>
      </c>
      <c r="F4307" s="314" t="s">
        <v>20732</v>
      </c>
      <c r="G4307" s="314">
        <v>1</v>
      </c>
      <c r="H4307" s="314">
        <v>999999</v>
      </c>
      <c r="I4307" s="314">
        <v>11</v>
      </c>
      <c r="J4307" s="314" t="s">
        <v>20736</v>
      </c>
      <c r="K4307" s="314">
        <v>10</v>
      </c>
      <c r="L4307">
        <v>1436</v>
      </c>
    </row>
    <row r="4308" spans="1:12">
      <c r="A4308" s="314"/>
      <c r="B4308" s="314"/>
      <c r="C4308" s="314"/>
      <c r="D4308" s="314"/>
      <c r="E4308" s="314"/>
      <c r="F4308" s="314"/>
      <c r="G4308" s="314"/>
      <c r="H4308" s="314"/>
      <c r="I4308" s="314"/>
      <c r="J4308" s="314"/>
      <c r="K4308" s="314"/>
      <c r="L4308">
        <v>1436</v>
      </c>
    </row>
    <row r="4309" spans="1:12">
      <c r="A4309" s="314"/>
      <c r="B4309" s="314"/>
      <c r="C4309" s="314"/>
      <c r="D4309" s="314"/>
      <c r="E4309" s="314"/>
      <c r="F4309" s="314"/>
      <c r="G4309" s="314"/>
      <c r="H4309" s="314"/>
      <c r="I4309" s="314"/>
      <c r="J4309" s="314"/>
      <c r="K4309" s="314"/>
      <c r="L4309">
        <v>1436</v>
      </c>
    </row>
    <row r="4310" spans="1:12">
      <c r="A4310" s="314" t="s">
        <v>20732</v>
      </c>
      <c r="B4310" s="314" t="s">
        <v>20732</v>
      </c>
      <c r="C4310" s="314" t="s">
        <v>20732</v>
      </c>
      <c r="D4310" s="314" t="s">
        <v>20732</v>
      </c>
      <c r="E4310" s="314" t="s">
        <v>20732</v>
      </c>
      <c r="F4310" s="314" t="s">
        <v>20732</v>
      </c>
      <c r="G4310" s="314">
        <v>1</v>
      </c>
      <c r="H4310" s="314">
        <v>999999</v>
      </c>
      <c r="I4310" s="314">
        <v>1</v>
      </c>
      <c r="J4310" s="314" t="s">
        <v>20736</v>
      </c>
      <c r="K4310" s="314">
        <v>10</v>
      </c>
      <c r="L4310">
        <v>1437</v>
      </c>
    </row>
    <row r="4311" spans="1:12">
      <c r="A4311" s="314"/>
      <c r="B4311" s="314"/>
      <c r="C4311" s="314"/>
      <c r="D4311" s="314"/>
      <c r="E4311" s="314"/>
      <c r="F4311" s="314"/>
      <c r="G4311" s="314"/>
      <c r="H4311" s="314"/>
      <c r="I4311" s="314"/>
      <c r="J4311" s="314"/>
      <c r="K4311" s="314"/>
      <c r="L4311">
        <v>1437</v>
      </c>
    </row>
    <row r="4312" spans="1:12">
      <c r="A4312" s="314"/>
      <c r="B4312" s="314"/>
      <c r="C4312" s="314"/>
      <c r="D4312" s="314"/>
      <c r="E4312" s="314"/>
      <c r="F4312" s="314"/>
      <c r="G4312" s="314"/>
      <c r="H4312" s="314"/>
      <c r="I4312" s="314"/>
      <c r="J4312" s="314"/>
      <c r="K4312" s="314"/>
      <c r="L4312">
        <v>1437</v>
      </c>
    </row>
    <row r="4313" spans="1:12">
      <c r="A4313" s="314" t="s">
        <v>20732</v>
      </c>
      <c r="B4313" s="314" t="s">
        <v>20732</v>
      </c>
      <c r="C4313" s="314" t="s">
        <v>20732</v>
      </c>
      <c r="D4313" s="314" t="s">
        <v>20732</v>
      </c>
      <c r="E4313" s="314" t="s">
        <v>20732</v>
      </c>
      <c r="F4313" s="314" t="s">
        <v>20732</v>
      </c>
      <c r="G4313" s="314">
        <v>1</v>
      </c>
      <c r="H4313" s="314">
        <v>999999</v>
      </c>
      <c r="I4313" s="314">
        <v>1</v>
      </c>
      <c r="J4313" s="314" t="s">
        <v>20736</v>
      </c>
      <c r="K4313" s="314">
        <v>10</v>
      </c>
      <c r="L4313">
        <v>1438</v>
      </c>
    </row>
    <row r="4314" spans="1:12">
      <c r="A4314" s="314"/>
      <c r="B4314" s="314"/>
      <c r="C4314" s="314"/>
      <c r="D4314" s="314"/>
      <c r="E4314" s="314"/>
      <c r="F4314" s="314"/>
      <c r="G4314" s="314"/>
      <c r="H4314" s="314"/>
      <c r="I4314" s="314"/>
      <c r="J4314" s="314"/>
      <c r="K4314" s="314"/>
      <c r="L4314">
        <v>1438</v>
      </c>
    </row>
    <row r="4315" spans="1:12">
      <c r="A4315" s="314"/>
      <c r="B4315" s="314"/>
      <c r="C4315" s="314"/>
      <c r="D4315" s="314"/>
      <c r="E4315" s="314"/>
      <c r="F4315" s="314"/>
      <c r="G4315" s="314"/>
      <c r="H4315" s="314"/>
      <c r="I4315" s="314"/>
      <c r="J4315" s="314"/>
      <c r="K4315" s="314"/>
      <c r="L4315">
        <v>1438</v>
      </c>
    </row>
    <row r="4316" spans="1:12">
      <c r="A4316" s="314" t="s">
        <v>20732</v>
      </c>
      <c r="B4316" s="314" t="s">
        <v>20732</v>
      </c>
      <c r="C4316" s="314" t="s">
        <v>20732</v>
      </c>
      <c r="D4316" s="314" t="s">
        <v>20732</v>
      </c>
      <c r="E4316" s="314" t="s">
        <v>20732</v>
      </c>
      <c r="F4316" s="314" t="s">
        <v>20732</v>
      </c>
      <c r="G4316" s="314">
        <v>1</v>
      </c>
      <c r="H4316" s="314">
        <v>999999</v>
      </c>
      <c r="I4316" s="314">
        <v>1</v>
      </c>
      <c r="J4316" s="314" t="s">
        <v>20736</v>
      </c>
      <c r="K4316" s="314">
        <v>10</v>
      </c>
      <c r="L4316">
        <v>1439</v>
      </c>
    </row>
    <row r="4317" spans="1:12">
      <c r="A4317" s="314"/>
      <c r="B4317" s="314"/>
      <c r="C4317" s="314"/>
      <c r="D4317" s="314"/>
      <c r="E4317" s="314"/>
      <c r="F4317" s="314"/>
      <c r="G4317" s="314"/>
      <c r="H4317" s="314"/>
      <c r="I4317" s="314"/>
      <c r="J4317" s="314"/>
      <c r="K4317" s="314"/>
      <c r="L4317">
        <v>1439</v>
      </c>
    </row>
    <row r="4318" spans="1:12">
      <c r="A4318" s="314"/>
      <c r="B4318" s="314"/>
      <c r="C4318" s="314"/>
      <c r="D4318" s="314"/>
      <c r="E4318" s="314"/>
      <c r="F4318" s="314"/>
      <c r="G4318" s="314"/>
      <c r="H4318" s="314"/>
      <c r="I4318" s="314"/>
      <c r="J4318" s="314"/>
      <c r="K4318" s="314"/>
      <c r="L4318">
        <v>1439</v>
      </c>
    </row>
    <row r="4319" spans="1:12">
      <c r="A4319" s="314" t="s">
        <v>20732</v>
      </c>
      <c r="B4319" s="314" t="s">
        <v>20732</v>
      </c>
      <c r="C4319" s="314" t="s">
        <v>20732</v>
      </c>
      <c r="D4319" s="314" t="s">
        <v>20732</v>
      </c>
      <c r="E4319" s="314" t="s">
        <v>20732</v>
      </c>
      <c r="F4319" s="314" t="s">
        <v>20732</v>
      </c>
      <c r="G4319" s="314">
        <v>1</v>
      </c>
      <c r="H4319" s="314">
        <v>999999</v>
      </c>
      <c r="I4319" s="314">
        <v>1</v>
      </c>
      <c r="J4319" s="314" t="s">
        <v>20736</v>
      </c>
      <c r="K4319" s="314">
        <v>10</v>
      </c>
      <c r="L4319">
        <v>1440</v>
      </c>
    </row>
    <row r="4320" spans="1:12">
      <c r="A4320" s="314"/>
      <c r="B4320" s="314"/>
      <c r="C4320" s="314"/>
      <c r="D4320" s="314"/>
      <c r="E4320" s="314"/>
      <c r="F4320" s="314"/>
      <c r="G4320" s="314"/>
      <c r="H4320" s="314"/>
      <c r="I4320" s="314"/>
      <c r="J4320" s="314"/>
      <c r="K4320" s="314"/>
      <c r="L4320">
        <v>1440</v>
      </c>
    </row>
    <row r="4321" spans="1:12">
      <c r="A4321" s="314"/>
      <c r="B4321" s="314"/>
      <c r="C4321" s="314"/>
      <c r="D4321" s="314"/>
      <c r="E4321" s="314"/>
      <c r="F4321" s="314"/>
      <c r="G4321" s="314"/>
      <c r="H4321" s="314"/>
      <c r="I4321" s="314"/>
      <c r="J4321" s="314"/>
      <c r="K4321" s="314"/>
      <c r="L4321">
        <v>1440</v>
      </c>
    </row>
    <row r="4322" spans="1:12">
      <c r="A4322" s="314" t="s">
        <v>20732</v>
      </c>
      <c r="B4322" s="314" t="s">
        <v>20732</v>
      </c>
      <c r="C4322" s="314" t="s">
        <v>20732</v>
      </c>
      <c r="D4322" s="314" t="s">
        <v>20732</v>
      </c>
      <c r="E4322" s="314" t="s">
        <v>20732</v>
      </c>
      <c r="F4322" s="314" t="s">
        <v>20732</v>
      </c>
      <c r="G4322" s="314">
        <v>1</v>
      </c>
      <c r="H4322" s="314">
        <v>999999</v>
      </c>
      <c r="I4322" s="314">
        <v>1</v>
      </c>
      <c r="J4322" s="314" t="s">
        <v>20736</v>
      </c>
      <c r="K4322" s="314">
        <v>10</v>
      </c>
      <c r="L4322">
        <v>1441</v>
      </c>
    </row>
    <row r="4323" spans="1:12">
      <c r="A4323" s="314"/>
      <c r="B4323" s="314"/>
      <c r="C4323" s="314"/>
      <c r="D4323" s="314"/>
      <c r="E4323" s="314"/>
      <c r="F4323" s="314"/>
      <c r="G4323" s="314"/>
      <c r="H4323" s="314"/>
      <c r="I4323" s="314"/>
      <c r="J4323" s="314"/>
      <c r="K4323" s="314"/>
      <c r="L4323">
        <v>1441</v>
      </c>
    </row>
    <row r="4324" spans="1:12">
      <c r="A4324" s="314"/>
      <c r="B4324" s="314"/>
      <c r="C4324" s="314"/>
      <c r="D4324" s="314"/>
      <c r="E4324" s="314"/>
      <c r="F4324" s="314"/>
      <c r="G4324" s="314"/>
      <c r="H4324" s="314"/>
      <c r="I4324" s="314"/>
      <c r="J4324" s="314"/>
      <c r="K4324" s="314"/>
      <c r="L4324">
        <v>1441</v>
      </c>
    </row>
    <row r="4325" spans="1:12">
      <c r="A4325" s="314" t="s">
        <v>20732</v>
      </c>
      <c r="B4325" s="314" t="s">
        <v>20732</v>
      </c>
      <c r="C4325" s="314" t="s">
        <v>20732</v>
      </c>
      <c r="D4325" s="314" t="s">
        <v>20732</v>
      </c>
      <c r="E4325" s="314" t="s">
        <v>20732</v>
      </c>
      <c r="F4325" s="314" t="s">
        <v>20732</v>
      </c>
      <c r="G4325" s="314">
        <v>1</v>
      </c>
      <c r="H4325" s="314">
        <v>999999</v>
      </c>
      <c r="I4325" s="314">
        <v>1</v>
      </c>
      <c r="J4325" s="314" t="s">
        <v>20736</v>
      </c>
      <c r="K4325" s="314">
        <v>10</v>
      </c>
      <c r="L4325">
        <v>1442</v>
      </c>
    </row>
    <row r="4326" spans="1:12">
      <c r="A4326" s="314"/>
      <c r="B4326" s="314"/>
      <c r="C4326" s="314"/>
      <c r="D4326" s="314"/>
      <c r="E4326" s="314"/>
      <c r="F4326" s="314"/>
      <c r="G4326" s="314"/>
      <c r="H4326" s="314"/>
      <c r="I4326" s="314"/>
      <c r="J4326" s="314"/>
      <c r="K4326" s="314"/>
      <c r="L4326">
        <v>1442</v>
      </c>
    </row>
    <row r="4327" spans="1:12">
      <c r="A4327" s="314"/>
      <c r="B4327" s="314"/>
      <c r="C4327" s="314"/>
      <c r="D4327" s="314"/>
      <c r="E4327" s="314"/>
      <c r="F4327" s="314"/>
      <c r="G4327" s="314"/>
      <c r="H4327" s="314"/>
      <c r="I4327" s="314"/>
      <c r="J4327" s="314"/>
      <c r="K4327" s="314"/>
      <c r="L4327">
        <v>1442</v>
      </c>
    </row>
    <row r="4328" spans="1:12">
      <c r="A4328" s="314" t="s">
        <v>20732</v>
      </c>
      <c r="B4328" s="314" t="s">
        <v>20732</v>
      </c>
      <c r="C4328" s="314" t="s">
        <v>20732</v>
      </c>
      <c r="D4328" s="314" t="s">
        <v>20732</v>
      </c>
      <c r="E4328" s="314" t="s">
        <v>20732</v>
      </c>
      <c r="F4328" s="314" t="s">
        <v>20732</v>
      </c>
      <c r="G4328" s="314">
        <v>1</v>
      </c>
      <c r="H4328" s="314">
        <v>999999</v>
      </c>
      <c r="I4328" s="314">
        <v>1</v>
      </c>
      <c r="J4328" s="314" t="s">
        <v>20736</v>
      </c>
      <c r="K4328" s="314">
        <v>10</v>
      </c>
      <c r="L4328">
        <v>1443</v>
      </c>
    </row>
    <row r="4329" spans="1:12">
      <c r="A4329" s="314"/>
      <c r="B4329" s="314"/>
      <c r="C4329" s="314"/>
      <c r="D4329" s="314"/>
      <c r="E4329" s="314"/>
      <c r="F4329" s="314"/>
      <c r="G4329" s="314"/>
      <c r="H4329" s="314"/>
      <c r="I4329" s="314"/>
      <c r="J4329" s="314"/>
      <c r="K4329" s="314"/>
      <c r="L4329">
        <v>1443</v>
      </c>
    </row>
    <row r="4330" spans="1:12">
      <c r="A4330" s="314"/>
      <c r="B4330" s="314"/>
      <c r="C4330" s="314"/>
      <c r="D4330" s="314"/>
      <c r="E4330" s="314"/>
      <c r="F4330" s="314"/>
      <c r="G4330" s="314"/>
      <c r="H4330" s="314"/>
      <c r="I4330" s="314"/>
      <c r="J4330" s="314"/>
      <c r="K4330" s="314"/>
      <c r="L4330">
        <v>1443</v>
      </c>
    </row>
    <row r="4331" spans="1:12">
      <c r="A4331" s="314" t="s">
        <v>20732</v>
      </c>
      <c r="B4331" s="314" t="s">
        <v>20732</v>
      </c>
      <c r="C4331" s="314" t="s">
        <v>20732</v>
      </c>
      <c r="D4331" s="314" t="s">
        <v>20732</v>
      </c>
      <c r="E4331" s="314" t="s">
        <v>20732</v>
      </c>
      <c r="F4331" s="314" t="s">
        <v>20732</v>
      </c>
      <c r="G4331" s="314">
        <v>1</v>
      </c>
      <c r="H4331" s="314">
        <v>999999</v>
      </c>
      <c r="I4331" s="314">
        <v>1</v>
      </c>
      <c r="J4331" s="314" t="s">
        <v>20736</v>
      </c>
      <c r="K4331" s="314">
        <v>10</v>
      </c>
      <c r="L4331">
        <v>1444</v>
      </c>
    </row>
    <row r="4332" spans="1:12">
      <c r="A4332" s="314"/>
      <c r="B4332" s="314"/>
      <c r="C4332" s="314"/>
      <c r="D4332" s="314"/>
      <c r="E4332" s="314"/>
      <c r="F4332" s="314"/>
      <c r="G4332" s="314"/>
      <c r="H4332" s="314"/>
      <c r="I4332" s="314"/>
      <c r="J4332" s="314"/>
      <c r="K4332" s="314"/>
      <c r="L4332">
        <v>1444</v>
      </c>
    </row>
    <row r="4333" spans="1:12">
      <c r="A4333" s="314"/>
      <c r="B4333" s="314"/>
      <c r="C4333" s="314"/>
      <c r="D4333" s="314"/>
      <c r="E4333" s="314"/>
      <c r="F4333" s="314"/>
      <c r="G4333" s="314"/>
      <c r="H4333" s="314"/>
      <c r="I4333" s="314"/>
      <c r="J4333" s="314"/>
      <c r="K4333" s="314"/>
      <c r="L4333">
        <v>1444</v>
      </c>
    </row>
    <row r="4334" spans="1:12">
      <c r="A4334" s="314" t="s">
        <v>20732</v>
      </c>
      <c r="B4334" s="314" t="s">
        <v>20732</v>
      </c>
      <c r="C4334" s="314" t="s">
        <v>20732</v>
      </c>
      <c r="D4334" s="314" t="s">
        <v>20732</v>
      </c>
      <c r="E4334" s="314" t="s">
        <v>20732</v>
      </c>
      <c r="F4334" s="314" t="s">
        <v>20732</v>
      </c>
      <c r="G4334" s="314">
        <v>1</v>
      </c>
      <c r="H4334" s="314">
        <v>999999</v>
      </c>
      <c r="I4334" s="314">
        <v>1</v>
      </c>
      <c r="J4334" s="314" t="s">
        <v>20736</v>
      </c>
      <c r="K4334" s="314">
        <v>10</v>
      </c>
      <c r="L4334">
        <v>1445</v>
      </c>
    </row>
    <row r="4335" spans="1:12">
      <c r="A4335" s="314"/>
      <c r="B4335" s="314"/>
      <c r="C4335" s="314"/>
      <c r="D4335" s="314"/>
      <c r="E4335" s="314"/>
      <c r="F4335" s="314"/>
      <c r="G4335" s="314"/>
      <c r="H4335" s="314"/>
      <c r="I4335" s="314"/>
      <c r="J4335" s="314"/>
      <c r="K4335" s="314"/>
      <c r="L4335">
        <v>1445</v>
      </c>
    </row>
    <row r="4336" spans="1:12">
      <c r="A4336" s="314"/>
      <c r="B4336" s="314"/>
      <c r="C4336" s="314"/>
      <c r="D4336" s="314"/>
      <c r="E4336" s="314"/>
      <c r="F4336" s="314"/>
      <c r="G4336" s="314"/>
      <c r="H4336" s="314"/>
      <c r="I4336" s="314"/>
      <c r="J4336" s="314"/>
      <c r="K4336" s="314"/>
      <c r="L4336">
        <v>1445</v>
      </c>
    </row>
    <row r="4337" spans="1:12">
      <c r="A4337" s="314" t="s">
        <v>20732</v>
      </c>
      <c r="B4337" s="314" t="s">
        <v>20732</v>
      </c>
      <c r="C4337" s="314" t="s">
        <v>20732</v>
      </c>
      <c r="D4337" s="314" t="s">
        <v>20732</v>
      </c>
      <c r="E4337" s="314" t="s">
        <v>20732</v>
      </c>
      <c r="F4337" s="314" t="s">
        <v>20732</v>
      </c>
      <c r="G4337" s="314">
        <v>1</v>
      </c>
      <c r="H4337" s="314">
        <v>999999</v>
      </c>
      <c r="I4337" s="314">
        <v>1</v>
      </c>
      <c r="J4337" s="314" t="s">
        <v>20736</v>
      </c>
      <c r="K4337" s="314">
        <v>10</v>
      </c>
      <c r="L4337">
        <v>1446</v>
      </c>
    </row>
    <row r="4338" spans="1:12">
      <c r="A4338" s="314"/>
      <c r="B4338" s="314"/>
      <c r="C4338" s="314"/>
      <c r="D4338" s="314"/>
      <c r="E4338" s="314"/>
      <c r="F4338" s="314"/>
      <c r="G4338" s="314"/>
      <c r="H4338" s="314"/>
      <c r="I4338" s="314"/>
      <c r="J4338" s="314"/>
      <c r="K4338" s="314"/>
      <c r="L4338">
        <v>1446</v>
      </c>
    </row>
    <row r="4339" spans="1:12">
      <c r="A4339" s="314"/>
      <c r="B4339" s="314"/>
      <c r="C4339" s="314"/>
      <c r="D4339" s="314"/>
      <c r="E4339" s="314"/>
      <c r="F4339" s="314"/>
      <c r="G4339" s="314"/>
      <c r="H4339" s="314"/>
      <c r="I4339" s="314"/>
      <c r="J4339" s="314"/>
      <c r="K4339" s="314"/>
      <c r="L4339">
        <v>1446</v>
      </c>
    </row>
    <row r="4340" spans="1:12">
      <c r="A4340" s="314" t="s">
        <v>20732</v>
      </c>
      <c r="B4340" s="314" t="s">
        <v>20732</v>
      </c>
      <c r="C4340" s="314" t="s">
        <v>20732</v>
      </c>
      <c r="D4340" s="314" t="s">
        <v>20732</v>
      </c>
      <c r="E4340" s="314" t="s">
        <v>20732</v>
      </c>
      <c r="F4340" s="314" t="s">
        <v>20732</v>
      </c>
      <c r="G4340" s="314">
        <v>1</v>
      </c>
      <c r="H4340" s="314">
        <v>999999</v>
      </c>
      <c r="I4340" s="314">
        <v>1</v>
      </c>
      <c r="J4340" s="314" t="s">
        <v>20736</v>
      </c>
      <c r="K4340" s="314">
        <v>10</v>
      </c>
      <c r="L4340">
        <v>1447</v>
      </c>
    </row>
    <row r="4341" spans="1:12">
      <c r="A4341" s="314"/>
      <c r="B4341" s="314"/>
      <c r="C4341" s="314"/>
      <c r="D4341" s="314"/>
      <c r="E4341" s="314"/>
      <c r="F4341" s="314"/>
      <c r="G4341" s="314"/>
      <c r="H4341" s="314"/>
      <c r="I4341" s="314"/>
      <c r="J4341" s="314"/>
      <c r="K4341" s="314"/>
      <c r="L4341">
        <v>1447</v>
      </c>
    </row>
    <row r="4342" spans="1:12">
      <c r="A4342" s="314"/>
      <c r="B4342" s="314"/>
      <c r="C4342" s="314"/>
      <c r="D4342" s="314"/>
      <c r="E4342" s="314"/>
      <c r="F4342" s="314"/>
      <c r="G4342" s="314"/>
      <c r="H4342" s="314"/>
      <c r="I4342" s="314"/>
      <c r="J4342" s="314"/>
      <c r="K4342" s="314"/>
      <c r="L4342">
        <v>1447</v>
      </c>
    </row>
    <row r="4343" spans="1:12">
      <c r="A4343" s="314" t="s">
        <v>20732</v>
      </c>
      <c r="B4343" s="314" t="s">
        <v>20732</v>
      </c>
      <c r="C4343" s="314" t="s">
        <v>20732</v>
      </c>
      <c r="D4343" s="314" t="s">
        <v>20732</v>
      </c>
      <c r="E4343" s="314" t="s">
        <v>20732</v>
      </c>
      <c r="F4343" s="314" t="s">
        <v>20732</v>
      </c>
      <c r="G4343" s="314">
        <v>1</v>
      </c>
      <c r="H4343" s="314">
        <v>999999</v>
      </c>
      <c r="I4343" s="314">
        <v>1</v>
      </c>
      <c r="J4343" s="314" t="s">
        <v>20736</v>
      </c>
      <c r="K4343" s="314">
        <v>10</v>
      </c>
      <c r="L4343">
        <v>1448</v>
      </c>
    </row>
    <row r="4344" spans="1:12">
      <c r="A4344" s="314"/>
      <c r="B4344" s="314"/>
      <c r="C4344" s="314"/>
      <c r="D4344" s="314"/>
      <c r="E4344" s="314"/>
      <c r="F4344" s="314"/>
      <c r="G4344" s="314"/>
      <c r="H4344" s="314"/>
      <c r="I4344" s="314"/>
      <c r="J4344" s="314"/>
      <c r="K4344" s="314"/>
      <c r="L4344">
        <v>1448</v>
      </c>
    </row>
    <row r="4345" spans="1:12">
      <c r="A4345" s="314"/>
      <c r="B4345" s="314"/>
      <c r="C4345" s="314"/>
      <c r="D4345" s="314"/>
      <c r="E4345" s="314"/>
      <c r="F4345" s="314"/>
      <c r="G4345" s="314"/>
      <c r="H4345" s="314"/>
      <c r="I4345" s="314"/>
      <c r="J4345" s="314"/>
      <c r="K4345" s="314"/>
      <c r="L4345">
        <v>1448</v>
      </c>
    </row>
    <row r="4346" spans="1:12">
      <c r="A4346" s="314" t="s">
        <v>20732</v>
      </c>
      <c r="B4346" s="314" t="s">
        <v>20732</v>
      </c>
      <c r="C4346" s="314" t="s">
        <v>20732</v>
      </c>
      <c r="D4346" s="314" t="s">
        <v>20732</v>
      </c>
      <c r="E4346" s="314" t="s">
        <v>20732</v>
      </c>
      <c r="F4346" s="314" t="s">
        <v>20732</v>
      </c>
      <c r="G4346" s="314">
        <v>1</v>
      </c>
      <c r="H4346" s="314">
        <v>999999</v>
      </c>
      <c r="I4346" s="314">
        <v>1</v>
      </c>
      <c r="J4346" s="314" t="s">
        <v>20736</v>
      </c>
      <c r="K4346" s="314">
        <v>10</v>
      </c>
      <c r="L4346">
        <v>1449</v>
      </c>
    </row>
    <row r="4347" spans="1:12">
      <c r="A4347" s="314"/>
      <c r="B4347" s="314"/>
      <c r="C4347" s="314"/>
      <c r="D4347" s="314"/>
      <c r="E4347" s="314"/>
      <c r="F4347" s="314"/>
      <c r="G4347" s="314"/>
      <c r="H4347" s="314"/>
      <c r="I4347" s="314"/>
      <c r="J4347" s="314"/>
      <c r="K4347" s="314"/>
      <c r="L4347">
        <v>1449</v>
      </c>
    </row>
    <row r="4348" spans="1:12">
      <c r="A4348" s="314"/>
      <c r="B4348" s="314"/>
      <c r="C4348" s="314"/>
      <c r="D4348" s="314"/>
      <c r="E4348" s="314"/>
      <c r="F4348" s="314"/>
      <c r="G4348" s="314"/>
      <c r="H4348" s="314"/>
      <c r="I4348" s="314"/>
      <c r="J4348" s="314"/>
      <c r="K4348" s="314"/>
      <c r="L4348">
        <v>1449</v>
      </c>
    </row>
    <row r="4349" spans="1:12">
      <c r="A4349" s="314" t="s">
        <v>20732</v>
      </c>
      <c r="B4349" s="314" t="s">
        <v>20732</v>
      </c>
      <c r="C4349" s="314" t="s">
        <v>20732</v>
      </c>
      <c r="D4349" s="314" t="s">
        <v>20732</v>
      </c>
      <c r="E4349" s="314" t="s">
        <v>20732</v>
      </c>
      <c r="F4349" s="314" t="s">
        <v>20732</v>
      </c>
      <c r="G4349" s="314">
        <v>1</v>
      </c>
      <c r="H4349" s="314">
        <v>999999</v>
      </c>
      <c r="I4349" s="314">
        <v>1</v>
      </c>
      <c r="J4349" s="314" t="s">
        <v>20736</v>
      </c>
      <c r="K4349" s="314">
        <v>10</v>
      </c>
      <c r="L4349">
        <v>1450</v>
      </c>
    </row>
    <row r="4350" spans="1:12">
      <c r="A4350" s="314"/>
      <c r="B4350" s="314"/>
      <c r="C4350" s="314"/>
      <c r="D4350" s="314"/>
      <c r="E4350" s="314"/>
      <c r="F4350" s="314"/>
      <c r="G4350" s="314"/>
      <c r="H4350" s="314"/>
      <c r="I4350" s="314"/>
      <c r="J4350" s="314"/>
      <c r="K4350" s="314"/>
      <c r="L4350">
        <v>1450</v>
      </c>
    </row>
    <row r="4351" spans="1:12">
      <c r="A4351" s="314"/>
      <c r="B4351" s="314"/>
      <c r="C4351" s="314"/>
      <c r="D4351" s="314"/>
      <c r="E4351" s="314"/>
      <c r="F4351" s="314"/>
      <c r="G4351" s="314"/>
      <c r="H4351" s="314"/>
      <c r="I4351" s="314"/>
      <c r="J4351" s="314"/>
      <c r="K4351" s="314"/>
      <c r="L4351">
        <v>1450</v>
      </c>
    </row>
    <row r="4352" spans="1:12">
      <c r="A4352" s="314" t="s">
        <v>20732</v>
      </c>
      <c r="B4352" s="314" t="s">
        <v>20732</v>
      </c>
      <c r="C4352" s="314" t="s">
        <v>20732</v>
      </c>
      <c r="D4352" s="314" t="s">
        <v>20732</v>
      </c>
      <c r="E4352" s="314" t="s">
        <v>20732</v>
      </c>
      <c r="F4352" s="314" t="s">
        <v>20732</v>
      </c>
      <c r="G4352" s="314">
        <v>1</v>
      </c>
      <c r="H4352" s="314">
        <v>999999</v>
      </c>
      <c r="I4352" s="314">
        <v>1</v>
      </c>
      <c r="J4352" s="314" t="s">
        <v>20736</v>
      </c>
      <c r="K4352" s="314">
        <v>10</v>
      </c>
      <c r="L4352">
        <v>1451</v>
      </c>
    </row>
    <row r="4353" spans="1:12">
      <c r="A4353" s="314"/>
      <c r="B4353" s="314"/>
      <c r="C4353" s="314"/>
      <c r="D4353" s="314"/>
      <c r="E4353" s="314"/>
      <c r="F4353" s="314"/>
      <c r="G4353" s="314"/>
      <c r="H4353" s="314"/>
      <c r="I4353" s="314"/>
      <c r="J4353" s="314"/>
      <c r="K4353" s="314"/>
      <c r="L4353">
        <v>1451</v>
      </c>
    </row>
    <row r="4354" spans="1:12">
      <c r="A4354" s="314"/>
      <c r="B4354" s="314"/>
      <c r="C4354" s="314"/>
      <c r="D4354" s="314"/>
      <c r="E4354" s="314"/>
      <c r="F4354" s="314"/>
      <c r="G4354" s="314"/>
      <c r="H4354" s="314"/>
      <c r="I4354" s="314"/>
      <c r="J4354" s="314"/>
      <c r="K4354" s="314"/>
      <c r="L4354">
        <v>1451</v>
      </c>
    </row>
    <row r="4355" spans="1:12">
      <c r="A4355" s="314" t="s">
        <v>20732</v>
      </c>
      <c r="B4355" s="314" t="s">
        <v>20732</v>
      </c>
      <c r="C4355" s="314" t="s">
        <v>20732</v>
      </c>
      <c r="D4355" s="314" t="s">
        <v>20732</v>
      </c>
      <c r="E4355" s="314" t="s">
        <v>20732</v>
      </c>
      <c r="F4355" s="314" t="s">
        <v>20732</v>
      </c>
      <c r="G4355" s="314">
        <v>1</v>
      </c>
      <c r="H4355" s="314">
        <v>99999</v>
      </c>
      <c r="I4355" s="314">
        <v>1</v>
      </c>
      <c r="J4355" s="314" t="s">
        <v>20736</v>
      </c>
      <c r="K4355" s="314">
        <v>10</v>
      </c>
      <c r="L4355">
        <v>1452</v>
      </c>
    </row>
    <row r="4356" spans="1:12">
      <c r="A4356" s="314"/>
      <c r="B4356" s="314"/>
      <c r="C4356" s="314"/>
      <c r="D4356" s="314"/>
      <c r="E4356" s="314"/>
      <c r="F4356" s="314"/>
      <c r="G4356" s="314"/>
      <c r="H4356" s="314"/>
      <c r="I4356" s="314"/>
      <c r="J4356" s="314"/>
      <c r="K4356" s="314"/>
      <c r="L4356">
        <v>1452</v>
      </c>
    </row>
    <row r="4357" spans="1:12">
      <c r="A4357" s="314"/>
      <c r="B4357" s="314"/>
      <c r="C4357" s="314"/>
      <c r="D4357" s="314"/>
      <c r="E4357" s="314"/>
      <c r="F4357" s="314"/>
      <c r="G4357" s="314"/>
      <c r="H4357" s="314"/>
      <c r="I4357" s="314"/>
      <c r="J4357" s="314"/>
      <c r="K4357" s="314"/>
      <c r="L4357">
        <v>1452</v>
      </c>
    </row>
    <row r="4358" spans="1:12">
      <c r="A4358" s="314" t="s">
        <v>20732</v>
      </c>
      <c r="B4358" s="314" t="s">
        <v>20732</v>
      </c>
      <c r="C4358" s="314" t="s">
        <v>20732</v>
      </c>
      <c r="D4358" s="314" t="s">
        <v>20732</v>
      </c>
      <c r="E4358" s="314" t="s">
        <v>20732</v>
      </c>
      <c r="F4358" s="314" t="s">
        <v>20732</v>
      </c>
      <c r="G4358" s="314">
        <v>1</v>
      </c>
      <c r="H4358" s="314">
        <v>999999</v>
      </c>
      <c r="I4358" s="314">
        <v>1</v>
      </c>
      <c r="J4358" s="314" t="s">
        <v>20736</v>
      </c>
      <c r="K4358" s="314">
        <v>10</v>
      </c>
      <c r="L4358">
        <v>1453</v>
      </c>
    </row>
    <row r="4359" spans="1:12">
      <c r="A4359" s="314"/>
      <c r="B4359" s="314"/>
      <c r="C4359" s="314"/>
      <c r="D4359" s="314"/>
      <c r="E4359" s="314"/>
      <c r="F4359" s="314"/>
      <c r="G4359" s="314"/>
      <c r="H4359" s="314"/>
      <c r="I4359" s="314"/>
      <c r="J4359" s="314"/>
      <c r="K4359" s="314"/>
      <c r="L4359">
        <v>1453</v>
      </c>
    </row>
    <row r="4360" spans="1:12">
      <c r="A4360" s="314"/>
      <c r="B4360" s="314"/>
      <c r="C4360" s="314"/>
      <c r="D4360" s="314"/>
      <c r="E4360" s="314"/>
      <c r="F4360" s="314"/>
      <c r="G4360" s="314"/>
      <c r="H4360" s="314"/>
      <c r="I4360" s="314"/>
      <c r="J4360" s="314"/>
      <c r="K4360" s="314"/>
      <c r="L4360">
        <v>1453</v>
      </c>
    </row>
    <row r="4361" spans="1:12">
      <c r="A4361" s="314" t="s">
        <v>20732</v>
      </c>
      <c r="B4361" s="314" t="s">
        <v>20732</v>
      </c>
      <c r="C4361" s="314" t="s">
        <v>20732</v>
      </c>
      <c r="D4361" s="314" t="s">
        <v>20732</v>
      </c>
      <c r="E4361" s="314" t="s">
        <v>20732</v>
      </c>
      <c r="F4361" s="314" t="s">
        <v>20732</v>
      </c>
      <c r="G4361" s="314">
        <v>1</v>
      </c>
      <c r="H4361" s="314">
        <v>999999</v>
      </c>
      <c r="I4361" s="314">
        <v>1</v>
      </c>
      <c r="J4361" s="314" t="s">
        <v>20736</v>
      </c>
      <c r="K4361" s="314">
        <v>10</v>
      </c>
      <c r="L4361">
        <v>1454</v>
      </c>
    </row>
    <row r="4362" spans="1:12">
      <c r="A4362" s="314"/>
      <c r="B4362" s="314"/>
      <c r="C4362" s="314"/>
      <c r="D4362" s="314"/>
      <c r="E4362" s="314"/>
      <c r="F4362" s="314"/>
      <c r="G4362" s="314"/>
      <c r="H4362" s="314"/>
      <c r="I4362" s="314"/>
      <c r="J4362" s="314"/>
      <c r="K4362" s="314"/>
      <c r="L4362">
        <v>1454</v>
      </c>
    </row>
    <row r="4363" spans="1:12">
      <c r="A4363" s="314"/>
      <c r="B4363" s="314"/>
      <c r="C4363" s="314"/>
      <c r="D4363" s="314"/>
      <c r="E4363" s="314"/>
      <c r="F4363" s="314"/>
      <c r="G4363" s="314"/>
      <c r="H4363" s="314"/>
      <c r="I4363" s="314"/>
      <c r="J4363" s="314"/>
      <c r="K4363" s="314"/>
      <c r="L4363">
        <v>1454</v>
      </c>
    </row>
    <row r="4364" spans="1:12">
      <c r="A4364" s="314" t="s">
        <v>20732</v>
      </c>
      <c r="B4364" s="314" t="s">
        <v>20732</v>
      </c>
      <c r="C4364" s="314" t="s">
        <v>20732</v>
      </c>
      <c r="D4364" s="314" t="s">
        <v>20732</v>
      </c>
      <c r="E4364" s="314" t="s">
        <v>20732</v>
      </c>
      <c r="F4364" s="314" t="s">
        <v>20732</v>
      </c>
      <c r="G4364" s="314">
        <v>1</v>
      </c>
      <c r="H4364" s="314">
        <v>999999</v>
      </c>
      <c r="I4364" s="314">
        <v>1</v>
      </c>
      <c r="J4364" s="314" t="s">
        <v>20736</v>
      </c>
      <c r="K4364" s="314">
        <v>10</v>
      </c>
      <c r="L4364">
        <v>1455</v>
      </c>
    </row>
    <row r="4365" spans="1:12">
      <c r="A4365" s="314"/>
      <c r="B4365" s="314"/>
      <c r="C4365" s="314"/>
      <c r="D4365" s="314"/>
      <c r="E4365" s="314"/>
      <c r="F4365" s="314"/>
      <c r="G4365" s="314"/>
      <c r="H4365" s="314"/>
      <c r="I4365" s="314"/>
      <c r="J4365" s="314"/>
      <c r="K4365" s="314"/>
      <c r="L4365">
        <v>1455</v>
      </c>
    </row>
    <row r="4366" spans="1:12">
      <c r="A4366" s="314"/>
      <c r="B4366" s="314"/>
      <c r="C4366" s="314"/>
      <c r="D4366" s="314"/>
      <c r="E4366" s="314"/>
      <c r="F4366" s="314"/>
      <c r="G4366" s="314"/>
      <c r="H4366" s="314"/>
      <c r="I4366" s="314"/>
      <c r="J4366" s="314"/>
      <c r="K4366" s="314"/>
      <c r="L4366">
        <v>1455</v>
      </c>
    </row>
    <row r="4367" spans="1:12">
      <c r="A4367" s="314" t="s">
        <v>20732</v>
      </c>
      <c r="B4367" s="314" t="s">
        <v>20732</v>
      </c>
      <c r="C4367" s="314" t="s">
        <v>20732</v>
      </c>
      <c r="D4367" s="314" t="s">
        <v>20732</v>
      </c>
      <c r="E4367" s="314" t="s">
        <v>20732</v>
      </c>
      <c r="F4367" s="314" t="s">
        <v>20732</v>
      </c>
      <c r="G4367" s="314">
        <v>1</v>
      </c>
      <c r="H4367" s="314">
        <v>999999</v>
      </c>
      <c r="I4367" s="314">
        <v>1</v>
      </c>
      <c r="J4367" s="314" t="s">
        <v>20736</v>
      </c>
      <c r="K4367" s="314">
        <v>10</v>
      </c>
      <c r="L4367">
        <v>1456</v>
      </c>
    </row>
    <row r="4368" spans="1:12">
      <c r="A4368" s="314"/>
      <c r="B4368" s="314"/>
      <c r="C4368" s="314"/>
      <c r="D4368" s="314"/>
      <c r="E4368" s="314"/>
      <c r="F4368" s="314"/>
      <c r="G4368" s="314"/>
      <c r="H4368" s="314"/>
      <c r="I4368" s="314"/>
      <c r="J4368" s="314"/>
      <c r="K4368" s="314"/>
      <c r="L4368">
        <v>1456</v>
      </c>
    </row>
    <row r="4369" spans="1:12">
      <c r="A4369" s="314"/>
      <c r="B4369" s="314"/>
      <c r="C4369" s="314"/>
      <c r="D4369" s="314"/>
      <c r="E4369" s="314"/>
      <c r="F4369" s="314"/>
      <c r="G4369" s="314"/>
      <c r="H4369" s="314"/>
      <c r="I4369" s="314"/>
      <c r="J4369" s="314"/>
      <c r="K4369" s="314"/>
      <c r="L4369">
        <v>1456</v>
      </c>
    </row>
    <row r="4370" spans="1:12">
      <c r="A4370" s="314" t="s">
        <v>20732</v>
      </c>
      <c r="B4370" s="314" t="s">
        <v>20732</v>
      </c>
      <c r="C4370" s="314" t="s">
        <v>20732</v>
      </c>
      <c r="D4370" s="314" t="s">
        <v>20732</v>
      </c>
      <c r="E4370" s="314" t="s">
        <v>20732</v>
      </c>
      <c r="F4370" s="314" t="s">
        <v>20732</v>
      </c>
      <c r="G4370" s="314">
        <v>1</v>
      </c>
      <c r="H4370" s="314">
        <v>999999</v>
      </c>
      <c r="I4370" s="314">
        <v>1</v>
      </c>
      <c r="J4370" s="314" t="s">
        <v>20736</v>
      </c>
      <c r="K4370" s="314">
        <v>10</v>
      </c>
      <c r="L4370">
        <v>1457</v>
      </c>
    </row>
    <row r="4371" spans="1:12">
      <c r="A4371" s="314"/>
      <c r="B4371" s="314"/>
      <c r="C4371" s="314"/>
      <c r="D4371" s="314"/>
      <c r="E4371" s="314"/>
      <c r="F4371" s="314"/>
      <c r="G4371" s="314"/>
      <c r="H4371" s="314"/>
      <c r="I4371" s="314"/>
      <c r="J4371" s="314"/>
      <c r="K4371" s="314"/>
      <c r="L4371">
        <v>1457</v>
      </c>
    </row>
    <row r="4372" spans="1:12">
      <c r="A4372" s="314"/>
      <c r="B4372" s="314"/>
      <c r="C4372" s="314"/>
      <c r="D4372" s="314"/>
      <c r="E4372" s="314"/>
      <c r="F4372" s="314"/>
      <c r="G4372" s="314"/>
      <c r="H4372" s="314"/>
      <c r="I4372" s="314"/>
      <c r="J4372" s="314"/>
      <c r="K4372" s="314"/>
      <c r="L4372">
        <v>1457</v>
      </c>
    </row>
    <row r="4373" spans="1:12">
      <c r="A4373" s="314" t="s">
        <v>20732</v>
      </c>
      <c r="B4373" s="314" t="s">
        <v>20732</v>
      </c>
      <c r="C4373" s="314" t="s">
        <v>20732</v>
      </c>
      <c r="D4373" s="314" t="s">
        <v>20732</v>
      </c>
      <c r="E4373" s="314" t="s">
        <v>20732</v>
      </c>
      <c r="F4373" s="314" t="s">
        <v>20732</v>
      </c>
      <c r="G4373" s="314">
        <v>1</v>
      </c>
      <c r="H4373" s="314">
        <v>999999</v>
      </c>
      <c r="I4373" s="314">
        <v>1</v>
      </c>
      <c r="J4373" s="314" t="s">
        <v>20736</v>
      </c>
      <c r="K4373" s="314">
        <v>10</v>
      </c>
      <c r="L4373">
        <v>1458</v>
      </c>
    </row>
    <row r="4374" spans="1:12">
      <c r="A4374" s="314"/>
      <c r="B4374" s="314"/>
      <c r="C4374" s="314"/>
      <c r="D4374" s="314"/>
      <c r="E4374" s="314"/>
      <c r="F4374" s="314"/>
      <c r="G4374" s="314"/>
      <c r="H4374" s="314"/>
      <c r="I4374" s="314"/>
      <c r="J4374" s="314"/>
      <c r="K4374" s="314"/>
      <c r="L4374">
        <v>1458</v>
      </c>
    </row>
    <row r="4375" spans="1:12">
      <c r="A4375" s="314"/>
      <c r="B4375" s="314"/>
      <c r="C4375" s="314"/>
      <c r="D4375" s="314"/>
      <c r="E4375" s="314"/>
      <c r="F4375" s="314"/>
      <c r="G4375" s="314"/>
      <c r="H4375" s="314"/>
      <c r="I4375" s="314"/>
      <c r="J4375" s="314"/>
      <c r="K4375" s="314"/>
      <c r="L4375">
        <v>1458</v>
      </c>
    </row>
    <row r="4376" spans="1:12">
      <c r="A4376" s="314" t="s">
        <v>20732</v>
      </c>
      <c r="B4376" s="314" t="s">
        <v>20732</v>
      </c>
      <c r="C4376" s="314" t="s">
        <v>20732</v>
      </c>
      <c r="D4376" s="314" t="s">
        <v>20732</v>
      </c>
      <c r="E4376" s="314" t="s">
        <v>20732</v>
      </c>
      <c r="F4376" s="314" t="s">
        <v>20732</v>
      </c>
      <c r="G4376" s="314">
        <v>1</v>
      </c>
      <c r="H4376" s="314">
        <v>999999</v>
      </c>
      <c r="I4376" s="314">
        <v>1</v>
      </c>
      <c r="J4376" s="314" t="s">
        <v>20736</v>
      </c>
      <c r="K4376" s="314">
        <v>10</v>
      </c>
      <c r="L4376">
        <v>1459</v>
      </c>
    </row>
    <row r="4377" spans="1:12">
      <c r="A4377" s="314"/>
      <c r="B4377" s="314"/>
      <c r="C4377" s="314"/>
      <c r="D4377" s="314"/>
      <c r="E4377" s="314"/>
      <c r="F4377" s="314"/>
      <c r="G4377" s="314"/>
      <c r="H4377" s="314"/>
      <c r="I4377" s="314"/>
      <c r="J4377" s="314"/>
      <c r="K4377" s="314"/>
      <c r="L4377">
        <v>1459</v>
      </c>
    </row>
    <row r="4378" spans="1:12">
      <c r="A4378" s="314"/>
      <c r="B4378" s="314"/>
      <c r="C4378" s="314"/>
      <c r="D4378" s="314"/>
      <c r="E4378" s="314"/>
      <c r="F4378" s="314"/>
      <c r="G4378" s="314"/>
      <c r="H4378" s="314"/>
      <c r="I4378" s="314"/>
      <c r="J4378" s="314"/>
      <c r="K4378" s="314"/>
      <c r="L4378">
        <v>1459</v>
      </c>
    </row>
    <row r="4379" spans="1:12">
      <c r="A4379" s="314" t="s">
        <v>20732</v>
      </c>
      <c r="B4379" s="314" t="s">
        <v>20732</v>
      </c>
      <c r="C4379" s="314" t="s">
        <v>20732</v>
      </c>
      <c r="D4379" s="314" t="s">
        <v>20732</v>
      </c>
      <c r="E4379" s="314" t="s">
        <v>20732</v>
      </c>
      <c r="F4379" s="314" t="s">
        <v>20732</v>
      </c>
      <c r="G4379" s="314">
        <v>1</v>
      </c>
      <c r="H4379" s="314">
        <v>999999</v>
      </c>
      <c r="I4379" s="314">
        <v>1</v>
      </c>
      <c r="J4379" s="314" t="s">
        <v>20736</v>
      </c>
      <c r="K4379" s="314">
        <v>10</v>
      </c>
      <c r="L4379">
        <v>1460</v>
      </c>
    </row>
    <row r="4380" spans="1:12">
      <c r="A4380" s="314"/>
      <c r="B4380" s="314"/>
      <c r="C4380" s="314"/>
      <c r="D4380" s="314"/>
      <c r="E4380" s="314"/>
      <c r="F4380" s="314"/>
      <c r="G4380" s="314"/>
      <c r="H4380" s="314"/>
      <c r="I4380" s="314"/>
      <c r="J4380" s="314"/>
      <c r="K4380" s="314"/>
      <c r="L4380">
        <v>1460</v>
      </c>
    </row>
    <row r="4381" spans="1:12">
      <c r="A4381" s="314"/>
      <c r="B4381" s="314"/>
      <c r="C4381" s="314"/>
      <c r="D4381" s="314"/>
      <c r="E4381" s="314"/>
      <c r="F4381" s="314"/>
      <c r="G4381" s="314"/>
      <c r="H4381" s="314"/>
      <c r="I4381" s="314"/>
      <c r="J4381" s="314"/>
      <c r="K4381" s="314"/>
      <c r="L4381">
        <v>1460</v>
      </c>
    </row>
    <row r="4382" spans="1:12">
      <c r="A4382" s="314" t="s">
        <v>20732</v>
      </c>
      <c r="B4382" s="314" t="s">
        <v>20732</v>
      </c>
      <c r="C4382" s="314" t="s">
        <v>20732</v>
      </c>
      <c r="D4382" s="314" t="s">
        <v>20732</v>
      </c>
      <c r="E4382" s="314" t="s">
        <v>20732</v>
      </c>
      <c r="F4382" s="314" t="s">
        <v>20732</v>
      </c>
      <c r="G4382" s="314">
        <v>1</v>
      </c>
      <c r="H4382" s="314">
        <v>999999</v>
      </c>
      <c r="I4382" s="314">
        <v>1</v>
      </c>
      <c r="J4382" s="314" t="s">
        <v>20736</v>
      </c>
      <c r="K4382" s="314">
        <v>10</v>
      </c>
      <c r="L4382">
        <v>1461</v>
      </c>
    </row>
    <row r="4383" spans="1:12">
      <c r="A4383" s="314"/>
      <c r="B4383" s="314"/>
      <c r="C4383" s="314"/>
      <c r="D4383" s="314"/>
      <c r="E4383" s="314"/>
      <c r="F4383" s="314"/>
      <c r="G4383" s="314"/>
      <c r="H4383" s="314"/>
      <c r="I4383" s="314"/>
      <c r="J4383" s="314"/>
      <c r="K4383" s="314"/>
      <c r="L4383">
        <v>1461</v>
      </c>
    </row>
    <row r="4384" spans="1:12">
      <c r="A4384" s="314"/>
      <c r="B4384" s="314"/>
      <c r="C4384" s="314"/>
      <c r="D4384" s="314"/>
      <c r="E4384" s="314"/>
      <c r="F4384" s="314"/>
      <c r="G4384" s="314"/>
      <c r="H4384" s="314"/>
      <c r="I4384" s="314"/>
      <c r="J4384" s="314"/>
      <c r="K4384" s="314"/>
      <c r="L4384">
        <v>1461</v>
      </c>
    </row>
    <row r="4385" spans="1:12">
      <c r="A4385" s="314" t="s">
        <v>20732</v>
      </c>
      <c r="B4385" s="314" t="s">
        <v>20732</v>
      </c>
      <c r="C4385" s="314" t="s">
        <v>20732</v>
      </c>
      <c r="D4385" s="314" t="s">
        <v>20732</v>
      </c>
      <c r="E4385" s="314" t="s">
        <v>20732</v>
      </c>
      <c r="F4385" s="314" t="s">
        <v>20732</v>
      </c>
      <c r="G4385" s="314">
        <v>1</v>
      </c>
      <c r="H4385" s="314">
        <v>999999</v>
      </c>
      <c r="I4385" s="314">
        <v>1</v>
      </c>
      <c r="J4385" s="314" t="s">
        <v>20736</v>
      </c>
      <c r="K4385" s="314">
        <v>10</v>
      </c>
      <c r="L4385">
        <v>1462</v>
      </c>
    </row>
    <row r="4386" spans="1:12">
      <c r="A4386" s="314"/>
      <c r="B4386" s="314"/>
      <c r="C4386" s="314"/>
      <c r="D4386" s="314"/>
      <c r="E4386" s="314"/>
      <c r="F4386" s="314"/>
      <c r="G4386" s="314"/>
      <c r="H4386" s="314"/>
      <c r="I4386" s="314"/>
      <c r="J4386" s="314"/>
      <c r="K4386" s="314"/>
      <c r="L4386">
        <v>1462</v>
      </c>
    </row>
    <row r="4387" spans="1:12">
      <c r="A4387" s="314"/>
      <c r="B4387" s="314"/>
      <c r="C4387" s="314"/>
      <c r="D4387" s="314"/>
      <c r="E4387" s="314"/>
      <c r="F4387" s="314"/>
      <c r="G4387" s="314"/>
      <c r="H4387" s="314"/>
      <c r="I4387" s="314"/>
      <c r="J4387" s="314"/>
      <c r="K4387" s="314"/>
      <c r="L4387">
        <v>1462</v>
      </c>
    </row>
    <row r="4388" spans="1:12">
      <c r="A4388" s="314" t="s">
        <v>20732</v>
      </c>
      <c r="B4388" s="314" t="s">
        <v>20732</v>
      </c>
      <c r="C4388" s="314" t="s">
        <v>20732</v>
      </c>
      <c r="D4388" s="314" t="s">
        <v>20732</v>
      </c>
      <c r="E4388" s="314" t="s">
        <v>20732</v>
      </c>
      <c r="F4388" s="314" t="s">
        <v>20732</v>
      </c>
      <c r="G4388" s="314">
        <v>1</v>
      </c>
      <c r="H4388" s="314">
        <v>99999</v>
      </c>
      <c r="I4388" s="314">
        <v>1</v>
      </c>
      <c r="J4388" s="314" t="s">
        <v>20736</v>
      </c>
      <c r="K4388" s="314">
        <v>10</v>
      </c>
      <c r="L4388">
        <v>1463</v>
      </c>
    </row>
    <row r="4389" spans="1:12">
      <c r="A4389" s="314"/>
      <c r="B4389" s="314"/>
      <c r="C4389" s="314"/>
      <c r="D4389" s="314"/>
      <c r="E4389" s="314"/>
      <c r="F4389" s="314"/>
      <c r="G4389" s="314"/>
      <c r="H4389" s="314"/>
      <c r="I4389" s="314"/>
      <c r="J4389" s="314"/>
      <c r="K4389" s="314"/>
      <c r="L4389">
        <v>1463</v>
      </c>
    </row>
    <row r="4390" spans="1:12">
      <c r="A4390" s="314"/>
      <c r="B4390" s="314"/>
      <c r="C4390" s="314"/>
      <c r="D4390" s="314"/>
      <c r="E4390" s="314"/>
      <c r="F4390" s="314"/>
      <c r="G4390" s="314"/>
      <c r="H4390" s="314"/>
      <c r="I4390" s="314"/>
      <c r="J4390" s="314"/>
      <c r="K4390" s="314"/>
      <c r="L4390">
        <v>1463</v>
      </c>
    </row>
    <row r="4391" spans="1:12">
      <c r="A4391" s="314" t="s">
        <v>20732</v>
      </c>
      <c r="B4391" s="314" t="s">
        <v>20732</v>
      </c>
      <c r="C4391" s="314" t="s">
        <v>20732</v>
      </c>
      <c r="D4391" s="314" t="s">
        <v>20732</v>
      </c>
      <c r="E4391" s="314" t="s">
        <v>20732</v>
      </c>
      <c r="F4391" s="314" t="s">
        <v>20732</v>
      </c>
      <c r="G4391" s="314">
        <v>1</v>
      </c>
      <c r="H4391" s="314">
        <v>999999</v>
      </c>
      <c r="I4391" s="314">
        <v>1</v>
      </c>
      <c r="J4391" s="314" t="s">
        <v>20736</v>
      </c>
      <c r="K4391" s="314">
        <v>10</v>
      </c>
      <c r="L4391">
        <v>1464</v>
      </c>
    </row>
    <row r="4392" spans="1:12">
      <c r="A4392" s="314"/>
      <c r="B4392" s="314"/>
      <c r="C4392" s="314"/>
      <c r="D4392" s="314"/>
      <c r="E4392" s="314"/>
      <c r="F4392" s="314"/>
      <c r="G4392" s="314"/>
      <c r="H4392" s="314"/>
      <c r="I4392" s="314"/>
      <c r="J4392" s="314"/>
      <c r="K4392" s="314"/>
      <c r="L4392">
        <v>1464</v>
      </c>
    </row>
    <row r="4393" spans="1:12">
      <c r="A4393" s="314"/>
      <c r="B4393" s="314"/>
      <c r="C4393" s="314"/>
      <c r="D4393" s="314"/>
      <c r="E4393" s="314"/>
      <c r="F4393" s="314"/>
      <c r="G4393" s="314"/>
      <c r="H4393" s="314"/>
      <c r="I4393" s="314"/>
      <c r="J4393" s="314"/>
      <c r="K4393" s="314"/>
      <c r="L4393">
        <v>1464</v>
      </c>
    </row>
    <row r="4394" spans="1:12">
      <c r="A4394" s="314" t="s">
        <v>20732</v>
      </c>
      <c r="B4394" s="314" t="s">
        <v>20732</v>
      </c>
      <c r="C4394" s="314" t="s">
        <v>20732</v>
      </c>
      <c r="D4394" s="314" t="s">
        <v>20732</v>
      </c>
      <c r="E4394" s="314" t="s">
        <v>20732</v>
      </c>
      <c r="F4394" s="314" t="s">
        <v>20732</v>
      </c>
      <c r="G4394" s="314">
        <v>1</v>
      </c>
      <c r="H4394" s="314">
        <v>999999</v>
      </c>
      <c r="I4394" s="314">
        <v>1</v>
      </c>
      <c r="J4394" s="314" t="s">
        <v>20736</v>
      </c>
      <c r="K4394" s="314">
        <v>10</v>
      </c>
      <c r="L4394">
        <v>1465</v>
      </c>
    </row>
    <row r="4395" spans="1:12">
      <c r="A4395" s="314"/>
      <c r="B4395" s="314"/>
      <c r="C4395" s="314"/>
      <c r="D4395" s="314"/>
      <c r="E4395" s="314"/>
      <c r="F4395" s="314"/>
      <c r="G4395" s="314"/>
      <c r="H4395" s="314"/>
      <c r="I4395" s="314"/>
      <c r="J4395" s="314"/>
      <c r="K4395" s="314"/>
      <c r="L4395">
        <v>1465</v>
      </c>
    </row>
    <row r="4396" spans="1:12">
      <c r="A4396" s="314"/>
      <c r="B4396" s="314"/>
      <c r="C4396" s="314"/>
      <c r="D4396" s="314"/>
      <c r="E4396" s="314"/>
      <c r="F4396" s="314"/>
      <c r="G4396" s="314"/>
      <c r="H4396" s="314"/>
      <c r="I4396" s="314"/>
      <c r="J4396" s="314"/>
      <c r="K4396" s="314"/>
      <c r="L4396">
        <v>1465</v>
      </c>
    </row>
    <row r="4397" spans="1:12">
      <c r="A4397" s="314" t="s">
        <v>20732</v>
      </c>
      <c r="B4397" s="314" t="s">
        <v>20732</v>
      </c>
      <c r="C4397" s="314" t="s">
        <v>20732</v>
      </c>
      <c r="D4397" s="314" t="s">
        <v>20732</v>
      </c>
      <c r="E4397" s="314" t="s">
        <v>20732</v>
      </c>
      <c r="F4397" s="314" t="s">
        <v>20732</v>
      </c>
      <c r="G4397" s="314">
        <v>1</v>
      </c>
      <c r="H4397" s="314">
        <v>999999</v>
      </c>
      <c r="I4397" s="314">
        <v>1</v>
      </c>
      <c r="J4397" s="314" t="s">
        <v>20736</v>
      </c>
      <c r="K4397" s="314">
        <v>10</v>
      </c>
      <c r="L4397">
        <v>1466</v>
      </c>
    </row>
    <row r="4398" spans="1:12">
      <c r="A4398" s="314"/>
      <c r="B4398" s="314"/>
      <c r="C4398" s="314"/>
      <c r="D4398" s="314"/>
      <c r="E4398" s="314"/>
      <c r="F4398" s="314"/>
      <c r="G4398" s="314"/>
      <c r="H4398" s="314"/>
      <c r="I4398" s="314"/>
      <c r="J4398" s="314"/>
      <c r="K4398" s="314"/>
      <c r="L4398">
        <v>1466</v>
      </c>
    </row>
    <row r="4399" spans="1:12">
      <c r="A4399" s="314"/>
      <c r="B4399" s="314"/>
      <c r="C4399" s="314"/>
      <c r="D4399" s="314"/>
      <c r="E4399" s="314"/>
      <c r="F4399" s="314"/>
      <c r="G4399" s="314"/>
      <c r="H4399" s="314"/>
      <c r="I4399" s="314"/>
      <c r="J4399" s="314"/>
      <c r="K4399" s="314"/>
      <c r="L4399">
        <v>1466</v>
      </c>
    </row>
    <row r="4400" spans="1:12">
      <c r="A4400" s="314" t="s">
        <v>20732</v>
      </c>
      <c r="B4400" s="314" t="s">
        <v>20732</v>
      </c>
      <c r="C4400" s="314" t="s">
        <v>20732</v>
      </c>
      <c r="D4400" s="314" t="s">
        <v>20732</v>
      </c>
      <c r="E4400" s="314" t="s">
        <v>20732</v>
      </c>
      <c r="F4400" s="314" t="s">
        <v>20732</v>
      </c>
      <c r="G4400" s="314">
        <v>1</v>
      </c>
      <c r="H4400" s="314">
        <v>999999</v>
      </c>
      <c r="I4400" s="314">
        <v>1</v>
      </c>
      <c r="J4400" s="314" t="s">
        <v>20736</v>
      </c>
      <c r="K4400" s="314">
        <v>10</v>
      </c>
      <c r="L4400">
        <v>1467</v>
      </c>
    </row>
    <row r="4401" spans="1:12">
      <c r="A4401" s="314"/>
      <c r="B4401" s="314"/>
      <c r="C4401" s="314"/>
      <c r="D4401" s="314"/>
      <c r="E4401" s="314"/>
      <c r="F4401" s="314"/>
      <c r="G4401" s="314"/>
      <c r="H4401" s="314"/>
      <c r="I4401" s="314"/>
      <c r="J4401" s="314"/>
      <c r="K4401" s="314"/>
      <c r="L4401">
        <v>1467</v>
      </c>
    </row>
    <row r="4402" spans="1:12">
      <c r="A4402" s="314"/>
      <c r="B4402" s="314"/>
      <c r="C4402" s="314"/>
      <c r="D4402" s="314"/>
      <c r="E4402" s="314"/>
      <c r="F4402" s="314"/>
      <c r="G4402" s="314"/>
      <c r="H4402" s="314"/>
      <c r="I4402" s="314"/>
      <c r="J4402" s="314"/>
      <c r="K4402" s="314"/>
      <c r="L4402">
        <v>1467</v>
      </c>
    </row>
    <row r="4403" spans="1:12">
      <c r="A4403" s="314" t="s">
        <v>20732</v>
      </c>
      <c r="B4403" s="314" t="s">
        <v>20732</v>
      </c>
      <c r="C4403" s="314" t="s">
        <v>20732</v>
      </c>
      <c r="D4403" s="314" t="s">
        <v>20732</v>
      </c>
      <c r="E4403" s="314" t="s">
        <v>20732</v>
      </c>
      <c r="F4403" s="314" t="s">
        <v>20732</v>
      </c>
      <c r="G4403" s="314">
        <v>1</v>
      </c>
      <c r="H4403" s="314">
        <v>999999</v>
      </c>
      <c r="I4403" s="314">
        <v>1</v>
      </c>
      <c r="J4403" s="314" t="s">
        <v>20736</v>
      </c>
      <c r="K4403" s="314">
        <v>10</v>
      </c>
      <c r="L4403">
        <v>1468</v>
      </c>
    </row>
    <row r="4404" spans="1:12">
      <c r="A4404" s="314"/>
      <c r="B4404" s="314"/>
      <c r="C4404" s="314"/>
      <c r="D4404" s="314"/>
      <c r="E4404" s="314"/>
      <c r="F4404" s="314"/>
      <c r="G4404" s="314"/>
      <c r="H4404" s="314"/>
      <c r="I4404" s="314"/>
      <c r="J4404" s="314"/>
      <c r="K4404" s="314"/>
      <c r="L4404">
        <v>1468</v>
      </c>
    </row>
    <row r="4405" spans="1:12">
      <c r="A4405" s="314"/>
      <c r="B4405" s="314"/>
      <c r="C4405" s="314"/>
      <c r="D4405" s="314"/>
      <c r="E4405" s="314"/>
      <c r="F4405" s="314"/>
      <c r="G4405" s="314"/>
      <c r="H4405" s="314"/>
      <c r="I4405" s="314"/>
      <c r="J4405" s="314"/>
      <c r="K4405" s="314"/>
      <c r="L4405">
        <v>1468</v>
      </c>
    </row>
    <row r="4406" spans="1:12">
      <c r="A4406" s="314" t="s">
        <v>20732</v>
      </c>
      <c r="B4406" s="314" t="s">
        <v>20732</v>
      </c>
      <c r="C4406" s="314" t="s">
        <v>20732</v>
      </c>
      <c r="D4406" s="314" t="s">
        <v>20732</v>
      </c>
      <c r="E4406" s="314" t="s">
        <v>20732</v>
      </c>
      <c r="F4406" s="314" t="s">
        <v>20732</v>
      </c>
      <c r="G4406" s="314">
        <v>1</v>
      </c>
      <c r="H4406" s="314">
        <v>999999</v>
      </c>
      <c r="I4406" s="314">
        <v>1</v>
      </c>
      <c r="J4406" s="314" t="s">
        <v>20736</v>
      </c>
      <c r="K4406" s="314">
        <v>10</v>
      </c>
      <c r="L4406">
        <v>1469</v>
      </c>
    </row>
    <row r="4407" spans="1:12">
      <c r="A4407" s="314"/>
      <c r="B4407" s="314"/>
      <c r="C4407" s="314"/>
      <c r="D4407" s="314"/>
      <c r="E4407" s="314"/>
      <c r="F4407" s="314"/>
      <c r="G4407" s="314"/>
      <c r="H4407" s="314"/>
      <c r="I4407" s="314"/>
      <c r="J4407" s="314"/>
      <c r="K4407" s="314"/>
      <c r="L4407">
        <v>1469</v>
      </c>
    </row>
    <row r="4408" spans="1:12">
      <c r="A4408" s="314"/>
      <c r="B4408" s="314"/>
      <c r="C4408" s="314"/>
      <c r="D4408" s="314"/>
      <c r="E4408" s="314"/>
      <c r="F4408" s="314"/>
      <c r="G4408" s="314"/>
      <c r="H4408" s="314"/>
      <c r="I4408" s="314"/>
      <c r="J4408" s="314"/>
      <c r="K4408" s="314"/>
      <c r="L4408">
        <v>1469</v>
      </c>
    </row>
    <row r="4409" spans="1:12">
      <c r="A4409" s="314" t="s">
        <v>20732</v>
      </c>
      <c r="B4409" s="314" t="s">
        <v>20732</v>
      </c>
      <c r="C4409" s="314" t="s">
        <v>20732</v>
      </c>
      <c r="D4409" s="314" t="s">
        <v>20732</v>
      </c>
      <c r="E4409" s="314" t="s">
        <v>20732</v>
      </c>
      <c r="F4409" s="314" t="s">
        <v>20732</v>
      </c>
      <c r="G4409" s="314">
        <v>1</v>
      </c>
      <c r="H4409" s="314">
        <v>999999</v>
      </c>
      <c r="I4409" s="314">
        <v>1</v>
      </c>
      <c r="J4409" s="314" t="s">
        <v>20736</v>
      </c>
      <c r="K4409" s="314">
        <v>10</v>
      </c>
      <c r="L4409">
        <v>1470</v>
      </c>
    </row>
    <row r="4410" spans="1:12">
      <c r="A4410" s="314"/>
      <c r="B4410" s="314"/>
      <c r="C4410" s="314"/>
      <c r="D4410" s="314"/>
      <c r="E4410" s="314"/>
      <c r="F4410" s="314"/>
      <c r="G4410" s="314"/>
      <c r="H4410" s="314"/>
      <c r="I4410" s="314"/>
      <c r="J4410" s="314"/>
      <c r="K4410" s="314"/>
      <c r="L4410">
        <v>1470</v>
      </c>
    </row>
    <row r="4411" spans="1:12">
      <c r="A4411" s="314"/>
      <c r="B4411" s="314"/>
      <c r="C4411" s="314"/>
      <c r="D4411" s="314"/>
      <c r="E4411" s="314"/>
      <c r="F4411" s="314"/>
      <c r="G4411" s="314"/>
      <c r="H4411" s="314"/>
      <c r="I4411" s="314"/>
      <c r="J4411" s="314"/>
      <c r="K4411" s="314"/>
      <c r="L4411">
        <v>1470</v>
      </c>
    </row>
    <row r="4412" spans="1:12">
      <c r="A4412" s="314" t="s">
        <v>20732</v>
      </c>
      <c r="B4412" s="314" t="s">
        <v>20732</v>
      </c>
      <c r="C4412" s="314" t="s">
        <v>20732</v>
      </c>
      <c r="D4412" s="314" t="s">
        <v>20732</v>
      </c>
      <c r="E4412" s="314" t="s">
        <v>20732</v>
      </c>
      <c r="F4412" s="314" t="s">
        <v>20732</v>
      </c>
      <c r="G4412" s="314">
        <v>1</v>
      </c>
      <c r="H4412" s="314">
        <v>999999</v>
      </c>
      <c r="I4412" s="314">
        <v>1</v>
      </c>
      <c r="J4412" s="314" t="s">
        <v>20736</v>
      </c>
      <c r="K4412" s="314">
        <v>10</v>
      </c>
      <c r="L4412">
        <v>1471</v>
      </c>
    </row>
    <row r="4413" spans="1:12">
      <c r="A4413" s="314"/>
      <c r="B4413" s="314"/>
      <c r="C4413" s="314"/>
      <c r="D4413" s="314"/>
      <c r="E4413" s="314"/>
      <c r="F4413" s="314"/>
      <c r="G4413" s="314"/>
      <c r="H4413" s="314"/>
      <c r="I4413" s="314"/>
      <c r="J4413" s="314"/>
      <c r="K4413" s="314"/>
      <c r="L4413">
        <v>1471</v>
      </c>
    </row>
    <row r="4414" spans="1:12">
      <c r="A4414" s="314"/>
      <c r="B4414" s="314"/>
      <c r="C4414" s="314"/>
      <c r="D4414" s="314"/>
      <c r="E4414" s="314"/>
      <c r="F4414" s="314"/>
      <c r="G4414" s="314"/>
      <c r="H4414" s="314"/>
      <c r="I4414" s="314"/>
      <c r="J4414" s="314"/>
      <c r="K4414" s="314"/>
      <c r="L4414">
        <v>1471</v>
      </c>
    </row>
    <row r="4415" spans="1:12">
      <c r="A4415" s="314" t="s">
        <v>20732</v>
      </c>
      <c r="B4415" s="314" t="s">
        <v>20732</v>
      </c>
      <c r="C4415" s="314" t="s">
        <v>20732</v>
      </c>
      <c r="D4415" s="314" t="s">
        <v>20732</v>
      </c>
      <c r="E4415" s="314" t="s">
        <v>20732</v>
      </c>
      <c r="F4415" s="314" t="s">
        <v>20732</v>
      </c>
      <c r="G4415" s="314">
        <v>1</v>
      </c>
      <c r="H4415" s="314">
        <v>999999</v>
      </c>
      <c r="I4415" s="314">
        <v>1</v>
      </c>
      <c r="J4415" s="314" t="s">
        <v>20736</v>
      </c>
      <c r="K4415" s="314">
        <v>10</v>
      </c>
      <c r="L4415">
        <v>1472</v>
      </c>
    </row>
    <row r="4416" spans="1:12">
      <c r="A4416" s="314"/>
      <c r="B4416" s="314"/>
      <c r="C4416" s="314"/>
      <c r="D4416" s="314"/>
      <c r="E4416" s="314"/>
      <c r="F4416" s="314"/>
      <c r="G4416" s="314"/>
      <c r="H4416" s="314"/>
      <c r="I4416" s="314"/>
      <c r="J4416" s="314"/>
      <c r="K4416" s="314"/>
      <c r="L4416">
        <v>1472</v>
      </c>
    </row>
    <row r="4417" spans="1:12">
      <c r="A4417" s="314"/>
      <c r="B4417" s="314"/>
      <c r="C4417" s="314"/>
      <c r="D4417" s="314"/>
      <c r="E4417" s="314"/>
      <c r="F4417" s="314"/>
      <c r="G4417" s="314"/>
      <c r="H4417" s="314"/>
      <c r="I4417" s="314"/>
      <c r="J4417" s="314"/>
      <c r="K4417" s="314"/>
      <c r="L4417">
        <v>1472</v>
      </c>
    </row>
    <row r="4418" spans="1:12">
      <c r="A4418" s="314" t="s">
        <v>20732</v>
      </c>
      <c r="B4418" s="314" t="s">
        <v>20732</v>
      </c>
      <c r="C4418" s="314" t="s">
        <v>20732</v>
      </c>
      <c r="D4418" s="314" t="s">
        <v>20732</v>
      </c>
      <c r="E4418" s="314" t="s">
        <v>20732</v>
      </c>
      <c r="F4418" s="314" t="s">
        <v>20732</v>
      </c>
      <c r="G4418" s="314">
        <v>1</v>
      </c>
      <c r="H4418" s="314">
        <v>999999</v>
      </c>
      <c r="I4418" s="314">
        <v>1</v>
      </c>
      <c r="J4418" s="314" t="s">
        <v>20736</v>
      </c>
      <c r="K4418" s="314">
        <v>10</v>
      </c>
      <c r="L4418">
        <v>1473</v>
      </c>
    </row>
    <row r="4419" spans="1:12">
      <c r="A4419" s="314"/>
      <c r="B4419" s="314"/>
      <c r="C4419" s="314"/>
      <c r="D4419" s="314"/>
      <c r="E4419" s="314"/>
      <c r="F4419" s="314"/>
      <c r="G4419" s="314"/>
      <c r="H4419" s="314"/>
      <c r="I4419" s="314"/>
      <c r="J4419" s="314"/>
      <c r="K4419" s="314"/>
      <c r="L4419">
        <v>1473</v>
      </c>
    </row>
    <row r="4420" spans="1:12">
      <c r="A4420" s="314"/>
      <c r="B4420" s="314"/>
      <c r="C4420" s="314"/>
      <c r="D4420" s="314"/>
      <c r="E4420" s="314"/>
      <c r="F4420" s="314"/>
      <c r="G4420" s="314"/>
      <c r="H4420" s="314"/>
      <c r="I4420" s="314"/>
      <c r="J4420" s="314"/>
      <c r="K4420" s="314"/>
      <c r="L4420">
        <v>1473</v>
      </c>
    </row>
    <row r="4421" spans="1:12">
      <c r="A4421" s="314" t="s">
        <v>20732</v>
      </c>
      <c r="B4421" s="314" t="s">
        <v>20732</v>
      </c>
      <c r="C4421" s="314" t="s">
        <v>20732</v>
      </c>
      <c r="D4421" s="314" t="s">
        <v>20732</v>
      </c>
      <c r="E4421" s="314" t="s">
        <v>20732</v>
      </c>
      <c r="F4421" s="314" t="s">
        <v>20732</v>
      </c>
      <c r="G4421" s="314">
        <v>1</v>
      </c>
      <c r="H4421" s="314">
        <v>999999</v>
      </c>
      <c r="I4421" s="314">
        <v>1</v>
      </c>
      <c r="J4421" s="314" t="s">
        <v>20736</v>
      </c>
      <c r="K4421" s="314">
        <v>10</v>
      </c>
      <c r="L4421">
        <v>1474</v>
      </c>
    </row>
    <row r="4422" spans="1:12">
      <c r="A4422" s="314"/>
      <c r="B4422" s="314"/>
      <c r="C4422" s="314"/>
      <c r="D4422" s="314"/>
      <c r="E4422" s="314"/>
      <c r="F4422" s="314"/>
      <c r="G4422" s="314"/>
      <c r="H4422" s="314"/>
      <c r="I4422" s="314"/>
      <c r="J4422" s="314"/>
      <c r="K4422" s="314"/>
      <c r="L4422">
        <v>1474</v>
      </c>
    </row>
    <row r="4423" spans="1:12">
      <c r="A4423" s="314"/>
      <c r="B4423" s="314"/>
      <c r="C4423" s="314"/>
      <c r="D4423" s="314"/>
      <c r="E4423" s="314"/>
      <c r="F4423" s="314"/>
      <c r="G4423" s="314"/>
      <c r="H4423" s="314"/>
      <c r="I4423" s="314"/>
      <c r="J4423" s="314"/>
      <c r="K4423" s="314"/>
      <c r="L4423">
        <v>1474</v>
      </c>
    </row>
    <row r="4424" spans="1:12">
      <c r="A4424" s="314" t="s">
        <v>20732</v>
      </c>
      <c r="B4424" s="314" t="s">
        <v>20732</v>
      </c>
      <c r="C4424" s="314" t="s">
        <v>20732</v>
      </c>
      <c r="D4424" s="314" t="s">
        <v>20732</v>
      </c>
      <c r="E4424" s="314" t="s">
        <v>20732</v>
      </c>
      <c r="F4424" s="314" t="s">
        <v>20732</v>
      </c>
      <c r="G4424" s="314">
        <v>1</v>
      </c>
      <c r="H4424" s="314">
        <v>999999</v>
      </c>
      <c r="I4424" s="314">
        <v>1</v>
      </c>
      <c r="J4424" s="314" t="s">
        <v>20736</v>
      </c>
      <c r="K4424" s="314">
        <v>10</v>
      </c>
      <c r="L4424">
        <v>1475</v>
      </c>
    </row>
    <row r="4425" spans="1:12">
      <c r="A4425" s="314"/>
      <c r="B4425" s="314"/>
      <c r="C4425" s="314"/>
      <c r="D4425" s="314"/>
      <c r="E4425" s="314"/>
      <c r="F4425" s="314"/>
      <c r="G4425" s="314"/>
      <c r="H4425" s="314"/>
      <c r="I4425" s="314"/>
      <c r="J4425" s="314"/>
      <c r="K4425" s="314"/>
      <c r="L4425">
        <v>1475</v>
      </c>
    </row>
    <row r="4426" spans="1:12">
      <c r="A4426" s="314"/>
      <c r="B4426" s="314"/>
      <c r="C4426" s="314"/>
      <c r="D4426" s="314"/>
      <c r="E4426" s="314"/>
      <c r="F4426" s="314"/>
      <c r="G4426" s="314"/>
      <c r="H4426" s="314"/>
      <c r="I4426" s="314"/>
      <c r="J4426" s="314"/>
      <c r="K4426" s="314"/>
      <c r="L4426">
        <v>1475</v>
      </c>
    </row>
    <row r="4427" spans="1:12">
      <c r="A4427" s="314" t="s">
        <v>20732</v>
      </c>
      <c r="B4427" s="314" t="s">
        <v>20732</v>
      </c>
      <c r="C4427" s="314" t="s">
        <v>20732</v>
      </c>
      <c r="D4427" s="314" t="s">
        <v>20732</v>
      </c>
      <c r="E4427" s="314" t="s">
        <v>20732</v>
      </c>
      <c r="F4427" s="314" t="s">
        <v>20732</v>
      </c>
      <c r="G4427" s="314">
        <v>1</v>
      </c>
      <c r="H4427" s="314">
        <v>999999</v>
      </c>
      <c r="I4427" s="314">
        <v>1</v>
      </c>
      <c r="J4427" s="314" t="s">
        <v>20736</v>
      </c>
      <c r="K4427" s="314">
        <v>10</v>
      </c>
      <c r="L4427">
        <v>1476</v>
      </c>
    </row>
    <row r="4428" spans="1:12">
      <c r="A4428" s="314"/>
      <c r="B4428" s="314"/>
      <c r="C4428" s="314"/>
      <c r="D4428" s="314"/>
      <c r="E4428" s="314"/>
      <c r="F4428" s="314"/>
      <c r="G4428" s="314"/>
      <c r="H4428" s="314"/>
      <c r="I4428" s="314"/>
      <c r="J4428" s="314"/>
      <c r="K4428" s="314"/>
      <c r="L4428">
        <v>1476</v>
      </c>
    </row>
    <row r="4429" spans="1:12">
      <c r="A4429" s="314"/>
      <c r="B4429" s="314"/>
      <c r="C4429" s="314"/>
      <c r="D4429" s="314"/>
      <c r="E4429" s="314"/>
      <c r="F4429" s="314"/>
      <c r="G4429" s="314"/>
      <c r="H4429" s="314"/>
      <c r="I4429" s="314"/>
      <c r="J4429" s="314"/>
      <c r="K4429" s="314"/>
      <c r="L4429">
        <v>1476</v>
      </c>
    </row>
    <row r="4430" spans="1:12">
      <c r="A4430" s="314" t="s">
        <v>20732</v>
      </c>
      <c r="B4430" s="314" t="s">
        <v>20732</v>
      </c>
      <c r="C4430" s="314" t="s">
        <v>20732</v>
      </c>
      <c r="D4430" s="314" t="s">
        <v>20732</v>
      </c>
      <c r="E4430" s="314" t="s">
        <v>20732</v>
      </c>
      <c r="F4430" s="314" t="s">
        <v>20732</v>
      </c>
      <c r="G4430" s="314">
        <v>1</v>
      </c>
      <c r="H4430" s="314">
        <v>999999</v>
      </c>
      <c r="I4430" s="314">
        <v>1</v>
      </c>
      <c r="J4430" s="314" t="s">
        <v>20736</v>
      </c>
      <c r="K4430" s="314">
        <v>10</v>
      </c>
      <c r="L4430">
        <v>1477</v>
      </c>
    </row>
    <row r="4431" spans="1:12">
      <c r="A4431" s="314"/>
      <c r="B4431" s="314"/>
      <c r="C4431" s="314"/>
      <c r="D4431" s="314"/>
      <c r="E4431" s="314"/>
      <c r="F4431" s="314"/>
      <c r="G4431" s="314"/>
      <c r="H4431" s="314"/>
      <c r="I4431" s="314"/>
      <c r="J4431" s="314"/>
      <c r="K4431" s="314"/>
      <c r="L4431">
        <v>1477</v>
      </c>
    </row>
    <row r="4432" spans="1:12">
      <c r="A4432" s="314"/>
      <c r="B4432" s="314"/>
      <c r="C4432" s="314"/>
      <c r="D4432" s="314"/>
      <c r="E4432" s="314"/>
      <c r="F4432" s="314"/>
      <c r="G4432" s="314"/>
      <c r="H4432" s="314"/>
      <c r="I4432" s="314"/>
      <c r="J4432" s="314"/>
      <c r="K4432" s="314"/>
      <c r="L4432">
        <v>1477</v>
      </c>
    </row>
    <row r="4433" spans="1:12">
      <c r="A4433" s="314" t="s">
        <v>20732</v>
      </c>
      <c r="B4433" s="314" t="s">
        <v>20732</v>
      </c>
      <c r="C4433" s="314" t="s">
        <v>20732</v>
      </c>
      <c r="D4433" s="314" t="s">
        <v>20732</v>
      </c>
      <c r="E4433" s="314" t="s">
        <v>20732</v>
      </c>
      <c r="F4433" s="314" t="s">
        <v>20732</v>
      </c>
      <c r="G4433" s="314">
        <v>1</v>
      </c>
      <c r="H4433" s="314">
        <v>99999</v>
      </c>
      <c r="I4433" s="314">
        <v>1</v>
      </c>
      <c r="J4433" s="314" t="s">
        <v>20736</v>
      </c>
      <c r="K4433" s="314">
        <v>10</v>
      </c>
      <c r="L4433">
        <v>1478</v>
      </c>
    </row>
    <row r="4434" spans="1:12">
      <c r="A4434" s="314"/>
      <c r="B4434" s="314"/>
      <c r="C4434" s="314"/>
      <c r="D4434" s="314"/>
      <c r="E4434" s="314"/>
      <c r="F4434" s="314"/>
      <c r="G4434" s="314"/>
      <c r="H4434" s="314"/>
      <c r="I4434" s="314"/>
      <c r="J4434" s="314"/>
      <c r="K4434" s="314"/>
      <c r="L4434">
        <v>1478</v>
      </c>
    </row>
    <row r="4435" spans="1:12">
      <c r="A4435" s="314"/>
      <c r="B4435" s="314"/>
      <c r="C4435" s="314"/>
      <c r="D4435" s="314"/>
      <c r="E4435" s="314"/>
      <c r="F4435" s="314"/>
      <c r="G4435" s="314"/>
      <c r="H4435" s="314"/>
      <c r="I4435" s="314"/>
      <c r="J4435" s="314"/>
      <c r="K4435" s="314"/>
      <c r="L4435">
        <v>1478</v>
      </c>
    </row>
    <row r="4436" spans="1:12">
      <c r="A4436" s="314" t="s">
        <v>20732</v>
      </c>
      <c r="B4436" s="314" t="s">
        <v>20732</v>
      </c>
      <c r="C4436" s="314" t="s">
        <v>20732</v>
      </c>
      <c r="D4436" s="314" t="s">
        <v>20732</v>
      </c>
      <c r="E4436" s="314" t="s">
        <v>20732</v>
      </c>
      <c r="F4436" s="314" t="s">
        <v>20732</v>
      </c>
      <c r="G4436" s="314">
        <v>1</v>
      </c>
      <c r="H4436" s="314">
        <v>99999</v>
      </c>
      <c r="I4436" s="314">
        <v>1</v>
      </c>
      <c r="J4436" s="314" t="s">
        <v>20736</v>
      </c>
      <c r="K4436" s="314">
        <v>10</v>
      </c>
      <c r="L4436">
        <v>1479</v>
      </c>
    </row>
    <row r="4437" spans="1:12">
      <c r="A4437" s="314"/>
      <c r="B4437" s="314"/>
      <c r="C4437" s="314"/>
      <c r="D4437" s="314"/>
      <c r="E4437" s="314"/>
      <c r="F4437" s="314"/>
      <c r="G4437" s="314"/>
      <c r="H4437" s="314"/>
      <c r="I4437" s="314"/>
      <c r="J4437" s="314"/>
      <c r="K4437" s="314"/>
      <c r="L4437">
        <v>1479</v>
      </c>
    </row>
    <row r="4438" spans="1:12">
      <c r="A4438" s="314"/>
      <c r="B4438" s="314"/>
      <c r="C4438" s="314"/>
      <c r="D4438" s="314"/>
      <c r="E4438" s="314"/>
      <c r="F4438" s="314"/>
      <c r="G4438" s="314"/>
      <c r="H4438" s="314"/>
      <c r="I4438" s="314"/>
      <c r="J4438" s="314"/>
      <c r="K4438" s="314"/>
      <c r="L4438">
        <v>1479</v>
      </c>
    </row>
    <row r="4439" spans="1:12">
      <c r="A4439" s="314" t="s">
        <v>20732</v>
      </c>
      <c r="B4439" s="314" t="s">
        <v>20732</v>
      </c>
      <c r="C4439" s="314" t="s">
        <v>20732</v>
      </c>
      <c r="D4439" s="314" t="s">
        <v>20732</v>
      </c>
      <c r="E4439" s="314" t="s">
        <v>20732</v>
      </c>
      <c r="F4439" s="314" t="s">
        <v>20732</v>
      </c>
      <c r="G4439" s="314">
        <v>1</v>
      </c>
      <c r="H4439" s="314">
        <v>999999</v>
      </c>
      <c r="I4439" s="314">
        <v>1</v>
      </c>
      <c r="J4439" s="314" t="s">
        <v>20736</v>
      </c>
      <c r="K4439" s="314">
        <v>10</v>
      </c>
      <c r="L4439">
        <v>1480</v>
      </c>
    </row>
    <row r="4440" spans="1:12">
      <c r="A4440" s="314"/>
      <c r="B4440" s="314"/>
      <c r="C4440" s="314"/>
      <c r="D4440" s="314"/>
      <c r="E4440" s="314"/>
      <c r="F4440" s="314"/>
      <c r="G4440" s="314"/>
      <c r="H4440" s="314"/>
      <c r="I4440" s="314"/>
      <c r="J4440" s="314"/>
      <c r="K4440" s="314"/>
      <c r="L4440">
        <v>1480</v>
      </c>
    </row>
    <row r="4441" spans="1:12">
      <c r="A4441" s="314"/>
      <c r="B4441" s="314"/>
      <c r="C4441" s="314"/>
      <c r="D4441" s="314"/>
      <c r="E4441" s="314"/>
      <c r="F4441" s="314"/>
      <c r="G4441" s="314"/>
      <c r="H4441" s="314"/>
      <c r="I4441" s="314"/>
      <c r="J4441" s="314"/>
      <c r="K4441" s="314"/>
      <c r="L4441">
        <v>1480</v>
      </c>
    </row>
    <row r="4442" spans="1:12">
      <c r="A4442" s="314" t="s">
        <v>20732</v>
      </c>
      <c r="B4442" s="314" t="s">
        <v>20732</v>
      </c>
      <c r="C4442" s="314" t="s">
        <v>20732</v>
      </c>
      <c r="D4442" s="314" t="s">
        <v>20732</v>
      </c>
      <c r="E4442" s="314" t="s">
        <v>20732</v>
      </c>
      <c r="F4442" s="314" t="s">
        <v>20732</v>
      </c>
      <c r="G4442" s="314">
        <v>1</v>
      </c>
      <c r="H4442" s="314">
        <v>999999</v>
      </c>
      <c r="I4442" s="314">
        <v>1</v>
      </c>
      <c r="J4442" s="314" t="s">
        <v>20736</v>
      </c>
      <c r="K4442" s="314">
        <v>10</v>
      </c>
      <c r="L4442">
        <v>1481</v>
      </c>
    </row>
    <row r="4443" spans="1:12">
      <c r="A4443" s="314"/>
      <c r="B4443" s="314"/>
      <c r="C4443" s="314"/>
      <c r="D4443" s="314"/>
      <c r="E4443" s="314"/>
      <c r="F4443" s="314"/>
      <c r="G4443" s="314"/>
      <c r="H4443" s="314"/>
      <c r="I4443" s="314"/>
      <c r="J4443" s="314"/>
      <c r="K4443" s="314"/>
      <c r="L4443">
        <v>1481</v>
      </c>
    </row>
    <row r="4444" spans="1:12">
      <c r="A4444" s="314"/>
      <c r="B4444" s="314"/>
      <c r="C4444" s="314"/>
      <c r="D4444" s="314"/>
      <c r="E4444" s="314"/>
      <c r="F4444" s="314"/>
      <c r="G4444" s="314"/>
      <c r="H4444" s="314"/>
      <c r="I4444" s="314"/>
      <c r="J4444" s="314"/>
      <c r="K4444" s="314"/>
      <c r="L4444">
        <v>1481</v>
      </c>
    </row>
    <row r="4445" spans="1:12">
      <c r="A4445" s="314" t="s">
        <v>20732</v>
      </c>
      <c r="B4445" s="314" t="s">
        <v>20732</v>
      </c>
      <c r="C4445" s="314" t="s">
        <v>20732</v>
      </c>
      <c r="D4445" s="314" t="s">
        <v>20732</v>
      </c>
      <c r="E4445" s="314" t="s">
        <v>20732</v>
      </c>
      <c r="F4445" s="314" t="s">
        <v>20732</v>
      </c>
      <c r="G4445" s="314">
        <v>1</v>
      </c>
      <c r="H4445" s="314">
        <v>999999</v>
      </c>
      <c r="I4445" s="314">
        <v>1</v>
      </c>
      <c r="J4445" s="314" t="s">
        <v>20736</v>
      </c>
      <c r="K4445" s="314">
        <v>10</v>
      </c>
      <c r="L4445">
        <v>1482</v>
      </c>
    </row>
    <row r="4446" spans="1:12">
      <c r="A4446" s="314"/>
      <c r="B4446" s="314"/>
      <c r="C4446" s="314"/>
      <c r="D4446" s="314"/>
      <c r="E4446" s="314"/>
      <c r="F4446" s="314"/>
      <c r="G4446" s="314"/>
      <c r="H4446" s="314"/>
      <c r="I4446" s="314"/>
      <c r="J4446" s="314"/>
      <c r="K4446" s="314"/>
      <c r="L4446">
        <v>1482</v>
      </c>
    </row>
    <row r="4447" spans="1:12">
      <c r="A4447" s="314"/>
      <c r="B4447" s="314"/>
      <c r="C4447" s="314"/>
      <c r="D4447" s="314"/>
      <c r="E4447" s="314"/>
      <c r="F4447" s="314"/>
      <c r="G4447" s="314"/>
      <c r="H4447" s="314"/>
      <c r="I4447" s="314"/>
      <c r="J4447" s="314"/>
      <c r="K4447" s="314"/>
      <c r="L4447">
        <v>1482</v>
      </c>
    </row>
    <row r="4448" spans="1:12">
      <c r="A4448" s="314" t="s">
        <v>20732</v>
      </c>
      <c r="B4448" s="314" t="s">
        <v>20732</v>
      </c>
      <c r="C4448" s="314" t="s">
        <v>20732</v>
      </c>
      <c r="D4448" s="314" t="s">
        <v>20732</v>
      </c>
      <c r="E4448" s="314" t="s">
        <v>20732</v>
      </c>
      <c r="F4448" s="314" t="s">
        <v>20732</v>
      </c>
      <c r="G4448" s="314">
        <v>1</v>
      </c>
      <c r="H4448" s="314">
        <v>999999</v>
      </c>
      <c r="I4448" s="314">
        <v>1</v>
      </c>
      <c r="J4448" s="314" t="s">
        <v>20736</v>
      </c>
      <c r="K4448" s="314">
        <v>10</v>
      </c>
      <c r="L4448">
        <v>1483</v>
      </c>
    </row>
    <row r="4449" spans="1:12">
      <c r="A4449" s="314"/>
      <c r="B4449" s="314"/>
      <c r="C4449" s="314"/>
      <c r="D4449" s="314"/>
      <c r="E4449" s="314"/>
      <c r="F4449" s="314"/>
      <c r="G4449" s="314"/>
      <c r="H4449" s="314"/>
      <c r="I4449" s="314"/>
      <c r="J4449" s="314"/>
      <c r="K4449" s="314"/>
      <c r="L4449">
        <v>1483</v>
      </c>
    </row>
    <row r="4450" spans="1:12">
      <c r="A4450" s="314"/>
      <c r="B4450" s="314"/>
      <c r="C4450" s="314"/>
      <c r="D4450" s="314"/>
      <c r="E4450" s="314"/>
      <c r="F4450" s="314"/>
      <c r="G4450" s="314"/>
      <c r="H4450" s="314"/>
      <c r="I4450" s="314"/>
      <c r="J4450" s="314"/>
      <c r="K4450" s="314"/>
      <c r="L4450">
        <v>1483</v>
      </c>
    </row>
    <row r="4451" spans="1:12">
      <c r="A4451" s="314" t="s">
        <v>20732</v>
      </c>
      <c r="B4451" s="314" t="s">
        <v>20732</v>
      </c>
      <c r="C4451" s="314" t="s">
        <v>20732</v>
      </c>
      <c r="D4451" s="314" t="s">
        <v>20732</v>
      </c>
      <c r="E4451" s="314" t="s">
        <v>20732</v>
      </c>
      <c r="F4451" s="314" t="s">
        <v>20732</v>
      </c>
      <c r="G4451" s="314">
        <v>1</v>
      </c>
      <c r="H4451" s="314">
        <v>999999</v>
      </c>
      <c r="I4451" s="314">
        <v>1</v>
      </c>
      <c r="J4451" s="314" t="s">
        <v>20736</v>
      </c>
      <c r="K4451" s="314">
        <v>10</v>
      </c>
      <c r="L4451">
        <v>1484</v>
      </c>
    </row>
    <row r="4452" spans="1:12">
      <c r="A4452" s="314"/>
      <c r="B4452" s="314"/>
      <c r="C4452" s="314"/>
      <c r="D4452" s="314"/>
      <c r="E4452" s="314"/>
      <c r="F4452" s="314"/>
      <c r="G4452" s="314"/>
      <c r="H4452" s="314"/>
      <c r="I4452" s="314"/>
      <c r="J4452" s="314"/>
      <c r="K4452" s="314"/>
      <c r="L4452">
        <v>1484</v>
      </c>
    </row>
    <row r="4453" spans="1:12">
      <c r="A4453" s="314"/>
      <c r="B4453" s="314"/>
      <c r="C4453" s="314"/>
      <c r="D4453" s="314"/>
      <c r="E4453" s="314"/>
      <c r="F4453" s="314"/>
      <c r="G4453" s="314"/>
      <c r="H4453" s="314"/>
      <c r="I4453" s="314"/>
      <c r="J4453" s="314"/>
      <c r="K4453" s="314"/>
      <c r="L4453">
        <v>1484</v>
      </c>
    </row>
    <row r="4454" spans="1:12">
      <c r="A4454" s="314" t="s">
        <v>20732</v>
      </c>
      <c r="B4454" s="314" t="s">
        <v>20732</v>
      </c>
      <c r="C4454" s="314" t="s">
        <v>20732</v>
      </c>
      <c r="D4454" s="314" t="s">
        <v>20732</v>
      </c>
      <c r="E4454" s="314" t="s">
        <v>20732</v>
      </c>
      <c r="F4454" s="314" t="s">
        <v>20732</v>
      </c>
      <c r="G4454" s="314">
        <v>1</v>
      </c>
      <c r="H4454" s="314">
        <v>999999</v>
      </c>
      <c r="I4454" s="314">
        <v>1</v>
      </c>
      <c r="J4454" s="314" t="s">
        <v>20736</v>
      </c>
      <c r="K4454" s="314">
        <v>10</v>
      </c>
      <c r="L4454">
        <v>1485</v>
      </c>
    </row>
    <row r="4455" spans="1:12">
      <c r="A4455" s="314"/>
      <c r="B4455" s="314"/>
      <c r="C4455" s="314"/>
      <c r="D4455" s="314"/>
      <c r="E4455" s="314"/>
      <c r="F4455" s="314"/>
      <c r="G4455" s="314"/>
      <c r="H4455" s="314"/>
      <c r="I4455" s="314"/>
      <c r="J4455" s="314"/>
      <c r="K4455" s="314"/>
      <c r="L4455">
        <v>1485</v>
      </c>
    </row>
    <row r="4456" spans="1:12">
      <c r="A4456" s="314"/>
      <c r="B4456" s="314"/>
      <c r="C4456" s="314"/>
      <c r="D4456" s="314"/>
      <c r="E4456" s="314"/>
      <c r="F4456" s="314"/>
      <c r="G4456" s="314"/>
      <c r="H4456" s="314"/>
      <c r="I4456" s="314"/>
      <c r="J4456" s="314"/>
      <c r="K4456" s="314"/>
      <c r="L4456">
        <v>1485</v>
      </c>
    </row>
    <row r="4457" spans="1:12">
      <c r="A4457" s="314" t="s">
        <v>20732</v>
      </c>
      <c r="B4457" s="314" t="s">
        <v>20732</v>
      </c>
      <c r="C4457" s="314" t="s">
        <v>20732</v>
      </c>
      <c r="D4457" s="314" t="s">
        <v>20732</v>
      </c>
      <c r="E4457" s="314" t="s">
        <v>20732</v>
      </c>
      <c r="F4457" s="314" t="s">
        <v>20732</v>
      </c>
      <c r="G4457" s="314">
        <v>1</v>
      </c>
      <c r="H4457" s="314">
        <v>999999</v>
      </c>
      <c r="I4457" s="314">
        <v>1</v>
      </c>
      <c r="J4457" s="314" t="s">
        <v>20736</v>
      </c>
      <c r="K4457" s="314">
        <v>10</v>
      </c>
      <c r="L4457">
        <v>1486</v>
      </c>
    </row>
    <row r="4458" spans="1:12">
      <c r="A4458" s="314"/>
      <c r="B4458" s="314"/>
      <c r="C4458" s="314"/>
      <c r="D4458" s="314"/>
      <c r="E4458" s="314"/>
      <c r="F4458" s="314"/>
      <c r="G4458" s="314"/>
      <c r="H4458" s="314"/>
      <c r="I4458" s="314"/>
      <c r="J4458" s="314"/>
      <c r="K4458" s="314"/>
      <c r="L4458">
        <v>1486</v>
      </c>
    </row>
    <row r="4459" spans="1:12">
      <c r="A4459" s="314"/>
      <c r="B4459" s="314"/>
      <c r="C4459" s="314"/>
      <c r="D4459" s="314"/>
      <c r="E4459" s="314"/>
      <c r="F4459" s="314"/>
      <c r="G4459" s="314"/>
      <c r="H4459" s="314"/>
      <c r="I4459" s="314"/>
      <c r="J4459" s="314"/>
      <c r="K4459" s="314"/>
      <c r="L4459">
        <v>1486</v>
      </c>
    </row>
    <row r="4460" spans="1:12">
      <c r="A4460" s="314" t="s">
        <v>20732</v>
      </c>
      <c r="B4460" s="314" t="s">
        <v>20732</v>
      </c>
      <c r="C4460" s="314" t="s">
        <v>20732</v>
      </c>
      <c r="D4460" s="314" t="s">
        <v>20732</v>
      </c>
      <c r="E4460" s="314" t="s">
        <v>20732</v>
      </c>
      <c r="F4460" s="314" t="s">
        <v>20732</v>
      </c>
      <c r="G4460" s="314">
        <v>1</v>
      </c>
      <c r="H4460" s="314">
        <v>999999</v>
      </c>
      <c r="I4460" s="314">
        <v>1</v>
      </c>
      <c r="J4460" s="314" t="s">
        <v>20736</v>
      </c>
      <c r="K4460" s="314">
        <v>10</v>
      </c>
      <c r="L4460">
        <v>1487</v>
      </c>
    </row>
    <row r="4461" spans="1:12">
      <c r="A4461" s="314"/>
      <c r="B4461" s="314"/>
      <c r="C4461" s="314"/>
      <c r="D4461" s="314"/>
      <c r="E4461" s="314"/>
      <c r="F4461" s="314"/>
      <c r="G4461" s="314"/>
      <c r="H4461" s="314"/>
      <c r="I4461" s="314"/>
      <c r="J4461" s="314"/>
      <c r="K4461" s="314"/>
      <c r="L4461">
        <v>1487</v>
      </c>
    </row>
    <row r="4462" spans="1:12">
      <c r="A4462" s="314"/>
      <c r="B4462" s="314"/>
      <c r="C4462" s="314"/>
      <c r="D4462" s="314"/>
      <c r="E4462" s="314"/>
      <c r="F4462" s="314"/>
      <c r="G4462" s="314"/>
      <c r="H4462" s="314"/>
      <c r="I4462" s="314"/>
      <c r="J4462" s="314"/>
      <c r="K4462" s="314"/>
      <c r="L4462">
        <v>1487</v>
      </c>
    </row>
    <row r="4463" spans="1:12">
      <c r="A4463" s="314" t="s">
        <v>20732</v>
      </c>
      <c r="B4463" s="314" t="s">
        <v>20732</v>
      </c>
      <c r="C4463" s="314" t="s">
        <v>20732</v>
      </c>
      <c r="D4463" s="314" t="s">
        <v>20732</v>
      </c>
      <c r="E4463" s="314" t="s">
        <v>20732</v>
      </c>
      <c r="F4463" s="314" t="s">
        <v>20732</v>
      </c>
      <c r="G4463" s="314">
        <v>1</v>
      </c>
      <c r="H4463" s="314">
        <v>999999</v>
      </c>
      <c r="I4463" s="314">
        <v>1</v>
      </c>
      <c r="J4463" s="314" t="s">
        <v>20736</v>
      </c>
      <c r="K4463" s="314">
        <v>10</v>
      </c>
      <c r="L4463">
        <v>1488</v>
      </c>
    </row>
    <row r="4464" spans="1:12">
      <c r="A4464" s="314"/>
      <c r="B4464" s="314"/>
      <c r="C4464" s="314"/>
      <c r="D4464" s="314"/>
      <c r="E4464" s="314"/>
      <c r="F4464" s="314"/>
      <c r="G4464" s="314"/>
      <c r="H4464" s="314"/>
      <c r="I4464" s="314"/>
      <c r="J4464" s="314"/>
      <c r="K4464" s="314"/>
      <c r="L4464">
        <v>1488</v>
      </c>
    </row>
    <row r="4465" spans="1:12">
      <c r="A4465" s="314"/>
      <c r="B4465" s="314"/>
      <c r="C4465" s="314"/>
      <c r="D4465" s="314"/>
      <c r="E4465" s="314"/>
      <c r="F4465" s="314"/>
      <c r="G4465" s="314"/>
      <c r="H4465" s="314"/>
      <c r="I4465" s="314"/>
      <c r="J4465" s="314"/>
      <c r="K4465" s="314"/>
      <c r="L4465">
        <v>1488</v>
      </c>
    </row>
    <row r="4466" spans="1:12">
      <c r="A4466" s="314" t="s">
        <v>20732</v>
      </c>
      <c r="B4466" s="314" t="s">
        <v>20732</v>
      </c>
      <c r="C4466" s="314" t="s">
        <v>20732</v>
      </c>
      <c r="D4466" s="314" t="s">
        <v>20732</v>
      </c>
      <c r="E4466" s="314" t="s">
        <v>20732</v>
      </c>
      <c r="F4466" s="314" t="s">
        <v>20732</v>
      </c>
      <c r="G4466" s="314">
        <v>1</v>
      </c>
      <c r="H4466" s="314">
        <v>999999</v>
      </c>
      <c r="I4466" s="314">
        <v>1</v>
      </c>
      <c r="J4466" s="314" t="s">
        <v>20736</v>
      </c>
      <c r="K4466" s="314">
        <v>10</v>
      </c>
      <c r="L4466">
        <v>1489</v>
      </c>
    </row>
    <row r="4467" spans="1:12">
      <c r="A4467" s="314"/>
      <c r="B4467" s="314"/>
      <c r="C4467" s="314"/>
      <c r="D4467" s="314"/>
      <c r="E4467" s="314"/>
      <c r="F4467" s="314"/>
      <c r="G4467" s="314"/>
      <c r="H4467" s="314"/>
      <c r="I4467" s="314"/>
      <c r="J4467" s="314"/>
      <c r="K4467" s="314"/>
      <c r="L4467">
        <v>1489</v>
      </c>
    </row>
    <row r="4468" spans="1:12">
      <c r="A4468" s="314"/>
      <c r="B4468" s="314"/>
      <c r="C4468" s="314"/>
      <c r="D4468" s="314"/>
      <c r="E4468" s="314"/>
      <c r="F4468" s="314"/>
      <c r="G4468" s="314"/>
      <c r="H4468" s="314"/>
      <c r="I4468" s="314"/>
      <c r="J4468" s="314"/>
      <c r="K4468" s="314"/>
      <c r="L4468">
        <v>1489</v>
      </c>
    </row>
    <row r="4469" spans="1:12">
      <c r="A4469" s="314" t="s">
        <v>20732</v>
      </c>
      <c r="B4469" s="314" t="s">
        <v>20732</v>
      </c>
      <c r="C4469" s="314" t="s">
        <v>20732</v>
      </c>
      <c r="D4469" s="314" t="s">
        <v>20732</v>
      </c>
      <c r="E4469" s="314" t="s">
        <v>20732</v>
      </c>
      <c r="F4469" s="314" t="s">
        <v>20732</v>
      </c>
      <c r="G4469" s="314">
        <v>1</v>
      </c>
      <c r="H4469" s="314">
        <v>999999</v>
      </c>
      <c r="I4469" s="314">
        <v>1</v>
      </c>
      <c r="J4469" s="314" t="s">
        <v>20736</v>
      </c>
      <c r="K4469" s="314">
        <v>10</v>
      </c>
      <c r="L4469">
        <v>1490</v>
      </c>
    </row>
    <row r="4470" spans="1:12">
      <c r="A4470" s="314"/>
      <c r="B4470" s="314"/>
      <c r="C4470" s="314"/>
      <c r="D4470" s="314"/>
      <c r="E4470" s="314"/>
      <c r="F4470" s="314"/>
      <c r="G4470" s="314"/>
      <c r="H4470" s="314"/>
      <c r="I4470" s="314"/>
      <c r="J4470" s="314"/>
      <c r="K4470" s="314"/>
      <c r="L4470">
        <v>1490</v>
      </c>
    </row>
    <row r="4471" spans="1:12">
      <c r="A4471" s="314"/>
      <c r="B4471" s="314"/>
      <c r="C4471" s="314"/>
      <c r="D4471" s="314"/>
      <c r="E4471" s="314"/>
      <c r="F4471" s="314"/>
      <c r="G4471" s="314"/>
      <c r="H4471" s="314"/>
      <c r="I4471" s="314"/>
      <c r="J4471" s="314"/>
      <c r="K4471" s="314"/>
      <c r="L4471">
        <v>1490</v>
      </c>
    </row>
    <row r="4472" spans="1:12">
      <c r="A4472" s="314" t="s">
        <v>20732</v>
      </c>
      <c r="B4472" s="314" t="s">
        <v>20732</v>
      </c>
      <c r="C4472" s="314" t="s">
        <v>20732</v>
      </c>
      <c r="D4472" s="314" t="s">
        <v>20732</v>
      </c>
      <c r="E4472" s="314" t="s">
        <v>20732</v>
      </c>
      <c r="F4472" s="314" t="s">
        <v>20732</v>
      </c>
      <c r="G4472" s="314">
        <v>1</v>
      </c>
      <c r="H4472" s="314">
        <v>999999</v>
      </c>
      <c r="I4472" s="314">
        <v>1</v>
      </c>
      <c r="J4472" s="314" t="s">
        <v>20736</v>
      </c>
      <c r="K4472" s="314">
        <v>10</v>
      </c>
      <c r="L4472">
        <v>1491</v>
      </c>
    </row>
    <row r="4473" spans="1:12">
      <c r="A4473" s="314"/>
      <c r="B4473" s="314"/>
      <c r="C4473" s="314"/>
      <c r="D4473" s="314"/>
      <c r="E4473" s="314"/>
      <c r="F4473" s="314"/>
      <c r="G4473" s="314"/>
      <c r="H4473" s="314"/>
      <c r="I4473" s="314"/>
      <c r="J4473" s="314"/>
      <c r="K4473" s="314"/>
      <c r="L4473">
        <v>1491</v>
      </c>
    </row>
    <row r="4474" spans="1:12">
      <c r="A4474" s="314"/>
      <c r="B4474" s="314"/>
      <c r="C4474" s="314"/>
      <c r="D4474" s="314"/>
      <c r="E4474" s="314"/>
      <c r="F4474" s="314"/>
      <c r="G4474" s="314"/>
      <c r="H4474" s="314"/>
      <c r="I4474" s="314"/>
      <c r="J4474" s="314"/>
      <c r="K4474" s="314"/>
      <c r="L4474">
        <v>1491</v>
      </c>
    </row>
    <row r="4475" spans="1:12">
      <c r="A4475" s="314" t="s">
        <v>20732</v>
      </c>
      <c r="B4475" s="314" t="s">
        <v>20732</v>
      </c>
      <c r="C4475" s="314" t="s">
        <v>20732</v>
      </c>
      <c r="D4475" s="314" t="s">
        <v>20732</v>
      </c>
      <c r="E4475" s="314" t="s">
        <v>20732</v>
      </c>
      <c r="F4475" s="314" t="s">
        <v>20732</v>
      </c>
      <c r="G4475" s="314">
        <v>1</v>
      </c>
      <c r="H4475" s="314">
        <v>999999</v>
      </c>
      <c r="I4475" s="314">
        <v>1</v>
      </c>
      <c r="J4475" s="314" t="s">
        <v>20736</v>
      </c>
      <c r="K4475" s="314">
        <v>10</v>
      </c>
      <c r="L4475">
        <v>1492</v>
      </c>
    </row>
    <row r="4476" spans="1:12">
      <c r="A4476" s="314"/>
      <c r="B4476" s="314"/>
      <c r="C4476" s="314"/>
      <c r="D4476" s="314"/>
      <c r="E4476" s="314"/>
      <c r="F4476" s="314"/>
      <c r="G4476" s="314"/>
      <c r="H4476" s="314"/>
      <c r="I4476" s="314"/>
      <c r="J4476" s="314"/>
      <c r="K4476" s="314"/>
      <c r="L4476">
        <v>1492</v>
      </c>
    </row>
    <row r="4477" spans="1:12">
      <c r="A4477" s="314"/>
      <c r="B4477" s="314"/>
      <c r="C4477" s="314"/>
      <c r="D4477" s="314"/>
      <c r="E4477" s="314"/>
      <c r="F4477" s="314"/>
      <c r="G4477" s="314"/>
      <c r="H4477" s="314"/>
      <c r="I4477" s="314"/>
      <c r="J4477" s="314"/>
      <c r="K4477" s="314"/>
      <c r="L4477">
        <v>1492</v>
      </c>
    </row>
    <row r="4478" spans="1:12">
      <c r="A4478" s="314" t="s">
        <v>20732</v>
      </c>
      <c r="B4478" s="314" t="s">
        <v>20732</v>
      </c>
      <c r="C4478" s="314" t="s">
        <v>20732</v>
      </c>
      <c r="D4478" s="314" t="s">
        <v>20732</v>
      </c>
      <c r="E4478" s="314" t="s">
        <v>20732</v>
      </c>
      <c r="F4478" s="314" t="s">
        <v>20732</v>
      </c>
      <c r="G4478" s="314">
        <v>1</v>
      </c>
      <c r="H4478" s="314">
        <v>999999</v>
      </c>
      <c r="I4478" s="314">
        <v>1</v>
      </c>
      <c r="J4478" s="314" t="s">
        <v>20736</v>
      </c>
      <c r="K4478" s="314">
        <v>10</v>
      </c>
      <c r="L4478">
        <v>1493</v>
      </c>
    </row>
    <row r="4479" spans="1:12">
      <c r="A4479" s="314"/>
      <c r="B4479" s="314"/>
      <c r="C4479" s="314"/>
      <c r="D4479" s="314"/>
      <c r="E4479" s="314"/>
      <c r="F4479" s="314"/>
      <c r="G4479" s="314"/>
      <c r="H4479" s="314"/>
      <c r="I4479" s="314"/>
      <c r="J4479" s="314"/>
      <c r="K4479" s="314"/>
      <c r="L4479">
        <v>1493</v>
      </c>
    </row>
    <row r="4480" spans="1:12">
      <c r="A4480" s="314"/>
      <c r="B4480" s="314"/>
      <c r="C4480" s="314"/>
      <c r="D4480" s="314"/>
      <c r="E4480" s="314"/>
      <c r="F4480" s="314"/>
      <c r="G4480" s="314"/>
      <c r="H4480" s="314"/>
      <c r="I4480" s="314"/>
      <c r="J4480" s="314"/>
      <c r="K4480" s="314"/>
      <c r="L4480">
        <v>1493</v>
      </c>
    </row>
    <row r="4481" spans="1:12">
      <c r="A4481" s="314" t="s">
        <v>20732</v>
      </c>
      <c r="B4481" s="314" t="s">
        <v>20732</v>
      </c>
      <c r="C4481" s="314" t="s">
        <v>20732</v>
      </c>
      <c r="D4481" s="314" t="s">
        <v>20732</v>
      </c>
      <c r="E4481" s="314" t="s">
        <v>20732</v>
      </c>
      <c r="F4481" s="314" t="s">
        <v>20732</v>
      </c>
      <c r="G4481" s="314">
        <v>1</v>
      </c>
      <c r="H4481" s="314">
        <v>999999</v>
      </c>
      <c r="I4481" s="314">
        <v>1</v>
      </c>
      <c r="J4481" s="314" t="s">
        <v>20736</v>
      </c>
      <c r="K4481" s="314">
        <v>10</v>
      </c>
      <c r="L4481">
        <v>1494</v>
      </c>
    </row>
    <row r="4482" spans="1:12">
      <c r="A4482" s="314"/>
      <c r="B4482" s="314"/>
      <c r="C4482" s="314"/>
      <c r="D4482" s="314"/>
      <c r="E4482" s="314"/>
      <c r="F4482" s="314"/>
      <c r="G4482" s="314"/>
      <c r="H4482" s="314"/>
      <c r="I4482" s="314"/>
      <c r="J4482" s="314"/>
      <c r="K4482" s="314"/>
      <c r="L4482">
        <v>1494</v>
      </c>
    </row>
    <row r="4483" spans="1:12">
      <c r="A4483" s="314"/>
      <c r="B4483" s="314"/>
      <c r="C4483" s="314"/>
      <c r="D4483" s="314"/>
      <c r="E4483" s="314"/>
      <c r="F4483" s="314"/>
      <c r="G4483" s="314"/>
      <c r="H4483" s="314"/>
      <c r="I4483" s="314"/>
      <c r="J4483" s="314"/>
      <c r="K4483" s="314"/>
      <c r="L4483">
        <v>1494</v>
      </c>
    </row>
    <row r="4484" spans="1:12">
      <c r="A4484" s="314" t="s">
        <v>20732</v>
      </c>
      <c r="B4484" s="314" t="s">
        <v>20732</v>
      </c>
      <c r="C4484" s="314" t="s">
        <v>20732</v>
      </c>
      <c r="D4484" s="314" t="s">
        <v>20732</v>
      </c>
      <c r="E4484" s="314" t="s">
        <v>20732</v>
      </c>
      <c r="F4484" s="314" t="s">
        <v>20732</v>
      </c>
      <c r="G4484" s="314">
        <v>1</v>
      </c>
      <c r="H4484" s="314">
        <v>999999</v>
      </c>
      <c r="I4484" s="314">
        <v>1</v>
      </c>
      <c r="J4484" s="314" t="s">
        <v>20736</v>
      </c>
      <c r="K4484" s="314">
        <v>10</v>
      </c>
      <c r="L4484">
        <v>1495</v>
      </c>
    </row>
    <row r="4485" spans="1:12">
      <c r="A4485" s="314"/>
      <c r="B4485" s="314"/>
      <c r="C4485" s="314"/>
      <c r="D4485" s="314"/>
      <c r="E4485" s="314"/>
      <c r="F4485" s="314"/>
      <c r="G4485" s="314"/>
      <c r="H4485" s="314"/>
      <c r="I4485" s="314"/>
      <c r="J4485" s="314"/>
      <c r="K4485" s="314"/>
      <c r="L4485">
        <v>1495</v>
      </c>
    </row>
    <row r="4486" spans="1:12">
      <c r="A4486" s="314"/>
      <c r="B4486" s="314"/>
      <c r="C4486" s="314"/>
      <c r="D4486" s="314"/>
      <c r="E4486" s="314"/>
      <c r="F4486" s="314"/>
      <c r="G4486" s="314"/>
      <c r="H4486" s="314"/>
      <c r="I4486" s="314"/>
      <c r="J4486" s="314"/>
      <c r="K4486" s="314"/>
      <c r="L4486">
        <v>1495</v>
      </c>
    </row>
    <row r="4487" spans="1:12">
      <c r="A4487" s="314" t="s">
        <v>20732</v>
      </c>
      <c r="B4487" s="314" t="s">
        <v>20732</v>
      </c>
      <c r="C4487" s="314" t="s">
        <v>20732</v>
      </c>
      <c r="D4487" s="314" t="s">
        <v>20732</v>
      </c>
      <c r="E4487" s="314" t="s">
        <v>20732</v>
      </c>
      <c r="F4487" s="314" t="s">
        <v>20732</v>
      </c>
      <c r="G4487" s="314">
        <v>1</v>
      </c>
      <c r="H4487" s="314">
        <v>99999</v>
      </c>
      <c r="I4487" s="314">
        <v>1</v>
      </c>
      <c r="J4487" s="314" t="s">
        <v>20736</v>
      </c>
      <c r="K4487" s="314">
        <v>10</v>
      </c>
      <c r="L4487">
        <v>1496</v>
      </c>
    </row>
    <row r="4488" spans="1:12">
      <c r="A4488" s="314"/>
      <c r="B4488" s="314"/>
      <c r="C4488" s="314"/>
      <c r="D4488" s="314"/>
      <c r="E4488" s="314"/>
      <c r="F4488" s="314"/>
      <c r="G4488" s="314"/>
      <c r="H4488" s="314"/>
      <c r="I4488" s="314"/>
      <c r="J4488" s="314"/>
      <c r="K4488" s="314"/>
      <c r="L4488">
        <v>1496</v>
      </c>
    </row>
    <row r="4489" spans="1:12">
      <c r="A4489" s="314"/>
      <c r="B4489" s="314"/>
      <c r="C4489" s="314"/>
      <c r="D4489" s="314"/>
      <c r="E4489" s="314"/>
      <c r="F4489" s="314"/>
      <c r="G4489" s="314"/>
      <c r="H4489" s="314"/>
      <c r="I4489" s="314"/>
      <c r="J4489" s="314"/>
      <c r="K4489" s="314"/>
      <c r="L4489">
        <v>1496</v>
      </c>
    </row>
    <row r="4490" spans="1:12">
      <c r="A4490" s="314" t="s">
        <v>20732</v>
      </c>
      <c r="B4490" s="314" t="s">
        <v>20732</v>
      </c>
      <c r="C4490" s="314" t="s">
        <v>20732</v>
      </c>
      <c r="D4490" s="314" t="s">
        <v>20732</v>
      </c>
      <c r="E4490" s="314" t="s">
        <v>20732</v>
      </c>
      <c r="F4490" s="314" t="s">
        <v>20732</v>
      </c>
      <c r="G4490" s="314">
        <v>1</v>
      </c>
      <c r="H4490" s="314">
        <v>999999</v>
      </c>
      <c r="I4490" s="314">
        <v>1</v>
      </c>
      <c r="J4490" s="314" t="s">
        <v>20736</v>
      </c>
      <c r="K4490" s="314">
        <v>10</v>
      </c>
      <c r="L4490">
        <v>1497</v>
      </c>
    </row>
    <row r="4491" spans="1:12">
      <c r="A4491" s="314"/>
      <c r="B4491" s="314"/>
      <c r="C4491" s="314"/>
      <c r="D4491" s="314"/>
      <c r="E4491" s="314"/>
      <c r="F4491" s="314"/>
      <c r="G4491" s="314"/>
      <c r="H4491" s="314"/>
      <c r="I4491" s="314"/>
      <c r="J4491" s="314"/>
      <c r="K4491" s="314"/>
      <c r="L4491">
        <v>1497</v>
      </c>
    </row>
    <row r="4492" spans="1:12">
      <c r="A4492" s="314"/>
      <c r="B4492" s="314"/>
      <c r="C4492" s="314"/>
      <c r="D4492" s="314"/>
      <c r="E4492" s="314"/>
      <c r="F4492" s="314"/>
      <c r="G4492" s="314"/>
      <c r="H4492" s="314"/>
      <c r="I4492" s="314"/>
      <c r="J4492" s="314"/>
      <c r="K4492" s="314"/>
      <c r="L4492">
        <v>1497</v>
      </c>
    </row>
    <row r="4493" spans="1:12">
      <c r="A4493" s="314" t="s">
        <v>20732</v>
      </c>
      <c r="B4493" s="314" t="s">
        <v>20732</v>
      </c>
      <c r="C4493" s="314" t="s">
        <v>20732</v>
      </c>
      <c r="D4493" s="314" t="s">
        <v>20732</v>
      </c>
      <c r="E4493" s="314" t="s">
        <v>20732</v>
      </c>
      <c r="F4493" s="314" t="s">
        <v>20732</v>
      </c>
      <c r="G4493" s="314">
        <v>1</v>
      </c>
      <c r="H4493" s="314">
        <v>999999</v>
      </c>
      <c r="I4493" s="314">
        <v>1</v>
      </c>
      <c r="J4493" s="314" t="s">
        <v>20736</v>
      </c>
      <c r="K4493" s="314">
        <v>10</v>
      </c>
      <c r="L4493">
        <v>1498</v>
      </c>
    </row>
    <row r="4494" spans="1:12">
      <c r="A4494" s="314"/>
      <c r="B4494" s="314"/>
      <c r="C4494" s="314"/>
      <c r="D4494" s="314"/>
      <c r="E4494" s="314"/>
      <c r="F4494" s="314"/>
      <c r="G4494" s="314"/>
      <c r="H4494" s="314"/>
      <c r="I4494" s="314"/>
      <c r="J4494" s="314"/>
      <c r="K4494" s="314"/>
      <c r="L4494">
        <v>1498</v>
      </c>
    </row>
    <row r="4495" spans="1:12">
      <c r="A4495" s="314"/>
      <c r="B4495" s="314"/>
      <c r="C4495" s="314"/>
      <c r="D4495" s="314"/>
      <c r="E4495" s="314"/>
      <c r="F4495" s="314"/>
      <c r="G4495" s="314"/>
      <c r="H4495" s="314"/>
      <c r="I4495" s="314"/>
      <c r="J4495" s="314"/>
      <c r="K4495" s="314"/>
      <c r="L4495">
        <v>1498</v>
      </c>
    </row>
    <row r="4496" spans="1:12">
      <c r="A4496" s="314" t="s">
        <v>20732</v>
      </c>
      <c r="B4496" s="314" t="s">
        <v>20732</v>
      </c>
      <c r="C4496" s="314" t="s">
        <v>20732</v>
      </c>
      <c r="D4496" s="314" t="s">
        <v>20732</v>
      </c>
      <c r="E4496" s="314" t="s">
        <v>20732</v>
      </c>
      <c r="F4496" s="314" t="s">
        <v>20732</v>
      </c>
      <c r="G4496" s="314">
        <v>1</v>
      </c>
      <c r="H4496" s="314">
        <v>999999</v>
      </c>
      <c r="I4496" s="314">
        <v>1</v>
      </c>
      <c r="J4496" s="314" t="s">
        <v>20736</v>
      </c>
      <c r="K4496" s="314">
        <v>10</v>
      </c>
      <c r="L4496">
        <v>1499</v>
      </c>
    </row>
    <row r="4497" spans="1:12">
      <c r="A4497" s="314"/>
      <c r="B4497" s="314"/>
      <c r="C4497" s="314"/>
      <c r="D4497" s="314"/>
      <c r="E4497" s="314"/>
      <c r="F4497" s="314"/>
      <c r="G4497" s="314"/>
      <c r="H4497" s="314"/>
      <c r="I4497" s="314"/>
      <c r="J4497" s="314"/>
      <c r="K4497" s="314"/>
      <c r="L4497">
        <v>1499</v>
      </c>
    </row>
    <row r="4498" spans="1:12">
      <c r="A4498" s="314"/>
      <c r="B4498" s="314"/>
      <c r="C4498" s="314"/>
      <c r="D4498" s="314"/>
      <c r="E4498" s="314"/>
      <c r="F4498" s="314"/>
      <c r="G4498" s="314"/>
      <c r="H4498" s="314"/>
      <c r="I4498" s="314"/>
      <c r="J4498" s="314"/>
      <c r="K4498" s="314"/>
      <c r="L4498">
        <v>1499</v>
      </c>
    </row>
    <row r="4499" spans="1:12">
      <c r="A4499" s="314" t="s">
        <v>20732</v>
      </c>
      <c r="B4499" s="314" t="s">
        <v>20732</v>
      </c>
      <c r="C4499" s="314" t="s">
        <v>20732</v>
      </c>
      <c r="D4499" s="314" t="s">
        <v>20732</v>
      </c>
      <c r="E4499" s="314" t="s">
        <v>20732</v>
      </c>
      <c r="F4499" s="314" t="s">
        <v>20732</v>
      </c>
      <c r="G4499" s="314">
        <v>1</v>
      </c>
      <c r="H4499" s="314">
        <v>999999</v>
      </c>
      <c r="I4499" s="314">
        <v>1</v>
      </c>
      <c r="J4499" s="314" t="s">
        <v>20736</v>
      </c>
      <c r="K4499" s="314">
        <v>10</v>
      </c>
      <c r="L4499">
        <v>1500</v>
      </c>
    </row>
    <row r="4500" spans="1:12">
      <c r="A4500" s="314"/>
      <c r="B4500" s="314"/>
      <c r="C4500" s="314"/>
      <c r="D4500" s="314"/>
      <c r="E4500" s="314"/>
      <c r="F4500" s="314"/>
      <c r="G4500" s="314"/>
      <c r="H4500" s="314"/>
      <c r="I4500" s="314"/>
      <c r="J4500" s="314"/>
      <c r="K4500" s="314"/>
      <c r="L4500">
        <v>1500</v>
      </c>
    </row>
    <row r="4501" spans="1:12">
      <c r="A4501" s="314"/>
      <c r="B4501" s="314"/>
      <c r="C4501" s="314"/>
      <c r="D4501" s="314"/>
      <c r="E4501" s="314"/>
      <c r="F4501" s="314"/>
      <c r="G4501" s="314"/>
      <c r="H4501" s="314"/>
      <c r="I4501" s="314"/>
      <c r="J4501" s="314"/>
      <c r="K4501" s="314"/>
      <c r="L4501">
        <v>1500</v>
      </c>
    </row>
    <row r="4502" spans="1:12">
      <c r="A4502" s="314" t="s">
        <v>20732</v>
      </c>
      <c r="B4502" s="314" t="s">
        <v>20732</v>
      </c>
      <c r="C4502" s="314" t="s">
        <v>20732</v>
      </c>
      <c r="D4502" s="314" t="s">
        <v>20732</v>
      </c>
      <c r="E4502" s="314" t="s">
        <v>20732</v>
      </c>
      <c r="F4502" s="314" t="s">
        <v>20732</v>
      </c>
      <c r="G4502" s="314">
        <v>1</v>
      </c>
      <c r="H4502" s="314">
        <v>999999</v>
      </c>
      <c r="I4502" s="314">
        <v>1</v>
      </c>
      <c r="J4502" s="314" t="s">
        <v>20736</v>
      </c>
      <c r="K4502" s="314">
        <v>10</v>
      </c>
      <c r="L4502">
        <v>1501</v>
      </c>
    </row>
    <row r="4503" spans="1:12">
      <c r="A4503" s="314"/>
      <c r="B4503" s="314"/>
      <c r="C4503" s="314"/>
      <c r="D4503" s="314"/>
      <c r="E4503" s="314"/>
      <c r="F4503" s="314"/>
      <c r="G4503" s="314"/>
      <c r="H4503" s="314"/>
      <c r="I4503" s="314"/>
      <c r="J4503" s="314"/>
      <c r="K4503" s="314"/>
      <c r="L4503">
        <v>1501</v>
      </c>
    </row>
    <row r="4504" spans="1:12">
      <c r="A4504" s="314"/>
      <c r="B4504" s="314"/>
      <c r="C4504" s="314"/>
      <c r="D4504" s="314"/>
      <c r="E4504" s="314"/>
      <c r="F4504" s="314"/>
      <c r="G4504" s="314"/>
      <c r="H4504" s="314"/>
      <c r="I4504" s="314"/>
      <c r="J4504" s="314"/>
      <c r="K4504" s="314"/>
      <c r="L4504">
        <v>1501</v>
      </c>
    </row>
    <row r="4505" spans="1:12">
      <c r="A4505" s="314" t="s">
        <v>20732</v>
      </c>
      <c r="B4505" s="314" t="s">
        <v>20732</v>
      </c>
      <c r="C4505" s="314" t="s">
        <v>20732</v>
      </c>
      <c r="D4505" s="314" t="s">
        <v>20732</v>
      </c>
      <c r="E4505" s="314" t="s">
        <v>20732</v>
      </c>
      <c r="F4505" s="314" t="s">
        <v>20732</v>
      </c>
      <c r="G4505" s="314">
        <v>1</v>
      </c>
      <c r="H4505" s="314">
        <v>999999</v>
      </c>
      <c r="I4505" s="314">
        <v>1</v>
      </c>
      <c r="J4505" s="314" t="s">
        <v>20736</v>
      </c>
      <c r="K4505" s="314">
        <v>10</v>
      </c>
      <c r="L4505">
        <v>1502</v>
      </c>
    </row>
    <row r="4506" spans="1:12">
      <c r="A4506" s="314"/>
      <c r="B4506" s="314"/>
      <c r="C4506" s="314"/>
      <c r="D4506" s="314"/>
      <c r="E4506" s="314"/>
      <c r="F4506" s="314"/>
      <c r="G4506" s="314"/>
      <c r="H4506" s="314"/>
      <c r="I4506" s="314"/>
      <c r="J4506" s="314"/>
      <c r="K4506" s="314"/>
      <c r="L4506">
        <v>1502</v>
      </c>
    </row>
    <row r="4507" spans="1:12">
      <c r="A4507" s="314"/>
      <c r="B4507" s="314"/>
      <c r="C4507" s="314"/>
      <c r="D4507" s="314"/>
      <c r="E4507" s="314"/>
      <c r="F4507" s="314"/>
      <c r="G4507" s="314"/>
      <c r="H4507" s="314"/>
      <c r="I4507" s="314"/>
      <c r="J4507" s="314"/>
      <c r="K4507" s="314"/>
      <c r="L4507">
        <v>1502</v>
      </c>
    </row>
    <row r="4508" spans="1:12">
      <c r="A4508" s="314" t="s">
        <v>20732</v>
      </c>
      <c r="B4508" s="314" t="s">
        <v>20732</v>
      </c>
      <c r="C4508" s="314" t="s">
        <v>20732</v>
      </c>
      <c r="D4508" s="314" t="s">
        <v>20732</v>
      </c>
      <c r="E4508" s="314" t="s">
        <v>20732</v>
      </c>
      <c r="F4508" s="314" t="s">
        <v>20732</v>
      </c>
      <c r="G4508" s="314">
        <v>1</v>
      </c>
      <c r="H4508" s="314">
        <v>99999</v>
      </c>
      <c r="I4508" s="314">
        <v>1</v>
      </c>
      <c r="J4508" s="314" t="s">
        <v>20736</v>
      </c>
      <c r="K4508" s="314">
        <v>10</v>
      </c>
      <c r="L4508">
        <v>1503</v>
      </c>
    </row>
    <row r="4509" spans="1:12">
      <c r="A4509" s="314"/>
      <c r="B4509" s="314"/>
      <c r="C4509" s="314"/>
      <c r="D4509" s="314"/>
      <c r="E4509" s="314"/>
      <c r="F4509" s="314"/>
      <c r="G4509" s="314"/>
      <c r="H4509" s="314"/>
      <c r="I4509" s="314"/>
      <c r="J4509" s="314"/>
      <c r="K4509" s="314"/>
      <c r="L4509">
        <v>1503</v>
      </c>
    </row>
    <row r="4510" spans="1:12">
      <c r="A4510" s="314"/>
      <c r="B4510" s="314"/>
      <c r="C4510" s="314"/>
      <c r="D4510" s="314"/>
      <c r="E4510" s="314"/>
      <c r="F4510" s="314"/>
      <c r="G4510" s="314"/>
      <c r="H4510" s="314"/>
      <c r="I4510" s="314"/>
      <c r="J4510" s="314"/>
      <c r="K4510" s="314"/>
      <c r="L4510">
        <v>1503</v>
      </c>
    </row>
    <row r="4511" spans="1:12">
      <c r="A4511" s="314" t="s">
        <v>20732</v>
      </c>
      <c r="B4511" s="314" t="s">
        <v>20732</v>
      </c>
      <c r="C4511" s="314" t="s">
        <v>20732</v>
      </c>
      <c r="D4511" s="314" t="s">
        <v>20732</v>
      </c>
      <c r="E4511" s="314" t="s">
        <v>20732</v>
      </c>
      <c r="F4511" s="314" t="s">
        <v>20732</v>
      </c>
      <c r="G4511" s="314">
        <v>1</v>
      </c>
      <c r="H4511" s="314">
        <v>999999</v>
      </c>
      <c r="I4511" s="314">
        <v>1</v>
      </c>
      <c r="J4511" s="314" t="s">
        <v>20736</v>
      </c>
      <c r="K4511" s="314">
        <v>10</v>
      </c>
      <c r="L4511">
        <v>1504</v>
      </c>
    </row>
    <row r="4512" spans="1:12">
      <c r="A4512" s="314"/>
      <c r="B4512" s="314"/>
      <c r="C4512" s="314"/>
      <c r="D4512" s="314"/>
      <c r="E4512" s="314"/>
      <c r="F4512" s="314"/>
      <c r="G4512" s="314"/>
      <c r="H4512" s="314"/>
      <c r="I4512" s="314"/>
      <c r="J4512" s="314"/>
      <c r="K4512" s="314"/>
      <c r="L4512">
        <v>1504</v>
      </c>
    </row>
    <row r="4513" spans="1:12">
      <c r="A4513" s="314"/>
      <c r="B4513" s="314"/>
      <c r="C4513" s="314"/>
      <c r="D4513" s="314"/>
      <c r="E4513" s="314"/>
      <c r="F4513" s="314"/>
      <c r="G4513" s="314"/>
      <c r="H4513" s="314"/>
      <c r="I4513" s="314"/>
      <c r="J4513" s="314"/>
      <c r="K4513" s="314"/>
      <c r="L4513">
        <v>1504</v>
      </c>
    </row>
    <row r="4514" spans="1:12">
      <c r="A4514" s="314" t="s">
        <v>20732</v>
      </c>
      <c r="B4514" s="314" t="s">
        <v>20732</v>
      </c>
      <c r="C4514" s="314" t="s">
        <v>20732</v>
      </c>
      <c r="D4514" s="314" t="s">
        <v>20732</v>
      </c>
      <c r="E4514" s="314" t="s">
        <v>20732</v>
      </c>
      <c r="F4514" s="314" t="s">
        <v>20732</v>
      </c>
      <c r="G4514" s="314">
        <v>1</v>
      </c>
      <c r="H4514" s="314">
        <v>999999</v>
      </c>
      <c r="I4514" s="314">
        <v>1</v>
      </c>
      <c r="J4514" s="314" t="s">
        <v>20736</v>
      </c>
      <c r="K4514" s="314">
        <v>10</v>
      </c>
      <c r="L4514">
        <v>1505</v>
      </c>
    </row>
    <row r="4515" spans="1:12">
      <c r="A4515" s="314"/>
      <c r="B4515" s="314"/>
      <c r="C4515" s="314"/>
      <c r="D4515" s="314"/>
      <c r="E4515" s="314"/>
      <c r="F4515" s="314"/>
      <c r="G4515" s="314"/>
      <c r="H4515" s="314"/>
      <c r="I4515" s="314"/>
      <c r="J4515" s="314"/>
      <c r="K4515" s="314"/>
      <c r="L4515">
        <v>1505</v>
      </c>
    </row>
    <row r="4516" spans="1:12">
      <c r="A4516" s="314"/>
      <c r="B4516" s="314"/>
      <c r="C4516" s="314"/>
      <c r="D4516" s="314"/>
      <c r="E4516" s="314"/>
      <c r="F4516" s="314"/>
      <c r="G4516" s="314"/>
      <c r="H4516" s="314"/>
      <c r="I4516" s="314"/>
      <c r="J4516" s="314"/>
      <c r="K4516" s="314"/>
      <c r="L4516">
        <v>1505</v>
      </c>
    </row>
    <row r="4517" spans="1:12">
      <c r="A4517" s="314" t="s">
        <v>20732</v>
      </c>
      <c r="B4517" s="314" t="s">
        <v>20732</v>
      </c>
      <c r="C4517" s="314" t="s">
        <v>20732</v>
      </c>
      <c r="D4517" s="314" t="s">
        <v>20732</v>
      </c>
      <c r="E4517" s="314" t="s">
        <v>20732</v>
      </c>
      <c r="F4517" s="314" t="s">
        <v>20732</v>
      </c>
      <c r="G4517" s="314">
        <v>1</v>
      </c>
      <c r="H4517" s="314">
        <v>999999</v>
      </c>
      <c r="I4517" s="314">
        <v>1</v>
      </c>
      <c r="J4517" s="314" t="s">
        <v>20736</v>
      </c>
      <c r="K4517" s="314">
        <v>10</v>
      </c>
      <c r="L4517">
        <v>1506</v>
      </c>
    </row>
    <row r="4518" spans="1:12">
      <c r="A4518" s="314"/>
      <c r="B4518" s="314"/>
      <c r="C4518" s="314"/>
      <c r="D4518" s="314"/>
      <c r="E4518" s="314"/>
      <c r="F4518" s="314"/>
      <c r="G4518" s="314"/>
      <c r="H4518" s="314"/>
      <c r="I4518" s="314"/>
      <c r="J4518" s="314"/>
      <c r="K4518" s="314"/>
      <c r="L4518">
        <v>1506</v>
      </c>
    </row>
    <row r="4519" spans="1:12">
      <c r="A4519" s="314"/>
      <c r="B4519" s="314"/>
      <c r="C4519" s="314"/>
      <c r="D4519" s="314"/>
      <c r="E4519" s="314"/>
      <c r="F4519" s="314"/>
      <c r="G4519" s="314"/>
      <c r="H4519" s="314"/>
      <c r="I4519" s="314"/>
      <c r="J4519" s="314"/>
      <c r="K4519" s="314"/>
      <c r="L4519">
        <v>1506</v>
      </c>
    </row>
    <row r="4520" spans="1:12">
      <c r="A4520" s="314" t="s">
        <v>20732</v>
      </c>
      <c r="B4520" s="314" t="s">
        <v>20732</v>
      </c>
      <c r="C4520" s="314" t="s">
        <v>20732</v>
      </c>
      <c r="D4520" s="314" t="s">
        <v>20732</v>
      </c>
      <c r="E4520" s="314" t="s">
        <v>20732</v>
      </c>
      <c r="F4520" s="314" t="s">
        <v>20732</v>
      </c>
      <c r="G4520" s="314">
        <v>1</v>
      </c>
      <c r="H4520" s="314">
        <v>99999</v>
      </c>
      <c r="I4520" s="314">
        <v>1</v>
      </c>
      <c r="J4520" s="314" t="s">
        <v>20736</v>
      </c>
      <c r="K4520" s="314">
        <v>10</v>
      </c>
      <c r="L4520">
        <v>1507</v>
      </c>
    </row>
    <row r="4521" spans="1:12">
      <c r="A4521" s="314"/>
      <c r="B4521" s="314"/>
      <c r="C4521" s="314"/>
      <c r="D4521" s="314"/>
      <c r="E4521" s="314"/>
      <c r="F4521" s="314"/>
      <c r="G4521" s="314"/>
      <c r="H4521" s="314"/>
      <c r="I4521" s="314"/>
      <c r="J4521" s="314"/>
      <c r="K4521" s="314"/>
      <c r="L4521">
        <v>1507</v>
      </c>
    </row>
    <row r="4522" spans="1:12">
      <c r="A4522" s="314"/>
      <c r="B4522" s="314"/>
      <c r="C4522" s="314"/>
      <c r="D4522" s="314"/>
      <c r="E4522" s="314"/>
      <c r="F4522" s="314"/>
      <c r="G4522" s="314"/>
      <c r="H4522" s="314"/>
      <c r="I4522" s="314"/>
      <c r="J4522" s="314"/>
      <c r="K4522" s="314"/>
      <c r="L4522">
        <v>1507</v>
      </c>
    </row>
    <row r="4523" spans="1:12">
      <c r="A4523" s="314" t="s">
        <v>20732</v>
      </c>
      <c r="B4523" s="314" t="s">
        <v>20732</v>
      </c>
      <c r="C4523" s="314" t="s">
        <v>20732</v>
      </c>
      <c r="D4523" s="314" t="s">
        <v>20732</v>
      </c>
      <c r="E4523" s="314" t="s">
        <v>20732</v>
      </c>
      <c r="F4523" s="314" t="s">
        <v>20732</v>
      </c>
      <c r="G4523" s="314">
        <v>1</v>
      </c>
      <c r="H4523" s="314">
        <v>99999</v>
      </c>
      <c r="I4523" s="314">
        <v>1</v>
      </c>
      <c r="J4523" s="314" t="s">
        <v>20736</v>
      </c>
      <c r="K4523" s="314">
        <v>10</v>
      </c>
      <c r="L4523">
        <v>1508</v>
      </c>
    </row>
    <row r="4524" spans="1:12">
      <c r="A4524" s="314"/>
      <c r="B4524" s="314"/>
      <c r="C4524" s="314"/>
      <c r="D4524" s="314"/>
      <c r="E4524" s="314"/>
      <c r="F4524" s="314"/>
      <c r="G4524" s="314"/>
      <c r="H4524" s="314"/>
      <c r="I4524" s="314"/>
      <c r="J4524" s="314"/>
      <c r="K4524" s="314"/>
      <c r="L4524">
        <v>1508</v>
      </c>
    </row>
    <row r="4525" spans="1:12">
      <c r="A4525" s="314"/>
      <c r="B4525" s="314"/>
      <c r="C4525" s="314"/>
      <c r="D4525" s="314"/>
      <c r="E4525" s="314"/>
      <c r="F4525" s="314"/>
      <c r="G4525" s="314"/>
      <c r="H4525" s="314"/>
      <c r="I4525" s="314"/>
      <c r="J4525" s="314"/>
      <c r="K4525" s="314"/>
      <c r="L4525">
        <v>1508</v>
      </c>
    </row>
    <row r="4526" spans="1:12">
      <c r="A4526" s="314" t="s">
        <v>20732</v>
      </c>
      <c r="B4526" s="314" t="s">
        <v>20732</v>
      </c>
      <c r="C4526" s="314" t="s">
        <v>20732</v>
      </c>
      <c r="D4526" s="314" t="s">
        <v>20732</v>
      </c>
      <c r="E4526" s="314" t="s">
        <v>20732</v>
      </c>
      <c r="F4526" s="314" t="s">
        <v>20732</v>
      </c>
      <c r="G4526" s="314">
        <v>1</v>
      </c>
      <c r="H4526" s="314">
        <v>999999</v>
      </c>
      <c r="I4526" s="314">
        <v>1</v>
      </c>
      <c r="J4526" s="314" t="s">
        <v>20736</v>
      </c>
      <c r="K4526" s="314">
        <v>10</v>
      </c>
      <c r="L4526">
        <v>1509</v>
      </c>
    </row>
    <row r="4527" spans="1:12">
      <c r="A4527" s="314"/>
      <c r="B4527" s="314"/>
      <c r="C4527" s="314"/>
      <c r="D4527" s="314"/>
      <c r="E4527" s="314"/>
      <c r="F4527" s="314"/>
      <c r="G4527" s="314"/>
      <c r="H4527" s="314"/>
      <c r="I4527" s="314"/>
      <c r="J4527" s="314"/>
      <c r="K4527" s="314"/>
      <c r="L4527">
        <v>1509</v>
      </c>
    </row>
    <row r="4528" spans="1:12">
      <c r="A4528" s="314"/>
      <c r="B4528" s="314"/>
      <c r="C4528" s="314"/>
      <c r="D4528" s="314"/>
      <c r="E4528" s="314"/>
      <c r="F4528" s="314"/>
      <c r="G4528" s="314"/>
      <c r="H4528" s="314"/>
      <c r="I4528" s="314"/>
      <c r="J4528" s="314"/>
      <c r="K4528" s="314"/>
      <c r="L4528">
        <v>1509</v>
      </c>
    </row>
    <row r="4529" spans="1:12">
      <c r="A4529" s="314" t="s">
        <v>20732</v>
      </c>
      <c r="B4529" s="314" t="s">
        <v>20732</v>
      </c>
      <c r="C4529" s="314" t="s">
        <v>20732</v>
      </c>
      <c r="D4529" s="314" t="s">
        <v>20732</v>
      </c>
      <c r="E4529" s="314" t="s">
        <v>20732</v>
      </c>
      <c r="F4529" s="314" t="s">
        <v>20732</v>
      </c>
      <c r="G4529" s="314">
        <v>1</v>
      </c>
      <c r="H4529" s="314">
        <v>999999</v>
      </c>
      <c r="I4529" s="314">
        <v>1</v>
      </c>
      <c r="J4529" s="314" t="s">
        <v>20736</v>
      </c>
      <c r="K4529" s="314">
        <v>10</v>
      </c>
      <c r="L4529">
        <v>1510</v>
      </c>
    </row>
    <row r="4530" spans="1:12">
      <c r="A4530" s="314"/>
      <c r="B4530" s="314"/>
      <c r="C4530" s="314"/>
      <c r="D4530" s="314"/>
      <c r="E4530" s="314"/>
      <c r="F4530" s="314"/>
      <c r="G4530" s="314"/>
      <c r="H4530" s="314"/>
      <c r="I4530" s="314"/>
      <c r="J4530" s="314"/>
      <c r="K4530" s="314"/>
      <c r="L4530">
        <v>1510</v>
      </c>
    </row>
    <row r="4531" spans="1:12">
      <c r="A4531" s="314"/>
      <c r="B4531" s="314"/>
      <c r="C4531" s="314"/>
      <c r="D4531" s="314"/>
      <c r="E4531" s="314"/>
      <c r="F4531" s="314"/>
      <c r="G4531" s="314"/>
      <c r="H4531" s="314"/>
      <c r="I4531" s="314"/>
      <c r="J4531" s="314"/>
      <c r="K4531" s="314"/>
      <c r="L4531">
        <v>1510</v>
      </c>
    </row>
    <row r="4532" spans="1:12">
      <c r="A4532" s="314" t="s">
        <v>20732</v>
      </c>
      <c r="B4532" s="314" t="s">
        <v>20732</v>
      </c>
      <c r="C4532" s="314" t="s">
        <v>20732</v>
      </c>
      <c r="D4532" s="314" t="s">
        <v>20732</v>
      </c>
      <c r="E4532" s="314" t="s">
        <v>20732</v>
      </c>
      <c r="F4532" s="314" t="s">
        <v>20732</v>
      </c>
      <c r="G4532" s="314">
        <v>1</v>
      </c>
      <c r="H4532" s="314">
        <v>999999</v>
      </c>
      <c r="I4532" s="314">
        <v>1</v>
      </c>
      <c r="J4532" s="314" t="s">
        <v>20736</v>
      </c>
      <c r="K4532" s="314">
        <v>10</v>
      </c>
      <c r="L4532">
        <v>1511</v>
      </c>
    </row>
    <row r="4533" spans="1:12">
      <c r="A4533" s="314"/>
      <c r="B4533" s="314"/>
      <c r="C4533" s="314"/>
      <c r="D4533" s="314"/>
      <c r="E4533" s="314"/>
      <c r="F4533" s="314"/>
      <c r="G4533" s="314"/>
      <c r="H4533" s="314"/>
      <c r="I4533" s="314"/>
      <c r="J4533" s="314"/>
      <c r="K4533" s="314"/>
      <c r="L4533">
        <v>1511</v>
      </c>
    </row>
    <row r="4534" spans="1:12">
      <c r="A4534" s="314"/>
      <c r="B4534" s="314"/>
      <c r="C4534" s="314"/>
      <c r="D4534" s="314"/>
      <c r="E4534" s="314"/>
      <c r="F4534" s="314"/>
      <c r="G4534" s="314"/>
      <c r="H4534" s="314"/>
      <c r="I4534" s="314"/>
      <c r="J4534" s="314"/>
      <c r="K4534" s="314"/>
      <c r="L4534">
        <v>1511</v>
      </c>
    </row>
    <row r="4535" spans="1:12">
      <c r="A4535" s="314" t="s">
        <v>20732</v>
      </c>
      <c r="B4535" s="314" t="s">
        <v>20732</v>
      </c>
      <c r="C4535" s="314" t="s">
        <v>20732</v>
      </c>
      <c r="D4535" s="314" t="s">
        <v>20732</v>
      </c>
      <c r="E4535" s="314" t="s">
        <v>20732</v>
      </c>
      <c r="F4535" s="314" t="s">
        <v>20732</v>
      </c>
      <c r="G4535" s="314">
        <v>1</v>
      </c>
      <c r="H4535" s="314">
        <v>99999</v>
      </c>
      <c r="I4535" s="314">
        <v>1</v>
      </c>
      <c r="J4535" s="314" t="s">
        <v>20736</v>
      </c>
      <c r="K4535" s="314">
        <v>10</v>
      </c>
      <c r="L4535">
        <v>1512</v>
      </c>
    </row>
    <row r="4536" spans="1:12">
      <c r="A4536" s="314"/>
      <c r="B4536" s="314"/>
      <c r="C4536" s="314"/>
      <c r="D4536" s="314"/>
      <c r="E4536" s="314"/>
      <c r="F4536" s="314"/>
      <c r="G4536" s="314"/>
      <c r="H4536" s="314"/>
      <c r="I4536" s="314"/>
      <c r="J4536" s="314"/>
      <c r="K4536" s="314"/>
      <c r="L4536">
        <v>1512</v>
      </c>
    </row>
    <row r="4537" spans="1:12">
      <c r="A4537" s="314"/>
      <c r="B4537" s="314"/>
      <c r="C4537" s="314"/>
      <c r="D4537" s="314"/>
      <c r="E4537" s="314"/>
      <c r="F4537" s="314"/>
      <c r="G4537" s="314"/>
      <c r="H4537" s="314"/>
      <c r="I4537" s="314"/>
      <c r="J4537" s="314"/>
      <c r="K4537" s="314"/>
      <c r="L4537">
        <v>1512</v>
      </c>
    </row>
    <row r="4538" spans="1:12">
      <c r="A4538" s="314" t="s">
        <v>20732</v>
      </c>
      <c r="B4538" s="314" t="s">
        <v>20732</v>
      </c>
      <c r="C4538" s="314" t="s">
        <v>20732</v>
      </c>
      <c r="D4538" s="314" t="s">
        <v>20732</v>
      </c>
      <c r="E4538" s="314" t="s">
        <v>20732</v>
      </c>
      <c r="F4538" s="314" t="s">
        <v>20732</v>
      </c>
      <c r="G4538" s="314">
        <v>1</v>
      </c>
      <c r="H4538" s="314">
        <v>99999</v>
      </c>
      <c r="I4538" s="314">
        <v>1</v>
      </c>
      <c r="J4538" s="314" t="s">
        <v>20736</v>
      </c>
      <c r="K4538" s="314">
        <v>10</v>
      </c>
      <c r="L4538">
        <v>1513</v>
      </c>
    </row>
    <row r="4539" spans="1:12">
      <c r="A4539" s="314"/>
      <c r="B4539" s="314"/>
      <c r="C4539" s="314"/>
      <c r="D4539" s="314"/>
      <c r="E4539" s="314"/>
      <c r="F4539" s="314"/>
      <c r="G4539" s="314"/>
      <c r="H4539" s="314"/>
      <c r="I4539" s="314"/>
      <c r="J4539" s="314"/>
      <c r="K4539" s="314"/>
      <c r="L4539">
        <v>1513</v>
      </c>
    </row>
    <row r="4540" spans="1:12">
      <c r="A4540" s="314"/>
      <c r="B4540" s="314"/>
      <c r="C4540" s="314"/>
      <c r="D4540" s="314"/>
      <c r="E4540" s="314"/>
      <c r="F4540" s="314"/>
      <c r="G4540" s="314"/>
      <c r="H4540" s="314"/>
      <c r="I4540" s="314"/>
      <c r="J4540" s="314"/>
      <c r="K4540" s="314"/>
      <c r="L4540">
        <v>1513</v>
      </c>
    </row>
    <row r="4541" spans="1:12">
      <c r="A4541" s="314" t="s">
        <v>20732</v>
      </c>
      <c r="B4541" s="314" t="s">
        <v>20732</v>
      </c>
      <c r="C4541" s="314" t="s">
        <v>20732</v>
      </c>
      <c r="D4541" s="314" t="s">
        <v>20732</v>
      </c>
      <c r="E4541" s="314" t="s">
        <v>20732</v>
      </c>
      <c r="F4541" s="314" t="s">
        <v>20732</v>
      </c>
      <c r="G4541" s="314">
        <v>1</v>
      </c>
      <c r="H4541" s="314">
        <v>999999</v>
      </c>
      <c r="I4541" s="314">
        <v>1</v>
      </c>
      <c r="J4541" s="314" t="s">
        <v>20736</v>
      </c>
      <c r="K4541" s="314">
        <v>10</v>
      </c>
      <c r="L4541">
        <v>1514</v>
      </c>
    </row>
    <row r="4542" spans="1:12">
      <c r="A4542" s="314"/>
      <c r="B4542" s="314"/>
      <c r="C4542" s="314"/>
      <c r="D4542" s="314"/>
      <c r="E4542" s="314"/>
      <c r="F4542" s="314"/>
      <c r="G4542" s="314"/>
      <c r="H4542" s="314"/>
      <c r="I4542" s="314"/>
      <c r="J4542" s="314"/>
      <c r="K4542" s="314"/>
      <c r="L4542">
        <v>1514</v>
      </c>
    </row>
    <row r="4543" spans="1:12">
      <c r="A4543" s="314"/>
      <c r="B4543" s="314"/>
      <c r="C4543" s="314"/>
      <c r="D4543" s="314"/>
      <c r="E4543" s="314"/>
      <c r="F4543" s="314"/>
      <c r="G4543" s="314"/>
      <c r="H4543" s="314"/>
      <c r="I4543" s="314"/>
      <c r="J4543" s="314"/>
      <c r="K4543" s="314"/>
      <c r="L4543">
        <v>1514</v>
      </c>
    </row>
    <row r="4544" spans="1:12">
      <c r="A4544" s="314" t="s">
        <v>20732</v>
      </c>
      <c r="B4544" s="314" t="s">
        <v>20732</v>
      </c>
      <c r="C4544" s="314" t="s">
        <v>20732</v>
      </c>
      <c r="D4544" s="314" t="s">
        <v>20732</v>
      </c>
      <c r="E4544" s="314" t="s">
        <v>20732</v>
      </c>
      <c r="F4544" s="314" t="s">
        <v>20732</v>
      </c>
      <c r="G4544" s="314">
        <v>4000</v>
      </c>
      <c r="H4544" s="314">
        <v>5999</v>
      </c>
      <c r="I4544" s="314">
        <v>4000</v>
      </c>
      <c r="J4544" s="314" t="s">
        <v>20736</v>
      </c>
      <c r="K4544" s="314">
        <v>10</v>
      </c>
      <c r="L4544">
        <v>1515</v>
      </c>
    </row>
    <row r="4545" spans="1:12">
      <c r="A4545" s="314"/>
      <c r="B4545" s="314"/>
      <c r="C4545" s="314"/>
      <c r="D4545" s="314"/>
      <c r="E4545" s="314"/>
      <c r="F4545" s="314"/>
      <c r="G4545" s="314"/>
      <c r="H4545" s="314"/>
      <c r="I4545" s="314"/>
      <c r="J4545" s="314"/>
      <c r="K4545" s="314"/>
      <c r="L4545">
        <v>1515</v>
      </c>
    </row>
    <row r="4546" spans="1:12">
      <c r="A4546" s="314"/>
      <c r="B4546" s="314"/>
      <c r="C4546" s="314"/>
      <c r="D4546" s="314"/>
      <c r="E4546" s="314"/>
      <c r="F4546" s="314"/>
      <c r="G4546" s="314"/>
      <c r="H4546" s="314"/>
      <c r="I4546" s="314"/>
      <c r="J4546" s="314"/>
      <c r="K4546" s="314"/>
      <c r="L4546">
        <v>1515</v>
      </c>
    </row>
    <row r="4547" spans="1:12">
      <c r="A4547" s="314" t="s">
        <v>20732</v>
      </c>
      <c r="B4547" s="314" t="s">
        <v>20732</v>
      </c>
      <c r="C4547" s="314" t="s">
        <v>20732</v>
      </c>
      <c r="D4547" s="314" t="s">
        <v>20732</v>
      </c>
      <c r="E4547" s="314" t="s">
        <v>20732</v>
      </c>
      <c r="F4547" s="314" t="s">
        <v>20732</v>
      </c>
      <c r="G4547" s="314">
        <v>4000</v>
      </c>
      <c r="H4547" s="314">
        <v>5999</v>
      </c>
      <c r="I4547" s="314">
        <v>4000</v>
      </c>
      <c r="J4547" s="314" t="s">
        <v>20736</v>
      </c>
      <c r="K4547" s="314">
        <v>10</v>
      </c>
      <c r="L4547">
        <v>1516</v>
      </c>
    </row>
    <row r="4548" spans="1:12">
      <c r="A4548" s="314"/>
      <c r="B4548" s="314"/>
      <c r="C4548" s="314"/>
      <c r="D4548" s="314"/>
      <c r="E4548" s="314"/>
      <c r="F4548" s="314"/>
      <c r="G4548" s="314"/>
      <c r="H4548" s="314"/>
      <c r="I4548" s="314"/>
      <c r="J4548" s="314"/>
      <c r="K4548" s="314"/>
      <c r="L4548">
        <v>1516</v>
      </c>
    </row>
    <row r="4549" spans="1:12">
      <c r="A4549" s="314"/>
      <c r="B4549" s="314"/>
      <c r="C4549" s="314"/>
      <c r="D4549" s="314"/>
      <c r="E4549" s="314"/>
      <c r="F4549" s="314"/>
      <c r="G4549" s="314"/>
      <c r="H4549" s="314"/>
      <c r="I4549" s="314"/>
      <c r="J4549" s="314"/>
      <c r="K4549" s="314"/>
      <c r="L4549">
        <v>1516</v>
      </c>
    </row>
    <row r="4550" spans="1:12">
      <c r="A4550" s="314" t="s">
        <v>20732</v>
      </c>
      <c r="B4550" s="314" t="s">
        <v>20732</v>
      </c>
      <c r="C4550" s="314" t="s">
        <v>20732</v>
      </c>
      <c r="D4550" s="314" t="s">
        <v>20732</v>
      </c>
      <c r="E4550" s="314" t="s">
        <v>20732</v>
      </c>
      <c r="F4550" s="314" t="s">
        <v>20732</v>
      </c>
      <c r="G4550" s="314">
        <v>1</v>
      </c>
      <c r="H4550" s="314">
        <v>999999</v>
      </c>
      <c r="I4550" s="314">
        <v>1</v>
      </c>
      <c r="J4550" s="314" t="s">
        <v>20732</v>
      </c>
      <c r="K4550" s="314">
        <v>0</v>
      </c>
      <c r="L4550">
        <v>1517</v>
      </c>
    </row>
    <row r="4551" spans="1:12">
      <c r="A4551" s="314"/>
      <c r="B4551" s="314"/>
      <c r="C4551" s="314"/>
      <c r="D4551" s="314"/>
      <c r="E4551" s="314"/>
      <c r="F4551" s="314"/>
      <c r="G4551" s="314"/>
      <c r="H4551" s="314"/>
      <c r="I4551" s="314"/>
      <c r="J4551" s="314"/>
      <c r="K4551" s="314"/>
      <c r="L4551">
        <v>1517</v>
      </c>
    </row>
    <row r="4552" spans="1:12">
      <c r="A4552" s="314"/>
      <c r="B4552" s="314"/>
      <c r="C4552" s="314"/>
      <c r="D4552" s="314"/>
      <c r="E4552" s="314"/>
      <c r="F4552" s="314"/>
      <c r="G4552" s="314"/>
      <c r="H4552" s="314"/>
      <c r="I4552" s="314"/>
      <c r="J4552" s="314"/>
      <c r="K4552" s="314"/>
      <c r="L4552">
        <v>1517</v>
      </c>
    </row>
    <row r="4553" spans="1:12">
      <c r="A4553" s="314" t="s">
        <v>20732</v>
      </c>
      <c r="B4553" s="314" t="s">
        <v>20732</v>
      </c>
      <c r="C4553" s="314" t="s">
        <v>20732</v>
      </c>
      <c r="D4553" s="314" t="s">
        <v>20732</v>
      </c>
      <c r="E4553" s="314" t="s">
        <v>20732</v>
      </c>
      <c r="F4553" s="314" t="s">
        <v>20732</v>
      </c>
      <c r="G4553" s="314">
        <v>1</v>
      </c>
      <c r="H4553" s="314">
        <v>999999</v>
      </c>
      <c r="I4553" s="314">
        <v>1</v>
      </c>
      <c r="J4553" s="314" t="s">
        <v>20732</v>
      </c>
      <c r="K4553" s="314">
        <v>0</v>
      </c>
      <c r="L4553">
        <v>1518</v>
      </c>
    </row>
    <row r="4554" spans="1:12">
      <c r="A4554" s="314"/>
      <c r="B4554" s="314"/>
      <c r="C4554" s="314"/>
      <c r="D4554" s="314"/>
      <c r="E4554" s="314"/>
      <c r="F4554" s="314"/>
      <c r="G4554" s="314"/>
      <c r="H4554" s="314"/>
      <c r="I4554" s="314"/>
      <c r="J4554" s="314"/>
      <c r="K4554" s="314"/>
      <c r="L4554">
        <v>1518</v>
      </c>
    </row>
    <row r="4555" spans="1:12">
      <c r="A4555" s="314"/>
      <c r="B4555" s="314"/>
      <c r="C4555" s="314"/>
      <c r="D4555" s="314"/>
      <c r="E4555" s="314"/>
      <c r="F4555" s="314"/>
      <c r="G4555" s="314"/>
      <c r="H4555" s="314"/>
      <c r="I4555" s="314"/>
      <c r="J4555" s="314"/>
      <c r="K4555" s="314"/>
      <c r="L4555">
        <v>1518</v>
      </c>
    </row>
    <row r="4556" spans="1:12">
      <c r="A4556" s="314" t="s">
        <v>20732</v>
      </c>
      <c r="B4556" s="314" t="s">
        <v>20732</v>
      </c>
      <c r="C4556" s="314" t="s">
        <v>20732</v>
      </c>
      <c r="D4556" s="314" t="s">
        <v>20732</v>
      </c>
      <c r="E4556" s="314" t="s">
        <v>20732</v>
      </c>
      <c r="F4556" s="314" t="s">
        <v>20732</v>
      </c>
      <c r="G4556" s="314">
        <v>1</v>
      </c>
      <c r="H4556" s="314">
        <v>999999</v>
      </c>
      <c r="I4556" s="314">
        <v>1</v>
      </c>
      <c r="J4556" s="314" t="s">
        <v>20732</v>
      </c>
      <c r="K4556" s="314">
        <v>0</v>
      </c>
      <c r="L4556">
        <v>1519</v>
      </c>
    </row>
    <row r="4557" spans="1:12">
      <c r="A4557" s="314"/>
      <c r="B4557" s="314"/>
      <c r="C4557" s="314"/>
      <c r="D4557" s="314"/>
      <c r="E4557" s="314"/>
      <c r="F4557" s="314"/>
      <c r="G4557" s="314"/>
      <c r="H4557" s="314"/>
      <c r="I4557" s="314"/>
      <c r="J4557" s="314"/>
      <c r="K4557" s="314"/>
      <c r="L4557">
        <v>1519</v>
      </c>
    </row>
    <row r="4558" spans="1:12">
      <c r="A4558" s="314"/>
      <c r="B4558" s="314"/>
      <c r="C4558" s="314"/>
      <c r="D4558" s="314"/>
      <c r="E4558" s="314"/>
      <c r="F4558" s="314"/>
      <c r="G4558" s="314"/>
      <c r="H4558" s="314"/>
      <c r="I4558" s="314"/>
      <c r="J4558" s="314"/>
      <c r="K4558" s="314"/>
      <c r="L4558">
        <v>1519</v>
      </c>
    </row>
    <row r="4559" spans="1:12">
      <c r="A4559" s="314" t="s">
        <v>20732</v>
      </c>
      <c r="B4559" s="314" t="s">
        <v>20732</v>
      </c>
      <c r="C4559" s="314" t="s">
        <v>20732</v>
      </c>
      <c r="D4559" s="314" t="s">
        <v>20732</v>
      </c>
      <c r="E4559" s="314" t="s">
        <v>20732</v>
      </c>
      <c r="F4559" s="314" t="s">
        <v>20732</v>
      </c>
      <c r="G4559" s="314">
        <v>1</v>
      </c>
      <c r="H4559" s="314">
        <v>999999</v>
      </c>
      <c r="I4559" s="314">
        <v>1</v>
      </c>
      <c r="J4559" s="314" t="s">
        <v>20732</v>
      </c>
      <c r="K4559" s="314">
        <v>0</v>
      </c>
      <c r="L4559">
        <v>1520</v>
      </c>
    </row>
    <row r="4560" spans="1:12">
      <c r="A4560" s="314"/>
      <c r="B4560" s="314"/>
      <c r="C4560" s="314"/>
      <c r="D4560" s="314"/>
      <c r="E4560" s="314"/>
      <c r="F4560" s="314"/>
      <c r="G4560" s="314"/>
      <c r="H4560" s="314"/>
      <c r="I4560" s="314"/>
      <c r="J4560" s="314"/>
      <c r="K4560" s="314"/>
      <c r="L4560">
        <v>1520</v>
      </c>
    </row>
    <row r="4561" spans="1:12">
      <c r="A4561" s="314"/>
      <c r="B4561" s="314"/>
      <c r="C4561" s="314"/>
      <c r="D4561" s="314"/>
      <c r="E4561" s="314"/>
      <c r="F4561" s="314"/>
      <c r="G4561" s="314"/>
      <c r="H4561" s="314"/>
      <c r="I4561" s="314"/>
      <c r="J4561" s="314"/>
      <c r="K4561" s="314"/>
      <c r="L4561">
        <v>1520</v>
      </c>
    </row>
    <row r="4562" spans="1:12">
      <c r="A4562" s="314" t="s">
        <v>20732</v>
      </c>
      <c r="B4562" s="314" t="s">
        <v>20732</v>
      </c>
      <c r="C4562" s="314" t="s">
        <v>20732</v>
      </c>
      <c r="D4562" s="314" t="s">
        <v>20732</v>
      </c>
      <c r="E4562" s="314" t="s">
        <v>20732</v>
      </c>
      <c r="F4562" s="314" t="s">
        <v>20732</v>
      </c>
      <c r="G4562" s="314">
        <v>1</v>
      </c>
      <c r="H4562" s="314">
        <v>999999</v>
      </c>
      <c r="I4562" s="314">
        <v>1</v>
      </c>
      <c r="J4562" s="314" t="s">
        <v>20732</v>
      </c>
      <c r="K4562" s="314">
        <v>0</v>
      </c>
      <c r="L4562">
        <v>1521</v>
      </c>
    </row>
    <row r="4563" spans="1:12">
      <c r="A4563" s="314"/>
      <c r="B4563" s="314"/>
      <c r="C4563" s="314"/>
      <c r="D4563" s="314"/>
      <c r="E4563" s="314"/>
      <c r="F4563" s="314"/>
      <c r="G4563" s="314"/>
      <c r="H4563" s="314"/>
      <c r="I4563" s="314"/>
      <c r="J4563" s="314"/>
      <c r="K4563" s="314"/>
      <c r="L4563">
        <v>1521</v>
      </c>
    </row>
    <row r="4564" spans="1:12">
      <c r="A4564" s="314"/>
      <c r="B4564" s="314"/>
      <c r="C4564" s="314"/>
      <c r="D4564" s="314"/>
      <c r="E4564" s="314"/>
      <c r="F4564" s="314"/>
      <c r="G4564" s="314"/>
      <c r="H4564" s="314"/>
      <c r="I4564" s="314"/>
      <c r="J4564" s="314"/>
      <c r="K4564" s="314"/>
      <c r="L4564">
        <v>1521</v>
      </c>
    </row>
    <row r="4565" spans="1:12">
      <c r="A4565" s="314" t="s">
        <v>20732</v>
      </c>
      <c r="B4565" s="314" t="s">
        <v>20732</v>
      </c>
      <c r="C4565" s="314" t="s">
        <v>20732</v>
      </c>
      <c r="D4565" s="314" t="s">
        <v>20732</v>
      </c>
      <c r="E4565" s="314" t="s">
        <v>20732</v>
      </c>
      <c r="F4565" s="314" t="s">
        <v>20732</v>
      </c>
      <c r="G4565" s="314">
        <v>1</v>
      </c>
      <c r="H4565" s="314">
        <v>999999</v>
      </c>
      <c r="I4565" s="314">
        <v>1</v>
      </c>
      <c r="J4565" s="314" t="s">
        <v>20732</v>
      </c>
      <c r="K4565" s="314">
        <v>0</v>
      </c>
      <c r="L4565">
        <v>1522</v>
      </c>
    </row>
    <row r="4566" spans="1:12">
      <c r="A4566" s="314"/>
      <c r="B4566" s="314"/>
      <c r="C4566" s="314"/>
      <c r="D4566" s="314"/>
      <c r="E4566" s="314"/>
      <c r="F4566" s="314"/>
      <c r="G4566" s="314"/>
      <c r="H4566" s="314"/>
      <c r="I4566" s="314"/>
      <c r="J4566" s="314"/>
      <c r="K4566" s="314"/>
      <c r="L4566">
        <v>1522</v>
      </c>
    </row>
    <row r="4567" spans="1:12">
      <c r="A4567" s="314"/>
      <c r="B4567" s="314"/>
      <c r="C4567" s="314"/>
      <c r="D4567" s="314"/>
      <c r="E4567" s="314"/>
      <c r="F4567" s="314"/>
      <c r="G4567" s="314"/>
      <c r="H4567" s="314"/>
      <c r="I4567" s="314"/>
      <c r="J4567" s="314"/>
      <c r="K4567" s="314"/>
      <c r="L4567">
        <v>1522</v>
      </c>
    </row>
    <row r="4568" spans="1:12">
      <c r="A4568" s="314" t="s">
        <v>20732</v>
      </c>
      <c r="B4568" s="314" t="s">
        <v>20732</v>
      </c>
      <c r="C4568" s="314" t="s">
        <v>20732</v>
      </c>
      <c r="D4568" s="314" t="s">
        <v>20732</v>
      </c>
      <c r="E4568" s="314" t="s">
        <v>20732</v>
      </c>
      <c r="F4568" s="314" t="s">
        <v>20732</v>
      </c>
      <c r="G4568" s="314">
        <v>1</v>
      </c>
      <c r="H4568" s="314">
        <v>999999</v>
      </c>
      <c r="I4568" s="314">
        <v>1</v>
      </c>
      <c r="J4568" s="314" t="s">
        <v>20732</v>
      </c>
      <c r="K4568" s="314">
        <v>0</v>
      </c>
      <c r="L4568">
        <v>1523</v>
      </c>
    </row>
    <row r="4569" spans="1:12">
      <c r="A4569" s="314"/>
      <c r="B4569" s="314"/>
      <c r="C4569" s="314"/>
      <c r="D4569" s="314"/>
      <c r="E4569" s="314"/>
      <c r="F4569" s="314"/>
      <c r="G4569" s="314"/>
      <c r="H4569" s="314"/>
      <c r="I4569" s="314"/>
      <c r="J4569" s="314"/>
      <c r="K4569" s="314"/>
      <c r="L4569">
        <v>1523</v>
      </c>
    </row>
    <row r="4570" spans="1:12">
      <c r="A4570" s="314"/>
      <c r="B4570" s="314"/>
      <c r="C4570" s="314"/>
      <c r="D4570" s="314"/>
      <c r="E4570" s="314"/>
      <c r="F4570" s="314"/>
      <c r="G4570" s="314"/>
      <c r="H4570" s="314"/>
      <c r="I4570" s="314"/>
      <c r="J4570" s="314"/>
      <c r="K4570" s="314"/>
      <c r="L4570">
        <v>1523</v>
      </c>
    </row>
    <row r="4571" spans="1:12">
      <c r="A4571" s="314" t="s">
        <v>20732</v>
      </c>
      <c r="B4571" s="314" t="s">
        <v>20732</v>
      </c>
      <c r="C4571" s="314" t="s">
        <v>20732</v>
      </c>
      <c r="D4571" s="314" t="s">
        <v>20732</v>
      </c>
      <c r="E4571" s="314" t="s">
        <v>20732</v>
      </c>
      <c r="F4571" s="314" t="s">
        <v>20732</v>
      </c>
      <c r="G4571" s="314">
        <v>1</v>
      </c>
      <c r="H4571" s="314">
        <v>99999</v>
      </c>
      <c r="I4571" s="314">
        <v>1</v>
      </c>
      <c r="J4571" s="314" t="s">
        <v>20732</v>
      </c>
      <c r="K4571" s="314">
        <v>0</v>
      </c>
      <c r="L4571">
        <v>1524</v>
      </c>
    </row>
    <row r="4572" spans="1:12">
      <c r="A4572" s="314"/>
      <c r="B4572" s="314"/>
      <c r="C4572" s="314"/>
      <c r="D4572" s="314"/>
      <c r="E4572" s="314"/>
      <c r="F4572" s="314"/>
      <c r="G4572" s="314"/>
      <c r="H4572" s="314"/>
      <c r="I4572" s="314"/>
      <c r="J4572" s="314"/>
      <c r="K4572" s="314"/>
      <c r="L4572">
        <v>1524</v>
      </c>
    </row>
    <row r="4573" spans="1:12">
      <c r="A4573" s="314"/>
      <c r="B4573" s="314"/>
      <c r="C4573" s="314"/>
      <c r="D4573" s="314"/>
      <c r="E4573" s="314"/>
      <c r="F4573" s="314"/>
      <c r="G4573" s="314"/>
      <c r="H4573" s="314"/>
      <c r="I4573" s="314"/>
      <c r="J4573" s="314"/>
      <c r="K4573" s="314"/>
      <c r="L4573">
        <v>1524</v>
      </c>
    </row>
    <row r="4574" spans="1:12">
      <c r="A4574" s="314" t="s">
        <v>20732</v>
      </c>
      <c r="B4574" s="314" t="s">
        <v>20732</v>
      </c>
      <c r="C4574" s="314" t="s">
        <v>20732</v>
      </c>
      <c r="D4574" s="314" t="s">
        <v>20732</v>
      </c>
      <c r="E4574" s="314" t="s">
        <v>20732</v>
      </c>
      <c r="F4574" s="314" t="s">
        <v>20732</v>
      </c>
      <c r="G4574" s="314">
        <v>1</v>
      </c>
      <c r="H4574" s="314">
        <v>99999</v>
      </c>
      <c r="I4574" s="314">
        <v>1</v>
      </c>
      <c r="J4574" s="314" t="s">
        <v>20732</v>
      </c>
      <c r="K4574" s="314">
        <v>0</v>
      </c>
      <c r="L4574">
        <v>1525</v>
      </c>
    </row>
    <row r="4575" spans="1:12">
      <c r="A4575" s="314"/>
      <c r="B4575" s="314"/>
      <c r="C4575" s="314"/>
      <c r="D4575" s="314"/>
      <c r="E4575" s="314"/>
      <c r="F4575" s="314"/>
      <c r="G4575" s="314"/>
      <c r="H4575" s="314"/>
      <c r="I4575" s="314"/>
      <c r="J4575" s="314"/>
      <c r="K4575" s="314"/>
      <c r="L4575">
        <v>1525</v>
      </c>
    </row>
    <row r="4576" spans="1:12">
      <c r="A4576" s="314"/>
      <c r="B4576" s="314"/>
      <c r="C4576" s="314"/>
      <c r="D4576" s="314"/>
      <c r="E4576" s="314"/>
      <c r="F4576" s="314"/>
      <c r="G4576" s="314"/>
      <c r="H4576" s="314"/>
      <c r="I4576" s="314"/>
      <c r="J4576" s="314"/>
      <c r="K4576" s="314"/>
      <c r="L4576">
        <v>1525</v>
      </c>
    </row>
    <row r="4577" spans="1:12">
      <c r="A4577" s="314" t="s">
        <v>20732</v>
      </c>
      <c r="B4577" s="314" t="s">
        <v>20732</v>
      </c>
      <c r="C4577" s="314" t="s">
        <v>20732</v>
      </c>
      <c r="D4577" s="314" t="s">
        <v>20732</v>
      </c>
      <c r="E4577" s="314" t="s">
        <v>20732</v>
      </c>
      <c r="F4577" s="314" t="s">
        <v>20732</v>
      </c>
      <c r="G4577" s="314">
        <v>4000</v>
      </c>
      <c r="H4577" s="314">
        <v>5999</v>
      </c>
      <c r="I4577" s="314">
        <v>4000</v>
      </c>
      <c r="J4577" s="314" t="s">
        <v>20736</v>
      </c>
      <c r="K4577" s="314">
        <v>10</v>
      </c>
      <c r="L4577">
        <v>1526</v>
      </c>
    </row>
    <row r="4578" spans="1:12">
      <c r="A4578" s="314"/>
      <c r="B4578" s="314"/>
      <c r="C4578" s="314"/>
      <c r="D4578" s="314"/>
      <c r="E4578" s="314"/>
      <c r="F4578" s="314"/>
      <c r="G4578" s="314"/>
      <c r="H4578" s="314"/>
      <c r="I4578" s="314"/>
      <c r="J4578" s="314"/>
      <c r="K4578" s="314"/>
      <c r="L4578">
        <v>1526</v>
      </c>
    </row>
    <row r="4579" spans="1:12">
      <c r="A4579" s="314"/>
      <c r="B4579" s="314"/>
      <c r="C4579" s="314"/>
      <c r="D4579" s="314"/>
      <c r="E4579" s="314"/>
      <c r="F4579" s="314"/>
      <c r="G4579" s="314"/>
      <c r="H4579" s="314"/>
      <c r="I4579" s="314"/>
      <c r="J4579" s="314"/>
      <c r="K4579" s="314"/>
      <c r="L4579">
        <v>1526</v>
      </c>
    </row>
    <row r="4580" spans="1:12">
      <c r="A4580" s="314" t="s">
        <v>20732</v>
      </c>
      <c r="B4580" s="314" t="s">
        <v>20732</v>
      </c>
      <c r="C4580" s="314" t="s">
        <v>20732</v>
      </c>
      <c r="D4580" s="314" t="s">
        <v>20732</v>
      </c>
      <c r="E4580" s="314" t="s">
        <v>20732</v>
      </c>
      <c r="F4580" s="314" t="s">
        <v>20732</v>
      </c>
      <c r="G4580" s="314">
        <v>1</v>
      </c>
      <c r="H4580" s="314">
        <v>999999</v>
      </c>
      <c r="I4580" s="314">
        <v>1</v>
      </c>
      <c r="J4580" s="314" t="s">
        <v>20732</v>
      </c>
      <c r="K4580" s="314">
        <v>0</v>
      </c>
      <c r="L4580">
        <v>1527</v>
      </c>
    </row>
    <row r="4581" spans="1:12">
      <c r="A4581" s="314"/>
      <c r="B4581" s="314"/>
      <c r="C4581" s="314"/>
      <c r="D4581" s="314"/>
      <c r="E4581" s="314"/>
      <c r="F4581" s="314"/>
      <c r="G4581" s="314"/>
      <c r="H4581" s="314"/>
      <c r="I4581" s="314"/>
      <c r="J4581" s="314"/>
      <c r="K4581" s="314"/>
      <c r="L4581">
        <v>1527</v>
      </c>
    </row>
    <row r="4582" spans="1:12">
      <c r="A4582" s="314"/>
      <c r="B4582" s="314"/>
      <c r="C4582" s="314"/>
      <c r="D4582" s="314"/>
      <c r="E4582" s="314"/>
      <c r="F4582" s="314"/>
      <c r="G4582" s="314"/>
      <c r="H4582" s="314"/>
      <c r="I4582" s="314"/>
      <c r="J4582" s="314"/>
      <c r="K4582" s="314"/>
      <c r="L4582">
        <v>1527</v>
      </c>
    </row>
    <row r="4583" spans="1:12">
      <c r="A4583" s="314" t="s">
        <v>20732</v>
      </c>
      <c r="B4583" s="314" t="s">
        <v>20732</v>
      </c>
      <c r="C4583" s="314" t="s">
        <v>20732</v>
      </c>
      <c r="D4583" s="314" t="s">
        <v>20732</v>
      </c>
      <c r="E4583" s="314" t="s">
        <v>20732</v>
      </c>
      <c r="F4583" s="314" t="s">
        <v>20732</v>
      </c>
      <c r="G4583" s="314">
        <v>4000</v>
      </c>
      <c r="H4583" s="314">
        <v>5999</v>
      </c>
      <c r="I4583" s="314">
        <v>4000</v>
      </c>
      <c r="J4583" s="314" t="s">
        <v>20736</v>
      </c>
      <c r="K4583" s="314">
        <v>10</v>
      </c>
      <c r="L4583">
        <v>1528</v>
      </c>
    </row>
    <row r="4584" spans="1:12">
      <c r="A4584" s="314"/>
      <c r="B4584" s="314"/>
      <c r="C4584" s="314"/>
      <c r="D4584" s="314"/>
      <c r="E4584" s="314"/>
      <c r="F4584" s="314"/>
      <c r="G4584" s="314"/>
      <c r="H4584" s="314"/>
      <c r="I4584" s="314"/>
      <c r="J4584" s="314"/>
      <c r="K4584" s="314"/>
      <c r="L4584">
        <v>1528</v>
      </c>
    </row>
    <row r="4585" spans="1:12">
      <c r="A4585" s="314"/>
      <c r="B4585" s="314"/>
      <c r="C4585" s="314"/>
      <c r="D4585" s="314"/>
      <c r="E4585" s="314"/>
      <c r="F4585" s="314"/>
      <c r="G4585" s="314"/>
      <c r="H4585" s="314"/>
      <c r="I4585" s="314"/>
      <c r="J4585" s="314"/>
      <c r="K4585" s="314"/>
      <c r="L4585">
        <v>1528</v>
      </c>
    </row>
    <row r="4586" spans="1:12">
      <c r="A4586" s="314" t="s">
        <v>20732</v>
      </c>
      <c r="B4586" s="314" t="s">
        <v>20732</v>
      </c>
      <c r="C4586" s="314" t="s">
        <v>20732</v>
      </c>
      <c r="D4586" s="314" t="s">
        <v>20732</v>
      </c>
      <c r="E4586" s="314" t="s">
        <v>20732</v>
      </c>
      <c r="F4586" s="314" t="s">
        <v>20732</v>
      </c>
      <c r="G4586" s="314">
        <v>4000</v>
      </c>
      <c r="H4586" s="314">
        <v>5999</v>
      </c>
      <c r="I4586" s="314">
        <v>4000</v>
      </c>
      <c r="J4586" s="314" t="s">
        <v>20736</v>
      </c>
      <c r="K4586" s="314">
        <v>10</v>
      </c>
      <c r="L4586">
        <v>1529</v>
      </c>
    </row>
    <row r="4587" spans="1:12">
      <c r="A4587" s="314"/>
      <c r="B4587" s="314"/>
      <c r="C4587" s="314"/>
      <c r="D4587" s="314"/>
      <c r="E4587" s="314"/>
      <c r="F4587" s="314"/>
      <c r="G4587" s="314"/>
      <c r="H4587" s="314"/>
      <c r="I4587" s="314"/>
      <c r="J4587" s="314"/>
      <c r="K4587" s="314"/>
      <c r="L4587">
        <v>1529</v>
      </c>
    </row>
    <row r="4588" spans="1:12">
      <c r="A4588" s="314"/>
      <c r="B4588" s="314"/>
      <c r="C4588" s="314"/>
      <c r="D4588" s="314"/>
      <c r="E4588" s="314"/>
      <c r="F4588" s="314"/>
      <c r="G4588" s="314"/>
      <c r="H4588" s="314"/>
      <c r="I4588" s="314"/>
      <c r="J4588" s="314"/>
      <c r="K4588" s="314"/>
      <c r="L4588">
        <v>1529</v>
      </c>
    </row>
    <row r="4589" spans="1:12">
      <c r="A4589" s="314" t="s">
        <v>20732</v>
      </c>
      <c r="B4589" s="314" t="s">
        <v>20732</v>
      </c>
      <c r="C4589" s="314" t="s">
        <v>20732</v>
      </c>
      <c r="D4589" s="314" t="s">
        <v>20732</v>
      </c>
      <c r="E4589" s="314" t="s">
        <v>20732</v>
      </c>
      <c r="F4589" s="314" t="s">
        <v>20732</v>
      </c>
      <c r="G4589" s="314">
        <v>4000</v>
      </c>
      <c r="H4589" s="314">
        <v>5999</v>
      </c>
      <c r="I4589" s="314">
        <v>4000</v>
      </c>
      <c r="J4589" s="314" t="s">
        <v>20736</v>
      </c>
      <c r="K4589" s="314">
        <v>10</v>
      </c>
      <c r="L4589">
        <v>1530</v>
      </c>
    </row>
    <row r="4590" spans="1:12">
      <c r="A4590" s="314"/>
      <c r="B4590" s="314"/>
      <c r="C4590" s="314"/>
      <c r="D4590" s="314"/>
      <c r="E4590" s="314"/>
      <c r="F4590" s="314"/>
      <c r="G4590" s="314"/>
      <c r="H4590" s="314"/>
      <c r="I4590" s="314"/>
      <c r="J4590" s="314"/>
      <c r="K4590" s="314"/>
      <c r="L4590">
        <v>1530</v>
      </c>
    </row>
    <row r="4591" spans="1:12">
      <c r="A4591" s="314"/>
      <c r="B4591" s="314"/>
      <c r="C4591" s="314"/>
      <c r="D4591" s="314"/>
      <c r="E4591" s="314"/>
      <c r="F4591" s="314"/>
      <c r="G4591" s="314"/>
      <c r="H4591" s="314"/>
      <c r="I4591" s="314"/>
      <c r="J4591" s="314"/>
      <c r="K4591" s="314"/>
      <c r="L4591">
        <v>1530</v>
      </c>
    </row>
    <row r="4592" spans="1:12">
      <c r="A4592" s="314" t="s">
        <v>20732</v>
      </c>
      <c r="B4592" s="314" t="s">
        <v>20732</v>
      </c>
      <c r="C4592" s="314" t="s">
        <v>20732</v>
      </c>
      <c r="D4592" s="314" t="s">
        <v>20732</v>
      </c>
      <c r="E4592" s="314" t="s">
        <v>20732</v>
      </c>
      <c r="F4592" s="314" t="s">
        <v>20732</v>
      </c>
      <c r="G4592" s="314">
        <v>4000</v>
      </c>
      <c r="H4592" s="314">
        <v>5999</v>
      </c>
      <c r="I4592" s="314">
        <v>4000</v>
      </c>
      <c r="J4592" s="314" t="s">
        <v>20736</v>
      </c>
      <c r="K4592" s="314">
        <v>10</v>
      </c>
      <c r="L4592">
        <v>1531</v>
      </c>
    </row>
    <row r="4593" spans="1:12">
      <c r="A4593" s="314"/>
      <c r="B4593" s="314"/>
      <c r="C4593" s="314"/>
      <c r="D4593" s="314"/>
      <c r="E4593" s="314"/>
      <c r="F4593" s="314"/>
      <c r="G4593" s="314"/>
      <c r="H4593" s="314"/>
      <c r="I4593" s="314"/>
      <c r="J4593" s="314"/>
      <c r="K4593" s="314"/>
      <c r="L4593">
        <v>1531</v>
      </c>
    </row>
    <row r="4594" spans="1:12">
      <c r="A4594" s="314"/>
      <c r="B4594" s="314"/>
      <c r="C4594" s="314"/>
      <c r="D4594" s="314"/>
      <c r="E4594" s="314"/>
      <c r="F4594" s="314"/>
      <c r="G4594" s="314"/>
      <c r="H4594" s="314"/>
      <c r="I4594" s="314"/>
      <c r="J4594" s="314"/>
      <c r="K4594" s="314"/>
      <c r="L4594">
        <v>1531</v>
      </c>
    </row>
    <row r="4595" spans="1:12">
      <c r="A4595" s="314" t="s">
        <v>20732</v>
      </c>
      <c r="B4595" s="314" t="s">
        <v>20732</v>
      </c>
      <c r="C4595" s="314" t="s">
        <v>20732</v>
      </c>
      <c r="D4595" s="314" t="s">
        <v>20732</v>
      </c>
      <c r="E4595" s="314" t="s">
        <v>20732</v>
      </c>
      <c r="F4595" s="314" t="s">
        <v>20732</v>
      </c>
      <c r="G4595" s="314">
        <v>4000</v>
      </c>
      <c r="H4595" s="314">
        <v>5999</v>
      </c>
      <c r="I4595" s="314">
        <v>4000</v>
      </c>
      <c r="J4595" s="314" t="s">
        <v>20736</v>
      </c>
      <c r="K4595" s="314">
        <v>10</v>
      </c>
      <c r="L4595">
        <v>1532</v>
      </c>
    </row>
    <row r="4596" spans="1:12">
      <c r="A4596" s="314"/>
      <c r="B4596" s="314"/>
      <c r="C4596" s="314"/>
      <c r="D4596" s="314"/>
      <c r="E4596" s="314"/>
      <c r="F4596" s="314"/>
      <c r="G4596" s="314"/>
      <c r="H4596" s="314"/>
      <c r="I4596" s="314"/>
      <c r="J4596" s="314"/>
      <c r="K4596" s="314"/>
      <c r="L4596">
        <v>1532</v>
      </c>
    </row>
    <row r="4597" spans="1:12">
      <c r="A4597" s="314"/>
      <c r="B4597" s="314"/>
      <c r="C4597" s="314"/>
      <c r="D4597" s="314"/>
      <c r="E4597" s="314"/>
      <c r="F4597" s="314"/>
      <c r="G4597" s="314"/>
      <c r="H4597" s="314"/>
      <c r="I4597" s="314"/>
      <c r="J4597" s="314"/>
      <c r="K4597" s="314"/>
      <c r="L4597">
        <v>1532</v>
      </c>
    </row>
    <row r="4598" spans="1:12">
      <c r="A4598" s="314" t="s">
        <v>20732</v>
      </c>
      <c r="B4598" s="314" t="s">
        <v>20732</v>
      </c>
      <c r="C4598" s="314" t="s">
        <v>20732</v>
      </c>
      <c r="D4598" s="314" t="s">
        <v>20732</v>
      </c>
      <c r="E4598" s="314" t="s">
        <v>20732</v>
      </c>
      <c r="F4598" s="314" t="s">
        <v>20732</v>
      </c>
      <c r="G4598" s="314">
        <v>4000</v>
      </c>
      <c r="H4598" s="314">
        <v>5999</v>
      </c>
      <c r="I4598" s="314">
        <v>4000</v>
      </c>
      <c r="J4598" s="314" t="s">
        <v>20736</v>
      </c>
      <c r="K4598" s="314">
        <v>10</v>
      </c>
      <c r="L4598">
        <v>1533</v>
      </c>
    </row>
    <row r="4599" spans="1:12">
      <c r="A4599" s="314"/>
      <c r="B4599" s="314"/>
      <c r="C4599" s="314"/>
      <c r="D4599" s="314"/>
      <c r="E4599" s="314"/>
      <c r="F4599" s="314"/>
      <c r="G4599" s="314"/>
      <c r="H4599" s="314"/>
      <c r="I4599" s="314"/>
      <c r="J4599" s="314"/>
      <c r="K4599" s="314"/>
      <c r="L4599">
        <v>1533</v>
      </c>
    </row>
    <row r="4600" spans="1:12">
      <c r="A4600" s="314"/>
      <c r="B4600" s="314"/>
      <c r="C4600" s="314"/>
      <c r="D4600" s="314"/>
      <c r="E4600" s="314"/>
      <c r="F4600" s="314"/>
      <c r="G4600" s="314"/>
      <c r="H4600" s="314"/>
      <c r="I4600" s="314"/>
      <c r="J4600" s="314"/>
      <c r="K4600" s="314"/>
      <c r="L4600">
        <v>1533</v>
      </c>
    </row>
    <row r="4601" spans="1:12">
      <c r="A4601" s="314" t="s">
        <v>20732</v>
      </c>
      <c r="B4601" s="314" t="s">
        <v>20732</v>
      </c>
      <c r="C4601" s="314" t="s">
        <v>20732</v>
      </c>
      <c r="D4601" s="314" t="s">
        <v>20732</v>
      </c>
      <c r="E4601" s="314" t="s">
        <v>20732</v>
      </c>
      <c r="F4601" s="314" t="s">
        <v>20732</v>
      </c>
      <c r="G4601" s="314">
        <v>4000</v>
      </c>
      <c r="H4601" s="314">
        <v>5999</v>
      </c>
      <c r="I4601" s="314">
        <v>4000</v>
      </c>
      <c r="J4601" s="314" t="s">
        <v>20736</v>
      </c>
      <c r="K4601" s="314">
        <v>10</v>
      </c>
      <c r="L4601">
        <v>1534</v>
      </c>
    </row>
    <row r="4602" spans="1:12">
      <c r="A4602" s="314"/>
      <c r="B4602" s="314"/>
      <c r="C4602" s="314"/>
      <c r="D4602" s="314"/>
      <c r="E4602" s="314"/>
      <c r="F4602" s="314"/>
      <c r="G4602" s="314"/>
      <c r="H4602" s="314"/>
      <c r="I4602" s="314"/>
      <c r="J4602" s="314"/>
      <c r="K4602" s="314"/>
      <c r="L4602">
        <v>1534</v>
      </c>
    </row>
    <row r="4603" spans="1:12">
      <c r="A4603" s="314"/>
      <c r="B4603" s="314"/>
      <c r="C4603" s="314"/>
      <c r="D4603" s="314"/>
      <c r="E4603" s="314"/>
      <c r="F4603" s="314"/>
      <c r="G4603" s="314"/>
      <c r="H4603" s="314"/>
      <c r="I4603" s="314"/>
      <c r="J4603" s="314"/>
      <c r="K4603" s="314"/>
      <c r="L4603">
        <v>1534</v>
      </c>
    </row>
    <row r="4604" spans="1:12">
      <c r="A4604" s="314" t="s">
        <v>20732</v>
      </c>
      <c r="B4604" s="314" t="s">
        <v>20732</v>
      </c>
      <c r="C4604" s="314" t="s">
        <v>20732</v>
      </c>
      <c r="D4604" s="314" t="s">
        <v>20732</v>
      </c>
      <c r="E4604" s="314" t="s">
        <v>20732</v>
      </c>
      <c r="F4604" s="314" t="s">
        <v>20732</v>
      </c>
      <c r="G4604" s="314">
        <v>1</v>
      </c>
      <c r="H4604" s="314">
        <v>999999</v>
      </c>
      <c r="I4604" s="314">
        <v>1</v>
      </c>
      <c r="J4604" s="314" t="s">
        <v>20736</v>
      </c>
      <c r="K4604" s="314">
        <v>10</v>
      </c>
      <c r="L4604">
        <v>1535</v>
      </c>
    </row>
    <row r="4605" spans="1:12">
      <c r="A4605" s="314"/>
      <c r="B4605" s="314"/>
      <c r="C4605" s="314"/>
      <c r="D4605" s="314"/>
      <c r="E4605" s="314"/>
      <c r="F4605" s="314"/>
      <c r="G4605" s="314"/>
      <c r="H4605" s="314"/>
      <c r="I4605" s="314"/>
      <c r="J4605" s="314"/>
      <c r="K4605" s="314"/>
      <c r="L4605">
        <v>1535</v>
      </c>
    </row>
    <row r="4606" spans="1:12">
      <c r="A4606" s="314"/>
      <c r="B4606" s="314"/>
      <c r="C4606" s="314"/>
      <c r="D4606" s="314"/>
      <c r="E4606" s="314"/>
      <c r="F4606" s="314"/>
      <c r="G4606" s="314"/>
      <c r="H4606" s="314"/>
      <c r="I4606" s="314"/>
      <c r="J4606" s="314"/>
      <c r="K4606" s="314"/>
      <c r="L4606">
        <v>1535</v>
      </c>
    </row>
    <row r="4607" spans="1:12">
      <c r="A4607" s="314" t="s">
        <v>20732</v>
      </c>
      <c r="B4607" s="314" t="s">
        <v>20732</v>
      </c>
      <c r="C4607" s="314" t="s">
        <v>20732</v>
      </c>
      <c r="D4607" s="314" t="s">
        <v>20732</v>
      </c>
      <c r="E4607" s="314" t="s">
        <v>20732</v>
      </c>
      <c r="F4607" s="314" t="s">
        <v>20732</v>
      </c>
      <c r="G4607" s="314">
        <v>1</v>
      </c>
      <c r="H4607" s="314">
        <v>999999</v>
      </c>
      <c r="I4607" s="314">
        <v>1</v>
      </c>
      <c r="J4607" s="314" t="s">
        <v>20736</v>
      </c>
      <c r="K4607" s="314">
        <v>10</v>
      </c>
      <c r="L4607">
        <v>1536</v>
      </c>
    </row>
    <row r="4608" spans="1:12">
      <c r="A4608" s="314"/>
      <c r="B4608" s="314"/>
      <c r="C4608" s="314"/>
      <c r="D4608" s="314"/>
      <c r="E4608" s="314"/>
      <c r="F4608" s="314"/>
      <c r="G4608" s="314"/>
      <c r="H4608" s="314"/>
      <c r="I4608" s="314"/>
      <c r="J4608" s="314"/>
      <c r="K4608" s="314"/>
      <c r="L4608">
        <v>1536</v>
      </c>
    </row>
    <row r="4609" spans="1:12">
      <c r="A4609" s="314"/>
      <c r="B4609" s="314"/>
      <c r="C4609" s="314"/>
      <c r="D4609" s="314"/>
      <c r="E4609" s="314"/>
      <c r="F4609" s="314"/>
      <c r="G4609" s="314"/>
      <c r="H4609" s="314"/>
      <c r="I4609" s="314"/>
      <c r="J4609" s="314"/>
      <c r="K4609" s="314"/>
      <c r="L4609">
        <v>1536</v>
      </c>
    </row>
    <row r="4610" spans="1:12">
      <c r="A4610" s="314" t="s">
        <v>20732</v>
      </c>
      <c r="B4610" s="314" t="s">
        <v>20732</v>
      </c>
      <c r="C4610" s="314" t="s">
        <v>20732</v>
      </c>
      <c r="D4610" s="314" t="s">
        <v>20732</v>
      </c>
      <c r="E4610" s="314" t="s">
        <v>20732</v>
      </c>
      <c r="F4610" s="314" t="s">
        <v>20732</v>
      </c>
      <c r="G4610" s="314">
        <v>1</v>
      </c>
      <c r="H4610" s="314">
        <v>999999</v>
      </c>
      <c r="I4610" s="314">
        <v>1</v>
      </c>
      <c r="J4610" s="314" t="s">
        <v>20736</v>
      </c>
      <c r="K4610" s="314">
        <v>10</v>
      </c>
      <c r="L4610">
        <v>1537</v>
      </c>
    </row>
    <row r="4611" spans="1:12">
      <c r="A4611" s="314"/>
      <c r="B4611" s="314"/>
      <c r="C4611" s="314"/>
      <c r="D4611" s="314"/>
      <c r="E4611" s="314"/>
      <c r="F4611" s="314"/>
      <c r="G4611" s="314"/>
      <c r="H4611" s="314"/>
      <c r="I4611" s="314"/>
      <c r="J4611" s="314"/>
      <c r="K4611" s="314"/>
      <c r="L4611">
        <v>1537</v>
      </c>
    </row>
    <row r="4612" spans="1:12">
      <c r="A4612" s="314"/>
      <c r="B4612" s="314"/>
      <c r="C4612" s="314"/>
      <c r="D4612" s="314"/>
      <c r="E4612" s="314"/>
      <c r="F4612" s="314"/>
      <c r="G4612" s="314"/>
      <c r="H4612" s="314"/>
      <c r="I4612" s="314"/>
      <c r="J4612" s="314"/>
      <c r="K4612" s="314"/>
      <c r="L4612">
        <v>1537</v>
      </c>
    </row>
    <row r="4613" spans="1:12">
      <c r="A4613" s="314" t="s">
        <v>20732</v>
      </c>
      <c r="B4613" s="314" t="s">
        <v>20732</v>
      </c>
      <c r="C4613" s="314" t="s">
        <v>20732</v>
      </c>
      <c r="D4613" s="314" t="s">
        <v>20732</v>
      </c>
      <c r="E4613" s="314" t="s">
        <v>20732</v>
      </c>
      <c r="F4613" s="314" t="s">
        <v>20732</v>
      </c>
      <c r="G4613" s="314">
        <v>1</v>
      </c>
      <c r="H4613" s="314">
        <v>999999</v>
      </c>
      <c r="I4613" s="314">
        <v>2001</v>
      </c>
      <c r="J4613" s="314" t="s">
        <v>20736</v>
      </c>
      <c r="K4613" s="314">
        <v>10</v>
      </c>
      <c r="L4613">
        <v>1538</v>
      </c>
    </row>
    <row r="4614" spans="1:12">
      <c r="A4614" s="314"/>
      <c r="B4614" s="314"/>
      <c r="C4614" s="314"/>
      <c r="D4614" s="314"/>
      <c r="E4614" s="314"/>
      <c r="F4614" s="314"/>
      <c r="G4614" s="314"/>
      <c r="H4614" s="314"/>
      <c r="I4614" s="314"/>
      <c r="J4614" s="314"/>
      <c r="K4614" s="314"/>
      <c r="L4614">
        <v>1538</v>
      </c>
    </row>
    <row r="4615" spans="1:12">
      <c r="A4615" s="314"/>
      <c r="B4615" s="314"/>
      <c r="C4615" s="314"/>
      <c r="D4615" s="314"/>
      <c r="E4615" s="314"/>
      <c r="F4615" s="314"/>
      <c r="G4615" s="314"/>
      <c r="H4615" s="314"/>
      <c r="I4615" s="314"/>
      <c r="J4615" s="314"/>
      <c r="K4615" s="314"/>
      <c r="L4615">
        <v>1538</v>
      </c>
    </row>
    <row r="4616" spans="1:12">
      <c r="A4616" s="314" t="s">
        <v>20732</v>
      </c>
      <c r="B4616" s="314" t="s">
        <v>20732</v>
      </c>
      <c r="C4616" s="314" t="s">
        <v>20732</v>
      </c>
      <c r="D4616" s="314" t="s">
        <v>20732</v>
      </c>
      <c r="E4616" s="314" t="s">
        <v>20732</v>
      </c>
      <c r="F4616" s="314" t="s">
        <v>20732</v>
      </c>
      <c r="G4616" s="314">
        <v>1</v>
      </c>
      <c r="H4616" s="314">
        <v>999999</v>
      </c>
      <c r="I4616" s="314">
        <v>1</v>
      </c>
      <c r="J4616" s="314" t="s">
        <v>20736</v>
      </c>
      <c r="K4616" s="314">
        <v>10</v>
      </c>
      <c r="L4616">
        <v>1539</v>
      </c>
    </row>
    <row r="4617" spans="1:12">
      <c r="A4617" s="314"/>
      <c r="B4617" s="314"/>
      <c r="C4617" s="314"/>
      <c r="D4617" s="314"/>
      <c r="E4617" s="314"/>
      <c r="F4617" s="314"/>
      <c r="G4617" s="314"/>
      <c r="H4617" s="314"/>
      <c r="I4617" s="314"/>
      <c r="J4617" s="314"/>
      <c r="K4617" s="314"/>
      <c r="L4617">
        <v>1539</v>
      </c>
    </row>
    <row r="4618" spans="1:12">
      <c r="A4618" s="314"/>
      <c r="B4618" s="314"/>
      <c r="C4618" s="314"/>
      <c r="D4618" s="314"/>
      <c r="E4618" s="314"/>
      <c r="F4618" s="314"/>
      <c r="G4618" s="314"/>
      <c r="H4618" s="314"/>
      <c r="I4618" s="314"/>
      <c r="J4618" s="314"/>
      <c r="K4618" s="314"/>
      <c r="L4618">
        <v>1539</v>
      </c>
    </row>
    <row r="4619" spans="1:12">
      <c r="A4619" s="314" t="s">
        <v>20732</v>
      </c>
      <c r="B4619" s="314" t="s">
        <v>20732</v>
      </c>
      <c r="C4619" s="314" t="s">
        <v>20732</v>
      </c>
      <c r="D4619" s="314" t="s">
        <v>20732</v>
      </c>
      <c r="E4619" s="314" t="s">
        <v>20732</v>
      </c>
      <c r="F4619" s="314" t="s">
        <v>20732</v>
      </c>
      <c r="G4619" s="314">
        <v>1</v>
      </c>
      <c r="H4619" s="314">
        <v>999999</v>
      </c>
      <c r="I4619" s="314">
        <v>1</v>
      </c>
      <c r="J4619" s="314" t="s">
        <v>20736</v>
      </c>
      <c r="K4619" s="314">
        <v>10</v>
      </c>
      <c r="L4619">
        <v>1540</v>
      </c>
    </row>
    <row r="4620" spans="1:12">
      <c r="A4620" s="314"/>
      <c r="B4620" s="314"/>
      <c r="C4620" s="314"/>
      <c r="D4620" s="314"/>
      <c r="E4620" s="314"/>
      <c r="F4620" s="314"/>
      <c r="G4620" s="314"/>
      <c r="H4620" s="314"/>
      <c r="I4620" s="314"/>
      <c r="J4620" s="314"/>
      <c r="K4620" s="314"/>
      <c r="L4620">
        <v>1540</v>
      </c>
    </row>
    <row r="4621" spans="1:12">
      <c r="A4621" s="314"/>
      <c r="B4621" s="314"/>
      <c r="C4621" s="314"/>
      <c r="D4621" s="314"/>
      <c r="E4621" s="314"/>
      <c r="F4621" s="314"/>
      <c r="G4621" s="314"/>
      <c r="H4621" s="314"/>
      <c r="I4621" s="314"/>
      <c r="J4621" s="314"/>
      <c r="K4621" s="314"/>
      <c r="L4621">
        <v>1540</v>
      </c>
    </row>
    <row r="4622" spans="1:12">
      <c r="A4622" s="314" t="s">
        <v>20732</v>
      </c>
      <c r="B4622" s="314" t="s">
        <v>20732</v>
      </c>
      <c r="C4622" s="314" t="s">
        <v>20732</v>
      </c>
      <c r="D4622" s="314" t="s">
        <v>20732</v>
      </c>
      <c r="E4622" s="314" t="s">
        <v>20732</v>
      </c>
      <c r="F4622" s="314" t="s">
        <v>20732</v>
      </c>
      <c r="G4622" s="314">
        <v>1</v>
      </c>
      <c r="H4622" s="314">
        <v>999999</v>
      </c>
      <c r="I4622" s="314">
        <v>1</v>
      </c>
      <c r="J4622" s="314" t="s">
        <v>20736</v>
      </c>
      <c r="K4622" s="314">
        <v>10</v>
      </c>
      <c r="L4622">
        <v>1541</v>
      </c>
    </row>
    <row r="4623" spans="1:12">
      <c r="A4623" s="314"/>
      <c r="B4623" s="314"/>
      <c r="C4623" s="314"/>
      <c r="D4623" s="314"/>
      <c r="E4623" s="314"/>
      <c r="F4623" s="314"/>
      <c r="G4623" s="314"/>
      <c r="H4623" s="314"/>
      <c r="I4623" s="314"/>
      <c r="J4623" s="314"/>
      <c r="K4623" s="314"/>
      <c r="L4623">
        <v>1541</v>
      </c>
    </row>
    <row r="4624" spans="1:12">
      <c r="A4624" s="314"/>
      <c r="B4624" s="314"/>
      <c r="C4624" s="314"/>
      <c r="D4624" s="314"/>
      <c r="E4624" s="314"/>
      <c r="F4624" s="314"/>
      <c r="G4624" s="314"/>
      <c r="H4624" s="314"/>
      <c r="I4624" s="314"/>
      <c r="J4624" s="314"/>
      <c r="K4624" s="314"/>
      <c r="L4624">
        <v>1541</v>
      </c>
    </row>
    <row r="4625" spans="1:12">
      <c r="A4625" s="314" t="s">
        <v>20732</v>
      </c>
      <c r="B4625" s="314" t="s">
        <v>20732</v>
      </c>
      <c r="C4625" s="314" t="s">
        <v>20732</v>
      </c>
      <c r="D4625" s="314" t="s">
        <v>20732</v>
      </c>
      <c r="E4625" s="314" t="s">
        <v>20732</v>
      </c>
      <c r="F4625" s="314" t="s">
        <v>20732</v>
      </c>
      <c r="G4625" s="314">
        <v>1</v>
      </c>
      <c r="H4625" s="314">
        <v>999999</v>
      </c>
      <c r="I4625" s="314">
        <v>1</v>
      </c>
      <c r="J4625" s="314" t="s">
        <v>20736</v>
      </c>
      <c r="K4625" s="314">
        <v>10</v>
      </c>
      <c r="L4625">
        <v>1542</v>
      </c>
    </row>
    <row r="4626" spans="1:12">
      <c r="A4626" s="314"/>
      <c r="B4626" s="314"/>
      <c r="C4626" s="314"/>
      <c r="D4626" s="314"/>
      <c r="E4626" s="314"/>
      <c r="F4626" s="314"/>
      <c r="G4626" s="314"/>
      <c r="H4626" s="314"/>
      <c r="I4626" s="314"/>
      <c r="J4626" s="314"/>
      <c r="K4626" s="314"/>
      <c r="L4626">
        <v>1542</v>
      </c>
    </row>
    <row r="4627" spans="1:12">
      <c r="A4627" s="314"/>
      <c r="B4627" s="314"/>
      <c r="C4627" s="314"/>
      <c r="D4627" s="314"/>
      <c r="E4627" s="314"/>
      <c r="F4627" s="314"/>
      <c r="G4627" s="314"/>
      <c r="H4627" s="314"/>
      <c r="I4627" s="314"/>
      <c r="J4627" s="314"/>
      <c r="K4627" s="314"/>
      <c r="L4627">
        <v>1542</v>
      </c>
    </row>
    <row r="4628" spans="1:12">
      <c r="A4628" s="314" t="s">
        <v>20732</v>
      </c>
      <c r="B4628" s="314" t="s">
        <v>20732</v>
      </c>
      <c r="C4628" s="314" t="s">
        <v>20732</v>
      </c>
      <c r="D4628" s="314" t="s">
        <v>20732</v>
      </c>
      <c r="E4628" s="314" t="s">
        <v>20732</v>
      </c>
      <c r="F4628" s="314" t="s">
        <v>20732</v>
      </c>
      <c r="G4628" s="314">
        <v>1</v>
      </c>
      <c r="H4628" s="314">
        <v>999999</v>
      </c>
      <c r="I4628" s="314">
        <v>1</v>
      </c>
      <c r="J4628" s="314" t="s">
        <v>20736</v>
      </c>
      <c r="K4628" s="314">
        <v>10</v>
      </c>
      <c r="L4628">
        <v>1543</v>
      </c>
    </row>
    <row r="4629" spans="1:12">
      <c r="A4629" s="314"/>
      <c r="B4629" s="314"/>
      <c r="C4629" s="314"/>
      <c r="D4629" s="314"/>
      <c r="E4629" s="314"/>
      <c r="F4629" s="314"/>
      <c r="G4629" s="314"/>
      <c r="H4629" s="314"/>
      <c r="I4629" s="314"/>
      <c r="J4629" s="314"/>
      <c r="K4629" s="314"/>
      <c r="L4629">
        <v>1543</v>
      </c>
    </row>
    <row r="4630" spans="1:12">
      <c r="A4630" s="314"/>
      <c r="B4630" s="314"/>
      <c r="C4630" s="314"/>
      <c r="D4630" s="314"/>
      <c r="E4630" s="314"/>
      <c r="F4630" s="314"/>
      <c r="G4630" s="314"/>
      <c r="H4630" s="314"/>
      <c r="I4630" s="314"/>
      <c r="J4630" s="314"/>
      <c r="K4630" s="314"/>
      <c r="L4630">
        <v>1543</v>
      </c>
    </row>
    <row r="4631" spans="1:12">
      <c r="A4631" s="314" t="s">
        <v>20732</v>
      </c>
      <c r="B4631" s="314" t="s">
        <v>20732</v>
      </c>
      <c r="C4631" s="314" t="s">
        <v>20732</v>
      </c>
      <c r="D4631" s="314" t="s">
        <v>20732</v>
      </c>
      <c r="E4631" s="314" t="s">
        <v>20732</v>
      </c>
      <c r="F4631" s="314" t="s">
        <v>20732</v>
      </c>
      <c r="G4631" s="314">
        <v>1</v>
      </c>
      <c r="H4631" s="314">
        <v>999999</v>
      </c>
      <c r="I4631" s="314">
        <v>1</v>
      </c>
      <c r="J4631" s="314" t="s">
        <v>20736</v>
      </c>
      <c r="K4631" s="314">
        <v>10</v>
      </c>
      <c r="L4631">
        <v>1544</v>
      </c>
    </row>
    <row r="4632" spans="1:12">
      <c r="A4632" s="314"/>
      <c r="B4632" s="314"/>
      <c r="C4632" s="314"/>
      <c r="D4632" s="314"/>
      <c r="E4632" s="314"/>
      <c r="F4632" s="314"/>
      <c r="G4632" s="314"/>
      <c r="H4632" s="314"/>
      <c r="I4632" s="314"/>
      <c r="J4632" s="314"/>
      <c r="K4632" s="314"/>
      <c r="L4632">
        <v>1544</v>
      </c>
    </row>
    <row r="4633" spans="1:12">
      <c r="A4633" s="314"/>
      <c r="B4633" s="314"/>
      <c r="C4633" s="314"/>
      <c r="D4633" s="314"/>
      <c r="E4633" s="314"/>
      <c r="F4633" s="314"/>
      <c r="G4633" s="314"/>
      <c r="H4633" s="314"/>
      <c r="I4633" s="314"/>
      <c r="J4633" s="314"/>
      <c r="K4633" s="314"/>
      <c r="L4633">
        <v>1544</v>
      </c>
    </row>
    <row r="4634" spans="1:12">
      <c r="A4634" s="314" t="s">
        <v>20732</v>
      </c>
      <c r="B4634" s="314" t="s">
        <v>20732</v>
      </c>
      <c r="C4634" s="314" t="s">
        <v>20732</v>
      </c>
      <c r="D4634" s="314" t="s">
        <v>20732</v>
      </c>
      <c r="E4634" s="314" t="s">
        <v>20732</v>
      </c>
      <c r="F4634" s="314" t="s">
        <v>20732</v>
      </c>
      <c r="G4634" s="314">
        <v>1</v>
      </c>
      <c r="H4634" s="314">
        <v>999999</v>
      </c>
      <c r="I4634" s="314">
        <v>1</v>
      </c>
      <c r="J4634" s="314" t="s">
        <v>20736</v>
      </c>
      <c r="K4634" s="314">
        <v>10</v>
      </c>
      <c r="L4634">
        <v>1545</v>
      </c>
    </row>
    <row r="4635" spans="1:12">
      <c r="A4635" s="314"/>
      <c r="B4635" s="314"/>
      <c r="C4635" s="314"/>
      <c r="D4635" s="314"/>
      <c r="E4635" s="314"/>
      <c r="F4635" s="314"/>
      <c r="G4635" s="314"/>
      <c r="H4635" s="314"/>
      <c r="I4635" s="314"/>
      <c r="J4635" s="314"/>
      <c r="K4635" s="314"/>
      <c r="L4635">
        <v>1545</v>
      </c>
    </row>
    <row r="4636" spans="1:12">
      <c r="A4636" s="314"/>
      <c r="B4636" s="314"/>
      <c r="C4636" s="314"/>
      <c r="D4636" s="314"/>
      <c r="E4636" s="314"/>
      <c r="F4636" s="314"/>
      <c r="G4636" s="314"/>
      <c r="H4636" s="314"/>
      <c r="I4636" s="314"/>
      <c r="J4636" s="314"/>
      <c r="K4636" s="314"/>
      <c r="L4636">
        <v>1545</v>
      </c>
    </row>
    <row r="4637" spans="1:12">
      <c r="A4637" s="314" t="s">
        <v>20732</v>
      </c>
      <c r="B4637" s="314" t="s">
        <v>20732</v>
      </c>
      <c r="C4637" s="314" t="s">
        <v>20732</v>
      </c>
      <c r="D4637" s="314" t="s">
        <v>20732</v>
      </c>
      <c r="E4637" s="314" t="s">
        <v>20732</v>
      </c>
      <c r="F4637" s="314" t="s">
        <v>20732</v>
      </c>
      <c r="G4637" s="314">
        <v>1</v>
      </c>
      <c r="H4637" s="314">
        <v>999999</v>
      </c>
      <c r="I4637" s="314">
        <v>1</v>
      </c>
      <c r="J4637" s="314" t="s">
        <v>20736</v>
      </c>
      <c r="K4637" s="314">
        <v>10</v>
      </c>
      <c r="L4637">
        <v>1546</v>
      </c>
    </row>
    <row r="4638" spans="1:12">
      <c r="A4638" s="314"/>
      <c r="B4638" s="314"/>
      <c r="C4638" s="314"/>
      <c r="D4638" s="314"/>
      <c r="E4638" s="314"/>
      <c r="F4638" s="314"/>
      <c r="G4638" s="314"/>
      <c r="H4638" s="314"/>
      <c r="I4638" s="314"/>
      <c r="J4638" s="314"/>
      <c r="K4638" s="314"/>
      <c r="L4638">
        <v>1546</v>
      </c>
    </row>
    <row r="4639" spans="1:12">
      <c r="A4639" s="314"/>
      <c r="B4639" s="314"/>
      <c r="C4639" s="314"/>
      <c r="D4639" s="314"/>
      <c r="E4639" s="314"/>
      <c r="F4639" s="314"/>
      <c r="G4639" s="314"/>
      <c r="H4639" s="314"/>
      <c r="I4639" s="314"/>
      <c r="J4639" s="314"/>
      <c r="K4639" s="314"/>
      <c r="L4639">
        <v>1546</v>
      </c>
    </row>
    <row r="4640" spans="1:12">
      <c r="A4640" s="314" t="s">
        <v>20732</v>
      </c>
      <c r="B4640" s="314" t="s">
        <v>20732</v>
      </c>
      <c r="C4640" s="314" t="s">
        <v>20732</v>
      </c>
      <c r="D4640" s="314" t="s">
        <v>20732</v>
      </c>
      <c r="E4640" s="314" t="s">
        <v>20732</v>
      </c>
      <c r="F4640" s="314" t="s">
        <v>20732</v>
      </c>
      <c r="G4640" s="314">
        <v>1</v>
      </c>
      <c r="H4640" s="314">
        <v>999999</v>
      </c>
      <c r="I4640" s="314">
        <v>1</v>
      </c>
      <c r="J4640" s="314" t="s">
        <v>20736</v>
      </c>
      <c r="K4640" s="314">
        <v>10</v>
      </c>
      <c r="L4640">
        <v>1547</v>
      </c>
    </row>
    <row r="4641" spans="1:12">
      <c r="A4641" s="314"/>
      <c r="B4641" s="314"/>
      <c r="C4641" s="314"/>
      <c r="D4641" s="314"/>
      <c r="E4641" s="314"/>
      <c r="F4641" s="314"/>
      <c r="G4641" s="314"/>
      <c r="H4641" s="314"/>
      <c r="I4641" s="314"/>
      <c r="J4641" s="314"/>
      <c r="K4641" s="314"/>
      <c r="L4641">
        <v>1547</v>
      </c>
    </row>
    <row r="4642" spans="1:12">
      <c r="A4642" s="314"/>
      <c r="B4642" s="314"/>
      <c r="C4642" s="314"/>
      <c r="D4642" s="314"/>
      <c r="E4642" s="314"/>
      <c r="F4642" s="314"/>
      <c r="G4642" s="314"/>
      <c r="H4642" s="314"/>
      <c r="I4642" s="314"/>
      <c r="J4642" s="314"/>
      <c r="K4642" s="314"/>
      <c r="L4642">
        <v>1547</v>
      </c>
    </row>
    <row r="4643" spans="1:12">
      <c r="A4643" s="314" t="s">
        <v>20732</v>
      </c>
      <c r="B4643" s="314" t="s">
        <v>20732</v>
      </c>
      <c r="C4643" s="314" t="s">
        <v>20732</v>
      </c>
      <c r="D4643" s="314" t="s">
        <v>20732</v>
      </c>
      <c r="E4643" s="314" t="s">
        <v>20732</v>
      </c>
      <c r="F4643" s="314" t="s">
        <v>20732</v>
      </c>
      <c r="G4643" s="314">
        <v>1</v>
      </c>
      <c r="H4643" s="314">
        <v>999999</v>
      </c>
      <c r="I4643" s="314">
        <v>1</v>
      </c>
      <c r="J4643" s="314" t="s">
        <v>20736</v>
      </c>
      <c r="K4643" s="314">
        <v>10</v>
      </c>
      <c r="L4643">
        <v>1548</v>
      </c>
    </row>
    <row r="4644" spans="1:12">
      <c r="A4644" s="314"/>
      <c r="B4644" s="314"/>
      <c r="C4644" s="314"/>
      <c r="D4644" s="314"/>
      <c r="E4644" s="314"/>
      <c r="F4644" s="314"/>
      <c r="G4644" s="314"/>
      <c r="H4644" s="314"/>
      <c r="I4644" s="314"/>
      <c r="J4644" s="314"/>
      <c r="K4644" s="314"/>
      <c r="L4644">
        <v>1548</v>
      </c>
    </row>
    <row r="4645" spans="1:12">
      <c r="A4645" s="314"/>
      <c r="B4645" s="314"/>
      <c r="C4645" s="314"/>
      <c r="D4645" s="314"/>
      <c r="E4645" s="314"/>
      <c r="F4645" s="314"/>
      <c r="G4645" s="314"/>
      <c r="H4645" s="314"/>
      <c r="I4645" s="314"/>
      <c r="J4645" s="314"/>
      <c r="K4645" s="314"/>
      <c r="L4645">
        <v>1548</v>
      </c>
    </row>
    <row r="4646" spans="1:12">
      <c r="A4646" s="314" t="s">
        <v>20732</v>
      </c>
      <c r="B4646" s="314" t="s">
        <v>20732</v>
      </c>
      <c r="C4646" s="314" t="s">
        <v>20732</v>
      </c>
      <c r="D4646" s="314" t="s">
        <v>20732</v>
      </c>
      <c r="E4646" s="314" t="s">
        <v>20732</v>
      </c>
      <c r="F4646" s="314" t="s">
        <v>20732</v>
      </c>
      <c r="G4646" s="314">
        <v>1</v>
      </c>
      <c r="H4646" s="314">
        <v>999999</v>
      </c>
      <c r="I4646" s="314">
        <v>1</v>
      </c>
      <c r="J4646" s="314" t="s">
        <v>20736</v>
      </c>
      <c r="K4646" s="314">
        <v>10</v>
      </c>
      <c r="L4646">
        <v>1549</v>
      </c>
    </row>
    <row r="4647" spans="1:12">
      <c r="A4647" s="314"/>
      <c r="B4647" s="314"/>
      <c r="C4647" s="314"/>
      <c r="D4647" s="314"/>
      <c r="E4647" s="314"/>
      <c r="F4647" s="314"/>
      <c r="G4647" s="314"/>
      <c r="H4647" s="314"/>
      <c r="I4647" s="314"/>
      <c r="J4647" s="314"/>
      <c r="K4647" s="314"/>
      <c r="L4647">
        <v>1549</v>
      </c>
    </row>
    <row r="4648" spans="1:12">
      <c r="A4648" s="314"/>
      <c r="B4648" s="314"/>
      <c r="C4648" s="314"/>
      <c r="D4648" s="314"/>
      <c r="E4648" s="314"/>
      <c r="F4648" s="314"/>
      <c r="G4648" s="314"/>
      <c r="H4648" s="314"/>
      <c r="I4648" s="314"/>
      <c r="J4648" s="314"/>
      <c r="K4648" s="314"/>
      <c r="L4648">
        <v>1549</v>
      </c>
    </row>
    <row r="4649" spans="1:12">
      <c r="A4649" s="314" t="s">
        <v>20732</v>
      </c>
      <c r="B4649" s="314" t="s">
        <v>20732</v>
      </c>
      <c r="C4649" s="314" t="s">
        <v>20732</v>
      </c>
      <c r="D4649" s="314" t="s">
        <v>20732</v>
      </c>
      <c r="E4649" s="314" t="s">
        <v>20732</v>
      </c>
      <c r="F4649" s="314" t="s">
        <v>20732</v>
      </c>
      <c r="G4649" s="314">
        <v>1</v>
      </c>
      <c r="H4649" s="314">
        <v>999999</v>
      </c>
      <c r="I4649" s="314">
        <v>1</v>
      </c>
      <c r="J4649" s="314" t="s">
        <v>20736</v>
      </c>
      <c r="K4649" s="314">
        <v>10</v>
      </c>
      <c r="L4649">
        <v>1550</v>
      </c>
    </row>
    <row r="4650" spans="1:12">
      <c r="A4650" s="314"/>
      <c r="B4650" s="314"/>
      <c r="C4650" s="314"/>
      <c r="D4650" s="314"/>
      <c r="E4650" s="314"/>
      <c r="F4650" s="314"/>
      <c r="G4650" s="314"/>
      <c r="H4650" s="314"/>
      <c r="I4650" s="314"/>
      <c r="J4650" s="314"/>
      <c r="K4650" s="314"/>
      <c r="L4650">
        <v>1550</v>
      </c>
    </row>
    <row r="4651" spans="1:12">
      <c r="A4651" s="314"/>
      <c r="B4651" s="314"/>
      <c r="C4651" s="314"/>
      <c r="D4651" s="314"/>
      <c r="E4651" s="314"/>
      <c r="F4651" s="314"/>
      <c r="G4651" s="314"/>
      <c r="H4651" s="314"/>
      <c r="I4651" s="314"/>
      <c r="J4651" s="314"/>
      <c r="K4651" s="314"/>
      <c r="L4651">
        <v>1550</v>
      </c>
    </row>
    <row r="4652" spans="1:12">
      <c r="A4652" s="314" t="s">
        <v>20732</v>
      </c>
      <c r="B4652" s="314" t="s">
        <v>20732</v>
      </c>
      <c r="C4652" s="314" t="s">
        <v>20732</v>
      </c>
      <c r="D4652" s="314" t="s">
        <v>20732</v>
      </c>
      <c r="E4652" s="314" t="s">
        <v>20732</v>
      </c>
      <c r="F4652" s="314" t="s">
        <v>20732</v>
      </c>
      <c r="G4652" s="314">
        <v>1</v>
      </c>
      <c r="H4652" s="314">
        <v>999999</v>
      </c>
      <c r="I4652" s="314">
        <v>1</v>
      </c>
      <c r="J4652" s="314" t="s">
        <v>20736</v>
      </c>
      <c r="K4652" s="314">
        <v>10</v>
      </c>
      <c r="L4652">
        <v>1551</v>
      </c>
    </row>
    <row r="4653" spans="1:12">
      <c r="A4653" s="314"/>
      <c r="B4653" s="314"/>
      <c r="C4653" s="314"/>
      <c r="D4653" s="314"/>
      <c r="E4653" s="314"/>
      <c r="F4653" s="314"/>
      <c r="G4653" s="314"/>
      <c r="H4653" s="314"/>
      <c r="I4653" s="314"/>
      <c r="J4653" s="314"/>
      <c r="K4653" s="314"/>
      <c r="L4653">
        <v>1551</v>
      </c>
    </row>
    <row r="4654" spans="1:12">
      <c r="A4654" s="314"/>
      <c r="B4654" s="314"/>
      <c r="C4654" s="314"/>
      <c r="D4654" s="314"/>
      <c r="E4654" s="314"/>
      <c r="F4654" s="314"/>
      <c r="G4654" s="314"/>
      <c r="H4654" s="314"/>
      <c r="I4654" s="314"/>
      <c r="J4654" s="314"/>
      <c r="K4654" s="314"/>
      <c r="L4654">
        <v>1551</v>
      </c>
    </row>
    <row r="4655" spans="1:12">
      <c r="A4655" s="314" t="s">
        <v>20732</v>
      </c>
      <c r="B4655" s="314" t="s">
        <v>20732</v>
      </c>
      <c r="C4655" s="314" t="s">
        <v>20732</v>
      </c>
      <c r="D4655" s="314" t="s">
        <v>20732</v>
      </c>
      <c r="E4655" s="314" t="s">
        <v>20732</v>
      </c>
      <c r="F4655" s="314" t="s">
        <v>20732</v>
      </c>
      <c r="G4655" s="314">
        <v>1</v>
      </c>
      <c r="H4655" s="314">
        <v>999999</v>
      </c>
      <c r="I4655" s="314">
        <v>1</v>
      </c>
      <c r="J4655" s="314" t="s">
        <v>20736</v>
      </c>
      <c r="K4655" s="314">
        <v>10</v>
      </c>
      <c r="L4655">
        <v>1552</v>
      </c>
    </row>
    <row r="4656" spans="1:12">
      <c r="A4656" s="314"/>
      <c r="B4656" s="314"/>
      <c r="C4656" s="314"/>
      <c r="D4656" s="314"/>
      <c r="E4656" s="314"/>
      <c r="F4656" s="314"/>
      <c r="G4656" s="314"/>
      <c r="H4656" s="314"/>
      <c r="I4656" s="314"/>
      <c r="J4656" s="314"/>
      <c r="K4656" s="314"/>
      <c r="L4656">
        <v>1552</v>
      </c>
    </row>
    <row r="4657" spans="1:12">
      <c r="A4657" s="314"/>
      <c r="B4657" s="314"/>
      <c r="C4657" s="314"/>
      <c r="D4657" s="314"/>
      <c r="E4657" s="314"/>
      <c r="F4657" s="314"/>
      <c r="G4657" s="314"/>
      <c r="H4657" s="314"/>
      <c r="I4657" s="314"/>
      <c r="J4657" s="314"/>
      <c r="K4657" s="314"/>
      <c r="L4657">
        <v>1552</v>
      </c>
    </row>
    <row r="4658" spans="1:12">
      <c r="A4658" s="314" t="s">
        <v>20732</v>
      </c>
      <c r="B4658" s="314" t="s">
        <v>20732</v>
      </c>
      <c r="C4658" s="314" t="s">
        <v>20732</v>
      </c>
      <c r="D4658" s="314" t="s">
        <v>20732</v>
      </c>
      <c r="E4658" s="314" t="s">
        <v>20732</v>
      </c>
      <c r="F4658" s="314" t="s">
        <v>20732</v>
      </c>
      <c r="G4658" s="314">
        <v>1</v>
      </c>
      <c r="H4658" s="314">
        <v>999999</v>
      </c>
      <c r="I4658" s="314">
        <v>1</v>
      </c>
      <c r="J4658" s="314" t="s">
        <v>20736</v>
      </c>
      <c r="K4658" s="314">
        <v>10</v>
      </c>
      <c r="L4658">
        <v>1553</v>
      </c>
    </row>
    <row r="4659" spans="1:12">
      <c r="A4659" s="314"/>
      <c r="B4659" s="314"/>
      <c r="C4659" s="314"/>
      <c r="D4659" s="314"/>
      <c r="E4659" s="314"/>
      <c r="F4659" s="314"/>
      <c r="G4659" s="314"/>
      <c r="H4659" s="314"/>
      <c r="I4659" s="314"/>
      <c r="J4659" s="314"/>
      <c r="K4659" s="314"/>
      <c r="L4659">
        <v>1553</v>
      </c>
    </row>
    <row r="4660" spans="1:12">
      <c r="A4660" s="314"/>
      <c r="B4660" s="314"/>
      <c r="C4660" s="314"/>
      <c r="D4660" s="314"/>
      <c r="E4660" s="314"/>
      <c r="F4660" s="314"/>
      <c r="G4660" s="314"/>
      <c r="H4660" s="314"/>
      <c r="I4660" s="314"/>
      <c r="J4660" s="314"/>
      <c r="K4660" s="314"/>
      <c r="L4660">
        <v>1553</v>
      </c>
    </row>
    <row r="4661" spans="1:12">
      <c r="A4661" s="314" t="s">
        <v>20732</v>
      </c>
      <c r="B4661" s="314" t="s">
        <v>20732</v>
      </c>
      <c r="C4661" s="314" t="s">
        <v>20732</v>
      </c>
      <c r="D4661" s="314" t="s">
        <v>20732</v>
      </c>
      <c r="E4661" s="314" t="s">
        <v>20732</v>
      </c>
      <c r="F4661" s="314" t="s">
        <v>20732</v>
      </c>
      <c r="G4661" s="314">
        <v>1</v>
      </c>
      <c r="H4661" s="314">
        <v>999999</v>
      </c>
      <c r="I4661" s="314">
        <v>1</v>
      </c>
      <c r="J4661" s="314" t="s">
        <v>20736</v>
      </c>
      <c r="K4661" s="314">
        <v>10</v>
      </c>
      <c r="L4661">
        <v>1554</v>
      </c>
    </row>
    <row r="4662" spans="1:12">
      <c r="A4662" s="314"/>
      <c r="B4662" s="314"/>
      <c r="C4662" s="314"/>
      <c r="D4662" s="314"/>
      <c r="E4662" s="314"/>
      <c r="F4662" s="314"/>
      <c r="G4662" s="314"/>
      <c r="H4662" s="314"/>
      <c r="I4662" s="314"/>
      <c r="J4662" s="314"/>
      <c r="K4662" s="314"/>
      <c r="L4662">
        <v>1554</v>
      </c>
    </row>
    <row r="4663" spans="1:12">
      <c r="A4663" s="314"/>
      <c r="B4663" s="314"/>
      <c r="C4663" s="314"/>
      <c r="D4663" s="314"/>
      <c r="E4663" s="314"/>
      <c r="F4663" s="314"/>
      <c r="G4663" s="314"/>
      <c r="H4663" s="314"/>
      <c r="I4663" s="314"/>
      <c r="J4663" s="314"/>
      <c r="K4663" s="314"/>
      <c r="L4663">
        <v>1554</v>
      </c>
    </row>
    <row r="4664" spans="1:12">
      <c r="A4664" s="314" t="s">
        <v>20732</v>
      </c>
      <c r="B4664" s="314" t="s">
        <v>20732</v>
      </c>
      <c r="C4664" s="314" t="s">
        <v>20732</v>
      </c>
      <c r="D4664" s="314" t="s">
        <v>20732</v>
      </c>
      <c r="E4664" s="314" t="s">
        <v>20732</v>
      </c>
      <c r="F4664" s="314" t="s">
        <v>20732</v>
      </c>
      <c r="G4664" s="314">
        <v>1</v>
      </c>
      <c r="H4664" s="314">
        <v>999999</v>
      </c>
      <c r="I4664" s="314">
        <v>1</v>
      </c>
      <c r="J4664" s="314" t="s">
        <v>20736</v>
      </c>
      <c r="K4664" s="314">
        <v>10</v>
      </c>
      <c r="L4664">
        <v>1555</v>
      </c>
    </row>
    <row r="4665" spans="1:12">
      <c r="A4665" s="314"/>
      <c r="B4665" s="314"/>
      <c r="C4665" s="314"/>
      <c r="D4665" s="314"/>
      <c r="E4665" s="314"/>
      <c r="F4665" s="314"/>
      <c r="G4665" s="314"/>
      <c r="H4665" s="314"/>
      <c r="I4665" s="314"/>
      <c r="J4665" s="314"/>
      <c r="K4665" s="314"/>
      <c r="L4665">
        <v>1555</v>
      </c>
    </row>
    <row r="4666" spans="1:12">
      <c r="A4666" s="314"/>
      <c r="B4666" s="314"/>
      <c r="C4666" s="314"/>
      <c r="D4666" s="314"/>
      <c r="E4666" s="314"/>
      <c r="F4666" s="314"/>
      <c r="G4666" s="314"/>
      <c r="H4666" s="314"/>
      <c r="I4666" s="314"/>
      <c r="J4666" s="314"/>
      <c r="K4666" s="314"/>
      <c r="L4666">
        <v>1555</v>
      </c>
    </row>
    <row r="4667" spans="1:12">
      <c r="A4667" s="314" t="s">
        <v>20732</v>
      </c>
      <c r="B4667" s="314" t="s">
        <v>20732</v>
      </c>
      <c r="C4667" s="314" t="s">
        <v>20732</v>
      </c>
      <c r="D4667" s="314" t="s">
        <v>20732</v>
      </c>
      <c r="E4667" s="314" t="s">
        <v>20732</v>
      </c>
      <c r="F4667" s="314" t="s">
        <v>20732</v>
      </c>
      <c r="G4667" s="314">
        <v>1</v>
      </c>
      <c r="H4667" s="314">
        <v>999999</v>
      </c>
      <c r="I4667" s="314">
        <v>1</v>
      </c>
      <c r="J4667" s="314" t="s">
        <v>20736</v>
      </c>
      <c r="K4667" s="314">
        <v>10</v>
      </c>
      <c r="L4667">
        <v>1556</v>
      </c>
    </row>
    <row r="4668" spans="1:12">
      <c r="A4668" s="314"/>
      <c r="B4668" s="314"/>
      <c r="C4668" s="314"/>
      <c r="D4668" s="314"/>
      <c r="E4668" s="314"/>
      <c r="F4668" s="314"/>
      <c r="G4668" s="314"/>
      <c r="H4668" s="314"/>
      <c r="I4668" s="314"/>
      <c r="J4668" s="314"/>
      <c r="K4668" s="314"/>
      <c r="L4668">
        <v>1556</v>
      </c>
    </row>
    <row r="4669" spans="1:12">
      <c r="A4669" s="314"/>
      <c r="B4669" s="314"/>
      <c r="C4669" s="314"/>
      <c r="D4669" s="314"/>
      <c r="E4669" s="314"/>
      <c r="F4669" s="314"/>
      <c r="G4669" s="314"/>
      <c r="H4669" s="314"/>
      <c r="I4669" s="314"/>
      <c r="J4669" s="314"/>
      <c r="K4669" s="314"/>
      <c r="L4669">
        <v>1556</v>
      </c>
    </row>
    <row r="4670" spans="1:12">
      <c r="A4670" s="314" t="s">
        <v>20732</v>
      </c>
      <c r="B4670" s="314" t="s">
        <v>20732</v>
      </c>
      <c r="C4670" s="314" t="s">
        <v>20732</v>
      </c>
      <c r="D4670" s="314" t="s">
        <v>20732</v>
      </c>
      <c r="E4670" s="314" t="s">
        <v>20732</v>
      </c>
      <c r="F4670" s="314" t="s">
        <v>20732</v>
      </c>
      <c r="G4670" s="314">
        <v>1</v>
      </c>
      <c r="H4670" s="314">
        <v>999999</v>
      </c>
      <c r="I4670" s="314">
        <v>1</v>
      </c>
      <c r="J4670" s="314" t="s">
        <v>20736</v>
      </c>
      <c r="K4670" s="314">
        <v>10</v>
      </c>
      <c r="L4670">
        <v>1557</v>
      </c>
    </row>
    <row r="4671" spans="1:12">
      <c r="A4671" s="314"/>
      <c r="B4671" s="314"/>
      <c r="C4671" s="314"/>
      <c r="D4671" s="314"/>
      <c r="E4671" s="314"/>
      <c r="F4671" s="314"/>
      <c r="G4671" s="314"/>
      <c r="H4671" s="314"/>
      <c r="I4671" s="314"/>
      <c r="J4671" s="314"/>
      <c r="K4671" s="314"/>
      <c r="L4671">
        <v>1557</v>
      </c>
    </row>
    <row r="4672" spans="1:12">
      <c r="A4672" s="314"/>
      <c r="B4672" s="314"/>
      <c r="C4672" s="314"/>
      <c r="D4672" s="314"/>
      <c r="E4672" s="314"/>
      <c r="F4672" s="314"/>
      <c r="G4672" s="314"/>
      <c r="H4672" s="314"/>
      <c r="I4672" s="314"/>
      <c r="J4672" s="314"/>
      <c r="K4672" s="314"/>
      <c r="L4672">
        <v>1557</v>
      </c>
    </row>
    <row r="4673" spans="1:12">
      <c r="A4673" s="314" t="s">
        <v>20732</v>
      </c>
      <c r="B4673" s="314" t="s">
        <v>20732</v>
      </c>
      <c r="C4673" s="314" t="s">
        <v>20732</v>
      </c>
      <c r="D4673" s="314" t="s">
        <v>20732</v>
      </c>
      <c r="E4673" s="314" t="s">
        <v>20732</v>
      </c>
      <c r="F4673" s="314" t="s">
        <v>20732</v>
      </c>
      <c r="G4673" s="314">
        <v>1</v>
      </c>
      <c r="H4673" s="314">
        <v>99999</v>
      </c>
      <c r="I4673" s="314">
        <v>1</v>
      </c>
      <c r="J4673" s="314" t="s">
        <v>20736</v>
      </c>
      <c r="K4673" s="314">
        <v>10</v>
      </c>
      <c r="L4673">
        <v>1558</v>
      </c>
    </row>
    <row r="4674" spans="1:12">
      <c r="A4674" s="314"/>
      <c r="B4674" s="314"/>
      <c r="C4674" s="314"/>
      <c r="D4674" s="314"/>
      <c r="E4674" s="314"/>
      <c r="F4674" s="314"/>
      <c r="G4674" s="314"/>
      <c r="H4674" s="314"/>
      <c r="I4674" s="314"/>
      <c r="J4674" s="314"/>
      <c r="K4674" s="314"/>
      <c r="L4674">
        <v>1558</v>
      </c>
    </row>
    <row r="4675" spans="1:12">
      <c r="A4675" s="314"/>
      <c r="B4675" s="314"/>
      <c r="C4675" s="314"/>
      <c r="D4675" s="314"/>
      <c r="E4675" s="314"/>
      <c r="F4675" s="314"/>
      <c r="G4675" s="314"/>
      <c r="H4675" s="314"/>
      <c r="I4675" s="314"/>
      <c r="J4675" s="314"/>
      <c r="K4675" s="314"/>
      <c r="L4675">
        <v>1558</v>
      </c>
    </row>
    <row r="4676" spans="1:12">
      <c r="A4676" s="314" t="s">
        <v>20732</v>
      </c>
      <c r="B4676" s="314" t="s">
        <v>20732</v>
      </c>
      <c r="C4676" s="314" t="s">
        <v>20732</v>
      </c>
      <c r="D4676" s="314" t="s">
        <v>20732</v>
      </c>
      <c r="E4676" s="314" t="s">
        <v>20732</v>
      </c>
      <c r="F4676" s="314" t="s">
        <v>20732</v>
      </c>
      <c r="G4676" s="314">
        <v>1</v>
      </c>
      <c r="H4676" s="314">
        <v>99999</v>
      </c>
      <c r="I4676" s="314">
        <v>1</v>
      </c>
      <c r="J4676" s="314" t="s">
        <v>20736</v>
      </c>
      <c r="K4676" s="314">
        <v>10</v>
      </c>
      <c r="L4676">
        <v>1559</v>
      </c>
    </row>
    <row r="4677" spans="1:12">
      <c r="A4677" s="314"/>
      <c r="B4677" s="314"/>
      <c r="C4677" s="314"/>
      <c r="D4677" s="314"/>
      <c r="E4677" s="314"/>
      <c r="F4677" s="314"/>
      <c r="G4677" s="314"/>
      <c r="H4677" s="314"/>
      <c r="I4677" s="314"/>
      <c r="J4677" s="314"/>
      <c r="K4677" s="314"/>
      <c r="L4677">
        <v>1559</v>
      </c>
    </row>
    <row r="4678" spans="1:12">
      <c r="A4678" s="314"/>
      <c r="B4678" s="314"/>
      <c r="C4678" s="314"/>
      <c r="D4678" s="314"/>
      <c r="E4678" s="314"/>
      <c r="F4678" s="314"/>
      <c r="G4678" s="314"/>
      <c r="H4678" s="314"/>
      <c r="I4678" s="314"/>
      <c r="J4678" s="314"/>
      <c r="K4678" s="314"/>
      <c r="L4678">
        <v>1559</v>
      </c>
    </row>
    <row r="4679" spans="1:12">
      <c r="A4679" s="314" t="s">
        <v>20732</v>
      </c>
      <c r="B4679" s="314" t="s">
        <v>20732</v>
      </c>
      <c r="C4679" s="314" t="s">
        <v>20732</v>
      </c>
      <c r="D4679" s="314" t="s">
        <v>20732</v>
      </c>
      <c r="E4679" s="314" t="s">
        <v>20732</v>
      </c>
      <c r="F4679" s="314" t="s">
        <v>20732</v>
      </c>
      <c r="G4679" s="314">
        <v>1</v>
      </c>
      <c r="H4679" s="314">
        <v>999999</v>
      </c>
      <c r="I4679" s="314">
        <v>1</v>
      </c>
      <c r="J4679" s="314" t="s">
        <v>20736</v>
      </c>
      <c r="K4679" s="314">
        <v>10</v>
      </c>
      <c r="L4679">
        <v>1560</v>
      </c>
    </row>
    <row r="4680" spans="1:12">
      <c r="A4680" s="314"/>
      <c r="B4680" s="314"/>
      <c r="C4680" s="314"/>
      <c r="D4680" s="314"/>
      <c r="E4680" s="314"/>
      <c r="F4680" s="314"/>
      <c r="G4680" s="314"/>
      <c r="H4680" s="314"/>
      <c r="I4680" s="314"/>
      <c r="J4680" s="314"/>
      <c r="K4680" s="314"/>
      <c r="L4680">
        <v>1560</v>
      </c>
    </row>
    <row r="4681" spans="1:12">
      <c r="A4681" s="314"/>
      <c r="B4681" s="314"/>
      <c r="C4681" s="314"/>
      <c r="D4681" s="314"/>
      <c r="E4681" s="314"/>
      <c r="F4681" s="314"/>
      <c r="G4681" s="314"/>
      <c r="H4681" s="314"/>
      <c r="I4681" s="314"/>
      <c r="J4681" s="314"/>
      <c r="K4681" s="314"/>
      <c r="L4681">
        <v>1560</v>
      </c>
    </row>
    <row r="4682" spans="1:12">
      <c r="A4682" s="314" t="s">
        <v>20732</v>
      </c>
      <c r="B4682" s="314" t="s">
        <v>20732</v>
      </c>
      <c r="C4682" s="314" t="s">
        <v>20732</v>
      </c>
      <c r="D4682" s="314" t="s">
        <v>20732</v>
      </c>
      <c r="E4682" s="314" t="s">
        <v>20732</v>
      </c>
      <c r="F4682" s="314" t="s">
        <v>20732</v>
      </c>
      <c r="G4682" s="314">
        <v>1</v>
      </c>
      <c r="H4682" s="314">
        <v>999999</v>
      </c>
      <c r="I4682" s="314">
        <v>1</v>
      </c>
      <c r="J4682" s="314" t="s">
        <v>20736</v>
      </c>
      <c r="K4682" s="314">
        <v>10</v>
      </c>
      <c r="L4682">
        <v>1561</v>
      </c>
    </row>
    <row r="4683" spans="1:12">
      <c r="A4683" s="314"/>
      <c r="B4683" s="314"/>
      <c r="C4683" s="314"/>
      <c r="D4683" s="314"/>
      <c r="E4683" s="314"/>
      <c r="F4683" s="314"/>
      <c r="G4683" s="314"/>
      <c r="H4683" s="314"/>
      <c r="I4683" s="314"/>
      <c r="J4683" s="314"/>
      <c r="K4683" s="314"/>
      <c r="L4683">
        <v>1561</v>
      </c>
    </row>
    <row r="4684" spans="1:12">
      <c r="A4684" s="314"/>
      <c r="B4684" s="314"/>
      <c r="C4684" s="314"/>
      <c r="D4684" s="314"/>
      <c r="E4684" s="314"/>
      <c r="F4684" s="314"/>
      <c r="G4684" s="314"/>
      <c r="H4684" s="314"/>
      <c r="I4684" s="314"/>
      <c r="J4684" s="314"/>
      <c r="K4684" s="314"/>
      <c r="L4684">
        <v>1561</v>
      </c>
    </row>
    <row r="4685" spans="1:12">
      <c r="A4685" s="314" t="s">
        <v>20732</v>
      </c>
      <c r="B4685" s="314" t="s">
        <v>20732</v>
      </c>
      <c r="C4685" s="314" t="s">
        <v>20732</v>
      </c>
      <c r="D4685" s="314" t="s">
        <v>20732</v>
      </c>
      <c r="E4685" s="314" t="s">
        <v>20732</v>
      </c>
      <c r="F4685" s="314" t="s">
        <v>20732</v>
      </c>
      <c r="G4685" s="314">
        <v>1</v>
      </c>
      <c r="H4685" s="314">
        <v>999999</v>
      </c>
      <c r="I4685" s="314">
        <v>1</v>
      </c>
      <c r="J4685" s="314" t="s">
        <v>20736</v>
      </c>
      <c r="K4685" s="314">
        <v>10</v>
      </c>
      <c r="L4685">
        <v>1562</v>
      </c>
    </row>
    <row r="4686" spans="1:12">
      <c r="A4686" s="314"/>
      <c r="B4686" s="314"/>
      <c r="C4686" s="314"/>
      <c r="D4686" s="314"/>
      <c r="E4686" s="314"/>
      <c r="F4686" s="314"/>
      <c r="G4686" s="314"/>
      <c r="H4686" s="314"/>
      <c r="I4686" s="314"/>
      <c r="J4686" s="314"/>
      <c r="K4686" s="314"/>
      <c r="L4686">
        <v>1562</v>
      </c>
    </row>
    <row r="4687" spans="1:12">
      <c r="A4687" s="314"/>
      <c r="B4687" s="314"/>
      <c r="C4687" s="314"/>
      <c r="D4687" s="314"/>
      <c r="E4687" s="314"/>
      <c r="F4687" s="314"/>
      <c r="G4687" s="314"/>
      <c r="H4687" s="314"/>
      <c r="I4687" s="314"/>
      <c r="J4687" s="314"/>
      <c r="K4687" s="314"/>
      <c r="L4687">
        <v>1562</v>
      </c>
    </row>
    <row r="4688" spans="1:12">
      <c r="A4688" s="314" t="s">
        <v>20732</v>
      </c>
      <c r="B4688" s="314" t="s">
        <v>20732</v>
      </c>
      <c r="C4688" s="314" t="s">
        <v>20732</v>
      </c>
      <c r="D4688" s="314" t="s">
        <v>20732</v>
      </c>
      <c r="E4688" s="314" t="s">
        <v>20732</v>
      </c>
      <c r="F4688" s="314" t="s">
        <v>20732</v>
      </c>
      <c r="G4688" s="314">
        <v>1</v>
      </c>
      <c r="H4688" s="314">
        <v>999999</v>
      </c>
      <c r="I4688" s="314">
        <v>1</v>
      </c>
      <c r="J4688" s="314" t="s">
        <v>20736</v>
      </c>
      <c r="K4688" s="314">
        <v>10</v>
      </c>
      <c r="L4688">
        <v>1563</v>
      </c>
    </row>
    <row r="4689" spans="1:12">
      <c r="A4689" s="314"/>
      <c r="B4689" s="314"/>
      <c r="C4689" s="314"/>
      <c r="D4689" s="314"/>
      <c r="E4689" s="314"/>
      <c r="F4689" s="314"/>
      <c r="G4689" s="314"/>
      <c r="H4689" s="314"/>
      <c r="I4689" s="314"/>
      <c r="J4689" s="314"/>
      <c r="K4689" s="314"/>
      <c r="L4689">
        <v>1563</v>
      </c>
    </row>
    <row r="4690" spans="1:12">
      <c r="A4690" s="314"/>
      <c r="B4690" s="314"/>
      <c r="C4690" s="314"/>
      <c r="D4690" s="314"/>
      <c r="E4690" s="314"/>
      <c r="F4690" s="314"/>
      <c r="G4690" s="314"/>
      <c r="H4690" s="314"/>
      <c r="I4690" s="314"/>
      <c r="J4690" s="314"/>
      <c r="K4690" s="314"/>
      <c r="L4690">
        <v>1563</v>
      </c>
    </row>
    <row r="4691" spans="1:12">
      <c r="A4691" s="314" t="s">
        <v>20732</v>
      </c>
      <c r="B4691" s="314" t="s">
        <v>20732</v>
      </c>
      <c r="C4691" s="314" t="s">
        <v>20732</v>
      </c>
      <c r="D4691" s="314" t="s">
        <v>20732</v>
      </c>
      <c r="E4691" s="314" t="s">
        <v>20732</v>
      </c>
      <c r="F4691" s="314" t="s">
        <v>20732</v>
      </c>
      <c r="G4691" s="314">
        <v>1</v>
      </c>
      <c r="H4691" s="314">
        <v>99999</v>
      </c>
      <c r="I4691" s="314">
        <v>1</v>
      </c>
      <c r="J4691" s="314" t="s">
        <v>20736</v>
      </c>
      <c r="K4691" s="314">
        <v>10</v>
      </c>
      <c r="L4691">
        <v>1564</v>
      </c>
    </row>
    <row r="4692" spans="1:12">
      <c r="A4692" s="314"/>
      <c r="B4692" s="314"/>
      <c r="C4692" s="314"/>
      <c r="D4692" s="314"/>
      <c r="E4692" s="314"/>
      <c r="F4692" s="314"/>
      <c r="G4692" s="314"/>
      <c r="H4692" s="314"/>
      <c r="I4692" s="314"/>
      <c r="J4692" s="314"/>
      <c r="K4692" s="314"/>
      <c r="L4692">
        <v>1564</v>
      </c>
    </row>
    <row r="4693" spans="1:12">
      <c r="A4693" s="314"/>
      <c r="B4693" s="314"/>
      <c r="C4693" s="314"/>
      <c r="D4693" s="314"/>
      <c r="E4693" s="314"/>
      <c r="F4693" s="314"/>
      <c r="G4693" s="314"/>
      <c r="H4693" s="314"/>
      <c r="I4693" s="314"/>
      <c r="J4693" s="314"/>
      <c r="K4693" s="314"/>
      <c r="L4693">
        <v>1564</v>
      </c>
    </row>
    <row r="4694" spans="1:12">
      <c r="A4694" s="314" t="s">
        <v>20732</v>
      </c>
      <c r="B4694" s="314" t="s">
        <v>20732</v>
      </c>
      <c r="C4694" s="314" t="s">
        <v>20732</v>
      </c>
      <c r="D4694" s="314" t="s">
        <v>20732</v>
      </c>
      <c r="E4694" s="314" t="s">
        <v>20732</v>
      </c>
      <c r="F4694" s="314" t="s">
        <v>20732</v>
      </c>
      <c r="G4694" s="314">
        <v>1</v>
      </c>
      <c r="H4694" s="314">
        <v>99999</v>
      </c>
      <c r="I4694" s="314">
        <v>1</v>
      </c>
      <c r="J4694" s="314" t="s">
        <v>20736</v>
      </c>
      <c r="K4694" s="314">
        <v>10</v>
      </c>
      <c r="L4694">
        <v>1565</v>
      </c>
    </row>
    <row r="4695" spans="1:12">
      <c r="A4695" s="314"/>
      <c r="B4695" s="314"/>
      <c r="C4695" s="314"/>
      <c r="D4695" s="314"/>
      <c r="E4695" s="314"/>
      <c r="F4695" s="314"/>
      <c r="G4695" s="314"/>
      <c r="H4695" s="314"/>
      <c r="I4695" s="314"/>
      <c r="J4695" s="314"/>
      <c r="K4695" s="314"/>
      <c r="L4695">
        <v>1565</v>
      </c>
    </row>
    <row r="4696" spans="1:12">
      <c r="A4696" s="314"/>
      <c r="B4696" s="314"/>
      <c r="C4696" s="314"/>
      <c r="D4696" s="314"/>
      <c r="E4696" s="314"/>
      <c r="F4696" s="314"/>
      <c r="G4696" s="314"/>
      <c r="H4696" s="314"/>
      <c r="I4696" s="314"/>
      <c r="J4696" s="314"/>
      <c r="K4696" s="314"/>
      <c r="L4696">
        <v>1565</v>
      </c>
    </row>
    <row r="4697" spans="1:12">
      <c r="A4697" s="314" t="s">
        <v>20732</v>
      </c>
      <c r="B4697" s="314" t="s">
        <v>20732</v>
      </c>
      <c r="C4697" s="314" t="s">
        <v>20732</v>
      </c>
      <c r="D4697" s="314" t="s">
        <v>20732</v>
      </c>
      <c r="E4697" s="314" t="s">
        <v>20732</v>
      </c>
      <c r="F4697" s="314" t="s">
        <v>20732</v>
      </c>
      <c r="G4697" s="314">
        <v>1</v>
      </c>
      <c r="H4697" s="314">
        <v>999999</v>
      </c>
      <c r="I4697" s="314">
        <v>1</v>
      </c>
      <c r="J4697" s="314" t="s">
        <v>20736</v>
      </c>
      <c r="K4697" s="314">
        <v>10</v>
      </c>
      <c r="L4697">
        <v>1566</v>
      </c>
    </row>
    <row r="4698" spans="1:12">
      <c r="A4698" s="314"/>
      <c r="B4698" s="314"/>
      <c r="C4698" s="314"/>
      <c r="D4698" s="314"/>
      <c r="E4698" s="314"/>
      <c r="F4698" s="314"/>
      <c r="G4698" s="314"/>
      <c r="H4698" s="314"/>
      <c r="I4698" s="314"/>
      <c r="J4698" s="314"/>
      <c r="K4698" s="314"/>
      <c r="L4698">
        <v>1566</v>
      </c>
    </row>
    <row r="4699" spans="1:12">
      <c r="A4699" s="314"/>
      <c r="B4699" s="314"/>
      <c r="C4699" s="314"/>
      <c r="D4699" s="314"/>
      <c r="E4699" s="314"/>
      <c r="F4699" s="314"/>
      <c r="G4699" s="314"/>
      <c r="H4699" s="314"/>
      <c r="I4699" s="314"/>
      <c r="J4699" s="314"/>
      <c r="K4699" s="314"/>
      <c r="L4699">
        <v>1566</v>
      </c>
    </row>
    <row r="4700" spans="1:12">
      <c r="A4700" s="314" t="s">
        <v>20732</v>
      </c>
      <c r="B4700" s="314" t="s">
        <v>20732</v>
      </c>
      <c r="C4700" s="314" t="s">
        <v>20732</v>
      </c>
      <c r="D4700" s="314" t="s">
        <v>20732</v>
      </c>
      <c r="E4700" s="314" t="s">
        <v>20732</v>
      </c>
      <c r="F4700" s="314" t="s">
        <v>20732</v>
      </c>
      <c r="G4700" s="314">
        <v>1</v>
      </c>
      <c r="H4700" s="314">
        <v>999999</v>
      </c>
      <c r="I4700" s="314">
        <v>1</v>
      </c>
      <c r="J4700" s="314" t="s">
        <v>20736</v>
      </c>
      <c r="K4700" s="314">
        <v>10</v>
      </c>
      <c r="L4700">
        <v>1567</v>
      </c>
    </row>
    <row r="4701" spans="1:12">
      <c r="A4701" s="314"/>
      <c r="B4701" s="314"/>
      <c r="C4701" s="314"/>
      <c r="D4701" s="314"/>
      <c r="E4701" s="314"/>
      <c r="F4701" s="314"/>
      <c r="G4701" s="314"/>
      <c r="H4701" s="314"/>
      <c r="I4701" s="314"/>
      <c r="J4701" s="314"/>
      <c r="K4701" s="314"/>
      <c r="L4701">
        <v>1567</v>
      </c>
    </row>
    <row r="4702" spans="1:12">
      <c r="A4702" s="314"/>
      <c r="B4702" s="314"/>
      <c r="C4702" s="314"/>
      <c r="D4702" s="314"/>
      <c r="E4702" s="314"/>
      <c r="F4702" s="314"/>
      <c r="G4702" s="314"/>
      <c r="H4702" s="314"/>
      <c r="I4702" s="314"/>
      <c r="J4702" s="314"/>
      <c r="K4702" s="314"/>
      <c r="L4702">
        <v>1567</v>
      </c>
    </row>
    <row r="4703" spans="1:12">
      <c r="A4703" s="314" t="s">
        <v>20732</v>
      </c>
      <c r="B4703" s="314" t="s">
        <v>20732</v>
      </c>
      <c r="C4703" s="314" t="s">
        <v>20732</v>
      </c>
      <c r="D4703" s="314" t="s">
        <v>20732</v>
      </c>
      <c r="E4703" s="314" t="s">
        <v>20732</v>
      </c>
      <c r="F4703" s="314" t="s">
        <v>20732</v>
      </c>
      <c r="G4703" s="314">
        <v>1</v>
      </c>
      <c r="H4703" s="314">
        <v>999999</v>
      </c>
      <c r="I4703" s="314">
        <v>1</v>
      </c>
      <c r="J4703" s="314" t="s">
        <v>20736</v>
      </c>
      <c r="K4703" s="314">
        <v>10</v>
      </c>
      <c r="L4703">
        <v>1568</v>
      </c>
    </row>
    <row r="4704" spans="1:12">
      <c r="A4704" s="314"/>
      <c r="B4704" s="314"/>
      <c r="C4704" s="314"/>
      <c r="D4704" s="314"/>
      <c r="E4704" s="314"/>
      <c r="F4704" s="314"/>
      <c r="G4704" s="314"/>
      <c r="H4704" s="314"/>
      <c r="I4704" s="314"/>
      <c r="J4704" s="314"/>
      <c r="K4704" s="314"/>
      <c r="L4704">
        <v>1568</v>
      </c>
    </row>
    <row r="4705" spans="1:12">
      <c r="A4705" s="314"/>
      <c r="B4705" s="314"/>
      <c r="C4705" s="314"/>
      <c r="D4705" s="314"/>
      <c r="E4705" s="314"/>
      <c r="F4705" s="314"/>
      <c r="G4705" s="314"/>
      <c r="H4705" s="314"/>
      <c r="I4705" s="314"/>
      <c r="J4705" s="314"/>
      <c r="K4705" s="314"/>
      <c r="L4705">
        <v>1568</v>
      </c>
    </row>
    <row r="4706" spans="1:12">
      <c r="A4706" s="314" t="s">
        <v>20732</v>
      </c>
      <c r="B4706" s="314" t="s">
        <v>20732</v>
      </c>
      <c r="C4706" s="314" t="s">
        <v>20732</v>
      </c>
      <c r="D4706" s="314" t="s">
        <v>20732</v>
      </c>
      <c r="E4706" s="314" t="s">
        <v>20732</v>
      </c>
      <c r="F4706" s="314" t="s">
        <v>20732</v>
      </c>
      <c r="G4706" s="314">
        <v>1</v>
      </c>
      <c r="H4706" s="314">
        <v>99999</v>
      </c>
      <c r="I4706" s="314">
        <v>1</v>
      </c>
      <c r="J4706" s="314" t="s">
        <v>20736</v>
      </c>
      <c r="K4706" s="314">
        <v>10</v>
      </c>
      <c r="L4706">
        <v>1569</v>
      </c>
    </row>
    <row r="4707" spans="1:12">
      <c r="A4707" s="314"/>
      <c r="B4707" s="314"/>
      <c r="C4707" s="314"/>
      <c r="D4707" s="314"/>
      <c r="E4707" s="314"/>
      <c r="F4707" s="314"/>
      <c r="G4707" s="314"/>
      <c r="H4707" s="314"/>
      <c r="I4707" s="314"/>
      <c r="J4707" s="314"/>
      <c r="K4707" s="314"/>
      <c r="L4707">
        <v>1569</v>
      </c>
    </row>
    <row r="4708" spans="1:12">
      <c r="A4708" s="314"/>
      <c r="B4708" s="314"/>
      <c r="C4708" s="314"/>
      <c r="D4708" s="314"/>
      <c r="E4708" s="314"/>
      <c r="F4708" s="314"/>
      <c r="G4708" s="314"/>
      <c r="H4708" s="314"/>
      <c r="I4708" s="314"/>
      <c r="J4708" s="314"/>
      <c r="K4708" s="314"/>
      <c r="L4708">
        <v>1569</v>
      </c>
    </row>
    <row r="4709" spans="1:12">
      <c r="A4709" s="314" t="s">
        <v>20732</v>
      </c>
      <c r="B4709" s="314" t="s">
        <v>20732</v>
      </c>
      <c r="C4709" s="314" t="s">
        <v>20732</v>
      </c>
      <c r="D4709" s="314" t="s">
        <v>20732</v>
      </c>
      <c r="E4709" s="314" t="s">
        <v>20732</v>
      </c>
      <c r="F4709" s="314" t="s">
        <v>20732</v>
      </c>
      <c r="G4709" s="314">
        <v>1</v>
      </c>
      <c r="H4709" s="314">
        <v>99999</v>
      </c>
      <c r="I4709" s="314">
        <v>1</v>
      </c>
      <c r="J4709" s="314" t="s">
        <v>20736</v>
      </c>
      <c r="K4709" s="314">
        <v>10</v>
      </c>
      <c r="L4709">
        <v>1570</v>
      </c>
    </row>
    <row r="4710" spans="1:12">
      <c r="A4710" s="314"/>
      <c r="B4710" s="314"/>
      <c r="C4710" s="314"/>
      <c r="D4710" s="314"/>
      <c r="E4710" s="314"/>
      <c r="F4710" s="314"/>
      <c r="G4710" s="314"/>
      <c r="H4710" s="314"/>
      <c r="I4710" s="314"/>
      <c r="J4710" s="314"/>
      <c r="K4710" s="314"/>
      <c r="L4710">
        <v>1570</v>
      </c>
    </row>
    <row r="4711" spans="1:12">
      <c r="A4711" s="314"/>
      <c r="B4711" s="314"/>
      <c r="C4711" s="314"/>
      <c r="D4711" s="314"/>
      <c r="E4711" s="314"/>
      <c r="F4711" s="314"/>
      <c r="G4711" s="314"/>
      <c r="H4711" s="314"/>
      <c r="I4711" s="314"/>
      <c r="J4711" s="314"/>
      <c r="K4711" s="314"/>
      <c r="L4711">
        <v>1570</v>
      </c>
    </row>
    <row r="4712" spans="1:12">
      <c r="A4712" s="314" t="s">
        <v>20732</v>
      </c>
      <c r="B4712" s="314" t="s">
        <v>20732</v>
      </c>
      <c r="C4712" s="314" t="s">
        <v>20732</v>
      </c>
      <c r="D4712" s="314" t="s">
        <v>20732</v>
      </c>
      <c r="E4712" s="314" t="s">
        <v>20732</v>
      </c>
      <c r="F4712" s="314" t="s">
        <v>20732</v>
      </c>
      <c r="G4712" s="314">
        <v>1</v>
      </c>
      <c r="H4712" s="314">
        <v>999999</v>
      </c>
      <c r="I4712" s="314">
        <v>1</v>
      </c>
      <c r="J4712" s="314" t="s">
        <v>20736</v>
      </c>
      <c r="K4712" s="314">
        <v>10</v>
      </c>
      <c r="L4712">
        <v>1571</v>
      </c>
    </row>
    <row r="4713" spans="1:12">
      <c r="A4713" s="314"/>
      <c r="B4713" s="314"/>
      <c r="C4713" s="314"/>
      <c r="D4713" s="314"/>
      <c r="E4713" s="314"/>
      <c r="F4713" s="314"/>
      <c r="G4713" s="314"/>
      <c r="H4713" s="314"/>
      <c r="I4713" s="314"/>
      <c r="J4713" s="314"/>
      <c r="K4713" s="314"/>
      <c r="L4713">
        <v>1571</v>
      </c>
    </row>
    <row r="4714" spans="1:12">
      <c r="A4714" s="314"/>
      <c r="B4714" s="314"/>
      <c r="C4714" s="314"/>
      <c r="D4714" s="314"/>
      <c r="E4714" s="314"/>
      <c r="F4714" s="314"/>
      <c r="G4714" s="314"/>
      <c r="H4714" s="314"/>
      <c r="I4714" s="314"/>
      <c r="J4714" s="314"/>
      <c r="K4714" s="314"/>
      <c r="L4714">
        <v>1571</v>
      </c>
    </row>
    <row r="4715" spans="1:12">
      <c r="A4715" s="314" t="s">
        <v>20732</v>
      </c>
      <c r="B4715" s="314" t="s">
        <v>20732</v>
      </c>
      <c r="C4715" s="314" t="s">
        <v>20732</v>
      </c>
      <c r="D4715" s="314" t="s">
        <v>20732</v>
      </c>
      <c r="E4715" s="314" t="s">
        <v>20732</v>
      </c>
      <c r="F4715" s="314" t="s">
        <v>20732</v>
      </c>
      <c r="G4715" s="314">
        <v>1</v>
      </c>
      <c r="H4715" s="314">
        <v>999999</v>
      </c>
      <c r="I4715" s="314">
        <v>1</v>
      </c>
      <c r="J4715" s="314" t="s">
        <v>20736</v>
      </c>
      <c r="K4715" s="314">
        <v>10</v>
      </c>
      <c r="L4715">
        <v>1572</v>
      </c>
    </row>
    <row r="4716" spans="1:12">
      <c r="A4716" s="314"/>
      <c r="B4716" s="314"/>
      <c r="C4716" s="314"/>
      <c r="D4716" s="314"/>
      <c r="E4716" s="314"/>
      <c r="F4716" s="314"/>
      <c r="G4716" s="314"/>
      <c r="H4716" s="314"/>
      <c r="I4716" s="314"/>
      <c r="J4716" s="314"/>
      <c r="K4716" s="314"/>
      <c r="L4716">
        <v>1572</v>
      </c>
    </row>
    <row r="4717" spans="1:12">
      <c r="A4717" s="314"/>
      <c r="B4717" s="314"/>
      <c r="C4717" s="314"/>
      <c r="D4717" s="314"/>
      <c r="E4717" s="314"/>
      <c r="F4717" s="314"/>
      <c r="G4717" s="314"/>
      <c r="H4717" s="314"/>
      <c r="I4717" s="314"/>
      <c r="J4717" s="314"/>
      <c r="K4717" s="314"/>
      <c r="L4717">
        <v>1572</v>
      </c>
    </row>
    <row r="4718" spans="1:12">
      <c r="A4718" s="314" t="s">
        <v>20732</v>
      </c>
      <c r="B4718" s="314" t="s">
        <v>20732</v>
      </c>
      <c r="C4718" s="314" t="s">
        <v>20732</v>
      </c>
      <c r="D4718" s="314" t="s">
        <v>20732</v>
      </c>
      <c r="E4718" s="314" t="s">
        <v>20732</v>
      </c>
      <c r="F4718" s="314" t="s">
        <v>20732</v>
      </c>
      <c r="G4718" s="314">
        <v>1</v>
      </c>
      <c r="H4718" s="314">
        <v>99999999</v>
      </c>
      <c r="I4718" s="314">
        <v>1</v>
      </c>
      <c r="J4718" s="314" t="s">
        <v>20736</v>
      </c>
      <c r="K4718" s="314">
        <v>10</v>
      </c>
      <c r="L4718">
        <v>1573</v>
      </c>
    </row>
    <row r="4719" spans="1:12">
      <c r="A4719" s="314"/>
      <c r="B4719" s="314"/>
      <c r="C4719" s="314"/>
      <c r="D4719" s="314"/>
      <c r="E4719" s="314"/>
      <c r="F4719" s="314"/>
      <c r="G4719" s="314"/>
      <c r="H4719" s="314"/>
      <c r="I4719" s="314"/>
      <c r="J4719" s="314"/>
      <c r="K4719" s="314"/>
      <c r="L4719">
        <v>1573</v>
      </c>
    </row>
    <row r="4720" spans="1:12">
      <c r="A4720" s="314"/>
      <c r="B4720" s="314"/>
      <c r="C4720" s="314"/>
      <c r="D4720" s="314"/>
      <c r="E4720" s="314"/>
      <c r="F4720" s="314"/>
      <c r="G4720" s="314"/>
      <c r="H4720" s="314"/>
      <c r="I4720" s="314"/>
      <c r="J4720" s="314"/>
      <c r="K4720" s="314"/>
      <c r="L4720">
        <v>1573</v>
      </c>
    </row>
    <row r="4721" spans="1:12">
      <c r="A4721" s="314" t="s">
        <v>20732</v>
      </c>
      <c r="B4721" s="314" t="s">
        <v>20732</v>
      </c>
      <c r="C4721" s="314" t="s">
        <v>20732</v>
      </c>
      <c r="D4721" s="314" t="s">
        <v>20732</v>
      </c>
      <c r="E4721" s="314" t="s">
        <v>20732</v>
      </c>
      <c r="F4721" s="314" t="s">
        <v>20732</v>
      </c>
      <c r="G4721" s="314">
        <v>1</v>
      </c>
      <c r="H4721" s="314">
        <v>99999999</v>
      </c>
      <c r="I4721" s="314">
        <v>1</v>
      </c>
      <c r="J4721" s="314" t="s">
        <v>20736</v>
      </c>
      <c r="K4721" s="314">
        <v>10</v>
      </c>
      <c r="L4721">
        <v>1574</v>
      </c>
    </row>
    <row r="4722" spans="1:12">
      <c r="A4722" s="314"/>
      <c r="B4722" s="314"/>
      <c r="C4722" s="314"/>
      <c r="D4722" s="314"/>
      <c r="E4722" s="314"/>
      <c r="F4722" s="314"/>
      <c r="G4722" s="314"/>
      <c r="H4722" s="314"/>
      <c r="I4722" s="314"/>
      <c r="J4722" s="314"/>
      <c r="K4722" s="314"/>
      <c r="L4722">
        <v>1574</v>
      </c>
    </row>
    <row r="4723" spans="1:12">
      <c r="A4723" s="314"/>
      <c r="B4723" s="314"/>
      <c r="C4723" s="314"/>
      <c r="D4723" s="314"/>
      <c r="E4723" s="314"/>
      <c r="F4723" s="314"/>
      <c r="G4723" s="314"/>
      <c r="H4723" s="314"/>
      <c r="I4723" s="314"/>
      <c r="J4723" s="314"/>
      <c r="K4723" s="314"/>
      <c r="L4723">
        <v>1574</v>
      </c>
    </row>
    <row r="4724" spans="1:12">
      <c r="A4724" s="314" t="s">
        <v>20732</v>
      </c>
      <c r="B4724" s="314" t="s">
        <v>20732</v>
      </c>
      <c r="C4724" s="314" t="s">
        <v>20732</v>
      </c>
      <c r="D4724" s="314" t="s">
        <v>20732</v>
      </c>
      <c r="E4724" s="314" t="s">
        <v>20732</v>
      </c>
      <c r="F4724" s="314" t="s">
        <v>20732</v>
      </c>
      <c r="G4724" s="314">
        <v>1</v>
      </c>
      <c r="H4724" s="314">
        <v>99999999</v>
      </c>
      <c r="I4724" s="314">
        <v>1</v>
      </c>
      <c r="J4724" s="314" t="s">
        <v>20736</v>
      </c>
      <c r="K4724" s="314">
        <v>10</v>
      </c>
      <c r="L4724">
        <v>1575</v>
      </c>
    </row>
    <row r="4725" spans="1:12">
      <c r="A4725" s="314"/>
      <c r="B4725" s="314"/>
      <c r="C4725" s="314"/>
      <c r="D4725" s="314"/>
      <c r="E4725" s="314"/>
      <c r="F4725" s="314"/>
      <c r="G4725" s="314"/>
      <c r="H4725" s="314"/>
      <c r="I4725" s="314"/>
      <c r="J4725" s="314"/>
      <c r="K4725" s="314"/>
      <c r="L4725">
        <v>1575</v>
      </c>
    </row>
    <row r="4726" spans="1:12">
      <c r="A4726" s="314"/>
      <c r="B4726" s="314"/>
      <c r="C4726" s="314"/>
      <c r="D4726" s="314"/>
      <c r="E4726" s="314"/>
      <c r="F4726" s="314"/>
      <c r="G4726" s="314"/>
      <c r="H4726" s="314"/>
      <c r="I4726" s="314"/>
      <c r="J4726" s="314"/>
      <c r="K4726" s="314"/>
      <c r="L4726">
        <v>1575</v>
      </c>
    </row>
    <row r="4727" spans="1:12">
      <c r="A4727" s="314" t="s">
        <v>20732</v>
      </c>
      <c r="B4727" s="314" t="s">
        <v>20732</v>
      </c>
      <c r="C4727" s="314" t="s">
        <v>20732</v>
      </c>
      <c r="D4727" s="314" t="s">
        <v>20732</v>
      </c>
      <c r="E4727" s="314" t="s">
        <v>20732</v>
      </c>
      <c r="F4727" s="314" t="s">
        <v>20732</v>
      </c>
      <c r="G4727" s="314">
        <v>1</v>
      </c>
      <c r="H4727" s="314">
        <v>99999999</v>
      </c>
      <c r="I4727" s="314">
        <v>1</v>
      </c>
      <c r="J4727" s="314" t="s">
        <v>20736</v>
      </c>
      <c r="K4727" s="314">
        <v>10</v>
      </c>
      <c r="L4727">
        <v>1576</v>
      </c>
    </row>
    <row r="4728" spans="1:12">
      <c r="A4728" s="314"/>
      <c r="B4728" s="314"/>
      <c r="C4728" s="314"/>
      <c r="D4728" s="314"/>
      <c r="E4728" s="314"/>
      <c r="F4728" s="314"/>
      <c r="G4728" s="314"/>
      <c r="H4728" s="314"/>
      <c r="I4728" s="314"/>
      <c r="J4728" s="314"/>
      <c r="K4728" s="314"/>
      <c r="L4728">
        <v>1576</v>
      </c>
    </row>
    <row r="4729" spans="1:12">
      <c r="A4729" s="314"/>
      <c r="B4729" s="314"/>
      <c r="C4729" s="314"/>
      <c r="D4729" s="314"/>
      <c r="E4729" s="314"/>
      <c r="F4729" s="314"/>
      <c r="G4729" s="314"/>
      <c r="H4729" s="314"/>
      <c r="I4729" s="314"/>
      <c r="J4729" s="314"/>
      <c r="K4729" s="314"/>
      <c r="L4729">
        <v>1576</v>
      </c>
    </row>
    <row r="4730" spans="1:12">
      <c r="A4730" s="314" t="s">
        <v>20732</v>
      </c>
      <c r="B4730" s="314" t="s">
        <v>20732</v>
      </c>
      <c r="C4730" s="314" t="s">
        <v>20732</v>
      </c>
      <c r="D4730" s="314" t="s">
        <v>20732</v>
      </c>
      <c r="E4730" s="314" t="s">
        <v>20732</v>
      </c>
      <c r="F4730" s="314" t="s">
        <v>20732</v>
      </c>
      <c r="G4730" s="314">
        <v>1</v>
      </c>
      <c r="H4730" s="314">
        <v>99999999</v>
      </c>
      <c r="I4730" s="314">
        <v>1</v>
      </c>
      <c r="J4730" s="314" t="s">
        <v>20736</v>
      </c>
      <c r="K4730" s="314">
        <v>10</v>
      </c>
      <c r="L4730">
        <v>1577</v>
      </c>
    </row>
    <row r="4731" spans="1:12">
      <c r="A4731" s="314"/>
      <c r="B4731" s="314"/>
      <c r="C4731" s="314"/>
      <c r="D4731" s="314"/>
      <c r="E4731" s="314"/>
      <c r="F4731" s="314"/>
      <c r="G4731" s="314"/>
      <c r="H4731" s="314"/>
      <c r="I4731" s="314"/>
      <c r="J4731" s="314"/>
      <c r="K4731" s="314"/>
      <c r="L4731">
        <v>1577</v>
      </c>
    </row>
    <row r="4732" spans="1:12">
      <c r="A4732" s="314"/>
      <c r="B4732" s="314"/>
      <c r="C4732" s="314"/>
      <c r="D4732" s="314"/>
      <c r="E4732" s="314"/>
      <c r="F4732" s="314"/>
      <c r="G4732" s="314"/>
      <c r="H4732" s="314"/>
      <c r="I4732" s="314"/>
      <c r="J4732" s="314"/>
      <c r="K4732" s="314"/>
      <c r="L4732">
        <v>1577</v>
      </c>
    </row>
    <row r="4733" spans="1:12">
      <c r="A4733" s="314" t="s">
        <v>20732</v>
      </c>
      <c r="B4733" s="314" t="s">
        <v>20732</v>
      </c>
      <c r="C4733" s="314" t="s">
        <v>20732</v>
      </c>
      <c r="D4733" s="314" t="s">
        <v>20732</v>
      </c>
      <c r="E4733" s="314" t="s">
        <v>20732</v>
      </c>
      <c r="F4733" s="314" t="s">
        <v>20732</v>
      </c>
      <c r="G4733" s="314">
        <v>1</v>
      </c>
      <c r="H4733" s="314">
        <v>99999999</v>
      </c>
      <c r="I4733" s="314">
        <v>1</v>
      </c>
      <c r="J4733" s="314" t="s">
        <v>20736</v>
      </c>
      <c r="K4733" s="314">
        <v>10</v>
      </c>
      <c r="L4733">
        <v>1578</v>
      </c>
    </row>
    <row r="4734" spans="1:12">
      <c r="A4734" s="314"/>
      <c r="B4734" s="314"/>
      <c r="C4734" s="314"/>
      <c r="D4734" s="314"/>
      <c r="E4734" s="314"/>
      <c r="F4734" s="314"/>
      <c r="G4734" s="314"/>
      <c r="H4734" s="314"/>
      <c r="I4734" s="314"/>
      <c r="J4734" s="314"/>
      <c r="K4734" s="314"/>
      <c r="L4734">
        <v>1578</v>
      </c>
    </row>
    <row r="4735" spans="1:12">
      <c r="A4735" s="314"/>
      <c r="B4735" s="314"/>
      <c r="C4735" s="314"/>
      <c r="D4735" s="314"/>
      <c r="E4735" s="314"/>
      <c r="F4735" s="314"/>
      <c r="G4735" s="314"/>
      <c r="H4735" s="314"/>
      <c r="I4735" s="314"/>
      <c r="J4735" s="314"/>
      <c r="K4735" s="314"/>
      <c r="L4735">
        <v>1578</v>
      </c>
    </row>
    <row r="4736" spans="1:12">
      <c r="A4736" s="314" t="s">
        <v>20732</v>
      </c>
      <c r="B4736" s="314" t="s">
        <v>20732</v>
      </c>
      <c r="C4736" s="314" t="s">
        <v>20732</v>
      </c>
      <c r="D4736" s="314" t="s">
        <v>20732</v>
      </c>
      <c r="E4736" s="314" t="s">
        <v>20732</v>
      </c>
      <c r="F4736" s="314" t="s">
        <v>20732</v>
      </c>
      <c r="G4736" s="314">
        <v>1</v>
      </c>
      <c r="H4736" s="314">
        <v>99999999</v>
      </c>
      <c r="I4736" s="314">
        <v>1</v>
      </c>
      <c r="J4736" s="314" t="s">
        <v>20736</v>
      </c>
      <c r="K4736" s="314">
        <v>10</v>
      </c>
      <c r="L4736">
        <v>1579</v>
      </c>
    </row>
    <row r="4737" spans="1:12">
      <c r="A4737" s="314"/>
      <c r="B4737" s="314"/>
      <c r="C4737" s="314"/>
      <c r="D4737" s="314"/>
      <c r="E4737" s="314"/>
      <c r="F4737" s="314"/>
      <c r="G4737" s="314"/>
      <c r="H4737" s="314"/>
      <c r="I4737" s="314"/>
      <c r="J4737" s="314"/>
      <c r="K4737" s="314"/>
      <c r="L4737">
        <v>1579</v>
      </c>
    </row>
    <row r="4738" spans="1:12">
      <c r="A4738" s="314"/>
      <c r="B4738" s="314"/>
      <c r="C4738" s="314"/>
      <c r="D4738" s="314"/>
      <c r="E4738" s="314"/>
      <c r="F4738" s="314"/>
      <c r="G4738" s="314"/>
      <c r="H4738" s="314"/>
      <c r="I4738" s="314"/>
      <c r="J4738" s="314"/>
      <c r="K4738" s="314"/>
      <c r="L4738">
        <v>1579</v>
      </c>
    </row>
    <row r="4739" spans="1:12">
      <c r="A4739" s="314" t="s">
        <v>20732</v>
      </c>
      <c r="B4739" s="314" t="s">
        <v>20732</v>
      </c>
      <c r="C4739" s="314" t="s">
        <v>20732</v>
      </c>
      <c r="D4739" s="314" t="s">
        <v>20732</v>
      </c>
      <c r="E4739" s="314" t="s">
        <v>20732</v>
      </c>
      <c r="F4739" s="314" t="s">
        <v>20732</v>
      </c>
      <c r="G4739" s="314">
        <v>1</v>
      </c>
      <c r="H4739" s="314">
        <v>99999999</v>
      </c>
      <c r="I4739" s="314">
        <v>1</v>
      </c>
      <c r="J4739" s="314" t="s">
        <v>20736</v>
      </c>
      <c r="K4739" s="314">
        <v>10</v>
      </c>
      <c r="L4739">
        <v>1580</v>
      </c>
    </row>
    <row r="4740" spans="1:12">
      <c r="A4740" s="314"/>
      <c r="B4740" s="314"/>
      <c r="C4740" s="314"/>
      <c r="D4740" s="314"/>
      <c r="E4740" s="314"/>
      <c r="F4740" s="314"/>
      <c r="G4740" s="314"/>
      <c r="H4740" s="314"/>
      <c r="I4740" s="314"/>
      <c r="J4740" s="314"/>
      <c r="K4740" s="314"/>
      <c r="L4740">
        <v>1580</v>
      </c>
    </row>
    <row r="4741" spans="1:12">
      <c r="A4741" s="314"/>
      <c r="B4741" s="314"/>
      <c r="C4741" s="314"/>
      <c r="D4741" s="314"/>
      <c r="E4741" s="314"/>
      <c r="F4741" s="314"/>
      <c r="G4741" s="314"/>
      <c r="H4741" s="314"/>
      <c r="I4741" s="314"/>
      <c r="J4741" s="314"/>
      <c r="K4741" s="314"/>
      <c r="L4741">
        <v>1580</v>
      </c>
    </row>
    <row r="4742" spans="1:12">
      <c r="A4742" s="314" t="s">
        <v>20732</v>
      </c>
      <c r="B4742" s="314" t="s">
        <v>20732</v>
      </c>
      <c r="C4742" s="314" t="s">
        <v>20732</v>
      </c>
      <c r="D4742" s="314" t="s">
        <v>20732</v>
      </c>
      <c r="E4742" s="314" t="s">
        <v>20732</v>
      </c>
      <c r="F4742" s="314" t="s">
        <v>20732</v>
      </c>
      <c r="G4742" s="314">
        <v>1</v>
      </c>
      <c r="H4742" s="314">
        <v>99999999</v>
      </c>
      <c r="I4742" s="314">
        <v>1</v>
      </c>
      <c r="J4742" s="314" t="s">
        <v>20736</v>
      </c>
      <c r="K4742" s="314">
        <v>10</v>
      </c>
      <c r="L4742">
        <v>1581</v>
      </c>
    </row>
    <row r="4743" spans="1:12">
      <c r="A4743" s="314"/>
      <c r="B4743" s="314"/>
      <c r="C4743" s="314"/>
      <c r="D4743" s="314"/>
      <c r="E4743" s="314"/>
      <c r="F4743" s="314"/>
      <c r="G4743" s="314"/>
      <c r="H4743" s="314"/>
      <c r="I4743" s="314"/>
      <c r="J4743" s="314"/>
      <c r="K4743" s="314"/>
      <c r="L4743">
        <v>1581</v>
      </c>
    </row>
    <row r="4744" spans="1:12">
      <c r="A4744" s="314"/>
      <c r="B4744" s="314"/>
      <c r="C4744" s="314"/>
      <c r="D4744" s="314"/>
      <c r="E4744" s="314"/>
      <c r="F4744" s="314"/>
      <c r="G4744" s="314"/>
      <c r="H4744" s="314"/>
      <c r="I4744" s="314"/>
      <c r="J4744" s="314"/>
      <c r="K4744" s="314"/>
      <c r="L4744">
        <v>1581</v>
      </c>
    </row>
    <row r="4745" spans="1:12">
      <c r="A4745" s="314" t="s">
        <v>20732</v>
      </c>
      <c r="B4745" s="314" t="s">
        <v>20732</v>
      </c>
      <c r="C4745" s="314" t="s">
        <v>20732</v>
      </c>
      <c r="D4745" s="314" t="s">
        <v>20732</v>
      </c>
      <c r="E4745" s="314" t="s">
        <v>20732</v>
      </c>
      <c r="F4745" s="314" t="s">
        <v>20732</v>
      </c>
      <c r="G4745" s="314">
        <v>1</v>
      </c>
      <c r="H4745" s="314">
        <v>999999</v>
      </c>
      <c r="I4745" s="314">
        <v>1</v>
      </c>
      <c r="J4745" s="314" t="s">
        <v>20736</v>
      </c>
      <c r="K4745" s="314">
        <v>10</v>
      </c>
      <c r="L4745">
        <v>1582</v>
      </c>
    </row>
    <row r="4746" spans="1:12">
      <c r="A4746" s="314"/>
      <c r="B4746" s="314"/>
      <c r="C4746" s="314"/>
      <c r="D4746" s="314"/>
      <c r="E4746" s="314"/>
      <c r="F4746" s="314"/>
      <c r="G4746" s="314"/>
      <c r="H4746" s="314"/>
      <c r="I4746" s="314"/>
      <c r="J4746" s="314"/>
      <c r="K4746" s="314"/>
      <c r="L4746">
        <v>1582</v>
      </c>
    </row>
    <row r="4747" spans="1:12">
      <c r="A4747" s="314"/>
      <c r="B4747" s="314"/>
      <c r="C4747" s="314"/>
      <c r="D4747" s="314"/>
      <c r="E4747" s="314"/>
      <c r="F4747" s="314"/>
      <c r="G4747" s="314"/>
      <c r="H4747" s="314"/>
      <c r="I4747" s="314"/>
      <c r="J4747" s="314"/>
      <c r="K4747" s="314"/>
      <c r="L4747">
        <v>1582</v>
      </c>
    </row>
    <row r="4748" spans="1:12">
      <c r="A4748" s="314" t="s">
        <v>20732</v>
      </c>
      <c r="B4748" s="314" t="s">
        <v>20732</v>
      </c>
      <c r="C4748" s="314" t="s">
        <v>20732</v>
      </c>
      <c r="D4748" s="314" t="s">
        <v>20732</v>
      </c>
      <c r="E4748" s="314" t="s">
        <v>20732</v>
      </c>
      <c r="F4748" s="314" t="s">
        <v>20732</v>
      </c>
      <c r="G4748" s="314">
        <v>1</v>
      </c>
      <c r="H4748" s="314">
        <v>99999999</v>
      </c>
      <c r="I4748" s="314">
        <v>1</v>
      </c>
      <c r="J4748" s="314" t="s">
        <v>20736</v>
      </c>
      <c r="K4748" s="314">
        <v>10</v>
      </c>
      <c r="L4748">
        <v>1583</v>
      </c>
    </row>
    <row r="4749" spans="1:12">
      <c r="A4749" s="314"/>
      <c r="B4749" s="314"/>
      <c r="C4749" s="314"/>
      <c r="D4749" s="314"/>
      <c r="E4749" s="314"/>
      <c r="F4749" s="314"/>
      <c r="G4749" s="314"/>
      <c r="H4749" s="314"/>
      <c r="I4749" s="314"/>
      <c r="J4749" s="314"/>
      <c r="K4749" s="314"/>
      <c r="L4749">
        <v>1583</v>
      </c>
    </row>
    <row r="4750" spans="1:12">
      <c r="A4750" s="314"/>
      <c r="B4750" s="314"/>
      <c r="C4750" s="314"/>
      <c r="D4750" s="314"/>
      <c r="E4750" s="314"/>
      <c r="F4750" s="314"/>
      <c r="G4750" s="314"/>
      <c r="H4750" s="314"/>
      <c r="I4750" s="314"/>
      <c r="J4750" s="314"/>
      <c r="K4750" s="314"/>
      <c r="L4750">
        <v>1583</v>
      </c>
    </row>
    <row r="4751" spans="1:12">
      <c r="A4751" s="314" t="s">
        <v>20732</v>
      </c>
      <c r="B4751" s="314" t="s">
        <v>20732</v>
      </c>
      <c r="C4751" s="314" t="s">
        <v>20732</v>
      </c>
      <c r="D4751" s="314" t="s">
        <v>20732</v>
      </c>
      <c r="E4751" s="314" t="s">
        <v>20732</v>
      </c>
      <c r="F4751" s="314" t="s">
        <v>20732</v>
      </c>
      <c r="G4751" s="314">
        <v>1</v>
      </c>
      <c r="H4751" s="314">
        <v>99999999</v>
      </c>
      <c r="I4751" s="314">
        <v>1</v>
      </c>
      <c r="J4751" s="314" t="s">
        <v>20736</v>
      </c>
      <c r="K4751" s="314">
        <v>10</v>
      </c>
      <c r="L4751">
        <v>1584</v>
      </c>
    </row>
    <row r="4752" spans="1:12">
      <c r="A4752" s="314"/>
      <c r="B4752" s="314"/>
      <c r="C4752" s="314"/>
      <c r="D4752" s="314"/>
      <c r="E4752" s="314"/>
      <c r="F4752" s="314"/>
      <c r="G4752" s="314"/>
      <c r="H4752" s="314"/>
      <c r="I4752" s="314"/>
      <c r="J4752" s="314"/>
      <c r="K4752" s="314"/>
      <c r="L4752">
        <v>1584</v>
      </c>
    </row>
    <row r="4753" spans="1:12">
      <c r="A4753" s="314"/>
      <c r="B4753" s="314"/>
      <c r="C4753" s="314"/>
      <c r="D4753" s="314"/>
      <c r="E4753" s="314"/>
      <c r="F4753" s="314"/>
      <c r="G4753" s="314"/>
      <c r="H4753" s="314"/>
      <c r="I4753" s="314"/>
      <c r="J4753" s="314"/>
      <c r="K4753" s="314"/>
      <c r="L4753">
        <v>1584</v>
      </c>
    </row>
    <row r="4754" spans="1:12">
      <c r="A4754" s="314" t="s">
        <v>20732</v>
      </c>
      <c r="B4754" s="314" t="s">
        <v>20732</v>
      </c>
      <c r="C4754" s="314" t="s">
        <v>20732</v>
      </c>
      <c r="D4754" s="314" t="s">
        <v>20732</v>
      </c>
      <c r="E4754" s="314" t="s">
        <v>20732</v>
      </c>
      <c r="F4754" s="314" t="s">
        <v>20732</v>
      </c>
      <c r="G4754" s="314">
        <v>1</v>
      </c>
      <c r="H4754" s="314">
        <v>99999999</v>
      </c>
      <c r="I4754" s="314">
        <v>1</v>
      </c>
      <c r="J4754" s="314" t="s">
        <v>20736</v>
      </c>
      <c r="K4754" s="314">
        <v>10</v>
      </c>
      <c r="L4754">
        <v>1585</v>
      </c>
    </row>
    <row r="4755" spans="1:12">
      <c r="A4755" s="314"/>
      <c r="B4755" s="314"/>
      <c r="C4755" s="314"/>
      <c r="D4755" s="314"/>
      <c r="E4755" s="314"/>
      <c r="F4755" s="314"/>
      <c r="G4755" s="314"/>
      <c r="H4755" s="314"/>
      <c r="I4755" s="314"/>
      <c r="J4755" s="314"/>
      <c r="K4755" s="314"/>
      <c r="L4755">
        <v>1585</v>
      </c>
    </row>
    <row r="4756" spans="1:12">
      <c r="A4756" s="314"/>
      <c r="B4756" s="314"/>
      <c r="C4756" s="314"/>
      <c r="D4756" s="314"/>
      <c r="E4756" s="314"/>
      <c r="F4756" s="314"/>
      <c r="G4756" s="314"/>
      <c r="H4756" s="314"/>
      <c r="I4756" s="314"/>
      <c r="J4756" s="314"/>
      <c r="K4756" s="314"/>
      <c r="L4756">
        <v>1585</v>
      </c>
    </row>
    <row r="4757" spans="1:12">
      <c r="A4757" s="314" t="s">
        <v>20732</v>
      </c>
      <c r="B4757" s="314" t="s">
        <v>20732</v>
      </c>
      <c r="C4757" s="314" t="s">
        <v>20732</v>
      </c>
      <c r="D4757" s="314" t="s">
        <v>20732</v>
      </c>
      <c r="E4757" s="314" t="s">
        <v>20732</v>
      </c>
      <c r="F4757" s="314" t="s">
        <v>20732</v>
      </c>
      <c r="G4757" s="314">
        <v>1</v>
      </c>
      <c r="H4757" s="314">
        <v>99999999</v>
      </c>
      <c r="I4757" s="314">
        <v>1</v>
      </c>
      <c r="J4757" s="314" t="s">
        <v>20736</v>
      </c>
      <c r="K4757" s="314">
        <v>10</v>
      </c>
      <c r="L4757">
        <v>1586</v>
      </c>
    </row>
    <row r="4758" spans="1:12">
      <c r="A4758" s="314"/>
      <c r="B4758" s="314"/>
      <c r="C4758" s="314"/>
      <c r="D4758" s="314"/>
      <c r="E4758" s="314"/>
      <c r="F4758" s="314"/>
      <c r="G4758" s="314"/>
      <c r="H4758" s="314"/>
      <c r="I4758" s="314"/>
      <c r="J4758" s="314"/>
      <c r="K4758" s="314"/>
      <c r="L4758">
        <v>1586</v>
      </c>
    </row>
    <row r="4759" spans="1:12">
      <c r="A4759" s="314"/>
      <c r="B4759" s="314"/>
      <c r="C4759" s="314"/>
      <c r="D4759" s="314"/>
      <c r="E4759" s="314"/>
      <c r="F4759" s="314"/>
      <c r="G4759" s="314"/>
      <c r="H4759" s="314"/>
      <c r="I4759" s="314"/>
      <c r="J4759" s="314"/>
      <c r="K4759" s="314"/>
      <c r="L4759">
        <v>1586</v>
      </c>
    </row>
    <row r="4760" spans="1:12">
      <c r="A4760" s="314" t="s">
        <v>20732</v>
      </c>
      <c r="B4760" s="314" t="s">
        <v>20732</v>
      </c>
      <c r="C4760" s="314" t="s">
        <v>20732</v>
      </c>
      <c r="D4760" s="314" t="s">
        <v>20732</v>
      </c>
      <c r="E4760" s="314" t="s">
        <v>20732</v>
      </c>
      <c r="F4760" s="314" t="s">
        <v>20732</v>
      </c>
      <c r="G4760" s="314">
        <v>1</v>
      </c>
      <c r="H4760" s="314">
        <v>99999999</v>
      </c>
      <c r="I4760" s="314">
        <v>1</v>
      </c>
      <c r="J4760" s="314" t="s">
        <v>20736</v>
      </c>
      <c r="K4760" s="314">
        <v>10</v>
      </c>
      <c r="L4760">
        <v>1587</v>
      </c>
    </row>
    <row r="4761" spans="1:12">
      <c r="A4761" s="314"/>
      <c r="B4761" s="314"/>
      <c r="C4761" s="314"/>
      <c r="D4761" s="314"/>
      <c r="E4761" s="314"/>
      <c r="F4761" s="314"/>
      <c r="G4761" s="314"/>
      <c r="H4761" s="314"/>
      <c r="I4761" s="314"/>
      <c r="J4761" s="314"/>
      <c r="K4761" s="314"/>
      <c r="L4761">
        <v>1587</v>
      </c>
    </row>
    <row r="4762" spans="1:12">
      <c r="A4762" s="314"/>
      <c r="B4762" s="314"/>
      <c r="C4762" s="314"/>
      <c r="D4762" s="314"/>
      <c r="E4762" s="314"/>
      <c r="F4762" s="314"/>
      <c r="G4762" s="314"/>
      <c r="H4762" s="314"/>
      <c r="I4762" s="314"/>
      <c r="J4762" s="314"/>
      <c r="K4762" s="314"/>
      <c r="L4762">
        <v>1587</v>
      </c>
    </row>
    <row r="4763" spans="1:12">
      <c r="A4763" s="314" t="s">
        <v>20732</v>
      </c>
      <c r="B4763" s="314" t="s">
        <v>20732</v>
      </c>
      <c r="C4763" s="314" t="s">
        <v>20732</v>
      </c>
      <c r="D4763" s="314" t="s">
        <v>20732</v>
      </c>
      <c r="E4763" s="314" t="s">
        <v>20732</v>
      </c>
      <c r="F4763" s="314" t="s">
        <v>20732</v>
      </c>
      <c r="G4763" s="314">
        <v>1</v>
      </c>
      <c r="H4763" s="314">
        <v>99999999</v>
      </c>
      <c r="I4763" s="314">
        <v>1</v>
      </c>
      <c r="J4763" s="314" t="s">
        <v>20736</v>
      </c>
      <c r="K4763" s="314">
        <v>10</v>
      </c>
      <c r="L4763">
        <v>1588</v>
      </c>
    </row>
    <row r="4764" spans="1:12">
      <c r="A4764" s="314"/>
      <c r="B4764" s="314"/>
      <c r="C4764" s="314"/>
      <c r="D4764" s="314"/>
      <c r="E4764" s="314"/>
      <c r="F4764" s="314"/>
      <c r="G4764" s="314"/>
      <c r="H4764" s="314"/>
      <c r="I4764" s="314"/>
      <c r="J4764" s="314"/>
      <c r="K4764" s="314"/>
      <c r="L4764">
        <v>1588</v>
      </c>
    </row>
    <row r="4765" spans="1:12">
      <c r="A4765" s="314"/>
      <c r="B4765" s="314"/>
      <c r="C4765" s="314"/>
      <c r="D4765" s="314"/>
      <c r="E4765" s="314"/>
      <c r="F4765" s="314"/>
      <c r="G4765" s="314"/>
      <c r="H4765" s="314"/>
      <c r="I4765" s="314"/>
      <c r="J4765" s="314"/>
      <c r="K4765" s="314"/>
      <c r="L4765">
        <v>1588</v>
      </c>
    </row>
    <row r="4766" spans="1:12">
      <c r="A4766" s="314" t="s">
        <v>20732</v>
      </c>
      <c r="B4766" s="314" t="s">
        <v>20732</v>
      </c>
      <c r="C4766" s="314" t="s">
        <v>20732</v>
      </c>
      <c r="D4766" s="314" t="s">
        <v>20732</v>
      </c>
      <c r="E4766" s="314" t="s">
        <v>20732</v>
      </c>
      <c r="F4766" s="314" t="s">
        <v>20732</v>
      </c>
      <c r="G4766" s="314">
        <v>1</v>
      </c>
      <c r="H4766" s="314">
        <v>999999</v>
      </c>
      <c r="I4766" s="314">
        <v>1</v>
      </c>
      <c r="J4766" s="314" t="s">
        <v>20736</v>
      </c>
      <c r="K4766" s="314">
        <v>10</v>
      </c>
      <c r="L4766">
        <v>1589</v>
      </c>
    </row>
    <row r="4767" spans="1:12">
      <c r="A4767" s="314"/>
      <c r="B4767" s="314"/>
      <c r="C4767" s="314"/>
      <c r="D4767" s="314"/>
      <c r="E4767" s="314"/>
      <c r="F4767" s="314"/>
      <c r="G4767" s="314"/>
      <c r="H4767" s="314"/>
      <c r="I4767" s="314"/>
      <c r="J4767" s="314"/>
      <c r="K4767" s="314"/>
      <c r="L4767">
        <v>1589</v>
      </c>
    </row>
    <row r="4768" spans="1:12">
      <c r="A4768" s="314"/>
      <c r="B4768" s="314"/>
      <c r="C4768" s="314"/>
      <c r="D4768" s="314"/>
      <c r="E4768" s="314"/>
      <c r="F4768" s="314"/>
      <c r="G4768" s="314"/>
      <c r="H4768" s="314"/>
      <c r="I4768" s="314"/>
      <c r="J4768" s="314"/>
      <c r="K4768" s="314"/>
      <c r="L4768">
        <v>1589</v>
      </c>
    </row>
    <row r="4769" spans="1:12">
      <c r="A4769" s="314" t="s">
        <v>20732</v>
      </c>
      <c r="B4769" s="314" t="s">
        <v>20732</v>
      </c>
      <c r="C4769" s="314" t="s">
        <v>20732</v>
      </c>
      <c r="D4769" s="314" t="s">
        <v>20732</v>
      </c>
      <c r="E4769" s="314" t="s">
        <v>20732</v>
      </c>
      <c r="F4769" s="314" t="s">
        <v>20732</v>
      </c>
      <c r="G4769" s="314">
        <v>1</v>
      </c>
      <c r="H4769" s="314">
        <v>999999</v>
      </c>
      <c r="I4769" s="314">
        <v>1</v>
      </c>
      <c r="J4769" s="314" t="s">
        <v>20736</v>
      </c>
      <c r="K4769" s="314">
        <v>10</v>
      </c>
      <c r="L4769">
        <v>1590</v>
      </c>
    </row>
    <row r="4770" spans="1:12">
      <c r="A4770" s="314"/>
      <c r="B4770" s="314"/>
      <c r="C4770" s="314"/>
      <c r="D4770" s="314"/>
      <c r="E4770" s="314"/>
      <c r="F4770" s="314"/>
      <c r="G4770" s="314"/>
      <c r="H4770" s="314"/>
      <c r="I4770" s="314"/>
      <c r="J4770" s="314"/>
      <c r="K4770" s="314"/>
      <c r="L4770">
        <v>1590</v>
      </c>
    </row>
    <row r="4771" spans="1:12">
      <c r="A4771" s="314"/>
      <c r="B4771" s="314"/>
      <c r="C4771" s="314"/>
      <c r="D4771" s="314"/>
      <c r="E4771" s="314"/>
      <c r="F4771" s="314"/>
      <c r="G4771" s="314"/>
      <c r="H4771" s="314"/>
      <c r="I4771" s="314"/>
      <c r="J4771" s="314"/>
      <c r="K4771" s="314"/>
      <c r="L4771">
        <v>1590</v>
      </c>
    </row>
    <row r="4772" spans="1:12">
      <c r="A4772" s="314" t="s">
        <v>20732</v>
      </c>
      <c r="B4772" s="314" t="s">
        <v>20732</v>
      </c>
      <c r="C4772" s="314" t="s">
        <v>20732</v>
      </c>
      <c r="D4772" s="314" t="s">
        <v>20732</v>
      </c>
      <c r="E4772" s="314" t="s">
        <v>20732</v>
      </c>
      <c r="F4772" s="314" t="s">
        <v>20732</v>
      </c>
      <c r="G4772" s="314">
        <v>1</v>
      </c>
      <c r="H4772" s="314">
        <v>999999</v>
      </c>
      <c r="I4772" s="314">
        <v>1</v>
      </c>
      <c r="J4772" s="314" t="s">
        <v>20736</v>
      </c>
      <c r="K4772" s="314">
        <v>10</v>
      </c>
      <c r="L4772">
        <v>1591</v>
      </c>
    </row>
    <row r="4773" spans="1:12">
      <c r="A4773" s="314"/>
      <c r="B4773" s="314"/>
      <c r="C4773" s="314"/>
      <c r="D4773" s="314"/>
      <c r="E4773" s="314"/>
      <c r="F4773" s="314"/>
      <c r="G4773" s="314"/>
      <c r="H4773" s="314"/>
      <c r="I4773" s="314"/>
      <c r="J4773" s="314"/>
      <c r="K4773" s="314"/>
      <c r="L4773">
        <v>1591</v>
      </c>
    </row>
    <row r="4774" spans="1:12">
      <c r="A4774" s="314"/>
      <c r="B4774" s="314"/>
      <c r="C4774" s="314"/>
      <c r="D4774" s="314"/>
      <c r="E4774" s="314"/>
      <c r="F4774" s="314"/>
      <c r="G4774" s="314"/>
      <c r="H4774" s="314"/>
      <c r="I4774" s="314"/>
      <c r="J4774" s="314"/>
      <c r="K4774" s="314"/>
      <c r="L4774">
        <v>1591</v>
      </c>
    </row>
    <row r="4775" spans="1:12">
      <c r="A4775" s="314" t="s">
        <v>20732</v>
      </c>
      <c r="B4775" s="314" t="s">
        <v>20732</v>
      </c>
      <c r="C4775" s="314" t="s">
        <v>20732</v>
      </c>
      <c r="D4775" s="314" t="s">
        <v>20732</v>
      </c>
      <c r="E4775" s="314" t="s">
        <v>20732</v>
      </c>
      <c r="F4775" s="314" t="s">
        <v>20732</v>
      </c>
      <c r="G4775" s="314">
        <v>1</v>
      </c>
      <c r="H4775" s="314">
        <v>999999</v>
      </c>
      <c r="I4775" s="314">
        <v>1</v>
      </c>
      <c r="J4775" s="314" t="s">
        <v>20736</v>
      </c>
      <c r="K4775" s="314">
        <v>10</v>
      </c>
      <c r="L4775">
        <v>1592</v>
      </c>
    </row>
    <row r="4776" spans="1:12">
      <c r="A4776" s="314"/>
      <c r="B4776" s="314"/>
      <c r="C4776" s="314"/>
      <c r="D4776" s="314"/>
      <c r="E4776" s="314"/>
      <c r="F4776" s="314"/>
      <c r="G4776" s="314"/>
      <c r="H4776" s="314"/>
      <c r="I4776" s="314"/>
      <c r="J4776" s="314"/>
      <c r="K4776" s="314"/>
      <c r="L4776">
        <v>1592</v>
      </c>
    </row>
    <row r="4777" spans="1:12">
      <c r="A4777" s="314"/>
      <c r="B4777" s="314"/>
      <c r="C4777" s="314"/>
      <c r="D4777" s="314"/>
      <c r="E4777" s="314"/>
      <c r="F4777" s="314"/>
      <c r="G4777" s="314"/>
      <c r="H4777" s="314"/>
      <c r="I4777" s="314"/>
      <c r="J4777" s="314"/>
      <c r="K4777" s="314"/>
      <c r="L4777">
        <v>1592</v>
      </c>
    </row>
    <row r="4778" spans="1:12">
      <c r="A4778" s="314" t="s">
        <v>20732</v>
      </c>
      <c r="B4778" s="314" t="s">
        <v>20732</v>
      </c>
      <c r="C4778" s="314" t="s">
        <v>20732</v>
      </c>
      <c r="D4778" s="314" t="s">
        <v>20732</v>
      </c>
      <c r="E4778" s="314" t="s">
        <v>20732</v>
      </c>
      <c r="F4778" s="314" t="s">
        <v>20732</v>
      </c>
      <c r="G4778" s="314">
        <v>1</v>
      </c>
      <c r="H4778" s="314">
        <v>99999</v>
      </c>
      <c r="I4778" s="314">
        <v>1</v>
      </c>
      <c r="J4778" s="314" t="s">
        <v>20736</v>
      </c>
      <c r="K4778" s="314">
        <v>10</v>
      </c>
      <c r="L4778">
        <v>1593</v>
      </c>
    </row>
    <row r="4779" spans="1:12">
      <c r="A4779" s="314"/>
      <c r="B4779" s="314"/>
      <c r="C4779" s="314"/>
      <c r="D4779" s="314"/>
      <c r="E4779" s="314"/>
      <c r="F4779" s="314"/>
      <c r="G4779" s="314"/>
      <c r="H4779" s="314"/>
      <c r="I4779" s="314"/>
      <c r="J4779" s="314"/>
      <c r="K4779" s="314"/>
      <c r="L4779">
        <v>1593</v>
      </c>
    </row>
    <row r="4780" spans="1:12">
      <c r="A4780" s="314"/>
      <c r="B4780" s="314"/>
      <c r="C4780" s="314"/>
      <c r="D4780" s="314"/>
      <c r="E4780" s="314"/>
      <c r="F4780" s="314"/>
      <c r="G4780" s="314"/>
      <c r="H4780" s="314"/>
      <c r="I4780" s="314"/>
      <c r="J4780" s="314"/>
      <c r="K4780" s="314"/>
      <c r="L4780">
        <v>1593</v>
      </c>
    </row>
    <row r="4781" spans="1:12">
      <c r="A4781" s="314" t="s">
        <v>20732</v>
      </c>
      <c r="B4781" s="314" t="s">
        <v>20732</v>
      </c>
      <c r="C4781" s="314" t="s">
        <v>20732</v>
      </c>
      <c r="D4781" s="314" t="s">
        <v>20732</v>
      </c>
      <c r="E4781" s="314" t="s">
        <v>20732</v>
      </c>
      <c r="F4781" s="314" t="s">
        <v>20732</v>
      </c>
      <c r="G4781" s="314">
        <v>1</v>
      </c>
      <c r="H4781" s="314">
        <v>99999</v>
      </c>
      <c r="I4781" s="314">
        <v>1</v>
      </c>
      <c r="J4781" s="314" t="s">
        <v>20736</v>
      </c>
      <c r="K4781" s="314">
        <v>10</v>
      </c>
      <c r="L4781">
        <v>1594</v>
      </c>
    </row>
    <row r="4782" spans="1:12">
      <c r="A4782" s="314"/>
      <c r="B4782" s="314"/>
      <c r="C4782" s="314"/>
      <c r="D4782" s="314"/>
      <c r="E4782" s="314"/>
      <c r="F4782" s="314"/>
      <c r="G4782" s="314"/>
      <c r="H4782" s="314"/>
      <c r="I4782" s="314"/>
      <c r="J4782" s="314"/>
      <c r="K4782" s="314"/>
      <c r="L4782">
        <v>1594</v>
      </c>
    </row>
    <row r="4783" spans="1:12">
      <c r="A4783" s="314"/>
      <c r="B4783" s="314"/>
      <c r="C4783" s="314"/>
      <c r="D4783" s="314"/>
      <c r="E4783" s="314"/>
      <c r="F4783" s="314"/>
      <c r="G4783" s="314"/>
      <c r="H4783" s="314"/>
      <c r="I4783" s="314"/>
      <c r="J4783" s="314"/>
      <c r="K4783" s="314"/>
      <c r="L4783">
        <v>1594</v>
      </c>
    </row>
    <row r="4784" spans="1:12">
      <c r="A4784" s="314" t="s">
        <v>20732</v>
      </c>
      <c r="B4784" s="314" t="s">
        <v>20732</v>
      </c>
      <c r="C4784" s="314" t="s">
        <v>20732</v>
      </c>
      <c r="D4784" s="314" t="s">
        <v>20732</v>
      </c>
      <c r="E4784" s="314" t="s">
        <v>20732</v>
      </c>
      <c r="F4784" s="314" t="s">
        <v>20732</v>
      </c>
      <c r="G4784" s="314">
        <v>1</v>
      </c>
      <c r="H4784" s="314">
        <v>999999</v>
      </c>
      <c r="I4784" s="314">
        <v>1</v>
      </c>
      <c r="J4784" s="314" t="s">
        <v>20736</v>
      </c>
      <c r="K4784" s="314">
        <v>10</v>
      </c>
      <c r="L4784">
        <v>1595</v>
      </c>
    </row>
    <row r="4785" spans="1:12">
      <c r="A4785" s="314"/>
      <c r="B4785" s="314"/>
      <c r="C4785" s="314"/>
      <c r="D4785" s="314"/>
      <c r="E4785" s="314"/>
      <c r="F4785" s="314"/>
      <c r="G4785" s="314"/>
      <c r="H4785" s="314"/>
      <c r="I4785" s="314"/>
      <c r="J4785" s="314"/>
      <c r="K4785" s="314"/>
      <c r="L4785">
        <v>1595</v>
      </c>
    </row>
    <row r="4786" spans="1:12">
      <c r="A4786" s="314"/>
      <c r="B4786" s="314"/>
      <c r="C4786" s="314"/>
      <c r="D4786" s="314"/>
      <c r="E4786" s="314"/>
      <c r="F4786" s="314"/>
      <c r="G4786" s="314"/>
      <c r="H4786" s="314"/>
      <c r="I4786" s="314"/>
      <c r="J4786" s="314"/>
      <c r="K4786" s="314"/>
      <c r="L4786">
        <v>1595</v>
      </c>
    </row>
    <row r="4787" spans="1:12">
      <c r="A4787" s="314" t="s">
        <v>20732</v>
      </c>
      <c r="B4787" s="314" t="s">
        <v>20732</v>
      </c>
      <c r="C4787" s="314" t="s">
        <v>20732</v>
      </c>
      <c r="D4787" s="314" t="s">
        <v>20732</v>
      </c>
      <c r="E4787" s="314" t="s">
        <v>20732</v>
      </c>
      <c r="F4787" s="314" t="s">
        <v>20732</v>
      </c>
      <c r="G4787" s="314">
        <v>1</v>
      </c>
      <c r="H4787" s="314">
        <v>999999</v>
      </c>
      <c r="I4787" s="314">
        <v>1</v>
      </c>
      <c r="J4787" s="314" t="s">
        <v>20736</v>
      </c>
      <c r="K4787" s="314">
        <v>10</v>
      </c>
      <c r="L4787">
        <v>1596</v>
      </c>
    </row>
    <row r="4788" spans="1:12">
      <c r="A4788" s="314"/>
      <c r="B4788" s="314"/>
      <c r="C4788" s="314"/>
      <c r="D4788" s="314"/>
      <c r="E4788" s="314"/>
      <c r="F4788" s="314"/>
      <c r="G4788" s="314"/>
      <c r="H4788" s="314"/>
      <c r="I4788" s="314"/>
      <c r="J4788" s="314"/>
      <c r="K4788" s="314"/>
      <c r="L4788">
        <v>1596</v>
      </c>
    </row>
    <row r="4789" spans="1:12">
      <c r="A4789" s="314"/>
      <c r="B4789" s="314"/>
      <c r="C4789" s="314"/>
      <c r="D4789" s="314"/>
      <c r="E4789" s="314"/>
      <c r="F4789" s="314"/>
      <c r="G4789" s="314"/>
      <c r="H4789" s="314"/>
      <c r="I4789" s="314"/>
      <c r="J4789" s="314"/>
      <c r="K4789" s="314"/>
      <c r="L4789">
        <v>1596</v>
      </c>
    </row>
    <row r="4790" spans="1:12">
      <c r="A4790" s="314" t="s">
        <v>20732</v>
      </c>
      <c r="B4790" s="314" t="s">
        <v>20732</v>
      </c>
      <c r="C4790" s="314" t="s">
        <v>20732</v>
      </c>
      <c r="D4790" s="314" t="s">
        <v>20732</v>
      </c>
      <c r="E4790" s="314" t="s">
        <v>20732</v>
      </c>
      <c r="F4790" s="314" t="s">
        <v>20732</v>
      </c>
      <c r="G4790" s="314">
        <v>1</v>
      </c>
      <c r="H4790" s="314">
        <v>999999999</v>
      </c>
      <c r="I4790" s="314">
        <v>1</v>
      </c>
      <c r="J4790" s="314" t="s">
        <v>20736</v>
      </c>
      <c r="K4790" s="314">
        <v>10</v>
      </c>
      <c r="L4790">
        <v>1597</v>
      </c>
    </row>
    <row r="4791" spans="1:12">
      <c r="A4791" s="314"/>
      <c r="B4791" s="314"/>
      <c r="C4791" s="314"/>
      <c r="D4791" s="314"/>
      <c r="E4791" s="314"/>
      <c r="F4791" s="314"/>
      <c r="G4791" s="314"/>
      <c r="H4791" s="314"/>
      <c r="I4791" s="314"/>
      <c r="J4791" s="314"/>
      <c r="K4791" s="314"/>
      <c r="L4791">
        <v>1597</v>
      </c>
    </row>
    <row r="4792" spans="1:12">
      <c r="A4792" s="314"/>
      <c r="B4792" s="314"/>
      <c r="C4792" s="314"/>
      <c r="D4792" s="314"/>
      <c r="E4792" s="314"/>
      <c r="F4792" s="314"/>
      <c r="G4792" s="314"/>
      <c r="H4792" s="314"/>
      <c r="I4792" s="314"/>
      <c r="J4792" s="314"/>
      <c r="K4792" s="314"/>
      <c r="L4792">
        <v>1597</v>
      </c>
    </row>
    <row r="4793" spans="1:12">
      <c r="A4793" s="314" t="s">
        <v>20732</v>
      </c>
      <c r="B4793" s="314" t="s">
        <v>20732</v>
      </c>
      <c r="C4793" s="314" t="s">
        <v>20732</v>
      </c>
      <c r="D4793" s="314" t="s">
        <v>20732</v>
      </c>
      <c r="E4793" s="314" t="s">
        <v>20732</v>
      </c>
      <c r="F4793" s="314" t="s">
        <v>20732</v>
      </c>
      <c r="G4793" s="314">
        <v>1</v>
      </c>
      <c r="H4793" s="314">
        <v>999999999</v>
      </c>
      <c r="I4793" s="314">
        <v>1</v>
      </c>
      <c r="J4793" s="314" t="s">
        <v>20736</v>
      </c>
      <c r="K4793" s="314">
        <v>10</v>
      </c>
      <c r="L4793">
        <v>1598</v>
      </c>
    </row>
    <row r="4794" spans="1:12">
      <c r="A4794" s="314"/>
      <c r="B4794" s="314"/>
      <c r="C4794" s="314"/>
      <c r="D4794" s="314"/>
      <c r="E4794" s="314"/>
      <c r="F4794" s="314"/>
      <c r="G4794" s="314"/>
      <c r="H4794" s="314"/>
      <c r="I4794" s="314"/>
      <c r="J4794" s="314"/>
      <c r="K4794" s="314"/>
      <c r="L4794">
        <v>1598</v>
      </c>
    </row>
    <row r="4795" spans="1:12">
      <c r="A4795" s="314"/>
      <c r="B4795" s="314"/>
      <c r="C4795" s="314"/>
      <c r="D4795" s="314"/>
      <c r="E4795" s="314"/>
      <c r="F4795" s="314"/>
      <c r="G4795" s="314"/>
      <c r="H4795" s="314"/>
      <c r="I4795" s="314"/>
      <c r="J4795" s="314"/>
      <c r="K4795" s="314"/>
      <c r="L4795">
        <v>1598</v>
      </c>
    </row>
    <row r="4796" spans="1:12">
      <c r="A4796" s="314" t="s">
        <v>20732</v>
      </c>
      <c r="B4796" s="314" t="s">
        <v>20732</v>
      </c>
      <c r="C4796" s="314" t="s">
        <v>20732</v>
      </c>
      <c r="D4796" s="314" t="s">
        <v>20732</v>
      </c>
      <c r="E4796" s="314" t="s">
        <v>20732</v>
      </c>
      <c r="F4796" s="314" t="s">
        <v>20732</v>
      </c>
      <c r="G4796" s="314">
        <v>1</v>
      </c>
      <c r="H4796" s="314">
        <v>999999999</v>
      </c>
      <c r="I4796" s="314">
        <v>1</v>
      </c>
      <c r="J4796" s="314" t="s">
        <v>20736</v>
      </c>
      <c r="K4796" s="314">
        <v>10</v>
      </c>
      <c r="L4796">
        <v>1599</v>
      </c>
    </row>
    <row r="4797" spans="1:12">
      <c r="A4797" s="314"/>
      <c r="B4797" s="314"/>
      <c r="C4797" s="314"/>
      <c r="D4797" s="314"/>
      <c r="E4797" s="314"/>
      <c r="F4797" s="314"/>
      <c r="G4797" s="314"/>
      <c r="H4797" s="314"/>
      <c r="I4797" s="314"/>
      <c r="J4797" s="314"/>
      <c r="K4797" s="314"/>
      <c r="L4797">
        <v>1599</v>
      </c>
    </row>
    <row r="4798" spans="1:12">
      <c r="A4798" s="314"/>
      <c r="B4798" s="314"/>
      <c r="C4798" s="314"/>
      <c r="D4798" s="314"/>
      <c r="E4798" s="314"/>
      <c r="F4798" s="314"/>
      <c r="G4798" s="314"/>
      <c r="H4798" s="314"/>
      <c r="I4798" s="314"/>
      <c r="J4798" s="314"/>
      <c r="K4798" s="314"/>
      <c r="L4798">
        <v>1599</v>
      </c>
    </row>
    <row r="4799" spans="1:12">
      <c r="A4799" s="314" t="s">
        <v>20732</v>
      </c>
      <c r="B4799" s="314" t="s">
        <v>20732</v>
      </c>
      <c r="C4799" s="314" t="s">
        <v>20732</v>
      </c>
      <c r="D4799" s="314" t="s">
        <v>20732</v>
      </c>
      <c r="E4799" s="314" t="s">
        <v>20732</v>
      </c>
      <c r="F4799" s="314" t="s">
        <v>20732</v>
      </c>
      <c r="G4799" s="314">
        <v>1</v>
      </c>
      <c r="H4799" s="314">
        <v>999999999</v>
      </c>
      <c r="I4799" s="314">
        <v>1</v>
      </c>
      <c r="J4799" s="314" t="s">
        <v>20736</v>
      </c>
      <c r="K4799" s="314">
        <v>10</v>
      </c>
      <c r="L4799">
        <v>1600</v>
      </c>
    </row>
    <row r="4800" spans="1:12">
      <c r="A4800" s="314"/>
      <c r="B4800" s="314"/>
      <c r="C4800" s="314"/>
      <c r="D4800" s="314"/>
      <c r="E4800" s="314"/>
      <c r="F4800" s="314"/>
      <c r="G4800" s="314"/>
      <c r="H4800" s="314"/>
      <c r="I4800" s="314"/>
      <c r="J4800" s="314"/>
      <c r="K4800" s="314"/>
      <c r="L4800">
        <v>1600</v>
      </c>
    </row>
    <row r="4801" spans="1:12">
      <c r="A4801" s="314"/>
      <c r="B4801" s="314"/>
      <c r="C4801" s="314"/>
      <c r="D4801" s="314"/>
      <c r="E4801" s="314"/>
      <c r="F4801" s="314"/>
      <c r="G4801" s="314"/>
      <c r="H4801" s="314"/>
      <c r="I4801" s="314"/>
      <c r="J4801" s="314"/>
      <c r="K4801" s="314"/>
      <c r="L4801">
        <v>1600</v>
      </c>
    </row>
    <row r="4802" spans="1:12">
      <c r="A4802" s="314" t="s">
        <v>20732</v>
      </c>
      <c r="B4802" s="314" t="s">
        <v>20732</v>
      </c>
      <c r="C4802" s="314" t="s">
        <v>20732</v>
      </c>
      <c r="D4802" s="314" t="s">
        <v>20732</v>
      </c>
      <c r="E4802" s="314" t="s">
        <v>20732</v>
      </c>
      <c r="F4802" s="314" t="s">
        <v>20732</v>
      </c>
      <c r="G4802" s="314">
        <v>1</v>
      </c>
      <c r="H4802" s="314">
        <v>999999999</v>
      </c>
      <c r="I4802" s="314">
        <v>1</v>
      </c>
      <c r="J4802" s="314" t="s">
        <v>20736</v>
      </c>
      <c r="K4802" s="314">
        <v>10</v>
      </c>
      <c r="L4802">
        <v>1601</v>
      </c>
    </row>
    <row r="4803" spans="1:12">
      <c r="A4803" s="314"/>
      <c r="B4803" s="314"/>
      <c r="C4803" s="314"/>
      <c r="D4803" s="314"/>
      <c r="E4803" s="314"/>
      <c r="F4803" s="314"/>
      <c r="G4803" s="314"/>
      <c r="H4803" s="314"/>
      <c r="I4803" s="314"/>
      <c r="J4803" s="314"/>
      <c r="K4803" s="314"/>
      <c r="L4803">
        <v>1601</v>
      </c>
    </row>
    <row r="4804" spans="1:12">
      <c r="A4804" s="314"/>
      <c r="B4804" s="314"/>
      <c r="C4804" s="314"/>
      <c r="D4804" s="314"/>
      <c r="E4804" s="314"/>
      <c r="F4804" s="314"/>
      <c r="G4804" s="314"/>
      <c r="H4804" s="314"/>
      <c r="I4804" s="314"/>
      <c r="J4804" s="314"/>
      <c r="K4804" s="314"/>
      <c r="L4804">
        <v>1601</v>
      </c>
    </row>
    <row r="4805" spans="1:12">
      <c r="A4805" s="314" t="s">
        <v>20732</v>
      </c>
      <c r="B4805" s="314" t="s">
        <v>20732</v>
      </c>
      <c r="C4805" s="314" t="s">
        <v>20732</v>
      </c>
      <c r="D4805" s="314" t="s">
        <v>20732</v>
      </c>
      <c r="E4805" s="314" t="s">
        <v>20732</v>
      </c>
      <c r="F4805" s="314" t="s">
        <v>20732</v>
      </c>
      <c r="G4805" s="314">
        <v>1</v>
      </c>
      <c r="H4805" s="314">
        <v>999999</v>
      </c>
      <c r="I4805" s="314">
        <v>1</v>
      </c>
      <c r="J4805" s="314" t="s">
        <v>20736</v>
      </c>
      <c r="K4805" s="314">
        <v>10</v>
      </c>
      <c r="L4805">
        <v>1602</v>
      </c>
    </row>
    <row r="4806" spans="1:12">
      <c r="A4806" s="314"/>
      <c r="B4806" s="314"/>
      <c r="C4806" s="314"/>
      <c r="D4806" s="314"/>
      <c r="E4806" s="314"/>
      <c r="F4806" s="314"/>
      <c r="G4806" s="314"/>
      <c r="H4806" s="314"/>
      <c r="I4806" s="314"/>
      <c r="J4806" s="314"/>
      <c r="K4806" s="314"/>
      <c r="L4806">
        <v>1602</v>
      </c>
    </row>
    <row r="4807" spans="1:12">
      <c r="A4807" s="314"/>
      <c r="B4807" s="314"/>
      <c r="C4807" s="314"/>
      <c r="D4807" s="314"/>
      <c r="E4807" s="314"/>
      <c r="F4807" s="314"/>
      <c r="G4807" s="314"/>
      <c r="H4807" s="314"/>
      <c r="I4807" s="314"/>
      <c r="J4807" s="314"/>
      <c r="K4807" s="314"/>
      <c r="L4807">
        <v>1602</v>
      </c>
    </row>
    <row r="4808" spans="1:12">
      <c r="A4808" s="314" t="s">
        <v>20732</v>
      </c>
      <c r="B4808" s="314" t="s">
        <v>20732</v>
      </c>
      <c r="C4808" s="314" t="s">
        <v>20732</v>
      </c>
      <c r="D4808" s="314" t="s">
        <v>20732</v>
      </c>
      <c r="E4808" s="314" t="s">
        <v>20732</v>
      </c>
      <c r="F4808" s="314" t="s">
        <v>20732</v>
      </c>
      <c r="G4808" s="314">
        <v>1</v>
      </c>
      <c r="H4808" s="314">
        <v>999999</v>
      </c>
      <c r="I4808" s="314">
        <v>1</v>
      </c>
      <c r="J4808" s="314" t="s">
        <v>20736</v>
      </c>
      <c r="K4808" s="314">
        <v>10</v>
      </c>
      <c r="L4808">
        <v>1603</v>
      </c>
    </row>
    <row r="4809" spans="1:12">
      <c r="A4809" s="314"/>
      <c r="B4809" s="314"/>
      <c r="C4809" s="314"/>
      <c r="D4809" s="314"/>
      <c r="E4809" s="314"/>
      <c r="F4809" s="314"/>
      <c r="G4809" s="314"/>
      <c r="H4809" s="314"/>
      <c r="I4809" s="314"/>
      <c r="J4809" s="314"/>
      <c r="K4809" s="314"/>
      <c r="L4809">
        <v>1603</v>
      </c>
    </row>
    <row r="4810" spans="1:12">
      <c r="A4810" s="314"/>
      <c r="B4810" s="314"/>
      <c r="C4810" s="314"/>
      <c r="D4810" s="314"/>
      <c r="E4810" s="314"/>
      <c r="F4810" s="314"/>
      <c r="G4810" s="314"/>
      <c r="H4810" s="314"/>
      <c r="I4810" s="314"/>
      <c r="J4810" s="314"/>
      <c r="K4810" s="314"/>
      <c r="L4810">
        <v>1603</v>
      </c>
    </row>
    <row r="4811" spans="1:12">
      <c r="A4811" s="314" t="s">
        <v>20732</v>
      </c>
      <c r="B4811" s="314" t="s">
        <v>20732</v>
      </c>
      <c r="C4811" s="314" t="s">
        <v>20732</v>
      </c>
      <c r="D4811" s="314" t="s">
        <v>20732</v>
      </c>
      <c r="E4811" s="314" t="s">
        <v>20732</v>
      </c>
      <c r="F4811" s="314" t="s">
        <v>20732</v>
      </c>
      <c r="G4811" s="314">
        <v>1</v>
      </c>
      <c r="H4811" s="314">
        <v>99999</v>
      </c>
      <c r="I4811" s="314">
        <v>1</v>
      </c>
      <c r="J4811" s="314" t="s">
        <v>20736</v>
      </c>
      <c r="K4811" s="314">
        <v>10</v>
      </c>
      <c r="L4811">
        <v>1604</v>
      </c>
    </row>
    <row r="4812" spans="1:12">
      <c r="A4812" s="314"/>
      <c r="B4812" s="314"/>
      <c r="C4812" s="314"/>
      <c r="D4812" s="314"/>
      <c r="E4812" s="314"/>
      <c r="F4812" s="314"/>
      <c r="G4812" s="314"/>
      <c r="H4812" s="314"/>
      <c r="I4812" s="314"/>
      <c r="J4812" s="314"/>
      <c r="K4812" s="314"/>
      <c r="L4812">
        <v>1604</v>
      </c>
    </row>
    <row r="4813" spans="1:12">
      <c r="A4813" s="314"/>
      <c r="B4813" s="314"/>
      <c r="C4813" s="314"/>
      <c r="D4813" s="314"/>
      <c r="E4813" s="314"/>
      <c r="F4813" s="314"/>
      <c r="G4813" s="314"/>
      <c r="H4813" s="314"/>
      <c r="I4813" s="314"/>
      <c r="J4813" s="314"/>
      <c r="K4813" s="314"/>
      <c r="L4813">
        <v>1604</v>
      </c>
    </row>
    <row r="4814" spans="1:12">
      <c r="A4814" s="314" t="s">
        <v>20732</v>
      </c>
      <c r="B4814" s="314" t="s">
        <v>20732</v>
      </c>
      <c r="C4814" s="314" t="s">
        <v>20732</v>
      </c>
      <c r="D4814" s="314" t="s">
        <v>20732</v>
      </c>
      <c r="E4814" s="314" t="s">
        <v>20732</v>
      </c>
      <c r="F4814" s="314" t="s">
        <v>20732</v>
      </c>
      <c r="G4814" s="314">
        <v>1</v>
      </c>
      <c r="H4814" s="314">
        <v>99999</v>
      </c>
      <c r="I4814" s="314">
        <v>1</v>
      </c>
      <c r="J4814" s="314" t="s">
        <v>20736</v>
      </c>
      <c r="K4814" s="314">
        <v>10</v>
      </c>
      <c r="L4814">
        <v>1605</v>
      </c>
    </row>
    <row r="4815" spans="1:12">
      <c r="A4815" s="314"/>
      <c r="B4815" s="314"/>
      <c r="C4815" s="314"/>
      <c r="D4815" s="314"/>
      <c r="E4815" s="314"/>
      <c r="F4815" s="314"/>
      <c r="G4815" s="314"/>
      <c r="H4815" s="314"/>
      <c r="I4815" s="314"/>
      <c r="J4815" s="314"/>
      <c r="K4815" s="314"/>
      <c r="L4815">
        <v>1605</v>
      </c>
    </row>
    <row r="4816" spans="1:12">
      <c r="A4816" s="314"/>
      <c r="B4816" s="314"/>
      <c r="C4816" s="314"/>
      <c r="D4816" s="314"/>
      <c r="E4816" s="314"/>
      <c r="F4816" s="314"/>
      <c r="G4816" s="314"/>
      <c r="H4816" s="314"/>
      <c r="I4816" s="314"/>
      <c r="J4816" s="314"/>
      <c r="K4816" s="314"/>
      <c r="L4816">
        <v>1605</v>
      </c>
    </row>
    <row r="4817" spans="1:12">
      <c r="A4817" s="314" t="s">
        <v>20732</v>
      </c>
      <c r="B4817" s="314" t="s">
        <v>20732</v>
      </c>
      <c r="C4817" s="314" t="s">
        <v>20732</v>
      </c>
      <c r="D4817" s="314" t="s">
        <v>20732</v>
      </c>
      <c r="E4817" s="314" t="s">
        <v>20732</v>
      </c>
      <c r="F4817" s="314" t="s">
        <v>20732</v>
      </c>
      <c r="G4817" s="314">
        <v>1</v>
      </c>
      <c r="H4817" s="314">
        <v>999999</v>
      </c>
      <c r="I4817" s="314">
        <v>1</v>
      </c>
      <c r="J4817" s="314" t="s">
        <v>20736</v>
      </c>
      <c r="K4817" s="314">
        <v>10</v>
      </c>
      <c r="L4817">
        <v>1606</v>
      </c>
    </row>
    <row r="4818" spans="1:12">
      <c r="A4818" s="314"/>
      <c r="B4818" s="314"/>
      <c r="C4818" s="314"/>
      <c r="D4818" s="314"/>
      <c r="E4818" s="314"/>
      <c r="F4818" s="314"/>
      <c r="G4818" s="314"/>
      <c r="H4818" s="314"/>
      <c r="I4818" s="314"/>
      <c r="J4818" s="314"/>
      <c r="K4818" s="314"/>
      <c r="L4818">
        <v>1606</v>
      </c>
    </row>
    <row r="4819" spans="1:12">
      <c r="A4819" s="314"/>
      <c r="B4819" s="314"/>
      <c r="C4819" s="314"/>
      <c r="D4819" s="314"/>
      <c r="E4819" s="314"/>
      <c r="F4819" s="314"/>
      <c r="G4819" s="314"/>
      <c r="H4819" s="314"/>
      <c r="I4819" s="314"/>
      <c r="J4819" s="314"/>
      <c r="K4819" s="314"/>
      <c r="L4819">
        <v>1606</v>
      </c>
    </row>
    <row r="4820" spans="1:12">
      <c r="A4820" s="314" t="s">
        <v>20732</v>
      </c>
      <c r="B4820" s="314" t="s">
        <v>20732</v>
      </c>
      <c r="C4820" s="314" t="s">
        <v>20732</v>
      </c>
      <c r="D4820" s="314" t="s">
        <v>20732</v>
      </c>
      <c r="E4820" s="314" t="s">
        <v>20732</v>
      </c>
      <c r="F4820" s="314" t="s">
        <v>20732</v>
      </c>
      <c r="G4820" s="314">
        <v>1</v>
      </c>
      <c r="H4820" s="314">
        <v>999999</v>
      </c>
      <c r="I4820" s="314">
        <v>1</v>
      </c>
      <c r="J4820" s="314" t="s">
        <v>20736</v>
      </c>
      <c r="K4820" s="314">
        <v>10</v>
      </c>
      <c r="L4820">
        <v>1607</v>
      </c>
    </row>
    <row r="4821" spans="1:12">
      <c r="A4821" s="314"/>
      <c r="B4821" s="314"/>
      <c r="C4821" s="314"/>
      <c r="D4821" s="314"/>
      <c r="E4821" s="314"/>
      <c r="F4821" s="314"/>
      <c r="G4821" s="314"/>
      <c r="H4821" s="314"/>
      <c r="I4821" s="314"/>
      <c r="J4821" s="314"/>
      <c r="K4821" s="314"/>
      <c r="L4821">
        <v>1607</v>
      </c>
    </row>
    <row r="4822" spans="1:12">
      <c r="A4822" s="314"/>
      <c r="B4822" s="314"/>
      <c r="C4822" s="314"/>
      <c r="D4822" s="314"/>
      <c r="E4822" s="314"/>
      <c r="F4822" s="314"/>
      <c r="G4822" s="314"/>
      <c r="H4822" s="314"/>
      <c r="I4822" s="314"/>
      <c r="J4822" s="314"/>
      <c r="K4822" s="314"/>
      <c r="L4822">
        <v>1607</v>
      </c>
    </row>
    <row r="4823" spans="1:12">
      <c r="A4823" s="314" t="s">
        <v>20732</v>
      </c>
      <c r="B4823" s="314" t="s">
        <v>20732</v>
      </c>
      <c r="C4823" s="314" t="s">
        <v>20732</v>
      </c>
      <c r="D4823" s="314" t="s">
        <v>20732</v>
      </c>
      <c r="E4823" s="314" t="s">
        <v>20732</v>
      </c>
      <c r="F4823" s="314" t="s">
        <v>20732</v>
      </c>
      <c r="G4823" s="314">
        <v>1</v>
      </c>
      <c r="H4823" s="314">
        <v>999999</v>
      </c>
      <c r="I4823" s="314">
        <v>1</v>
      </c>
      <c r="J4823" s="314" t="s">
        <v>20736</v>
      </c>
      <c r="K4823" s="314">
        <v>10</v>
      </c>
      <c r="L4823">
        <v>1608</v>
      </c>
    </row>
    <row r="4824" spans="1:12">
      <c r="A4824" s="314"/>
      <c r="B4824" s="314"/>
      <c r="C4824" s="314"/>
      <c r="D4824" s="314"/>
      <c r="E4824" s="314"/>
      <c r="F4824" s="314"/>
      <c r="G4824" s="314"/>
      <c r="H4824" s="314"/>
      <c r="I4824" s="314"/>
      <c r="J4824" s="314"/>
      <c r="K4824" s="314"/>
      <c r="L4824">
        <v>1608</v>
      </c>
    </row>
    <row r="4825" spans="1:12">
      <c r="A4825" s="314"/>
      <c r="B4825" s="314"/>
      <c r="C4825" s="314"/>
      <c r="D4825" s="314"/>
      <c r="E4825" s="314"/>
      <c r="F4825" s="314"/>
      <c r="G4825" s="314"/>
      <c r="H4825" s="314"/>
      <c r="I4825" s="314"/>
      <c r="J4825" s="314"/>
      <c r="K4825" s="314"/>
      <c r="L4825">
        <v>1608</v>
      </c>
    </row>
    <row r="4826" spans="1:12">
      <c r="A4826" s="314" t="s">
        <v>20732</v>
      </c>
      <c r="B4826" s="314" t="s">
        <v>20732</v>
      </c>
      <c r="C4826" s="314" t="s">
        <v>20732</v>
      </c>
      <c r="D4826" s="314" t="s">
        <v>20732</v>
      </c>
      <c r="E4826" s="314" t="s">
        <v>20732</v>
      </c>
      <c r="F4826" s="314" t="s">
        <v>20732</v>
      </c>
      <c r="G4826" s="314">
        <v>1</v>
      </c>
      <c r="H4826" s="314">
        <v>999999</v>
      </c>
      <c r="I4826" s="314">
        <v>1</v>
      </c>
      <c r="J4826" s="314" t="s">
        <v>20736</v>
      </c>
      <c r="K4826" s="314">
        <v>10</v>
      </c>
      <c r="L4826">
        <v>1609</v>
      </c>
    </row>
    <row r="4827" spans="1:12">
      <c r="A4827" s="314"/>
      <c r="B4827" s="314"/>
      <c r="C4827" s="314"/>
      <c r="D4827" s="314"/>
      <c r="E4827" s="314"/>
      <c r="F4827" s="314"/>
      <c r="G4827" s="314"/>
      <c r="H4827" s="314"/>
      <c r="I4827" s="314"/>
      <c r="J4827" s="314"/>
      <c r="K4827" s="314"/>
      <c r="L4827">
        <v>1609</v>
      </c>
    </row>
    <row r="4828" spans="1:12">
      <c r="A4828" s="314"/>
      <c r="B4828" s="314"/>
      <c r="C4828" s="314"/>
      <c r="D4828" s="314"/>
      <c r="E4828" s="314"/>
      <c r="F4828" s="314"/>
      <c r="G4828" s="314"/>
      <c r="H4828" s="314"/>
      <c r="I4828" s="314"/>
      <c r="J4828" s="314"/>
      <c r="K4828" s="314"/>
      <c r="L4828">
        <v>1609</v>
      </c>
    </row>
    <row r="4829" spans="1:12">
      <c r="A4829" s="314" t="s">
        <v>20732</v>
      </c>
      <c r="B4829" s="314" t="s">
        <v>20732</v>
      </c>
      <c r="C4829" s="314" t="s">
        <v>20732</v>
      </c>
      <c r="D4829" s="314" t="s">
        <v>20732</v>
      </c>
      <c r="E4829" s="314" t="s">
        <v>20732</v>
      </c>
      <c r="F4829" s="314" t="s">
        <v>20732</v>
      </c>
      <c r="G4829" s="314">
        <v>1</v>
      </c>
      <c r="H4829" s="314">
        <v>999999</v>
      </c>
      <c r="I4829" s="314">
        <v>1</v>
      </c>
      <c r="J4829" s="314" t="s">
        <v>20736</v>
      </c>
      <c r="K4829" s="314">
        <v>10</v>
      </c>
      <c r="L4829">
        <v>1610</v>
      </c>
    </row>
    <row r="4830" spans="1:12">
      <c r="A4830" s="314"/>
      <c r="B4830" s="314"/>
      <c r="C4830" s="314"/>
      <c r="D4830" s="314"/>
      <c r="E4830" s="314"/>
      <c r="F4830" s="314"/>
      <c r="G4830" s="314"/>
      <c r="H4830" s="314"/>
      <c r="I4830" s="314"/>
      <c r="J4830" s="314"/>
      <c r="K4830" s="314"/>
      <c r="L4830">
        <v>1610</v>
      </c>
    </row>
    <row r="4831" spans="1:12">
      <c r="A4831" s="314"/>
      <c r="B4831" s="314"/>
      <c r="C4831" s="314"/>
      <c r="D4831" s="314"/>
      <c r="E4831" s="314"/>
      <c r="F4831" s="314"/>
      <c r="G4831" s="314"/>
      <c r="H4831" s="314"/>
      <c r="I4831" s="314"/>
      <c r="J4831" s="314"/>
      <c r="K4831" s="314"/>
      <c r="L4831">
        <v>1610</v>
      </c>
    </row>
    <row r="4832" spans="1:12">
      <c r="A4832" s="314" t="s">
        <v>20732</v>
      </c>
      <c r="B4832" s="314" t="s">
        <v>20732</v>
      </c>
      <c r="C4832" s="314" t="s">
        <v>20732</v>
      </c>
      <c r="D4832" s="314" t="s">
        <v>20732</v>
      </c>
      <c r="E4832" s="314" t="s">
        <v>20732</v>
      </c>
      <c r="F4832" s="314" t="s">
        <v>20732</v>
      </c>
      <c r="G4832" s="314">
        <v>1</v>
      </c>
      <c r="H4832" s="314">
        <v>999999</v>
      </c>
      <c r="I4832" s="314">
        <v>1</v>
      </c>
      <c r="J4832" s="314" t="s">
        <v>20736</v>
      </c>
      <c r="K4832" s="314">
        <v>10</v>
      </c>
      <c r="L4832">
        <v>1611</v>
      </c>
    </row>
    <row r="4833" spans="1:12">
      <c r="A4833" s="314"/>
      <c r="B4833" s="314"/>
      <c r="C4833" s="314"/>
      <c r="D4833" s="314"/>
      <c r="E4833" s="314"/>
      <c r="F4833" s="314"/>
      <c r="G4833" s="314"/>
      <c r="H4833" s="314"/>
      <c r="I4833" s="314"/>
      <c r="J4833" s="314"/>
      <c r="K4833" s="314"/>
      <c r="L4833">
        <v>1611</v>
      </c>
    </row>
    <row r="4834" spans="1:12">
      <c r="A4834" s="314"/>
      <c r="B4834" s="314"/>
      <c r="C4834" s="314"/>
      <c r="D4834" s="314"/>
      <c r="E4834" s="314"/>
      <c r="F4834" s="314"/>
      <c r="G4834" s="314"/>
      <c r="H4834" s="314"/>
      <c r="I4834" s="314"/>
      <c r="J4834" s="314"/>
      <c r="K4834" s="314"/>
      <c r="L4834">
        <v>1611</v>
      </c>
    </row>
    <row r="4835" spans="1:12">
      <c r="A4835" s="314" t="s">
        <v>20732</v>
      </c>
      <c r="B4835" s="314" t="s">
        <v>20732</v>
      </c>
      <c r="C4835" s="314" t="s">
        <v>20732</v>
      </c>
      <c r="D4835" s="314" t="s">
        <v>20732</v>
      </c>
      <c r="E4835" s="314" t="s">
        <v>20732</v>
      </c>
      <c r="F4835" s="314" t="s">
        <v>20732</v>
      </c>
      <c r="G4835" s="314">
        <v>1</v>
      </c>
      <c r="H4835" s="314">
        <v>999999</v>
      </c>
      <c r="I4835" s="314">
        <v>1</v>
      </c>
      <c r="J4835" s="314" t="s">
        <v>20736</v>
      </c>
      <c r="K4835" s="314">
        <v>10</v>
      </c>
      <c r="L4835">
        <v>1612</v>
      </c>
    </row>
    <row r="4836" spans="1:12">
      <c r="A4836" s="314"/>
      <c r="B4836" s="314"/>
      <c r="C4836" s="314"/>
      <c r="D4836" s="314"/>
      <c r="E4836" s="314"/>
      <c r="F4836" s="314"/>
      <c r="G4836" s="314"/>
      <c r="H4836" s="314"/>
      <c r="I4836" s="314"/>
      <c r="J4836" s="314"/>
      <c r="K4836" s="314"/>
      <c r="L4836">
        <v>1612</v>
      </c>
    </row>
    <row r="4837" spans="1:12">
      <c r="A4837" s="314"/>
      <c r="B4837" s="314"/>
      <c r="C4837" s="314"/>
      <c r="D4837" s="314"/>
      <c r="E4837" s="314"/>
      <c r="F4837" s="314"/>
      <c r="G4837" s="314"/>
      <c r="H4837" s="314"/>
      <c r="I4837" s="314"/>
      <c r="J4837" s="314"/>
      <c r="K4837" s="314"/>
      <c r="L4837">
        <v>1612</v>
      </c>
    </row>
    <row r="4838" spans="1:12">
      <c r="A4838" s="314" t="s">
        <v>20732</v>
      </c>
      <c r="B4838" s="314" t="s">
        <v>20732</v>
      </c>
      <c r="C4838" s="314" t="s">
        <v>20732</v>
      </c>
      <c r="D4838" s="314" t="s">
        <v>20732</v>
      </c>
      <c r="E4838" s="314" t="s">
        <v>20732</v>
      </c>
      <c r="F4838" s="314" t="s">
        <v>20732</v>
      </c>
      <c r="G4838" s="314">
        <v>1</v>
      </c>
      <c r="H4838" s="314">
        <v>999999999</v>
      </c>
      <c r="I4838" s="314">
        <v>1</v>
      </c>
      <c r="J4838" s="314" t="s">
        <v>20736</v>
      </c>
      <c r="K4838" s="314">
        <v>10</v>
      </c>
      <c r="L4838">
        <v>1613</v>
      </c>
    </row>
    <row r="4839" spans="1:12">
      <c r="A4839" s="314"/>
      <c r="B4839" s="314"/>
      <c r="C4839" s="314"/>
      <c r="D4839" s="314"/>
      <c r="E4839" s="314"/>
      <c r="F4839" s="314"/>
      <c r="G4839" s="314"/>
      <c r="H4839" s="314"/>
      <c r="I4839" s="314"/>
      <c r="J4839" s="314"/>
      <c r="K4839" s="314"/>
      <c r="L4839">
        <v>1613</v>
      </c>
    </row>
    <row r="4840" spans="1:12">
      <c r="A4840" s="314"/>
      <c r="B4840" s="314"/>
      <c r="C4840" s="314"/>
      <c r="D4840" s="314"/>
      <c r="E4840" s="314"/>
      <c r="F4840" s="314"/>
      <c r="G4840" s="314"/>
      <c r="H4840" s="314"/>
      <c r="I4840" s="314"/>
      <c r="J4840" s="314"/>
      <c r="K4840" s="314"/>
      <c r="L4840">
        <v>1613</v>
      </c>
    </row>
    <row r="4841" spans="1:12">
      <c r="A4841" s="314" t="s">
        <v>20732</v>
      </c>
      <c r="B4841" s="314" t="s">
        <v>20732</v>
      </c>
      <c r="C4841" s="314" t="s">
        <v>20732</v>
      </c>
      <c r="D4841" s="314" t="s">
        <v>20732</v>
      </c>
      <c r="E4841" s="314" t="s">
        <v>20732</v>
      </c>
      <c r="F4841" s="314" t="s">
        <v>20732</v>
      </c>
      <c r="G4841" s="314">
        <v>1</v>
      </c>
      <c r="H4841" s="314">
        <v>999999999</v>
      </c>
      <c r="I4841" s="314">
        <v>1</v>
      </c>
      <c r="J4841" s="314" t="s">
        <v>20736</v>
      </c>
      <c r="K4841" s="314">
        <v>10</v>
      </c>
      <c r="L4841">
        <v>1614</v>
      </c>
    </row>
    <row r="4842" spans="1:12">
      <c r="A4842" s="314"/>
      <c r="B4842" s="314"/>
      <c r="C4842" s="314"/>
      <c r="D4842" s="314"/>
      <c r="E4842" s="314"/>
      <c r="F4842" s="314"/>
      <c r="G4842" s="314"/>
      <c r="H4842" s="314"/>
      <c r="I4842" s="314"/>
      <c r="J4842" s="314"/>
      <c r="K4842" s="314"/>
      <c r="L4842">
        <v>1614</v>
      </c>
    </row>
    <row r="4843" spans="1:12">
      <c r="A4843" s="314"/>
      <c r="B4843" s="314"/>
      <c r="C4843" s="314"/>
      <c r="D4843" s="314"/>
      <c r="E4843" s="314"/>
      <c r="F4843" s="314"/>
      <c r="G4843" s="314"/>
      <c r="H4843" s="314"/>
      <c r="I4843" s="314"/>
      <c r="J4843" s="314"/>
      <c r="K4843" s="314"/>
      <c r="L4843">
        <v>1614</v>
      </c>
    </row>
    <row r="4844" spans="1:12">
      <c r="A4844" s="314" t="s">
        <v>20732</v>
      </c>
      <c r="B4844" s="314" t="s">
        <v>20732</v>
      </c>
      <c r="C4844" s="314" t="s">
        <v>20732</v>
      </c>
      <c r="D4844" s="314" t="s">
        <v>20732</v>
      </c>
      <c r="E4844" s="314" t="s">
        <v>20732</v>
      </c>
      <c r="F4844" s="314" t="s">
        <v>20732</v>
      </c>
      <c r="G4844" s="314">
        <v>1</v>
      </c>
      <c r="H4844" s="314">
        <v>999999999</v>
      </c>
      <c r="I4844" s="314">
        <v>1</v>
      </c>
      <c r="J4844" s="314" t="s">
        <v>20736</v>
      </c>
      <c r="K4844" s="314">
        <v>10</v>
      </c>
      <c r="L4844">
        <v>1615</v>
      </c>
    </row>
    <row r="4845" spans="1:12">
      <c r="A4845" s="314"/>
      <c r="B4845" s="314"/>
      <c r="C4845" s="314"/>
      <c r="D4845" s="314"/>
      <c r="E4845" s="314"/>
      <c r="F4845" s="314"/>
      <c r="G4845" s="314"/>
      <c r="H4845" s="314"/>
      <c r="I4845" s="314"/>
      <c r="J4845" s="314"/>
      <c r="K4845" s="314"/>
      <c r="L4845">
        <v>1615</v>
      </c>
    </row>
    <row r="4846" spans="1:12">
      <c r="A4846" s="314"/>
      <c r="B4846" s="314"/>
      <c r="C4846" s="314"/>
      <c r="D4846" s="314"/>
      <c r="E4846" s="314"/>
      <c r="F4846" s="314"/>
      <c r="G4846" s="314"/>
      <c r="H4846" s="314"/>
      <c r="I4846" s="314"/>
      <c r="J4846" s="314"/>
      <c r="K4846" s="314"/>
      <c r="L4846">
        <v>1615</v>
      </c>
    </row>
    <row r="4847" spans="1:12">
      <c r="A4847" s="314" t="s">
        <v>20732</v>
      </c>
      <c r="B4847" s="314" t="s">
        <v>20732</v>
      </c>
      <c r="C4847" s="314" t="s">
        <v>20732</v>
      </c>
      <c r="D4847" s="314" t="s">
        <v>20732</v>
      </c>
      <c r="E4847" s="314" t="s">
        <v>20732</v>
      </c>
      <c r="F4847" s="314" t="s">
        <v>20732</v>
      </c>
      <c r="G4847" s="314">
        <v>1</v>
      </c>
      <c r="H4847" s="314">
        <v>999999999</v>
      </c>
      <c r="I4847" s="314">
        <v>1</v>
      </c>
      <c r="J4847" s="314" t="s">
        <v>20736</v>
      </c>
      <c r="K4847" s="314">
        <v>10</v>
      </c>
      <c r="L4847">
        <v>1616</v>
      </c>
    </row>
    <row r="4848" spans="1:12">
      <c r="A4848" s="314"/>
      <c r="B4848" s="314"/>
      <c r="C4848" s="314"/>
      <c r="D4848" s="314"/>
      <c r="E4848" s="314"/>
      <c r="F4848" s="314"/>
      <c r="G4848" s="314"/>
      <c r="H4848" s="314"/>
      <c r="I4848" s="314"/>
      <c r="J4848" s="314"/>
      <c r="K4848" s="314"/>
      <c r="L4848">
        <v>1616</v>
      </c>
    </row>
    <row r="4849" spans="1:12">
      <c r="A4849" s="314"/>
      <c r="B4849" s="314"/>
      <c r="C4849" s="314"/>
      <c r="D4849" s="314"/>
      <c r="E4849" s="314"/>
      <c r="F4849" s="314"/>
      <c r="G4849" s="314"/>
      <c r="H4849" s="314"/>
      <c r="I4849" s="314"/>
      <c r="J4849" s="314"/>
      <c r="K4849" s="314"/>
      <c r="L4849">
        <v>1616</v>
      </c>
    </row>
    <row r="4850" spans="1:12">
      <c r="A4850" s="314" t="s">
        <v>20732</v>
      </c>
      <c r="B4850" s="314" t="s">
        <v>20732</v>
      </c>
      <c r="C4850" s="314" t="s">
        <v>20732</v>
      </c>
      <c r="D4850" s="314" t="s">
        <v>20732</v>
      </c>
      <c r="E4850" s="314" t="s">
        <v>20732</v>
      </c>
      <c r="F4850" s="314" t="s">
        <v>20732</v>
      </c>
      <c r="G4850" s="314">
        <v>1</v>
      </c>
      <c r="H4850" s="314">
        <v>999999</v>
      </c>
      <c r="I4850" s="314">
        <v>1</v>
      </c>
      <c r="J4850" s="314" t="s">
        <v>20736</v>
      </c>
      <c r="K4850" s="314">
        <v>10</v>
      </c>
      <c r="L4850">
        <v>1617</v>
      </c>
    </row>
    <row r="4851" spans="1:12">
      <c r="A4851" s="314"/>
      <c r="B4851" s="314"/>
      <c r="C4851" s="314"/>
      <c r="D4851" s="314"/>
      <c r="E4851" s="314"/>
      <c r="F4851" s="314"/>
      <c r="G4851" s="314"/>
      <c r="H4851" s="314"/>
      <c r="I4851" s="314"/>
      <c r="J4851" s="314"/>
      <c r="K4851" s="314"/>
      <c r="L4851">
        <v>1617</v>
      </c>
    </row>
    <row r="4852" spans="1:12">
      <c r="A4852" s="314"/>
      <c r="B4852" s="314"/>
      <c r="C4852" s="314"/>
      <c r="D4852" s="314"/>
      <c r="E4852" s="314"/>
      <c r="F4852" s="314"/>
      <c r="G4852" s="314"/>
      <c r="H4852" s="314"/>
      <c r="I4852" s="314"/>
      <c r="J4852" s="314"/>
      <c r="K4852" s="314"/>
      <c r="L4852">
        <v>1617</v>
      </c>
    </row>
    <row r="4853" spans="1:12">
      <c r="A4853" s="314" t="s">
        <v>20732</v>
      </c>
      <c r="B4853" s="314" t="s">
        <v>20732</v>
      </c>
      <c r="C4853" s="314" t="s">
        <v>20732</v>
      </c>
      <c r="D4853" s="314" t="s">
        <v>20732</v>
      </c>
      <c r="E4853" s="314" t="s">
        <v>20732</v>
      </c>
      <c r="F4853" s="314" t="s">
        <v>20732</v>
      </c>
      <c r="G4853" s="314">
        <v>1</v>
      </c>
      <c r="H4853" s="314">
        <v>999999999</v>
      </c>
      <c r="I4853" s="314">
        <v>1</v>
      </c>
      <c r="J4853" s="314" t="s">
        <v>20736</v>
      </c>
      <c r="K4853" s="314">
        <v>10</v>
      </c>
      <c r="L4853">
        <v>1618</v>
      </c>
    </row>
    <row r="4854" spans="1:12">
      <c r="A4854" s="314"/>
      <c r="B4854" s="314"/>
      <c r="C4854" s="314"/>
      <c r="D4854" s="314"/>
      <c r="E4854" s="314"/>
      <c r="F4854" s="314"/>
      <c r="G4854" s="314"/>
      <c r="H4854" s="314"/>
      <c r="I4854" s="314"/>
      <c r="J4854" s="314"/>
      <c r="K4854" s="314"/>
      <c r="L4854">
        <v>1618</v>
      </c>
    </row>
    <row r="4855" spans="1:12">
      <c r="A4855" s="314"/>
      <c r="B4855" s="314"/>
      <c r="C4855" s="314"/>
      <c r="D4855" s="314"/>
      <c r="E4855" s="314"/>
      <c r="F4855" s="314"/>
      <c r="G4855" s="314"/>
      <c r="H4855" s="314"/>
      <c r="I4855" s="314"/>
      <c r="J4855" s="314"/>
      <c r="K4855" s="314"/>
      <c r="L4855">
        <v>1618</v>
      </c>
    </row>
    <row r="4856" spans="1:12">
      <c r="A4856" s="314" t="s">
        <v>20732</v>
      </c>
      <c r="B4856" s="314" t="s">
        <v>20732</v>
      </c>
      <c r="C4856" s="314" t="s">
        <v>20732</v>
      </c>
      <c r="D4856" s="314" t="s">
        <v>20732</v>
      </c>
      <c r="E4856" s="314" t="s">
        <v>20732</v>
      </c>
      <c r="F4856" s="314" t="s">
        <v>20732</v>
      </c>
      <c r="G4856" s="314">
        <v>1</v>
      </c>
      <c r="H4856" s="314">
        <v>999999</v>
      </c>
      <c r="I4856" s="314">
        <v>1</v>
      </c>
      <c r="J4856" s="314" t="s">
        <v>20736</v>
      </c>
      <c r="K4856" s="314">
        <v>10</v>
      </c>
      <c r="L4856">
        <v>1619</v>
      </c>
    </row>
    <row r="4857" spans="1:12">
      <c r="A4857" s="314"/>
      <c r="B4857" s="314"/>
      <c r="C4857" s="314"/>
      <c r="D4857" s="314"/>
      <c r="E4857" s="314"/>
      <c r="F4857" s="314"/>
      <c r="G4857" s="314"/>
      <c r="H4857" s="314"/>
      <c r="I4857" s="314"/>
      <c r="J4857" s="314"/>
      <c r="K4857" s="314"/>
      <c r="L4857">
        <v>1619</v>
      </c>
    </row>
    <row r="4858" spans="1:12">
      <c r="A4858" s="314"/>
      <c r="B4858" s="314"/>
      <c r="C4858" s="314"/>
      <c r="D4858" s="314"/>
      <c r="E4858" s="314"/>
      <c r="F4858" s="314"/>
      <c r="G4858" s="314"/>
      <c r="H4858" s="314"/>
      <c r="I4858" s="314"/>
      <c r="J4858" s="314"/>
      <c r="K4858" s="314"/>
      <c r="L4858">
        <v>1619</v>
      </c>
    </row>
    <row r="4859" spans="1:12">
      <c r="A4859" s="314" t="s">
        <v>20732</v>
      </c>
      <c r="B4859" s="314" t="s">
        <v>20732</v>
      </c>
      <c r="C4859" s="314" t="s">
        <v>20732</v>
      </c>
      <c r="D4859" s="314" t="s">
        <v>20732</v>
      </c>
      <c r="E4859" s="314" t="s">
        <v>20732</v>
      </c>
      <c r="F4859" s="314" t="s">
        <v>20732</v>
      </c>
      <c r="G4859" s="314">
        <v>1</v>
      </c>
      <c r="H4859" s="314">
        <v>999999</v>
      </c>
      <c r="I4859" s="314">
        <v>1</v>
      </c>
      <c r="J4859" s="314" t="s">
        <v>20736</v>
      </c>
      <c r="K4859" s="314">
        <v>10</v>
      </c>
      <c r="L4859">
        <v>1620</v>
      </c>
    </row>
    <row r="4860" spans="1:12">
      <c r="A4860" s="314"/>
      <c r="B4860" s="314"/>
      <c r="C4860" s="314"/>
      <c r="D4860" s="314"/>
      <c r="E4860" s="314"/>
      <c r="F4860" s="314"/>
      <c r="G4860" s="314"/>
      <c r="H4860" s="314"/>
      <c r="I4860" s="314"/>
      <c r="J4860" s="314"/>
      <c r="K4860" s="314"/>
      <c r="L4860">
        <v>1620</v>
      </c>
    </row>
    <row r="4861" spans="1:12">
      <c r="A4861" s="314"/>
      <c r="B4861" s="314"/>
      <c r="C4861" s="314"/>
      <c r="D4861" s="314"/>
      <c r="E4861" s="314"/>
      <c r="F4861" s="314"/>
      <c r="G4861" s="314"/>
      <c r="H4861" s="314"/>
      <c r="I4861" s="314"/>
      <c r="J4861" s="314"/>
      <c r="K4861" s="314"/>
      <c r="L4861">
        <v>1620</v>
      </c>
    </row>
    <row r="4862" spans="1:12">
      <c r="A4862" s="314" t="s">
        <v>20732</v>
      </c>
      <c r="B4862" s="314" t="s">
        <v>20732</v>
      </c>
      <c r="C4862" s="314" t="s">
        <v>20732</v>
      </c>
      <c r="D4862" s="314" t="s">
        <v>20732</v>
      </c>
      <c r="E4862" s="314" t="s">
        <v>20732</v>
      </c>
      <c r="F4862" s="314" t="s">
        <v>20732</v>
      </c>
      <c r="G4862" s="314">
        <v>1</v>
      </c>
      <c r="H4862" s="314">
        <v>999999</v>
      </c>
      <c r="I4862" s="314">
        <v>1</v>
      </c>
      <c r="J4862" s="314" t="s">
        <v>20736</v>
      </c>
      <c r="K4862" s="314">
        <v>10</v>
      </c>
      <c r="L4862">
        <v>1621</v>
      </c>
    </row>
    <row r="4863" spans="1:12">
      <c r="A4863" s="314"/>
      <c r="B4863" s="314"/>
      <c r="C4863" s="314"/>
      <c r="D4863" s="314"/>
      <c r="E4863" s="314"/>
      <c r="F4863" s="314"/>
      <c r="G4863" s="314"/>
      <c r="H4863" s="314"/>
      <c r="I4863" s="314"/>
      <c r="J4863" s="314"/>
      <c r="K4863" s="314"/>
      <c r="L4863">
        <v>1621</v>
      </c>
    </row>
    <row r="4864" spans="1:12">
      <c r="A4864" s="314"/>
      <c r="B4864" s="314"/>
      <c r="C4864" s="314"/>
      <c r="D4864" s="314"/>
      <c r="E4864" s="314"/>
      <c r="F4864" s="314"/>
      <c r="G4864" s="314"/>
      <c r="H4864" s="314"/>
      <c r="I4864" s="314"/>
      <c r="J4864" s="314"/>
      <c r="K4864" s="314"/>
      <c r="L4864">
        <v>1621</v>
      </c>
    </row>
    <row r="4865" spans="1:12">
      <c r="A4865" s="314" t="s">
        <v>20732</v>
      </c>
      <c r="B4865" s="314" t="s">
        <v>20732</v>
      </c>
      <c r="C4865" s="314" t="s">
        <v>20732</v>
      </c>
      <c r="D4865" s="314" t="s">
        <v>20732</v>
      </c>
      <c r="E4865" s="314" t="s">
        <v>20732</v>
      </c>
      <c r="F4865" s="314" t="s">
        <v>20732</v>
      </c>
      <c r="G4865" s="314">
        <v>1</v>
      </c>
      <c r="H4865" s="314">
        <v>999999</v>
      </c>
      <c r="I4865" s="314">
        <v>1</v>
      </c>
      <c r="J4865" s="314" t="s">
        <v>20736</v>
      </c>
      <c r="K4865" s="314">
        <v>10</v>
      </c>
      <c r="L4865">
        <v>1622</v>
      </c>
    </row>
    <row r="4866" spans="1:12">
      <c r="A4866" s="314"/>
      <c r="B4866" s="314"/>
      <c r="C4866" s="314"/>
      <c r="D4866" s="314"/>
      <c r="E4866" s="314"/>
      <c r="F4866" s="314"/>
      <c r="G4866" s="314"/>
      <c r="H4866" s="314"/>
      <c r="I4866" s="314"/>
      <c r="J4866" s="314"/>
      <c r="K4866" s="314"/>
      <c r="L4866">
        <v>1622</v>
      </c>
    </row>
    <row r="4867" spans="1:12">
      <c r="A4867" s="314"/>
      <c r="B4867" s="314"/>
      <c r="C4867" s="314"/>
      <c r="D4867" s="314"/>
      <c r="E4867" s="314"/>
      <c r="F4867" s="314"/>
      <c r="G4867" s="314"/>
      <c r="H4867" s="314"/>
      <c r="I4867" s="314"/>
      <c r="J4867" s="314"/>
      <c r="K4867" s="314"/>
      <c r="L4867">
        <v>1622</v>
      </c>
    </row>
    <row r="4868" spans="1:12">
      <c r="A4868" s="314" t="s">
        <v>20732</v>
      </c>
      <c r="B4868" s="314" t="s">
        <v>20732</v>
      </c>
      <c r="C4868" s="314" t="s">
        <v>20732</v>
      </c>
      <c r="D4868" s="314" t="s">
        <v>20732</v>
      </c>
      <c r="E4868" s="314" t="s">
        <v>20732</v>
      </c>
      <c r="F4868" s="314" t="s">
        <v>20732</v>
      </c>
      <c r="G4868" s="314">
        <v>1</v>
      </c>
      <c r="H4868" s="314">
        <v>999999</v>
      </c>
      <c r="I4868" s="314">
        <v>1</v>
      </c>
      <c r="J4868" s="314" t="s">
        <v>20736</v>
      </c>
      <c r="K4868" s="314">
        <v>10</v>
      </c>
      <c r="L4868">
        <v>1623</v>
      </c>
    </row>
    <row r="4869" spans="1:12">
      <c r="A4869" s="314"/>
      <c r="B4869" s="314"/>
      <c r="C4869" s="314"/>
      <c r="D4869" s="314"/>
      <c r="E4869" s="314"/>
      <c r="F4869" s="314"/>
      <c r="G4869" s="314"/>
      <c r="H4869" s="314"/>
      <c r="I4869" s="314"/>
      <c r="J4869" s="314"/>
      <c r="K4869" s="314"/>
      <c r="L4869">
        <v>1623</v>
      </c>
    </row>
    <row r="4870" spans="1:12">
      <c r="A4870" s="314"/>
      <c r="B4870" s="314"/>
      <c r="C4870" s="314"/>
      <c r="D4870" s="314"/>
      <c r="E4870" s="314"/>
      <c r="F4870" s="314"/>
      <c r="G4870" s="314"/>
      <c r="H4870" s="314"/>
      <c r="I4870" s="314"/>
      <c r="J4870" s="314"/>
      <c r="K4870" s="314"/>
      <c r="L4870">
        <v>1623</v>
      </c>
    </row>
    <row r="4871" spans="1:12">
      <c r="A4871" s="314" t="s">
        <v>20732</v>
      </c>
      <c r="B4871" s="314" t="s">
        <v>20732</v>
      </c>
      <c r="C4871" s="314" t="s">
        <v>20732</v>
      </c>
      <c r="D4871" s="314" t="s">
        <v>20732</v>
      </c>
      <c r="E4871" s="314" t="s">
        <v>20732</v>
      </c>
      <c r="F4871" s="314" t="s">
        <v>20732</v>
      </c>
      <c r="G4871" s="314">
        <v>1</v>
      </c>
      <c r="H4871" s="314">
        <v>999999</v>
      </c>
      <c r="I4871" s="314">
        <v>1</v>
      </c>
      <c r="J4871" s="314" t="s">
        <v>20736</v>
      </c>
      <c r="K4871" s="314">
        <v>10</v>
      </c>
      <c r="L4871">
        <v>1624</v>
      </c>
    </row>
    <row r="4872" spans="1:12">
      <c r="A4872" s="314"/>
      <c r="B4872" s="314"/>
      <c r="C4872" s="314"/>
      <c r="D4872" s="314"/>
      <c r="E4872" s="314"/>
      <c r="F4872" s="314"/>
      <c r="G4872" s="314"/>
      <c r="H4872" s="314"/>
      <c r="I4872" s="314"/>
      <c r="J4872" s="314"/>
      <c r="K4872" s="314"/>
      <c r="L4872">
        <v>1624</v>
      </c>
    </row>
    <row r="4873" spans="1:12">
      <c r="A4873" s="314"/>
      <c r="B4873" s="314"/>
      <c r="C4873" s="314"/>
      <c r="D4873" s="314"/>
      <c r="E4873" s="314"/>
      <c r="F4873" s="314"/>
      <c r="G4873" s="314"/>
      <c r="H4873" s="314"/>
      <c r="I4873" s="314"/>
      <c r="J4873" s="314"/>
      <c r="K4873" s="314"/>
      <c r="L4873">
        <v>1624</v>
      </c>
    </row>
    <row r="4874" spans="1:12">
      <c r="A4874" s="314" t="s">
        <v>20732</v>
      </c>
      <c r="B4874" s="314" t="s">
        <v>20732</v>
      </c>
      <c r="C4874" s="314" t="s">
        <v>20732</v>
      </c>
      <c r="D4874" s="314" t="s">
        <v>20732</v>
      </c>
      <c r="E4874" s="314" t="s">
        <v>20732</v>
      </c>
      <c r="F4874" s="314" t="s">
        <v>20732</v>
      </c>
      <c r="G4874" s="314">
        <v>1</v>
      </c>
      <c r="H4874" s="314">
        <v>99999999</v>
      </c>
      <c r="I4874" s="314">
        <v>1</v>
      </c>
      <c r="J4874" s="314" t="s">
        <v>20736</v>
      </c>
      <c r="K4874" s="314">
        <v>10</v>
      </c>
      <c r="L4874">
        <v>1625</v>
      </c>
    </row>
    <row r="4875" spans="1:12">
      <c r="A4875" s="314"/>
      <c r="B4875" s="314"/>
      <c r="C4875" s="314"/>
      <c r="D4875" s="314"/>
      <c r="E4875" s="314"/>
      <c r="F4875" s="314"/>
      <c r="G4875" s="314"/>
      <c r="H4875" s="314"/>
      <c r="I4875" s="314"/>
      <c r="J4875" s="314"/>
      <c r="K4875" s="314"/>
      <c r="L4875">
        <v>1625</v>
      </c>
    </row>
    <row r="4876" spans="1:12">
      <c r="A4876" s="314"/>
      <c r="B4876" s="314"/>
      <c r="C4876" s="314"/>
      <c r="D4876" s="314"/>
      <c r="E4876" s="314"/>
      <c r="F4876" s="314"/>
      <c r="G4876" s="314"/>
      <c r="H4876" s="314"/>
      <c r="I4876" s="314"/>
      <c r="J4876" s="314"/>
      <c r="K4876" s="314"/>
      <c r="L4876">
        <v>1625</v>
      </c>
    </row>
    <row r="4877" spans="1:12">
      <c r="A4877" s="314" t="s">
        <v>20732</v>
      </c>
      <c r="B4877" s="314" t="s">
        <v>20732</v>
      </c>
      <c r="C4877" s="314" t="s">
        <v>20732</v>
      </c>
      <c r="D4877" s="314" t="s">
        <v>20732</v>
      </c>
      <c r="E4877" s="314" t="s">
        <v>20732</v>
      </c>
      <c r="F4877" s="314" t="s">
        <v>20732</v>
      </c>
      <c r="G4877" s="314">
        <v>1</v>
      </c>
      <c r="H4877" s="314">
        <v>999999</v>
      </c>
      <c r="I4877" s="314">
        <v>1</v>
      </c>
      <c r="J4877" s="314" t="s">
        <v>20736</v>
      </c>
      <c r="K4877" s="314">
        <v>10</v>
      </c>
      <c r="L4877">
        <v>1626</v>
      </c>
    </row>
    <row r="4878" spans="1:12">
      <c r="A4878" s="314"/>
      <c r="B4878" s="314"/>
      <c r="C4878" s="314"/>
      <c r="D4878" s="314"/>
      <c r="E4878" s="314"/>
      <c r="F4878" s="314"/>
      <c r="G4878" s="314"/>
      <c r="H4878" s="314"/>
      <c r="I4878" s="314"/>
      <c r="J4878" s="314"/>
      <c r="K4878" s="314"/>
      <c r="L4878">
        <v>1626</v>
      </c>
    </row>
    <row r="4879" spans="1:12">
      <c r="A4879" s="314"/>
      <c r="B4879" s="314"/>
      <c r="C4879" s="314"/>
      <c r="D4879" s="314"/>
      <c r="E4879" s="314"/>
      <c r="F4879" s="314"/>
      <c r="G4879" s="314"/>
      <c r="H4879" s="314"/>
      <c r="I4879" s="314"/>
      <c r="J4879" s="314"/>
      <c r="K4879" s="314"/>
      <c r="L4879">
        <v>1626</v>
      </c>
    </row>
    <row r="4880" spans="1:12">
      <c r="A4880" s="314" t="s">
        <v>20732</v>
      </c>
      <c r="B4880" s="314" t="s">
        <v>20732</v>
      </c>
      <c r="C4880" s="314" t="s">
        <v>20732</v>
      </c>
      <c r="D4880" s="314" t="s">
        <v>20732</v>
      </c>
      <c r="E4880" s="314" t="s">
        <v>20732</v>
      </c>
      <c r="F4880" s="314" t="s">
        <v>20732</v>
      </c>
      <c r="G4880" s="314">
        <v>1</v>
      </c>
      <c r="H4880" s="314">
        <v>999999</v>
      </c>
      <c r="I4880" s="314">
        <v>1</v>
      </c>
      <c r="J4880" s="314" t="s">
        <v>20736</v>
      </c>
      <c r="K4880" s="314">
        <v>10</v>
      </c>
      <c r="L4880">
        <v>1627</v>
      </c>
    </row>
    <row r="4881" spans="1:12">
      <c r="A4881" s="314"/>
      <c r="B4881" s="314"/>
      <c r="C4881" s="314"/>
      <c r="D4881" s="314"/>
      <c r="E4881" s="314"/>
      <c r="F4881" s="314"/>
      <c r="G4881" s="314"/>
      <c r="H4881" s="314"/>
      <c r="I4881" s="314"/>
      <c r="J4881" s="314"/>
      <c r="K4881" s="314"/>
      <c r="L4881">
        <v>1627</v>
      </c>
    </row>
    <row r="4882" spans="1:12">
      <c r="A4882" s="314"/>
      <c r="B4882" s="314"/>
      <c r="C4882" s="314"/>
      <c r="D4882" s="314"/>
      <c r="E4882" s="314"/>
      <c r="F4882" s="314"/>
      <c r="G4882" s="314"/>
      <c r="H4882" s="314"/>
      <c r="I4882" s="314"/>
      <c r="J4882" s="314"/>
      <c r="K4882" s="314"/>
      <c r="L4882">
        <v>1627</v>
      </c>
    </row>
    <row r="4883" spans="1:12">
      <c r="A4883" s="314" t="s">
        <v>20732</v>
      </c>
      <c r="B4883" s="314" t="s">
        <v>20732</v>
      </c>
      <c r="C4883" s="314" t="s">
        <v>20732</v>
      </c>
      <c r="D4883" s="314" t="s">
        <v>20732</v>
      </c>
      <c r="E4883" s="314" t="s">
        <v>20732</v>
      </c>
      <c r="F4883" s="314" t="s">
        <v>20732</v>
      </c>
      <c r="G4883" s="314">
        <v>1</v>
      </c>
      <c r="H4883" s="314">
        <v>999999</v>
      </c>
      <c r="I4883" s="314">
        <v>1</v>
      </c>
      <c r="J4883" s="314" t="s">
        <v>20736</v>
      </c>
      <c r="K4883" s="314">
        <v>10</v>
      </c>
      <c r="L4883">
        <v>1628</v>
      </c>
    </row>
    <row r="4884" spans="1:12">
      <c r="A4884" s="314"/>
      <c r="B4884" s="314"/>
      <c r="C4884" s="314"/>
      <c r="D4884" s="314"/>
      <c r="E4884" s="314"/>
      <c r="F4884" s="314"/>
      <c r="G4884" s="314"/>
      <c r="H4884" s="314"/>
      <c r="I4884" s="314"/>
      <c r="J4884" s="314"/>
      <c r="K4884" s="314"/>
      <c r="L4884">
        <v>1628</v>
      </c>
    </row>
    <row r="4885" spans="1:12">
      <c r="A4885" s="314"/>
      <c r="B4885" s="314"/>
      <c r="C4885" s="314"/>
      <c r="D4885" s="314"/>
      <c r="E4885" s="314"/>
      <c r="F4885" s="314"/>
      <c r="G4885" s="314"/>
      <c r="H4885" s="314"/>
      <c r="I4885" s="314"/>
      <c r="J4885" s="314"/>
      <c r="K4885" s="314"/>
      <c r="L4885">
        <v>1628</v>
      </c>
    </row>
    <row r="4886" spans="1:12">
      <c r="A4886" s="314" t="s">
        <v>20732</v>
      </c>
      <c r="B4886" s="314" t="s">
        <v>20732</v>
      </c>
      <c r="C4886" s="314" t="s">
        <v>20732</v>
      </c>
      <c r="D4886" s="314" t="s">
        <v>20732</v>
      </c>
      <c r="E4886" s="314" t="s">
        <v>20732</v>
      </c>
      <c r="F4886" s="314" t="s">
        <v>20732</v>
      </c>
      <c r="G4886" s="314">
        <v>1</v>
      </c>
      <c r="H4886" s="314">
        <v>999999</v>
      </c>
      <c r="I4886" s="314">
        <v>1</v>
      </c>
      <c r="J4886" s="314" t="s">
        <v>20736</v>
      </c>
      <c r="K4886" s="314">
        <v>10</v>
      </c>
      <c r="L4886">
        <v>1629</v>
      </c>
    </row>
    <row r="4887" spans="1:12">
      <c r="A4887" s="314"/>
      <c r="B4887" s="314"/>
      <c r="C4887" s="314"/>
      <c r="D4887" s="314"/>
      <c r="E4887" s="314"/>
      <c r="F4887" s="314"/>
      <c r="G4887" s="314"/>
      <c r="H4887" s="314"/>
      <c r="I4887" s="314"/>
      <c r="J4887" s="314"/>
      <c r="K4887" s="314"/>
      <c r="L4887">
        <v>1629</v>
      </c>
    </row>
    <row r="4888" spans="1:12">
      <c r="A4888" s="314"/>
      <c r="B4888" s="314"/>
      <c r="C4888" s="314"/>
      <c r="D4888" s="314"/>
      <c r="E4888" s="314"/>
      <c r="F4888" s="314"/>
      <c r="G4888" s="314"/>
      <c r="H4888" s="314"/>
      <c r="I4888" s="314"/>
      <c r="J4888" s="314"/>
      <c r="K4888" s="314"/>
      <c r="L4888">
        <v>1629</v>
      </c>
    </row>
    <row r="4889" spans="1:12">
      <c r="A4889" s="314" t="s">
        <v>20732</v>
      </c>
      <c r="B4889" s="314" t="s">
        <v>20732</v>
      </c>
      <c r="C4889" s="314" t="s">
        <v>20732</v>
      </c>
      <c r="D4889" s="314" t="s">
        <v>20732</v>
      </c>
      <c r="E4889" s="314" t="s">
        <v>20732</v>
      </c>
      <c r="F4889" s="314" t="s">
        <v>20732</v>
      </c>
      <c r="G4889" s="314">
        <v>1</v>
      </c>
      <c r="H4889" s="314">
        <v>999999</v>
      </c>
      <c r="I4889" s="314">
        <v>1</v>
      </c>
      <c r="J4889" s="314" t="s">
        <v>20736</v>
      </c>
      <c r="K4889" s="314">
        <v>10</v>
      </c>
      <c r="L4889">
        <v>1630</v>
      </c>
    </row>
    <row r="4890" spans="1:12">
      <c r="A4890" s="314"/>
      <c r="B4890" s="314"/>
      <c r="C4890" s="314"/>
      <c r="D4890" s="314"/>
      <c r="E4890" s="314"/>
      <c r="F4890" s="314"/>
      <c r="G4890" s="314"/>
      <c r="H4890" s="314"/>
      <c r="I4890" s="314"/>
      <c r="J4890" s="314"/>
      <c r="K4890" s="314"/>
      <c r="L4890">
        <v>1630</v>
      </c>
    </row>
    <row r="4891" spans="1:12">
      <c r="A4891" s="314"/>
      <c r="B4891" s="314"/>
      <c r="C4891" s="314"/>
      <c r="D4891" s="314"/>
      <c r="E4891" s="314"/>
      <c r="F4891" s="314"/>
      <c r="G4891" s="314"/>
      <c r="H4891" s="314"/>
      <c r="I4891" s="314"/>
      <c r="J4891" s="314"/>
      <c r="K4891" s="314"/>
      <c r="L4891">
        <v>1630</v>
      </c>
    </row>
    <row r="4892" spans="1:12">
      <c r="A4892" s="314" t="s">
        <v>20732</v>
      </c>
      <c r="B4892" s="314" t="s">
        <v>20732</v>
      </c>
      <c r="C4892" s="314" t="s">
        <v>20732</v>
      </c>
      <c r="D4892" s="314" t="s">
        <v>20732</v>
      </c>
      <c r="E4892" s="314" t="s">
        <v>20732</v>
      </c>
      <c r="F4892" s="314" t="s">
        <v>20732</v>
      </c>
      <c r="G4892" s="314">
        <v>1</v>
      </c>
      <c r="H4892" s="314">
        <v>999999</v>
      </c>
      <c r="I4892" s="314">
        <v>1</v>
      </c>
      <c r="J4892" s="314" t="s">
        <v>20736</v>
      </c>
      <c r="K4892" s="314">
        <v>10</v>
      </c>
      <c r="L4892">
        <v>1631</v>
      </c>
    </row>
    <row r="4893" spans="1:12">
      <c r="A4893" s="314"/>
      <c r="B4893" s="314"/>
      <c r="C4893" s="314"/>
      <c r="D4893" s="314"/>
      <c r="E4893" s="314"/>
      <c r="F4893" s="314"/>
      <c r="G4893" s="314"/>
      <c r="H4893" s="314"/>
      <c r="I4893" s="314"/>
      <c r="J4893" s="314"/>
      <c r="K4893" s="314"/>
      <c r="L4893">
        <v>1631</v>
      </c>
    </row>
    <row r="4894" spans="1:12">
      <c r="A4894" s="314"/>
      <c r="B4894" s="314"/>
      <c r="C4894" s="314"/>
      <c r="D4894" s="314"/>
      <c r="E4894" s="314"/>
      <c r="F4894" s="314"/>
      <c r="G4894" s="314"/>
      <c r="H4894" s="314"/>
      <c r="I4894" s="314"/>
      <c r="J4894" s="314"/>
      <c r="K4894" s="314"/>
      <c r="L4894">
        <v>1631</v>
      </c>
    </row>
    <row r="4895" spans="1:12">
      <c r="A4895" s="314" t="s">
        <v>20732</v>
      </c>
      <c r="B4895" s="314" t="s">
        <v>20732</v>
      </c>
      <c r="C4895" s="314" t="s">
        <v>20732</v>
      </c>
      <c r="D4895" s="314" t="s">
        <v>20732</v>
      </c>
      <c r="E4895" s="314" t="s">
        <v>20732</v>
      </c>
      <c r="F4895" s="314" t="s">
        <v>20732</v>
      </c>
      <c r="G4895" s="314">
        <v>1</v>
      </c>
      <c r="H4895" s="314">
        <v>999999</v>
      </c>
      <c r="I4895" s="314">
        <v>1</v>
      </c>
      <c r="J4895" s="314" t="s">
        <v>20736</v>
      </c>
      <c r="K4895" s="314">
        <v>10</v>
      </c>
      <c r="L4895">
        <v>1632</v>
      </c>
    </row>
    <row r="4896" spans="1:12">
      <c r="A4896" s="314"/>
      <c r="B4896" s="314"/>
      <c r="C4896" s="314"/>
      <c r="D4896" s="314"/>
      <c r="E4896" s="314"/>
      <c r="F4896" s="314"/>
      <c r="G4896" s="314"/>
      <c r="H4896" s="314"/>
      <c r="I4896" s="314"/>
      <c r="J4896" s="314"/>
      <c r="K4896" s="314"/>
      <c r="L4896">
        <v>1632</v>
      </c>
    </row>
    <row r="4897" spans="1:12">
      <c r="A4897" s="314"/>
      <c r="B4897" s="314"/>
      <c r="C4897" s="314"/>
      <c r="D4897" s="314"/>
      <c r="E4897" s="314"/>
      <c r="F4897" s="314"/>
      <c r="G4897" s="314"/>
      <c r="H4897" s="314"/>
      <c r="I4897" s="314"/>
      <c r="J4897" s="314"/>
      <c r="K4897" s="314"/>
      <c r="L4897">
        <v>1632</v>
      </c>
    </row>
    <row r="4898" spans="1:12">
      <c r="A4898" s="314" t="s">
        <v>20732</v>
      </c>
      <c r="B4898" s="314" t="s">
        <v>20732</v>
      </c>
      <c r="C4898" s="314" t="s">
        <v>20732</v>
      </c>
      <c r="D4898" s="314" t="s">
        <v>20732</v>
      </c>
      <c r="E4898" s="314" t="s">
        <v>20732</v>
      </c>
      <c r="F4898" s="314" t="s">
        <v>20732</v>
      </c>
      <c r="G4898" s="314">
        <v>1</v>
      </c>
      <c r="H4898" s="314">
        <v>99999999</v>
      </c>
      <c r="I4898" s="314">
        <v>1</v>
      </c>
      <c r="J4898" s="314" t="s">
        <v>20736</v>
      </c>
      <c r="K4898" s="314">
        <v>10</v>
      </c>
      <c r="L4898">
        <v>1633</v>
      </c>
    </row>
    <row r="4899" spans="1:12">
      <c r="A4899" s="314"/>
      <c r="B4899" s="314"/>
      <c r="C4899" s="314"/>
      <c r="D4899" s="314"/>
      <c r="E4899" s="314"/>
      <c r="F4899" s="314"/>
      <c r="G4899" s="314"/>
      <c r="H4899" s="314"/>
      <c r="I4899" s="314"/>
      <c r="J4899" s="314"/>
      <c r="K4899" s="314"/>
      <c r="L4899">
        <v>1633</v>
      </c>
    </row>
    <row r="4900" spans="1:12">
      <c r="A4900" s="314"/>
      <c r="B4900" s="314"/>
      <c r="C4900" s="314"/>
      <c r="D4900" s="314"/>
      <c r="E4900" s="314"/>
      <c r="F4900" s="314"/>
      <c r="G4900" s="314"/>
      <c r="H4900" s="314"/>
      <c r="I4900" s="314"/>
      <c r="J4900" s="314"/>
      <c r="K4900" s="314"/>
      <c r="L4900">
        <v>1633</v>
      </c>
    </row>
    <row r="4901" spans="1:12">
      <c r="A4901" s="314" t="s">
        <v>20732</v>
      </c>
      <c r="B4901" s="314" t="s">
        <v>20732</v>
      </c>
      <c r="C4901" s="314" t="s">
        <v>20732</v>
      </c>
      <c r="D4901" s="314" t="s">
        <v>20732</v>
      </c>
      <c r="E4901" s="314" t="s">
        <v>20732</v>
      </c>
      <c r="F4901" s="314" t="s">
        <v>20732</v>
      </c>
      <c r="G4901" s="314">
        <v>1</v>
      </c>
      <c r="H4901" s="314">
        <v>99999999</v>
      </c>
      <c r="I4901" s="314">
        <v>1</v>
      </c>
      <c r="J4901" s="314" t="s">
        <v>20736</v>
      </c>
      <c r="K4901" s="314">
        <v>10</v>
      </c>
      <c r="L4901">
        <v>1634</v>
      </c>
    </row>
    <row r="4902" spans="1:12">
      <c r="A4902" s="314"/>
      <c r="B4902" s="314"/>
      <c r="C4902" s="314"/>
      <c r="D4902" s="314"/>
      <c r="E4902" s="314"/>
      <c r="F4902" s="314"/>
      <c r="G4902" s="314"/>
      <c r="H4902" s="314"/>
      <c r="I4902" s="314"/>
      <c r="J4902" s="314"/>
      <c r="K4902" s="314"/>
      <c r="L4902">
        <v>1634</v>
      </c>
    </row>
    <row r="4903" spans="1:12">
      <c r="A4903" s="314"/>
      <c r="B4903" s="314"/>
      <c r="C4903" s="314"/>
      <c r="D4903" s="314"/>
      <c r="E4903" s="314"/>
      <c r="F4903" s="314"/>
      <c r="G4903" s="314"/>
      <c r="H4903" s="314"/>
      <c r="I4903" s="314"/>
      <c r="J4903" s="314"/>
      <c r="K4903" s="314"/>
      <c r="L4903">
        <v>1634</v>
      </c>
    </row>
    <row r="4904" spans="1:12">
      <c r="A4904" s="314" t="s">
        <v>20732</v>
      </c>
      <c r="B4904" s="314" t="s">
        <v>20732</v>
      </c>
      <c r="C4904" s="314" t="s">
        <v>20732</v>
      </c>
      <c r="D4904" s="314" t="s">
        <v>20732</v>
      </c>
      <c r="E4904" s="314" t="s">
        <v>20732</v>
      </c>
      <c r="F4904" s="314" t="s">
        <v>20732</v>
      </c>
      <c r="G4904" s="314">
        <v>1</v>
      </c>
      <c r="H4904" s="314">
        <v>99999999</v>
      </c>
      <c r="I4904" s="314">
        <v>1</v>
      </c>
      <c r="J4904" s="314" t="s">
        <v>20736</v>
      </c>
      <c r="K4904" s="314">
        <v>10</v>
      </c>
      <c r="L4904">
        <v>1635</v>
      </c>
    </row>
    <row r="4905" spans="1:12">
      <c r="A4905" s="314"/>
      <c r="B4905" s="314"/>
      <c r="C4905" s="314"/>
      <c r="D4905" s="314"/>
      <c r="E4905" s="314"/>
      <c r="F4905" s="314"/>
      <c r="G4905" s="314"/>
      <c r="H4905" s="314"/>
      <c r="I4905" s="314"/>
      <c r="J4905" s="314"/>
      <c r="K4905" s="314"/>
      <c r="L4905">
        <v>1635</v>
      </c>
    </row>
    <row r="4906" spans="1:12">
      <c r="A4906" s="314"/>
      <c r="B4906" s="314"/>
      <c r="C4906" s="314"/>
      <c r="D4906" s="314"/>
      <c r="E4906" s="314"/>
      <c r="F4906" s="314"/>
      <c r="G4906" s="314"/>
      <c r="H4906" s="314"/>
      <c r="I4906" s="314"/>
      <c r="J4906" s="314"/>
      <c r="K4906" s="314"/>
      <c r="L4906">
        <v>1635</v>
      </c>
    </row>
    <row r="4907" spans="1:12">
      <c r="A4907" s="314" t="s">
        <v>20732</v>
      </c>
      <c r="B4907" s="314" t="s">
        <v>20732</v>
      </c>
      <c r="C4907" s="314" t="s">
        <v>20732</v>
      </c>
      <c r="D4907" s="314" t="s">
        <v>20732</v>
      </c>
      <c r="E4907" s="314" t="s">
        <v>20732</v>
      </c>
      <c r="F4907" s="314" t="s">
        <v>20732</v>
      </c>
      <c r="G4907" s="314">
        <v>1</v>
      </c>
      <c r="H4907" s="314">
        <v>999999</v>
      </c>
      <c r="I4907" s="314">
        <v>1</v>
      </c>
      <c r="J4907" s="314" t="s">
        <v>20736</v>
      </c>
      <c r="K4907" s="314">
        <v>10</v>
      </c>
      <c r="L4907">
        <v>1636</v>
      </c>
    </row>
    <row r="4908" spans="1:12">
      <c r="A4908" s="314"/>
      <c r="B4908" s="314"/>
      <c r="C4908" s="314"/>
      <c r="D4908" s="314"/>
      <c r="E4908" s="314"/>
      <c r="F4908" s="314"/>
      <c r="G4908" s="314"/>
      <c r="H4908" s="314"/>
      <c r="I4908" s="314"/>
      <c r="J4908" s="314"/>
      <c r="K4908" s="314"/>
      <c r="L4908">
        <v>1636</v>
      </c>
    </row>
    <row r="4909" spans="1:12">
      <c r="A4909" s="314"/>
      <c r="B4909" s="314"/>
      <c r="C4909" s="314"/>
      <c r="D4909" s="314"/>
      <c r="E4909" s="314"/>
      <c r="F4909" s="314"/>
      <c r="G4909" s="314"/>
      <c r="H4909" s="314"/>
      <c r="I4909" s="314"/>
      <c r="J4909" s="314"/>
      <c r="K4909" s="314"/>
      <c r="L4909">
        <v>1636</v>
      </c>
    </row>
    <row r="4910" spans="1:12">
      <c r="A4910" s="314" t="s">
        <v>20732</v>
      </c>
      <c r="B4910" s="314" t="s">
        <v>20732</v>
      </c>
      <c r="C4910" s="314" t="s">
        <v>20732</v>
      </c>
      <c r="D4910" s="314" t="s">
        <v>20732</v>
      </c>
      <c r="E4910" s="314" t="s">
        <v>20732</v>
      </c>
      <c r="F4910" s="314" t="s">
        <v>20732</v>
      </c>
      <c r="G4910" s="314">
        <v>1</v>
      </c>
      <c r="H4910" s="314">
        <v>99999999</v>
      </c>
      <c r="I4910" s="314">
        <v>1</v>
      </c>
      <c r="J4910" s="314" t="s">
        <v>20736</v>
      </c>
      <c r="K4910" s="314">
        <v>10</v>
      </c>
      <c r="L4910">
        <v>1637</v>
      </c>
    </row>
    <row r="4911" spans="1:12">
      <c r="A4911" s="314"/>
      <c r="B4911" s="314"/>
      <c r="C4911" s="314"/>
      <c r="D4911" s="314"/>
      <c r="E4911" s="314"/>
      <c r="F4911" s="314"/>
      <c r="G4911" s="314"/>
      <c r="H4911" s="314"/>
      <c r="I4911" s="314"/>
      <c r="J4911" s="314"/>
      <c r="K4911" s="314"/>
      <c r="L4911">
        <v>1637</v>
      </c>
    </row>
    <row r="4912" spans="1:12">
      <c r="A4912" s="314"/>
      <c r="B4912" s="314"/>
      <c r="C4912" s="314"/>
      <c r="D4912" s="314"/>
      <c r="E4912" s="314"/>
      <c r="F4912" s="314"/>
      <c r="G4912" s="314"/>
      <c r="H4912" s="314"/>
      <c r="I4912" s="314"/>
      <c r="J4912" s="314"/>
      <c r="K4912" s="314"/>
      <c r="L4912">
        <v>1637</v>
      </c>
    </row>
    <row r="4913" spans="1:12">
      <c r="A4913" s="314" t="s">
        <v>20732</v>
      </c>
      <c r="B4913" s="314" t="s">
        <v>20732</v>
      </c>
      <c r="C4913" s="314" t="s">
        <v>20732</v>
      </c>
      <c r="D4913" s="314" t="s">
        <v>20732</v>
      </c>
      <c r="E4913" s="314" t="s">
        <v>20732</v>
      </c>
      <c r="F4913" s="314" t="s">
        <v>20732</v>
      </c>
      <c r="G4913" s="314">
        <v>1</v>
      </c>
      <c r="H4913" s="314">
        <v>99999999</v>
      </c>
      <c r="I4913" s="314">
        <v>1</v>
      </c>
      <c r="J4913" s="314" t="s">
        <v>20736</v>
      </c>
      <c r="K4913" s="314">
        <v>10</v>
      </c>
      <c r="L4913">
        <v>1638</v>
      </c>
    </row>
    <row r="4914" spans="1:12">
      <c r="A4914" s="314"/>
      <c r="B4914" s="314"/>
      <c r="C4914" s="314"/>
      <c r="D4914" s="314"/>
      <c r="E4914" s="314"/>
      <c r="F4914" s="314"/>
      <c r="G4914" s="314"/>
      <c r="H4914" s="314"/>
      <c r="I4914" s="314"/>
      <c r="J4914" s="314"/>
      <c r="K4914" s="314"/>
      <c r="L4914">
        <v>1638</v>
      </c>
    </row>
    <row r="4915" spans="1:12">
      <c r="A4915" s="314"/>
      <c r="B4915" s="314"/>
      <c r="C4915" s="314"/>
      <c r="D4915" s="314"/>
      <c r="E4915" s="314"/>
      <c r="F4915" s="314"/>
      <c r="G4915" s="314"/>
      <c r="H4915" s="314"/>
      <c r="I4915" s="314"/>
      <c r="J4915" s="314"/>
      <c r="K4915" s="314"/>
      <c r="L4915">
        <v>1638</v>
      </c>
    </row>
    <row r="4916" spans="1:12">
      <c r="A4916" s="314" t="s">
        <v>20732</v>
      </c>
      <c r="B4916" s="314" t="s">
        <v>20732</v>
      </c>
      <c r="C4916" s="314" t="s">
        <v>20732</v>
      </c>
      <c r="D4916" s="314" t="s">
        <v>20732</v>
      </c>
      <c r="E4916" s="314" t="s">
        <v>20732</v>
      </c>
      <c r="F4916" s="314" t="s">
        <v>20732</v>
      </c>
      <c r="G4916" s="314">
        <v>1</v>
      </c>
      <c r="H4916" s="314">
        <v>999999</v>
      </c>
      <c r="I4916" s="314">
        <v>1</v>
      </c>
      <c r="J4916" s="314" t="s">
        <v>20736</v>
      </c>
      <c r="K4916" s="314">
        <v>10</v>
      </c>
      <c r="L4916">
        <v>1639</v>
      </c>
    </row>
    <row r="4917" spans="1:12">
      <c r="A4917" s="314"/>
      <c r="B4917" s="314"/>
      <c r="C4917" s="314"/>
      <c r="D4917" s="314"/>
      <c r="E4917" s="314"/>
      <c r="F4917" s="314"/>
      <c r="G4917" s="314"/>
      <c r="H4917" s="314"/>
      <c r="I4917" s="314"/>
      <c r="J4917" s="314"/>
      <c r="K4917" s="314"/>
      <c r="L4917">
        <v>1639</v>
      </c>
    </row>
    <row r="4918" spans="1:12">
      <c r="A4918" s="314"/>
      <c r="B4918" s="314"/>
      <c r="C4918" s="314"/>
      <c r="D4918" s="314"/>
      <c r="E4918" s="314"/>
      <c r="F4918" s="314"/>
      <c r="G4918" s="314"/>
      <c r="H4918" s="314"/>
      <c r="I4918" s="314"/>
      <c r="J4918" s="314"/>
      <c r="K4918" s="314"/>
      <c r="L4918">
        <v>1639</v>
      </c>
    </row>
    <row r="4919" spans="1:12">
      <c r="A4919" s="314" t="s">
        <v>20732</v>
      </c>
      <c r="B4919" s="314" t="s">
        <v>20732</v>
      </c>
      <c r="C4919" s="314" t="s">
        <v>20732</v>
      </c>
      <c r="D4919" s="314" t="s">
        <v>20732</v>
      </c>
      <c r="E4919" s="314" t="s">
        <v>20732</v>
      </c>
      <c r="F4919" s="314" t="s">
        <v>20732</v>
      </c>
      <c r="G4919" s="314">
        <v>1</v>
      </c>
      <c r="H4919" s="314">
        <v>999999</v>
      </c>
      <c r="I4919" s="314">
        <v>1</v>
      </c>
      <c r="J4919" s="314" t="s">
        <v>20736</v>
      </c>
      <c r="K4919" s="314">
        <v>10</v>
      </c>
      <c r="L4919">
        <v>1640</v>
      </c>
    </row>
    <row r="4920" spans="1:12">
      <c r="A4920" s="314"/>
      <c r="B4920" s="314"/>
      <c r="C4920" s="314"/>
      <c r="D4920" s="314"/>
      <c r="E4920" s="314"/>
      <c r="F4920" s="314"/>
      <c r="G4920" s="314"/>
      <c r="H4920" s="314"/>
      <c r="I4920" s="314"/>
      <c r="J4920" s="314"/>
      <c r="K4920" s="314"/>
      <c r="L4920">
        <v>1640</v>
      </c>
    </row>
    <row r="4921" spans="1:12">
      <c r="A4921" s="314"/>
      <c r="B4921" s="314"/>
      <c r="C4921" s="314"/>
      <c r="D4921" s="314"/>
      <c r="E4921" s="314"/>
      <c r="F4921" s="314"/>
      <c r="G4921" s="314"/>
      <c r="H4921" s="314"/>
      <c r="I4921" s="314"/>
      <c r="J4921" s="314"/>
      <c r="K4921" s="314"/>
      <c r="L4921">
        <v>1640</v>
      </c>
    </row>
    <row r="4922" spans="1:12">
      <c r="A4922" s="314" t="s">
        <v>20732</v>
      </c>
      <c r="B4922" s="314" t="s">
        <v>20732</v>
      </c>
      <c r="C4922" s="314" t="s">
        <v>20732</v>
      </c>
      <c r="D4922" s="314" t="s">
        <v>20732</v>
      </c>
      <c r="E4922" s="314" t="s">
        <v>20732</v>
      </c>
      <c r="F4922" s="314" t="s">
        <v>20732</v>
      </c>
      <c r="G4922" s="314">
        <v>1</v>
      </c>
      <c r="H4922" s="314">
        <v>999999</v>
      </c>
      <c r="I4922" s="314">
        <v>1</v>
      </c>
      <c r="J4922" s="314" t="s">
        <v>20736</v>
      </c>
      <c r="K4922" s="314">
        <v>10</v>
      </c>
      <c r="L4922">
        <v>1641</v>
      </c>
    </row>
    <row r="4923" spans="1:12">
      <c r="A4923" s="314"/>
      <c r="B4923" s="314"/>
      <c r="C4923" s="314"/>
      <c r="D4923" s="314"/>
      <c r="E4923" s="314"/>
      <c r="F4923" s="314"/>
      <c r="G4923" s="314"/>
      <c r="H4923" s="314"/>
      <c r="I4923" s="314"/>
      <c r="J4923" s="314"/>
      <c r="K4923" s="314"/>
      <c r="L4923">
        <v>1641</v>
      </c>
    </row>
    <row r="4924" spans="1:12">
      <c r="A4924" s="314"/>
      <c r="B4924" s="314"/>
      <c r="C4924" s="314"/>
      <c r="D4924" s="314"/>
      <c r="E4924" s="314"/>
      <c r="F4924" s="314"/>
      <c r="G4924" s="314"/>
      <c r="H4924" s="314"/>
      <c r="I4924" s="314"/>
      <c r="J4924" s="314"/>
      <c r="K4924" s="314"/>
      <c r="L4924">
        <v>1641</v>
      </c>
    </row>
    <row r="4925" spans="1:12">
      <c r="A4925" s="314" t="s">
        <v>20732</v>
      </c>
      <c r="B4925" s="314" t="s">
        <v>20732</v>
      </c>
      <c r="C4925" s="314" t="s">
        <v>20732</v>
      </c>
      <c r="D4925" s="314" t="s">
        <v>20732</v>
      </c>
      <c r="E4925" s="314" t="s">
        <v>20732</v>
      </c>
      <c r="F4925" s="314" t="s">
        <v>20732</v>
      </c>
      <c r="G4925" s="314">
        <v>1</v>
      </c>
      <c r="H4925" s="314">
        <v>999999</v>
      </c>
      <c r="I4925" s="314">
        <v>1</v>
      </c>
      <c r="J4925" s="314" t="s">
        <v>20736</v>
      </c>
      <c r="K4925" s="314">
        <v>10</v>
      </c>
      <c r="L4925">
        <v>1642</v>
      </c>
    </row>
    <row r="4926" spans="1:12">
      <c r="A4926" s="314"/>
      <c r="B4926" s="314"/>
      <c r="C4926" s="314"/>
      <c r="D4926" s="314"/>
      <c r="E4926" s="314"/>
      <c r="F4926" s="314"/>
      <c r="G4926" s="314"/>
      <c r="H4926" s="314"/>
      <c r="I4926" s="314"/>
      <c r="J4926" s="314"/>
      <c r="K4926" s="314"/>
      <c r="L4926">
        <v>1642</v>
      </c>
    </row>
    <row r="4927" spans="1:12">
      <c r="A4927" s="314"/>
      <c r="B4927" s="314"/>
      <c r="C4927" s="314"/>
      <c r="D4927" s="314"/>
      <c r="E4927" s="314"/>
      <c r="F4927" s="314"/>
      <c r="G4927" s="314"/>
      <c r="H4927" s="314"/>
      <c r="I4927" s="314"/>
      <c r="J4927" s="314"/>
      <c r="K4927" s="314"/>
      <c r="L4927">
        <v>1642</v>
      </c>
    </row>
    <row r="4928" spans="1:12">
      <c r="A4928" s="314" t="s">
        <v>20732</v>
      </c>
      <c r="B4928" s="314" t="s">
        <v>20732</v>
      </c>
      <c r="C4928" s="314" t="s">
        <v>20732</v>
      </c>
      <c r="D4928" s="314" t="s">
        <v>20732</v>
      </c>
      <c r="E4928" s="314" t="s">
        <v>20732</v>
      </c>
      <c r="F4928" s="314" t="s">
        <v>20732</v>
      </c>
      <c r="G4928" s="314">
        <v>1</v>
      </c>
      <c r="H4928" s="314">
        <v>999999</v>
      </c>
      <c r="I4928" s="314">
        <v>1</v>
      </c>
      <c r="J4928" s="314" t="s">
        <v>20736</v>
      </c>
      <c r="K4928" s="314">
        <v>10</v>
      </c>
      <c r="L4928">
        <v>1643</v>
      </c>
    </row>
    <row r="4929" spans="1:12">
      <c r="A4929" s="314"/>
      <c r="B4929" s="314"/>
      <c r="C4929" s="314"/>
      <c r="D4929" s="314"/>
      <c r="E4929" s="314"/>
      <c r="F4929" s="314"/>
      <c r="G4929" s="314"/>
      <c r="H4929" s="314"/>
      <c r="I4929" s="314"/>
      <c r="J4929" s="314"/>
      <c r="K4929" s="314"/>
      <c r="L4929">
        <v>1643</v>
      </c>
    </row>
    <row r="4930" spans="1:12">
      <c r="A4930" s="314"/>
      <c r="B4930" s="314"/>
      <c r="C4930" s="314"/>
      <c r="D4930" s="314"/>
      <c r="E4930" s="314"/>
      <c r="F4930" s="314"/>
      <c r="G4930" s="314"/>
      <c r="H4930" s="314"/>
      <c r="I4930" s="314"/>
      <c r="J4930" s="314"/>
      <c r="K4930" s="314"/>
      <c r="L4930">
        <v>1643</v>
      </c>
    </row>
    <row r="4931" spans="1:12">
      <c r="A4931" s="314" t="s">
        <v>20732</v>
      </c>
      <c r="B4931" s="314" t="s">
        <v>20732</v>
      </c>
      <c r="C4931" s="314" t="s">
        <v>20732</v>
      </c>
      <c r="D4931" s="314" t="s">
        <v>20732</v>
      </c>
      <c r="E4931" s="314" t="s">
        <v>20732</v>
      </c>
      <c r="F4931" s="314" t="s">
        <v>20732</v>
      </c>
      <c r="G4931" s="314">
        <v>1</v>
      </c>
      <c r="H4931" s="314">
        <v>999999</v>
      </c>
      <c r="I4931" s="314">
        <v>1</v>
      </c>
      <c r="J4931" s="314" t="s">
        <v>20736</v>
      </c>
      <c r="K4931" s="314">
        <v>10</v>
      </c>
      <c r="L4931">
        <v>1644</v>
      </c>
    </row>
    <row r="4932" spans="1:12">
      <c r="A4932" s="314"/>
      <c r="B4932" s="314"/>
      <c r="C4932" s="314"/>
      <c r="D4932" s="314"/>
      <c r="E4932" s="314"/>
      <c r="F4932" s="314"/>
      <c r="G4932" s="314"/>
      <c r="H4932" s="314"/>
      <c r="I4932" s="314"/>
      <c r="J4932" s="314"/>
      <c r="K4932" s="314"/>
      <c r="L4932">
        <v>1644</v>
      </c>
    </row>
    <row r="4933" spans="1:12">
      <c r="A4933" s="314"/>
      <c r="B4933" s="314"/>
      <c r="C4933" s="314"/>
      <c r="D4933" s="314"/>
      <c r="E4933" s="314"/>
      <c r="F4933" s="314"/>
      <c r="G4933" s="314"/>
      <c r="H4933" s="314"/>
      <c r="I4933" s="314"/>
      <c r="J4933" s="314"/>
      <c r="K4933" s="314"/>
      <c r="L4933">
        <v>1644</v>
      </c>
    </row>
    <row r="4934" spans="1:12">
      <c r="A4934" s="314" t="s">
        <v>20732</v>
      </c>
      <c r="B4934" s="314" t="s">
        <v>20732</v>
      </c>
      <c r="C4934" s="314" t="s">
        <v>20732</v>
      </c>
      <c r="D4934" s="314" t="s">
        <v>20732</v>
      </c>
      <c r="E4934" s="314" t="s">
        <v>20732</v>
      </c>
      <c r="F4934" s="314" t="s">
        <v>20732</v>
      </c>
      <c r="G4934" s="314">
        <v>1</v>
      </c>
      <c r="H4934" s="314">
        <v>999999</v>
      </c>
      <c r="I4934" s="314">
        <v>1</v>
      </c>
      <c r="J4934" s="314" t="s">
        <v>20736</v>
      </c>
      <c r="K4934" s="314">
        <v>10</v>
      </c>
      <c r="L4934">
        <v>1645</v>
      </c>
    </row>
    <row r="4935" spans="1:12">
      <c r="A4935" s="314"/>
      <c r="B4935" s="314"/>
      <c r="C4935" s="314"/>
      <c r="D4935" s="314"/>
      <c r="E4935" s="314"/>
      <c r="F4935" s="314"/>
      <c r="G4935" s="314"/>
      <c r="H4935" s="314"/>
      <c r="I4935" s="314"/>
      <c r="J4935" s="314"/>
      <c r="K4935" s="314"/>
      <c r="L4935">
        <v>1645</v>
      </c>
    </row>
    <row r="4936" spans="1:12">
      <c r="A4936" s="314"/>
      <c r="B4936" s="314"/>
      <c r="C4936" s="314"/>
      <c r="D4936" s="314"/>
      <c r="E4936" s="314"/>
      <c r="F4936" s="314"/>
      <c r="G4936" s="314"/>
      <c r="H4936" s="314"/>
      <c r="I4936" s="314"/>
      <c r="J4936" s="314"/>
      <c r="K4936" s="314"/>
      <c r="L4936">
        <v>1645</v>
      </c>
    </row>
    <row r="4937" spans="1:12">
      <c r="A4937" s="314" t="s">
        <v>20732</v>
      </c>
      <c r="B4937" s="314" t="s">
        <v>20732</v>
      </c>
      <c r="C4937" s="314" t="s">
        <v>20732</v>
      </c>
      <c r="D4937" s="314" t="s">
        <v>20732</v>
      </c>
      <c r="E4937" s="314" t="s">
        <v>20732</v>
      </c>
      <c r="F4937" s="314" t="s">
        <v>20732</v>
      </c>
      <c r="G4937" s="314">
        <v>1</v>
      </c>
      <c r="H4937" s="314">
        <v>999999</v>
      </c>
      <c r="I4937" s="314">
        <v>1</v>
      </c>
      <c r="J4937" s="314" t="s">
        <v>20736</v>
      </c>
      <c r="K4937" s="314">
        <v>10</v>
      </c>
      <c r="L4937">
        <v>1646</v>
      </c>
    </row>
    <row r="4938" spans="1:12">
      <c r="A4938" s="314"/>
      <c r="B4938" s="314"/>
      <c r="C4938" s="314"/>
      <c r="D4938" s="314"/>
      <c r="E4938" s="314"/>
      <c r="F4938" s="314"/>
      <c r="G4938" s="314"/>
      <c r="H4938" s="314"/>
      <c r="I4938" s="314"/>
      <c r="J4938" s="314"/>
      <c r="K4938" s="314"/>
      <c r="L4938">
        <v>1646</v>
      </c>
    </row>
    <row r="4939" spans="1:12">
      <c r="A4939" s="314"/>
      <c r="B4939" s="314"/>
      <c r="C4939" s="314"/>
      <c r="D4939" s="314"/>
      <c r="E4939" s="314"/>
      <c r="F4939" s="314"/>
      <c r="G4939" s="314"/>
      <c r="H4939" s="314"/>
      <c r="I4939" s="314"/>
      <c r="J4939" s="314"/>
      <c r="K4939" s="314"/>
      <c r="L4939">
        <v>1646</v>
      </c>
    </row>
    <row r="4940" spans="1:12">
      <c r="A4940" s="314" t="s">
        <v>20732</v>
      </c>
      <c r="B4940" s="314" t="s">
        <v>20732</v>
      </c>
      <c r="C4940" s="314" t="s">
        <v>20732</v>
      </c>
      <c r="D4940" s="314" t="s">
        <v>20732</v>
      </c>
      <c r="E4940" s="314" t="s">
        <v>20732</v>
      </c>
      <c r="F4940" s="314" t="s">
        <v>20732</v>
      </c>
      <c r="G4940" s="314">
        <v>1</v>
      </c>
      <c r="H4940" s="314">
        <v>999999</v>
      </c>
      <c r="I4940" s="314">
        <v>1</v>
      </c>
      <c r="J4940" s="314" t="s">
        <v>20736</v>
      </c>
      <c r="K4940" s="314">
        <v>10</v>
      </c>
      <c r="L4940">
        <v>1647</v>
      </c>
    </row>
    <row r="4941" spans="1:12">
      <c r="A4941" s="314"/>
      <c r="B4941" s="314"/>
      <c r="C4941" s="314"/>
      <c r="D4941" s="314"/>
      <c r="E4941" s="314"/>
      <c r="F4941" s="314"/>
      <c r="G4941" s="314"/>
      <c r="H4941" s="314"/>
      <c r="I4941" s="314"/>
      <c r="J4941" s="314"/>
      <c r="K4941" s="314"/>
      <c r="L4941">
        <v>1647</v>
      </c>
    </row>
    <row r="4942" spans="1:12">
      <c r="A4942" s="314"/>
      <c r="B4942" s="314"/>
      <c r="C4942" s="314"/>
      <c r="D4942" s="314"/>
      <c r="E4942" s="314"/>
      <c r="F4942" s="314"/>
      <c r="G4942" s="314"/>
      <c r="H4942" s="314"/>
      <c r="I4942" s="314"/>
      <c r="J4942" s="314"/>
      <c r="K4942" s="314"/>
      <c r="L4942">
        <v>1647</v>
      </c>
    </row>
    <row r="4943" spans="1:12">
      <c r="A4943" s="314" t="s">
        <v>20732</v>
      </c>
      <c r="B4943" s="314" t="s">
        <v>20732</v>
      </c>
      <c r="C4943" s="314" t="s">
        <v>20732</v>
      </c>
      <c r="D4943" s="314" t="s">
        <v>20732</v>
      </c>
      <c r="E4943" s="314" t="s">
        <v>20732</v>
      </c>
      <c r="F4943" s="314" t="s">
        <v>20732</v>
      </c>
      <c r="G4943" s="314">
        <v>1</v>
      </c>
      <c r="H4943" s="314">
        <v>999999</v>
      </c>
      <c r="I4943" s="314">
        <v>1</v>
      </c>
      <c r="J4943" s="314" t="s">
        <v>20736</v>
      </c>
      <c r="K4943" s="314">
        <v>10</v>
      </c>
      <c r="L4943">
        <v>1648</v>
      </c>
    </row>
    <row r="4944" spans="1:12">
      <c r="A4944" s="314"/>
      <c r="B4944" s="314"/>
      <c r="C4944" s="314"/>
      <c r="D4944" s="314"/>
      <c r="E4944" s="314"/>
      <c r="F4944" s="314"/>
      <c r="G4944" s="314"/>
      <c r="H4944" s="314"/>
      <c r="I4944" s="314"/>
      <c r="J4944" s="314"/>
      <c r="K4944" s="314"/>
      <c r="L4944">
        <v>1648</v>
      </c>
    </row>
    <row r="4945" spans="1:12">
      <c r="A4945" s="314"/>
      <c r="B4945" s="314"/>
      <c r="C4945" s="314"/>
      <c r="D4945" s="314"/>
      <c r="E4945" s="314"/>
      <c r="F4945" s="314"/>
      <c r="G4945" s="314"/>
      <c r="H4945" s="314"/>
      <c r="I4945" s="314"/>
      <c r="J4945" s="314"/>
      <c r="K4945" s="314"/>
      <c r="L4945">
        <v>1648</v>
      </c>
    </row>
    <row r="4946" spans="1:12">
      <c r="A4946" s="314" t="s">
        <v>20732</v>
      </c>
      <c r="B4946" s="314" t="s">
        <v>20732</v>
      </c>
      <c r="C4946" s="314" t="s">
        <v>20732</v>
      </c>
      <c r="D4946" s="314" t="s">
        <v>20732</v>
      </c>
      <c r="E4946" s="314" t="s">
        <v>20732</v>
      </c>
      <c r="F4946" s="314" t="s">
        <v>20732</v>
      </c>
      <c r="G4946" s="314">
        <v>1</v>
      </c>
      <c r="H4946" s="314">
        <v>999999</v>
      </c>
      <c r="I4946" s="314">
        <v>1</v>
      </c>
      <c r="J4946" s="314" t="s">
        <v>20736</v>
      </c>
      <c r="K4946" s="314">
        <v>10</v>
      </c>
      <c r="L4946">
        <v>1649</v>
      </c>
    </row>
    <row r="4947" spans="1:12">
      <c r="A4947" s="314"/>
      <c r="B4947" s="314"/>
      <c r="C4947" s="314"/>
      <c r="D4947" s="314"/>
      <c r="E4947" s="314"/>
      <c r="F4947" s="314"/>
      <c r="G4947" s="314"/>
      <c r="H4947" s="314"/>
      <c r="I4947" s="314"/>
      <c r="J4947" s="314"/>
      <c r="K4947" s="314"/>
      <c r="L4947">
        <v>1649</v>
      </c>
    </row>
    <row r="4948" spans="1:12">
      <c r="A4948" s="314"/>
      <c r="B4948" s="314"/>
      <c r="C4948" s="314"/>
      <c r="D4948" s="314"/>
      <c r="E4948" s="314"/>
      <c r="F4948" s="314"/>
      <c r="G4948" s="314"/>
      <c r="H4948" s="314"/>
      <c r="I4948" s="314"/>
      <c r="J4948" s="314"/>
      <c r="K4948" s="314"/>
      <c r="L4948">
        <v>1649</v>
      </c>
    </row>
    <row r="4949" spans="1:12">
      <c r="A4949" s="314" t="s">
        <v>20732</v>
      </c>
      <c r="B4949" s="314" t="s">
        <v>20732</v>
      </c>
      <c r="C4949" s="314" t="s">
        <v>20732</v>
      </c>
      <c r="D4949" s="314" t="s">
        <v>20732</v>
      </c>
      <c r="E4949" s="314" t="s">
        <v>20732</v>
      </c>
      <c r="F4949" s="314" t="s">
        <v>20732</v>
      </c>
      <c r="G4949" s="314">
        <v>1</v>
      </c>
      <c r="H4949" s="314">
        <v>999999</v>
      </c>
      <c r="I4949" s="314">
        <v>1</v>
      </c>
      <c r="J4949" s="314" t="s">
        <v>20736</v>
      </c>
      <c r="K4949" s="314">
        <v>10</v>
      </c>
      <c r="L4949">
        <v>1650</v>
      </c>
    </row>
    <row r="4950" spans="1:12">
      <c r="A4950" s="314"/>
      <c r="B4950" s="314"/>
      <c r="C4950" s="314"/>
      <c r="D4950" s="314"/>
      <c r="E4950" s="314"/>
      <c r="F4950" s="314"/>
      <c r="G4950" s="314"/>
      <c r="H4950" s="314"/>
      <c r="I4950" s="314"/>
      <c r="J4950" s="314"/>
      <c r="K4950" s="314"/>
      <c r="L4950">
        <v>1650</v>
      </c>
    </row>
    <row r="4951" spans="1:12">
      <c r="A4951" s="314"/>
      <c r="B4951" s="314"/>
      <c r="C4951" s="314"/>
      <c r="D4951" s="314"/>
      <c r="E4951" s="314"/>
      <c r="F4951" s="314"/>
      <c r="G4951" s="314"/>
      <c r="H4951" s="314"/>
      <c r="I4951" s="314"/>
      <c r="J4951" s="314"/>
      <c r="K4951" s="314"/>
      <c r="L4951">
        <v>1650</v>
      </c>
    </row>
    <row r="4952" spans="1:12">
      <c r="A4952" s="314" t="s">
        <v>20732</v>
      </c>
      <c r="B4952" s="314" t="s">
        <v>20732</v>
      </c>
      <c r="C4952" s="314" t="s">
        <v>20732</v>
      </c>
      <c r="D4952" s="314" t="s">
        <v>20732</v>
      </c>
      <c r="E4952" s="314" t="s">
        <v>20732</v>
      </c>
      <c r="F4952" s="314" t="s">
        <v>20732</v>
      </c>
      <c r="G4952" s="314">
        <v>1</v>
      </c>
      <c r="H4952" s="314">
        <v>999999</v>
      </c>
      <c r="I4952" s="314">
        <v>1</v>
      </c>
      <c r="J4952" s="314" t="s">
        <v>20736</v>
      </c>
      <c r="K4952" s="314">
        <v>10</v>
      </c>
      <c r="L4952">
        <v>1651</v>
      </c>
    </row>
    <row r="4953" spans="1:12">
      <c r="A4953" s="314"/>
      <c r="B4953" s="314"/>
      <c r="C4953" s="314"/>
      <c r="D4953" s="314"/>
      <c r="E4953" s="314"/>
      <c r="F4953" s="314"/>
      <c r="G4953" s="314"/>
      <c r="H4953" s="314"/>
      <c r="I4953" s="314"/>
      <c r="J4953" s="314"/>
      <c r="K4953" s="314"/>
      <c r="L4953">
        <v>1651</v>
      </c>
    </row>
    <row r="4954" spans="1:12">
      <c r="A4954" s="314"/>
      <c r="B4954" s="314"/>
      <c r="C4954" s="314"/>
      <c r="D4954" s="314"/>
      <c r="E4954" s="314"/>
      <c r="F4954" s="314"/>
      <c r="G4954" s="314"/>
      <c r="H4954" s="314"/>
      <c r="I4954" s="314"/>
      <c r="J4954" s="314"/>
      <c r="K4954" s="314"/>
      <c r="L4954">
        <v>1651</v>
      </c>
    </row>
    <row r="4955" spans="1:12">
      <c r="A4955" s="314" t="s">
        <v>20732</v>
      </c>
      <c r="B4955" s="314" t="s">
        <v>20732</v>
      </c>
      <c r="C4955" s="314" t="s">
        <v>20732</v>
      </c>
      <c r="D4955" s="314" t="s">
        <v>20732</v>
      </c>
      <c r="E4955" s="314" t="s">
        <v>20732</v>
      </c>
      <c r="F4955" s="314" t="s">
        <v>20732</v>
      </c>
      <c r="G4955" s="314">
        <v>1</v>
      </c>
      <c r="H4955" s="314">
        <v>999999</v>
      </c>
      <c r="I4955" s="314">
        <v>1</v>
      </c>
      <c r="J4955" s="314" t="s">
        <v>20736</v>
      </c>
      <c r="K4955" s="314">
        <v>10</v>
      </c>
      <c r="L4955">
        <v>1652</v>
      </c>
    </row>
    <row r="4956" spans="1:12">
      <c r="A4956" s="314"/>
      <c r="B4956" s="314"/>
      <c r="C4956" s="314"/>
      <c r="D4956" s="314"/>
      <c r="E4956" s="314"/>
      <c r="F4956" s="314"/>
      <c r="G4956" s="314"/>
      <c r="H4956" s="314"/>
      <c r="I4956" s="314"/>
      <c r="J4956" s="314"/>
      <c r="K4956" s="314"/>
      <c r="L4956">
        <v>1652</v>
      </c>
    </row>
    <row r="4957" spans="1:12">
      <c r="A4957" s="314"/>
      <c r="B4957" s="314"/>
      <c r="C4957" s="314"/>
      <c r="D4957" s="314"/>
      <c r="E4957" s="314"/>
      <c r="F4957" s="314"/>
      <c r="G4957" s="314"/>
      <c r="H4957" s="314"/>
      <c r="I4957" s="314"/>
      <c r="J4957" s="314"/>
      <c r="K4957" s="314"/>
      <c r="L4957">
        <v>1652</v>
      </c>
    </row>
    <row r="4958" spans="1:12">
      <c r="A4958" s="314" t="s">
        <v>20732</v>
      </c>
      <c r="B4958" s="314" t="s">
        <v>20732</v>
      </c>
      <c r="C4958" s="314" t="s">
        <v>20732</v>
      </c>
      <c r="D4958" s="314" t="s">
        <v>20732</v>
      </c>
      <c r="E4958" s="314" t="s">
        <v>20732</v>
      </c>
      <c r="F4958" s="314" t="s">
        <v>20732</v>
      </c>
      <c r="G4958" s="314">
        <v>1</v>
      </c>
      <c r="H4958" s="314">
        <v>999999</v>
      </c>
      <c r="I4958" s="314">
        <v>1</v>
      </c>
      <c r="J4958" s="314" t="s">
        <v>20736</v>
      </c>
      <c r="K4958" s="314">
        <v>10</v>
      </c>
      <c r="L4958">
        <v>1653</v>
      </c>
    </row>
    <row r="4959" spans="1:12">
      <c r="A4959" s="314"/>
      <c r="B4959" s="314"/>
      <c r="C4959" s="314"/>
      <c r="D4959" s="314"/>
      <c r="E4959" s="314"/>
      <c r="F4959" s="314"/>
      <c r="G4959" s="314"/>
      <c r="H4959" s="314"/>
      <c r="I4959" s="314"/>
      <c r="J4959" s="314"/>
      <c r="K4959" s="314"/>
      <c r="L4959">
        <v>1653</v>
      </c>
    </row>
    <row r="4960" spans="1:12">
      <c r="A4960" s="314"/>
      <c r="B4960" s="314"/>
      <c r="C4960" s="314"/>
      <c r="D4960" s="314"/>
      <c r="E4960" s="314"/>
      <c r="F4960" s="314"/>
      <c r="G4960" s="314"/>
      <c r="H4960" s="314"/>
      <c r="I4960" s="314"/>
      <c r="J4960" s="314"/>
      <c r="K4960" s="314"/>
      <c r="L4960">
        <v>1653</v>
      </c>
    </row>
    <row r="4961" spans="1:12">
      <c r="A4961" s="314" t="s">
        <v>20732</v>
      </c>
      <c r="B4961" s="314" t="s">
        <v>20732</v>
      </c>
      <c r="C4961" s="314" t="s">
        <v>20732</v>
      </c>
      <c r="D4961" s="314" t="s">
        <v>20732</v>
      </c>
      <c r="E4961" s="314" t="s">
        <v>20732</v>
      </c>
      <c r="F4961" s="314" t="s">
        <v>20732</v>
      </c>
      <c r="G4961" s="314">
        <v>1</v>
      </c>
      <c r="H4961" s="314">
        <v>999999</v>
      </c>
      <c r="I4961" s="314">
        <v>1</v>
      </c>
      <c r="J4961" s="314" t="s">
        <v>20736</v>
      </c>
      <c r="K4961" s="314">
        <v>10</v>
      </c>
      <c r="L4961">
        <v>1654</v>
      </c>
    </row>
    <row r="4962" spans="1:12">
      <c r="A4962" s="314"/>
      <c r="B4962" s="314"/>
      <c r="C4962" s="314"/>
      <c r="D4962" s="314"/>
      <c r="E4962" s="314"/>
      <c r="F4962" s="314"/>
      <c r="G4962" s="314"/>
      <c r="H4962" s="314"/>
      <c r="I4962" s="314"/>
      <c r="J4962" s="314"/>
      <c r="K4962" s="314"/>
      <c r="L4962">
        <v>1654</v>
      </c>
    </row>
    <row r="4963" spans="1:12">
      <c r="A4963" s="314"/>
      <c r="B4963" s="314"/>
      <c r="C4963" s="314"/>
      <c r="D4963" s="314"/>
      <c r="E4963" s="314"/>
      <c r="F4963" s="314"/>
      <c r="G4963" s="314"/>
      <c r="H4963" s="314"/>
      <c r="I4963" s="314"/>
      <c r="J4963" s="314"/>
      <c r="K4963" s="314"/>
      <c r="L4963">
        <v>1654</v>
      </c>
    </row>
    <row r="4964" spans="1:12">
      <c r="A4964" s="314" t="s">
        <v>20732</v>
      </c>
      <c r="B4964" s="314" t="s">
        <v>20732</v>
      </c>
      <c r="C4964" s="314" t="s">
        <v>20732</v>
      </c>
      <c r="D4964" s="314" t="s">
        <v>20732</v>
      </c>
      <c r="E4964" s="314" t="s">
        <v>20732</v>
      </c>
      <c r="F4964" s="314" t="s">
        <v>20732</v>
      </c>
      <c r="G4964" s="314">
        <v>1</v>
      </c>
      <c r="H4964" s="314">
        <v>999999</v>
      </c>
      <c r="I4964" s="314">
        <v>1</v>
      </c>
      <c r="J4964" s="314" t="s">
        <v>20736</v>
      </c>
      <c r="K4964" s="314">
        <v>10</v>
      </c>
      <c r="L4964">
        <v>1655</v>
      </c>
    </row>
    <row r="4965" spans="1:12">
      <c r="A4965" s="314"/>
      <c r="B4965" s="314"/>
      <c r="C4965" s="314"/>
      <c r="D4965" s="314"/>
      <c r="E4965" s="314"/>
      <c r="F4965" s="314"/>
      <c r="G4965" s="314"/>
      <c r="H4965" s="314"/>
      <c r="I4965" s="314"/>
      <c r="J4965" s="314"/>
      <c r="K4965" s="314"/>
      <c r="L4965">
        <v>1655</v>
      </c>
    </row>
    <row r="4966" spans="1:12">
      <c r="A4966" s="314"/>
      <c r="B4966" s="314"/>
      <c r="C4966" s="314"/>
      <c r="D4966" s="314"/>
      <c r="E4966" s="314"/>
      <c r="F4966" s="314"/>
      <c r="G4966" s="314"/>
      <c r="H4966" s="314"/>
      <c r="I4966" s="314"/>
      <c r="J4966" s="314"/>
      <c r="K4966" s="314"/>
      <c r="L4966">
        <v>1655</v>
      </c>
    </row>
    <row r="4967" spans="1:12">
      <c r="A4967" s="314" t="s">
        <v>20732</v>
      </c>
      <c r="B4967" s="314" t="s">
        <v>20732</v>
      </c>
      <c r="C4967" s="314" t="s">
        <v>20732</v>
      </c>
      <c r="D4967" s="314" t="s">
        <v>20732</v>
      </c>
      <c r="E4967" s="314" t="s">
        <v>20732</v>
      </c>
      <c r="F4967" s="314" t="s">
        <v>20732</v>
      </c>
      <c r="G4967" s="314">
        <v>1</v>
      </c>
      <c r="H4967" s="314">
        <v>999999</v>
      </c>
      <c r="I4967" s="314">
        <v>1</v>
      </c>
      <c r="J4967" s="314" t="s">
        <v>20736</v>
      </c>
      <c r="K4967" s="314">
        <v>10</v>
      </c>
      <c r="L4967">
        <v>1656</v>
      </c>
    </row>
    <row r="4968" spans="1:12">
      <c r="A4968" s="314"/>
      <c r="B4968" s="314"/>
      <c r="C4968" s="314"/>
      <c r="D4968" s="314"/>
      <c r="E4968" s="314"/>
      <c r="F4968" s="314"/>
      <c r="G4968" s="314"/>
      <c r="H4968" s="314"/>
      <c r="I4968" s="314"/>
      <c r="J4968" s="314"/>
      <c r="K4968" s="314"/>
      <c r="L4968">
        <v>1656</v>
      </c>
    </row>
    <row r="4969" spans="1:12">
      <c r="A4969" s="314"/>
      <c r="B4969" s="314"/>
      <c r="C4969" s="314"/>
      <c r="D4969" s="314"/>
      <c r="E4969" s="314"/>
      <c r="F4969" s="314"/>
      <c r="G4969" s="314"/>
      <c r="H4969" s="314"/>
      <c r="I4969" s="314"/>
      <c r="J4969" s="314"/>
      <c r="K4969" s="314"/>
      <c r="L4969">
        <v>1656</v>
      </c>
    </row>
    <row r="4970" spans="1:12">
      <c r="A4970" s="314" t="s">
        <v>20732</v>
      </c>
      <c r="B4970" s="314" t="s">
        <v>20732</v>
      </c>
      <c r="C4970" s="314" t="s">
        <v>20732</v>
      </c>
      <c r="D4970" s="314" t="s">
        <v>20732</v>
      </c>
      <c r="E4970" s="314" t="s">
        <v>20732</v>
      </c>
      <c r="F4970" s="314" t="s">
        <v>20732</v>
      </c>
      <c r="G4970" s="314">
        <v>1</v>
      </c>
      <c r="H4970" s="314">
        <v>99999999</v>
      </c>
      <c r="I4970" s="314">
        <v>1</v>
      </c>
      <c r="J4970" s="314" t="s">
        <v>20736</v>
      </c>
      <c r="K4970" s="314">
        <v>10</v>
      </c>
      <c r="L4970">
        <v>1657</v>
      </c>
    </row>
    <row r="4971" spans="1:12">
      <c r="A4971" s="314"/>
      <c r="B4971" s="314"/>
      <c r="C4971" s="314"/>
      <c r="D4971" s="314"/>
      <c r="E4971" s="314"/>
      <c r="F4971" s="314"/>
      <c r="G4971" s="314"/>
      <c r="H4971" s="314"/>
      <c r="I4971" s="314"/>
      <c r="J4971" s="314"/>
      <c r="K4971" s="314"/>
      <c r="L4971">
        <v>1657</v>
      </c>
    </row>
    <row r="4972" spans="1:12">
      <c r="A4972" s="314"/>
      <c r="B4972" s="314"/>
      <c r="C4972" s="314"/>
      <c r="D4972" s="314"/>
      <c r="E4972" s="314"/>
      <c r="F4972" s="314"/>
      <c r="G4972" s="314"/>
      <c r="H4972" s="314"/>
      <c r="I4972" s="314"/>
      <c r="J4972" s="314"/>
      <c r="K4972" s="314"/>
      <c r="L4972">
        <v>1657</v>
      </c>
    </row>
    <row r="4973" spans="1:12">
      <c r="A4973" s="314" t="s">
        <v>20732</v>
      </c>
      <c r="B4973" s="314" t="s">
        <v>20732</v>
      </c>
      <c r="C4973" s="314" t="s">
        <v>20732</v>
      </c>
      <c r="D4973" s="314" t="s">
        <v>20732</v>
      </c>
      <c r="E4973" s="314" t="s">
        <v>20732</v>
      </c>
      <c r="F4973" s="314" t="s">
        <v>20732</v>
      </c>
      <c r="G4973" s="314">
        <v>1</v>
      </c>
      <c r="H4973" s="314">
        <v>999999</v>
      </c>
      <c r="I4973" s="314">
        <v>1</v>
      </c>
      <c r="J4973" s="314" t="s">
        <v>20736</v>
      </c>
      <c r="K4973" s="314">
        <v>10</v>
      </c>
      <c r="L4973">
        <v>1658</v>
      </c>
    </row>
    <row r="4974" spans="1:12">
      <c r="A4974" s="314"/>
      <c r="B4974" s="314"/>
      <c r="C4974" s="314"/>
      <c r="D4974" s="314"/>
      <c r="E4974" s="314"/>
      <c r="F4974" s="314"/>
      <c r="G4974" s="314"/>
      <c r="H4974" s="314"/>
      <c r="I4974" s="314"/>
      <c r="J4974" s="314"/>
      <c r="K4974" s="314"/>
      <c r="L4974">
        <v>1658</v>
      </c>
    </row>
    <row r="4975" spans="1:12">
      <c r="A4975" s="314"/>
      <c r="B4975" s="314"/>
      <c r="C4975" s="314"/>
      <c r="D4975" s="314"/>
      <c r="E4975" s="314"/>
      <c r="F4975" s="314"/>
      <c r="G4975" s="314"/>
      <c r="H4975" s="314"/>
      <c r="I4975" s="314"/>
      <c r="J4975" s="314"/>
      <c r="K4975" s="314"/>
      <c r="L4975">
        <v>1658</v>
      </c>
    </row>
    <row r="4976" spans="1:12">
      <c r="A4976" s="314" t="s">
        <v>20732</v>
      </c>
      <c r="B4976" s="314" t="s">
        <v>20732</v>
      </c>
      <c r="C4976" s="314" t="s">
        <v>20732</v>
      </c>
      <c r="D4976" s="314" t="s">
        <v>20732</v>
      </c>
      <c r="E4976" s="314" t="s">
        <v>20732</v>
      </c>
      <c r="F4976" s="314" t="s">
        <v>20732</v>
      </c>
      <c r="G4976" s="314">
        <v>1</v>
      </c>
      <c r="H4976" s="314">
        <v>999999</v>
      </c>
      <c r="I4976" s="314">
        <v>1</v>
      </c>
      <c r="J4976" s="314" t="s">
        <v>20736</v>
      </c>
      <c r="K4976" s="314">
        <v>10</v>
      </c>
      <c r="L4976">
        <v>1659</v>
      </c>
    </row>
    <row r="4977" spans="1:12">
      <c r="A4977" s="314"/>
      <c r="B4977" s="314"/>
      <c r="C4977" s="314"/>
      <c r="D4977" s="314"/>
      <c r="E4977" s="314"/>
      <c r="F4977" s="314"/>
      <c r="G4977" s="314"/>
      <c r="H4977" s="314"/>
      <c r="I4977" s="314"/>
      <c r="J4977" s="314"/>
      <c r="K4977" s="314"/>
      <c r="L4977">
        <v>1659</v>
      </c>
    </row>
    <row r="4978" spans="1:12">
      <c r="A4978" s="314"/>
      <c r="B4978" s="314"/>
      <c r="C4978" s="314"/>
      <c r="D4978" s="314"/>
      <c r="E4978" s="314"/>
      <c r="F4978" s="314"/>
      <c r="G4978" s="314"/>
      <c r="H4978" s="314"/>
      <c r="I4978" s="314"/>
      <c r="J4978" s="314"/>
      <c r="K4978" s="314"/>
      <c r="L4978">
        <v>1659</v>
      </c>
    </row>
    <row r="4979" spans="1:12">
      <c r="A4979" s="314" t="s">
        <v>20732</v>
      </c>
      <c r="B4979" s="314" t="s">
        <v>20732</v>
      </c>
      <c r="C4979" s="314" t="s">
        <v>20732</v>
      </c>
      <c r="D4979" s="314" t="s">
        <v>20732</v>
      </c>
      <c r="E4979" s="314" t="s">
        <v>20732</v>
      </c>
      <c r="F4979" s="314" t="s">
        <v>20732</v>
      </c>
      <c r="G4979" s="314">
        <v>1</v>
      </c>
      <c r="H4979" s="314">
        <v>999999</v>
      </c>
      <c r="I4979" s="314">
        <v>1</v>
      </c>
      <c r="J4979" s="314" t="s">
        <v>20736</v>
      </c>
      <c r="K4979" s="314">
        <v>10</v>
      </c>
      <c r="L4979">
        <v>1660</v>
      </c>
    </row>
    <row r="4980" spans="1:12">
      <c r="A4980" s="314"/>
      <c r="B4980" s="314"/>
      <c r="C4980" s="314"/>
      <c r="D4980" s="314"/>
      <c r="E4980" s="314"/>
      <c r="F4980" s="314"/>
      <c r="G4980" s="314"/>
      <c r="H4980" s="314"/>
      <c r="I4980" s="314"/>
      <c r="J4980" s="314"/>
      <c r="K4980" s="314"/>
      <c r="L4980">
        <v>1660</v>
      </c>
    </row>
    <row r="4981" spans="1:12">
      <c r="A4981" s="314"/>
      <c r="B4981" s="314"/>
      <c r="C4981" s="314"/>
      <c r="D4981" s="314"/>
      <c r="E4981" s="314"/>
      <c r="F4981" s="314"/>
      <c r="G4981" s="314"/>
      <c r="H4981" s="314"/>
      <c r="I4981" s="314"/>
      <c r="J4981" s="314"/>
      <c r="K4981" s="314"/>
      <c r="L4981">
        <v>1660</v>
      </c>
    </row>
    <row r="4982" spans="1:12">
      <c r="A4982" s="314" t="s">
        <v>20732</v>
      </c>
      <c r="B4982" s="314" t="s">
        <v>20732</v>
      </c>
      <c r="C4982" s="314" t="s">
        <v>20732</v>
      </c>
      <c r="D4982" s="314" t="s">
        <v>20732</v>
      </c>
      <c r="E4982" s="314" t="s">
        <v>20732</v>
      </c>
      <c r="F4982" s="314" t="s">
        <v>20732</v>
      </c>
      <c r="G4982" s="314">
        <v>1</v>
      </c>
      <c r="H4982" s="314">
        <v>999999</v>
      </c>
      <c r="I4982" s="314">
        <v>1</v>
      </c>
      <c r="J4982" s="314" t="s">
        <v>20736</v>
      </c>
      <c r="K4982" s="314">
        <v>10</v>
      </c>
      <c r="L4982">
        <v>1661</v>
      </c>
    </row>
    <row r="4983" spans="1:12">
      <c r="A4983" s="314"/>
      <c r="B4983" s="314"/>
      <c r="C4983" s="314"/>
      <c r="D4983" s="314"/>
      <c r="E4983" s="314"/>
      <c r="F4983" s="314"/>
      <c r="G4983" s="314"/>
      <c r="H4983" s="314"/>
      <c r="I4983" s="314"/>
      <c r="J4983" s="314"/>
      <c r="K4983" s="314"/>
      <c r="L4983">
        <v>1661</v>
      </c>
    </row>
    <row r="4984" spans="1:12">
      <c r="A4984" s="314"/>
      <c r="B4984" s="314"/>
      <c r="C4984" s="314"/>
      <c r="D4984" s="314"/>
      <c r="E4984" s="314"/>
      <c r="F4984" s="314"/>
      <c r="G4984" s="314"/>
      <c r="H4984" s="314"/>
      <c r="I4984" s="314"/>
      <c r="J4984" s="314"/>
      <c r="K4984" s="314"/>
      <c r="L4984">
        <v>1661</v>
      </c>
    </row>
    <row r="4985" spans="1:12">
      <c r="A4985" s="314" t="s">
        <v>20732</v>
      </c>
      <c r="B4985" s="314" t="s">
        <v>20732</v>
      </c>
      <c r="C4985" s="314" t="s">
        <v>20732</v>
      </c>
      <c r="D4985" s="314" t="s">
        <v>20732</v>
      </c>
      <c r="E4985" s="314" t="s">
        <v>20732</v>
      </c>
      <c r="F4985" s="314" t="s">
        <v>20732</v>
      </c>
      <c r="G4985" s="314">
        <v>1</v>
      </c>
      <c r="H4985" s="314">
        <v>99999999</v>
      </c>
      <c r="I4985" s="314">
        <v>1</v>
      </c>
      <c r="J4985" s="314" t="s">
        <v>20736</v>
      </c>
      <c r="K4985" s="314">
        <v>10</v>
      </c>
      <c r="L4985">
        <v>1662</v>
      </c>
    </row>
    <row r="4986" spans="1:12">
      <c r="A4986" s="314"/>
      <c r="B4986" s="314"/>
      <c r="C4986" s="314"/>
      <c r="D4986" s="314"/>
      <c r="E4986" s="314"/>
      <c r="F4986" s="314"/>
      <c r="G4986" s="314"/>
      <c r="H4986" s="314"/>
      <c r="I4986" s="314"/>
      <c r="J4986" s="314"/>
      <c r="K4986" s="314"/>
      <c r="L4986">
        <v>1662</v>
      </c>
    </row>
    <row r="4987" spans="1:12">
      <c r="A4987" s="314"/>
      <c r="B4987" s="314"/>
      <c r="C4987" s="314"/>
      <c r="D4987" s="314"/>
      <c r="E4987" s="314"/>
      <c r="F4987" s="314"/>
      <c r="G4987" s="314"/>
      <c r="H4987" s="314"/>
      <c r="I4987" s="314"/>
      <c r="J4987" s="314"/>
      <c r="K4987" s="314"/>
      <c r="L4987">
        <v>1662</v>
      </c>
    </row>
    <row r="4988" spans="1:12">
      <c r="A4988" s="314" t="s">
        <v>20732</v>
      </c>
      <c r="B4988" s="314" t="s">
        <v>20732</v>
      </c>
      <c r="C4988" s="314" t="s">
        <v>20732</v>
      </c>
      <c r="D4988" s="314" t="s">
        <v>20732</v>
      </c>
      <c r="E4988" s="314" t="s">
        <v>20732</v>
      </c>
      <c r="F4988" s="314" t="s">
        <v>20732</v>
      </c>
      <c r="G4988" s="314">
        <v>1</v>
      </c>
      <c r="H4988" s="314">
        <v>99999999</v>
      </c>
      <c r="I4988" s="314">
        <v>1</v>
      </c>
      <c r="J4988" s="314" t="s">
        <v>20736</v>
      </c>
      <c r="K4988" s="314">
        <v>10</v>
      </c>
      <c r="L4988">
        <v>1663</v>
      </c>
    </row>
    <row r="4989" spans="1:12">
      <c r="A4989" s="314"/>
      <c r="B4989" s="314"/>
      <c r="C4989" s="314"/>
      <c r="D4989" s="314"/>
      <c r="E4989" s="314"/>
      <c r="F4989" s="314"/>
      <c r="G4989" s="314"/>
      <c r="H4989" s="314"/>
      <c r="I4989" s="314"/>
      <c r="J4989" s="314"/>
      <c r="K4989" s="314"/>
      <c r="L4989">
        <v>1663</v>
      </c>
    </row>
    <row r="4990" spans="1:12">
      <c r="A4990" s="314"/>
      <c r="B4990" s="314"/>
      <c r="C4990" s="314"/>
      <c r="D4990" s="314"/>
      <c r="E4990" s="314"/>
      <c r="F4990" s="314"/>
      <c r="G4990" s="314"/>
      <c r="H4990" s="314"/>
      <c r="I4990" s="314"/>
      <c r="J4990" s="314"/>
      <c r="K4990" s="314"/>
      <c r="L4990">
        <v>1663</v>
      </c>
    </row>
    <row r="4991" spans="1:12">
      <c r="A4991" s="314" t="s">
        <v>20732</v>
      </c>
      <c r="B4991" s="314" t="s">
        <v>20732</v>
      </c>
      <c r="C4991" s="314" t="s">
        <v>20732</v>
      </c>
      <c r="D4991" s="314" t="s">
        <v>20732</v>
      </c>
      <c r="E4991" s="314" t="s">
        <v>20732</v>
      </c>
      <c r="F4991" s="314" t="s">
        <v>20732</v>
      </c>
      <c r="G4991" s="314">
        <v>1</v>
      </c>
      <c r="H4991" s="314">
        <v>99999999</v>
      </c>
      <c r="I4991" s="314">
        <v>1</v>
      </c>
      <c r="J4991" s="314" t="s">
        <v>20736</v>
      </c>
      <c r="K4991" s="314">
        <v>10</v>
      </c>
      <c r="L4991">
        <v>1664</v>
      </c>
    </row>
    <row r="4992" spans="1:12">
      <c r="A4992" s="314"/>
      <c r="B4992" s="314"/>
      <c r="C4992" s="314"/>
      <c r="D4992" s="314"/>
      <c r="E4992" s="314"/>
      <c r="F4992" s="314"/>
      <c r="G4992" s="314"/>
      <c r="H4992" s="314"/>
      <c r="I4992" s="314"/>
      <c r="J4992" s="314"/>
      <c r="K4992" s="314"/>
      <c r="L4992">
        <v>1664</v>
      </c>
    </row>
    <row r="4993" spans="1:12">
      <c r="A4993" s="314"/>
      <c r="B4993" s="314"/>
      <c r="C4993" s="314"/>
      <c r="D4993" s="314"/>
      <c r="E4993" s="314"/>
      <c r="F4993" s="314"/>
      <c r="G4993" s="314"/>
      <c r="H4993" s="314"/>
      <c r="I4993" s="314"/>
      <c r="J4993" s="314"/>
      <c r="K4993" s="314"/>
      <c r="L4993">
        <v>1664</v>
      </c>
    </row>
    <row r="4994" spans="1:12">
      <c r="A4994" s="314" t="s">
        <v>20732</v>
      </c>
      <c r="B4994" s="314" t="s">
        <v>20732</v>
      </c>
      <c r="C4994" s="314" t="s">
        <v>20732</v>
      </c>
      <c r="D4994" s="314" t="s">
        <v>20732</v>
      </c>
      <c r="E4994" s="314" t="s">
        <v>20732</v>
      </c>
      <c r="F4994" s="314" t="s">
        <v>20732</v>
      </c>
      <c r="G4994" s="314">
        <v>1</v>
      </c>
      <c r="H4994" s="314">
        <v>99999999</v>
      </c>
      <c r="I4994" s="314">
        <v>1</v>
      </c>
      <c r="J4994" s="314" t="s">
        <v>20736</v>
      </c>
      <c r="K4994" s="314">
        <v>10</v>
      </c>
      <c r="L4994">
        <v>1665</v>
      </c>
    </row>
    <row r="4995" spans="1:12">
      <c r="A4995" s="314"/>
      <c r="B4995" s="314"/>
      <c r="C4995" s="314"/>
      <c r="D4995" s="314"/>
      <c r="E4995" s="314"/>
      <c r="F4995" s="314"/>
      <c r="G4995" s="314"/>
      <c r="H4995" s="314"/>
      <c r="I4995" s="314"/>
      <c r="J4995" s="314"/>
      <c r="K4995" s="314"/>
      <c r="L4995">
        <v>1665</v>
      </c>
    </row>
    <row r="4996" spans="1:12">
      <c r="A4996" s="314"/>
      <c r="B4996" s="314"/>
      <c r="C4996" s="314"/>
      <c r="D4996" s="314"/>
      <c r="E4996" s="314"/>
      <c r="F4996" s="314"/>
      <c r="G4996" s="314"/>
      <c r="H4996" s="314"/>
      <c r="I4996" s="314"/>
      <c r="J4996" s="314"/>
      <c r="K4996" s="314"/>
      <c r="L4996">
        <v>1665</v>
      </c>
    </row>
    <row r="4997" spans="1:12">
      <c r="A4997" s="314" t="s">
        <v>20732</v>
      </c>
      <c r="B4997" s="314" t="s">
        <v>20732</v>
      </c>
      <c r="C4997" s="314" t="s">
        <v>20732</v>
      </c>
      <c r="D4997" s="314" t="s">
        <v>20732</v>
      </c>
      <c r="E4997" s="314" t="s">
        <v>20732</v>
      </c>
      <c r="F4997" s="314" t="s">
        <v>20732</v>
      </c>
      <c r="G4997" s="314">
        <v>1</v>
      </c>
      <c r="H4997" s="314">
        <v>999999</v>
      </c>
      <c r="I4997" s="314">
        <v>1</v>
      </c>
      <c r="J4997" s="314" t="s">
        <v>20736</v>
      </c>
      <c r="K4997" s="314">
        <v>10</v>
      </c>
      <c r="L4997">
        <v>1666</v>
      </c>
    </row>
    <row r="4998" spans="1:12">
      <c r="A4998" s="314"/>
      <c r="B4998" s="314"/>
      <c r="C4998" s="314"/>
      <c r="D4998" s="314"/>
      <c r="E4998" s="314"/>
      <c r="F4998" s="314"/>
      <c r="G4998" s="314"/>
      <c r="H4998" s="314"/>
      <c r="I4998" s="314"/>
      <c r="J4998" s="314"/>
      <c r="K4998" s="314"/>
      <c r="L4998">
        <v>1666</v>
      </c>
    </row>
    <row r="4999" spans="1:12">
      <c r="A4999" s="314"/>
      <c r="B4999" s="314"/>
      <c r="C4999" s="314"/>
      <c r="D4999" s="314"/>
      <c r="E4999" s="314"/>
      <c r="F4999" s="314"/>
      <c r="G4999" s="314"/>
      <c r="H4999" s="314"/>
      <c r="I4999" s="314"/>
      <c r="J4999" s="314"/>
      <c r="K4999" s="314"/>
      <c r="L4999">
        <v>1666</v>
      </c>
    </row>
    <row r="5000" spans="1:12">
      <c r="A5000" s="314" t="s">
        <v>20732</v>
      </c>
      <c r="B5000" s="314" t="s">
        <v>20732</v>
      </c>
      <c r="C5000" s="314" t="s">
        <v>20732</v>
      </c>
      <c r="D5000" s="314" t="s">
        <v>20732</v>
      </c>
      <c r="E5000" s="314" t="s">
        <v>20732</v>
      </c>
      <c r="F5000" s="314" t="s">
        <v>20732</v>
      </c>
      <c r="G5000" s="314">
        <v>1</v>
      </c>
      <c r="H5000" s="314">
        <v>999999</v>
      </c>
      <c r="I5000" s="314">
        <v>1</v>
      </c>
      <c r="J5000" s="314" t="s">
        <v>20736</v>
      </c>
      <c r="K5000" s="314">
        <v>10</v>
      </c>
      <c r="L5000">
        <v>1667</v>
      </c>
    </row>
    <row r="5001" spans="1:12">
      <c r="A5001" s="314"/>
      <c r="B5001" s="314"/>
      <c r="C5001" s="314"/>
      <c r="D5001" s="314"/>
      <c r="E5001" s="314"/>
      <c r="F5001" s="314"/>
      <c r="G5001" s="314"/>
      <c r="H5001" s="314"/>
      <c r="I5001" s="314"/>
      <c r="J5001" s="314"/>
      <c r="K5001" s="314"/>
      <c r="L5001">
        <v>1667</v>
      </c>
    </row>
    <row r="5002" spans="1:12">
      <c r="A5002" s="314"/>
      <c r="B5002" s="314"/>
      <c r="C5002" s="314"/>
      <c r="D5002" s="314"/>
      <c r="E5002" s="314"/>
      <c r="F5002" s="314"/>
      <c r="G5002" s="314"/>
      <c r="H5002" s="314"/>
      <c r="I5002" s="314"/>
      <c r="J5002" s="314"/>
      <c r="K5002" s="314"/>
      <c r="L5002">
        <v>1667</v>
      </c>
    </row>
    <row r="5003" spans="1:12">
      <c r="A5003" s="314" t="s">
        <v>20732</v>
      </c>
      <c r="B5003" s="314" t="s">
        <v>20732</v>
      </c>
      <c r="C5003" s="314" t="s">
        <v>20732</v>
      </c>
      <c r="D5003" s="314" t="s">
        <v>20732</v>
      </c>
      <c r="E5003" s="314" t="s">
        <v>20732</v>
      </c>
      <c r="F5003" s="314" t="s">
        <v>20732</v>
      </c>
      <c r="G5003" s="314">
        <v>1</v>
      </c>
      <c r="H5003" s="314">
        <v>9999999</v>
      </c>
      <c r="I5003" s="314">
        <v>1</v>
      </c>
      <c r="J5003" s="314" t="s">
        <v>20736</v>
      </c>
      <c r="K5003" s="314">
        <v>10</v>
      </c>
      <c r="L5003">
        <v>1668</v>
      </c>
    </row>
    <row r="5004" spans="1:12">
      <c r="A5004" s="314"/>
      <c r="B5004" s="314"/>
      <c r="C5004" s="314"/>
      <c r="D5004" s="314"/>
      <c r="E5004" s="314"/>
      <c r="F5004" s="314"/>
      <c r="G5004" s="314"/>
      <c r="H5004" s="314"/>
      <c r="I5004" s="314"/>
      <c r="J5004" s="314"/>
      <c r="K5004" s="314"/>
      <c r="L5004">
        <v>1668</v>
      </c>
    </row>
    <row r="5005" spans="1:12">
      <c r="A5005" s="314"/>
      <c r="B5005" s="314"/>
      <c r="C5005" s="314"/>
      <c r="D5005" s="314"/>
      <c r="E5005" s="314"/>
      <c r="F5005" s="314"/>
      <c r="G5005" s="314"/>
      <c r="H5005" s="314"/>
      <c r="I5005" s="314"/>
      <c r="J5005" s="314"/>
      <c r="K5005" s="314"/>
      <c r="L5005">
        <v>1668</v>
      </c>
    </row>
    <row r="5006" spans="1:12">
      <c r="A5006" s="314" t="s">
        <v>20732</v>
      </c>
      <c r="B5006" s="314" t="s">
        <v>20732</v>
      </c>
      <c r="C5006" s="314" t="s">
        <v>20732</v>
      </c>
      <c r="D5006" s="314" t="s">
        <v>20732</v>
      </c>
      <c r="E5006" s="314" t="s">
        <v>20732</v>
      </c>
      <c r="F5006" s="314" t="s">
        <v>20732</v>
      </c>
      <c r="G5006" s="314">
        <v>1</v>
      </c>
      <c r="H5006" s="314">
        <v>9999999</v>
      </c>
      <c r="I5006" s="314">
        <v>1</v>
      </c>
      <c r="J5006" s="314" t="s">
        <v>20736</v>
      </c>
      <c r="K5006" s="314">
        <v>10</v>
      </c>
      <c r="L5006">
        <v>1669</v>
      </c>
    </row>
    <row r="5007" spans="1:12">
      <c r="A5007" s="314"/>
      <c r="B5007" s="314"/>
      <c r="C5007" s="314"/>
      <c r="D5007" s="314"/>
      <c r="E5007" s="314"/>
      <c r="F5007" s="314"/>
      <c r="G5007" s="314"/>
      <c r="H5007" s="314"/>
      <c r="I5007" s="314"/>
      <c r="J5007" s="314"/>
      <c r="K5007" s="314"/>
      <c r="L5007">
        <v>1669</v>
      </c>
    </row>
    <row r="5008" spans="1:12">
      <c r="A5008" s="314"/>
      <c r="B5008" s="314"/>
      <c r="C5008" s="314"/>
      <c r="D5008" s="314"/>
      <c r="E5008" s="314"/>
      <c r="F5008" s="314"/>
      <c r="G5008" s="314"/>
      <c r="H5008" s="314"/>
      <c r="I5008" s="314"/>
      <c r="J5008" s="314"/>
      <c r="K5008" s="314"/>
      <c r="L5008">
        <v>1669</v>
      </c>
    </row>
    <row r="5009" spans="1:12">
      <c r="A5009" s="314" t="s">
        <v>20732</v>
      </c>
      <c r="B5009" s="314" t="s">
        <v>20732</v>
      </c>
      <c r="C5009" s="314" t="s">
        <v>20732</v>
      </c>
      <c r="D5009" s="314" t="s">
        <v>20732</v>
      </c>
      <c r="E5009" s="314" t="s">
        <v>20732</v>
      </c>
      <c r="F5009" s="314" t="s">
        <v>20732</v>
      </c>
      <c r="G5009" s="314">
        <v>1</v>
      </c>
      <c r="H5009" s="314">
        <v>9999999</v>
      </c>
      <c r="I5009" s="314">
        <v>1</v>
      </c>
      <c r="J5009" s="314" t="s">
        <v>20736</v>
      </c>
      <c r="K5009" s="314">
        <v>10</v>
      </c>
      <c r="L5009">
        <v>1670</v>
      </c>
    </row>
    <row r="5010" spans="1:12">
      <c r="A5010" s="314"/>
      <c r="B5010" s="314"/>
      <c r="C5010" s="314"/>
      <c r="D5010" s="314"/>
      <c r="E5010" s="314"/>
      <c r="F5010" s="314"/>
      <c r="G5010" s="314"/>
      <c r="H5010" s="314"/>
      <c r="I5010" s="314"/>
      <c r="J5010" s="314"/>
      <c r="K5010" s="314"/>
      <c r="L5010">
        <v>1670</v>
      </c>
    </row>
    <row r="5011" spans="1:12">
      <c r="A5011" s="314"/>
      <c r="B5011" s="314"/>
      <c r="C5011" s="314"/>
      <c r="D5011" s="314"/>
      <c r="E5011" s="314"/>
      <c r="F5011" s="314"/>
      <c r="G5011" s="314"/>
      <c r="H5011" s="314"/>
      <c r="I5011" s="314"/>
      <c r="J5011" s="314"/>
      <c r="K5011" s="314"/>
      <c r="L5011">
        <v>1670</v>
      </c>
    </row>
    <row r="5012" spans="1:12">
      <c r="A5012" s="314" t="s">
        <v>20732</v>
      </c>
      <c r="B5012" s="314" t="s">
        <v>20732</v>
      </c>
      <c r="C5012" s="314" t="s">
        <v>20732</v>
      </c>
      <c r="D5012" s="314" t="s">
        <v>20732</v>
      </c>
      <c r="E5012" s="314" t="s">
        <v>20732</v>
      </c>
      <c r="F5012" s="314" t="s">
        <v>20732</v>
      </c>
      <c r="G5012" s="314">
        <v>1</v>
      </c>
      <c r="H5012" s="314">
        <v>9999999</v>
      </c>
      <c r="I5012" s="314">
        <v>1</v>
      </c>
      <c r="J5012" s="314" t="s">
        <v>20736</v>
      </c>
      <c r="K5012" s="314">
        <v>10</v>
      </c>
      <c r="L5012">
        <v>1671</v>
      </c>
    </row>
    <row r="5013" spans="1:12">
      <c r="A5013" s="314"/>
      <c r="B5013" s="314"/>
      <c r="C5013" s="314"/>
      <c r="D5013" s="314"/>
      <c r="E5013" s="314"/>
      <c r="F5013" s="314"/>
      <c r="G5013" s="314"/>
      <c r="H5013" s="314"/>
      <c r="I5013" s="314"/>
      <c r="J5013" s="314"/>
      <c r="K5013" s="314"/>
      <c r="L5013">
        <v>1671</v>
      </c>
    </row>
    <row r="5014" spans="1:12">
      <c r="A5014" s="314"/>
      <c r="B5014" s="314"/>
      <c r="C5014" s="314"/>
      <c r="D5014" s="314"/>
      <c r="E5014" s="314"/>
      <c r="F5014" s="314"/>
      <c r="G5014" s="314"/>
      <c r="H5014" s="314"/>
      <c r="I5014" s="314"/>
      <c r="J5014" s="314"/>
      <c r="K5014" s="314"/>
      <c r="L5014">
        <v>1671</v>
      </c>
    </row>
    <row r="5015" spans="1:12">
      <c r="A5015" s="314" t="s">
        <v>20732</v>
      </c>
      <c r="B5015" s="314" t="s">
        <v>20732</v>
      </c>
      <c r="C5015" s="314" t="s">
        <v>20732</v>
      </c>
      <c r="D5015" s="314" t="s">
        <v>20732</v>
      </c>
      <c r="E5015" s="314" t="s">
        <v>20732</v>
      </c>
      <c r="F5015" s="314" t="s">
        <v>20732</v>
      </c>
      <c r="G5015" s="314">
        <v>1</v>
      </c>
      <c r="H5015" s="314">
        <v>9999999</v>
      </c>
      <c r="I5015" s="314">
        <v>1</v>
      </c>
      <c r="J5015" s="314" t="s">
        <v>20736</v>
      </c>
      <c r="K5015" s="314">
        <v>10</v>
      </c>
      <c r="L5015">
        <v>1672</v>
      </c>
    </row>
    <row r="5016" spans="1:12">
      <c r="A5016" s="314"/>
      <c r="B5016" s="314"/>
      <c r="C5016" s="314"/>
      <c r="D5016" s="314"/>
      <c r="E5016" s="314"/>
      <c r="F5016" s="314"/>
      <c r="G5016" s="314"/>
      <c r="H5016" s="314"/>
      <c r="I5016" s="314"/>
      <c r="J5016" s="314"/>
      <c r="K5016" s="314"/>
      <c r="L5016">
        <v>1672</v>
      </c>
    </row>
    <row r="5017" spans="1:12">
      <c r="A5017" s="314"/>
      <c r="B5017" s="314"/>
      <c r="C5017" s="314"/>
      <c r="D5017" s="314"/>
      <c r="E5017" s="314"/>
      <c r="F5017" s="314"/>
      <c r="G5017" s="314"/>
      <c r="H5017" s="314"/>
      <c r="I5017" s="314"/>
      <c r="J5017" s="314"/>
      <c r="K5017" s="314"/>
      <c r="L5017">
        <v>1672</v>
      </c>
    </row>
    <row r="5018" spans="1:12">
      <c r="A5018" s="314" t="s">
        <v>20732</v>
      </c>
      <c r="B5018" s="314" t="s">
        <v>20732</v>
      </c>
      <c r="C5018" s="314" t="s">
        <v>20732</v>
      </c>
      <c r="D5018" s="314" t="s">
        <v>20732</v>
      </c>
      <c r="E5018" s="314" t="s">
        <v>20732</v>
      </c>
      <c r="F5018" s="314" t="s">
        <v>20732</v>
      </c>
      <c r="G5018" s="314">
        <v>1</v>
      </c>
      <c r="H5018" s="314">
        <v>9999999</v>
      </c>
      <c r="I5018" s="314">
        <v>1</v>
      </c>
      <c r="J5018" s="314" t="s">
        <v>20736</v>
      </c>
      <c r="K5018" s="314">
        <v>10</v>
      </c>
      <c r="L5018">
        <v>1673</v>
      </c>
    </row>
    <row r="5019" spans="1:12">
      <c r="A5019" s="314"/>
      <c r="B5019" s="314"/>
      <c r="C5019" s="314"/>
      <c r="D5019" s="314"/>
      <c r="E5019" s="314"/>
      <c r="F5019" s="314"/>
      <c r="G5019" s="314"/>
      <c r="H5019" s="314"/>
      <c r="I5019" s="314"/>
      <c r="J5019" s="314"/>
      <c r="K5019" s="314"/>
      <c r="L5019">
        <v>1673</v>
      </c>
    </row>
    <row r="5020" spans="1:12">
      <c r="A5020" s="314"/>
      <c r="B5020" s="314"/>
      <c r="C5020" s="314"/>
      <c r="D5020" s="314"/>
      <c r="E5020" s="314"/>
      <c r="F5020" s="314"/>
      <c r="G5020" s="314"/>
      <c r="H5020" s="314"/>
      <c r="I5020" s="314"/>
      <c r="J5020" s="314"/>
      <c r="K5020" s="314"/>
      <c r="L5020">
        <v>1673</v>
      </c>
    </row>
    <row r="5021" spans="1:12">
      <c r="A5021" s="314" t="s">
        <v>20732</v>
      </c>
      <c r="B5021" s="314" t="s">
        <v>20732</v>
      </c>
      <c r="C5021" s="314" t="s">
        <v>20732</v>
      </c>
      <c r="D5021" s="314" t="s">
        <v>20732</v>
      </c>
      <c r="E5021" s="314" t="s">
        <v>20732</v>
      </c>
      <c r="F5021" s="314" t="s">
        <v>20732</v>
      </c>
      <c r="G5021" s="314">
        <v>1</v>
      </c>
      <c r="H5021" s="314">
        <v>999999999</v>
      </c>
      <c r="I5021" s="314">
        <v>1</v>
      </c>
      <c r="J5021" s="314" t="s">
        <v>20732</v>
      </c>
      <c r="K5021" s="314">
        <v>0</v>
      </c>
      <c r="L5021">
        <v>1674</v>
      </c>
    </row>
    <row r="5022" spans="1:12">
      <c r="A5022" s="314"/>
      <c r="B5022" s="314"/>
      <c r="C5022" s="314"/>
      <c r="D5022" s="314"/>
      <c r="E5022" s="314"/>
      <c r="F5022" s="314"/>
      <c r="G5022" s="314"/>
      <c r="H5022" s="314"/>
      <c r="I5022" s="314"/>
      <c r="J5022" s="314"/>
      <c r="K5022" s="314"/>
      <c r="L5022">
        <v>1674</v>
      </c>
    </row>
    <row r="5023" spans="1:12">
      <c r="A5023" s="314"/>
      <c r="B5023" s="314"/>
      <c r="C5023" s="314"/>
      <c r="D5023" s="314"/>
      <c r="E5023" s="314"/>
      <c r="F5023" s="314"/>
      <c r="G5023" s="314"/>
      <c r="H5023" s="314"/>
      <c r="I5023" s="314"/>
      <c r="J5023" s="314"/>
      <c r="K5023" s="314"/>
      <c r="L5023">
        <v>1674</v>
      </c>
    </row>
    <row r="5024" spans="1:12">
      <c r="A5024" s="314" t="s">
        <v>20732</v>
      </c>
      <c r="B5024" s="314" t="s">
        <v>20732</v>
      </c>
      <c r="C5024" s="314" t="s">
        <v>20732</v>
      </c>
      <c r="D5024" s="314" t="s">
        <v>20732</v>
      </c>
      <c r="E5024" s="314" t="s">
        <v>20732</v>
      </c>
      <c r="F5024" s="314" t="s">
        <v>20732</v>
      </c>
      <c r="G5024" s="314">
        <v>1</v>
      </c>
      <c r="H5024" s="314">
        <v>999999999</v>
      </c>
      <c r="I5024" s="314">
        <v>1</v>
      </c>
      <c r="J5024" s="314" t="s">
        <v>20732</v>
      </c>
      <c r="K5024" s="314">
        <v>0</v>
      </c>
      <c r="L5024">
        <v>1675</v>
      </c>
    </row>
    <row r="5025" spans="1:12">
      <c r="A5025" s="314"/>
      <c r="B5025" s="314"/>
      <c r="C5025" s="314"/>
      <c r="D5025" s="314"/>
      <c r="E5025" s="314"/>
      <c r="F5025" s="314"/>
      <c r="G5025" s="314"/>
      <c r="H5025" s="314"/>
      <c r="I5025" s="314"/>
      <c r="J5025" s="314"/>
      <c r="K5025" s="314"/>
      <c r="L5025">
        <v>1675</v>
      </c>
    </row>
    <row r="5026" spans="1:12">
      <c r="A5026" s="314"/>
      <c r="B5026" s="314"/>
      <c r="C5026" s="314"/>
      <c r="D5026" s="314"/>
      <c r="E5026" s="314"/>
      <c r="F5026" s="314"/>
      <c r="G5026" s="314"/>
      <c r="H5026" s="314"/>
      <c r="I5026" s="314"/>
      <c r="J5026" s="314"/>
      <c r="K5026" s="314"/>
      <c r="L5026">
        <v>1675</v>
      </c>
    </row>
    <row r="5027" spans="1:12">
      <c r="A5027" s="314" t="s">
        <v>20732</v>
      </c>
      <c r="B5027" s="314" t="s">
        <v>20732</v>
      </c>
      <c r="C5027" s="314" t="s">
        <v>20732</v>
      </c>
      <c r="D5027" s="314" t="s">
        <v>20732</v>
      </c>
      <c r="E5027" s="314" t="s">
        <v>20732</v>
      </c>
      <c r="F5027" s="314" t="s">
        <v>20732</v>
      </c>
      <c r="G5027" s="314">
        <v>1</v>
      </c>
      <c r="H5027" s="314">
        <v>999999999</v>
      </c>
      <c r="I5027" s="314">
        <v>1</v>
      </c>
      <c r="J5027" s="314" t="s">
        <v>20732</v>
      </c>
      <c r="K5027" s="314">
        <v>0</v>
      </c>
      <c r="L5027">
        <v>1676</v>
      </c>
    </row>
    <row r="5028" spans="1:12">
      <c r="A5028" s="314"/>
      <c r="B5028" s="314"/>
      <c r="C5028" s="314"/>
      <c r="D5028" s="314"/>
      <c r="E5028" s="314"/>
      <c r="F5028" s="314"/>
      <c r="G5028" s="314"/>
      <c r="H5028" s="314"/>
      <c r="I5028" s="314"/>
      <c r="J5028" s="314"/>
      <c r="K5028" s="314"/>
      <c r="L5028">
        <v>1676</v>
      </c>
    </row>
    <row r="5029" spans="1:12">
      <c r="A5029" s="314"/>
      <c r="B5029" s="314"/>
      <c r="C5029" s="314"/>
      <c r="D5029" s="314"/>
      <c r="E5029" s="314"/>
      <c r="F5029" s="314"/>
      <c r="G5029" s="314"/>
      <c r="H5029" s="314"/>
      <c r="I5029" s="314"/>
      <c r="J5029" s="314"/>
      <c r="K5029" s="314"/>
      <c r="L5029">
        <v>1676</v>
      </c>
    </row>
    <row r="5030" spans="1:12">
      <c r="A5030" s="314" t="s">
        <v>20732</v>
      </c>
      <c r="B5030" s="314" t="s">
        <v>20732</v>
      </c>
      <c r="C5030" s="314" t="s">
        <v>20732</v>
      </c>
      <c r="D5030" s="314" t="s">
        <v>20732</v>
      </c>
      <c r="E5030" s="314" t="s">
        <v>20732</v>
      </c>
      <c r="F5030" s="314" t="s">
        <v>20732</v>
      </c>
      <c r="G5030" s="314">
        <v>1</v>
      </c>
      <c r="H5030" s="314">
        <v>999999999</v>
      </c>
      <c r="I5030" s="314">
        <v>1</v>
      </c>
      <c r="J5030" s="314" t="s">
        <v>20732</v>
      </c>
      <c r="K5030" s="314">
        <v>0</v>
      </c>
      <c r="L5030">
        <v>1677</v>
      </c>
    </row>
    <row r="5031" spans="1:12">
      <c r="A5031" s="314"/>
      <c r="B5031" s="314"/>
      <c r="C5031" s="314"/>
      <c r="D5031" s="314"/>
      <c r="E5031" s="314"/>
      <c r="F5031" s="314"/>
      <c r="G5031" s="314"/>
      <c r="H5031" s="314"/>
      <c r="I5031" s="314"/>
      <c r="J5031" s="314"/>
      <c r="K5031" s="314"/>
      <c r="L5031">
        <v>1677</v>
      </c>
    </row>
    <row r="5032" spans="1:12">
      <c r="A5032" s="314"/>
      <c r="B5032" s="314"/>
      <c r="C5032" s="314"/>
      <c r="D5032" s="314"/>
      <c r="E5032" s="314"/>
      <c r="F5032" s="314"/>
      <c r="G5032" s="314"/>
      <c r="H5032" s="314"/>
      <c r="I5032" s="314"/>
      <c r="J5032" s="314"/>
      <c r="K5032" s="314"/>
      <c r="L5032">
        <v>1677</v>
      </c>
    </row>
    <row r="5033" spans="1:12">
      <c r="A5033" s="314" t="s">
        <v>20732</v>
      </c>
      <c r="B5033" s="314" t="s">
        <v>20732</v>
      </c>
      <c r="C5033" s="314" t="s">
        <v>20732</v>
      </c>
      <c r="D5033" s="314" t="s">
        <v>20732</v>
      </c>
      <c r="E5033" s="314" t="s">
        <v>20732</v>
      </c>
      <c r="F5033" s="314" t="s">
        <v>20732</v>
      </c>
      <c r="G5033" s="314">
        <v>1</v>
      </c>
      <c r="H5033" s="314">
        <v>999999</v>
      </c>
      <c r="I5033" s="314">
        <v>1</v>
      </c>
      <c r="J5033" s="314" t="s">
        <v>20736</v>
      </c>
      <c r="K5033" s="314">
        <v>10</v>
      </c>
      <c r="L5033">
        <v>1678</v>
      </c>
    </row>
    <row r="5034" spans="1:12">
      <c r="A5034" s="314"/>
      <c r="B5034" s="314"/>
      <c r="C5034" s="314"/>
      <c r="D5034" s="314"/>
      <c r="E5034" s="314"/>
      <c r="F5034" s="314"/>
      <c r="G5034" s="314"/>
      <c r="H5034" s="314"/>
      <c r="I5034" s="314"/>
      <c r="J5034" s="314"/>
      <c r="K5034" s="314"/>
      <c r="L5034">
        <v>1678</v>
      </c>
    </row>
    <row r="5035" spans="1:12">
      <c r="A5035" s="314"/>
      <c r="B5035" s="314"/>
      <c r="C5035" s="314"/>
      <c r="D5035" s="314"/>
      <c r="E5035" s="314"/>
      <c r="F5035" s="314"/>
      <c r="G5035" s="314"/>
      <c r="H5035" s="314"/>
      <c r="I5035" s="314"/>
      <c r="J5035" s="314"/>
      <c r="K5035" s="314"/>
      <c r="L5035">
        <v>1678</v>
      </c>
    </row>
    <row r="5036" spans="1:12">
      <c r="A5036" s="314" t="s">
        <v>20732</v>
      </c>
      <c r="B5036" s="314" t="s">
        <v>20732</v>
      </c>
      <c r="C5036" s="314" t="s">
        <v>20732</v>
      </c>
      <c r="D5036" s="314" t="s">
        <v>20732</v>
      </c>
      <c r="E5036" s="314" t="s">
        <v>20732</v>
      </c>
      <c r="F5036" s="314" t="s">
        <v>20732</v>
      </c>
      <c r="G5036" s="314">
        <v>1</v>
      </c>
      <c r="H5036" s="314">
        <v>999999999</v>
      </c>
      <c r="I5036" s="314">
        <v>1</v>
      </c>
      <c r="J5036" s="314" t="s">
        <v>20732</v>
      </c>
      <c r="K5036" s="314">
        <v>0</v>
      </c>
      <c r="L5036">
        <v>1679</v>
      </c>
    </row>
    <row r="5037" spans="1:12">
      <c r="A5037" s="314"/>
      <c r="B5037" s="314"/>
      <c r="C5037" s="314"/>
      <c r="D5037" s="314"/>
      <c r="E5037" s="314"/>
      <c r="F5037" s="314"/>
      <c r="G5037" s="314"/>
      <c r="H5037" s="314"/>
      <c r="I5037" s="314"/>
      <c r="J5037" s="314"/>
      <c r="K5037" s="314"/>
      <c r="L5037">
        <v>1679</v>
      </c>
    </row>
    <row r="5038" spans="1:12">
      <c r="A5038" s="314"/>
      <c r="B5038" s="314"/>
      <c r="C5038" s="314"/>
      <c r="D5038" s="314"/>
      <c r="E5038" s="314"/>
      <c r="F5038" s="314"/>
      <c r="G5038" s="314"/>
      <c r="H5038" s="314"/>
      <c r="I5038" s="314"/>
      <c r="J5038" s="314"/>
      <c r="K5038" s="314"/>
      <c r="L5038">
        <v>1679</v>
      </c>
    </row>
    <row r="5039" spans="1:12">
      <c r="A5039" s="314" t="s">
        <v>20732</v>
      </c>
      <c r="B5039" s="314" t="s">
        <v>20732</v>
      </c>
      <c r="C5039" s="314" t="s">
        <v>20732</v>
      </c>
      <c r="D5039" s="314" t="s">
        <v>20732</v>
      </c>
      <c r="E5039" s="314" t="s">
        <v>20732</v>
      </c>
      <c r="F5039" s="314" t="s">
        <v>20732</v>
      </c>
      <c r="G5039" s="314">
        <v>1</v>
      </c>
      <c r="H5039" s="314">
        <v>999999</v>
      </c>
      <c r="I5039" s="314">
        <v>1</v>
      </c>
      <c r="J5039" s="314" t="s">
        <v>20736</v>
      </c>
      <c r="K5039" s="314">
        <v>10</v>
      </c>
      <c r="L5039">
        <v>1680</v>
      </c>
    </row>
    <row r="5040" spans="1:12">
      <c r="A5040" s="314"/>
      <c r="B5040" s="314"/>
      <c r="C5040" s="314"/>
      <c r="D5040" s="314"/>
      <c r="E5040" s="314"/>
      <c r="F5040" s="314"/>
      <c r="G5040" s="314"/>
      <c r="H5040" s="314"/>
      <c r="I5040" s="314"/>
      <c r="J5040" s="314"/>
      <c r="K5040" s="314"/>
      <c r="L5040">
        <v>1680</v>
      </c>
    </row>
    <row r="5041" spans="1:12">
      <c r="A5041" s="314"/>
      <c r="B5041" s="314"/>
      <c r="C5041" s="314"/>
      <c r="D5041" s="314"/>
      <c r="E5041" s="314"/>
      <c r="F5041" s="314"/>
      <c r="G5041" s="314"/>
      <c r="H5041" s="314"/>
      <c r="I5041" s="314"/>
      <c r="J5041" s="314"/>
      <c r="K5041" s="314"/>
      <c r="L5041">
        <v>1680</v>
      </c>
    </row>
    <row r="5042" spans="1:12">
      <c r="A5042" s="314" t="s">
        <v>20732</v>
      </c>
      <c r="B5042" s="314" t="s">
        <v>20732</v>
      </c>
      <c r="C5042" s="314" t="s">
        <v>20732</v>
      </c>
      <c r="D5042" s="314" t="s">
        <v>20732</v>
      </c>
      <c r="E5042" s="314" t="s">
        <v>20732</v>
      </c>
      <c r="F5042" s="314" t="s">
        <v>20732</v>
      </c>
      <c r="G5042" s="314">
        <v>1</v>
      </c>
      <c r="H5042" s="314">
        <v>999999</v>
      </c>
      <c r="I5042" s="314">
        <v>1</v>
      </c>
      <c r="J5042" s="314" t="s">
        <v>20736</v>
      </c>
      <c r="K5042" s="314">
        <v>10</v>
      </c>
      <c r="L5042">
        <v>1681</v>
      </c>
    </row>
    <row r="5043" spans="1:12">
      <c r="A5043" s="314"/>
      <c r="B5043" s="314"/>
      <c r="C5043" s="314"/>
      <c r="D5043" s="314"/>
      <c r="E5043" s="314"/>
      <c r="F5043" s="314"/>
      <c r="G5043" s="314"/>
      <c r="H5043" s="314"/>
      <c r="I5043" s="314"/>
      <c r="J5043" s="314"/>
      <c r="K5043" s="314"/>
      <c r="L5043">
        <v>1681</v>
      </c>
    </row>
    <row r="5044" spans="1:12">
      <c r="A5044" s="314"/>
      <c r="B5044" s="314"/>
      <c r="C5044" s="314"/>
      <c r="D5044" s="314"/>
      <c r="E5044" s="314"/>
      <c r="F5044" s="314"/>
      <c r="G5044" s="314"/>
      <c r="H5044" s="314"/>
      <c r="I5044" s="314"/>
      <c r="J5044" s="314"/>
      <c r="K5044" s="314"/>
      <c r="L5044">
        <v>1681</v>
      </c>
    </row>
    <row r="5045" spans="1:12">
      <c r="A5045" s="314" t="s">
        <v>20732</v>
      </c>
      <c r="B5045" s="314" t="s">
        <v>20732</v>
      </c>
      <c r="C5045" s="314" t="s">
        <v>20732</v>
      </c>
      <c r="D5045" s="314" t="s">
        <v>20732</v>
      </c>
      <c r="E5045" s="314" t="s">
        <v>20732</v>
      </c>
      <c r="F5045" s="314" t="s">
        <v>20732</v>
      </c>
      <c r="G5045" s="314">
        <v>1</v>
      </c>
      <c r="H5045" s="314">
        <v>999999</v>
      </c>
      <c r="I5045" s="314">
        <v>1</v>
      </c>
      <c r="J5045" s="314" t="s">
        <v>20736</v>
      </c>
      <c r="K5045" s="314">
        <v>10</v>
      </c>
      <c r="L5045">
        <v>1682</v>
      </c>
    </row>
    <row r="5046" spans="1:12">
      <c r="A5046" s="314"/>
      <c r="B5046" s="314"/>
      <c r="C5046" s="314"/>
      <c r="D5046" s="314"/>
      <c r="E5046" s="314"/>
      <c r="F5046" s="314"/>
      <c r="G5046" s="314"/>
      <c r="H5046" s="314"/>
      <c r="I5046" s="314"/>
      <c r="J5046" s="314"/>
      <c r="K5046" s="314"/>
      <c r="L5046">
        <v>1682</v>
      </c>
    </row>
    <row r="5047" spans="1:12">
      <c r="A5047" s="314"/>
      <c r="B5047" s="314"/>
      <c r="C5047" s="314"/>
      <c r="D5047" s="314"/>
      <c r="E5047" s="314"/>
      <c r="F5047" s="314"/>
      <c r="G5047" s="314"/>
      <c r="H5047" s="314"/>
      <c r="I5047" s="314"/>
      <c r="J5047" s="314"/>
      <c r="K5047" s="314"/>
      <c r="L5047">
        <v>1682</v>
      </c>
    </row>
    <row r="5048" spans="1:12">
      <c r="A5048" s="314" t="s">
        <v>20732</v>
      </c>
      <c r="B5048" s="314" t="s">
        <v>20732</v>
      </c>
      <c r="C5048" s="314" t="s">
        <v>20732</v>
      </c>
      <c r="D5048" s="314" t="s">
        <v>20732</v>
      </c>
      <c r="E5048" s="314" t="s">
        <v>20732</v>
      </c>
      <c r="F5048" s="314" t="s">
        <v>20732</v>
      </c>
      <c r="G5048" s="314">
        <v>1</v>
      </c>
      <c r="H5048" s="314">
        <v>999999</v>
      </c>
      <c r="I5048" s="314">
        <v>1</v>
      </c>
      <c r="J5048" s="314" t="s">
        <v>20736</v>
      </c>
      <c r="K5048" s="314">
        <v>10</v>
      </c>
      <c r="L5048">
        <v>1683</v>
      </c>
    </row>
    <row r="5049" spans="1:12">
      <c r="A5049" s="314"/>
      <c r="B5049" s="314"/>
      <c r="C5049" s="314"/>
      <c r="D5049" s="314"/>
      <c r="E5049" s="314"/>
      <c r="F5049" s="314"/>
      <c r="G5049" s="314"/>
      <c r="H5049" s="314"/>
      <c r="I5049" s="314"/>
      <c r="J5049" s="314"/>
      <c r="K5049" s="314"/>
      <c r="L5049">
        <v>1683</v>
      </c>
    </row>
    <row r="5050" spans="1:12">
      <c r="A5050" s="314"/>
      <c r="B5050" s="314"/>
      <c r="C5050" s="314"/>
      <c r="D5050" s="314"/>
      <c r="E5050" s="314"/>
      <c r="F5050" s="314"/>
      <c r="G5050" s="314"/>
      <c r="H5050" s="314"/>
      <c r="I5050" s="314"/>
      <c r="J5050" s="314"/>
      <c r="K5050" s="314"/>
      <c r="L5050">
        <v>1683</v>
      </c>
    </row>
    <row r="5051" spans="1:12">
      <c r="A5051" s="314" t="s">
        <v>20732</v>
      </c>
      <c r="B5051" s="314" t="s">
        <v>20732</v>
      </c>
      <c r="C5051" s="314" t="s">
        <v>20732</v>
      </c>
      <c r="D5051" s="314" t="s">
        <v>20732</v>
      </c>
      <c r="E5051" s="314" t="s">
        <v>20732</v>
      </c>
      <c r="F5051" s="314" t="s">
        <v>20732</v>
      </c>
      <c r="G5051" s="314">
        <v>1</v>
      </c>
      <c r="H5051" s="314">
        <v>999999</v>
      </c>
      <c r="I5051" s="314">
        <v>1</v>
      </c>
      <c r="J5051" s="314" t="s">
        <v>20736</v>
      </c>
      <c r="K5051" s="314">
        <v>10</v>
      </c>
      <c r="L5051">
        <v>1684</v>
      </c>
    </row>
    <row r="5052" spans="1:12">
      <c r="A5052" s="314"/>
      <c r="B5052" s="314"/>
      <c r="C5052" s="314"/>
      <c r="D5052" s="314"/>
      <c r="E5052" s="314"/>
      <c r="F5052" s="314"/>
      <c r="G5052" s="314"/>
      <c r="H5052" s="314"/>
      <c r="I5052" s="314"/>
      <c r="J5052" s="314"/>
      <c r="K5052" s="314"/>
      <c r="L5052">
        <v>1684</v>
      </c>
    </row>
    <row r="5053" spans="1:12">
      <c r="A5053" s="314"/>
      <c r="B5053" s="314"/>
      <c r="C5053" s="314"/>
      <c r="D5053" s="314"/>
      <c r="E5053" s="314"/>
      <c r="F5053" s="314"/>
      <c r="G5053" s="314"/>
      <c r="H5053" s="314"/>
      <c r="I5053" s="314"/>
      <c r="J5053" s="314"/>
      <c r="K5053" s="314"/>
      <c r="L5053">
        <v>1684</v>
      </c>
    </row>
    <row r="5054" spans="1:12">
      <c r="A5054" s="314" t="s">
        <v>20732</v>
      </c>
      <c r="B5054" s="314" t="s">
        <v>20732</v>
      </c>
      <c r="C5054" s="314" t="s">
        <v>20732</v>
      </c>
      <c r="D5054" s="314" t="s">
        <v>20732</v>
      </c>
      <c r="E5054" s="314" t="s">
        <v>20732</v>
      </c>
      <c r="F5054" s="314" t="s">
        <v>20732</v>
      </c>
      <c r="G5054" s="314">
        <v>1</v>
      </c>
      <c r="H5054" s="314">
        <v>999999</v>
      </c>
      <c r="I5054" s="314">
        <v>1</v>
      </c>
      <c r="J5054" s="314" t="s">
        <v>20736</v>
      </c>
      <c r="K5054" s="314">
        <v>10</v>
      </c>
      <c r="L5054">
        <v>1685</v>
      </c>
    </row>
    <row r="5055" spans="1:12">
      <c r="A5055" s="314"/>
      <c r="B5055" s="314"/>
      <c r="C5055" s="314"/>
      <c r="D5055" s="314"/>
      <c r="E5055" s="314"/>
      <c r="F5055" s="314"/>
      <c r="G5055" s="314"/>
      <c r="H5055" s="314"/>
      <c r="I5055" s="314"/>
      <c r="J5055" s="314"/>
      <c r="K5055" s="314"/>
      <c r="L5055">
        <v>1685</v>
      </c>
    </row>
    <row r="5056" spans="1:12">
      <c r="A5056" s="314"/>
      <c r="B5056" s="314"/>
      <c r="C5056" s="314"/>
      <c r="D5056" s="314"/>
      <c r="E5056" s="314"/>
      <c r="F5056" s="314"/>
      <c r="G5056" s="314"/>
      <c r="H5056" s="314"/>
      <c r="I5056" s="314"/>
      <c r="J5056" s="314"/>
      <c r="K5056" s="314"/>
      <c r="L5056">
        <v>1685</v>
      </c>
    </row>
    <row r="5057" spans="1:12">
      <c r="A5057" s="314" t="s">
        <v>20732</v>
      </c>
      <c r="B5057" s="314" t="s">
        <v>20732</v>
      </c>
      <c r="C5057" s="314" t="s">
        <v>20732</v>
      </c>
      <c r="D5057" s="314" t="s">
        <v>20732</v>
      </c>
      <c r="E5057" s="314" t="s">
        <v>20732</v>
      </c>
      <c r="F5057" s="314" t="s">
        <v>20732</v>
      </c>
      <c r="G5057" s="314">
        <v>1</v>
      </c>
      <c r="H5057" s="314">
        <v>999999</v>
      </c>
      <c r="I5057" s="314">
        <v>1</v>
      </c>
      <c r="J5057" s="314" t="s">
        <v>20736</v>
      </c>
      <c r="K5057" s="314">
        <v>10</v>
      </c>
      <c r="L5057">
        <v>1686</v>
      </c>
    </row>
    <row r="5058" spans="1:12">
      <c r="A5058" s="314"/>
      <c r="B5058" s="314"/>
      <c r="C5058" s="314"/>
      <c r="D5058" s="314"/>
      <c r="E5058" s="314"/>
      <c r="F5058" s="314"/>
      <c r="G5058" s="314"/>
      <c r="H5058" s="314"/>
      <c r="I5058" s="314"/>
      <c r="J5058" s="314"/>
      <c r="K5058" s="314"/>
      <c r="L5058">
        <v>1686</v>
      </c>
    </row>
    <row r="5059" spans="1:12">
      <c r="A5059" s="314"/>
      <c r="B5059" s="314"/>
      <c r="C5059" s="314"/>
      <c r="D5059" s="314"/>
      <c r="E5059" s="314"/>
      <c r="F5059" s="314"/>
      <c r="G5059" s="314"/>
      <c r="H5059" s="314"/>
      <c r="I5059" s="314"/>
      <c r="J5059" s="314"/>
      <c r="K5059" s="314"/>
      <c r="L5059">
        <v>1686</v>
      </c>
    </row>
    <row r="5060" spans="1:12">
      <c r="A5060" s="314" t="s">
        <v>20732</v>
      </c>
      <c r="B5060" s="314" t="s">
        <v>20732</v>
      </c>
      <c r="C5060" s="314" t="s">
        <v>20732</v>
      </c>
      <c r="D5060" s="314" t="s">
        <v>20732</v>
      </c>
      <c r="E5060" s="314" t="s">
        <v>20732</v>
      </c>
      <c r="F5060" s="314" t="s">
        <v>20732</v>
      </c>
      <c r="G5060" s="314">
        <v>1</v>
      </c>
      <c r="H5060" s="314">
        <v>999999</v>
      </c>
      <c r="I5060" s="314">
        <v>1</v>
      </c>
      <c r="J5060" s="314" t="s">
        <v>20736</v>
      </c>
      <c r="K5060" s="314">
        <v>10</v>
      </c>
      <c r="L5060">
        <v>1687</v>
      </c>
    </row>
    <row r="5061" spans="1:12">
      <c r="A5061" s="314"/>
      <c r="B5061" s="314"/>
      <c r="C5061" s="314"/>
      <c r="D5061" s="314"/>
      <c r="E5061" s="314"/>
      <c r="F5061" s="314"/>
      <c r="G5061" s="314"/>
      <c r="H5061" s="314"/>
      <c r="I5061" s="314"/>
      <c r="J5061" s="314"/>
      <c r="K5061" s="314"/>
      <c r="L5061">
        <v>1687</v>
      </c>
    </row>
    <row r="5062" spans="1:12">
      <c r="A5062" s="314"/>
      <c r="B5062" s="314"/>
      <c r="C5062" s="314"/>
      <c r="D5062" s="314"/>
      <c r="E5062" s="314"/>
      <c r="F5062" s="314"/>
      <c r="G5062" s="314"/>
      <c r="H5062" s="314"/>
      <c r="I5062" s="314"/>
      <c r="J5062" s="314"/>
      <c r="K5062" s="314"/>
      <c r="L5062">
        <v>1687</v>
      </c>
    </row>
    <row r="5063" spans="1:12">
      <c r="A5063" s="314" t="s">
        <v>20732</v>
      </c>
      <c r="B5063" s="314" t="s">
        <v>20732</v>
      </c>
      <c r="C5063" s="314" t="s">
        <v>20732</v>
      </c>
      <c r="D5063" s="314" t="s">
        <v>20732</v>
      </c>
      <c r="E5063" s="314" t="s">
        <v>20732</v>
      </c>
      <c r="F5063" s="314" t="s">
        <v>20732</v>
      </c>
      <c r="G5063" s="314">
        <v>1</v>
      </c>
      <c r="H5063" s="314">
        <v>999999</v>
      </c>
      <c r="I5063" s="314">
        <v>1</v>
      </c>
      <c r="J5063" s="314" t="s">
        <v>20736</v>
      </c>
      <c r="K5063" s="314">
        <v>10</v>
      </c>
      <c r="L5063">
        <v>1688</v>
      </c>
    </row>
    <row r="5064" spans="1:12">
      <c r="A5064" s="314"/>
      <c r="B5064" s="314"/>
      <c r="C5064" s="314"/>
      <c r="D5064" s="314"/>
      <c r="E5064" s="314"/>
      <c r="F5064" s="314"/>
      <c r="G5064" s="314"/>
      <c r="H5064" s="314"/>
      <c r="I5064" s="314"/>
      <c r="J5064" s="314"/>
      <c r="K5064" s="314"/>
      <c r="L5064">
        <v>1688</v>
      </c>
    </row>
    <row r="5065" spans="1:12">
      <c r="A5065" s="314"/>
      <c r="B5065" s="314"/>
      <c r="C5065" s="314"/>
      <c r="D5065" s="314"/>
      <c r="E5065" s="314"/>
      <c r="F5065" s="314"/>
      <c r="G5065" s="314"/>
      <c r="H5065" s="314"/>
      <c r="I5065" s="314"/>
      <c r="J5065" s="314"/>
      <c r="K5065" s="314"/>
      <c r="L5065">
        <v>1688</v>
      </c>
    </row>
    <row r="5066" spans="1:12">
      <c r="A5066" s="314" t="s">
        <v>20732</v>
      </c>
      <c r="B5066" s="314" t="s">
        <v>20732</v>
      </c>
      <c r="C5066" s="314" t="s">
        <v>20732</v>
      </c>
      <c r="D5066" s="314" t="s">
        <v>20732</v>
      </c>
      <c r="E5066" s="314" t="s">
        <v>20732</v>
      </c>
      <c r="F5066" s="314" t="s">
        <v>20732</v>
      </c>
      <c r="G5066" s="314">
        <v>1</v>
      </c>
      <c r="H5066" s="314">
        <v>999999</v>
      </c>
      <c r="I5066" s="314">
        <v>1</v>
      </c>
      <c r="J5066" s="314" t="s">
        <v>20736</v>
      </c>
      <c r="K5066" s="314">
        <v>10</v>
      </c>
      <c r="L5066">
        <v>1689</v>
      </c>
    </row>
    <row r="5067" spans="1:12">
      <c r="A5067" s="314"/>
      <c r="B5067" s="314"/>
      <c r="C5067" s="314"/>
      <c r="D5067" s="314"/>
      <c r="E5067" s="314"/>
      <c r="F5067" s="314"/>
      <c r="G5067" s="314"/>
      <c r="H5067" s="314"/>
      <c r="I5067" s="314"/>
      <c r="J5067" s="314"/>
      <c r="K5067" s="314"/>
      <c r="L5067">
        <v>1689</v>
      </c>
    </row>
    <row r="5068" spans="1:12">
      <c r="A5068" s="314"/>
      <c r="B5068" s="314"/>
      <c r="C5068" s="314"/>
      <c r="D5068" s="314"/>
      <c r="E5068" s="314"/>
      <c r="F5068" s="314"/>
      <c r="G5068" s="314"/>
      <c r="H5068" s="314"/>
      <c r="I5068" s="314"/>
      <c r="J5068" s="314"/>
      <c r="K5068" s="314"/>
      <c r="L5068">
        <v>1689</v>
      </c>
    </row>
    <row r="5069" spans="1:12">
      <c r="A5069" s="314" t="s">
        <v>20732</v>
      </c>
      <c r="B5069" s="314" t="s">
        <v>20732</v>
      </c>
      <c r="C5069" s="314" t="s">
        <v>20732</v>
      </c>
      <c r="D5069" s="314" t="s">
        <v>20732</v>
      </c>
      <c r="E5069" s="314" t="s">
        <v>20732</v>
      </c>
      <c r="F5069" s="314" t="s">
        <v>20732</v>
      </c>
      <c r="G5069" s="314">
        <v>1</v>
      </c>
      <c r="H5069" s="314">
        <v>999999999</v>
      </c>
      <c r="I5069" s="314">
        <v>1</v>
      </c>
      <c r="J5069" s="314" t="s">
        <v>20736</v>
      </c>
      <c r="K5069" s="314">
        <v>10</v>
      </c>
      <c r="L5069">
        <v>1690</v>
      </c>
    </row>
    <row r="5070" spans="1:12">
      <c r="A5070" s="314"/>
      <c r="B5070" s="314"/>
      <c r="C5070" s="314"/>
      <c r="D5070" s="314"/>
      <c r="E5070" s="314"/>
      <c r="F5070" s="314"/>
      <c r="G5070" s="314"/>
      <c r="H5070" s="314"/>
      <c r="I5070" s="314"/>
      <c r="J5070" s="314"/>
      <c r="K5070" s="314"/>
      <c r="L5070">
        <v>1690</v>
      </c>
    </row>
    <row r="5071" spans="1:12">
      <c r="A5071" s="314"/>
      <c r="B5071" s="314"/>
      <c r="C5071" s="314"/>
      <c r="D5071" s="314"/>
      <c r="E5071" s="314"/>
      <c r="F5071" s="314"/>
      <c r="G5071" s="314"/>
      <c r="H5071" s="314"/>
      <c r="I5071" s="314"/>
      <c r="J5071" s="314"/>
      <c r="K5071" s="314"/>
      <c r="L5071">
        <v>1690</v>
      </c>
    </row>
    <row r="5072" spans="1:12">
      <c r="A5072" s="314" t="s">
        <v>20732</v>
      </c>
      <c r="B5072" s="314" t="s">
        <v>20732</v>
      </c>
      <c r="C5072" s="314" t="s">
        <v>20732</v>
      </c>
      <c r="D5072" s="314" t="s">
        <v>20732</v>
      </c>
      <c r="E5072" s="314" t="s">
        <v>20732</v>
      </c>
      <c r="F5072" s="314" t="s">
        <v>20732</v>
      </c>
      <c r="G5072" s="314">
        <v>1</v>
      </c>
      <c r="H5072" s="314">
        <v>999999999</v>
      </c>
      <c r="I5072" s="314">
        <v>1</v>
      </c>
      <c r="J5072" s="314" t="s">
        <v>20736</v>
      </c>
      <c r="K5072" s="314">
        <v>10</v>
      </c>
      <c r="L5072">
        <v>1691</v>
      </c>
    </row>
    <row r="5073" spans="1:12">
      <c r="A5073" s="314"/>
      <c r="B5073" s="314"/>
      <c r="C5073" s="314"/>
      <c r="D5073" s="314"/>
      <c r="E5073" s="314"/>
      <c r="F5073" s="314"/>
      <c r="G5073" s="314"/>
      <c r="H5073" s="314"/>
      <c r="I5073" s="314"/>
      <c r="J5073" s="314"/>
      <c r="K5073" s="314"/>
      <c r="L5073">
        <v>1691</v>
      </c>
    </row>
    <row r="5074" spans="1:12">
      <c r="A5074" s="314"/>
      <c r="B5074" s="314"/>
      <c r="C5074" s="314"/>
      <c r="D5074" s="314"/>
      <c r="E5074" s="314"/>
      <c r="F5074" s="314"/>
      <c r="G5074" s="314"/>
      <c r="H5074" s="314"/>
      <c r="I5074" s="314"/>
      <c r="J5074" s="314"/>
      <c r="K5074" s="314"/>
      <c r="L5074">
        <v>1691</v>
      </c>
    </row>
    <row r="5075" spans="1:12">
      <c r="A5075" s="314" t="s">
        <v>20732</v>
      </c>
      <c r="B5075" s="314" t="s">
        <v>20732</v>
      </c>
      <c r="C5075" s="314" t="s">
        <v>20732</v>
      </c>
      <c r="D5075" s="314" t="s">
        <v>20732</v>
      </c>
      <c r="E5075" s="314" t="s">
        <v>20732</v>
      </c>
      <c r="F5075" s="314" t="s">
        <v>20732</v>
      </c>
      <c r="G5075" s="314">
        <v>1</v>
      </c>
      <c r="H5075" s="314">
        <v>999999999</v>
      </c>
      <c r="I5075" s="314">
        <v>1</v>
      </c>
      <c r="J5075" s="314" t="s">
        <v>20736</v>
      </c>
      <c r="K5075" s="314">
        <v>10</v>
      </c>
      <c r="L5075">
        <v>1692</v>
      </c>
    </row>
    <row r="5076" spans="1:12">
      <c r="A5076" s="314"/>
      <c r="B5076" s="314"/>
      <c r="C5076" s="314"/>
      <c r="D5076" s="314"/>
      <c r="E5076" s="314"/>
      <c r="F5076" s="314"/>
      <c r="G5076" s="314"/>
      <c r="H5076" s="314"/>
      <c r="I5076" s="314"/>
      <c r="J5076" s="314"/>
      <c r="K5076" s="314"/>
      <c r="L5076">
        <v>1692</v>
      </c>
    </row>
    <row r="5077" spans="1:12">
      <c r="A5077" s="314"/>
      <c r="B5077" s="314"/>
      <c r="C5077" s="314"/>
      <c r="D5077" s="314"/>
      <c r="E5077" s="314"/>
      <c r="F5077" s="314"/>
      <c r="G5077" s="314"/>
      <c r="H5077" s="314"/>
      <c r="I5077" s="314"/>
      <c r="J5077" s="314"/>
      <c r="K5077" s="314"/>
      <c r="L5077">
        <v>1692</v>
      </c>
    </row>
    <row r="5078" spans="1:12">
      <c r="A5078" s="314" t="s">
        <v>20732</v>
      </c>
      <c r="B5078" s="314" t="s">
        <v>20732</v>
      </c>
      <c r="C5078" s="314" t="s">
        <v>20732</v>
      </c>
      <c r="D5078" s="314" t="s">
        <v>20732</v>
      </c>
      <c r="E5078" s="314" t="s">
        <v>20732</v>
      </c>
      <c r="F5078" s="314" t="s">
        <v>20732</v>
      </c>
      <c r="G5078" s="314">
        <v>1</v>
      </c>
      <c r="H5078" s="314">
        <v>999999999</v>
      </c>
      <c r="I5078" s="314">
        <v>1</v>
      </c>
      <c r="J5078" s="314" t="s">
        <v>20736</v>
      </c>
      <c r="K5078" s="314">
        <v>10</v>
      </c>
      <c r="L5078">
        <v>1693</v>
      </c>
    </row>
    <row r="5079" spans="1:12">
      <c r="A5079" s="314"/>
      <c r="B5079" s="314"/>
      <c r="C5079" s="314"/>
      <c r="D5079" s="314"/>
      <c r="E5079" s="314"/>
      <c r="F5079" s="314"/>
      <c r="G5079" s="314"/>
      <c r="H5079" s="314"/>
      <c r="I5079" s="314"/>
      <c r="J5079" s="314"/>
      <c r="K5079" s="314"/>
      <c r="L5079">
        <v>1693</v>
      </c>
    </row>
    <row r="5080" spans="1:12">
      <c r="A5080" s="314"/>
      <c r="B5080" s="314"/>
      <c r="C5080" s="314"/>
      <c r="D5080" s="314"/>
      <c r="E5080" s="314"/>
      <c r="F5080" s="314"/>
      <c r="G5080" s="314"/>
      <c r="H5080" s="314"/>
      <c r="I5080" s="314"/>
      <c r="J5080" s="314"/>
      <c r="K5080" s="314"/>
      <c r="L5080">
        <v>1693</v>
      </c>
    </row>
    <row r="5081" spans="1:12">
      <c r="A5081" s="314" t="s">
        <v>20732</v>
      </c>
      <c r="B5081" s="314" t="s">
        <v>20732</v>
      </c>
      <c r="C5081" s="314" t="s">
        <v>20732</v>
      </c>
      <c r="D5081" s="314" t="s">
        <v>20732</v>
      </c>
      <c r="E5081" s="314" t="s">
        <v>20732</v>
      </c>
      <c r="F5081" s="314" t="s">
        <v>20732</v>
      </c>
      <c r="G5081" s="314">
        <v>1</v>
      </c>
      <c r="H5081" s="314">
        <v>999999999</v>
      </c>
      <c r="I5081" s="314">
        <v>1</v>
      </c>
      <c r="J5081" s="314" t="s">
        <v>20736</v>
      </c>
      <c r="K5081" s="314">
        <v>10</v>
      </c>
      <c r="L5081">
        <v>1694</v>
      </c>
    </row>
    <row r="5082" spans="1:12">
      <c r="A5082" s="314"/>
      <c r="B5082" s="314"/>
      <c r="C5082" s="314"/>
      <c r="D5082" s="314"/>
      <c r="E5082" s="314"/>
      <c r="F5082" s="314"/>
      <c r="G5082" s="314"/>
      <c r="H5082" s="314"/>
      <c r="I5082" s="314"/>
      <c r="J5082" s="314"/>
      <c r="K5082" s="314"/>
      <c r="L5082">
        <v>1694</v>
      </c>
    </row>
    <row r="5083" spans="1:12">
      <c r="A5083" s="314"/>
      <c r="B5083" s="314"/>
      <c r="C5083" s="314"/>
      <c r="D5083" s="314"/>
      <c r="E5083" s="314"/>
      <c r="F5083" s="314"/>
      <c r="G5083" s="314"/>
      <c r="H5083" s="314"/>
      <c r="I5083" s="314"/>
      <c r="J5083" s="314"/>
      <c r="K5083" s="314"/>
      <c r="L5083">
        <v>1694</v>
      </c>
    </row>
    <row r="5084" spans="1:12">
      <c r="A5084" s="314" t="s">
        <v>20732</v>
      </c>
      <c r="B5084" s="314" t="s">
        <v>20732</v>
      </c>
      <c r="C5084" s="314" t="s">
        <v>20732</v>
      </c>
      <c r="D5084" s="314" t="s">
        <v>20732</v>
      </c>
      <c r="E5084" s="314" t="s">
        <v>20732</v>
      </c>
      <c r="F5084" s="314" t="s">
        <v>20732</v>
      </c>
      <c r="G5084" s="314">
        <v>1</v>
      </c>
      <c r="H5084" s="314">
        <v>999999999</v>
      </c>
      <c r="I5084" s="314">
        <v>1</v>
      </c>
      <c r="J5084" s="314" t="s">
        <v>20736</v>
      </c>
      <c r="K5084" s="314">
        <v>10</v>
      </c>
      <c r="L5084">
        <v>1695</v>
      </c>
    </row>
    <row r="5085" spans="1:12">
      <c r="A5085" s="314"/>
      <c r="B5085" s="314"/>
      <c r="C5085" s="314"/>
      <c r="D5085" s="314"/>
      <c r="E5085" s="314"/>
      <c r="F5085" s="314"/>
      <c r="G5085" s="314"/>
      <c r="H5085" s="314"/>
      <c r="I5085" s="314"/>
      <c r="J5085" s="314"/>
      <c r="K5085" s="314"/>
      <c r="L5085">
        <v>1695</v>
      </c>
    </row>
    <row r="5086" spans="1:12">
      <c r="A5086" s="314"/>
      <c r="B5086" s="314"/>
      <c r="C5086" s="314"/>
      <c r="D5086" s="314"/>
      <c r="E5086" s="314"/>
      <c r="F5086" s="314"/>
      <c r="G5086" s="314"/>
      <c r="H5086" s="314"/>
      <c r="I5086" s="314"/>
      <c r="J5086" s="314"/>
      <c r="K5086" s="314"/>
      <c r="L5086">
        <v>1695</v>
      </c>
    </row>
    <row r="5087" spans="1:12">
      <c r="A5087" s="314" t="s">
        <v>20732</v>
      </c>
      <c r="B5087" s="314" t="s">
        <v>20732</v>
      </c>
      <c r="C5087" s="314" t="s">
        <v>20732</v>
      </c>
      <c r="D5087" s="314" t="s">
        <v>20732</v>
      </c>
      <c r="E5087" s="314" t="s">
        <v>20732</v>
      </c>
      <c r="F5087" s="314" t="s">
        <v>20732</v>
      </c>
      <c r="G5087" s="314">
        <v>1</v>
      </c>
      <c r="H5087" s="314">
        <v>999999999</v>
      </c>
      <c r="I5087" s="314">
        <v>1</v>
      </c>
      <c r="J5087" s="314" t="s">
        <v>20736</v>
      </c>
      <c r="K5087" s="314">
        <v>10</v>
      </c>
      <c r="L5087">
        <v>1696</v>
      </c>
    </row>
    <row r="5088" spans="1:12">
      <c r="A5088" s="314"/>
      <c r="B5088" s="314"/>
      <c r="C5088" s="314"/>
      <c r="D5088" s="314"/>
      <c r="E5088" s="314"/>
      <c r="F5088" s="314"/>
      <c r="G5088" s="314"/>
      <c r="H5088" s="314"/>
      <c r="I5088" s="314"/>
      <c r="J5088" s="314"/>
      <c r="K5088" s="314"/>
      <c r="L5088">
        <v>1696</v>
      </c>
    </row>
    <row r="5089" spans="1:12">
      <c r="A5089" s="314"/>
      <c r="B5089" s="314"/>
      <c r="C5089" s="314"/>
      <c r="D5089" s="314"/>
      <c r="E5089" s="314"/>
      <c r="F5089" s="314"/>
      <c r="G5089" s="314"/>
      <c r="H5089" s="314"/>
      <c r="I5089" s="314"/>
      <c r="J5089" s="314"/>
      <c r="K5089" s="314"/>
      <c r="L5089">
        <v>1696</v>
      </c>
    </row>
    <row r="5090" spans="1:12">
      <c r="A5090" s="314" t="s">
        <v>20732</v>
      </c>
      <c r="B5090" s="314" t="s">
        <v>20732</v>
      </c>
      <c r="C5090" s="314" t="s">
        <v>20732</v>
      </c>
      <c r="D5090" s="314" t="s">
        <v>20732</v>
      </c>
      <c r="E5090" s="314" t="s">
        <v>20732</v>
      </c>
      <c r="F5090" s="314" t="s">
        <v>20732</v>
      </c>
      <c r="G5090" s="314">
        <v>1</v>
      </c>
      <c r="H5090" s="314">
        <v>999999999</v>
      </c>
      <c r="I5090" s="314">
        <v>1</v>
      </c>
      <c r="J5090" s="314" t="s">
        <v>20736</v>
      </c>
      <c r="K5090" s="314">
        <v>10</v>
      </c>
      <c r="L5090">
        <v>1697</v>
      </c>
    </row>
    <row r="5091" spans="1:12">
      <c r="A5091" s="314"/>
      <c r="B5091" s="314"/>
      <c r="C5091" s="314"/>
      <c r="D5091" s="314"/>
      <c r="E5091" s="314"/>
      <c r="F5091" s="314"/>
      <c r="G5091" s="314"/>
      <c r="H5091" s="314"/>
      <c r="I5091" s="314"/>
      <c r="J5091" s="314"/>
      <c r="K5091" s="314"/>
      <c r="L5091">
        <v>1697</v>
      </c>
    </row>
    <row r="5092" spans="1:12">
      <c r="A5092" s="314"/>
      <c r="B5092" s="314"/>
      <c r="C5092" s="314"/>
      <c r="D5092" s="314"/>
      <c r="E5092" s="314"/>
      <c r="F5092" s="314"/>
      <c r="G5092" s="314"/>
      <c r="H5092" s="314"/>
      <c r="I5092" s="314"/>
      <c r="J5092" s="314"/>
      <c r="K5092" s="314"/>
      <c r="L5092">
        <v>1697</v>
      </c>
    </row>
    <row r="5093" spans="1:12">
      <c r="A5093" s="314" t="s">
        <v>20732</v>
      </c>
      <c r="B5093" s="314" t="s">
        <v>20732</v>
      </c>
      <c r="C5093" s="314" t="s">
        <v>20732</v>
      </c>
      <c r="D5093" s="314" t="s">
        <v>20732</v>
      </c>
      <c r="E5093" s="314" t="s">
        <v>20732</v>
      </c>
      <c r="F5093" s="314" t="s">
        <v>20732</v>
      </c>
      <c r="G5093" s="314">
        <v>1</v>
      </c>
      <c r="H5093" s="314">
        <v>999999999</v>
      </c>
      <c r="I5093" s="314">
        <v>1</v>
      </c>
      <c r="J5093" s="314" t="s">
        <v>20736</v>
      </c>
      <c r="K5093" s="314">
        <v>10</v>
      </c>
      <c r="L5093">
        <v>1698</v>
      </c>
    </row>
    <row r="5094" spans="1:12">
      <c r="A5094" s="314"/>
      <c r="B5094" s="314"/>
      <c r="C5094" s="314"/>
      <c r="D5094" s="314"/>
      <c r="E5094" s="314"/>
      <c r="F5094" s="314"/>
      <c r="G5094" s="314"/>
      <c r="H5094" s="314"/>
      <c r="I5094" s="314"/>
      <c r="J5094" s="314"/>
      <c r="K5094" s="314"/>
      <c r="L5094">
        <v>1698</v>
      </c>
    </row>
    <row r="5095" spans="1:12">
      <c r="A5095" s="314"/>
      <c r="B5095" s="314"/>
      <c r="C5095" s="314"/>
      <c r="D5095" s="314"/>
      <c r="E5095" s="314"/>
      <c r="F5095" s="314"/>
      <c r="G5095" s="314"/>
      <c r="H5095" s="314"/>
      <c r="I5095" s="314"/>
      <c r="J5095" s="314"/>
      <c r="K5095" s="314"/>
      <c r="L5095">
        <v>1698</v>
      </c>
    </row>
    <row r="5096" spans="1:12">
      <c r="A5096" s="314" t="s">
        <v>20732</v>
      </c>
      <c r="B5096" s="314" t="s">
        <v>20732</v>
      </c>
      <c r="C5096" s="314" t="s">
        <v>20732</v>
      </c>
      <c r="D5096" s="314" t="s">
        <v>20732</v>
      </c>
      <c r="E5096" s="314" t="s">
        <v>20732</v>
      </c>
      <c r="F5096" s="314" t="s">
        <v>20732</v>
      </c>
      <c r="G5096" s="314">
        <v>1</v>
      </c>
      <c r="H5096" s="314">
        <v>999999</v>
      </c>
      <c r="I5096" s="314">
        <v>1</v>
      </c>
      <c r="J5096" s="314" t="s">
        <v>20736</v>
      </c>
      <c r="K5096" s="314">
        <v>10</v>
      </c>
      <c r="L5096">
        <v>1699</v>
      </c>
    </row>
    <row r="5097" spans="1:12">
      <c r="A5097" s="314"/>
      <c r="B5097" s="314"/>
      <c r="C5097" s="314"/>
      <c r="D5097" s="314"/>
      <c r="E5097" s="314"/>
      <c r="F5097" s="314"/>
      <c r="G5097" s="314"/>
      <c r="H5097" s="314"/>
      <c r="I5097" s="314"/>
      <c r="J5097" s="314"/>
      <c r="K5097" s="314"/>
      <c r="L5097">
        <v>1699</v>
      </c>
    </row>
    <row r="5098" spans="1:12">
      <c r="A5098" s="314"/>
      <c r="B5098" s="314"/>
      <c r="C5098" s="314"/>
      <c r="D5098" s="314"/>
      <c r="E5098" s="314"/>
      <c r="F5098" s="314"/>
      <c r="G5098" s="314"/>
      <c r="H5098" s="314"/>
      <c r="I5098" s="314"/>
      <c r="J5098" s="314"/>
      <c r="K5098" s="314"/>
      <c r="L5098">
        <v>1699</v>
      </c>
    </row>
    <row r="5099" spans="1:12">
      <c r="A5099" s="314" t="s">
        <v>20732</v>
      </c>
      <c r="B5099" s="314" t="s">
        <v>20732</v>
      </c>
      <c r="C5099" s="314" t="s">
        <v>20732</v>
      </c>
      <c r="D5099" s="314" t="s">
        <v>20732</v>
      </c>
      <c r="E5099" s="314" t="s">
        <v>20732</v>
      </c>
      <c r="F5099" s="314" t="s">
        <v>20732</v>
      </c>
      <c r="G5099" s="314">
        <v>1</v>
      </c>
      <c r="H5099" s="314">
        <v>999999999</v>
      </c>
      <c r="I5099" s="314">
        <v>1</v>
      </c>
      <c r="J5099" s="314" t="s">
        <v>20736</v>
      </c>
      <c r="K5099" s="314">
        <v>10</v>
      </c>
      <c r="L5099">
        <v>1700</v>
      </c>
    </row>
    <row r="5100" spans="1:12">
      <c r="A5100" s="314"/>
      <c r="B5100" s="314"/>
      <c r="C5100" s="314"/>
      <c r="D5100" s="314"/>
      <c r="E5100" s="314"/>
      <c r="F5100" s="314"/>
      <c r="G5100" s="314"/>
      <c r="H5100" s="314"/>
      <c r="I5100" s="314"/>
      <c r="J5100" s="314"/>
      <c r="K5100" s="314"/>
      <c r="L5100">
        <v>1700</v>
      </c>
    </row>
    <row r="5101" spans="1:12">
      <c r="A5101" s="314"/>
      <c r="B5101" s="314"/>
      <c r="C5101" s="314"/>
      <c r="D5101" s="314"/>
      <c r="E5101" s="314"/>
      <c r="F5101" s="314"/>
      <c r="G5101" s="314"/>
      <c r="H5101" s="314"/>
      <c r="I5101" s="314"/>
      <c r="J5101" s="314"/>
      <c r="K5101" s="314"/>
      <c r="L5101">
        <v>1700</v>
      </c>
    </row>
    <row r="5102" spans="1:12">
      <c r="A5102" s="314" t="s">
        <v>20732</v>
      </c>
      <c r="B5102" s="314" t="s">
        <v>20732</v>
      </c>
      <c r="C5102" s="314" t="s">
        <v>20732</v>
      </c>
      <c r="D5102" s="314" t="s">
        <v>20732</v>
      </c>
      <c r="E5102" s="314" t="s">
        <v>20732</v>
      </c>
      <c r="F5102" s="314" t="s">
        <v>20732</v>
      </c>
      <c r="G5102" s="314">
        <v>1</v>
      </c>
      <c r="H5102" s="314">
        <v>999999999</v>
      </c>
      <c r="I5102" s="314">
        <v>1</v>
      </c>
      <c r="J5102" s="314" t="s">
        <v>20736</v>
      </c>
      <c r="K5102" s="314">
        <v>10</v>
      </c>
      <c r="L5102">
        <v>1701</v>
      </c>
    </row>
    <row r="5103" spans="1:12">
      <c r="A5103" s="314"/>
      <c r="B5103" s="314"/>
      <c r="C5103" s="314"/>
      <c r="D5103" s="314"/>
      <c r="E5103" s="314"/>
      <c r="F5103" s="314"/>
      <c r="G5103" s="314"/>
      <c r="H5103" s="314"/>
      <c r="I5103" s="314"/>
      <c r="J5103" s="314"/>
      <c r="K5103" s="314"/>
      <c r="L5103">
        <v>1701</v>
      </c>
    </row>
    <row r="5104" spans="1:12">
      <c r="A5104" s="314"/>
      <c r="B5104" s="314"/>
      <c r="C5104" s="314"/>
      <c r="D5104" s="314"/>
      <c r="E5104" s="314"/>
      <c r="F5104" s="314"/>
      <c r="G5104" s="314"/>
      <c r="H5104" s="314"/>
      <c r="I5104" s="314"/>
      <c r="J5104" s="314"/>
      <c r="K5104" s="314"/>
      <c r="L5104">
        <v>1701</v>
      </c>
    </row>
    <row r="5105" spans="1:12">
      <c r="A5105" s="314" t="s">
        <v>20732</v>
      </c>
      <c r="B5105" s="314" t="s">
        <v>20732</v>
      </c>
      <c r="C5105" s="314" t="s">
        <v>20732</v>
      </c>
      <c r="D5105" s="314" t="s">
        <v>20732</v>
      </c>
      <c r="E5105" s="314" t="s">
        <v>20732</v>
      </c>
      <c r="F5105" s="314" t="s">
        <v>20732</v>
      </c>
      <c r="G5105" s="314">
        <v>1</v>
      </c>
      <c r="H5105" s="314">
        <v>999999999</v>
      </c>
      <c r="I5105" s="314">
        <v>1</v>
      </c>
      <c r="J5105" s="314" t="s">
        <v>20736</v>
      </c>
      <c r="K5105" s="314">
        <v>10</v>
      </c>
      <c r="L5105">
        <v>1702</v>
      </c>
    </row>
    <row r="5106" spans="1:12">
      <c r="A5106" s="314"/>
      <c r="B5106" s="314"/>
      <c r="C5106" s="314"/>
      <c r="D5106" s="314"/>
      <c r="E5106" s="314"/>
      <c r="F5106" s="314"/>
      <c r="G5106" s="314"/>
      <c r="H5106" s="314"/>
      <c r="I5106" s="314"/>
      <c r="J5106" s="314"/>
      <c r="K5106" s="314"/>
      <c r="L5106">
        <v>1702</v>
      </c>
    </row>
    <row r="5107" spans="1:12">
      <c r="A5107" s="314"/>
      <c r="B5107" s="314"/>
      <c r="C5107" s="314"/>
      <c r="D5107" s="314"/>
      <c r="E5107" s="314"/>
      <c r="F5107" s="314"/>
      <c r="G5107" s="314"/>
      <c r="H5107" s="314"/>
      <c r="I5107" s="314"/>
      <c r="J5107" s="314"/>
      <c r="K5107" s="314"/>
      <c r="L5107">
        <v>1702</v>
      </c>
    </row>
    <row r="5108" spans="1:12">
      <c r="A5108" s="314" t="s">
        <v>20732</v>
      </c>
      <c r="B5108" s="314" t="s">
        <v>20732</v>
      </c>
      <c r="C5108" s="314" t="s">
        <v>20732</v>
      </c>
      <c r="D5108" s="314" t="s">
        <v>20732</v>
      </c>
      <c r="E5108" s="314" t="s">
        <v>20732</v>
      </c>
      <c r="F5108" s="314" t="s">
        <v>20732</v>
      </c>
      <c r="G5108" s="314">
        <v>1</v>
      </c>
      <c r="H5108" s="314">
        <v>999999999</v>
      </c>
      <c r="I5108" s="314">
        <v>1</v>
      </c>
      <c r="J5108" s="314" t="s">
        <v>20736</v>
      </c>
      <c r="K5108" s="314">
        <v>10</v>
      </c>
      <c r="L5108">
        <v>1703</v>
      </c>
    </row>
    <row r="5109" spans="1:12">
      <c r="A5109" s="314"/>
      <c r="B5109" s="314"/>
      <c r="C5109" s="314"/>
      <c r="D5109" s="314"/>
      <c r="E5109" s="314"/>
      <c r="F5109" s="314"/>
      <c r="G5109" s="314"/>
      <c r="H5109" s="314"/>
      <c r="I5109" s="314"/>
      <c r="J5109" s="314"/>
      <c r="K5109" s="314"/>
      <c r="L5109">
        <v>1703</v>
      </c>
    </row>
    <row r="5110" spans="1:12">
      <c r="A5110" s="314"/>
      <c r="B5110" s="314"/>
      <c r="C5110" s="314"/>
      <c r="D5110" s="314"/>
      <c r="E5110" s="314"/>
      <c r="F5110" s="314"/>
      <c r="G5110" s="314"/>
      <c r="H5110" s="314"/>
      <c r="I5110" s="314"/>
      <c r="J5110" s="314"/>
      <c r="K5110" s="314"/>
      <c r="L5110">
        <v>1703</v>
      </c>
    </row>
    <row r="5111" spans="1:12">
      <c r="A5111" s="314" t="s">
        <v>20732</v>
      </c>
      <c r="B5111" s="314" t="s">
        <v>20732</v>
      </c>
      <c r="C5111" s="314" t="s">
        <v>20732</v>
      </c>
      <c r="D5111" s="314" t="s">
        <v>20732</v>
      </c>
      <c r="E5111" s="314" t="s">
        <v>20732</v>
      </c>
      <c r="F5111" s="314" t="s">
        <v>20732</v>
      </c>
      <c r="G5111" s="314">
        <v>1</v>
      </c>
      <c r="H5111" s="314">
        <v>999999999</v>
      </c>
      <c r="I5111" s="314">
        <v>1</v>
      </c>
      <c r="J5111" s="314" t="s">
        <v>20736</v>
      </c>
      <c r="K5111" s="314">
        <v>10</v>
      </c>
      <c r="L5111">
        <v>1704</v>
      </c>
    </row>
    <row r="5112" spans="1:12">
      <c r="A5112" s="314"/>
      <c r="B5112" s="314"/>
      <c r="C5112" s="314"/>
      <c r="D5112" s="314"/>
      <c r="E5112" s="314"/>
      <c r="F5112" s="314"/>
      <c r="G5112" s="314"/>
      <c r="H5112" s="314"/>
      <c r="I5112" s="314"/>
      <c r="J5112" s="314"/>
      <c r="K5112" s="314"/>
      <c r="L5112">
        <v>1704</v>
      </c>
    </row>
    <row r="5113" spans="1:12">
      <c r="A5113" s="314"/>
      <c r="B5113" s="314"/>
      <c r="C5113" s="314"/>
      <c r="D5113" s="314"/>
      <c r="E5113" s="314"/>
      <c r="F5113" s="314"/>
      <c r="G5113" s="314"/>
      <c r="H5113" s="314"/>
      <c r="I5113" s="314"/>
      <c r="J5113" s="314"/>
      <c r="K5113" s="314"/>
      <c r="L5113">
        <v>1704</v>
      </c>
    </row>
    <row r="5114" spans="1:12">
      <c r="A5114" s="314" t="s">
        <v>20732</v>
      </c>
      <c r="B5114" s="314" t="s">
        <v>20732</v>
      </c>
      <c r="C5114" s="314" t="s">
        <v>20732</v>
      </c>
      <c r="D5114" s="314" t="s">
        <v>20732</v>
      </c>
      <c r="E5114" s="314" t="s">
        <v>20732</v>
      </c>
      <c r="F5114" s="314" t="s">
        <v>20732</v>
      </c>
      <c r="G5114" s="314">
        <v>1</v>
      </c>
      <c r="H5114" s="314">
        <v>999999999</v>
      </c>
      <c r="I5114" s="314">
        <v>1</v>
      </c>
      <c r="J5114" s="314" t="s">
        <v>20736</v>
      </c>
      <c r="K5114" s="314">
        <v>10</v>
      </c>
      <c r="L5114">
        <v>1705</v>
      </c>
    </row>
    <row r="5115" spans="1:12">
      <c r="A5115" s="314"/>
      <c r="B5115" s="314"/>
      <c r="C5115" s="314"/>
      <c r="D5115" s="314"/>
      <c r="E5115" s="314"/>
      <c r="F5115" s="314"/>
      <c r="G5115" s="314"/>
      <c r="H5115" s="314"/>
      <c r="I5115" s="314"/>
      <c r="J5115" s="314"/>
      <c r="K5115" s="314"/>
      <c r="L5115">
        <v>1705</v>
      </c>
    </row>
    <row r="5116" spans="1:12">
      <c r="A5116" s="314"/>
      <c r="B5116" s="314"/>
      <c r="C5116" s="314"/>
      <c r="D5116" s="314"/>
      <c r="E5116" s="314"/>
      <c r="F5116" s="314"/>
      <c r="G5116" s="314"/>
      <c r="H5116" s="314"/>
      <c r="I5116" s="314"/>
      <c r="J5116" s="314"/>
      <c r="K5116" s="314"/>
      <c r="L5116">
        <v>1705</v>
      </c>
    </row>
    <row r="5117" spans="1:12">
      <c r="A5117" s="314" t="s">
        <v>20732</v>
      </c>
      <c r="B5117" s="314" t="s">
        <v>20732</v>
      </c>
      <c r="C5117" s="314" t="s">
        <v>20732</v>
      </c>
      <c r="D5117" s="314" t="s">
        <v>20732</v>
      </c>
      <c r="E5117" s="314" t="s">
        <v>20732</v>
      </c>
      <c r="F5117" s="314" t="s">
        <v>20732</v>
      </c>
      <c r="G5117" s="314">
        <v>1</v>
      </c>
      <c r="H5117" s="314">
        <v>999999999</v>
      </c>
      <c r="I5117" s="314">
        <v>1</v>
      </c>
      <c r="J5117" s="314" t="s">
        <v>20736</v>
      </c>
      <c r="K5117" s="314">
        <v>10</v>
      </c>
      <c r="L5117">
        <v>1706</v>
      </c>
    </row>
    <row r="5118" spans="1:12">
      <c r="A5118" s="314"/>
      <c r="B5118" s="314"/>
      <c r="C5118" s="314"/>
      <c r="D5118" s="314"/>
      <c r="E5118" s="314"/>
      <c r="F5118" s="314"/>
      <c r="G5118" s="314"/>
      <c r="H5118" s="314"/>
      <c r="I5118" s="314"/>
      <c r="J5118" s="314"/>
      <c r="K5118" s="314"/>
      <c r="L5118">
        <v>1706</v>
      </c>
    </row>
    <row r="5119" spans="1:12">
      <c r="A5119" s="314"/>
      <c r="B5119" s="314"/>
      <c r="C5119" s="314"/>
      <c r="D5119" s="314"/>
      <c r="E5119" s="314"/>
      <c r="F5119" s="314"/>
      <c r="G5119" s="314"/>
      <c r="H5119" s="314"/>
      <c r="I5119" s="314"/>
      <c r="J5119" s="314"/>
      <c r="K5119" s="314"/>
      <c r="L5119">
        <v>1706</v>
      </c>
    </row>
    <row r="5120" spans="1:12">
      <c r="A5120" s="314" t="s">
        <v>20732</v>
      </c>
      <c r="B5120" s="314" t="s">
        <v>20732</v>
      </c>
      <c r="C5120" s="314" t="s">
        <v>20732</v>
      </c>
      <c r="D5120" s="314" t="s">
        <v>20732</v>
      </c>
      <c r="E5120" s="314" t="s">
        <v>20732</v>
      </c>
      <c r="F5120" s="314" t="s">
        <v>20732</v>
      </c>
      <c r="G5120" s="314">
        <v>1</v>
      </c>
      <c r="H5120" s="314">
        <v>999999999</v>
      </c>
      <c r="I5120" s="314">
        <v>1</v>
      </c>
      <c r="J5120" s="314" t="s">
        <v>20736</v>
      </c>
      <c r="K5120" s="314">
        <v>10</v>
      </c>
      <c r="L5120">
        <v>1707</v>
      </c>
    </row>
    <row r="5121" spans="1:12">
      <c r="A5121" s="314"/>
      <c r="B5121" s="314"/>
      <c r="C5121" s="314"/>
      <c r="D5121" s="314"/>
      <c r="E5121" s="314"/>
      <c r="F5121" s="314"/>
      <c r="G5121" s="314"/>
      <c r="H5121" s="314"/>
      <c r="I5121" s="314"/>
      <c r="J5121" s="314"/>
      <c r="K5121" s="314"/>
      <c r="L5121">
        <v>1707</v>
      </c>
    </row>
    <row r="5122" spans="1:12">
      <c r="A5122" s="314"/>
      <c r="B5122" s="314"/>
      <c r="C5122" s="314"/>
      <c r="D5122" s="314"/>
      <c r="E5122" s="314"/>
      <c r="F5122" s="314"/>
      <c r="G5122" s="314"/>
      <c r="H5122" s="314"/>
      <c r="I5122" s="314"/>
      <c r="J5122" s="314"/>
      <c r="K5122" s="314"/>
      <c r="L5122">
        <v>1707</v>
      </c>
    </row>
    <row r="5123" spans="1:12">
      <c r="A5123" s="314" t="s">
        <v>20732</v>
      </c>
      <c r="B5123" s="314" t="s">
        <v>20732</v>
      </c>
      <c r="C5123" s="314" t="s">
        <v>20732</v>
      </c>
      <c r="D5123" s="314" t="s">
        <v>20732</v>
      </c>
      <c r="E5123" s="314" t="s">
        <v>20732</v>
      </c>
      <c r="F5123" s="314" t="s">
        <v>20732</v>
      </c>
      <c r="G5123" s="314">
        <v>1</v>
      </c>
      <c r="H5123" s="314">
        <v>999999999</v>
      </c>
      <c r="I5123" s="314">
        <v>1</v>
      </c>
      <c r="J5123" s="314" t="s">
        <v>20736</v>
      </c>
      <c r="K5123" s="314">
        <v>10</v>
      </c>
      <c r="L5123">
        <v>1708</v>
      </c>
    </row>
    <row r="5124" spans="1:12">
      <c r="A5124" s="314"/>
      <c r="B5124" s="314"/>
      <c r="C5124" s="314"/>
      <c r="D5124" s="314"/>
      <c r="E5124" s="314"/>
      <c r="F5124" s="314"/>
      <c r="G5124" s="314"/>
      <c r="H5124" s="314"/>
      <c r="I5124" s="314"/>
      <c r="J5124" s="314"/>
      <c r="K5124" s="314"/>
      <c r="L5124">
        <v>1708</v>
      </c>
    </row>
    <row r="5125" spans="1:12">
      <c r="A5125" s="314"/>
      <c r="B5125" s="314"/>
      <c r="C5125" s="314"/>
      <c r="D5125" s="314"/>
      <c r="E5125" s="314"/>
      <c r="F5125" s="314"/>
      <c r="G5125" s="314"/>
      <c r="H5125" s="314"/>
      <c r="I5125" s="314"/>
      <c r="J5125" s="314"/>
      <c r="K5125" s="314"/>
      <c r="L5125">
        <v>1708</v>
      </c>
    </row>
    <row r="5126" spans="1:12">
      <c r="A5126" s="314" t="s">
        <v>20732</v>
      </c>
      <c r="B5126" s="314" t="s">
        <v>20732</v>
      </c>
      <c r="C5126" s="314" t="s">
        <v>20732</v>
      </c>
      <c r="D5126" s="314" t="s">
        <v>20732</v>
      </c>
      <c r="E5126" s="314" t="s">
        <v>20732</v>
      </c>
      <c r="F5126" s="314" t="s">
        <v>20732</v>
      </c>
      <c r="G5126" s="314">
        <v>1</v>
      </c>
      <c r="H5126" s="314">
        <v>999999999</v>
      </c>
      <c r="I5126" s="314">
        <v>1</v>
      </c>
      <c r="J5126" s="314" t="s">
        <v>20736</v>
      </c>
      <c r="K5126" s="314">
        <v>10</v>
      </c>
      <c r="L5126">
        <v>1709</v>
      </c>
    </row>
    <row r="5127" spans="1:12">
      <c r="A5127" s="314"/>
      <c r="B5127" s="314"/>
      <c r="C5127" s="314"/>
      <c r="D5127" s="314"/>
      <c r="E5127" s="314"/>
      <c r="F5127" s="314"/>
      <c r="G5127" s="314"/>
      <c r="H5127" s="314"/>
      <c r="I5127" s="314"/>
      <c r="J5127" s="314"/>
      <c r="K5127" s="314"/>
      <c r="L5127">
        <v>1709</v>
      </c>
    </row>
    <row r="5128" spans="1:12">
      <c r="A5128" s="314"/>
      <c r="B5128" s="314"/>
      <c r="C5128" s="314"/>
      <c r="D5128" s="314"/>
      <c r="E5128" s="314"/>
      <c r="F5128" s="314"/>
      <c r="G5128" s="314"/>
      <c r="H5128" s="314"/>
      <c r="I5128" s="314"/>
      <c r="J5128" s="314"/>
      <c r="K5128" s="314"/>
      <c r="L5128">
        <v>1709</v>
      </c>
    </row>
    <row r="5129" spans="1:12">
      <c r="A5129" s="314" t="s">
        <v>20732</v>
      </c>
      <c r="B5129" s="314" t="s">
        <v>20732</v>
      </c>
      <c r="C5129" s="314" t="s">
        <v>20732</v>
      </c>
      <c r="D5129" s="314" t="s">
        <v>20732</v>
      </c>
      <c r="E5129" s="314" t="s">
        <v>20732</v>
      </c>
      <c r="F5129" s="314" t="s">
        <v>20732</v>
      </c>
      <c r="G5129" s="314">
        <v>1</v>
      </c>
      <c r="H5129" s="314">
        <v>999999</v>
      </c>
      <c r="I5129" s="314">
        <v>1</v>
      </c>
      <c r="J5129" s="314" t="s">
        <v>20736</v>
      </c>
      <c r="K5129" s="314">
        <v>10</v>
      </c>
      <c r="L5129">
        <v>1710</v>
      </c>
    </row>
    <row r="5130" spans="1:12">
      <c r="A5130" s="314"/>
      <c r="B5130" s="314"/>
      <c r="C5130" s="314"/>
      <c r="D5130" s="314"/>
      <c r="E5130" s="314"/>
      <c r="F5130" s="314"/>
      <c r="G5130" s="314"/>
      <c r="H5130" s="314"/>
      <c r="I5130" s="314"/>
      <c r="J5130" s="314"/>
      <c r="K5130" s="314"/>
      <c r="L5130">
        <v>1710</v>
      </c>
    </row>
    <row r="5131" spans="1:12">
      <c r="A5131" s="314"/>
      <c r="B5131" s="314"/>
      <c r="C5131" s="314"/>
      <c r="D5131" s="314"/>
      <c r="E5131" s="314"/>
      <c r="F5131" s="314"/>
      <c r="G5131" s="314"/>
      <c r="H5131" s="314"/>
      <c r="I5131" s="314"/>
      <c r="J5131" s="314"/>
      <c r="K5131" s="314"/>
      <c r="L5131">
        <v>1710</v>
      </c>
    </row>
    <row r="5132" spans="1:12">
      <c r="A5132" s="314" t="s">
        <v>20732</v>
      </c>
      <c r="B5132" s="314" t="s">
        <v>20732</v>
      </c>
      <c r="C5132" s="314" t="s">
        <v>20732</v>
      </c>
      <c r="D5132" s="314" t="s">
        <v>20732</v>
      </c>
      <c r="E5132" s="314" t="s">
        <v>20732</v>
      </c>
      <c r="F5132" s="314" t="s">
        <v>20732</v>
      </c>
      <c r="G5132" s="314">
        <v>1</v>
      </c>
      <c r="H5132" s="314">
        <v>999999999</v>
      </c>
      <c r="I5132" s="314">
        <v>1</v>
      </c>
      <c r="J5132" s="314" t="s">
        <v>20736</v>
      </c>
      <c r="K5132" s="314">
        <v>10</v>
      </c>
      <c r="L5132">
        <v>1711</v>
      </c>
    </row>
    <row r="5133" spans="1:12">
      <c r="A5133" s="314"/>
      <c r="B5133" s="314"/>
      <c r="C5133" s="314"/>
      <c r="D5133" s="314"/>
      <c r="E5133" s="314"/>
      <c r="F5133" s="314"/>
      <c r="G5133" s="314"/>
      <c r="H5133" s="314"/>
      <c r="I5133" s="314"/>
      <c r="J5133" s="314"/>
      <c r="K5133" s="314"/>
      <c r="L5133">
        <v>1711</v>
      </c>
    </row>
    <row r="5134" spans="1:12">
      <c r="A5134" s="314"/>
      <c r="B5134" s="314"/>
      <c r="C5134" s="314"/>
      <c r="D5134" s="314"/>
      <c r="E5134" s="314"/>
      <c r="F5134" s="314"/>
      <c r="G5134" s="314"/>
      <c r="H5134" s="314"/>
      <c r="I5134" s="314"/>
      <c r="J5134" s="314"/>
      <c r="K5134" s="314"/>
      <c r="L5134">
        <v>1711</v>
      </c>
    </row>
    <row r="5135" spans="1:12">
      <c r="A5135" s="314" t="s">
        <v>20732</v>
      </c>
      <c r="B5135" s="314" t="s">
        <v>20732</v>
      </c>
      <c r="C5135" s="314" t="s">
        <v>20732</v>
      </c>
      <c r="D5135" s="314" t="s">
        <v>20732</v>
      </c>
      <c r="E5135" s="314" t="s">
        <v>20732</v>
      </c>
      <c r="F5135" s="314" t="s">
        <v>20732</v>
      </c>
      <c r="G5135" s="314">
        <v>1</v>
      </c>
      <c r="H5135" s="314">
        <v>999999999</v>
      </c>
      <c r="I5135" s="314">
        <v>1</v>
      </c>
      <c r="J5135" s="314" t="s">
        <v>20736</v>
      </c>
      <c r="K5135" s="314">
        <v>10</v>
      </c>
      <c r="L5135">
        <v>1712</v>
      </c>
    </row>
    <row r="5136" spans="1:12">
      <c r="A5136" s="314"/>
      <c r="B5136" s="314"/>
      <c r="C5136" s="314"/>
      <c r="D5136" s="314"/>
      <c r="E5136" s="314"/>
      <c r="F5136" s="314"/>
      <c r="G5136" s="314"/>
      <c r="H5136" s="314"/>
      <c r="I5136" s="314"/>
      <c r="J5136" s="314"/>
      <c r="K5136" s="314"/>
      <c r="L5136">
        <v>1712</v>
      </c>
    </row>
    <row r="5137" spans="1:12">
      <c r="A5137" s="314"/>
      <c r="B5137" s="314"/>
      <c r="C5137" s="314"/>
      <c r="D5137" s="314"/>
      <c r="E5137" s="314"/>
      <c r="F5137" s="314"/>
      <c r="G5137" s="314"/>
      <c r="H5137" s="314"/>
      <c r="I5137" s="314"/>
      <c r="J5137" s="314"/>
      <c r="K5137" s="314"/>
      <c r="L5137">
        <v>1712</v>
      </c>
    </row>
    <row r="5138" spans="1:12">
      <c r="A5138" s="314" t="s">
        <v>20732</v>
      </c>
      <c r="B5138" s="314" t="s">
        <v>20732</v>
      </c>
      <c r="C5138" s="314" t="s">
        <v>20732</v>
      </c>
      <c r="D5138" s="314" t="s">
        <v>20732</v>
      </c>
      <c r="E5138" s="314" t="s">
        <v>20732</v>
      </c>
      <c r="F5138" s="314" t="s">
        <v>20732</v>
      </c>
      <c r="G5138" s="314">
        <v>1</v>
      </c>
      <c r="H5138" s="314">
        <v>999999999</v>
      </c>
      <c r="I5138" s="314">
        <v>1</v>
      </c>
      <c r="J5138" s="314" t="s">
        <v>20736</v>
      </c>
      <c r="K5138" s="314">
        <v>10</v>
      </c>
      <c r="L5138">
        <v>1713</v>
      </c>
    </row>
    <row r="5139" spans="1:12">
      <c r="A5139" s="314"/>
      <c r="B5139" s="314"/>
      <c r="C5139" s="314"/>
      <c r="D5139" s="314"/>
      <c r="E5139" s="314"/>
      <c r="F5139" s="314"/>
      <c r="G5139" s="314"/>
      <c r="H5139" s="314"/>
      <c r="I5139" s="314"/>
      <c r="J5139" s="314"/>
      <c r="K5139" s="314"/>
      <c r="L5139">
        <v>1713</v>
      </c>
    </row>
    <row r="5140" spans="1:12">
      <c r="A5140" s="314"/>
      <c r="B5140" s="314"/>
      <c r="C5140" s="314"/>
      <c r="D5140" s="314"/>
      <c r="E5140" s="314"/>
      <c r="F5140" s="314"/>
      <c r="G5140" s="314"/>
      <c r="H5140" s="314"/>
      <c r="I5140" s="314"/>
      <c r="J5140" s="314"/>
      <c r="K5140" s="314"/>
      <c r="L5140">
        <v>1713</v>
      </c>
    </row>
    <row r="5141" spans="1:12">
      <c r="A5141" s="314" t="s">
        <v>20732</v>
      </c>
      <c r="B5141" s="314" t="s">
        <v>20732</v>
      </c>
      <c r="C5141" s="314" t="s">
        <v>20732</v>
      </c>
      <c r="D5141" s="314" t="s">
        <v>20732</v>
      </c>
      <c r="E5141" s="314" t="s">
        <v>20732</v>
      </c>
      <c r="F5141" s="314" t="s">
        <v>20732</v>
      </c>
      <c r="G5141" s="314">
        <v>1</v>
      </c>
      <c r="H5141" s="314">
        <v>999999999</v>
      </c>
      <c r="I5141" s="314">
        <v>1</v>
      </c>
      <c r="J5141" s="314" t="s">
        <v>20736</v>
      </c>
      <c r="K5141" s="314">
        <v>10</v>
      </c>
      <c r="L5141">
        <v>1714</v>
      </c>
    </row>
    <row r="5142" spans="1:12">
      <c r="A5142" s="314"/>
      <c r="B5142" s="314"/>
      <c r="C5142" s="314"/>
      <c r="D5142" s="314"/>
      <c r="E5142" s="314"/>
      <c r="F5142" s="314"/>
      <c r="G5142" s="314"/>
      <c r="H5142" s="314"/>
      <c r="I5142" s="314"/>
      <c r="J5142" s="314"/>
      <c r="K5142" s="314"/>
      <c r="L5142">
        <v>1714</v>
      </c>
    </row>
    <row r="5143" spans="1:12">
      <c r="A5143" s="314"/>
      <c r="B5143" s="314"/>
      <c r="C5143" s="314"/>
      <c r="D5143" s="314"/>
      <c r="E5143" s="314"/>
      <c r="F5143" s="314"/>
      <c r="G5143" s="314"/>
      <c r="H5143" s="314"/>
      <c r="I5143" s="314"/>
      <c r="J5143" s="314"/>
      <c r="K5143" s="314"/>
      <c r="L5143">
        <v>1714</v>
      </c>
    </row>
    <row r="5144" spans="1:12">
      <c r="A5144" s="314" t="s">
        <v>20732</v>
      </c>
      <c r="B5144" s="314" t="s">
        <v>20732</v>
      </c>
      <c r="C5144" s="314" t="s">
        <v>20732</v>
      </c>
      <c r="D5144" s="314" t="s">
        <v>20732</v>
      </c>
      <c r="E5144" s="314" t="s">
        <v>20732</v>
      </c>
      <c r="F5144" s="314" t="s">
        <v>20732</v>
      </c>
      <c r="G5144" s="314">
        <v>1</v>
      </c>
      <c r="H5144" s="314">
        <v>999999999</v>
      </c>
      <c r="I5144" s="314">
        <v>1</v>
      </c>
      <c r="J5144" s="314" t="s">
        <v>20736</v>
      </c>
      <c r="K5144" s="314">
        <v>10</v>
      </c>
      <c r="L5144">
        <v>1715</v>
      </c>
    </row>
    <row r="5145" spans="1:12">
      <c r="A5145" s="314"/>
      <c r="B5145" s="314"/>
      <c r="C5145" s="314"/>
      <c r="D5145" s="314"/>
      <c r="E5145" s="314"/>
      <c r="F5145" s="314"/>
      <c r="G5145" s="314"/>
      <c r="H5145" s="314"/>
      <c r="I5145" s="314"/>
      <c r="J5145" s="314"/>
      <c r="K5145" s="314"/>
      <c r="L5145">
        <v>1715</v>
      </c>
    </row>
    <row r="5146" spans="1:12">
      <c r="A5146" s="314"/>
      <c r="B5146" s="314"/>
      <c r="C5146" s="314"/>
      <c r="D5146" s="314"/>
      <c r="E5146" s="314"/>
      <c r="F5146" s="314"/>
      <c r="G5146" s="314"/>
      <c r="H5146" s="314"/>
      <c r="I5146" s="314"/>
      <c r="J5146" s="314"/>
      <c r="K5146" s="314"/>
      <c r="L5146">
        <v>1715</v>
      </c>
    </row>
    <row r="5147" spans="1:12">
      <c r="A5147" s="314" t="s">
        <v>20732</v>
      </c>
      <c r="B5147" s="314" t="s">
        <v>20732</v>
      </c>
      <c r="C5147" s="314" t="s">
        <v>20732</v>
      </c>
      <c r="D5147" s="314" t="s">
        <v>20732</v>
      </c>
      <c r="E5147" s="314" t="s">
        <v>20732</v>
      </c>
      <c r="F5147" s="314" t="s">
        <v>20732</v>
      </c>
      <c r="G5147" s="314">
        <v>1</v>
      </c>
      <c r="H5147" s="314">
        <v>999999999</v>
      </c>
      <c r="I5147" s="314">
        <v>1</v>
      </c>
      <c r="J5147" s="314" t="s">
        <v>20736</v>
      </c>
      <c r="K5147" s="314">
        <v>10</v>
      </c>
      <c r="L5147">
        <v>1716</v>
      </c>
    </row>
    <row r="5148" spans="1:12">
      <c r="A5148" s="314"/>
      <c r="B5148" s="314"/>
      <c r="C5148" s="314"/>
      <c r="D5148" s="314"/>
      <c r="E5148" s="314"/>
      <c r="F5148" s="314"/>
      <c r="G5148" s="314"/>
      <c r="H5148" s="314"/>
      <c r="I5148" s="314"/>
      <c r="J5148" s="314"/>
      <c r="K5148" s="314"/>
      <c r="L5148">
        <v>1716</v>
      </c>
    </row>
    <row r="5149" spans="1:12">
      <c r="A5149" s="314"/>
      <c r="B5149" s="314"/>
      <c r="C5149" s="314"/>
      <c r="D5149" s="314"/>
      <c r="E5149" s="314"/>
      <c r="F5149" s="314"/>
      <c r="G5149" s="314"/>
      <c r="H5149" s="314"/>
      <c r="I5149" s="314"/>
      <c r="J5149" s="314"/>
      <c r="K5149" s="314"/>
      <c r="L5149">
        <v>1716</v>
      </c>
    </row>
    <row r="5150" spans="1:12">
      <c r="A5150" s="314" t="s">
        <v>20732</v>
      </c>
      <c r="B5150" s="314" t="s">
        <v>20732</v>
      </c>
      <c r="C5150" s="314" t="s">
        <v>20732</v>
      </c>
      <c r="D5150" s="314" t="s">
        <v>20732</v>
      </c>
      <c r="E5150" s="314" t="s">
        <v>20732</v>
      </c>
      <c r="F5150" s="314" t="s">
        <v>20732</v>
      </c>
      <c r="G5150" s="314">
        <v>1</v>
      </c>
      <c r="H5150" s="314">
        <v>999999999</v>
      </c>
      <c r="I5150" s="314">
        <v>1</v>
      </c>
      <c r="J5150" s="314" t="s">
        <v>20736</v>
      </c>
      <c r="K5150" s="314">
        <v>10</v>
      </c>
      <c r="L5150">
        <v>1717</v>
      </c>
    </row>
    <row r="5151" spans="1:12">
      <c r="A5151" s="314"/>
      <c r="B5151" s="314"/>
      <c r="C5151" s="314"/>
      <c r="D5151" s="314"/>
      <c r="E5151" s="314"/>
      <c r="F5151" s="314"/>
      <c r="G5151" s="314"/>
      <c r="H5151" s="314"/>
      <c r="I5151" s="314"/>
      <c r="J5151" s="314"/>
      <c r="K5151" s="314"/>
      <c r="L5151">
        <v>1717</v>
      </c>
    </row>
    <row r="5152" spans="1:12">
      <c r="A5152" s="314"/>
      <c r="B5152" s="314"/>
      <c r="C5152" s="314"/>
      <c r="D5152" s="314"/>
      <c r="E5152" s="314"/>
      <c r="F5152" s="314"/>
      <c r="G5152" s="314"/>
      <c r="H5152" s="314"/>
      <c r="I5152" s="314"/>
      <c r="J5152" s="314"/>
      <c r="K5152" s="314"/>
      <c r="L5152">
        <v>1717</v>
      </c>
    </row>
    <row r="5153" spans="1:12">
      <c r="A5153" s="314" t="s">
        <v>20732</v>
      </c>
      <c r="B5153" s="314" t="s">
        <v>20732</v>
      </c>
      <c r="C5153" s="314" t="s">
        <v>20732</v>
      </c>
      <c r="D5153" s="314" t="s">
        <v>20732</v>
      </c>
      <c r="E5153" s="314" t="s">
        <v>20732</v>
      </c>
      <c r="F5153" s="314" t="s">
        <v>20732</v>
      </c>
      <c r="G5153" s="314">
        <v>1</v>
      </c>
      <c r="H5153" s="314">
        <v>999999999</v>
      </c>
      <c r="I5153" s="314">
        <v>1</v>
      </c>
      <c r="J5153" s="314" t="s">
        <v>20736</v>
      </c>
      <c r="K5153" s="314">
        <v>10</v>
      </c>
      <c r="L5153">
        <v>1718</v>
      </c>
    </row>
    <row r="5154" spans="1:12">
      <c r="A5154" s="314"/>
      <c r="B5154" s="314"/>
      <c r="C5154" s="314"/>
      <c r="D5154" s="314"/>
      <c r="E5154" s="314"/>
      <c r="F5154" s="314"/>
      <c r="G5154" s="314"/>
      <c r="H5154" s="314"/>
      <c r="I5154" s="314"/>
      <c r="J5154" s="314"/>
      <c r="K5154" s="314"/>
      <c r="L5154">
        <v>1718</v>
      </c>
    </row>
    <row r="5155" spans="1:12">
      <c r="A5155" s="314"/>
      <c r="B5155" s="314"/>
      <c r="C5155" s="314"/>
      <c r="D5155" s="314"/>
      <c r="E5155" s="314"/>
      <c r="F5155" s="314"/>
      <c r="G5155" s="314"/>
      <c r="H5155" s="314"/>
      <c r="I5155" s="314"/>
      <c r="J5155" s="314"/>
      <c r="K5155" s="314"/>
      <c r="L5155">
        <v>1718</v>
      </c>
    </row>
    <row r="5156" spans="1:12">
      <c r="A5156" s="314" t="s">
        <v>20732</v>
      </c>
      <c r="B5156" s="314" t="s">
        <v>20732</v>
      </c>
      <c r="C5156" s="314" t="s">
        <v>20732</v>
      </c>
      <c r="D5156" s="314" t="s">
        <v>20732</v>
      </c>
      <c r="E5156" s="314" t="s">
        <v>20732</v>
      </c>
      <c r="F5156" s="314" t="s">
        <v>20732</v>
      </c>
      <c r="G5156" s="314">
        <v>1</v>
      </c>
      <c r="H5156" s="314">
        <v>999999999</v>
      </c>
      <c r="I5156" s="314">
        <v>1</v>
      </c>
      <c r="J5156" s="314" t="s">
        <v>20736</v>
      </c>
      <c r="K5156" s="314">
        <v>10</v>
      </c>
      <c r="L5156">
        <v>1719</v>
      </c>
    </row>
    <row r="5157" spans="1:12">
      <c r="A5157" s="314"/>
      <c r="B5157" s="314"/>
      <c r="C5157" s="314"/>
      <c r="D5157" s="314"/>
      <c r="E5157" s="314"/>
      <c r="F5157" s="314"/>
      <c r="G5157" s="314"/>
      <c r="H5157" s="314"/>
      <c r="I5157" s="314"/>
      <c r="J5157" s="314"/>
      <c r="K5157" s="314"/>
      <c r="L5157">
        <v>1719</v>
      </c>
    </row>
    <row r="5158" spans="1:12">
      <c r="A5158" s="314"/>
      <c r="B5158" s="314"/>
      <c r="C5158" s="314"/>
      <c r="D5158" s="314"/>
      <c r="E5158" s="314"/>
      <c r="F5158" s="314"/>
      <c r="G5158" s="314"/>
      <c r="H5158" s="314"/>
      <c r="I5158" s="314"/>
      <c r="J5158" s="314"/>
      <c r="K5158" s="314"/>
      <c r="L5158">
        <v>1719</v>
      </c>
    </row>
    <row r="5159" spans="1:12">
      <c r="A5159" s="314" t="s">
        <v>20732</v>
      </c>
      <c r="B5159" s="314" t="s">
        <v>20732</v>
      </c>
      <c r="C5159" s="314" t="s">
        <v>20732</v>
      </c>
      <c r="D5159" s="314" t="s">
        <v>20732</v>
      </c>
      <c r="E5159" s="314" t="s">
        <v>20732</v>
      </c>
      <c r="F5159" s="314" t="s">
        <v>20732</v>
      </c>
      <c r="G5159" s="314">
        <v>1</v>
      </c>
      <c r="H5159" s="314">
        <v>999999999</v>
      </c>
      <c r="I5159" s="314">
        <v>1</v>
      </c>
      <c r="J5159" s="314" t="s">
        <v>20736</v>
      </c>
      <c r="K5159" s="314">
        <v>10</v>
      </c>
      <c r="L5159">
        <v>1720</v>
      </c>
    </row>
    <row r="5160" spans="1:12">
      <c r="A5160" s="314"/>
      <c r="B5160" s="314"/>
      <c r="C5160" s="314"/>
      <c r="D5160" s="314"/>
      <c r="E5160" s="314"/>
      <c r="F5160" s="314"/>
      <c r="G5160" s="314"/>
      <c r="H5160" s="314"/>
      <c r="I5160" s="314"/>
      <c r="J5160" s="314"/>
      <c r="K5160" s="314"/>
      <c r="L5160">
        <v>1720</v>
      </c>
    </row>
    <row r="5161" spans="1:12">
      <c r="A5161" s="314"/>
      <c r="B5161" s="314"/>
      <c r="C5161" s="314"/>
      <c r="D5161" s="314"/>
      <c r="E5161" s="314"/>
      <c r="F5161" s="314"/>
      <c r="G5161" s="314"/>
      <c r="H5161" s="314"/>
      <c r="I5161" s="314"/>
      <c r="J5161" s="314"/>
      <c r="K5161" s="314"/>
      <c r="L5161">
        <v>1720</v>
      </c>
    </row>
    <row r="5162" spans="1:12">
      <c r="A5162" s="314" t="s">
        <v>20732</v>
      </c>
      <c r="B5162" s="314" t="s">
        <v>20732</v>
      </c>
      <c r="C5162" s="314" t="s">
        <v>20732</v>
      </c>
      <c r="D5162" s="314" t="s">
        <v>20732</v>
      </c>
      <c r="E5162" s="314" t="s">
        <v>20732</v>
      </c>
      <c r="F5162" s="314" t="s">
        <v>20732</v>
      </c>
      <c r="G5162" s="314">
        <v>1</v>
      </c>
      <c r="H5162" s="314">
        <v>999999</v>
      </c>
      <c r="I5162" s="314">
        <v>1</v>
      </c>
      <c r="J5162" s="314" t="s">
        <v>20736</v>
      </c>
      <c r="K5162" s="314">
        <v>10</v>
      </c>
      <c r="L5162">
        <v>1721</v>
      </c>
    </row>
    <row r="5163" spans="1:12">
      <c r="A5163" s="314"/>
      <c r="B5163" s="314"/>
      <c r="C5163" s="314"/>
      <c r="D5163" s="314"/>
      <c r="E5163" s="314"/>
      <c r="F5163" s="314"/>
      <c r="G5163" s="314"/>
      <c r="H5163" s="314"/>
      <c r="I5163" s="314"/>
      <c r="J5163" s="314"/>
      <c r="K5163" s="314"/>
      <c r="L5163">
        <v>1721</v>
      </c>
    </row>
    <row r="5164" spans="1:12">
      <c r="A5164" s="314"/>
      <c r="B5164" s="314"/>
      <c r="C5164" s="314"/>
      <c r="D5164" s="314"/>
      <c r="E5164" s="314"/>
      <c r="F5164" s="314"/>
      <c r="G5164" s="314"/>
      <c r="H5164" s="314"/>
      <c r="I5164" s="314"/>
      <c r="J5164" s="314"/>
      <c r="K5164" s="314"/>
      <c r="L5164">
        <v>1721</v>
      </c>
    </row>
    <row r="5165" spans="1:12">
      <c r="A5165" s="314" t="s">
        <v>20732</v>
      </c>
      <c r="B5165" s="314" t="s">
        <v>20732</v>
      </c>
      <c r="C5165" s="314" t="s">
        <v>20732</v>
      </c>
      <c r="D5165" s="314" t="s">
        <v>20732</v>
      </c>
      <c r="E5165" s="314" t="s">
        <v>20732</v>
      </c>
      <c r="F5165" s="314" t="s">
        <v>20732</v>
      </c>
      <c r="G5165" s="314">
        <v>1</v>
      </c>
      <c r="H5165" s="314">
        <v>999999999</v>
      </c>
      <c r="I5165" s="314">
        <v>1</v>
      </c>
      <c r="J5165" s="314" t="s">
        <v>20736</v>
      </c>
      <c r="K5165" s="314">
        <v>10</v>
      </c>
      <c r="L5165">
        <v>1722</v>
      </c>
    </row>
    <row r="5166" spans="1:12">
      <c r="A5166" s="314"/>
      <c r="B5166" s="314"/>
      <c r="C5166" s="314"/>
      <c r="D5166" s="314"/>
      <c r="E5166" s="314"/>
      <c r="F5166" s="314"/>
      <c r="G5166" s="314"/>
      <c r="H5166" s="314"/>
      <c r="I5166" s="314"/>
      <c r="J5166" s="314"/>
      <c r="K5166" s="314"/>
      <c r="L5166">
        <v>1722</v>
      </c>
    </row>
    <row r="5167" spans="1:12">
      <c r="A5167" s="314"/>
      <c r="B5167" s="314"/>
      <c r="C5167" s="314"/>
      <c r="D5167" s="314"/>
      <c r="E5167" s="314"/>
      <c r="F5167" s="314"/>
      <c r="G5167" s="314"/>
      <c r="H5167" s="314"/>
      <c r="I5167" s="314"/>
      <c r="J5167" s="314"/>
      <c r="K5167" s="314"/>
      <c r="L5167">
        <v>1722</v>
      </c>
    </row>
    <row r="5168" spans="1:12">
      <c r="A5168" s="314" t="s">
        <v>20732</v>
      </c>
      <c r="B5168" s="314" t="s">
        <v>20732</v>
      </c>
      <c r="C5168" s="314" t="s">
        <v>20732</v>
      </c>
      <c r="D5168" s="314" t="s">
        <v>20732</v>
      </c>
      <c r="E5168" s="314" t="s">
        <v>20732</v>
      </c>
      <c r="F5168" s="314" t="s">
        <v>20732</v>
      </c>
      <c r="G5168" s="314">
        <v>1</v>
      </c>
      <c r="H5168" s="314">
        <v>999999999</v>
      </c>
      <c r="I5168" s="314">
        <v>1</v>
      </c>
      <c r="J5168" s="314" t="s">
        <v>20736</v>
      </c>
      <c r="K5168" s="314">
        <v>10</v>
      </c>
      <c r="L5168">
        <v>1723</v>
      </c>
    </row>
    <row r="5169" spans="1:12">
      <c r="A5169" s="314"/>
      <c r="B5169" s="314"/>
      <c r="C5169" s="314"/>
      <c r="D5169" s="314"/>
      <c r="E5169" s="314"/>
      <c r="F5169" s="314"/>
      <c r="G5169" s="314"/>
      <c r="H5169" s="314"/>
      <c r="I5169" s="314"/>
      <c r="J5169" s="314"/>
      <c r="K5169" s="314"/>
      <c r="L5169">
        <v>1723</v>
      </c>
    </row>
    <row r="5170" spans="1:12">
      <c r="A5170" s="314"/>
      <c r="B5170" s="314"/>
      <c r="C5170" s="314"/>
      <c r="D5170" s="314"/>
      <c r="E5170" s="314"/>
      <c r="F5170" s="314"/>
      <c r="G5170" s="314"/>
      <c r="H5170" s="314"/>
      <c r="I5170" s="314"/>
      <c r="J5170" s="314"/>
      <c r="K5170" s="314"/>
      <c r="L5170">
        <v>1723</v>
      </c>
    </row>
    <row r="5171" spans="1:12">
      <c r="A5171" s="314" t="s">
        <v>20732</v>
      </c>
      <c r="B5171" s="314" t="s">
        <v>20732</v>
      </c>
      <c r="C5171" s="314" t="s">
        <v>20732</v>
      </c>
      <c r="D5171" s="314" t="s">
        <v>20732</v>
      </c>
      <c r="E5171" s="314" t="s">
        <v>20732</v>
      </c>
      <c r="F5171" s="314" t="s">
        <v>20732</v>
      </c>
      <c r="G5171" s="314">
        <v>1</v>
      </c>
      <c r="H5171" s="314">
        <v>999999999</v>
      </c>
      <c r="I5171" s="314">
        <v>1</v>
      </c>
      <c r="J5171" s="314" t="s">
        <v>20736</v>
      </c>
      <c r="K5171" s="314">
        <v>10</v>
      </c>
      <c r="L5171">
        <v>1724</v>
      </c>
    </row>
    <row r="5172" spans="1:12">
      <c r="A5172" s="314"/>
      <c r="B5172" s="314"/>
      <c r="C5172" s="314"/>
      <c r="D5172" s="314"/>
      <c r="E5172" s="314"/>
      <c r="F5172" s="314"/>
      <c r="G5172" s="314"/>
      <c r="H5172" s="314"/>
      <c r="I5172" s="314"/>
      <c r="J5172" s="314"/>
      <c r="K5172" s="314"/>
      <c r="L5172">
        <v>1724</v>
      </c>
    </row>
    <row r="5173" spans="1:12">
      <c r="A5173" s="314"/>
      <c r="B5173" s="314"/>
      <c r="C5173" s="314"/>
      <c r="D5173" s="314"/>
      <c r="E5173" s="314"/>
      <c r="F5173" s="314"/>
      <c r="G5173" s="314"/>
      <c r="H5173" s="314"/>
      <c r="I5173" s="314"/>
      <c r="J5173" s="314"/>
      <c r="K5173" s="314"/>
      <c r="L5173">
        <v>1724</v>
      </c>
    </row>
    <row r="5174" spans="1:12">
      <c r="A5174" s="314" t="s">
        <v>20732</v>
      </c>
      <c r="B5174" s="314" t="s">
        <v>20732</v>
      </c>
      <c r="C5174" s="314" t="s">
        <v>20732</v>
      </c>
      <c r="D5174" s="314" t="s">
        <v>20732</v>
      </c>
      <c r="E5174" s="314" t="s">
        <v>20732</v>
      </c>
      <c r="F5174" s="314" t="s">
        <v>20732</v>
      </c>
      <c r="G5174" s="314">
        <v>1</v>
      </c>
      <c r="H5174" s="314">
        <v>999999999</v>
      </c>
      <c r="I5174" s="314">
        <v>1</v>
      </c>
      <c r="J5174" s="314" t="s">
        <v>20736</v>
      </c>
      <c r="K5174" s="314">
        <v>10</v>
      </c>
      <c r="L5174">
        <v>1725</v>
      </c>
    </row>
    <row r="5175" spans="1:12">
      <c r="A5175" s="314"/>
      <c r="B5175" s="314"/>
      <c r="C5175" s="314"/>
      <c r="D5175" s="314"/>
      <c r="E5175" s="314"/>
      <c r="F5175" s="314"/>
      <c r="G5175" s="314"/>
      <c r="H5175" s="314"/>
      <c r="I5175" s="314"/>
      <c r="J5175" s="314"/>
      <c r="K5175" s="314"/>
      <c r="L5175">
        <v>1725</v>
      </c>
    </row>
    <row r="5176" spans="1:12">
      <c r="A5176" s="314"/>
      <c r="B5176" s="314"/>
      <c r="C5176" s="314"/>
      <c r="D5176" s="314"/>
      <c r="E5176" s="314"/>
      <c r="F5176" s="314"/>
      <c r="G5176" s="314"/>
      <c r="H5176" s="314"/>
      <c r="I5176" s="314"/>
      <c r="J5176" s="314"/>
      <c r="K5176" s="314"/>
      <c r="L5176">
        <v>1725</v>
      </c>
    </row>
    <row r="5177" spans="1:12">
      <c r="A5177" s="314" t="s">
        <v>20732</v>
      </c>
      <c r="B5177" s="314" t="s">
        <v>20732</v>
      </c>
      <c r="C5177" s="314" t="s">
        <v>20732</v>
      </c>
      <c r="D5177" s="314" t="s">
        <v>20732</v>
      </c>
      <c r="E5177" s="314" t="s">
        <v>20732</v>
      </c>
      <c r="F5177" s="314" t="s">
        <v>20732</v>
      </c>
      <c r="G5177" s="314">
        <v>1</v>
      </c>
      <c r="H5177" s="314">
        <v>999999999</v>
      </c>
      <c r="I5177" s="314">
        <v>1</v>
      </c>
      <c r="J5177" s="314" t="s">
        <v>20736</v>
      </c>
      <c r="K5177" s="314">
        <v>10</v>
      </c>
      <c r="L5177">
        <v>1726</v>
      </c>
    </row>
    <row r="5178" spans="1:12">
      <c r="A5178" s="314"/>
      <c r="B5178" s="314"/>
      <c r="C5178" s="314"/>
      <c r="D5178" s="314"/>
      <c r="E5178" s="314"/>
      <c r="F5178" s="314"/>
      <c r="G5178" s="314"/>
      <c r="H5178" s="314"/>
      <c r="I5178" s="314"/>
      <c r="J5178" s="314"/>
      <c r="K5178" s="314"/>
      <c r="L5178">
        <v>1726</v>
      </c>
    </row>
    <row r="5179" spans="1:12">
      <c r="A5179" s="314"/>
      <c r="B5179" s="314"/>
      <c r="C5179" s="314"/>
      <c r="D5179" s="314"/>
      <c r="E5179" s="314"/>
      <c r="F5179" s="314"/>
      <c r="G5179" s="314"/>
      <c r="H5179" s="314"/>
      <c r="I5179" s="314"/>
      <c r="J5179" s="314"/>
      <c r="K5179" s="314"/>
      <c r="L5179">
        <v>1726</v>
      </c>
    </row>
    <row r="5180" spans="1:12">
      <c r="A5180" s="314" t="s">
        <v>20732</v>
      </c>
      <c r="B5180" s="314" t="s">
        <v>20732</v>
      </c>
      <c r="C5180" s="314" t="s">
        <v>20732</v>
      </c>
      <c r="D5180" s="314" t="s">
        <v>20732</v>
      </c>
      <c r="E5180" s="314" t="s">
        <v>20732</v>
      </c>
      <c r="F5180" s="314" t="s">
        <v>20732</v>
      </c>
      <c r="G5180" s="314">
        <v>1</v>
      </c>
      <c r="H5180" s="314">
        <v>999999999</v>
      </c>
      <c r="I5180" s="314">
        <v>1</v>
      </c>
      <c r="J5180" s="314" t="s">
        <v>20736</v>
      </c>
      <c r="K5180" s="314">
        <v>10</v>
      </c>
      <c r="L5180">
        <v>1727</v>
      </c>
    </row>
    <row r="5181" spans="1:12">
      <c r="A5181" s="314"/>
      <c r="B5181" s="314"/>
      <c r="C5181" s="314"/>
      <c r="D5181" s="314"/>
      <c r="E5181" s="314"/>
      <c r="F5181" s="314"/>
      <c r="G5181" s="314"/>
      <c r="H5181" s="314"/>
      <c r="I5181" s="314"/>
      <c r="J5181" s="314"/>
      <c r="K5181" s="314"/>
      <c r="L5181">
        <v>1727</v>
      </c>
    </row>
    <row r="5182" spans="1:12">
      <c r="A5182" s="314"/>
      <c r="B5182" s="314"/>
      <c r="C5182" s="314"/>
      <c r="D5182" s="314"/>
      <c r="E5182" s="314"/>
      <c r="F5182" s="314"/>
      <c r="G5182" s="314"/>
      <c r="H5182" s="314"/>
      <c r="I5182" s="314"/>
      <c r="J5182" s="314"/>
      <c r="K5182" s="314"/>
      <c r="L5182">
        <v>1727</v>
      </c>
    </row>
    <row r="5183" spans="1:12">
      <c r="A5183" s="314" t="s">
        <v>20732</v>
      </c>
      <c r="B5183" s="314" t="s">
        <v>20732</v>
      </c>
      <c r="C5183" s="314" t="s">
        <v>20732</v>
      </c>
      <c r="D5183" s="314" t="s">
        <v>20732</v>
      </c>
      <c r="E5183" s="314" t="s">
        <v>20732</v>
      </c>
      <c r="F5183" s="314" t="s">
        <v>20732</v>
      </c>
      <c r="G5183" s="314">
        <v>1</v>
      </c>
      <c r="H5183" s="314">
        <v>999999999</v>
      </c>
      <c r="I5183" s="314">
        <v>1</v>
      </c>
      <c r="J5183" s="314" t="s">
        <v>20736</v>
      </c>
      <c r="K5183" s="314">
        <v>10</v>
      </c>
      <c r="L5183">
        <v>1728</v>
      </c>
    </row>
    <row r="5184" spans="1:12">
      <c r="A5184" s="314"/>
      <c r="B5184" s="314"/>
      <c r="C5184" s="314"/>
      <c r="D5184" s="314"/>
      <c r="E5184" s="314"/>
      <c r="F5184" s="314"/>
      <c r="G5184" s="314"/>
      <c r="H5184" s="314"/>
      <c r="I5184" s="314"/>
      <c r="J5184" s="314"/>
      <c r="K5184" s="314"/>
      <c r="L5184">
        <v>1728</v>
      </c>
    </row>
    <row r="5185" spans="1:12">
      <c r="A5185" s="314"/>
      <c r="B5185" s="314"/>
      <c r="C5185" s="314"/>
      <c r="D5185" s="314"/>
      <c r="E5185" s="314"/>
      <c r="F5185" s="314"/>
      <c r="G5185" s="314"/>
      <c r="H5185" s="314"/>
      <c r="I5185" s="314"/>
      <c r="J5185" s="314"/>
      <c r="K5185" s="314"/>
      <c r="L5185">
        <v>1728</v>
      </c>
    </row>
    <row r="5186" spans="1:12">
      <c r="A5186" s="314" t="s">
        <v>20732</v>
      </c>
      <c r="B5186" s="314" t="s">
        <v>20732</v>
      </c>
      <c r="C5186" s="314" t="s">
        <v>20732</v>
      </c>
      <c r="D5186" s="314" t="s">
        <v>20732</v>
      </c>
      <c r="E5186" s="314" t="s">
        <v>20732</v>
      </c>
      <c r="F5186" s="314" t="s">
        <v>20732</v>
      </c>
      <c r="G5186" s="314">
        <v>1</v>
      </c>
      <c r="H5186" s="314">
        <v>999999999</v>
      </c>
      <c r="I5186" s="314">
        <v>1</v>
      </c>
      <c r="J5186" s="314" t="s">
        <v>20736</v>
      </c>
      <c r="K5186" s="314">
        <v>10</v>
      </c>
      <c r="L5186">
        <v>1729</v>
      </c>
    </row>
    <row r="5187" spans="1:12">
      <c r="A5187" s="314"/>
      <c r="B5187" s="314"/>
      <c r="C5187" s="314"/>
      <c r="D5187" s="314"/>
      <c r="E5187" s="314"/>
      <c r="F5187" s="314"/>
      <c r="G5187" s="314"/>
      <c r="H5187" s="314"/>
      <c r="I5187" s="314"/>
      <c r="J5187" s="314"/>
      <c r="K5187" s="314"/>
      <c r="L5187">
        <v>1729</v>
      </c>
    </row>
    <row r="5188" spans="1:12">
      <c r="A5188" s="314"/>
      <c r="B5188" s="314"/>
      <c r="C5188" s="314"/>
      <c r="D5188" s="314"/>
      <c r="E5188" s="314"/>
      <c r="F5188" s="314"/>
      <c r="G5188" s="314"/>
      <c r="H5188" s="314"/>
      <c r="I5188" s="314"/>
      <c r="J5188" s="314"/>
      <c r="K5188" s="314"/>
      <c r="L5188">
        <v>1729</v>
      </c>
    </row>
    <row r="5189" spans="1:12">
      <c r="A5189" s="314" t="s">
        <v>20732</v>
      </c>
      <c r="B5189" s="314" t="s">
        <v>20732</v>
      </c>
      <c r="C5189" s="314" t="s">
        <v>20732</v>
      </c>
      <c r="D5189" s="314" t="s">
        <v>20732</v>
      </c>
      <c r="E5189" s="314" t="s">
        <v>20732</v>
      </c>
      <c r="F5189" s="314" t="s">
        <v>20732</v>
      </c>
      <c r="G5189" s="314">
        <v>1</v>
      </c>
      <c r="H5189" s="314">
        <v>999999999</v>
      </c>
      <c r="I5189" s="314">
        <v>1</v>
      </c>
      <c r="J5189" s="314" t="s">
        <v>20736</v>
      </c>
      <c r="K5189" s="314">
        <v>10</v>
      </c>
      <c r="L5189">
        <v>1730</v>
      </c>
    </row>
    <row r="5190" spans="1:12">
      <c r="A5190" s="314"/>
      <c r="B5190" s="314"/>
      <c r="C5190" s="314"/>
      <c r="D5190" s="314"/>
      <c r="E5190" s="314"/>
      <c r="F5190" s="314"/>
      <c r="G5190" s="314"/>
      <c r="H5190" s="314"/>
      <c r="I5190" s="314"/>
      <c r="J5190" s="314"/>
      <c r="K5190" s="314"/>
      <c r="L5190">
        <v>1730</v>
      </c>
    </row>
    <row r="5191" spans="1:12">
      <c r="A5191" s="314"/>
      <c r="B5191" s="314"/>
      <c r="C5191" s="314"/>
      <c r="D5191" s="314"/>
      <c r="E5191" s="314"/>
      <c r="F5191" s="314"/>
      <c r="G5191" s="314"/>
      <c r="H5191" s="314"/>
      <c r="I5191" s="314"/>
      <c r="J5191" s="314"/>
      <c r="K5191" s="314"/>
      <c r="L5191">
        <v>1730</v>
      </c>
    </row>
    <row r="5192" spans="1:12">
      <c r="A5192" s="314" t="s">
        <v>20732</v>
      </c>
      <c r="B5192" s="314" t="s">
        <v>20732</v>
      </c>
      <c r="C5192" s="314" t="s">
        <v>20732</v>
      </c>
      <c r="D5192" s="314" t="s">
        <v>20732</v>
      </c>
      <c r="E5192" s="314" t="s">
        <v>20732</v>
      </c>
      <c r="F5192" s="314" t="s">
        <v>20732</v>
      </c>
      <c r="G5192" s="314">
        <v>1</v>
      </c>
      <c r="H5192" s="314">
        <v>999999999</v>
      </c>
      <c r="I5192" s="314">
        <v>1</v>
      </c>
      <c r="J5192" s="314" t="s">
        <v>20736</v>
      </c>
      <c r="K5192" s="314">
        <v>10</v>
      </c>
      <c r="L5192">
        <v>1731</v>
      </c>
    </row>
    <row r="5193" spans="1:12">
      <c r="A5193" s="314"/>
      <c r="B5193" s="314"/>
      <c r="C5193" s="314"/>
      <c r="D5193" s="314"/>
      <c r="E5193" s="314"/>
      <c r="F5193" s="314"/>
      <c r="G5193" s="314"/>
      <c r="H5193" s="314"/>
      <c r="I5193" s="314"/>
      <c r="J5193" s="314"/>
      <c r="K5193" s="314"/>
      <c r="L5193">
        <v>1731</v>
      </c>
    </row>
    <row r="5194" spans="1:12">
      <c r="A5194" s="314"/>
      <c r="B5194" s="314"/>
      <c r="C5194" s="314"/>
      <c r="D5194" s="314"/>
      <c r="E5194" s="314"/>
      <c r="F5194" s="314"/>
      <c r="G5194" s="314"/>
      <c r="H5194" s="314"/>
      <c r="I5194" s="314"/>
      <c r="J5194" s="314"/>
      <c r="K5194" s="314"/>
      <c r="L5194">
        <v>1731</v>
      </c>
    </row>
    <row r="5195" spans="1:12">
      <c r="A5195" s="314" t="s">
        <v>20732</v>
      </c>
      <c r="B5195" s="314" t="s">
        <v>20732</v>
      </c>
      <c r="C5195" s="314" t="s">
        <v>20732</v>
      </c>
      <c r="D5195" s="314" t="s">
        <v>20732</v>
      </c>
      <c r="E5195" s="314" t="s">
        <v>20732</v>
      </c>
      <c r="F5195" s="314" t="s">
        <v>20732</v>
      </c>
      <c r="G5195" s="314">
        <v>1</v>
      </c>
      <c r="H5195" s="314">
        <v>999999</v>
      </c>
      <c r="I5195" s="314">
        <v>1</v>
      </c>
      <c r="J5195" s="314" t="s">
        <v>20736</v>
      </c>
      <c r="K5195" s="314">
        <v>10</v>
      </c>
      <c r="L5195">
        <v>1732</v>
      </c>
    </row>
    <row r="5196" spans="1:12">
      <c r="A5196" s="314"/>
      <c r="B5196" s="314"/>
      <c r="C5196" s="314"/>
      <c r="D5196" s="314"/>
      <c r="E5196" s="314"/>
      <c r="F5196" s="314"/>
      <c r="G5196" s="314"/>
      <c r="H5196" s="314"/>
      <c r="I5196" s="314"/>
      <c r="J5196" s="314"/>
      <c r="K5196" s="314"/>
      <c r="L5196">
        <v>1732</v>
      </c>
    </row>
    <row r="5197" spans="1:12">
      <c r="A5197" s="314"/>
      <c r="B5197" s="314"/>
      <c r="C5197" s="314"/>
      <c r="D5197" s="314"/>
      <c r="E5197" s="314"/>
      <c r="F5197" s="314"/>
      <c r="G5197" s="314"/>
      <c r="H5197" s="314"/>
      <c r="I5197" s="314"/>
      <c r="J5197" s="314"/>
      <c r="K5197" s="314"/>
      <c r="L5197">
        <v>1732</v>
      </c>
    </row>
    <row r="5198" spans="1:12">
      <c r="A5198" s="314" t="s">
        <v>20732</v>
      </c>
      <c r="B5198" s="314" t="s">
        <v>20732</v>
      </c>
      <c r="C5198" s="314" t="s">
        <v>20732</v>
      </c>
      <c r="D5198" s="314" t="s">
        <v>20732</v>
      </c>
      <c r="E5198" s="314" t="s">
        <v>20732</v>
      </c>
      <c r="F5198" s="314" t="s">
        <v>20732</v>
      </c>
      <c r="G5198" s="314">
        <v>1</v>
      </c>
      <c r="H5198" s="314">
        <v>999999999</v>
      </c>
      <c r="I5198" s="314">
        <v>1</v>
      </c>
      <c r="J5198" s="314" t="s">
        <v>20736</v>
      </c>
      <c r="K5198" s="314">
        <v>10</v>
      </c>
      <c r="L5198">
        <v>1733</v>
      </c>
    </row>
    <row r="5199" spans="1:12">
      <c r="A5199" s="314"/>
      <c r="B5199" s="314"/>
      <c r="C5199" s="314"/>
      <c r="D5199" s="314"/>
      <c r="E5199" s="314"/>
      <c r="F5199" s="314"/>
      <c r="G5199" s="314"/>
      <c r="H5199" s="314"/>
      <c r="I5199" s="314"/>
      <c r="J5199" s="314"/>
      <c r="K5199" s="314"/>
      <c r="L5199">
        <v>1733</v>
      </c>
    </row>
    <row r="5200" spans="1:12">
      <c r="A5200" s="314"/>
      <c r="B5200" s="314"/>
      <c r="C5200" s="314"/>
      <c r="D5200" s="314"/>
      <c r="E5200" s="314"/>
      <c r="F5200" s="314"/>
      <c r="G5200" s="314"/>
      <c r="H5200" s="314"/>
      <c r="I5200" s="314"/>
      <c r="J5200" s="314"/>
      <c r="K5200" s="314"/>
      <c r="L5200">
        <v>1733</v>
      </c>
    </row>
    <row r="5201" spans="1:12">
      <c r="A5201" s="314" t="s">
        <v>20732</v>
      </c>
      <c r="B5201" s="314" t="s">
        <v>20732</v>
      </c>
      <c r="C5201" s="314" t="s">
        <v>20732</v>
      </c>
      <c r="D5201" s="314" t="s">
        <v>20732</v>
      </c>
      <c r="E5201" s="314" t="s">
        <v>20732</v>
      </c>
      <c r="F5201" s="314" t="s">
        <v>20732</v>
      </c>
      <c r="G5201" s="314">
        <v>1</v>
      </c>
      <c r="H5201" s="314">
        <v>999999999</v>
      </c>
      <c r="I5201" s="314">
        <v>1</v>
      </c>
      <c r="J5201" s="314" t="s">
        <v>20736</v>
      </c>
      <c r="K5201" s="314">
        <v>10</v>
      </c>
      <c r="L5201">
        <v>1734</v>
      </c>
    </row>
    <row r="5202" spans="1:12">
      <c r="A5202" s="314"/>
      <c r="B5202" s="314"/>
      <c r="C5202" s="314"/>
      <c r="D5202" s="314"/>
      <c r="E5202" s="314"/>
      <c r="F5202" s="314"/>
      <c r="G5202" s="314"/>
      <c r="H5202" s="314"/>
      <c r="I5202" s="314"/>
      <c r="J5202" s="314"/>
      <c r="K5202" s="314"/>
      <c r="L5202">
        <v>1734</v>
      </c>
    </row>
    <row r="5203" spans="1:12">
      <c r="A5203" s="314"/>
      <c r="B5203" s="314"/>
      <c r="C5203" s="314"/>
      <c r="D5203" s="314"/>
      <c r="E5203" s="314"/>
      <c r="F5203" s="314"/>
      <c r="G5203" s="314"/>
      <c r="H5203" s="314"/>
      <c r="I5203" s="314"/>
      <c r="J5203" s="314"/>
      <c r="K5203" s="314"/>
      <c r="L5203">
        <v>1734</v>
      </c>
    </row>
    <row r="5204" spans="1:12">
      <c r="A5204" s="314" t="s">
        <v>20732</v>
      </c>
      <c r="B5204" s="314" t="s">
        <v>20732</v>
      </c>
      <c r="C5204" s="314" t="s">
        <v>20732</v>
      </c>
      <c r="D5204" s="314" t="s">
        <v>20732</v>
      </c>
      <c r="E5204" s="314" t="s">
        <v>20732</v>
      </c>
      <c r="F5204" s="314" t="s">
        <v>20732</v>
      </c>
      <c r="G5204" s="314">
        <v>1</v>
      </c>
      <c r="H5204" s="314">
        <v>999999999</v>
      </c>
      <c r="I5204" s="314">
        <v>1</v>
      </c>
      <c r="J5204" s="314" t="s">
        <v>20736</v>
      </c>
      <c r="K5204" s="314">
        <v>10</v>
      </c>
      <c r="L5204">
        <v>1735</v>
      </c>
    </row>
    <row r="5205" spans="1:12">
      <c r="A5205" s="314"/>
      <c r="B5205" s="314"/>
      <c r="C5205" s="314"/>
      <c r="D5205" s="314"/>
      <c r="E5205" s="314"/>
      <c r="F5205" s="314"/>
      <c r="G5205" s="314"/>
      <c r="H5205" s="314"/>
      <c r="I5205" s="314"/>
      <c r="J5205" s="314"/>
      <c r="K5205" s="314"/>
      <c r="L5205">
        <v>1735</v>
      </c>
    </row>
    <row r="5206" spans="1:12">
      <c r="A5206" s="314"/>
      <c r="B5206" s="314"/>
      <c r="C5206" s="314"/>
      <c r="D5206" s="314"/>
      <c r="E5206" s="314"/>
      <c r="F5206" s="314"/>
      <c r="G5206" s="314"/>
      <c r="H5206" s="314"/>
      <c r="I5206" s="314"/>
      <c r="J5206" s="314"/>
      <c r="K5206" s="314"/>
      <c r="L5206">
        <v>1735</v>
      </c>
    </row>
    <row r="5207" spans="1:12">
      <c r="A5207" s="314" t="s">
        <v>20732</v>
      </c>
      <c r="B5207" s="314" t="s">
        <v>20732</v>
      </c>
      <c r="C5207" s="314" t="s">
        <v>20732</v>
      </c>
      <c r="D5207" s="314" t="s">
        <v>20732</v>
      </c>
      <c r="E5207" s="314" t="s">
        <v>20732</v>
      </c>
      <c r="F5207" s="314" t="s">
        <v>20732</v>
      </c>
      <c r="G5207" s="314">
        <v>1</v>
      </c>
      <c r="H5207" s="314">
        <v>999999999</v>
      </c>
      <c r="I5207" s="314">
        <v>1</v>
      </c>
      <c r="J5207" s="314" t="s">
        <v>20736</v>
      </c>
      <c r="K5207" s="314">
        <v>10</v>
      </c>
      <c r="L5207">
        <v>1736</v>
      </c>
    </row>
    <row r="5208" spans="1:12">
      <c r="A5208" s="314"/>
      <c r="B5208" s="314"/>
      <c r="C5208" s="314"/>
      <c r="D5208" s="314"/>
      <c r="E5208" s="314"/>
      <c r="F5208" s="314"/>
      <c r="G5208" s="314"/>
      <c r="H5208" s="314"/>
      <c r="I5208" s="314"/>
      <c r="J5208" s="314"/>
      <c r="K5208" s="314"/>
      <c r="L5208">
        <v>1736</v>
      </c>
    </row>
    <row r="5209" spans="1:12">
      <c r="A5209" s="314"/>
      <c r="B5209" s="314"/>
      <c r="C5209" s="314"/>
      <c r="D5209" s="314"/>
      <c r="E5209" s="314"/>
      <c r="F5209" s="314"/>
      <c r="G5209" s="314"/>
      <c r="H5209" s="314"/>
      <c r="I5209" s="314"/>
      <c r="J5209" s="314"/>
      <c r="K5209" s="314"/>
      <c r="L5209">
        <v>1736</v>
      </c>
    </row>
    <row r="5210" spans="1:12">
      <c r="A5210" s="314" t="s">
        <v>20732</v>
      </c>
      <c r="B5210" s="314" t="s">
        <v>20732</v>
      </c>
      <c r="C5210" s="314" t="s">
        <v>20732</v>
      </c>
      <c r="D5210" s="314" t="s">
        <v>20732</v>
      </c>
      <c r="E5210" s="314" t="s">
        <v>20732</v>
      </c>
      <c r="F5210" s="314" t="s">
        <v>20732</v>
      </c>
      <c r="G5210" s="314">
        <v>1</v>
      </c>
      <c r="H5210" s="314">
        <v>999999999</v>
      </c>
      <c r="I5210" s="314">
        <v>1</v>
      </c>
      <c r="J5210" s="314" t="s">
        <v>20736</v>
      </c>
      <c r="K5210" s="314">
        <v>10</v>
      </c>
      <c r="L5210">
        <v>1737</v>
      </c>
    </row>
    <row r="5211" spans="1:12">
      <c r="A5211" s="314"/>
      <c r="B5211" s="314"/>
      <c r="C5211" s="314"/>
      <c r="D5211" s="314"/>
      <c r="E5211" s="314"/>
      <c r="F5211" s="314"/>
      <c r="G5211" s="314"/>
      <c r="H5211" s="314"/>
      <c r="I5211" s="314"/>
      <c r="J5211" s="314"/>
      <c r="K5211" s="314"/>
      <c r="L5211">
        <v>1737</v>
      </c>
    </row>
    <row r="5212" spans="1:12">
      <c r="A5212" s="314"/>
      <c r="B5212" s="314"/>
      <c r="C5212" s="314"/>
      <c r="D5212" s="314"/>
      <c r="E5212" s="314"/>
      <c r="F5212" s="314"/>
      <c r="G5212" s="314"/>
      <c r="H5212" s="314"/>
      <c r="I5212" s="314"/>
      <c r="J5212" s="314"/>
      <c r="K5212" s="314"/>
      <c r="L5212">
        <v>1737</v>
      </c>
    </row>
    <row r="5213" spans="1:12">
      <c r="A5213" s="314" t="s">
        <v>20732</v>
      </c>
      <c r="B5213" s="314" t="s">
        <v>20732</v>
      </c>
      <c r="C5213" s="314" t="s">
        <v>20732</v>
      </c>
      <c r="D5213" s="314" t="s">
        <v>20732</v>
      </c>
      <c r="E5213" s="314" t="s">
        <v>20732</v>
      </c>
      <c r="F5213" s="314" t="s">
        <v>20732</v>
      </c>
      <c r="G5213" s="314">
        <v>1</v>
      </c>
      <c r="H5213" s="314">
        <v>999999999</v>
      </c>
      <c r="I5213" s="314">
        <v>1</v>
      </c>
      <c r="J5213" s="314" t="s">
        <v>20736</v>
      </c>
      <c r="K5213" s="314">
        <v>10</v>
      </c>
      <c r="L5213">
        <v>1738</v>
      </c>
    </row>
    <row r="5214" spans="1:12">
      <c r="A5214" s="314"/>
      <c r="B5214" s="314"/>
      <c r="C5214" s="314"/>
      <c r="D5214" s="314"/>
      <c r="E5214" s="314"/>
      <c r="F5214" s="314"/>
      <c r="G5214" s="314"/>
      <c r="H5214" s="314"/>
      <c r="I5214" s="314"/>
      <c r="J5214" s="314"/>
      <c r="K5214" s="314"/>
      <c r="L5214">
        <v>1738</v>
      </c>
    </row>
    <row r="5215" spans="1:12">
      <c r="A5215" s="314"/>
      <c r="B5215" s="314"/>
      <c r="C5215" s="314"/>
      <c r="D5215" s="314"/>
      <c r="E5215" s="314"/>
      <c r="F5215" s="314"/>
      <c r="G5215" s="314"/>
      <c r="H5215" s="314"/>
      <c r="I5215" s="314"/>
      <c r="J5215" s="314"/>
      <c r="K5215" s="314"/>
      <c r="L5215">
        <v>1738</v>
      </c>
    </row>
    <row r="5216" spans="1:12">
      <c r="A5216" s="314" t="s">
        <v>20732</v>
      </c>
      <c r="B5216" s="314" t="s">
        <v>20732</v>
      </c>
      <c r="C5216" s="314" t="s">
        <v>20732</v>
      </c>
      <c r="D5216" s="314" t="s">
        <v>20732</v>
      </c>
      <c r="E5216" s="314" t="s">
        <v>20732</v>
      </c>
      <c r="F5216" s="314" t="s">
        <v>20732</v>
      </c>
      <c r="G5216" s="314">
        <v>1</v>
      </c>
      <c r="H5216" s="314">
        <v>999999999</v>
      </c>
      <c r="I5216" s="314">
        <v>1</v>
      </c>
      <c r="J5216" s="314" t="s">
        <v>20736</v>
      </c>
      <c r="K5216" s="314">
        <v>10</v>
      </c>
      <c r="L5216">
        <v>1739</v>
      </c>
    </row>
    <row r="5217" spans="1:12">
      <c r="A5217" s="314"/>
      <c r="B5217" s="314"/>
      <c r="C5217" s="314"/>
      <c r="D5217" s="314"/>
      <c r="E5217" s="314"/>
      <c r="F5217" s="314"/>
      <c r="G5217" s="314"/>
      <c r="H5217" s="314"/>
      <c r="I5217" s="314"/>
      <c r="J5217" s="314"/>
      <c r="K5217" s="314"/>
      <c r="L5217">
        <v>1739</v>
      </c>
    </row>
    <row r="5218" spans="1:12">
      <c r="A5218" s="314"/>
      <c r="B5218" s="314"/>
      <c r="C5218" s="314"/>
      <c r="D5218" s="314"/>
      <c r="E5218" s="314"/>
      <c r="F5218" s="314"/>
      <c r="G5218" s="314"/>
      <c r="H5218" s="314"/>
      <c r="I5218" s="314"/>
      <c r="J5218" s="314"/>
      <c r="K5218" s="314"/>
      <c r="L5218">
        <v>1739</v>
      </c>
    </row>
    <row r="5219" spans="1:12">
      <c r="A5219" s="314" t="s">
        <v>20732</v>
      </c>
      <c r="B5219" s="314" t="s">
        <v>20732</v>
      </c>
      <c r="C5219" s="314" t="s">
        <v>20732</v>
      </c>
      <c r="D5219" s="314" t="s">
        <v>20732</v>
      </c>
      <c r="E5219" s="314" t="s">
        <v>20732</v>
      </c>
      <c r="F5219" s="314" t="s">
        <v>20732</v>
      </c>
      <c r="G5219" s="314">
        <v>1</v>
      </c>
      <c r="H5219" s="314">
        <v>999999999</v>
      </c>
      <c r="I5219" s="314">
        <v>1</v>
      </c>
      <c r="J5219" s="314" t="s">
        <v>20736</v>
      </c>
      <c r="K5219" s="314">
        <v>10</v>
      </c>
      <c r="L5219">
        <v>1740</v>
      </c>
    </row>
    <row r="5220" spans="1:12">
      <c r="A5220" s="314"/>
      <c r="B5220" s="314"/>
      <c r="C5220" s="314"/>
      <c r="D5220" s="314"/>
      <c r="E5220" s="314"/>
      <c r="F5220" s="314"/>
      <c r="G5220" s="314"/>
      <c r="H5220" s="314"/>
      <c r="I5220" s="314"/>
      <c r="J5220" s="314"/>
      <c r="K5220" s="314"/>
      <c r="L5220">
        <v>1740</v>
      </c>
    </row>
    <row r="5221" spans="1:12">
      <c r="A5221" s="314"/>
      <c r="B5221" s="314"/>
      <c r="C5221" s="314"/>
      <c r="D5221" s="314"/>
      <c r="E5221" s="314"/>
      <c r="F5221" s="314"/>
      <c r="G5221" s="314"/>
      <c r="H5221" s="314"/>
      <c r="I5221" s="314"/>
      <c r="J5221" s="314"/>
      <c r="K5221" s="314"/>
      <c r="L5221">
        <v>1740</v>
      </c>
    </row>
    <row r="5222" spans="1:12">
      <c r="A5222" s="314" t="s">
        <v>20732</v>
      </c>
      <c r="B5222" s="314" t="s">
        <v>20732</v>
      </c>
      <c r="C5222" s="314" t="s">
        <v>20732</v>
      </c>
      <c r="D5222" s="314" t="s">
        <v>20732</v>
      </c>
      <c r="E5222" s="314" t="s">
        <v>20732</v>
      </c>
      <c r="F5222" s="314" t="s">
        <v>20732</v>
      </c>
      <c r="G5222" s="314">
        <v>1</v>
      </c>
      <c r="H5222" s="314">
        <v>999999999</v>
      </c>
      <c r="I5222" s="314">
        <v>1</v>
      </c>
      <c r="J5222" s="314" t="s">
        <v>20736</v>
      </c>
      <c r="K5222" s="314">
        <v>10</v>
      </c>
      <c r="L5222">
        <v>1741</v>
      </c>
    </row>
    <row r="5223" spans="1:12">
      <c r="A5223" s="314"/>
      <c r="B5223" s="314"/>
      <c r="C5223" s="314"/>
      <c r="D5223" s="314"/>
      <c r="E5223" s="314"/>
      <c r="F5223" s="314"/>
      <c r="G5223" s="314"/>
      <c r="H5223" s="314"/>
      <c r="I5223" s="314"/>
      <c r="J5223" s="314"/>
      <c r="K5223" s="314"/>
      <c r="L5223">
        <v>1741</v>
      </c>
    </row>
    <row r="5224" spans="1:12">
      <c r="A5224" s="314"/>
      <c r="B5224" s="314"/>
      <c r="C5224" s="314"/>
      <c r="D5224" s="314"/>
      <c r="E5224" s="314"/>
      <c r="F5224" s="314"/>
      <c r="G5224" s="314"/>
      <c r="H5224" s="314"/>
      <c r="I5224" s="314"/>
      <c r="J5224" s="314"/>
      <c r="K5224" s="314"/>
      <c r="L5224">
        <v>1741</v>
      </c>
    </row>
    <row r="5225" spans="1:12">
      <c r="A5225" s="314" t="s">
        <v>20732</v>
      </c>
      <c r="B5225" s="314" t="s">
        <v>20732</v>
      </c>
      <c r="C5225" s="314" t="s">
        <v>20732</v>
      </c>
      <c r="D5225" s="314" t="s">
        <v>20732</v>
      </c>
      <c r="E5225" s="314" t="s">
        <v>20732</v>
      </c>
      <c r="F5225" s="314" t="s">
        <v>20732</v>
      </c>
      <c r="G5225" s="314">
        <v>1</v>
      </c>
      <c r="H5225" s="314">
        <v>999999999</v>
      </c>
      <c r="I5225" s="314">
        <v>1</v>
      </c>
      <c r="J5225" s="314" t="s">
        <v>20736</v>
      </c>
      <c r="K5225" s="314">
        <v>10</v>
      </c>
      <c r="L5225">
        <v>1742</v>
      </c>
    </row>
    <row r="5226" spans="1:12">
      <c r="A5226" s="314"/>
      <c r="B5226" s="314"/>
      <c r="C5226" s="314"/>
      <c r="D5226" s="314"/>
      <c r="E5226" s="314"/>
      <c r="F5226" s="314"/>
      <c r="G5226" s="314"/>
      <c r="H5226" s="314"/>
      <c r="I5226" s="314"/>
      <c r="J5226" s="314"/>
      <c r="K5226" s="314"/>
      <c r="L5226">
        <v>1742</v>
      </c>
    </row>
    <row r="5227" spans="1:12">
      <c r="A5227" s="314"/>
      <c r="B5227" s="314"/>
      <c r="C5227" s="314"/>
      <c r="D5227" s="314"/>
      <c r="E5227" s="314"/>
      <c r="F5227" s="314"/>
      <c r="G5227" s="314"/>
      <c r="H5227" s="314"/>
      <c r="I5227" s="314"/>
      <c r="J5227" s="314"/>
      <c r="K5227" s="314"/>
      <c r="L5227">
        <v>1742</v>
      </c>
    </row>
    <row r="5228" spans="1:12">
      <c r="A5228" s="314" t="s">
        <v>20732</v>
      </c>
      <c r="B5228" s="314" t="s">
        <v>20732</v>
      </c>
      <c r="C5228" s="314" t="s">
        <v>20732</v>
      </c>
      <c r="D5228" s="314" t="s">
        <v>20732</v>
      </c>
      <c r="E5228" s="314" t="s">
        <v>20732</v>
      </c>
      <c r="F5228" s="314" t="s">
        <v>20732</v>
      </c>
      <c r="G5228" s="314">
        <v>1</v>
      </c>
      <c r="H5228" s="314">
        <v>999999</v>
      </c>
      <c r="I5228" s="314">
        <v>1</v>
      </c>
      <c r="J5228" s="314" t="s">
        <v>20736</v>
      </c>
      <c r="K5228" s="314">
        <v>10</v>
      </c>
      <c r="L5228">
        <v>1743</v>
      </c>
    </row>
    <row r="5229" spans="1:12">
      <c r="A5229" s="314"/>
      <c r="B5229" s="314"/>
      <c r="C5229" s="314"/>
      <c r="D5229" s="314"/>
      <c r="E5229" s="314"/>
      <c r="F5229" s="314"/>
      <c r="G5229" s="314"/>
      <c r="H5229" s="314"/>
      <c r="I5229" s="314"/>
      <c r="J5229" s="314"/>
      <c r="K5229" s="314"/>
      <c r="L5229">
        <v>1743</v>
      </c>
    </row>
    <row r="5230" spans="1:12">
      <c r="A5230" s="314"/>
      <c r="B5230" s="314"/>
      <c r="C5230" s="314"/>
      <c r="D5230" s="314"/>
      <c r="E5230" s="314"/>
      <c r="F5230" s="314"/>
      <c r="G5230" s="314"/>
      <c r="H5230" s="314"/>
      <c r="I5230" s="314"/>
      <c r="J5230" s="314"/>
      <c r="K5230" s="314"/>
      <c r="L5230">
        <v>1743</v>
      </c>
    </row>
    <row r="5231" spans="1:12">
      <c r="A5231" s="314" t="s">
        <v>20732</v>
      </c>
      <c r="B5231" s="314" t="s">
        <v>20732</v>
      </c>
      <c r="C5231" s="314" t="s">
        <v>20732</v>
      </c>
      <c r="D5231" s="314" t="s">
        <v>20732</v>
      </c>
      <c r="E5231" s="314" t="s">
        <v>20732</v>
      </c>
      <c r="F5231" s="314" t="s">
        <v>20732</v>
      </c>
      <c r="G5231" s="314">
        <v>1</v>
      </c>
      <c r="H5231" s="314">
        <v>999999999</v>
      </c>
      <c r="I5231" s="314">
        <v>1</v>
      </c>
      <c r="J5231" s="314" t="s">
        <v>20736</v>
      </c>
      <c r="K5231" s="314">
        <v>10</v>
      </c>
      <c r="L5231">
        <v>1744</v>
      </c>
    </row>
    <row r="5232" spans="1:12">
      <c r="A5232" s="314"/>
      <c r="B5232" s="314"/>
      <c r="C5232" s="314"/>
      <c r="D5232" s="314"/>
      <c r="E5232" s="314"/>
      <c r="F5232" s="314"/>
      <c r="G5232" s="314"/>
      <c r="H5232" s="314"/>
      <c r="I5232" s="314"/>
      <c r="J5232" s="314"/>
      <c r="K5232" s="314"/>
      <c r="L5232">
        <v>1744</v>
      </c>
    </row>
    <row r="5233" spans="1:12">
      <c r="A5233" s="314"/>
      <c r="B5233" s="314"/>
      <c r="C5233" s="314"/>
      <c r="D5233" s="314"/>
      <c r="E5233" s="314"/>
      <c r="F5233" s="314"/>
      <c r="G5233" s="314"/>
      <c r="H5233" s="314"/>
      <c r="I5233" s="314"/>
      <c r="J5233" s="314"/>
      <c r="K5233" s="314"/>
      <c r="L5233">
        <v>1744</v>
      </c>
    </row>
    <row r="5234" spans="1:12">
      <c r="A5234" s="314" t="s">
        <v>20732</v>
      </c>
      <c r="B5234" s="314" t="s">
        <v>20732</v>
      </c>
      <c r="C5234" s="314" t="s">
        <v>20732</v>
      </c>
      <c r="D5234" s="314" t="s">
        <v>20732</v>
      </c>
      <c r="E5234" s="314" t="s">
        <v>20732</v>
      </c>
      <c r="F5234" s="314" t="s">
        <v>20732</v>
      </c>
      <c r="G5234" s="314">
        <v>1</v>
      </c>
      <c r="H5234" s="314">
        <v>999999999</v>
      </c>
      <c r="I5234" s="314">
        <v>1</v>
      </c>
      <c r="J5234" s="314" t="s">
        <v>20736</v>
      </c>
      <c r="K5234" s="314">
        <v>10</v>
      </c>
      <c r="L5234">
        <v>1745</v>
      </c>
    </row>
    <row r="5235" spans="1:12">
      <c r="A5235" s="314"/>
      <c r="B5235" s="314"/>
      <c r="C5235" s="314"/>
      <c r="D5235" s="314"/>
      <c r="E5235" s="314"/>
      <c r="F5235" s="314"/>
      <c r="G5235" s="314"/>
      <c r="H5235" s="314"/>
      <c r="I5235" s="314"/>
      <c r="J5235" s="314"/>
      <c r="K5235" s="314"/>
      <c r="L5235">
        <v>1745</v>
      </c>
    </row>
    <row r="5236" spans="1:12">
      <c r="A5236" s="314"/>
      <c r="B5236" s="314"/>
      <c r="C5236" s="314"/>
      <c r="D5236" s="314"/>
      <c r="E5236" s="314"/>
      <c r="F5236" s="314"/>
      <c r="G5236" s="314"/>
      <c r="H5236" s="314"/>
      <c r="I5236" s="314"/>
      <c r="J5236" s="314"/>
      <c r="K5236" s="314"/>
      <c r="L5236">
        <v>1745</v>
      </c>
    </row>
    <row r="5237" spans="1:12">
      <c r="A5237" s="314" t="s">
        <v>20732</v>
      </c>
      <c r="B5237" s="314" t="s">
        <v>20732</v>
      </c>
      <c r="C5237" s="314" t="s">
        <v>20732</v>
      </c>
      <c r="D5237" s="314" t="s">
        <v>20732</v>
      </c>
      <c r="E5237" s="314" t="s">
        <v>20732</v>
      </c>
      <c r="F5237" s="314" t="s">
        <v>20732</v>
      </c>
      <c r="G5237" s="314">
        <v>1</v>
      </c>
      <c r="H5237" s="314">
        <v>999999999</v>
      </c>
      <c r="I5237" s="314">
        <v>1</v>
      </c>
      <c r="J5237" s="314" t="s">
        <v>20736</v>
      </c>
      <c r="K5237" s="314">
        <v>10</v>
      </c>
      <c r="L5237">
        <v>1746</v>
      </c>
    </row>
    <row r="5238" spans="1:12">
      <c r="A5238" s="314"/>
      <c r="B5238" s="314"/>
      <c r="C5238" s="314"/>
      <c r="D5238" s="314"/>
      <c r="E5238" s="314"/>
      <c r="F5238" s="314"/>
      <c r="G5238" s="314"/>
      <c r="H5238" s="314"/>
      <c r="I5238" s="314"/>
      <c r="J5238" s="314"/>
      <c r="K5238" s="314"/>
      <c r="L5238">
        <v>1746</v>
      </c>
    </row>
    <row r="5239" spans="1:12">
      <c r="A5239" s="314"/>
      <c r="B5239" s="314"/>
      <c r="C5239" s="314"/>
      <c r="D5239" s="314"/>
      <c r="E5239" s="314"/>
      <c r="F5239" s="314"/>
      <c r="G5239" s="314"/>
      <c r="H5239" s="314"/>
      <c r="I5239" s="314"/>
      <c r="J5239" s="314"/>
      <c r="K5239" s="314"/>
      <c r="L5239">
        <v>1746</v>
      </c>
    </row>
    <row r="5240" spans="1:12">
      <c r="A5240" s="314" t="s">
        <v>20732</v>
      </c>
      <c r="B5240" s="314" t="s">
        <v>20732</v>
      </c>
      <c r="C5240" s="314" t="s">
        <v>20732</v>
      </c>
      <c r="D5240" s="314" t="s">
        <v>20732</v>
      </c>
      <c r="E5240" s="314" t="s">
        <v>20732</v>
      </c>
      <c r="F5240" s="314" t="s">
        <v>20732</v>
      </c>
      <c r="G5240" s="314">
        <v>1</v>
      </c>
      <c r="H5240" s="314">
        <v>999999999</v>
      </c>
      <c r="I5240" s="314">
        <v>1</v>
      </c>
      <c r="J5240" s="314" t="s">
        <v>20736</v>
      </c>
      <c r="K5240" s="314">
        <v>10</v>
      </c>
      <c r="L5240">
        <v>1747</v>
      </c>
    </row>
    <row r="5241" spans="1:12">
      <c r="A5241" s="314"/>
      <c r="B5241" s="314"/>
      <c r="C5241" s="314"/>
      <c r="D5241" s="314"/>
      <c r="E5241" s="314"/>
      <c r="F5241" s="314"/>
      <c r="G5241" s="314"/>
      <c r="H5241" s="314"/>
      <c r="I5241" s="314"/>
      <c r="J5241" s="314"/>
      <c r="K5241" s="314"/>
      <c r="L5241">
        <v>1747</v>
      </c>
    </row>
    <row r="5242" spans="1:12">
      <c r="A5242" s="314"/>
      <c r="B5242" s="314"/>
      <c r="C5242" s="314"/>
      <c r="D5242" s="314"/>
      <c r="E5242" s="314"/>
      <c r="F5242" s="314"/>
      <c r="G5242" s="314"/>
      <c r="H5242" s="314"/>
      <c r="I5242" s="314"/>
      <c r="J5242" s="314"/>
      <c r="K5242" s="314"/>
      <c r="L5242">
        <v>1747</v>
      </c>
    </row>
    <row r="5243" spans="1:12">
      <c r="A5243" s="314" t="s">
        <v>20732</v>
      </c>
      <c r="B5243" s="314" t="s">
        <v>20732</v>
      </c>
      <c r="C5243" s="314" t="s">
        <v>20732</v>
      </c>
      <c r="D5243" s="314" t="s">
        <v>20732</v>
      </c>
      <c r="E5243" s="314" t="s">
        <v>20732</v>
      </c>
      <c r="F5243" s="314" t="s">
        <v>20732</v>
      </c>
      <c r="G5243" s="314">
        <v>1</v>
      </c>
      <c r="H5243" s="314">
        <v>999999999</v>
      </c>
      <c r="I5243" s="314">
        <v>1</v>
      </c>
      <c r="J5243" s="314" t="s">
        <v>20736</v>
      </c>
      <c r="K5243" s="314">
        <v>10</v>
      </c>
      <c r="L5243">
        <v>1748</v>
      </c>
    </row>
    <row r="5244" spans="1:12">
      <c r="A5244" s="314"/>
      <c r="B5244" s="314"/>
      <c r="C5244" s="314"/>
      <c r="D5244" s="314"/>
      <c r="E5244" s="314"/>
      <c r="F5244" s="314"/>
      <c r="G5244" s="314"/>
      <c r="H5244" s="314"/>
      <c r="I5244" s="314"/>
      <c r="J5244" s="314"/>
      <c r="K5244" s="314"/>
      <c r="L5244">
        <v>1748</v>
      </c>
    </row>
    <row r="5245" spans="1:12">
      <c r="A5245" s="314"/>
      <c r="B5245" s="314"/>
      <c r="C5245" s="314"/>
      <c r="D5245" s="314"/>
      <c r="E5245" s="314"/>
      <c r="F5245" s="314"/>
      <c r="G5245" s="314"/>
      <c r="H5245" s="314"/>
      <c r="I5245" s="314"/>
      <c r="J5245" s="314"/>
      <c r="K5245" s="314"/>
      <c r="L5245">
        <v>1748</v>
      </c>
    </row>
    <row r="5246" spans="1:12">
      <c r="A5246" s="314" t="s">
        <v>20732</v>
      </c>
      <c r="B5246" s="314" t="s">
        <v>20732</v>
      </c>
      <c r="C5246" s="314" t="s">
        <v>20732</v>
      </c>
      <c r="D5246" s="314" t="s">
        <v>20732</v>
      </c>
      <c r="E5246" s="314" t="s">
        <v>20732</v>
      </c>
      <c r="F5246" s="314" t="s">
        <v>20732</v>
      </c>
      <c r="G5246" s="314">
        <v>1</v>
      </c>
      <c r="H5246" s="314">
        <v>999999999</v>
      </c>
      <c r="I5246" s="314">
        <v>1</v>
      </c>
      <c r="J5246" s="314" t="s">
        <v>20736</v>
      </c>
      <c r="K5246" s="314">
        <v>10</v>
      </c>
      <c r="L5246">
        <v>1749</v>
      </c>
    </row>
    <row r="5247" spans="1:12">
      <c r="A5247" s="314"/>
      <c r="B5247" s="314"/>
      <c r="C5247" s="314"/>
      <c r="D5247" s="314"/>
      <c r="E5247" s="314"/>
      <c r="F5247" s="314"/>
      <c r="G5247" s="314"/>
      <c r="H5247" s="314"/>
      <c r="I5247" s="314"/>
      <c r="J5247" s="314"/>
      <c r="K5247" s="314"/>
      <c r="L5247">
        <v>1749</v>
      </c>
    </row>
    <row r="5248" spans="1:12">
      <c r="A5248" s="314"/>
      <c r="B5248" s="314"/>
      <c r="C5248" s="314"/>
      <c r="D5248" s="314"/>
      <c r="E5248" s="314"/>
      <c r="F5248" s="314"/>
      <c r="G5248" s="314"/>
      <c r="H5248" s="314"/>
      <c r="I5248" s="314"/>
      <c r="J5248" s="314"/>
      <c r="K5248" s="314"/>
      <c r="L5248">
        <v>1749</v>
      </c>
    </row>
    <row r="5249" spans="1:12">
      <c r="A5249" s="314" t="s">
        <v>20732</v>
      </c>
      <c r="B5249" s="314" t="s">
        <v>20732</v>
      </c>
      <c r="C5249" s="314" t="s">
        <v>20732</v>
      </c>
      <c r="D5249" s="314" t="s">
        <v>20732</v>
      </c>
      <c r="E5249" s="314" t="s">
        <v>20732</v>
      </c>
      <c r="F5249" s="314" t="s">
        <v>20732</v>
      </c>
      <c r="G5249" s="314">
        <v>1</v>
      </c>
      <c r="H5249" s="314">
        <v>999999999</v>
      </c>
      <c r="I5249" s="314">
        <v>1</v>
      </c>
      <c r="J5249" s="314" t="s">
        <v>20736</v>
      </c>
      <c r="K5249" s="314">
        <v>10</v>
      </c>
      <c r="L5249">
        <v>1750</v>
      </c>
    </row>
    <row r="5250" spans="1:12">
      <c r="A5250" s="314"/>
      <c r="B5250" s="314"/>
      <c r="C5250" s="314"/>
      <c r="D5250" s="314"/>
      <c r="E5250" s="314"/>
      <c r="F5250" s="314"/>
      <c r="G5250" s="314"/>
      <c r="H5250" s="314"/>
      <c r="I5250" s="314"/>
      <c r="J5250" s="314"/>
      <c r="K5250" s="314"/>
      <c r="L5250">
        <v>1750</v>
      </c>
    </row>
    <row r="5251" spans="1:12">
      <c r="A5251" s="314"/>
      <c r="B5251" s="314"/>
      <c r="C5251" s="314"/>
      <c r="D5251" s="314"/>
      <c r="E5251" s="314"/>
      <c r="F5251" s="314"/>
      <c r="G5251" s="314"/>
      <c r="H5251" s="314"/>
      <c r="I5251" s="314"/>
      <c r="J5251" s="314"/>
      <c r="K5251" s="314"/>
      <c r="L5251">
        <v>1750</v>
      </c>
    </row>
    <row r="5252" spans="1:12">
      <c r="A5252" s="314" t="s">
        <v>20732</v>
      </c>
      <c r="B5252" s="314" t="s">
        <v>20732</v>
      </c>
      <c r="C5252" s="314" t="s">
        <v>20732</v>
      </c>
      <c r="D5252" s="314" t="s">
        <v>20732</v>
      </c>
      <c r="E5252" s="314" t="s">
        <v>20732</v>
      </c>
      <c r="F5252" s="314" t="s">
        <v>20732</v>
      </c>
      <c r="G5252" s="314">
        <v>1</v>
      </c>
      <c r="H5252" s="314">
        <v>999999999</v>
      </c>
      <c r="I5252" s="314">
        <v>1</v>
      </c>
      <c r="J5252" s="314" t="s">
        <v>20736</v>
      </c>
      <c r="K5252" s="314">
        <v>10</v>
      </c>
      <c r="L5252">
        <v>1751</v>
      </c>
    </row>
    <row r="5253" spans="1:12">
      <c r="A5253" s="314"/>
      <c r="B5253" s="314"/>
      <c r="C5253" s="314"/>
      <c r="D5253" s="314"/>
      <c r="E5253" s="314"/>
      <c r="F5253" s="314"/>
      <c r="G5253" s="314"/>
      <c r="H5253" s="314"/>
      <c r="I5253" s="314"/>
      <c r="J5253" s="314"/>
      <c r="K5253" s="314"/>
      <c r="L5253">
        <v>1751</v>
      </c>
    </row>
    <row r="5254" spans="1:12">
      <c r="A5254" s="314"/>
      <c r="B5254" s="314"/>
      <c r="C5254" s="314"/>
      <c r="D5254" s="314"/>
      <c r="E5254" s="314"/>
      <c r="F5254" s="314"/>
      <c r="G5254" s="314"/>
      <c r="H5254" s="314"/>
      <c r="I5254" s="314"/>
      <c r="J5254" s="314"/>
      <c r="K5254" s="314"/>
      <c r="L5254">
        <v>1751</v>
      </c>
    </row>
    <row r="5255" spans="1:12">
      <c r="A5255" s="314" t="s">
        <v>20732</v>
      </c>
      <c r="B5255" s="314" t="s">
        <v>20732</v>
      </c>
      <c r="C5255" s="314" t="s">
        <v>20732</v>
      </c>
      <c r="D5255" s="314" t="s">
        <v>20732</v>
      </c>
      <c r="E5255" s="314" t="s">
        <v>20732</v>
      </c>
      <c r="F5255" s="314" t="s">
        <v>20732</v>
      </c>
      <c r="G5255" s="314">
        <v>1</v>
      </c>
      <c r="H5255" s="314">
        <v>999999999</v>
      </c>
      <c r="I5255" s="314">
        <v>1</v>
      </c>
      <c r="J5255" s="314" t="s">
        <v>20736</v>
      </c>
      <c r="K5255" s="314">
        <v>10</v>
      </c>
      <c r="L5255">
        <v>1752</v>
      </c>
    </row>
    <row r="5256" spans="1:12">
      <c r="A5256" s="314"/>
      <c r="B5256" s="314"/>
      <c r="C5256" s="314"/>
      <c r="D5256" s="314"/>
      <c r="E5256" s="314"/>
      <c r="F5256" s="314"/>
      <c r="G5256" s="314"/>
      <c r="H5256" s="314"/>
      <c r="I5256" s="314"/>
      <c r="J5256" s="314"/>
      <c r="K5256" s="314"/>
      <c r="L5256">
        <v>1752</v>
      </c>
    </row>
    <row r="5257" spans="1:12">
      <c r="A5257" s="314"/>
      <c r="B5257" s="314"/>
      <c r="C5257" s="314"/>
      <c r="D5257" s="314"/>
      <c r="E5257" s="314"/>
      <c r="F5257" s="314"/>
      <c r="G5257" s="314"/>
      <c r="H5257" s="314"/>
      <c r="I5257" s="314"/>
      <c r="J5257" s="314"/>
      <c r="K5257" s="314"/>
      <c r="L5257">
        <v>1752</v>
      </c>
    </row>
    <row r="5258" spans="1:12">
      <c r="A5258" s="314" t="s">
        <v>20732</v>
      </c>
      <c r="B5258" s="314" t="s">
        <v>20732</v>
      </c>
      <c r="C5258" s="314" t="s">
        <v>20732</v>
      </c>
      <c r="D5258" s="314" t="s">
        <v>20732</v>
      </c>
      <c r="E5258" s="314" t="s">
        <v>20732</v>
      </c>
      <c r="F5258" s="314" t="s">
        <v>20732</v>
      </c>
      <c r="G5258" s="314">
        <v>1</v>
      </c>
      <c r="H5258" s="314">
        <v>999999999</v>
      </c>
      <c r="I5258" s="314">
        <v>1</v>
      </c>
      <c r="J5258" s="314" t="s">
        <v>20736</v>
      </c>
      <c r="K5258" s="314">
        <v>10</v>
      </c>
      <c r="L5258">
        <v>1753</v>
      </c>
    </row>
    <row r="5259" spans="1:12">
      <c r="A5259" s="314"/>
      <c r="B5259" s="314"/>
      <c r="C5259" s="314"/>
      <c r="D5259" s="314"/>
      <c r="E5259" s="314"/>
      <c r="F5259" s="314"/>
      <c r="G5259" s="314"/>
      <c r="H5259" s="314"/>
      <c r="I5259" s="314"/>
      <c r="J5259" s="314"/>
      <c r="K5259" s="314"/>
      <c r="L5259">
        <v>1753</v>
      </c>
    </row>
    <row r="5260" spans="1:12">
      <c r="A5260" s="314"/>
      <c r="B5260" s="314"/>
      <c r="C5260" s="314"/>
      <c r="D5260" s="314"/>
      <c r="E5260" s="314"/>
      <c r="F5260" s="314"/>
      <c r="G5260" s="314"/>
      <c r="H5260" s="314"/>
      <c r="I5260" s="314"/>
      <c r="J5260" s="314"/>
      <c r="K5260" s="314"/>
      <c r="L5260">
        <v>1753</v>
      </c>
    </row>
    <row r="5261" spans="1:12">
      <c r="A5261" s="314" t="s">
        <v>20732</v>
      </c>
      <c r="B5261" s="314" t="s">
        <v>20732</v>
      </c>
      <c r="C5261" s="314" t="s">
        <v>20732</v>
      </c>
      <c r="D5261" s="314" t="s">
        <v>20732</v>
      </c>
      <c r="E5261" s="314" t="s">
        <v>20732</v>
      </c>
      <c r="F5261" s="314" t="s">
        <v>20732</v>
      </c>
      <c r="G5261" s="314">
        <v>1</v>
      </c>
      <c r="H5261" s="314">
        <v>999999</v>
      </c>
      <c r="I5261" s="314">
        <v>1</v>
      </c>
      <c r="J5261" s="314" t="s">
        <v>20736</v>
      </c>
      <c r="K5261" s="314">
        <v>10</v>
      </c>
      <c r="L5261">
        <v>1754</v>
      </c>
    </row>
    <row r="5262" spans="1:12">
      <c r="A5262" s="314"/>
      <c r="B5262" s="314"/>
      <c r="C5262" s="314"/>
      <c r="D5262" s="314"/>
      <c r="E5262" s="314"/>
      <c r="F5262" s="314"/>
      <c r="G5262" s="314"/>
      <c r="H5262" s="314"/>
      <c r="I5262" s="314"/>
      <c r="J5262" s="314"/>
      <c r="K5262" s="314"/>
      <c r="L5262">
        <v>1754</v>
      </c>
    </row>
    <row r="5263" spans="1:12">
      <c r="A5263" s="314"/>
      <c r="B5263" s="314"/>
      <c r="C5263" s="314"/>
      <c r="D5263" s="314"/>
      <c r="E5263" s="314"/>
      <c r="F5263" s="314"/>
      <c r="G5263" s="314"/>
      <c r="H5263" s="314"/>
      <c r="I5263" s="314"/>
      <c r="J5263" s="314"/>
      <c r="K5263" s="314"/>
      <c r="L5263">
        <v>1754</v>
      </c>
    </row>
    <row r="5264" spans="1:12">
      <c r="A5264" s="314" t="s">
        <v>20732</v>
      </c>
      <c r="B5264" s="314" t="s">
        <v>20732</v>
      </c>
      <c r="C5264" s="314" t="s">
        <v>20732</v>
      </c>
      <c r="D5264" s="314" t="s">
        <v>20732</v>
      </c>
      <c r="E5264" s="314" t="s">
        <v>20732</v>
      </c>
      <c r="F5264" s="314" t="s">
        <v>20732</v>
      </c>
      <c r="G5264" s="314">
        <v>1</v>
      </c>
      <c r="H5264" s="314">
        <v>999999999</v>
      </c>
      <c r="I5264" s="314">
        <v>1</v>
      </c>
      <c r="J5264" s="314" t="s">
        <v>20736</v>
      </c>
      <c r="K5264" s="314">
        <v>10</v>
      </c>
      <c r="L5264">
        <v>1755</v>
      </c>
    </row>
    <row r="5265" spans="1:12">
      <c r="A5265" s="314"/>
      <c r="B5265" s="314"/>
      <c r="C5265" s="314"/>
      <c r="D5265" s="314"/>
      <c r="E5265" s="314"/>
      <c r="F5265" s="314"/>
      <c r="G5265" s="314"/>
      <c r="H5265" s="314"/>
      <c r="I5265" s="314"/>
      <c r="J5265" s="314"/>
      <c r="K5265" s="314"/>
      <c r="L5265">
        <v>1755</v>
      </c>
    </row>
    <row r="5266" spans="1:12">
      <c r="A5266" s="314"/>
      <c r="B5266" s="314"/>
      <c r="C5266" s="314"/>
      <c r="D5266" s="314"/>
      <c r="E5266" s="314"/>
      <c r="F5266" s="314"/>
      <c r="G5266" s="314"/>
      <c r="H5266" s="314"/>
      <c r="I5266" s="314"/>
      <c r="J5266" s="314"/>
      <c r="K5266" s="314"/>
      <c r="L5266">
        <v>1755</v>
      </c>
    </row>
    <row r="5267" spans="1:12">
      <c r="A5267" s="314" t="s">
        <v>20732</v>
      </c>
      <c r="B5267" s="314" t="s">
        <v>20732</v>
      </c>
      <c r="C5267" s="314" t="s">
        <v>20732</v>
      </c>
      <c r="D5267" s="314" t="s">
        <v>20732</v>
      </c>
      <c r="E5267" s="314" t="s">
        <v>20732</v>
      </c>
      <c r="F5267" s="314" t="s">
        <v>20732</v>
      </c>
      <c r="G5267" s="314">
        <v>1</v>
      </c>
      <c r="H5267" s="314">
        <v>999999999</v>
      </c>
      <c r="I5267" s="314">
        <v>1</v>
      </c>
      <c r="J5267" s="314" t="s">
        <v>20736</v>
      </c>
      <c r="K5267" s="314">
        <v>10</v>
      </c>
      <c r="L5267">
        <v>1756</v>
      </c>
    </row>
    <row r="5268" spans="1:12">
      <c r="A5268" s="314"/>
      <c r="B5268" s="314"/>
      <c r="C5268" s="314"/>
      <c r="D5268" s="314"/>
      <c r="E5268" s="314"/>
      <c r="F5268" s="314"/>
      <c r="G5268" s="314"/>
      <c r="H5268" s="314"/>
      <c r="I5268" s="314"/>
      <c r="J5268" s="314"/>
      <c r="K5268" s="314"/>
      <c r="L5268">
        <v>1756</v>
      </c>
    </row>
    <row r="5269" spans="1:12">
      <c r="A5269" s="314"/>
      <c r="B5269" s="314"/>
      <c r="C5269" s="314"/>
      <c r="D5269" s="314"/>
      <c r="E5269" s="314"/>
      <c r="F5269" s="314"/>
      <c r="G5269" s="314"/>
      <c r="H5269" s="314"/>
      <c r="I5269" s="314"/>
      <c r="J5269" s="314"/>
      <c r="K5269" s="314"/>
      <c r="L5269">
        <v>1756</v>
      </c>
    </row>
    <row r="5270" spans="1:12">
      <c r="A5270" s="314" t="s">
        <v>20732</v>
      </c>
      <c r="B5270" s="314" t="s">
        <v>20732</v>
      </c>
      <c r="C5270" s="314" t="s">
        <v>20732</v>
      </c>
      <c r="D5270" s="314" t="s">
        <v>20732</v>
      </c>
      <c r="E5270" s="314" t="s">
        <v>20732</v>
      </c>
      <c r="F5270" s="314" t="s">
        <v>20732</v>
      </c>
      <c r="G5270" s="314">
        <v>1</v>
      </c>
      <c r="H5270" s="314">
        <v>999999999</v>
      </c>
      <c r="I5270" s="314">
        <v>1</v>
      </c>
      <c r="J5270" s="314" t="s">
        <v>20736</v>
      </c>
      <c r="K5270" s="314">
        <v>10</v>
      </c>
      <c r="L5270">
        <v>1757</v>
      </c>
    </row>
    <row r="5271" spans="1:12">
      <c r="A5271" s="314"/>
      <c r="B5271" s="314"/>
      <c r="C5271" s="314"/>
      <c r="D5271" s="314"/>
      <c r="E5271" s="314"/>
      <c r="F5271" s="314"/>
      <c r="G5271" s="314"/>
      <c r="H5271" s="314"/>
      <c r="I5271" s="314"/>
      <c r="J5271" s="314"/>
      <c r="K5271" s="314"/>
      <c r="L5271">
        <v>1757</v>
      </c>
    </row>
    <row r="5272" spans="1:12">
      <c r="A5272" s="314"/>
      <c r="B5272" s="314"/>
      <c r="C5272" s="314"/>
      <c r="D5272" s="314"/>
      <c r="E5272" s="314"/>
      <c r="F5272" s="314"/>
      <c r="G5272" s="314"/>
      <c r="H5272" s="314"/>
      <c r="I5272" s="314"/>
      <c r="J5272" s="314"/>
      <c r="K5272" s="314"/>
      <c r="L5272">
        <v>1757</v>
      </c>
    </row>
    <row r="5273" spans="1:12">
      <c r="A5273" s="314" t="s">
        <v>20732</v>
      </c>
      <c r="B5273" s="314" t="s">
        <v>20732</v>
      </c>
      <c r="C5273" s="314" t="s">
        <v>20732</v>
      </c>
      <c r="D5273" s="314" t="s">
        <v>20732</v>
      </c>
      <c r="E5273" s="314" t="s">
        <v>20732</v>
      </c>
      <c r="F5273" s="314" t="s">
        <v>20732</v>
      </c>
      <c r="G5273" s="314">
        <v>1</v>
      </c>
      <c r="H5273" s="314">
        <v>999999999</v>
      </c>
      <c r="I5273" s="314">
        <v>1</v>
      </c>
      <c r="J5273" s="314" t="s">
        <v>20736</v>
      </c>
      <c r="K5273" s="314">
        <v>10</v>
      </c>
      <c r="L5273">
        <v>1758</v>
      </c>
    </row>
    <row r="5274" spans="1:12">
      <c r="A5274" s="314"/>
      <c r="B5274" s="314"/>
      <c r="C5274" s="314"/>
      <c r="D5274" s="314"/>
      <c r="E5274" s="314"/>
      <c r="F5274" s="314"/>
      <c r="G5274" s="314"/>
      <c r="H5274" s="314"/>
      <c r="I5274" s="314"/>
      <c r="J5274" s="314"/>
      <c r="K5274" s="314"/>
      <c r="L5274">
        <v>1758</v>
      </c>
    </row>
    <row r="5275" spans="1:12">
      <c r="A5275" s="314"/>
      <c r="B5275" s="314"/>
      <c r="C5275" s="314"/>
      <c r="D5275" s="314"/>
      <c r="E5275" s="314"/>
      <c r="F5275" s="314"/>
      <c r="G5275" s="314"/>
      <c r="H5275" s="314"/>
      <c r="I5275" s="314"/>
      <c r="J5275" s="314"/>
      <c r="K5275" s="314"/>
      <c r="L5275">
        <v>1758</v>
      </c>
    </row>
    <row r="5276" spans="1:12">
      <c r="A5276" s="314" t="s">
        <v>20732</v>
      </c>
      <c r="B5276" s="314" t="s">
        <v>20732</v>
      </c>
      <c r="C5276" s="314" t="s">
        <v>20732</v>
      </c>
      <c r="D5276" s="314" t="s">
        <v>20732</v>
      </c>
      <c r="E5276" s="314" t="s">
        <v>20732</v>
      </c>
      <c r="F5276" s="314" t="s">
        <v>20732</v>
      </c>
      <c r="G5276" s="314">
        <v>1</v>
      </c>
      <c r="H5276" s="314">
        <v>999999999</v>
      </c>
      <c r="I5276" s="314">
        <v>1</v>
      </c>
      <c r="J5276" s="314" t="s">
        <v>20736</v>
      </c>
      <c r="K5276" s="314">
        <v>10</v>
      </c>
      <c r="L5276">
        <v>1759</v>
      </c>
    </row>
    <row r="5277" spans="1:12">
      <c r="A5277" s="314"/>
      <c r="B5277" s="314"/>
      <c r="C5277" s="314"/>
      <c r="D5277" s="314"/>
      <c r="E5277" s="314"/>
      <c r="F5277" s="314"/>
      <c r="G5277" s="314"/>
      <c r="H5277" s="314"/>
      <c r="I5277" s="314"/>
      <c r="J5277" s="314"/>
      <c r="K5277" s="314"/>
      <c r="L5277">
        <v>1759</v>
      </c>
    </row>
    <row r="5278" spans="1:12">
      <c r="A5278" s="314"/>
      <c r="B5278" s="314"/>
      <c r="C5278" s="314"/>
      <c r="D5278" s="314"/>
      <c r="E5278" s="314"/>
      <c r="F5278" s="314"/>
      <c r="G5278" s="314"/>
      <c r="H5278" s="314"/>
      <c r="I5278" s="314"/>
      <c r="J5278" s="314"/>
      <c r="K5278" s="314"/>
      <c r="L5278">
        <v>1759</v>
      </c>
    </row>
    <row r="5279" spans="1:12">
      <c r="A5279" s="314" t="s">
        <v>20732</v>
      </c>
      <c r="B5279" s="314" t="s">
        <v>20732</v>
      </c>
      <c r="C5279" s="314" t="s">
        <v>20732</v>
      </c>
      <c r="D5279" s="314" t="s">
        <v>20732</v>
      </c>
      <c r="E5279" s="314" t="s">
        <v>20732</v>
      </c>
      <c r="F5279" s="314" t="s">
        <v>20732</v>
      </c>
      <c r="G5279" s="314">
        <v>1</v>
      </c>
      <c r="H5279" s="314">
        <v>999999999</v>
      </c>
      <c r="I5279" s="314">
        <v>1</v>
      </c>
      <c r="J5279" s="314" t="s">
        <v>20736</v>
      </c>
      <c r="K5279" s="314">
        <v>10</v>
      </c>
      <c r="L5279">
        <v>1760</v>
      </c>
    </row>
    <row r="5280" spans="1:12">
      <c r="A5280" s="314"/>
      <c r="B5280" s="314"/>
      <c r="C5280" s="314"/>
      <c r="D5280" s="314"/>
      <c r="E5280" s="314"/>
      <c r="F5280" s="314"/>
      <c r="G5280" s="314"/>
      <c r="H5280" s="314"/>
      <c r="I5280" s="314"/>
      <c r="J5280" s="314"/>
      <c r="K5280" s="314"/>
      <c r="L5280">
        <v>1760</v>
      </c>
    </row>
    <row r="5281" spans="1:12">
      <c r="A5281" s="314"/>
      <c r="B5281" s="314"/>
      <c r="C5281" s="314"/>
      <c r="D5281" s="314"/>
      <c r="E5281" s="314"/>
      <c r="F5281" s="314"/>
      <c r="G5281" s="314"/>
      <c r="H5281" s="314"/>
      <c r="I5281" s="314"/>
      <c r="J5281" s="314"/>
      <c r="K5281" s="314"/>
      <c r="L5281">
        <v>1760</v>
      </c>
    </row>
    <row r="5282" spans="1:12">
      <c r="A5282" s="314" t="s">
        <v>20732</v>
      </c>
      <c r="B5282" s="314" t="s">
        <v>20732</v>
      </c>
      <c r="C5282" s="314" t="s">
        <v>20732</v>
      </c>
      <c r="D5282" s="314" t="s">
        <v>20732</v>
      </c>
      <c r="E5282" s="314" t="s">
        <v>20732</v>
      </c>
      <c r="F5282" s="314" t="s">
        <v>20732</v>
      </c>
      <c r="G5282" s="314">
        <v>1</v>
      </c>
      <c r="H5282" s="314">
        <v>999999999</v>
      </c>
      <c r="I5282" s="314">
        <v>1</v>
      </c>
      <c r="J5282" s="314" t="s">
        <v>20736</v>
      </c>
      <c r="K5282" s="314">
        <v>10</v>
      </c>
      <c r="L5282">
        <v>1761</v>
      </c>
    </row>
    <row r="5283" spans="1:12">
      <c r="A5283" s="314"/>
      <c r="B5283" s="314"/>
      <c r="C5283" s="314"/>
      <c r="D5283" s="314"/>
      <c r="E5283" s="314"/>
      <c r="F5283" s="314"/>
      <c r="G5283" s="314"/>
      <c r="H5283" s="314"/>
      <c r="I5283" s="314"/>
      <c r="J5283" s="314"/>
      <c r="K5283" s="314"/>
      <c r="L5283">
        <v>1761</v>
      </c>
    </row>
    <row r="5284" spans="1:12">
      <c r="A5284" s="314"/>
      <c r="B5284" s="314"/>
      <c r="C5284" s="314"/>
      <c r="D5284" s="314"/>
      <c r="E5284" s="314"/>
      <c r="F5284" s="314"/>
      <c r="G5284" s="314"/>
      <c r="H5284" s="314"/>
      <c r="I5284" s="314"/>
      <c r="J5284" s="314"/>
      <c r="K5284" s="314"/>
      <c r="L5284">
        <v>1761</v>
      </c>
    </row>
    <row r="5285" spans="1:12">
      <c r="A5285" s="314" t="s">
        <v>20732</v>
      </c>
      <c r="B5285" s="314" t="s">
        <v>20732</v>
      </c>
      <c r="C5285" s="314" t="s">
        <v>20732</v>
      </c>
      <c r="D5285" s="314" t="s">
        <v>20732</v>
      </c>
      <c r="E5285" s="314" t="s">
        <v>20732</v>
      </c>
      <c r="F5285" s="314" t="s">
        <v>20732</v>
      </c>
      <c r="G5285" s="314">
        <v>1</v>
      </c>
      <c r="H5285" s="314">
        <v>999999999</v>
      </c>
      <c r="I5285" s="314">
        <v>1</v>
      </c>
      <c r="J5285" s="314" t="s">
        <v>20736</v>
      </c>
      <c r="K5285" s="314">
        <v>10</v>
      </c>
      <c r="L5285">
        <v>1762</v>
      </c>
    </row>
    <row r="5286" spans="1:12">
      <c r="A5286" s="314"/>
      <c r="B5286" s="314"/>
      <c r="C5286" s="314"/>
      <c r="D5286" s="314"/>
      <c r="E5286" s="314"/>
      <c r="F5286" s="314"/>
      <c r="G5286" s="314"/>
      <c r="H5286" s="314"/>
      <c r="I5286" s="314"/>
      <c r="J5286" s="314"/>
      <c r="K5286" s="314"/>
      <c r="L5286">
        <v>1762</v>
      </c>
    </row>
    <row r="5287" spans="1:12">
      <c r="A5287" s="314"/>
      <c r="B5287" s="314"/>
      <c r="C5287" s="314"/>
      <c r="D5287" s="314"/>
      <c r="E5287" s="314"/>
      <c r="F5287" s="314"/>
      <c r="G5287" s="314"/>
      <c r="H5287" s="314"/>
      <c r="I5287" s="314"/>
      <c r="J5287" s="314"/>
      <c r="K5287" s="314"/>
      <c r="L5287">
        <v>1762</v>
      </c>
    </row>
    <row r="5288" spans="1:12">
      <c r="A5288" s="314" t="s">
        <v>20732</v>
      </c>
      <c r="B5288" s="314" t="s">
        <v>20732</v>
      </c>
      <c r="C5288" s="314" t="s">
        <v>20732</v>
      </c>
      <c r="D5288" s="314" t="s">
        <v>20732</v>
      </c>
      <c r="E5288" s="314" t="s">
        <v>20732</v>
      </c>
      <c r="F5288" s="314" t="s">
        <v>20732</v>
      </c>
      <c r="G5288" s="314">
        <v>1</v>
      </c>
      <c r="H5288" s="314">
        <v>999999999</v>
      </c>
      <c r="I5288" s="314">
        <v>1</v>
      </c>
      <c r="J5288" s="314" t="s">
        <v>20736</v>
      </c>
      <c r="K5288" s="314">
        <v>10</v>
      </c>
      <c r="L5288">
        <v>1763</v>
      </c>
    </row>
    <row r="5289" spans="1:12">
      <c r="A5289" s="314"/>
      <c r="B5289" s="314"/>
      <c r="C5289" s="314"/>
      <c r="D5289" s="314"/>
      <c r="E5289" s="314"/>
      <c r="F5289" s="314"/>
      <c r="G5289" s="314"/>
      <c r="H5289" s="314"/>
      <c r="I5289" s="314"/>
      <c r="J5289" s="314"/>
      <c r="K5289" s="314"/>
      <c r="L5289">
        <v>1763</v>
      </c>
    </row>
    <row r="5290" spans="1:12">
      <c r="A5290" s="314"/>
      <c r="B5290" s="314"/>
      <c r="C5290" s="314"/>
      <c r="D5290" s="314"/>
      <c r="E5290" s="314"/>
      <c r="F5290" s="314"/>
      <c r="G5290" s="314"/>
      <c r="H5290" s="314"/>
      <c r="I5290" s="314"/>
      <c r="J5290" s="314"/>
      <c r="K5290" s="314"/>
      <c r="L5290">
        <v>1763</v>
      </c>
    </row>
    <row r="5291" spans="1:12">
      <c r="A5291" s="314" t="s">
        <v>20732</v>
      </c>
      <c r="B5291" s="314" t="s">
        <v>20732</v>
      </c>
      <c r="C5291" s="314" t="s">
        <v>20732</v>
      </c>
      <c r="D5291" s="314" t="s">
        <v>20732</v>
      </c>
      <c r="E5291" s="314" t="s">
        <v>20732</v>
      </c>
      <c r="F5291" s="314" t="s">
        <v>20732</v>
      </c>
      <c r="G5291" s="314">
        <v>1</v>
      </c>
      <c r="H5291" s="314">
        <v>999999999</v>
      </c>
      <c r="I5291" s="314">
        <v>1</v>
      </c>
      <c r="J5291" s="314" t="s">
        <v>20736</v>
      </c>
      <c r="K5291" s="314">
        <v>10</v>
      </c>
      <c r="L5291">
        <v>1764</v>
      </c>
    </row>
    <row r="5292" spans="1:12">
      <c r="A5292" s="314"/>
      <c r="B5292" s="314"/>
      <c r="C5292" s="314"/>
      <c r="D5292" s="314"/>
      <c r="E5292" s="314"/>
      <c r="F5292" s="314"/>
      <c r="G5292" s="314"/>
      <c r="H5292" s="314"/>
      <c r="I5292" s="314"/>
      <c r="J5292" s="314"/>
      <c r="K5292" s="314"/>
      <c r="L5292">
        <v>1764</v>
      </c>
    </row>
    <row r="5293" spans="1:12">
      <c r="A5293" s="314"/>
      <c r="B5293" s="314"/>
      <c r="C5293" s="314"/>
      <c r="D5293" s="314"/>
      <c r="E5293" s="314"/>
      <c r="F5293" s="314"/>
      <c r="G5293" s="314"/>
      <c r="H5293" s="314"/>
      <c r="I5293" s="314"/>
      <c r="J5293" s="314"/>
      <c r="K5293" s="314"/>
      <c r="L5293">
        <v>1764</v>
      </c>
    </row>
    <row r="5294" spans="1:12">
      <c r="A5294" s="314" t="s">
        <v>20732</v>
      </c>
      <c r="B5294" s="314" t="s">
        <v>20732</v>
      </c>
      <c r="C5294" s="314" t="s">
        <v>20732</v>
      </c>
      <c r="D5294" s="314" t="s">
        <v>20732</v>
      </c>
      <c r="E5294" s="314" t="s">
        <v>20732</v>
      </c>
      <c r="F5294" s="314" t="s">
        <v>20732</v>
      </c>
      <c r="G5294" s="314">
        <v>1</v>
      </c>
      <c r="H5294" s="314">
        <v>999999</v>
      </c>
      <c r="I5294" s="314">
        <v>1</v>
      </c>
      <c r="J5294" s="314" t="s">
        <v>20736</v>
      </c>
      <c r="K5294" s="314">
        <v>10</v>
      </c>
      <c r="L5294">
        <v>1765</v>
      </c>
    </row>
    <row r="5295" spans="1:12">
      <c r="A5295" s="314"/>
      <c r="B5295" s="314"/>
      <c r="C5295" s="314"/>
      <c r="D5295" s="314"/>
      <c r="E5295" s="314"/>
      <c r="F5295" s="314"/>
      <c r="G5295" s="314"/>
      <c r="H5295" s="314"/>
      <c r="I5295" s="314"/>
      <c r="J5295" s="314"/>
      <c r="K5295" s="314"/>
      <c r="L5295">
        <v>1765</v>
      </c>
    </row>
    <row r="5296" spans="1:12">
      <c r="A5296" s="314"/>
      <c r="B5296" s="314"/>
      <c r="C5296" s="314"/>
      <c r="D5296" s="314"/>
      <c r="E5296" s="314"/>
      <c r="F5296" s="314"/>
      <c r="G5296" s="314"/>
      <c r="H5296" s="314"/>
      <c r="I5296" s="314"/>
      <c r="J5296" s="314"/>
      <c r="K5296" s="314"/>
      <c r="L5296">
        <v>1765</v>
      </c>
    </row>
    <row r="5297" spans="1:12">
      <c r="A5297" s="314" t="s">
        <v>20732</v>
      </c>
      <c r="B5297" s="314" t="s">
        <v>20732</v>
      </c>
      <c r="C5297" s="314" t="s">
        <v>20732</v>
      </c>
      <c r="D5297" s="314" t="s">
        <v>20732</v>
      </c>
      <c r="E5297" s="314" t="s">
        <v>20732</v>
      </c>
      <c r="F5297" s="314" t="s">
        <v>20732</v>
      </c>
      <c r="G5297" s="314">
        <v>1</v>
      </c>
      <c r="H5297" s="314">
        <v>999999999</v>
      </c>
      <c r="I5297" s="314">
        <v>1</v>
      </c>
      <c r="J5297" s="314" t="s">
        <v>20736</v>
      </c>
      <c r="K5297" s="314">
        <v>10</v>
      </c>
      <c r="L5297">
        <v>1766</v>
      </c>
    </row>
    <row r="5298" spans="1:12">
      <c r="A5298" s="314"/>
      <c r="B5298" s="314"/>
      <c r="C5298" s="314"/>
      <c r="D5298" s="314"/>
      <c r="E5298" s="314"/>
      <c r="F5298" s="314"/>
      <c r="G5298" s="314"/>
      <c r="H5298" s="314"/>
      <c r="I5298" s="314"/>
      <c r="J5298" s="314"/>
      <c r="K5298" s="314"/>
      <c r="L5298">
        <v>1766</v>
      </c>
    </row>
    <row r="5299" spans="1:12">
      <c r="A5299" s="314"/>
      <c r="B5299" s="314"/>
      <c r="C5299" s="314"/>
      <c r="D5299" s="314"/>
      <c r="E5299" s="314"/>
      <c r="F5299" s="314"/>
      <c r="G5299" s="314"/>
      <c r="H5299" s="314"/>
      <c r="I5299" s="314"/>
      <c r="J5299" s="314"/>
      <c r="K5299" s="314"/>
      <c r="L5299">
        <v>1766</v>
      </c>
    </row>
    <row r="5300" spans="1:12">
      <c r="A5300" s="314" t="s">
        <v>20732</v>
      </c>
      <c r="B5300" s="314" t="s">
        <v>20732</v>
      </c>
      <c r="C5300" s="314" t="s">
        <v>20732</v>
      </c>
      <c r="D5300" s="314" t="s">
        <v>20732</v>
      </c>
      <c r="E5300" s="314" t="s">
        <v>20732</v>
      </c>
      <c r="F5300" s="314" t="s">
        <v>20732</v>
      </c>
      <c r="G5300" s="314">
        <v>1</v>
      </c>
      <c r="H5300" s="314">
        <v>9999999</v>
      </c>
      <c r="I5300" s="314">
        <v>1</v>
      </c>
      <c r="J5300" s="314" t="s">
        <v>20736</v>
      </c>
      <c r="K5300" s="314">
        <v>10</v>
      </c>
      <c r="L5300">
        <v>1767</v>
      </c>
    </row>
    <row r="5301" spans="1:12">
      <c r="A5301" s="314"/>
      <c r="B5301" s="314"/>
      <c r="C5301" s="314"/>
      <c r="D5301" s="314"/>
      <c r="E5301" s="314"/>
      <c r="F5301" s="314"/>
      <c r="G5301" s="314"/>
      <c r="H5301" s="314"/>
      <c r="I5301" s="314"/>
      <c r="J5301" s="314"/>
      <c r="K5301" s="314"/>
      <c r="L5301">
        <v>1767</v>
      </c>
    </row>
    <row r="5302" spans="1:12">
      <c r="A5302" s="314"/>
      <c r="B5302" s="314"/>
      <c r="C5302" s="314"/>
      <c r="D5302" s="314"/>
      <c r="E5302" s="314"/>
      <c r="F5302" s="314"/>
      <c r="G5302" s="314"/>
      <c r="H5302" s="314"/>
      <c r="I5302" s="314"/>
      <c r="J5302" s="314"/>
      <c r="K5302" s="314"/>
      <c r="L5302">
        <v>1767</v>
      </c>
    </row>
    <row r="5303" spans="1:12">
      <c r="A5303" s="314" t="s">
        <v>20732</v>
      </c>
      <c r="B5303" s="314" t="s">
        <v>20732</v>
      </c>
      <c r="C5303" s="314" t="s">
        <v>20732</v>
      </c>
      <c r="D5303" s="314" t="s">
        <v>20732</v>
      </c>
      <c r="E5303" s="314" t="s">
        <v>20732</v>
      </c>
      <c r="F5303" s="314" t="s">
        <v>20732</v>
      </c>
      <c r="G5303" s="314">
        <v>1</v>
      </c>
      <c r="H5303" s="314">
        <v>9999999</v>
      </c>
      <c r="I5303" s="314">
        <v>1</v>
      </c>
      <c r="J5303" s="314" t="s">
        <v>20736</v>
      </c>
      <c r="K5303" s="314">
        <v>10</v>
      </c>
      <c r="L5303">
        <v>1768</v>
      </c>
    </row>
    <row r="5304" spans="1:12">
      <c r="A5304" s="314"/>
      <c r="B5304" s="314"/>
      <c r="C5304" s="314"/>
      <c r="D5304" s="314"/>
      <c r="E5304" s="314"/>
      <c r="F5304" s="314"/>
      <c r="G5304" s="314"/>
      <c r="H5304" s="314"/>
      <c r="I5304" s="314"/>
      <c r="J5304" s="314"/>
      <c r="K5304" s="314"/>
      <c r="L5304">
        <v>1768</v>
      </c>
    </row>
    <row r="5305" spans="1:12">
      <c r="A5305" s="314"/>
      <c r="B5305" s="314"/>
      <c r="C5305" s="314"/>
      <c r="D5305" s="314"/>
      <c r="E5305" s="314"/>
      <c r="F5305" s="314"/>
      <c r="G5305" s="314"/>
      <c r="H5305" s="314"/>
      <c r="I5305" s="314"/>
      <c r="J5305" s="314"/>
      <c r="K5305" s="314"/>
      <c r="L5305">
        <v>1768</v>
      </c>
    </row>
    <row r="5306" spans="1:12">
      <c r="A5306" s="314" t="s">
        <v>20732</v>
      </c>
      <c r="B5306" s="314" t="s">
        <v>20732</v>
      </c>
      <c r="C5306" s="314" t="s">
        <v>20732</v>
      </c>
      <c r="D5306" s="314" t="s">
        <v>20732</v>
      </c>
      <c r="E5306" s="314" t="s">
        <v>20732</v>
      </c>
      <c r="F5306" s="314" t="s">
        <v>20732</v>
      </c>
      <c r="G5306" s="314">
        <v>1</v>
      </c>
      <c r="H5306" s="314">
        <v>9999999</v>
      </c>
      <c r="I5306" s="314">
        <v>1</v>
      </c>
      <c r="J5306" s="314" t="s">
        <v>20736</v>
      </c>
      <c r="K5306" s="314">
        <v>10</v>
      </c>
      <c r="L5306">
        <v>1769</v>
      </c>
    </row>
    <row r="5307" spans="1:12">
      <c r="A5307" s="314"/>
      <c r="B5307" s="314"/>
      <c r="C5307" s="314"/>
      <c r="D5307" s="314"/>
      <c r="E5307" s="314"/>
      <c r="F5307" s="314"/>
      <c r="G5307" s="314"/>
      <c r="H5307" s="314"/>
      <c r="I5307" s="314"/>
      <c r="J5307" s="314"/>
      <c r="K5307" s="314"/>
      <c r="L5307">
        <v>1769</v>
      </c>
    </row>
    <row r="5308" spans="1:12">
      <c r="A5308" s="314"/>
      <c r="B5308" s="314"/>
      <c r="C5308" s="314"/>
      <c r="D5308" s="314"/>
      <c r="E5308" s="314"/>
      <c r="F5308" s="314"/>
      <c r="G5308" s="314"/>
      <c r="H5308" s="314"/>
      <c r="I5308" s="314"/>
      <c r="J5308" s="314"/>
      <c r="K5308" s="314"/>
      <c r="L5308">
        <v>1769</v>
      </c>
    </row>
    <row r="5309" spans="1:12">
      <c r="A5309" s="314" t="s">
        <v>20732</v>
      </c>
      <c r="B5309" s="314" t="s">
        <v>20732</v>
      </c>
      <c r="C5309" s="314" t="s">
        <v>20732</v>
      </c>
      <c r="D5309" s="314" t="s">
        <v>20732</v>
      </c>
      <c r="E5309" s="314" t="s">
        <v>20732</v>
      </c>
      <c r="F5309" s="314" t="s">
        <v>20732</v>
      </c>
      <c r="G5309" s="314">
        <v>1</v>
      </c>
      <c r="H5309" s="314">
        <v>9999999</v>
      </c>
      <c r="I5309" s="314">
        <v>1</v>
      </c>
      <c r="J5309" s="314" t="s">
        <v>20736</v>
      </c>
      <c r="K5309" s="314">
        <v>10</v>
      </c>
      <c r="L5309">
        <v>1770</v>
      </c>
    </row>
    <row r="5310" spans="1:12">
      <c r="A5310" s="314"/>
      <c r="B5310" s="314"/>
      <c r="C5310" s="314"/>
      <c r="D5310" s="314"/>
      <c r="E5310" s="314"/>
      <c r="F5310" s="314"/>
      <c r="G5310" s="314"/>
      <c r="H5310" s="314"/>
      <c r="I5310" s="314"/>
      <c r="J5310" s="314"/>
      <c r="K5310" s="314"/>
      <c r="L5310">
        <v>1770</v>
      </c>
    </row>
    <row r="5311" spans="1:12">
      <c r="A5311" s="314"/>
      <c r="B5311" s="314"/>
      <c r="C5311" s="314"/>
      <c r="D5311" s="314"/>
      <c r="E5311" s="314"/>
      <c r="F5311" s="314"/>
      <c r="G5311" s="314"/>
      <c r="H5311" s="314"/>
      <c r="I5311" s="314"/>
      <c r="J5311" s="314"/>
      <c r="K5311" s="314"/>
      <c r="L5311">
        <v>1770</v>
      </c>
    </row>
    <row r="5312" spans="1:12">
      <c r="A5312" s="314" t="s">
        <v>20732</v>
      </c>
      <c r="B5312" s="314" t="s">
        <v>20732</v>
      </c>
      <c r="C5312" s="314" t="s">
        <v>20732</v>
      </c>
      <c r="D5312" s="314" t="s">
        <v>20732</v>
      </c>
      <c r="E5312" s="314" t="s">
        <v>20732</v>
      </c>
      <c r="F5312" s="314" t="s">
        <v>20732</v>
      </c>
      <c r="G5312" s="314">
        <v>1</v>
      </c>
      <c r="H5312" s="314">
        <v>9999999</v>
      </c>
      <c r="I5312" s="314">
        <v>1</v>
      </c>
      <c r="J5312" s="314" t="s">
        <v>20736</v>
      </c>
      <c r="K5312" s="314">
        <v>10</v>
      </c>
      <c r="L5312">
        <v>1771</v>
      </c>
    </row>
    <row r="5313" spans="1:12">
      <c r="A5313" s="314"/>
      <c r="B5313" s="314"/>
      <c r="C5313" s="314"/>
      <c r="D5313" s="314"/>
      <c r="E5313" s="314"/>
      <c r="F5313" s="314"/>
      <c r="G5313" s="314"/>
      <c r="H5313" s="314"/>
      <c r="I5313" s="314"/>
      <c r="J5313" s="314"/>
      <c r="K5313" s="314"/>
      <c r="L5313">
        <v>1771</v>
      </c>
    </row>
    <row r="5314" spans="1:12">
      <c r="A5314" s="314"/>
      <c r="B5314" s="314"/>
      <c r="C5314" s="314"/>
      <c r="D5314" s="314"/>
      <c r="E5314" s="314"/>
      <c r="F5314" s="314"/>
      <c r="G5314" s="314"/>
      <c r="H5314" s="314"/>
      <c r="I5314" s="314"/>
      <c r="J5314" s="314"/>
      <c r="K5314" s="314"/>
      <c r="L5314">
        <v>1771</v>
      </c>
    </row>
    <row r="5315" spans="1:12">
      <c r="A5315" s="314" t="s">
        <v>20732</v>
      </c>
      <c r="B5315" s="314" t="s">
        <v>20732</v>
      </c>
      <c r="C5315" s="314" t="s">
        <v>20732</v>
      </c>
      <c r="D5315" s="314" t="s">
        <v>20732</v>
      </c>
      <c r="E5315" s="314" t="s">
        <v>20732</v>
      </c>
      <c r="F5315" s="314" t="s">
        <v>20732</v>
      </c>
      <c r="G5315" s="314">
        <v>1</v>
      </c>
      <c r="H5315" s="314">
        <v>9999999</v>
      </c>
      <c r="I5315" s="314">
        <v>1</v>
      </c>
      <c r="J5315" s="314" t="s">
        <v>20736</v>
      </c>
      <c r="K5315" s="314">
        <v>10</v>
      </c>
      <c r="L5315">
        <v>1772</v>
      </c>
    </row>
    <row r="5316" spans="1:12">
      <c r="A5316" s="314"/>
      <c r="B5316" s="314"/>
      <c r="C5316" s="314"/>
      <c r="D5316" s="314"/>
      <c r="E5316" s="314"/>
      <c r="F5316" s="314"/>
      <c r="G5316" s="314"/>
      <c r="H5316" s="314"/>
      <c r="I5316" s="314"/>
      <c r="J5316" s="314"/>
      <c r="K5316" s="314"/>
      <c r="L5316">
        <v>1772</v>
      </c>
    </row>
    <row r="5317" spans="1:12">
      <c r="A5317" s="314"/>
      <c r="B5317" s="314"/>
      <c r="C5317" s="314"/>
      <c r="D5317" s="314"/>
      <c r="E5317" s="314"/>
      <c r="F5317" s="314"/>
      <c r="G5317" s="314"/>
      <c r="H5317" s="314"/>
      <c r="I5317" s="314"/>
      <c r="J5317" s="314"/>
      <c r="K5317" s="314"/>
      <c r="L5317">
        <v>1772</v>
      </c>
    </row>
    <row r="5318" spans="1:12">
      <c r="A5318" s="314" t="s">
        <v>20732</v>
      </c>
      <c r="B5318" s="314" t="s">
        <v>20732</v>
      </c>
      <c r="C5318" s="314" t="s">
        <v>20732</v>
      </c>
      <c r="D5318" s="314" t="s">
        <v>20732</v>
      </c>
      <c r="E5318" s="314" t="s">
        <v>20732</v>
      </c>
      <c r="F5318" s="314" t="s">
        <v>20732</v>
      </c>
      <c r="G5318" s="314">
        <v>1</v>
      </c>
      <c r="H5318" s="314">
        <v>9999999</v>
      </c>
      <c r="I5318" s="314">
        <v>1</v>
      </c>
      <c r="J5318" s="314" t="s">
        <v>20736</v>
      </c>
      <c r="K5318" s="314">
        <v>10</v>
      </c>
      <c r="L5318">
        <v>1773</v>
      </c>
    </row>
    <row r="5319" spans="1:12">
      <c r="A5319" s="314"/>
      <c r="B5319" s="314"/>
      <c r="C5319" s="314"/>
      <c r="D5319" s="314"/>
      <c r="E5319" s="314"/>
      <c r="F5319" s="314"/>
      <c r="G5319" s="314"/>
      <c r="H5319" s="314"/>
      <c r="I5319" s="314"/>
      <c r="J5319" s="314"/>
      <c r="K5319" s="314"/>
      <c r="L5319">
        <v>1773</v>
      </c>
    </row>
    <row r="5320" spans="1:12">
      <c r="A5320" s="314"/>
      <c r="B5320" s="314"/>
      <c r="C5320" s="314"/>
      <c r="D5320" s="314"/>
      <c r="E5320" s="314"/>
      <c r="F5320" s="314"/>
      <c r="G5320" s="314"/>
      <c r="H5320" s="314"/>
      <c r="I5320" s="314"/>
      <c r="J5320" s="314"/>
      <c r="K5320" s="314"/>
      <c r="L5320">
        <v>1773</v>
      </c>
    </row>
    <row r="5321" spans="1:12">
      <c r="A5321" s="314" t="s">
        <v>20732</v>
      </c>
      <c r="B5321" s="314" t="s">
        <v>20732</v>
      </c>
      <c r="C5321" s="314" t="s">
        <v>20732</v>
      </c>
      <c r="D5321" s="314" t="s">
        <v>20732</v>
      </c>
      <c r="E5321" s="314" t="s">
        <v>20732</v>
      </c>
      <c r="F5321" s="314" t="s">
        <v>20732</v>
      </c>
      <c r="G5321" s="314">
        <v>1</v>
      </c>
      <c r="H5321" s="314">
        <v>9999999</v>
      </c>
      <c r="I5321" s="314">
        <v>1</v>
      </c>
      <c r="J5321" s="314" t="s">
        <v>20736</v>
      </c>
      <c r="K5321" s="314">
        <v>10</v>
      </c>
      <c r="L5321">
        <v>1774</v>
      </c>
    </row>
    <row r="5322" spans="1:12">
      <c r="A5322" s="314"/>
      <c r="B5322" s="314"/>
      <c r="C5322" s="314"/>
      <c r="D5322" s="314"/>
      <c r="E5322" s="314"/>
      <c r="F5322" s="314"/>
      <c r="G5322" s="314"/>
      <c r="H5322" s="314"/>
      <c r="I5322" s="314"/>
      <c r="J5322" s="314"/>
      <c r="K5322" s="314"/>
      <c r="L5322">
        <v>1774</v>
      </c>
    </row>
    <row r="5323" spans="1:12">
      <c r="A5323" s="314"/>
      <c r="B5323" s="314"/>
      <c r="C5323" s="314"/>
      <c r="D5323" s="314"/>
      <c r="E5323" s="314"/>
      <c r="F5323" s="314"/>
      <c r="G5323" s="314"/>
      <c r="H5323" s="314"/>
      <c r="I5323" s="314"/>
      <c r="J5323" s="314"/>
      <c r="K5323" s="314"/>
      <c r="L5323">
        <v>1774</v>
      </c>
    </row>
    <row r="5324" spans="1:12">
      <c r="A5324" s="314" t="s">
        <v>20732</v>
      </c>
      <c r="B5324" s="314" t="s">
        <v>20732</v>
      </c>
      <c r="C5324" s="314" t="s">
        <v>20732</v>
      </c>
      <c r="D5324" s="314" t="s">
        <v>20732</v>
      </c>
      <c r="E5324" s="314" t="s">
        <v>20732</v>
      </c>
      <c r="F5324" s="314" t="s">
        <v>20732</v>
      </c>
      <c r="G5324" s="314">
        <v>1</v>
      </c>
      <c r="H5324" s="314">
        <v>9999999</v>
      </c>
      <c r="I5324" s="314">
        <v>1</v>
      </c>
      <c r="J5324" s="314" t="s">
        <v>20736</v>
      </c>
      <c r="K5324" s="314">
        <v>10</v>
      </c>
      <c r="L5324">
        <v>1775</v>
      </c>
    </row>
    <row r="5325" spans="1:12">
      <c r="A5325" s="314"/>
      <c r="B5325" s="314"/>
      <c r="C5325" s="314"/>
      <c r="D5325" s="314"/>
      <c r="E5325" s="314"/>
      <c r="F5325" s="314"/>
      <c r="G5325" s="314"/>
      <c r="H5325" s="314"/>
      <c r="I5325" s="314"/>
      <c r="J5325" s="314"/>
      <c r="K5325" s="314"/>
      <c r="L5325">
        <v>1775</v>
      </c>
    </row>
    <row r="5326" spans="1:12">
      <c r="A5326" s="314"/>
      <c r="B5326" s="314"/>
      <c r="C5326" s="314"/>
      <c r="D5326" s="314"/>
      <c r="E5326" s="314"/>
      <c r="F5326" s="314"/>
      <c r="G5326" s="314"/>
      <c r="H5326" s="314"/>
      <c r="I5326" s="314"/>
      <c r="J5326" s="314"/>
      <c r="K5326" s="314"/>
      <c r="L5326">
        <v>1775</v>
      </c>
    </row>
    <row r="5327" spans="1:12">
      <c r="A5327" s="314" t="s">
        <v>20732</v>
      </c>
      <c r="B5327" s="314" t="s">
        <v>20732</v>
      </c>
      <c r="C5327" s="314" t="s">
        <v>20732</v>
      </c>
      <c r="D5327" s="314" t="s">
        <v>20732</v>
      </c>
      <c r="E5327" s="314" t="s">
        <v>20732</v>
      </c>
      <c r="F5327" s="314" t="s">
        <v>20732</v>
      </c>
      <c r="G5327" s="314">
        <v>1</v>
      </c>
      <c r="H5327" s="314">
        <v>999999</v>
      </c>
      <c r="I5327" s="314">
        <v>11</v>
      </c>
      <c r="J5327" s="314" t="s">
        <v>20736</v>
      </c>
      <c r="K5327" s="314">
        <v>10</v>
      </c>
      <c r="L5327">
        <v>1776</v>
      </c>
    </row>
    <row r="5328" spans="1:12">
      <c r="A5328" s="314"/>
      <c r="B5328" s="314"/>
      <c r="C5328" s="314"/>
      <c r="D5328" s="314"/>
      <c r="E5328" s="314"/>
      <c r="F5328" s="314"/>
      <c r="G5328" s="314"/>
      <c r="H5328" s="314"/>
      <c r="I5328" s="314"/>
      <c r="J5328" s="314"/>
      <c r="K5328" s="314"/>
      <c r="L5328">
        <v>1776</v>
      </c>
    </row>
    <row r="5329" spans="1:12">
      <c r="A5329" s="314"/>
      <c r="B5329" s="314"/>
      <c r="C5329" s="314"/>
      <c r="D5329" s="314"/>
      <c r="E5329" s="314"/>
      <c r="F5329" s="314"/>
      <c r="G5329" s="314"/>
      <c r="H5329" s="314"/>
      <c r="I5329" s="314"/>
      <c r="J5329" s="314"/>
      <c r="K5329" s="314"/>
      <c r="L5329">
        <v>1776</v>
      </c>
    </row>
    <row r="5330" spans="1:12">
      <c r="A5330" s="314" t="s">
        <v>20732</v>
      </c>
      <c r="B5330" s="314" t="s">
        <v>20732</v>
      </c>
      <c r="C5330" s="314" t="s">
        <v>20732</v>
      </c>
      <c r="D5330" s="314" t="s">
        <v>20732</v>
      </c>
      <c r="E5330" s="314" t="s">
        <v>20732</v>
      </c>
      <c r="F5330" s="314" t="s">
        <v>20732</v>
      </c>
      <c r="G5330" s="314">
        <v>1</v>
      </c>
      <c r="H5330" s="314">
        <v>999999</v>
      </c>
      <c r="I5330" s="314">
        <v>1</v>
      </c>
      <c r="J5330" s="314" t="s">
        <v>20736</v>
      </c>
      <c r="K5330" s="314">
        <v>10</v>
      </c>
      <c r="L5330">
        <v>1777</v>
      </c>
    </row>
    <row r="5331" spans="1:12">
      <c r="A5331" s="314"/>
      <c r="B5331" s="314"/>
      <c r="C5331" s="314"/>
      <c r="D5331" s="314"/>
      <c r="E5331" s="314"/>
      <c r="F5331" s="314"/>
      <c r="G5331" s="314"/>
      <c r="H5331" s="314"/>
      <c r="I5331" s="314"/>
      <c r="J5331" s="314"/>
      <c r="K5331" s="314"/>
      <c r="L5331">
        <v>1777</v>
      </c>
    </row>
    <row r="5332" spans="1:12">
      <c r="A5332" s="314"/>
      <c r="B5332" s="314"/>
      <c r="C5332" s="314"/>
      <c r="D5332" s="314"/>
      <c r="E5332" s="314"/>
      <c r="F5332" s="314"/>
      <c r="G5332" s="314"/>
      <c r="H5332" s="314"/>
      <c r="I5332" s="314"/>
      <c r="J5332" s="314"/>
      <c r="K5332" s="314"/>
      <c r="L5332">
        <v>1777</v>
      </c>
    </row>
    <row r="5333" spans="1:12">
      <c r="A5333" s="314" t="s">
        <v>20736</v>
      </c>
      <c r="B5333" s="314" t="s">
        <v>20732</v>
      </c>
      <c r="C5333" s="314" t="s">
        <v>20732</v>
      </c>
      <c r="D5333" s="314" t="s">
        <v>20732</v>
      </c>
      <c r="E5333" s="314" t="s">
        <v>20732</v>
      </c>
      <c r="F5333" s="314" t="s">
        <v>20732</v>
      </c>
      <c r="G5333" s="314">
        <v>1</v>
      </c>
      <c r="H5333" s="314">
        <v>999999999</v>
      </c>
      <c r="I5333" s="314">
        <v>205</v>
      </c>
      <c r="J5333" s="314" t="s">
        <v>20732</v>
      </c>
      <c r="K5333" s="314">
        <v>0</v>
      </c>
      <c r="L5333">
        <v>1778</v>
      </c>
    </row>
    <row r="5334" spans="1:12">
      <c r="A5334" s="314"/>
      <c r="B5334" s="314"/>
      <c r="C5334" s="314"/>
      <c r="D5334" s="314"/>
      <c r="E5334" s="314"/>
      <c r="F5334" s="314"/>
      <c r="G5334" s="314"/>
      <c r="H5334" s="314"/>
      <c r="I5334" s="314"/>
      <c r="J5334" s="314"/>
      <c r="K5334" s="314"/>
      <c r="L5334">
        <v>1778</v>
      </c>
    </row>
    <row r="5335" spans="1:12">
      <c r="A5335" s="314"/>
      <c r="B5335" s="314"/>
      <c r="C5335" s="314"/>
      <c r="D5335" s="314"/>
      <c r="E5335" s="314"/>
      <c r="F5335" s="314"/>
      <c r="G5335" s="314"/>
      <c r="H5335" s="314"/>
      <c r="I5335" s="314"/>
      <c r="J5335" s="314"/>
      <c r="K5335" s="314"/>
      <c r="L5335">
        <v>1778</v>
      </c>
    </row>
    <row r="5336" spans="1:12">
      <c r="A5336" s="314" t="s">
        <v>20732</v>
      </c>
      <c r="B5336" s="314" t="s">
        <v>20732</v>
      </c>
      <c r="C5336" s="314" t="s">
        <v>20732</v>
      </c>
      <c r="D5336" s="314" t="s">
        <v>20732</v>
      </c>
      <c r="E5336" s="314" t="s">
        <v>20732</v>
      </c>
      <c r="F5336" s="314" t="s">
        <v>20732</v>
      </c>
      <c r="G5336" s="314">
        <v>1</v>
      </c>
      <c r="H5336" s="314">
        <v>999999999</v>
      </c>
      <c r="I5336" s="314">
        <v>1</v>
      </c>
      <c r="J5336" s="314" t="s">
        <v>20732</v>
      </c>
      <c r="K5336" s="314">
        <v>0</v>
      </c>
      <c r="L5336">
        <v>1779</v>
      </c>
    </row>
    <row r="5337" spans="1:12">
      <c r="A5337" s="314"/>
      <c r="B5337" s="314"/>
      <c r="C5337" s="314"/>
      <c r="D5337" s="314"/>
      <c r="E5337" s="314"/>
      <c r="F5337" s="314"/>
      <c r="G5337" s="314"/>
      <c r="H5337" s="314"/>
      <c r="I5337" s="314"/>
      <c r="J5337" s="314"/>
      <c r="K5337" s="314"/>
      <c r="L5337">
        <v>1779</v>
      </c>
    </row>
    <row r="5338" spans="1:12">
      <c r="A5338" s="314"/>
      <c r="B5338" s="314"/>
      <c r="C5338" s="314"/>
      <c r="D5338" s="314"/>
      <c r="E5338" s="314"/>
      <c r="F5338" s="314"/>
      <c r="G5338" s="314"/>
      <c r="H5338" s="314"/>
      <c r="I5338" s="314"/>
      <c r="J5338" s="314"/>
      <c r="K5338" s="314"/>
      <c r="L5338">
        <v>1779</v>
      </c>
    </row>
    <row r="5339" spans="1:12">
      <c r="A5339" s="314" t="s">
        <v>20732</v>
      </c>
      <c r="B5339" s="314" t="s">
        <v>20732</v>
      </c>
      <c r="C5339" s="314" t="s">
        <v>20732</v>
      </c>
      <c r="D5339" s="314" t="s">
        <v>20732</v>
      </c>
      <c r="E5339" s="314" t="s">
        <v>20732</v>
      </c>
      <c r="F5339" s="314" t="s">
        <v>20732</v>
      </c>
      <c r="G5339" s="314">
        <v>1</v>
      </c>
      <c r="H5339" s="314">
        <v>999999999</v>
      </c>
      <c r="I5339" s="314">
        <v>1</v>
      </c>
      <c r="J5339" s="314" t="s">
        <v>20732</v>
      </c>
      <c r="K5339" s="314">
        <v>0</v>
      </c>
      <c r="L5339">
        <v>1780</v>
      </c>
    </row>
    <row r="5340" spans="1:12">
      <c r="A5340" s="314"/>
      <c r="B5340" s="314"/>
      <c r="C5340" s="314"/>
      <c r="D5340" s="314"/>
      <c r="E5340" s="314"/>
      <c r="F5340" s="314"/>
      <c r="G5340" s="314"/>
      <c r="H5340" s="314"/>
      <c r="I5340" s="314"/>
      <c r="J5340" s="314"/>
      <c r="K5340" s="314"/>
      <c r="L5340">
        <v>1780</v>
      </c>
    </row>
    <row r="5341" spans="1:12">
      <c r="A5341" s="314"/>
      <c r="B5341" s="314"/>
      <c r="C5341" s="314"/>
      <c r="D5341" s="314"/>
      <c r="E5341" s="314"/>
      <c r="F5341" s="314"/>
      <c r="G5341" s="314"/>
      <c r="H5341" s="314"/>
      <c r="I5341" s="314"/>
      <c r="J5341" s="314"/>
      <c r="K5341" s="314"/>
      <c r="L5341">
        <v>1780</v>
      </c>
    </row>
    <row r="5342" spans="1:12">
      <c r="A5342" s="314" t="s">
        <v>20732</v>
      </c>
      <c r="B5342" s="314" t="s">
        <v>20732</v>
      </c>
      <c r="C5342" s="314" t="s">
        <v>20732</v>
      </c>
      <c r="D5342" s="314" t="s">
        <v>20732</v>
      </c>
      <c r="E5342" s="314" t="s">
        <v>20732</v>
      </c>
      <c r="F5342" s="314" t="s">
        <v>20732</v>
      </c>
      <c r="G5342" s="314">
        <v>1</v>
      </c>
      <c r="H5342" s="314">
        <v>999999999</v>
      </c>
      <c r="I5342" s="314">
        <v>1</v>
      </c>
      <c r="J5342" s="314" t="s">
        <v>20732</v>
      </c>
      <c r="K5342" s="314">
        <v>0</v>
      </c>
      <c r="L5342">
        <v>1781</v>
      </c>
    </row>
    <row r="5343" spans="1:12">
      <c r="A5343" s="314"/>
      <c r="B5343" s="314"/>
      <c r="C5343" s="314"/>
      <c r="D5343" s="314"/>
      <c r="E5343" s="314"/>
      <c r="F5343" s="314"/>
      <c r="G5343" s="314"/>
      <c r="H5343" s="314"/>
      <c r="I5343" s="314"/>
      <c r="J5343" s="314"/>
      <c r="K5343" s="314"/>
      <c r="L5343">
        <v>1781</v>
      </c>
    </row>
    <row r="5344" spans="1:12">
      <c r="A5344" s="314"/>
      <c r="B5344" s="314"/>
      <c r="C5344" s="314"/>
      <c r="D5344" s="314"/>
      <c r="E5344" s="314"/>
      <c r="F5344" s="314"/>
      <c r="G5344" s="314"/>
      <c r="H5344" s="314"/>
      <c r="I5344" s="314"/>
      <c r="J5344" s="314"/>
      <c r="K5344" s="314"/>
      <c r="L5344">
        <v>1781</v>
      </c>
    </row>
    <row r="5345" spans="1:12">
      <c r="A5345" s="314" t="s">
        <v>20736</v>
      </c>
      <c r="B5345" s="314" t="s">
        <v>20732</v>
      </c>
      <c r="C5345" s="314" t="s">
        <v>20732</v>
      </c>
      <c r="D5345" s="314" t="s">
        <v>20732</v>
      </c>
      <c r="E5345" s="314" t="s">
        <v>20732</v>
      </c>
      <c r="F5345" s="314" t="s">
        <v>20732</v>
      </c>
      <c r="G5345" s="314">
        <v>1</v>
      </c>
      <c r="H5345" s="314">
        <v>999999999</v>
      </c>
      <c r="I5345" s="314">
        <v>35</v>
      </c>
      <c r="J5345" s="314" t="s">
        <v>20732</v>
      </c>
      <c r="K5345" s="314">
        <v>0</v>
      </c>
      <c r="L5345">
        <v>1782</v>
      </c>
    </row>
    <row r="5346" spans="1:12">
      <c r="A5346" s="314"/>
      <c r="B5346" s="314"/>
      <c r="C5346" s="314"/>
      <c r="D5346" s="314"/>
      <c r="E5346" s="314"/>
      <c r="F5346" s="314"/>
      <c r="G5346" s="314"/>
      <c r="H5346" s="314"/>
      <c r="I5346" s="314"/>
      <c r="J5346" s="314"/>
      <c r="K5346" s="314"/>
      <c r="L5346">
        <v>1782</v>
      </c>
    </row>
    <row r="5347" spans="1:12">
      <c r="A5347" s="314"/>
      <c r="B5347" s="314"/>
      <c r="C5347" s="314"/>
      <c r="D5347" s="314"/>
      <c r="E5347" s="314"/>
      <c r="F5347" s="314"/>
      <c r="G5347" s="314"/>
      <c r="H5347" s="314"/>
      <c r="I5347" s="314"/>
      <c r="J5347" s="314"/>
      <c r="K5347" s="314"/>
      <c r="L5347">
        <v>1782</v>
      </c>
    </row>
    <row r="5348" spans="1:12">
      <c r="A5348" s="314" t="s">
        <v>20732</v>
      </c>
      <c r="B5348" s="314" t="s">
        <v>20732</v>
      </c>
      <c r="C5348" s="314" t="s">
        <v>20732</v>
      </c>
      <c r="D5348" s="314" t="s">
        <v>20732</v>
      </c>
      <c r="E5348" s="314" t="s">
        <v>20732</v>
      </c>
      <c r="F5348" s="314" t="s">
        <v>20732</v>
      </c>
      <c r="G5348" s="314">
        <v>1</v>
      </c>
      <c r="H5348" s="314">
        <v>999999999</v>
      </c>
      <c r="I5348" s="314">
        <v>1</v>
      </c>
      <c r="J5348" s="314" t="s">
        <v>20732</v>
      </c>
      <c r="K5348" s="314">
        <v>0</v>
      </c>
      <c r="L5348">
        <v>1783</v>
      </c>
    </row>
    <row r="5349" spans="1:12">
      <c r="A5349" s="314"/>
      <c r="B5349" s="314"/>
      <c r="C5349" s="314"/>
      <c r="D5349" s="314"/>
      <c r="E5349" s="314"/>
      <c r="F5349" s="314"/>
      <c r="G5349" s="314"/>
      <c r="H5349" s="314"/>
      <c r="I5349" s="314"/>
      <c r="J5349" s="314"/>
      <c r="K5349" s="314"/>
      <c r="L5349">
        <v>1783</v>
      </c>
    </row>
    <row r="5350" spans="1:12">
      <c r="A5350" s="314"/>
      <c r="B5350" s="314"/>
      <c r="C5350" s="314"/>
      <c r="D5350" s="314"/>
      <c r="E5350" s="314"/>
      <c r="F5350" s="314"/>
      <c r="G5350" s="314"/>
      <c r="H5350" s="314"/>
      <c r="I5350" s="314"/>
      <c r="J5350" s="314"/>
      <c r="K5350" s="314"/>
      <c r="L5350">
        <v>1783</v>
      </c>
    </row>
    <row r="5351" spans="1:12">
      <c r="A5351" s="314" t="s">
        <v>20732</v>
      </c>
      <c r="B5351" s="314" t="s">
        <v>20732</v>
      </c>
      <c r="C5351" s="314" t="s">
        <v>20732</v>
      </c>
      <c r="D5351" s="314" t="s">
        <v>20732</v>
      </c>
      <c r="E5351" s="314" t="s">
        <v>20732</v>
      </c>
      <c r="F5351" s="314" t="s">
        <v>20732</v>
      </c>
      <c r="G5351" s="314">
        <v>1</v>
      </c>
      <c r="H5351" s="314">
        <v>999999999</v>
      </c>
      <c r="I5351" s="314">
        <v>1</v>
      </c>
      <c r="J5351" s="314" t="s">
        <v>20732</v>
      </c>
      <c r="K5351" s="314">
        <v>0</v>
      </c>
      <c r="L5351">
        <v>1784</v>
      </c>
    </row>
    <row r="5352" spans="1:12">
      <c r="A5352" s="314"/>
      <c r="B5352" s="314"/>
      <c r="C5352" s="314"/>
      <c r="D5352" s="314"/>
      <c r="E5352" s="314"/>
      <c r="F5352" s="314"/>
      <c r="G5352" s="314"/>
      <c r="H5352" s="314"/>
      <c r="I5352" s="314"/>
      <c r="J5352" s="314"/>
      <c r="K5352" s="314"/>
      <c r="L5352">
        <v>1784</v>
      </c>
    </row>
    <row r="5353" spans="1:12">
      <c r="A5353" s="314"/>
      <c r="B5353" s="314"/>
      <c r="C5353" s="314"/>
      <c r="D5353" s="314"/>
      <c r="E5353" s="314"/>
      <c r="F5353" s="314"/>
      <c r="G5353" s="314"/>
      <c r="H5353" s="314"/>
      <c r="I5353" s="314"/>
      <c r="J5353" s="314"/>
      <c r="K5353" s="314"/>
      <c r="L5353">
        <v>1784</v>
      </c>
    </row>
    <row r="5354" spans="1:12">
      <c r="A5354" s="314" t="s">
        <v>20732</v>
      </c>
      <c r="B5354" s="314" t="s">
        <v>20732</v>
      </c>
      <c r="C5354" s="314" t="s">
        <v>20732</v>
      </c>
      <c r="D5354" s="314" t="s">
        <v>20732</v>
      </c>
      <c r="E5354" s="314" t="s">
        <v>20732</v>
      </c>
      <c r="F5354" s="314" t="s">
        <v>20732</v>
      </c>
      <c r="G5354" s="314">
        <v>1</v>
      </c>
      <c r="H5354" s="314">
        <v>999999</v>
      </c>
      <c r="I5354" s="314">
        <v>1</v>
      </c>
      <c r="J5354" s="314" t="s">
        <v>20736</v>
      </c>
      <c r="K5354" s="314">
        <v>10</v>
      </c>
      <c r="L5354">
        <v>1785</v>
      </c>
    </row>
    <row r="5355" spans="1:12">
      <c r="A5355" s="314"/>
      <c r="B5355" s="314"/>
      <c r="C5355" s="314"/>
      <c r="D5355" s="314"/>
      <c r="E5355" s="314"/>
      <c r="F5355" s="314"/>
      <c r="G5355" s="314"/>
      <c r="H5355" s="314"/>
      <c r="I5355" s="314"/>
      <c r="J5355" s="314"/>
      <c r="K5355" s="314"/>
      <c r="L5355">
        <v>1785</v>
      </c>
    </row>
    <row r="5356" spans="1:12">
      <c r="A5356" s="314"/>
      <c r="B5356" s="314"/>
      <c r="C5356" s="314"/>
      <c r="D5356" s="314"/>
      <c r="E5356" s="314"/>
      <c r="F5356" s="314"/>
      <c r="G5356" s="314"/>
      <c r="H5356" s="314"/>
      <c r="I5356" s="314"/>
      <c r="J5356" s="314"/>
      <c r="K5356" s="314"/>
      <c r="L5356">
        <v>1785</v>
      </c>
    </row>
    <row r="5357" spans="1:12">
      <c r="A5357" s="314" t="s">
        <v>20732</v>
      </c>
      <c r="B5357" s="314" t="s">
        <v>20732</v>
      </c>
      <c r="C5357" s="314" t="s">
        <v>20732</v>
      </c>
      <c r="D5357" s="314" t="s">
        <v>20732</v>
      </c>
      <c r="E5357" s="314" t="s">
        <v>20732</v>
      </c>
      <c r="F5357" s="314" t="s">
        <v>20732</v>
      </c>
      <c r="G5357" s="314">
        <v>1</v>
      </c>
      <c r="H5357" s="314">
        <v>999999</v>
      </c>
      <c r="I5357" s="314">
        <v>1</v>
      </c>
      <c r="J5357" s="314" t="s">
        <v>20736</v>
      </c>
      <c r="K5357" s="314">
        <v>10</v>
      </c>
      <c r="L5357">
        <v>1786</v>
      </c>
    </row>
    <row r="5358" spans="1:12">
      <c r="A5358" s="314"/>
      <c r="B5358" s="314"/>
      <c r="C5358" s="314"/>
      <c r="D5358" s="314"/>
      <c r="E5358" s="314"/>
      <c r="F5358" s="314"/>
      <c r="G5358" s="314"/>
      <c r="H5358" s="314"/>
      <c r="I5358" s="314"/>
      <c r="J5358" s="314"/>
      <c r="K5358" s="314"/>
      <c r="L5358">
        <v>1786</v>
      </c>
    </row>
    <row r="5359" spans="1:12">
      <c r="A5359" s="314"/>
      <c r="B5359" s="314"/>
      <c r="C5359" s="314"/>
      <c r="D5359" s="314"/>
      <c r="E5359" s="314"/>
      <c r="F5359" s="314"/>
      <c r="G5359" s="314"/>
      <c r="H5359" s="314"/>
      <c r="I5359" s="314"/>
      <c r="J5359" s="314"/>
      <c r="K5359" s="314"/>
      <c r="L5359">
        <v>1786</v>
      </c>
    </row>
    <row r="5360" spans="1:12">
      <c r="A5360" s="314" t="s">
        <v>20732</v>
      </c>
      <c r="B5360" s="314" t="s">
        <v>20732</v>
      </c>
      <c r="C5360" s="314" t="s">
        <v>20732</v>
      </c>
      <c r="D5360" s="314" t="s">
        <v>20732</v>
      </c>
      <c r="E5360" s="314" t="s">
        <v>20732</v>
      </c>
      <c r="F5360" s="314" t="s">
        <v>20732</v>
      </c>
      <c r="G5360" s="314">
        <v>1</v>
      </c>
      <c r="H5360" s="314">
        <v>999999</v>
      </c>
      <c r="I5360" s="314">
        <v>1</v>
      </c>
      <c r="J5360" s="314" t="s">
        <v>20736</v>
      </c>
      <c r="K5360" s="314">
        <v>10</v>
      </c>
      <c r="L5360">
        <v>1787</v>
      </c>
    </row>
    <row r="5361" spans="1:12">
      <c r="A5361" s="314"/>
      <c r="B5361" s="314"/>
      <c r="C5361" s="314"/>
      <c r="D5361" s="314"/>
      <c r="E5361" s="314"/>
      <c r="F5361" s="314"/>
      <c r="G5361" s="314"/>
      <c r="H5361" s="314"/>
      <c r="I5361" s="314"/>
      <c r="J5361" s="314"/>
      <c r="K5361" s="314"/>
      <c r="L5361">
        <v>1787</v>
      </c>
    </row>
    <row r="5362" spans="1:12">
      <c r="A5362" s="314"/>
      <c r="B5362" s="314"/>
      <c r="C5362" s="314"/>
      <c r="D5362" s="314"/>
      <c r="E5362" s="314"/>
      <c r="F5362" s="314"/>
      <c r="G5362" s="314"/>
      <c r="H5362" s="314"/>
      <c r="I5362" s="314"/>
      <c r="J5362" s="314"/>
      <c r="K5362" s="314"/>
      <c r="L5362">
        <v>1787</v>
      </c>
    </row>
    <row r="5363" spans="1:12">
      <c r="A5363" s="314" t="s">
        <v>20732</v>
      </c>
      <c r="B5363" s="314" t="s">
        <v>20732</v>
      </c>
      <c r="C5363" s="314" t="s">
        <v>20732</v>
      </c>
      <c r="D5363" s="314" t="s">
        <v>20732</v>
      </c>
      <c r="E5363" s="314" t="s">
        <v>20732</v>
      </c>
      <c r="F5363" s="314" t="s">
        <v>20732</v>
      </c>
      <c r="G5363" s="314">
        <v>1</v>
      </c>
      <c r="H5363" s="314">
        <v>999999</v>
      </c>
      <c r="I5363" s="314">
        <v>1</v>
      </c>
      <c r="J5363" s="314" t="s">
        <v>20736</v>
      </c>
      <c r="K5363" s="314">
        <v>10</v>
      </c>
      <c r="L5363">
        <v>1788</v>
      </c>
    </row>
    <row r="5364" spans="1:12">
      <c r="A5364" s="314"/>
      <c r="B5364" s="314"/>
      <c r="C5364" s="314"/>
      <c r="D5364" s="314"/>
      <c r="E5364" s="314"/>
      <c r="F5364" s="314"/>
      <c r="G5364" s="314"/>
      <c r="H5364" s="314"/>
      <c r="I5364" s="314"/>
      <c r="J5364" s="314"/>
      <c r="K5364" s="314"/>
      <c r="L5364">
        <v>1788</v>
      </c>
    </row>
    <row r="5365" spans="1:12">
      <c r="A5365" s="314"/>
      <c r="B5365" s="314"/>
      <c r="C5365" s="314"/>
      <c r="D5365" s="314"/>
      <c r="E5365" s="314"/>
      <c r="F5365" s="314"/>
      <c r="G5365" s="314"/>
      <c r="H5365" s="314"/>
      <c r="I5365" s="314"/>
      <c r="J5365" s="314"/>
      <c r="K5365" s="314"/>
      <c r="L5365">
        <v>1788</v>
      </c>
    </row>
    <row r="5366" spans="1:12">
      <c r="A5366" s="314" t="s">
        <v>20732</v>
      </c>
      <c r="B5366" s="314" t="s">
        <v>20732</v>
      </c>
      <c r="C5366" s="314" t="s">
        <v>20732</v>
      </c>
      <c r="D5366" s="314" t="s">
        <v>20732</v>
      </c>
      <c r="E5366" s="314" t="s">
        <v>20732</v>
      </c>
      <c r="F5366" s="314" t="s">
        <v>20732</v>
      </c>
      <c r="G5366" s="314">
        <v>1</v>
      </c>
      <c r="H5366" s="314">
        <v>999999</v>
      </c>
      <c r="I5366" s="314">
        <v>1</v>
      </c>
      <c r="J5366" s="314" t="s">
        <v>20736</v>
      </c>
      <c r="K5366" s="314">
        <v>10</v>
      </c>
      <c r="L5366">
        <v>1789</v>
      </c>
    </row>
    <row r="5367" spans="1:12">
      <c r="A5367" s="314"/>
      <c r="B5367" s="314"/>
      <c r="C5367" s="314"/>
      <c r="D5367" s="314"/>
      <c r="E5367" s="314"/>
      <c r="F5367" s="314"/>
      <c r="G5367" s="314"/>
      <c r="H5367" s="314"/>
      <c r="I5367" s="314"/>
      <c r="J5367" s="314"/>
      <c r="K5367" s="314"/>
      <c r="L5367">
        <v>1789</v>
      </c>
    </row>
    <row r="5368" spans="1:12">
      <c r="A5368" s="314"/>
      <c r="B5368" s="314"/>
      <c r="C5368" s="314"/>
      <c r="D5368" s="314"/>
      <c r="E5368" s="314"/>
      <c r="F5368" s="314"/>
      <c r="G5368" s="314"/>
      <c r="H5368" s="314"/>
      <c r="I5368" s="314"/>
      <c r="J5368" s="314"/>
      <c r="K5368" s="314"/>
      <c r="L5368">
        <v>1789</v>
      </c>
    </row>
    <row r="5369" spans="1:12">
      <c r="A5369" s="314" t="s">
        <v>20732</v>
      </c>
      <c r="B5369" s="314" t="s">
        <v>20732</v>
      </c>
      <c r="C5369" s="314" t="s">
        <v>20732</v>
      </c>
      <c r="D5369" s="314" t="s">
        <v>20732</v>
      </c>
      <c r="E5369" s="314" t="s">
        <v>20732</v>
      </c>
      <c r="F5369" s="314" t="s">
        <v>20732</v>
      </c>
      <c r="G5369" s="314">
        <v>1</v>
      </c>
      <c r="H5369" s="314">
        <v>999999</v>
      </c>
      <c r="I5369" s="314">
        <v>1</v>
      </c>
      <c r="J5369" s="314" t="s">
        <v>20736</v>
      </c>
      <c r="K5369" s="314">
        <v>10</v>
      </c>
      <c r="L5369">
        <v>1790</v>
      </c>
    </row>
    <row r="5370" spans="1:12">
      <c r="A5370" s="314"/>
      <c r="B5370" s="314"/>
      <c r="C5370" s="314"/>
      <c r="D5370" s="314"/>
      <c r="E5370" s="314"/>
      <c r="F5370" s="314"/>
      <c r="G5370" s="314"/>
      <c r="H5370" s="314"/>
      <c r="I5370" s="314"/>
      <c r="J5370" s="314"/>
      <c r="K5370" s="314"/>
      <c r="L5370">
        <v>1790</v>
      </c>
    </row>
    <row r="5371" spans="1:12">
      <c r="A5371" s="314"/>
      <c r="B5371" s="314"/>
      <c r="C5371" s="314"/>
      <c r="D5371" s="314"/>
      <c r="E5371" s="314"/>
      <c r="F5371" s="314"/>
      <c r="G5371" s="314"/>
      <c r="H5371" s="314"/>
      <c r="I5371" s="314"/>
      <c r="J5371" s="314"/>
      <c r="K5371" s="314"/>
      <c r="L5371">
        <v>1790</v>
      </c>
    </row>
    <row r="5372" spans="1:12">
      <c r="A5372" s="314" t="s">
        <v>20732</v>
      </c>
      <c r="B5372" s="314" t="s">
        <v>20732</v>
      </c>
      <c r="C5372" s="314" t="s">
        <v>20732</v>
      </c>
      <c r="D5372" s="314" t="s">
        <v>20732</v>
      </c>
      <c r="E5372" s="314" t="s">
        <v>20732</v>
      </c>
      <c r="F5372" s="314" t="s">
        <v>20732</v>
      </c>
      <c r="G5372" s="314">
        <v>1</v>
      </c>
      <c r="H5372" s="314">
        <v>999999</v>
      </c>
      <c r="I5372" s="314">
        <v>1</v>
      </c>
      <c r="J5372" s="314" t="s">
        <v>20736</v>
      </c>
      <c r="K5372" s="314">
        <v>10</v>
      </c>
      <c r="L5372">
        <v>1791</v>
      </c>
    </row>
    <row r="5373" spans="1:12">
      <c r="A5373" s="314"/>
      <c r="B5373" s="314"/>
      <c r="C5373" s="314"/>
      <c r="D5373" s="314"/>
      <c r="E5373" s="314"/>
      <c r="F5373" s="314"/>
      <c r="G5373" s="314"/>
      <c r="H5373" s="314"/>
      <c r="I5373" s="314"/>
      <c r="J5373" s="314"/>
      <c r="K5373" s="314"/>
      <c r="L5373">
        <v>1791</v>
      </c>
    </row>
    <row r="5374" spans="1:12">
      <c r="A5374" s="314"/>
      <c r="B5374" s="314"/>
      <c r="C5374" s="314"/>
      <c r="D5374" s="314"/>
      <c r="E5374" s="314"/>
      <c r="F5374" s="314"/>
      <c r="G5374" s="314"/>
      <c r="H5374" s="314"/>
      <c r="I5374" s="314"/>
      <c r="J5374" s="314"/>
      <c r="K5374" s="314"/>
      <c r="L5374">
        <v>1791</v>
      </c>
    </row>
    <row r="5375" spans="1:12">
      <c r="A5375" s="314" t="s">
        <v>20732</v>
      </c>
      <c r="B5375" s="314" t="s">
        <v>20732</v>
      </c>
      <c r="C5375" s="314" t="s">
        <v>20732</v>
      </c>
      <c r="D5375" s="314" t="s">
        <v>20732</v>
      </c>
      <c r="E5375" s="314" t="s">
        <v>20732</v>
      </c>
      <c r="F5375" s="314" t="s">
        <v>20732</v>
      </c>
      <c r="G5375" s="314">
        <v>1</v>
      </c>
      <c r="H5375" s="314">
        <v>99999</v>
      </c>
      <c r="I5375" s="314">
        <v>1</v>
      </c>
      <c r="J5375" s="314" t="s">
        <v>20736</v>
      </c>
      <c r="K5375" s="314">
        <v>10</v>
      </c>
      <c r="L5375">
        <v>1792</v>
      </c>
    </row>
    <row r="5376" spans="1:12">
      <c r="A5376" s="314"/>
      <c r="B5376" s="314"/>
      <c r="C5376" s="314"/>
      <c r="D5376" s="314"/>
      <c r="E5376" s="314"/>
      <c r="F5376" s="314"/>
      <c r="G5376" s="314"/>
      <c r="H5376" s="314"/>
      <c r="I5376" s="314"/>
      <c r="J5376" s="314"/>
      <c r="K5376" s="314"/>
      <c r="L5376">
        <v>1792</v>
      </c>
    </row>
    <row r="5377" spans="1:12">
      <c r="A5377" s="314"/>
      <c r="B5377" s="314"/>
      <c r="C5377" s="314"/>
      <c r="D5377" s="314"/>
      <c r="E5377" s="314"/>
      <c r="F5377" s="314"/>
      <c r="G5377" s="314"/>
      <c r="H5377" s="314"/>
      <c r="I5377" s="314"/>
      <c r="J5377" s="314"/>
      <c r="K5377" s="314"/>
      <c r="L5377">
        <v>1792</v>
      </c>
    </row>
    <row r="5378" spans="1:12">
      <c r="A5378" s="314" t="s">
        <v>20732</v>
      </c>
      <c r="B5378" s="314" t="s">
        <v>20732</v>
      </c>
      <c r="C5378" s="314" t="s">
        <v>20732</v>
      </c>
      <c r="D5378" s="314" t="s">
        <v>20732</v>
      </c>
      <c r="E5378" s="314" t="s">
        <v>20732</v>
      </c>
      <c r="F5378" s="314" t="s">
        <v>20732</v>
      </c>
      <c r="G5378" s="314">
        <v>1</v>
      </c>
      <c r="H5378" s="314">
        <v>99999</v>
      </c>
      <c r="I5378" s="314">
        <v>1</v>
      </c>
      <c r="J5378" s="314" t="s">
        <v>20736</v>
      </c>
      <c r="K5378" s="314">
        <v>10</v>
      </c>
      <c r="L5378">
        <v>1793</v>
      </c>
    </row>
    <row r="5379" spans="1:12">
      <c r="A5379" s="314"/>
      <c r="B5379" s="314"/>
      <c r="C5379" s="314"/>
      <c r="D5379" s="314"/>
      <c r="E5379" s="314"/>
      <c r="F5379" s="314"/>
      <c r="G5379" s="314"/>
      <c r="H5379" s="314"/>
      <c r="I5379" s="314"/>
      <c r="J5379" s="314"/>
      <c r="K5379" s="314"/>
      <c r="L5379">
        <v>1793</v>
      </c>
    </row>
    <row r="5380" spans="1:12">
      <c r="A5380" s="314"/>
      <c r="B5380" s="314"/>
      <c r="C5380" s="314"/>
      <c r="D5380" s="314"/>
      <c r="E5380" s="314"/>
      <c r="F5380" s="314"/>
      <c r="G5380" s="314"/>
      <c r="H5380" s="314"/>
      <c r="I5380" s="314"/>
      <c r="J5380" s="314"/>
      <c r="K5380" s="314"/>
      <c r="L5380">
        <v>1793</v>
      </c>
    </row>
    <row r="5381" spans="1:12">
      <c r="A5381" s="314" t="s">
        <v>20732</v>
      </c>
      <c r="B5381" s="314" t="s">
        <v>20732</v>
      </c>
      <c r="C5381" s="314" t="s">
        <v>20732</v>
      </c>
      <c r="D5381" s="314" t="s">
        <v>20732</v>
      </c>
      <c r="E5381" s="314" t="s">
        <v>20732</v>
      </c>
      <c r="F5381" s="314" t="s">
        <v>20732</v>
      </c>
      <c r="G5381" s="314">
        <v>1</v>
      </c>
      <c r="H5381" s="314">
        <v>999999</v>
      </c>
      <c r="I5381" s="314">
        <v>1</v>
      </c>
      <c r="J5381" s="314" t="s">
        <v>20736</v>
      </c>
      <c r="K5381" s="314">
        <v>10</v>
      </c>
      <c r="L5381">
        <v>1794</v>
      </c>
    </row>
    <row r="5382" spans="1:12">
      <c r="A5382" s="314"/>
      <c r="B5382" s="314"/>
      <c r="C5382" s="314"/>
      <c r="D5382" s="314"/>
      <c r="E5382" s="314"/>
      <c r="F5382" s="314"/>
      <c r="G5382" s="314"/>
      <c r="H5382" s="314"/>
      <c r="I5382" s="314"/>
      <c r="J5382" s="314"/>
      <c r="K5382" s="314"/>
      <c r="L5382">
        <v>1794</v>
      </c>
    </row>
    <row r="5383" spans="1:12">
      <c r="A5383" s="314"/>
      <c r="B5383" s="314"/>
      <c r="C5383" s="314"/>
      <c r="D5383" s="314"/>
      <c r="E5383" s="314"/>
      <c r="F5383" s="314"/>
      <c r="G5383" s="314"/>
      <c r="H5383" s="314"/>
      <c r="I5383" s="314"/>
      <c r="J5383" s="314"/>
      <c r="K5383" s="314"/>
      <c r="L5383">
        <v>1794</v>
      </c>
    </row>
    <row r="5384" spans="1:12">
      <c r="A5384" s="314" t="s">
        <v>20732</v>
      </c>
      <c r="B5384" s="314" t="s">
        <v>20732</v>
      </c>
      <c r="C5384" s="314" t="s">
        <v>20732</v>
      </c>
      <c r="D5384" s="314" t="s">
        <v>20732</v>
      </c>
      <c r="E5384" s="314" t="s">
        <v>20732</v>
      </c>
      <c r="F5384" s="314" t="s">
        <v>20732</v>
      </c>
      <c r="G5384" s="314">
        <v>1</v>
      </c>
      <c r="H5384" s="314">
        <v>999999</v>
      </c>
      <c r="I5384" s="314">
        <v>1</v>
      </c>
      <c r="J5384" s="314" t="s">
        <v>20736</v>
      </c>
      <c r="K5384" s="314">
        <v>10</v>
      </c>
      <c r="L5384">
        <v>1795</v>
      </c>
    </row>
    <row r="5385" spans="1:12">
      <c r="A5385" s="314"/>
      <c r="B5385" s="314"/>
      <c r="C5385" s="314"/>
      <c r="D5385" s="314"/>
      <c r="E5385" s="314"/>
      <c r="F5385" s="314"/>
      <c r="G5385" s="314"/>
      <c r="H5385" s="314"/>
      <c r="I5385" s="314"/>
      <c r="J5385" s="314"/>
      <c r="K5385" s="314"/>
      <c r="L5385">
        <v>1795</v>
      </c>
    </row>
    <row r="5386" spans="1:12">
      <c r="A5386" s="314"/>
      <c r="B5386" s="314"/>
      <c r="C5386" s="314"/>
      <c r="D5386" s="314"/>
      <c r="E5386" s="314"/>
      <c r="F5386" s="314"/>
      <c r="G5386" s="314"/>
      <c r="H5386" s="314"/>
      <c r="I5386" s="314"/>
      <c r="J5386" s="314"/>
      <c r="K5386" s="314"/>
      <c r="L5386">
        <v>1795</v>
      </c>
    </row>
    <row r="5387" spans="1:12">
      <c r="A5387" s="314" t="s">
        <v>20732</v>
      </c>
      <c r="B5387" s="314" t="s">
        <v>20732</v>
      </c>
      <c r="C5387" s="314" t="s">
        <v>20732</v>
      </c>
      <c r="D5387" s="314" t="s">
        <v>20732</v>
      </c>
      <c r="E5387" s="314" t="s">
        <v>20732</v>
      </c>
      <c r="F5387" s="314" t="s">
        <v>20732</v>
      </c>
      <c r="G5387" s="314">
        <v>1</v>
      </c>
      <c r="H5387" s="314">
        <v>999999</v>
      </c>
      <c r="I5387" s="314">
        <v>1</v>
      </c>
      <c r="J5387" s="314" t="s">
        <v>20736</v>
      </c>
      <c r="K5387" s="314">
        <v>10</v>
      </c>
      <c r="L5387">
        <v>1796</v>
      </c>
    </row>
    <row r="5388" spans="1:12">
      <c r="A5388" s="314"/>
      <c r="B5388" s="314"/>
      <c r="C5388" s="314"/>
      <c r="D5388" s="314"/>
      <c r="E5388" s="314"/>
      <c r="F5388" s="314"/>
      <c r="G5388" s="314"/>
      <c r="H5388" s="314"/>
      <c r="I5388" s="314"/>
      <c r="J5388" s="314"/>
      <c r="K5388" s="314"/>
      <c r="L5388">
        <v>1796</v>
      </c>
    </row>
    <row r="5389" spans="1:12">
      <c r="A5389" s="314"/>
      <c r="B5389" s="314"/>
      <c r="C5389" s="314"/>
      <c r="D5389" s="314"/>
      <c r="E5389" s="314"/>
      <c r="F5389" s="314"/>
      <c r="G5389" s="314"/>
      <c r="H5389" s="314"/>
      <c r="I5389" s="314"/>
      <c r="J5389" s="314"/>
      <c r="K5389" s="314"/>
      <c r="L5389">
        <v>1796</v>
      </c>
    </row>
    <row r="5390" spans="1:12">
      <c r="A5390" s="314" t="s">
        <v>20732</v>
      </c>
      <c r="B5390" s="314" t="s">
        <v>20732</v>
      </c>
      <c r="C5390" s="314" t="s">
        <v>20732</v>
      </c>
      <c r="D5390" s="314" t="s">
        <v>20732</v>
      </c>
      <c r="E5390" s="314" t="s">
        <v>20732</v>
      </c>
      <c r="F5390" s="314" t="s">
        <v>20732</v>
      </c>
      <c r="G5390" s="314">
        <v>1</v>
      </c>
      <c r="H5390" s="314">
        <v>999999</v>
      </c>
      <c r="I5390" s="314">
        <v>1</v>
      </c>
      <c r="J5390" s="314" t="s">
        <v>20736</v>
      </c>
      <c r="K5390" s="314">
        <v>10</v>
      </c>
      <c r="L5390">
        <v>1797</v>
      </c>
    </row>
    <row r="5391" spans="1:12">
      <c r="A5391" s="314"/>
      <c r="B5391" s="314"/>
      <c r="C5391" s="314"/>
      <c r="D5391" s="314"/>
      <c r="E5391" s="314"/>
      <c r="F5391" s="314"/>
      <c r="G5391" s="314"/>
      <c r="H5391" s="314"/>
      <c r="I5391" s="314"/>
      <c r="J5391" s="314"/>
      <c r="K5391" s="314"/>
      <c r="L5391">
        <v>1797</v>
      </c>
    </row>
    <row r="5392" spans="1:12">
      <c r="A5392" s="314"/>
      <c r="B5392" s="314"/>
      <c r="C5392" s="314"/>
      <c r="D5392" s="314"/>
      <c r="E5392" s="314"/>
      <c r="F5392" s="314"/>
      <c r="G5392" s="314"/>
      <c r="H5392" s="314"/>
      <c r="I5392" s="314"/>
      <c r="J5392" s="314"/>
      <c r="K5392" s="314"/>
      <c r="L5392">
        <v>1797</v>
      </c>
    </row>
    <row r="5393" spans="1:12">
      <c r="A5393" s="314" t="s">
        <v>20732</v>
      </c>
      <c r="B5393" s="314" t="s">
        <v>20732</v>
      </c>
      <c r="C5393" s="314" t="s">
        <v>20732</v>
      </c>
      <c r="D5393" s="314" t="s">
        <v>20732</v>
      </c>
      <c r="E5393" s="314" t="s">
        <v>20732</v>
      </c>
      <c r="F5393" s="314" t="s">
        <v>20732</v>
      </c>
      <c r="G5393" s="314">
        <v>1</v>
      </c>
      <c r="H5393" s="314">
        <v>999999</v>
      </c>
      <c r="I5393" s="314">
        <v>1</v>
      </c>
      <c r="J5393" s="314" t="s">
        <v>20736</v>
      </c>
      <c r="K5393" s="314">
        <v>10</v>
      </c>
      <c r="L5393">
        <v>1798</v>
      </c>
    </row>
    <row r="5394" spans="1:12">
      <c r="A5394" s="314"/>
      <c r="B5394" s="314"/>
      <c r="C5394" s="314"/>
      <c r="D5394" s="314"/>
      <c r="E5394" s="314"/>
      <c r="F5394" s="314"/>
      <c r="G5394" s="314"/>
      <c r="H5394" s="314"/>
      <c r="I5394" s="314"/>
      <c r="J5394" s="314"/>
      <c r="K5394" s="314"/>
      <c r="L5394">
        <v>1798</v>
      </c>
    </row>
    <row r="5395" spans="1:12">
      <c r="A5395" s="314"/>
      <c r="B5395" s="314"/>
      <c r="C5395" s="314"/>
      <c r="D5395" s="314"/>
      <c r="E5395" s="314"/>
      <c r="F5395" s="314"/>
      <c r="G5395" s="314"/>
      <c r="H5395" s="314"/>
      <c r="I5395" s="314"/>
      <c r="J5395" s="314"/>
      <c r="K5395" s="314"/>
      <c r="L5395">
        <v>1798</v>
      </c>
    </row>
    <row r="5396" spans="1:12">
      <c r="A5396" s="314" t="s">
        <v>20732</v>
      </c>
      <c r="B5396" s="314" t="s">
        <v>20732</v>
      </c>
      <c r="C5396" s="314" t="s">
        <v>20732</v>
      </c>
      <c r="D5396" s="314" t="s">
        <v>20732</v>
      </c>
      <c r="E5396" s="314" t="s">
        <v>20732</v>
      </c>
      <c r="F5396" s="314" t="s">
        <v>20732</v>
      </c>
      <c r="G5396" s="314">
        <v>1</v>
      </c>
      <c r="H5396" s="314">
        <v>999999</v>
      </c>
      <c r="I5396" s="314">
        <v>1</v>
      </c>
      <c r="J5396" s="314" t="s">
        <v>20736</v>
      </c>
      <c r="K5396" s="314">
        <v>10</v>
      </c>
      <c r="L5396">
        <v>1799</v>
      </c>
    </row>
    <row r="5397" spans="1:12">
      <c r="A5397" s="314"/>
      <c r="B5397" s="314"/>
      <c r="C5397" s="314"/>
      <c r="D5397" s="314"/>
      <c r="E5397" s="314"/>
      <c r="F5397" s="314"/>
      <c r="G5397" s="314"/>
      <c r="H5397" s="314"/>
      <c r="I5397" s="314"/>
      <c r="J5397" s="314"/>
      <c r="K5397" s="314"/>
      <c r="L5397">
        <v>1799</v>
      </c>
    </row>
    <row r="5398" spans="1:12">
      <c r="A5398" s="314"/>
      <c r="B5398" s="314"/>
      <c r="C5398" s="314"/>
      <c r="D5398" s="314"/>
      <c r="E5398" s="314"/>
      <c r="F5398" s="314"/>
      <c r="G5398" s="314"/>
      <c r="H5398" s="314"/>
      <c r="I5398" s="314"/>
      <c r="J5398" s="314"/>
      <c r="K5398" s="314"/>
      <c r="L5398">
        <v>1799</v>
      </c>
    </row>
    <row r="5399" spans="1:12">
      <c r="A5399" s="314" t="s">
        <v>20732</v>
      </c>
      <c r="B5399" s="314" t="s">
        <v>20732</v>
      </c>
      <c r="C5399" s="314" t="s">
        <v>20732</v>
      </c>
      <c r="D5399" s="314" t="s">
        <v>20732</v>
      </c>
      <c r="E5399" s="314" t="s">
        <v>20732</v>
      </c>
      <c r="F5399" s="314" t="s">
        <v>20732</v>
      </c>
      <c r="G5399" s="314">
        <v>1</v>
      </c>
      <c r="H5399" s="314">
        <v>999999</v>
      </c>
      <c r="I5399" s="314">
        <v>1</v>
      </c>
      <c r="J5399" s="314" t="s">
        <v>20736</v>
      </c>
      <c r="K5399" s="314">
        <v>10</v>
      </c>
      <c r="L5399">
        <v>1800</v>
      </c>
    </row>
    <row r="5400" spans="1:12">
      <c r="A5400" s="314"/>
      <c r="B5400" s="314"/>
      <c r="C5400" s="314"/>
      <c r="D5400" s="314"/>
      <c r="E5400" s="314"/>
      <c r="F5400" s="314"/>
      <c r="G5400" s="314"/>
      <c r="H5400" s="314"/>
      <c r="I5400" s="314"/>
      <c r="J5400" s="314"/>
      <c r="K5400" s="314"/>
      <c r="L5400">
        <v>1800</v>
      </c>
    </row>
    <row r="5401" spans="1:12">
      <c r="A5401" s="314"/>
      <c r="B5401" s="314"/>
      <c r="C5401" s="314"/>
      <c r="D5401" s="314"/>
      <c r="E5401" s="314"/>
      <c r="F5401" s="314"/>
      <c r="G5401" s="314"/>
      <c r="H5401" s="314"/>
      <c r="I5401" s="314"/>
      <c r="J5401" s="314"/>
      <c r="K5401" s="314"/>
      <c r="L5401">
        <v>1800</v>
      </c>
    </row>
    <row r="5402" spans="1:12">
      <c r="A5402" s="314" t="s">
        <v>20732</v>
      </c>
      <c r="B5402" s="314" t="s">
        <v>20732</v>
      </c>
      <c r="C5402" s="314" t="s">
        <v>20732</v>
      </c>
      <c r="D5402" s="314" t="s">
        <v>20732</v>
      </c>
      <c r="E5402" s="314" t="s">
        <v>20732</v>
      </c>
      <c r="F5402" s="314" t="s">
        <v>20732</v>
      </c>
      <c r="G5402" s="314">
        <v>1</v>
      </c>
      <c r="H5402" s="314">
        <v>999999</v>
      </c>
      <c r="I5402" s="314">
        <v>1</v>
      </c>
      <c r="J5402" s="314" t="s">
        <v>20736</v>
      </c>
      <c r="K5402" s="314">
        <v>10</v>
      </c>
      <c r="L5402">
        <v>1801</v>
      </c>
    </row>
    <row r="5403" spans="1:12">
      <c r="A5403" s="314"/>
      <c r="B5403" s="314"/>
      <c r="C5403" s="314"/>
      <c r="D5403" s="314"/>
      <c r="E5403" s="314"/>
      <c r="F5403" s="314"/>
      <c r="G5403" s="314"/>
      <c r="H5403" s="314"/>
      <c r="I5403" s="314"/>
      <c r="J5403" s="314"/>
      <c r="K5403" s="314"/>
      <c r="L5403">
        <v>1801</v>
      </c>
    </row>
    <row r="5404" spans="1:12">
      <c r="A5404" s="314"/>
      <c r="B5404" s="314"/>
      <c r="C5404" s="314"/>
      <c r="D5404" s="314"/>
      <c r="E5404" s="314"/>
      <c r="F5404" s="314"/>
      <c r="G5404" s="314"/>
      <c r="H5404" s="314"/>
      <c r="I5404" s="314"/>
      <c r="J5404" s="314"/>
      <c r="K5404" s="314"/>
      <c r="L5404">
        <v>1801</v>
      </c>
    </row>
    <row r="5405" spans="1:12">
      <c r="A5405" s="314" t="s">
        <v>20732</v>
      </c>
      <c r="B5405" s="314" t="s">
        <v>20732</v>
      </c>
      <c r="C5405" s="314" t="s">
        <v>20732</v>
      </c>
      <c r="D5405" s="314" t="s">
        <v>20732</v>
      </c>
      <c r="E5405" s="314" t="s">
        <v>20732</v>
      </c>
      <c r="F5405" s="314" t="s">
        <v>20732</v>
      </c>
      <c r="G5405" s="314">
        <v>1</v>
      </c>
      <c r="H5405" s="314">
        <v>999999</v>
      </c>
      <c r="I5405" s="314">
        <v>1</v>
      </c>
      <c r="J5405" s="314" t="s">
        <v>20736</v>
      </c>
      <c r="K5405" s="314">
        <v>10</v>
      </c>
      <c r="L5405">
        <v>1802</v>
      </c>
    </row>
    <row r="5406" spans="1:12">
      <c r="A5406" s="314"/>
      <c r="B5406" s="314"/>
      <c r="C5406" s="314"/>
      <c r="D5406" s="314"/>
      <c r="E5406" s="314"/>
      <c r="F5406" s="314"/>
      <c r="G5406" s="314"/>
      <c r="H5406" s="314"/>
      <c r="I5406" s="314"/>
      <c r="J5406" s="314"/>
      <c r="K5406" s="314"/>
      <c r="L5406">
        <v>1802</v>
      </c>
    </row>
    <row r="5407" spans="1:12">
      <c r="A5407" s="314"/>
      <c r="B5407" s="314"/>
      <c r="C5407" s="314"/>
      <c r="D5407" s="314"/>
      <c r="E5407" s="314"/>
      <c r="F5407" s="314"/>
      <c r="G5407" s="314"/>
      <c r="H5407" s="314"/>
      <c r="I5407" s="314"/>
      <c r="J5407" s="314"/>
      <c r="K5407" s="314"/>
      <c r="L5407">
        <v>1802</v>
      </c>
    </row>
    <row r="5408" spans="1:12">
      <c r="A5408" s="314" t="s">
        <v>20732</v>
      </c>
      <c r="B5408" s="314" t="s">
        <v>20732</v>
      </c>
      <c r="C5408" s="314" t="s">
        <v>20732</v>
      </c>
      <c r="D5408" s="314" t="s">
        <v>20732</v>
      </c>
      <c r="E5408" s="314" t="s">
        <v>20732</v>
      </c>
      <c r="F5408" s="314" t="s">
        <v>20732</v>
      </c>
      <c r="G5408" s="314">
        <v>1</v>
      </c>
      <c r="H5408" s="314">
        <v>999999</v>
      </c>
      <c r="I5408" s="314">
        <v>1</v>
      </c>
      <c r="J5408" s="314" t="s">
        <v>20736</v>
      </c>
      <c r="K5408" s="314">
        <v>10</v>
      </c>
      <c r="L5408">
        <v>1803</v>
      </c>
    </row>
    <row r="5409" spans="1:12">
      <c r="A5409" s="314"/>
      <c r="B5409" s="314"/>
      <c r="C5409" s="314"/>
      <c r="D5409" s="314"/>
      <c r="E5409" s="314"/>
      <c r="F5409" s="314"/>
      <c r="G5409" s="314"/>
      <c r="H5409" s="314"/>
      <c r="I5409" s="314"/>
      <c r="J5409" s="314"/>
      <c r="K5409" s="314"/>
      <c r="L5409">
        <v>1803</v>
      </c>
    </row>
    <row r="5410" spans="1:12">
      <c r="A5410" s="314"/>
      <c r="B5410" s="314"/>
      <c r="C5410" s="314"/>
      <c r="D5410" s="314"/>
      <c r="E5410" s="314"/>
      <c r="F5410" s="314"/>
      <c r="G5410" s="314"/>
      <c r="H5410" s="314"/>
      <c r="I5410" s="314"/>
      <c r="J5410" s="314"/>
      <c r="K5410" s="314"/>
      <c r="L5410">
        <v>1803</v>
      </c>
    </row>
    <row r="5411" spans="1:12">
      <c r="A5411" s="314" t="s">
        <v>20732</v>
      </c>
      <c r="B5411" s="314" t="s">
        <v>20732</v>
      </c>
      <c r="C5411" s="314" t="s">
        <v>20732</v>
      </c>
      <c r="D5411" s="314" t="s">
        <v>20732</v>
      </c>
      <c r="E5411" s="314" t="s">
        <v>20732</v>
      </c>
      <c r="F5411" s="314" t="s">
        <v>20732</v>
      </c>
      <c r="G5411" s="314">
        <v>1</v>
      </c>
      <c r="H5411" s="314">
        <v>999999</v>
      </c>
      <c r="I5411" s="314">
        <v>1</v>
      </c>
      <c r="J5411" s="314" t="s">
        <v>20736</v>
      </c>
      <c r="K5411" s="314">
        <v>10</v>
      </c>
      <c r="L5411">
        <v>1804</v>
      </c>
    </row>
    <row r="5412" spans="1:12">
      <c r="A5412" s="314"/>
      <c r="B5412" s="314"/>
      <c r="C5412" s="314"/>
      <c r="D5412" s="314"/>
      <c r="E5412" s="314"/>
      <c r="F5412" s="314"/>
      <c r="G5412" s="314"/>
      <c r="H5412" s="314"/>
      <c r="I5412" s="314"/>
      <c r="J5412" s="314"/>
      <c r="K5412" s="314"/>
      <c r="L5412">
        <v>1804</v>
      </c>
    </row>
    <row r="5413" spans="1:12">
      <c r="A5413" s="314"/>
      <c r="B5413" s="314"/>
      <c r="C5413" s="314"/>
      <c r="D5413" s="314"/>
      <c r="E5413" s="314"/>
      <c r="F5413" s="314"/>
      <c r="G5413" s="314"/>
      <c r="H5413" s="314"/>
      <c r="I5413" s="314"/>
      <c r="J5413" s="314"/>
      <c r="K5413" s="314"/>
      <c r="L5413">
        <v>1804</v>
      </c>
    </row>
    <row r="5414" spans="1:12">
      <c r="A5414" s="314" t="s">
        <v>20732</v>
      </c>
      <c r="B5414" s="314" t="s">
        <v>20732</v>
      </c>
      <c r="C5414" s="314" t="s">
        <v>20732</v>
      </c>
      <c r="D5414" s="314" t="s">
        <v>20732</v>
      </c>
      <c r="E5414" s="314" t="s">
        <v>20732</v>
      </c>
      <c r="F5414" s="314" t="s">
        <v>20732</v>
      </c>
      <c r="G5414" s="314">
        <v>1</v>
      </c>
      <c r="H5414" s="314">
        <v>999999</v>
      </c>
      <c r="I5414" s="314">
        <v>1</v>
      </c>
      <c r="J5414" s="314" t="s">
        <v>20736</v>
      </c>
      <c r="K5414" s="314">
        <v>10</v>
      </c>
      <c r="L5414">
        <v>1805</v>
      </c>
    </row>
    <row r="5415" spans="1:12">
      <c r="A5415" s="314"/>
      <c r="B5415" s="314"/>
      <c r="C5415" s="314"/>
      <c r="D5415" s="314"/>
      <c r="E5415" s="314"/>
      <c r="F5415" s="314"/>
      <c r="G5415" s="314"/>
      <c r="H5415" s="314"/>
      <c r="I5415" s="314"/>
      <c r="J5415" s="314"/>
      <c r="K5415" s="314"/>
      <c r="L5415">
        <v>1805</v>
      </c>
    </row>
    <row r="5416" spans="1:12">
      <c r="A5416" s="314"/>
      <c r="B5416" s="314"/>
      <c r="C5416" s="314"/>
      <c r="D5416" s="314"/>
      <c r="E5416" s="314"/>
      <c r="F5416" s="314"/>
      <c r="G5416" s="314"/>
      <c r="H5416" s="314"/>
      <c r="I5416" s="314"/>
      <c r="J5416" s="314"/>
      <c r="K5416" s="314"/>
      <c r="L5416">
        <v>1805</v>
      </c>
    </row>
    <row r="5417" spans="1:12">
      <c r="A5417" s="314" t="s">
        <v>20732</v>
      </c>
      <c r="B5417" s="314" t="s">
        <v>20732</v>
      </c>
      <c r="C5417" s="314" t="s">
        <v>20732</v>
      </c>
      <c r="D5417" s="314" t="s">
        <v>20732</v>
      </c>
      <c r="E5417" s="314" t="s">
        <v>20732</v>
      </c>
      <c r="F5417" s="314" t="s">
        <v>20732</v>
      </c>
      <c r="G5417" s="314">
        <v>1</v>
      </c>
      <c r="H5417" s="314">
        <v>999999</v>
      </c>
      <c r="I5417" s="314">
        <v>1</v>
      </c>
      <c r="J5417" s="314" t="s">
        <v>20736</v>
      </c>
      <c r="K5417" s="314">
        <v>10</v>
      </c>
      <c r="L5417">
        <v>1806</v>
      </c>
    </row>
    <row r="5418" spans="1:12">
      <c r="A5418" s="314"/>
      <c r="B5418" s="314"/>
      <c r="C5418" s="314"/>
      <c r="D5418" s="314"/>
      <c r="E5418" s="314"/>
      <c r="F5418" s="314"/>
      <c r="G5418" s="314"/>
      <c r="H5418" s="314"/>
      <c r="I5418" s="314"/>
      <c r="J5418" s="314"/>
      <c r="K5418" s="314"/>
      <c r="L5418">
        <v>1806</v>
      </c>
    </row>
    <row r="5419" spans="1:12">
      <c r="A5419" s="314"/>
      <c r="B5419" s="314"/>
      <c r="C5419" s="314"/>
      <c r="D5419" s="314"/>
      <c r="E5419" s="314"/>
      <c r="F5419" s="314"/>
      <c r="G5419" s="314"/>
      <c r="H5419" s="314"/>
      <c r="I5419" s="314"/>
      <c r="J5419" s="314"/>
      <c r="K5419" s="314"/>
      <c r="L5419">
        <v>1806</v>
      </c>
    </row>
    <row r="5420" spans="1:12">
      <c r="A5420" s="314" t="s">
        <v>20732</v>
      </c>
      <c r="B5420" s="314" t="s">
        <v>20732</v>
      </c>
      <c r="C5420" s="314" t="s">
        <v>20732</v>
      </c>
      <c r="D5420" s="314" t="s">
        <v>20732</v>
      </c>
      <c r="E5420" s="314" t="s">
        <v>20732</v>
      </c>
      <c r="F5420" s="314" t="s">
        <v>20732</v>
      </c>
      <c r="G5420" s="314">
        <v>1</v>
      </c>
      <c r="H5420" s="314">
        <v>999999</v>
      </c>
      <c r="I5420" s="314">
        <v>1</v>
      </c>
      <c r="J5420" s="314" t="s">
        <v>20736</v>
      </c>
      <c r="K5420" s="314">
        <v>10</v>
      </c>
      <c r="L5420">
        <v>1807</v>
      </c>
    </row>
    <row r="5421" spans="1:12">
      <c r="A5421" s="314"/>
      <c r="B5421" s="314"/>
      <c r="C5421" s="314"/>
      <c r="D5421" s="314"/>
      <c r="E5421" s="314"/>
      <c r="F5421" s="314"/>
      <c r="G5421" s="314"/>
      <c r="H5421" s="314"/>
      <c r="I5421" s="314"/>
      <c r="J5421" s="314"/>
      <c r="K5421" s="314"/>
      <c r="L5421">
        <v>1807</v>
      </c>
    </row>
    <row r="5422" spans="1:12">
      <c r="A5422" s="314"/>
      <c r="B5422" s="314"/>
      <c r="C5422" s="314"/>
      <c r="D5422" s="314"/>
      <c r="E5422" s="314"/>
      <c r="F5422" s="314"/>
      <c r="G5422" s="314"/>
      <c r="H5422" s="314"/>
      <c r="I5422" s="314"/>
      <c r="J5422" s="314"/>
      <c r="K5422" s="314"/>
      <c r="L5422">
        <v>1807</v>
      </c>
    </row>
    <row r="5423" spans="1:12">
      <c r="A5423" s="314" t="s">
        <v>20732</v>
      </c>
      <c r="B5423" s="314" t="s">
        <v>20732</v>
      </c>
      <c r="C5423" s="314" t="s">
        <v>20732</v>
      </c>
      <c r="D5423" s="314" t="s">
        <v>20732</v>
      </c>
      <c r="E5423" s="314" t="s">
        <v>20732</v>
      </c>
      <c r="F5423" s="314" t="s">
        <v>20732</v>
      </c>
      <c r="G5423" s="314">
        <v>1</v>
      </c>
      <c r="H5423" s="314">
        <v>999999</v>
      </c>
      <c r="I5423" s="314">
        <v>1</v>
      </c>
      <c r="J5423" s="314" t="s">
        <v>20736</v>
      </c>
      <c r="K5423" s="314">
        <v>10</v>
      </c>
      <c r="L5423">
        <v>1808</v>
      </c>
    </row>
    <row r="5424" spans="1:12">
      <c r="A5424" s="314"/>
      <c r="B5424" s="314"/>
      <c r="C5424" s="314"/>
      <c r="D5424" s="314"/>
      <c r="E5424" s="314"/>
      <c r="F5424" s="314"/>
      <c r="G5424" s="314"/>
      <c r="H5424" s="314"/>
      <c r="I5424" s="314"/>
      <c r="J5424" s="314"/>
      <c r="K5424" s="314"/>
      <c r="L5424">
        <v>1808</v>
      </c>
    </row>
    <row r="5425" spans="1:12">
      <c r="A5425" s="314"/>
      <c r="B5425" s="314"/>
      <c r="C5425" s="314"/>
      <c r="D5425" s="314"/>
      <c r="E5425" s="314"/>
      <c r="F5425" s="314"/>
      <c r="G5425" s="314"/>
      <c r="H5425" s="314"/>
      <c r="I5425" s="314"/>
      <c r="J5425" s="314"/>
      <c r="K5425" s="314"/>
      <c r="L5425">
        <v>1808</v>
      </c>
    </row>
    <row r="5426" spans="1:12">
      <c r="A5426" s="314" t="s">
        <v>20732</v>
      </c>
      <c r="B5426" s="314" t="s">
        <v>20732</v>
      </c>
      <c r="C5426" s="314" t="s">
        <v>20732</v>
      </c>
      <c r="D5426" s="314" t="s">
        <v>20732</v>
      </c>
      <c r="E5426" s="314" t="s">
        <v>20732</v>
      </c>
      <c r="F5426" s="314" t="s">
        <v>20732</v>
      </c>
      <c r="G5426" s="314">
        <v>1</v>
      </c>
      <c r="H5426" s="314">
        <v>999999</v>
      </c>
      <c r="I5426" s="314">
        <v>1</v>
      </c>
      <c r="J5426" s="314" t="s">
        <v>20736</v>
      </c>
      <c r="K5426" s="314">
        <v>10</v>
      </c>
      <c r="L5426">
        <v>1809</v>
      </c>
    </row>
    <row r="5427" spans="1:12">
      <c r="A5427" s="314"/>
      <c r="B5427" s="314"/>
      <c r="C5427" s="314"/>
      <c r="D5427" s="314"/>
      <c r="E5427" s="314"/>
      <c r="F5427" s="314"/>
      <c r="G5427" s="314"/>
      <c r="H5427" s="314"/>
      <c r="I5427" s="314"/>
      <c r="J5427" s="314"/>
      <c r="K5427" s="314"/>
      <c r="L5427">
        <v>1809</v>
      </c>
    </row>
    <row r="5428" spans="1:12">
      <c r="A5428" s="314"/>
      <c r="B5428" s="314"/>
      <c r="C5428" s="314"/>
      <c r="D5428" s="314"/>
      <c r="E5428" s="314"/>
      <c r="F5428" s="314"/>
      <c r="G5428" s="314"/>
      <c r="H5428" s="314"/>
      <c r="I5428" s="314"/>
      <c r="J5428" s="314"/>
      <c r="K5428" s="314"/>
      <c r="L5428">
        <v>1809</v>
      </c>
    </row>
    <row r="5429" spans="1:12">
      <c r="A5429" s="314" t="s">
        <v>20732</v>
      </c>
      <c r="B5429" s="314" t="s">
        <v>20732</v>
      </c>
      <c r="C5429" s="314" t="s">
        <v>20732</v>
      </c>
      <c r="D5429" s="314" t="s">
        <v>20732</v>
      </c>
      <c r="E5429" s="314" t="s">
        <v>20732</v>
      </c>
      <c r="F5429" s="314" t="s">
        <v>20732</v>
      </c>
      <c r="G5429" s="314">
        <v>1</v>
      </c>
      <c r="H5429" s="314">
        <v>999999</v>
      </c>
      <c r="I5429" s="314">
        <v>1</v>
      </c>
      <c r="J5429" s="314" t="s">
        <v>20736</v>
      </c>
      <c r="K5429" s="314">
        <v>10</v>
      </c>
      <c r="L5429">
        <v>1810</v>
      </c>
    </row>
    <row r="5430" spans="1:12">
      <c r="A5430" s="314"/>
      <c r="B5430" s="314"/>
      <c r="C5430" s="314"/>
      <c r="D5430" s="314"/>
      <c r="E5430" s="314"/>
      <c r="F5430" s="314"/>
      <c r="G5430" s="314"/>
      <c r="H5430" s="314"/>
      <c r="I5430" s="314"/>
      <c r="J5430" s="314"/>
      <c r="K5430" s="314"/>
      <c r="L5430">
        <v>1810</v>
      </c>
    </row>
    <row r="5431" spans="1:12">
      <c r="A5431" s="314"/>
      <c r="B5431" s="314"/>
      <c r="C5431" s="314"/>
      <c r="D5431" s="314"/>
      <c r="E5431" s="314"/>
      <c r="F5431" s="314"/>
      <c r="G5431" s="314"/>
      <c r="H5431" s="314"/>
      <c r="I5431" s="314"/>
      <c r="J5431" s="314"/>
      <c r="K5431" s="314"/>
      <c r="L5431">
        <v>1810</v>
      </c>
    </row>
    <row r="5432" spans="1:12">
      <c r="A5432" s="314" t="s">
        <v>20732</v>
      </c>
      <c r="B5432" s="314" t="s">
        <v>20732</v>
      </c>
      <c r="C5432" s="314" t="s">
        <v>20732</v>
      </c>
      <c r="D5432" s="314" t="s">
        <v>20732</v>
      </c>
      <c r="E5432" s="314" t="s">
        <v>20732</v>
      </c>
      <c r="F5432" s="314" t="s">
        <v>20732</v>
      </c>
      <c r="G5432" s="314">
        <v>1</v>
      </c>
      <c r="H5432" s="314">
        <v>999999</v>
      </c>
      <c r="I5432" s="314">
        <v>1</v>
      </c>
      <c r="J5432" s="314" t="s">
        <v>20736</v>
      </c>
      <c r="K5432" s="314">
        <v>10</v>
      </c>
      <c r="L5432">
        <v>1811</v>
      </c>
    </row>
    <row r="5433" spans="1:12">
      <c r="A5433" s="314"/>
      <c r="B5433" s="314"/>
      <c r="C5433" s="314"/>
      <c r="D5433" s="314"/>
      <c r="E5433" s="314"/>
      <c r="F5433" s="314"/>
      <c r="G5433" s="314"/>
      <c r="H5433" s="314"/>
      <c r="I5433" s="314"/>
      <c r="J5433" s="314"/>
      <c r="K5433" s="314"/>
      <c r="L5433">
        <v>1811</v>
      </c>
    </row>
    <row r="5434" spans="1:12">
      <c r="A5434" s="314"/>
      <c r="B5434" s="314"/>
      <c r="C5434" s="314"/>
      <c r="D5434" s="314"/>
      <c r="E5434" s="314"/>
      <c r="F5434" s="314"/>
      <c r="G5434" s="314"/>
      <c r="H5434" s="314"/>
      <c r="I5434" s="314"/>
      <c r="J5434" s="314"/>
      <c r="K5434" s="314"/>
      <c r="L5434">
        <v>1811</v>
      </c>
    </row>
    <row r="5435" spans="1:12">
      <c r="A5435" s="314" t="s">
        <v>20732</v>
      </c>
      <c r="B5435" s="314" t="s">
        <v>20732</v>
      </c>
      <c r="C5435" s="314" t="s">
        <v>20732</v>
      </c>
      <c r="D5435" s="314" t="s">
        <v>20732</v>
      </c>
      <c r="E5435" s="314" t="s">
        <v>20732</v>
      </c>
      <c r="F5435" s="314" t="s">
        <v>20732</v>
      </c>
      <c r="G5435" s="314">
        <v>1</v>
      </c>
      <c r="H5435" s="314">
        <v>999999</v>
      </c>
      <c r="I5435" s="314">
        <v>1</v>
      </c>
      <c r="J5435" s="314" t="s">
        <v>20736</v>
      </c>
      <c r="K5435" s="314">
        <v>10</v>
      </c>
      <c r="L5435">
        <v>1812</v>
      </c>
    </row>
    <row r="5436" spans="1:12">
      <c r="A5436" s="314"/>
      <c r="B5436" s="314"/>
      <c r="C5436" s="314"/>
      <c r="D5436" s="314"/>
      <c r="E5436" s="314"/>
      <c r="F5436" s="314"/>
      <c r="G5436" s="314"/>
      <c r="H5436" s="314"/>
      <c r="I5436" s="314"/>
      <c r="J5436" s="314"/>
      <c r="K5436" s="314"/>
      <c r="L5436">
        <v>1812</v>
      </c>
    </row>
    <row r="5437" spans="1:12">
      <c r="A5437" s="314"/>
      <c r="B5437" s="314"/>
      <c r="C5437" s="314"/>
      <c r="D5437" s="314"/>
      <c r="E5437" s="314"/>
      <c r="F5437" s="314"/>
      <c r="G5437" s="314"/>
      <c r="H5437" s="314"/>
      <c r="I5437" s="314"/>
      <c r="J5437" s="314"/>
      <c r="K5437" s="314"/>
      <c r="L5437">
        <v>1812</v>
      </c>
    </row>
    <row r="5438" spans="1:12">
      <c r="A5438" s="314" t="s">
        <v>20732</v>
      </c>
      <c r="B5438" s="314" t="s">
        <v>20732</v>
      </c>
      <c r="C5438" s="314" t="s">
        <v>20732</v>
      </c>
      <c r="D5438" s="314" t="s">
        <v>20732</v>
      </c>
      <c r="E5438" s="314" t="s">
        <v>20732</v>
      </c>
      <c r="F5438" s="314" t="s">
        <v>20732</v>
      </c>
      <c r="G5438" s="314">
        <v>1</v>
      </c>
      <c r="H5438" s="314">
        <v>999999</v>
      </c>
      <c r="I5438" s="314">
        <v>1</v>
      </c>
      <c r="J5438" s="314" t="s">
        <v>20736</v>
      </c>
      <c r="K5438" s="314">
        <v>10</v>
      </c>
      <c r="L5438">
        <v>1813</v>
      </c>
    </row>
    <row r="5439" spans="1:12">
      <c r="A5439" s="314"/>
      <c r="B5439" s="314"/>
      <c r="C5439" s="314"/>
      <c r="D5439" s="314"/>
      <c r="E5439" s="314"/>
      <c r="F5439" s="314"/>
      <c r="G5439" s="314"/>
      <c r="H5439" s="314"/>
      <c r="I5439" s="314"/>
      <c r="J5439" s="314"/>
      <c r="K5439" s="314"/>
      <c r="L5439">
        <v>1813</v>
      </c>
    </row>
    <row r="5440" spans="1:12">
      <c r="A5440" s="314"/>
      <c r="B5440" s="314"/>
      <c r="C5440" s="314"/>
      <c r="D5440" s="314"/>
      <c r="E5440" s="314"/>
      <c r="F5440" s="314"/>
      <c r="G5440" s="314"/>
      <c r="H5440" s="314"/>
      <c r="I5440" s="314"/>
      <c r="J5440" s="314"/>
      <c r="K5440" s="314"/>
      <c r="L5440">
        <v>1813</v>
      </c>
    </row>
    <row r="5441" spans="1:12">
      <c r="A5441" s="314" t="s">
        <v>20732</v>
      </c>
      <c r="B5441" s="314" t="s">
        <v>20732</v>
      </c>
      <c r="C5441" s="314" t="s">
        <v>20732</v>
      </c>
      <c r="D5441" s="314" t="s">
        <v>20732</v>
      </c>
      <c r="E5441" s="314" t="s">
        <v>20732</v>
      </c>
      <c r="F5441" s="314" t="s">
        <v>20732</v>
      </c>
      <c r="G5441" s="314">
        <v>1</v>
      </c>
      <c r="H5441" s="314">
        <v>999999</v>
      </c>
      <c r="I5441" s="314">
        <v>1</v>
      </c>
      <c r="J5441" s="314" t="s">
        <v>20736</v>
      </c>
      <c r="K5441" s="314">
        <v>10</v>
      </c>
      <c r="L5441">
        <v>1814</v>
      </c>
    </row>
    <row r="5442" spans="1:12">
      <c r="A5442" s="314"/>
      <c r="B5442" s="314"/>
      <c r="C5442" s="314"/>
      <c r="D5442" s="314"/>
      <c r="E5442" s="314"/>
      <c r="F5442" s="314"/>
      <c r="G5442" s="314"/>
      <c r="H5442" s="314"/>
      <c r="I5442" s="314"/>
      <c r="J5442" s="314"/>
      <c r="K5442" s="314"/>
      <c r="L5442">
        <v>1814</v>
      </c>
    </row>
    <row r="5443" spans="1:12">
      <c r="A5443" s="314"/>
      <c r="B5443" s="314"/>
      <c r="C5443" s="314"/>
      <c r="D5443" s="314"/>
      <c r="E5443" s="314"/>
      <c r="F5443" s="314"/>
      <c r="G5443" s="314"/>
      <c r="H5443" s="314"/>
      <c r="I5443" s="314"/>
      <c r="J5443" s="314"/>
      <c r="K5443" s="314"/>
      <c r="L5443">
        <v>1814</v>
      </c>
    </row>
    <row r="5444" spans="1:12">
      <c r="A5444" s="314" t="s">
        <v>20732</v>
      </c>
      <c r="B5444" s="314" t="s">
        <v>20732</v>
      </c>
      <c r="C5444" s="314" t="s">
        <v>20732</v>
      </c>
      <c r="D5444" s="314" t="s">
        <v>20732</v>
      </c>
      <c r="E5444" s="314" t="s">
        <v>20732</v>
      </c>
      <c r="F5444" s="314" t="s">
        <v>20732</v>
      </c>
      <c r="G5444" s="314">
        <v>1</v>
      </c>
      <c r="H5444" s="314">
        <v>999999</v>
      </c>
      <c r="I5444" s="314">
        <v>1</v>
      </c>
      <c r="J5444" s="314" t="s">
        <v>20736</v>
      </c>
      <c r="K5444" s="314">
        <v>10</v>
      </c>
      <c r="L5444">
        <v>1815</v>
      </c>
    </row>
    <row r="5445" spans="1:12">
      <c r="A5445" s="314"/>
      <c r="B5445" s="314"/>
      <c r="C5445" s="314"/>
      <c r="D5445" s="314"/>
      <c r="E5445" s="314"/>
      <c r="F5445" s="314"/>
      <c r="G5445" s="314"/>
      <c r="H5445" s="314"/>
      <c r="I5445" s="314"/>
      <c r="J5445" s="314"/>
      <c r="K5445" s="314"/>
      <c r="L5445">
        <v>1815</v>
      </c>
    </row>
    <row r="5446" spans="1:12">
      <c r="A5446" s="314"/>
      <c r="B5446" s="314"/>
      <c r="C5446" s="314"/>
      <c r="D5446" s="314"/>
      <c r="E5446" s="314"/>
      <c r="F5446" s="314"/>
      <c r="G5446" s="314"/>
      <c r="H5446" s="314"/>
      <c r="I5446" s="314"/>
      <c r="J5446" s="314"/>
      <c r="K5446" s="314"/>
      <c r="L5446">
        <v>1815</v>
      </c>
    </row>
    <row r="5447" spans="1:12">
      <c r="A5447" s="314" t="s">
        <v>20732</v>
      </c>
      <c r="B5447" s="314" t="s">
        <v>20732</v>
      </c>
      <c r="C5447" s="314" t="s">
        <v>20732</v>
      </c>
      <c r="D5447" s="314" t="s">
        <v>20732</v>
      </c>
      <c r="E5447" s="314" t="s">
        <v>20732</v>
      </c>
      <c r="F5447" s="314" t="s">
        <v>20732</v>
      </c>
      <c r="G5447" s="314">
        <v>1</v>
      </c>
      <c r="H5447" s="314">
        <v>999999</v>
      </c>
      <c r="I5447" s="314">
        <v>1</v>
      </c>
      <c r="J5447" s="314" t="s">
        <v>20736</v>
      </c>
      <c r="K5447" s="314">
        <v>10</v>
      </c>
      <c r="L5447">
        <v>1816</v>
      </c>
    </row>
    <row r="5448" spans="1:12">
      <c r="A5448" s="314"/>
      <c r="B5448" s="314"/>
      <c r="C5448" s="314"/>
      <c r="D5448" s="314"/>
      <c r="E5448" s="314"/>
      <c r="F5448" s="314"/>
      <c r="G5448" s="314"/>
      <c r="H5448" s="314"/>
      <c r="I5448" s="314"/>
      <c r="J5448" s="314"/>
      <c r="K5448" s="314"/>
      <c r="L5448">
        <v>1816</v>
      </c>
    </row>
    <row r="5449" spans="1:12">
      <c r="A5449" s="314"/>
      <c r="B5449" s="314"/>
      <c r="C5449" s="314"/>
      <c r="D5449" s="314"/>
      <c r="E5449" s="314"/>
      <c r="F5449" s="314"/>
      <c r="G5449" s="314"/>
      <c r="H5449" s="314"/>
      <c r="I5449" s="314"/>
      <c r="J5449" s="314"/>
      <c r="K5449" s="314"/>
      <c r="L5449">
        <v>1816</v>
      </c>
    </row>
    <row r="5450" spans="1:12">
      <c r="A5450" s="314" t="s">
        <v>20732</v>
      </c>
      <c r="B5450" s="314" t="s">
        <v>20732</v>
      </c>
      <c r="C5450" s="314" t="s">
        <v>20732</v>
      </c>
      <c r="D5450" s="314" t="s">
        <v>20732</v>
      </c>
      <c r="E5450" s="314" t="s">
        <v>20732</v>
      </c>
      <c r="F5450" s="314" t="s">
        <v>20732</v>
      </c>
      <c r="G5450" s="314">
        <v>1</v>
      </c>
      <c r="H5450" s="314">
        <v>999999</v>
      </c>
      <c r="I5450" s="314">
        <v>1</v>
      </c>
      <c r="J5450" s="314" t="s">
        <v>20736</v>
      </c>
      <c r="K5450" s="314">
        <v>10</v>
      </c>
      <c r="L5450">
        <v>1817</v>
      </c>
    </row>
    <row r="5451" spans="1:12">
      <c r="A5451" s="314"/>
      <c r="B5451" s="314"/>
      <c r="C5451" s="314"/>
      <c r="D5451" s="314"/>
      <c r="E5451" s="314"/>
      <c r="F5451" s="314"/>
      <c r="G5451" s="314"/>
      <c r="H5451" s="314"/>
      <c r="I5451" s="314"/>
      <c r="J5451" s="314"/>
      <c r="K5451" s="314"/>
      <c r="L5451">
        <v>1817</v>
      </c>
    </row>
    <row r="5452" spans="1:12">
      <c r="A5452" s="314"/>
      <c r="B5452" s="314"/>
      <c r="C5452" s="314"/>
      <c r="D5452" s="314"/>
      <c r="E5452" s="314"/>
      <c r="F5452" s="314"/>
      <c r="G5452" s="314"/>
      <c r="H5452" s="314"/>
      <c r="I5452" s="314"/>
      <c r="J5452" s="314"/>
      <c r="K5452" s="314"/>
      <c r="L5452">
        <v>1817</v>
      </c>
    </row>
    <row r="5453" spans="1:12">
      <c r="A5453" s="314" t="s">
        <v>20732</v>
      </c>
      <c r="B5453" s="314" t="s">
        <v>20732</v>
      </c>
      <c r="C5453" s="314" t="s">
        <v>20732</v>
      </c>
      <c r="D5453" s="314" t="s">
        <v>20732</v>
      </c>
      <c r="E5453" s="314" t="s">
        <v>20732</v>
      </c>
      <c r="F5453" s="314" t="s">
        <v>20732</v>
      </c>
      <c r="G5453" s="314">
        <v>1</v>
      </c>
      <c r="H5453" s="314">
        <v>999999</v>
      </c>
      <c r="I5453" s="314">
        <v>1</v>
      </c>
      <c r="J5453" s="314" t="s">
        <v>20736</v>
      </c>
      <c r="K5453" s="314">
        <v>10</v>
      </c>
      <c r="L5453">
        <v>1818</v>
      </c>
    </row>
    <row r="5454" spans="1:12">
      <c r="A5454" s="314"/>
      <c r="B5454" s="314"/>
      <c r="C5454" s="314"/>
      <c r="D5454" s="314"/>
      <c r="E5454" s="314"/>
      <c r="F5454" s="314"/>
      <c r="G5454" s="314"/>
      <c r="H5454" s="314"/>
      <c r="I5454" s="314"/>
      <c r="J5454" s="314"/>
      <c r="K5454" s="314"/>
      <c r="L5454">
        <v>1818</v>
      </c>
    </row>
    <row r="5455" spans="1:12">
      <c r="A5455" s="314"/>
      <c r="B5455" s="314"/>
      <c r="C5455" s="314"/>
      <c r="D5455" s="314"/>
      <c r="E5455" s="314"/>
      <c r="F5455" s="314"/>
      <c r="G5455" s="314"/>
      <c r="H5455" s="314"/>
      <c r="I5455" s="314"/>
      <c r="J5455" s="314"/>
      <c r="K5455" s="314"/>
      <c r="L5455">
        <v>1818</v>
      </c>
    </row>
    <row r="5456" spans="1:12">
      <c r="A5456" s="314" t="s">
        <v>20732</v>
      </c>
      <c r="B5456" s="314" t="s">
        <v>20732</v>
      </c>
      <c r="C5456" s="314" t="s">
        <v>20732</v>
      </c>
      <c r="D5456" s="314" t="s">
        <v>20732</v>
      </c>
      <c r="E5456" s="314" t="s">
        <v>20732</v>
      </c>
      <c r="F5456" s="314" t="s">
        <v>20732</v>
      </c>
      <c r="G5456" s="314">
        <v>1</v>
      </c>
      <c r="H5456" s="314">
        <v>999999</v>
      </c>
      <c r="I5456" s="314">
        <v>1</v>
      </c>
      <c r="J5456" s="314" t="s">
        <v>20736</v>
      </c>
      <c r="K5456" s="314">
        <v>10</v>
      </c>
      <c r="L5456">
        <v>1819</v>
      </c>
    </row>
    <row r="5457" spans="1:12">
      <c r="A5457" s="314"/>
      <c r="B5457" s="314"/>
      <c r="C5457" s="314"/>
      <c r="D5457" s="314"/>
      <c r="E5457" s="314"/>
      <c r="F5457" s="314"/>
      <c r="G5457" s="314"/>
      <c r="H5457" s="314"/>
      <c r="I5457" s="314"/>
      <c r="J5457" s="314"/>
      <c r="K5457" s="314"/>
      <c r="L5457">
        <v>1819</v>
      </c>
    </row>
    <row r="5458" spans="1:12">
      <c r="A5458" s="314"/>
      <c r="B5458" s="314"/>
      <c r="C5458" s="314"/>
      <c r="D5458" s="314"/>
      <c r="E5458" s="314"/>
      <c r="F5458" s="314"/>
      <c r="G5458" s="314"/>
      <c r="H5458" s="314"/>
      <c r="I5458" s="314"/>
      <c r="J5458" s="314"/>
      <c r="K5458" s="314"/>
      <c r="L5458">
        <v>1819</v>
      </c>
    </row>
    <row r="5459" spans="1:12">
      <c r="A5459" s="314" t="s">
        <v>20732</v>
      </c>
      <c r="B5459" s="314" t="s">
        <v>20732</v>
      </c>
      <c r="C5459" s="314" t="s">
        <v>20732</v>
      </c>
      <c r="D5459" s="314" t="s">
        <v>20732</v>
      </c>
      <c r="E5459" s="314" t="s">
        <v>20732</v>
      </c>
      <c r="F5459" s="314" t="s">
        <v>20732</v>
      </c>
      <c r="G5459" s="314">
        <v>1</v>
      </c>
      <c r="H5459" s="314">
        <v>999999</v>
      </c>
      <c r="I5459" s="314">
        <v>1</v>
      </c>
      <c r="J5459" s="314" t="s">
        <v>20736</v>
      </c>
      <c r="K5459" s="314">
        <v>10</v>
      </c>
      <c r="L5459">
        <v>1820</v>
      </c>
    </row>
    <row r="5460" spans="1:12">
      <c r="A5460" s="314"/>
      <c r="B5460" s="314"/>
      <c r="C5460" s="314"/>
      <c r="D5460" s="314"/>
      <c r="E5460" s="314"/>
      <c r="F5460" s="314"/>
      <c r="G5460" s="314"/>
      <c r="H5460" s="314"/>
      <c r="I5460" s="314"/>
      <c r="J5460" s="314"/>
      <c r="K5460" s="314"/>
      <c r="L5460">
        <v>1820</v>
      </c>
    </row>
    <row r="5461" spans="1:12">
      <c r="A5461" s="314"/>
      <c r="B5461" s="314"/>
      <c r="C5461" s="314"/>
      <c r="D5461" s="314"/>
      <c r="E5461" s="314"/>
      <c r="F5461" s="314"/>
      <c r="G5461" s="314"/>
      <c r="H5461" s="314"/>
      <c r="I5461" s="314"/>
      <c r="J5461" s="314"/>
      <c r="K5461" s="314"/>
      <c r="L5461">
        <v>1820</v>
      </c>
    </row>
    <row r="5462" spans="1:12">
      <c r="A5462" s="314" t="s">
        <v>20732</v>
      </c>
      <c r="B5462" s="314" t="s">
        <v>20732</v>
      </c>
      <c r="C5462" s="314" t="s">
        <v>20732</v>
      </c>
      <c r="D5462" s="314" t="s">
        <v>20732</v>
      </c>
      <c r="E5462" s="314" t="s">
        <v>20732</v>
      </c>
      <c r="F5462" s="314" t="s">
        <v>20732</v>
      </c>
      <c r="G5462" s="314">
        <v>1</v>
      </c>
      <c r="H5462" s="314">
        <v>999999</v>
      </c>
      <c r="I5462" s="314">
        <v>1</v>
      </c>
      <c r="J5462" s="314" t="s">
        <v>20736</v>
      </c>
      <c r="K5462" s="314">
        <v>10</v>
      </c>
      <c r="L5462">
        <v>1821</v>
      </c>
    </row>
    <row r="5463" spans="1:12">
      <c r="A5463" s="314"/>
      <c r="B5463" s="314"/>
      <c r="C5463" s="314"/>
      <c r="D5463" s="314"/>
      <c r="E5463" s="314"/>
      <c r="F5463" s="314"/>
      <c r="G5463" s="314"/>
      <c r="H5463" s="314"/>
      <c r="I5463" s="314"/>
      <c r="J5463" s="314"/>
      <c r="K5463" s="314"/>
      <c r="L5463">
        <v>1821</v>
      </c>
    </row>
    <row r="5464" spans="1:12">
      <c r="A5464" s="314"/>
      <c r="B5464" s="314"/>
      <c r="C5464" s="314"/>
      <c r="D5464" s="314"/>
      <c r="E5464" s="314"/>
      <c r="F5464" s="314"/>
      <c r="G5464" s="314"/>
      <c r="H5464" s="314"/>
      <c r="I5464" s="314"/>
      <c r="J5464" s="314"/>
      <c r="K5464" s="314"/>
      <c r="L5464">
        <v>1821</v>
      </c>
    </row>
    <row r="5465" spans="1:12">
      <c r="A5465" s="314" t="s">
        <v>20732</v>
      </c>
      <c r="B5465" s="314" t="s">
        <v>20732</v>
      </c>
      <c r="C5465" s="314" t="s">
        <v>20732</v>
      </c>
      <c r="D5465" s="314" t="s">
        <v>20732</v>
      </c>
      <c r="E5465" s="314" t="s">
        <v>20732</v>
      </c>
      <c r="F5465" s="314" t="s">
        <v>20732</v>
      </c>
      <c r="G5465" s="314">
        <v>1</v>
      </c>
      <c r="H5465" s="314">
        <v>999999</v>
      </c>
      <c r="I5465" s="314">
        <v>1</v>
      </c>
      <c r="J5465" s="314" t="s">
        <v>20736</v>
      </c>
      <c r="K5465" s="314">
        <v>10</v>
      </c>
      <c r="L5465">
        <v>1822</v>
      </c>
    </row>
    <row r="5466" spans="1:12">
      <c r="A5466" s="314"/>
      <c r="B5466" s="314"/>
      <c r="C5466" s="314"/>
      <c r="D5466" s="314"/>
      <c r="E5466" s="314"/>
      <c r="F5466" s="314"/>
      <c r="G5466" s="314"/>
      <c r="H5466" s="314"/>
      <c r="I5466" s="314"/>
      <c r="J5466" s="314"/>
      <c r="K5466" s="314"/>
      <c r="L5466">
        <v>1822</v>
      </c>
    </row>
    <row r="5467" spans="1:12">
      <c r="A5467" s="314"/>
      <c r="B5467" s="314"/>
      <c r="C5467" s="314"/>
      <c r="D5467" s="314"/>
      <c r="E5467" s="314"/>
      <c r="F5467" s="314"/>
      <c r="G5467" s="314"/>
      <c r="H5467" s="314"/>
      <c r="I5467" s="314"/>
      <c r="J5467" s="314"/>
      <c r="K5467" s="314"/>
      <c r="L5467">
        <v>1822</v>
      </c>
    </row>
    <row r="5468" spans="1:12">
      <c r="A5468" s="314" t="s">
        <v>20732</v>
      </c>
      <c r="B5468" s="314" t="s">
        <v>20732</v>
      </c>
      <c r="C5468" s="314" t="s">
        <v>20732</v>
      </c>
      <c r="D5468" s="314" t="s">
        <v>20732</v>
      </c>
      <c r="E5468" s="314" t="s">
        <v>20732</v>
      </c>
      <c r="F5468" s="314" t="s">
        <v>20732</v>
      </c>
      <c r="G5468" s="314">
        <v>1</v>
      </c>
      <c r="H5468" s="314">
        <v>999999</v>
      </c>
      <c r="I5468" s="314">
        <v>1</v>
      </c>
      <c r="J5468" s="314" t="s">
        <v>20736</v>
      </c>
      <c r="K5468" s="314">
        <v>10</v>
      </c>
      <c r="L5468">
        <v>1823</v>
      </c>
    </row>
    <row r="5469" spans="1:12">
      <c r="A5469" s="314"/>
      <c r="B5469" s="314"/>
      <c r="C5469" s="314"/>
      <c r="D5469" s="314"/>
      <c r="E5469" s="314"/>
      <c r="F5469" s="314"/>
      <c r="G5469" s="314"/>
      <c r="H5469" s="314"/>
      <c r="I5469" s="314"/>
      <c r="J5469" s="314"/>
      <c r="K5469" s="314"/>
      <c r="L5469">
        <v>1823</v>
      </c>
    </row>
    <row r="5470" spans="1:12">
      <c r="A5470" s="314"/>
      <c r="B5470" s="314"/>
      <c r="C5470" s="314"/>
      <c r="D5470" s="314"/>
      <c r="E5470" s="314"/>
      <c r="F5470" s="314"/>
      <c r="G5470" s="314"/>
      <c r="H5470" s="314"/>
      <c r="I5470" s="314"/>
      <c r="J5470" s="314"/>
      <c r="K5470" s="314"/>
      <c r="L5470">
        <v>1823</v>
      </c>
    </row>
    <row r="5471" spans="1:12">
      <c r="A5471" s="314" t="s">
        <v>20732</v>
      </c>
      <c r="B5471" s="314" t="s">
        <v>20732</v>
      </c>
      <c r="C5471" s="314" t="s">
        <v>20732</v>
      </c>
      <c r="D5471" s="314" t="s">
        <v>20732</v>
      </c>
      <c r="E5471" s="314" t="s">
        <v>20732</v>
      </c>
      <c r="F5471" s="314" t="s">
        <v>20732</v>
      </c>
      <c r="G5471" s="314">
        <v>1</v>
      </c>
      <c r="H5471" s="314">
        <v>999999</v>
      </c>
      <c r="I5471" s="314">
        <v>1</v>
      </c>
      <c r="J5471" s="314" t="s">
        <v>20736</v>
      </c>
      <c r="K5471" s="314">
        <v>10</v>
      </c>
      <c r="L5471">
        <v>1824</v>
      </c>
    </row>
    <row r="5472" spans="1:12">
      <c r="A5472" s="314"/>
      <c r="B5472" s="314"/>
      <c r="C5472" s="314"/>
      <c r="D5472" s="314"/>
      <c r="E5472" s="314"/>
      <c r="F5472" s="314"/>
      <c r="G5472" s="314"/>
      <c r="H5472" s="314"/>
      <c r="I5472" s="314"/>
      <c r="J5472" s="314"/>
      <c r="K5472" s="314"/>
      <c r="L5472">
        <v>1824</v>
      </c>
    </row>
    <row r="5473" spans="1:12">
      <c r="A5473" s="314"/>
      <c r="B5473" s="314"/>
      <c r="C5473" s="314"/>
      <c r="D5473" s="314"/>
      <c r="E5473" s="314"/>
      <c r="F5473" s="314"/>
      <c r="G5473" s="314"/>
      <c r="H5473" s="314"/>
      <c r="I5473" s="314"/>
      <c r="J5473" s="314"/>
      <c r="K5473" s="314"/>
      <c r="L5473">
        <v>1824</v>
      </c>
    </row>
    <row r="5474" spans="1:12">
      <c r="A5474" s="314" t="s">
        <v>20732</v>
      </c>
      <c r="B5474" s="314" t="s">
        <v>20732</v>
      </c>
      <c r="C5474" s="314" t="s">
        <v>20732</v>
      </c>
      <c r="D5474" s="314" t="s">
        <v>20732</v>
      </c>
      <c r="E5474" s="314" t="s">
        <v>20732</v>
      </c>
      <c r="F5474" s="314" t="s">
        <v>20732</v>
      </c>
      <c r="G5474" s="314">
        <v>1</v>
      </c>
      <c r="H5474" s="314">
        <v>999999</v>
      </c>
      <c r="I5474" s="314">
        <v>1</v>
      </c>
      <c r="J5474" s="314" t="s">
        <v>20736</v>
      </c>
      <c r="K5474" s="314">
        <v>10</v>
      </c>
      <c r="L5474">
        <v>1825</v>
      </c>
    </row>
    <row r="5475" spans="1:12">
      <c r="A5475" s="314"/>
      <c r="B5475" s="314"/>
      <c r="C5475" s="314"/>
      <c r="D5475" s="314"/>
      <c r="E5475" s="314"/>
      <c r="F5475" s="314"/>
      <c r="G5475" s="314"/>
      <c r="H5475" s="314"/>
      <c r="I5475" s="314"/>
      <c r="J5475" s="314"/>
      <c r="K5475" s="314"/>
      <c r="L5475">
        <v>1825</v>
      </c>
    </row>
    <row r="5476" spans="1:12">
      <c r="A5476" s="314"/>
      <c r="B5476" s="314"/>
      <c r="C5476" s="314"/>
      <c r="D5476" s="314"/>
      <c r="E5476" s="314"/>
      <c r="F5476" s="314"/>
      <c r="G5476" s="314"/>
      <c r="H5476" s="314"/>
      <c r="I5476" s="314"/>
      <c r="J5476" s="314"/>
      <c r="K5476" s="314"/>
      <c r="L5476">
        <v>1825</v>
      </c>
    </row>
    <row r="5477" spans="1:12">
      <c r="A5477" s="314" t="s">
        <v>20732</v>
      </c>
      <c r="B5477" s="314" t="s">
        <v>20732</v>
      </c>
      <c r="C5477" s="314" t="s">
        <v>20732</v>
      </c>
      <c r="D5477" s="314" t="s">
        <v>20732</v>
      </c>
      <c r="E5477" s="314" t="s">
        <v>20732</v>
      </c>
      <c r="F5477" s="314" t="s">
        <v>20732</v>
      </c>
      <c r="G5477" s="314">
        <v>1</v>
      </c>
      <c r="H5477" s="314">
        <v>999999</v>
      </c>
      <c r="I5477" s="314">
        <v>1</v>
      </c>
      <c r="J5477" s="314" t="s">
        <v>20736</v>
      </c>
      <c r="K5477" s="314">
        <v>10</v>
      </c>
      <c r="L5477">
        <v>1826</v>
      </c>
    </row>
    <row r="5478" spans="1:12">
      <c r="A5478" s="314"/>
      <c r="B5478" s="314"/>
      <c r="C5478" s="314"/>
      <c r="D5478" s="314"/>
      <c r="E5478" s="314"/>
      <c r="F5478" s="314"/>
      <c r="G5478" s="314"/>
      <c r="H5478" s="314"/>
      <c r="I5478" s="314"/>
      <c r="J5478" s="314"/>
      <c r="K5478" s="314"/>
      <c r="L5478">
        <v>1826</v>
      </c>
    </row>
    <row r="5479" spans="1:12">
      <c r="A5479" s="314"/>
      <c r="B5479" s="314"/>
      <c r="C5479" s="314"/>
      <c r="D5479" s="314"/>
      <c r="E5479" s="314"/>
      <c r="F5479" s="314"/>
      <c r="G5479" s="314"/>
      <c r="H5479" s="314"/>
      <c r="I5479" s="314"/>
      <c r="J5479" s="314"/>
      <c r="K5479" s="314"/>
      <c r="L5479">
        <v>1826</v>
      </c>
    </row>
    <row r="5480" spans="1:12">
      <c r="A5480" s="314" t="s">
        <v>20732</v>
      </c>
      <c r="B5480" s="314" t="s">
        <v>20732</v>
      </c>
      <c r="C5480" s="314" t="s">
        <v>20732</v>
      </c>
      <c r="D5480" s="314" t="s">
        <v>20732</v>
      </c>
      <c r="E5480" s="314" t="s">
        <v>20732</v>
      </c>
      <c r="F5480" s="314" t="s">
        <v>20732</v>
      </c>
      <c r="G5480" s="314">
        <v>1</v>
      </c>
      <c r="H5480" s="314">
        <v>999999</v>
      </c>
      <c r="I5480" s="314">
        <v>1</v>
      </c>
      <c r="J5480" s="314" t="s">
        <v>20736</v>
      </c>
      <c r="K5480" s="314">
        <v>10</v>
      </c>
      <c r="L5480">
        <v>1827</v>
      </c>
    </row>
    <row r="5481" spans="1:12">
      <c r="A5481" s="314"/>
      <c r="B5481" s="314"/>
      <c r="C5481" s="314"/>
      <c r="D5481" s="314"/>
      <c r="E5481" s="314"/>
      <c r="F5481" s="314"/>
      <c r="G5481" s="314"/>
      <c r="H5481" s="314"/>
      <c r="I5481" s="314"/>
      <c r="J5481" s="314"/>
      <c r="K5481" s="314"/>
      <c r="L5481">
        <v>1827</v>
      </c>
    </row>
    <row r="5482" spans="1:12">
      <c r="A5482" s="314"/>
      <c r="B5482" s="314"/>
      <c r="C5482" s="314"/>
      <c r="D5482" s="314"/>
      <c r="E5482" s="314"/>
      <c r="F5482" s="314"/>
      <c r="G5482" s="314"/>
      <c r="H5482" s="314"/>
      <c r="I5482" s="314"/>
      <c r="J5482" s="314"/>
      <c r="K5482" s="314"/>
      <c r="L5482">
        <v>1827</v>
      </c>
    </row>
    <row r="5483" spans="1:12">
      <c r="A5483" s="314" t="s">
        <v>20732</v>
      </c>
      <c r="B5483" s="314" t="s">
        <v>20732</v>
      </c>
      <c r="C5483" s="314" t="s">
        <v>20732</v>
      </c>
      <c r="D5483" s="314" t="s">
        <v>20732</v>
      </c>
      <c r="E5483" s="314" t="s">
        <v>20732</v>
      </c>
      <c r="F5483" s="314" t="s">
        <v>20732</v>
      </c>
      <c r="G5483" s="314">
        <v>1</v>
      </c>
      <c r="H5483" s="314">
        <v>999999</v>
      </c>
      <c r="I5483" s="314">
        <v>1</v>
      </c>
      <c r="J5483" s="314" t="s">
        <v>20736</v>
      </c>
      <c r="K5483" s="314">
        <v>10</v>
      </c>
      <c r="L5483">
        <v>1828</v>
      </c>
    </row>
    <row r="5484" spans="1:12">
      <c r="A5484" s="314"/>
      <c r="B5484" s="314"/>
      <c r="C5484" s="314"/>
      <c r="D5484" s="314"/>
      <c r="E5484" s="314"/>
      <c r="F5484" s="314"/>
      <c r="G5484" s="314"/>
      <c r="H5484" s="314"/>
      <c r="I5484" s="314"/>
      <c r="J5484" s="314"/>
      <c r="K5484" s="314"/>
      <c r="L5484">
        <v>1828</v>
      </c>
    </row>
    <row r="5485" spans="1:12">
      <c r="A5485" s="314"/>
      <c r="B5485" s="314"/>
      <c r="C5485" s="314"/>
      <c r="D5485" s="314"/>
      <c r="E5485" s="314"/>
      <c r="F5485" s="314"/>
      <c r="G5485" s="314"/>
      <c r="H5485" s="314"/>
      <c r="I5485" s="314"/>
      <c r="J5485" s="314"/>
      <c r="K5485" s="314"/>
      <c r="L5485">
        <v>1828</v>
      </c>
    </row>
    <row r="5486" spans="1:12">
      <c r="A5486" s="314" t="s">
        <v>20732</v>
      </c>
      <c r="B5486" s="314" t="s">
        <v>20732</v>
      </c>
      <c r="C5486" s="314" t="s">
        <v>20732</v>
      </c>
      <c r="D5486" s="314" t="s">
        <v>20732</v>
      </c>
      <c r="E5486" s="314" t="s">
        <v>20732</v>
      </c>
      <c r="F5486" s="314" t="s">
        <v>20732</v>
      </c>
      <c r="G5486" s="314">
        <v>1</v>
      </c>
      <c r="H5486" s="314">
        <v>999999</v>
      </c>
      <c r="I5486" s="314">
        <v>1</v>
      </c>
      <c r="J5486" s="314" t="s">
        <v>20736</v>
      </c>
      <c r="K5486" s="314">
        <v>10</v>
      </c>
      <c r="L5486">
        <v>1829</v>
      </c>
    </row>
    <row r="5487" spans="1:12">
      <c r="A5487" s="314"/>
      <c r="B5487" s="314"/>
      <c r="C5487" s="314"/>
      <c r="D5487" s="314"/>
      <c r="E5487" s="314"/>
      <c r="F5487" s="314"/>
      <c r="G5487" s="314"/>
      <c r="H5487" s="314"/>
      <c r="I5487" s="314"/>
      <c r="J5487" s="314"/>
      <c r="K5487" s="314"/>
      <c r="L5487">
        <v>1829</v>
      </c>
    </row>
    <row r="5488" spans="1:12">
      <c r="A5488" s="314"/>
      <c r="B5488" s="314"/>
      <c r="C5488" s="314"/>
      <c r="D5488" s="314"/>
      <c r="E5488" s="314"/>
      <c r="F5488" s="314"/>
      <c r="G5488" s="314"/>
      <c r="H5488" s="314"/>
      <c r="I5488" s="314"/>
      <c r="J5488" s="314"/>
      <c r="K5488" s="314"/>
      <c r="L5488">
        <v>1829</v>
      </c>
    </row>
    <row r="5489" spans="1:12">
      <c r="A5489" s="314" t="s">
        <v>20732</v>
      </c>
      <c r="B5489" s="314" t="s">
        <v>20732</v>
      </c>
      <c r="C5489" s="314" t="s">
        <v>20732</v>
      </c>
      <c r="D5489" s="314" t="s">
        <v>20732</v>
      </c>
      <c r="E5489" s="314" t="s">
        <v>20732</v>
      </c>
      <c r="F5489" s="314" t="s">
        <v>20732</v>
      </c>
      <c r="G5489" s="314">
        <v>1</v>
      </c>
      <c r="H5489" s="314">
        <v>999999</v>
      </c>
      <c r="I5489" s="314">
        <v>1</v>
      </c>
      <c r="J5489" s="314" t="s">
        <v>20736</v>
      </c>
      <c r="K5489" s="314">
        <v>10</v>
      </c>
      <c r="L5489">
        <v>1830</v>
      </c>
    </row>
    <row r="5490" spans="1:12">
      <c r="A5490" s="314"/>
      <c r="B5490" s="314"/>
      <c r="C5490" s="314"/>
      <c r="D5490" s="314"/>
      <c r="E5490" s="314"/>
      <c r="F5490" s="314"/>
      <c r="G5490" s="314"/>
      <c r="H5490" s="314"/>
      <c r="I5490" s="314"/>
      <c r="J5490" s="314"/>
      <c r="K5490" s="314"/>
      <c r="L5490">
        <v>1830</v>
      </c>
    </row>
    <row r="5491" spans="1:12">
      <c r="A5491" s="314"/>
      <c r="B5491" s="314"/>
      <c r="C5491" s="314"/>
      <c r="D5491" s="314"/>
      <c r="E5491" s="314"/>
      <c r="F5491" s="314"/>
      <c r="G5491" s="314"/>
      <c r="H5491" s="314"/>
      <c r="I5491" s="314"/>
      <c r="J5491" s="314"/>
      <c r="K5491" s="314"/>
      <c r="L5491">
        <v>1830</v>
      </c>
    </row>
    <row r="5492" spans="1:12">
      <c r="A5492" s="314" t="s">
        <v>20732</v>
      </c>
      <c r="B5492" s="314" t="s">
        <v>20732</v>
      </c>
      <c r="C5492" s="314" t="s">
        <v>20732</v>
      </c>
      <c r="D5492" s="314" t="s">
        <v>20732</v>
      </c>
      <c r="E5492" s="314" t="s">
        <v>20732</v>
      </c>
      <c r="F5492" s="314" t="s">
        <v>20732</v>
      </c>
      <c r="G5492" s="314">
        <v>1</v>
      </c>
      <c r="H5492" s="314">
        <v>999999</v>
      </c>
      <c r="I5492" s="314">
        <v>1</v>
      </c>
      <c r="J5492" s="314" t="s">
        <v>20736</v>
      </c>
      <c r="K5492" s="314">
        <v>10</v>
      </c>
      <c r="L5492">
        <v>1831</v>
      </c>
    </row>
    <row r="5493" spans="1:12">
      <c r="A5493" s="314"/>
      <c r="B5493" s="314"/>
      <c r="C5493" s="314"/>
      <c r="D5493" s="314"/>
      <c r="E5493" s="314"/>
      <c r="F5493" s="314"/>
      <c r="G5493" s="314"/>
      <c r="H5493" s="314"/>
      <c r="I5493" s="314"/>
      <c r="J5493" s="314"/>
      <c r="K5493" s="314"/>
      <c r="L5493">
        <v>1831</v>
      </c>
    </row>
    <row r="5494" spans="1:12">
      <c r="A5494" s="314"/>
      <c r="B5494" s="314"/>
      <c r="C5494" s="314"/>
      <c r="D5494" s="314"/>
      <c r="E5494" s="314"/>
      <c r="F5494" s="314"/>
      <c r="G5494" s="314"/>
      <c r="H5494" s="314"/>
      <c r="I5494" s="314"/>
      <c r="J5494" s="314"/>
      <c r="K5494" s="314"/>
      <c r="L5494">
        <v>1831</v>
      </c>
    </row>
    <row r="5495" spans="1:12">
      <c r="A5495" s="314" t="s">
        <v>20732</v>
      </c>
      <c r="B5495" s="314" t="s">
        <v>20732</v>
      </c>
      <c r="C5495" s="314" t="s">
        <v>20732</v>
      </c>
      <c r="D5495" s="314" t="s">
        <v>20732</v>
      </c>
      <c r="E5495" s="314" t="s">
        <v>20732</v>
      </c>
      <c r="F5495" s="314" t="s">
        <v>20732</v>
      </c>
      <c r="G5495" s="314">
        <v>1</v>
      </c>
      <c r="H5495" s="314">
        <v>999999</v>
      </c>
      <c r="I5495" s="314">
        <v>1</v>
      </c>
      <c r="J5495" s="314" t="s">
        <v>20736</v>
      </c>
      <c r="K5495" s="314">
        <v>10</v>
      </c>
      <c r="L5495">
        <v>1832</v>
      </c>
    </row>
    <row r="5496" spans="1:12">
      <c r="A5496" s="314"/>
      <c r="B5496" s="314"/>
      <c r="C5496" s="314"/>
      <c r="D5496" s="314"/>
      <c r="E5496" s="314"/>
      <c r="F5496" s="314"/>
      <c r="G5496" s="314"/>
      <c r="H5496" s="314"/>
      <c r="I5496" s="314"/>
      <c r="J5496" s="314"/>
      <c r="K5496" s="314"/>
      <c r="L5496">
        <v>1832</v>
      </c>
    </row>
    <row r="5497" spans="1:12">
      <c r="A5497" s="314"/>
      <c r="B5497" s="314"/>
      <c r="C5497" s="314"/>
      <c r="D5497" s="314"/>
      <c r="E5497" s="314"/>
      <c r="F5497" s="314"/>
      <c r="G5497" s="314"/>
      <c r="H5497" s="314"/>
      <c r="I5497" s="314"/>
      <c r="J5497" s="314"/>
      <c r="K5497" s="314"/>
      <c r="L5497">
        <v>1832</v>
      </c>
    </row>
    <row r="5498" spans="1:12">
      <c r="A5498" s="314" t="s">
        <v>20732</v>
      </c>
      <c r="B5498" s="314" t="s">
        <v>20732</v>
      </c>
      <c r="C5498" s="314" t="s">
        <v>20732</v>
      </c>
      <c r="D5498" s="314" t="s">
        <v>20732</v>
      </c>
      <c r="E5498" s="314" t="s">
        <v>20732</v>
      </c>
      <c r="F5498" s="314" t="s">
        <v>20732</v>
      </c>
      <c r="G5498" s="314">
        <v>1</v>
      </c>
      <c r="H5498" s="314">
        <v>999999</v>
      </c>
      <c r="I5498" s="314">
        <v>1</v>
      </c>
      <c r="J5498" s="314" t="s">
        <v>20736</v>
      </c>
      <c r="K5498" s="314">
        <v>10</v>
      </c>
      <c r="L5498">
        <v>1833</v>
      </c>
    </row>
    <row r="5499" spans="1:12">
      <c r="A5499" s="314"/>
      <c r="B5499" s="314"/>
      <c r="C5499" s="314"/>
      <c r="D5499" s="314"/>
      <c r="E5499" s="314"/>
      <c r="F5499" s="314"/>
      <c r="G5499" s="314"/>
      <c r="H5499" s="314"/>
      <c r="I5499" s="314"/>
      <c r="J5499" s="314"/>
      <c r="K5499" s="314"/>
      <c r="L5499">
        <v>1833</v>
      </c>
    </row>
    <row r="5500" spans="1:12">
      <c r="A5500" s="314"/>
      <c r="B5500" s="314"/>
      <c r="C5500" s="314"/>
      <c r="D5500" s="314"/>
      <c r="E5500" s="314"/>
      <c r="F5500" s="314"/>
      <c r="G5500" s="314"/>
      <c r="H5500" s="314"/>
      <c r="I5500" s="314"/>
      <c r="J5500" s="314"/>
      <c r="K5500" s="314"/>
      <c r="L5500">
        <v>1833</v>
      </c>
    </row>
    <row r="5501" spans="1:12">
      <c r="A5501" s="314" t="s">
        <v>20732</v>
      </c>
      <c r="B5501" s="314" t="s">
        <v>20732</v>
      </c>
      <c r="C5501" s="314" t="s">
        <v>20732</v>
      </c>
      <c r="D5501" s="314" t="s">
        <v>20732</v>
      </c>
      <c r="E5501" s="314" t="s">
        <v>20732</v>
      </c>
      <c r="F5501" s="314" t="s">
        <v>20732</v>
      </c>
      <c r="G5501" s="314">
        <v>1</v>
      </c>
      <c r="H5501" s="314">
        <v>999999</v>
      </c>
      <c r="I5501" s="314">
        <v>1</v>
      </c>
      <c r="J5501" s="314" t="s">
        <v>20736</v>
      </c>
      <c r="K5501" s="314">
        <v>10</v>
      </c>
      <c r="L5501">
        <v>1834</v>
      </c>
    </row>
    <row r="5502" spans="1:12">
      <c r="A5502" s="314"/>
      <c r="B5502" s="314"/>
      <c r="C5502" s="314"/>
      <c r="D5502" s="314"/>
      <c r="E5502" s="314"/>
      <c r="F5502" s="314"/>
      <c r="G5502" s="314"/>
      <c r="H5502" s="314"/>
      <c r="I5502" s="314"/>
      <c r="J5502" s="314"/>
      <c r="K5502" s="314"/>
      <c r="L5502">
        <v>1834</v>
      </c>
    </row>
    <row r="5503" spans="1:12">
      <c r="A5503" s="314"/>
      <c r="B5503" s="314"/>
      <c r="C5503" s="314"/>
      <c r="D5503" s="314"/>
      <c r="E5503" s="314"/>
      <c r="F5503" s="314"/>
      <c r="G5503" s="314"/>
      <c r="H5503" s="314"/>
      <c r="I5503" s="314"/>
      <c r="J5503" s="314"/>
      <c r="K5503" s="314"/>
      <c r="L5503">
        <v>1834</v>
      </c>
    </row>
    <row r="5504" spans="1:12">
      <c r="A5504" s="314" t="s">
        <v>20732</v>
      </c>
      <c r="B5504" s="314" t="s">
        <v>20732</v>
      </c>
      <c r="C5504" s="314" t="s">
        <v>20732</v>
      </c>
      <c r="D5504" s="314" t="s">
        <v>20732</v>
      </c>
      <c r="E5504" s="314" t="s">
        <v>20732</v>
      </c>
      <c r="F5504" s="314" t="s">
        <v>20732</v>
      </c>
      <c r="G5504" s="314">
        <v>1</v>
      </c>
      <c r="H5504" s="314">
        <v>999999</v>
      </c>
      <c r="I5504" s="314">
        <v>1</v>
      </c>
      <c r="J5504" s="314" t="s">
        <v>20736</v>
      </c>
      <c r="K5504" s="314">
        <v>10</v>
      </c>
      <c r="L5504">
        <v>1835</v>
      </c>
    </row>
    <row r="5505" spans="1:12">
      <c r="A5505" s="314"/>
      <c r="B5505" s="314"/>
      <c r="C5505" s="314"/>
      <c r="D5505" s="314"/>
      <c r="E5505" s="314"/>
      <c r="F5505" s="314"/>
      <c r="G5505" s="314"/>
      <c r="H5505" s="314"/>
      <c r="I5505" s="314"/>
      <c r="J5505" s="314"/>
      <c r="K5505" s="314"/>
      <c r="L5505">
        <v>1835</v>
      </c>
    </row>
    <row r="5506" spans="1:12">
      <c r="A5506" s="314"/>
      <c r="B5506" s="314"/>
      <c r="C5506" s="314"/>
      <c r="D5506" s="314"/>
      <c r="E5506" s="314"/>
      <c r="F5506" s="314"/>
      <c r="G5506" s="314"/>
      <c r="H5506" s="314"/>
      <c r="I5506" s="314"/>
      <c r="J5506" s="314"/>
      <c r="K5506" s="314"/>
      <c r="L5506">
        <v>1835</v>
      </c>
    </row>
    <row r="5507" spans="1:12">
      <c r="A5507" s="314" t="s">
        <v>20732</v>
      </c>
      <c r="B5507" s="314" t="s">
        <v>20732</v>
      </c>
      <c r="C5507" s="314" t="s">
        <v>20732</v>
      </c>
      <c r="D5507" s="314" t="s">
        <v>20732</v>
      </c>
      <c r="E5507" s="314" t="s">
        <v>20732</v>
      </c>
      <c r="F5507" s="314" t="s">
        <v>20732</v>
      </c>
      <c r="G5507" s="314">
        <v>1</v>
      </c>
      <c r="H5507" s="314">
        <v>999999</v>
      </c>
      <c r="I5507" s="314">
        <v>1</v>
      </c>
      <c r="J5507" s="314" t="s">
        <v>20736</v>
      </c>
      <c r="K5507" s="314">
        <v>10</v>
      </c>
      <c r="L5507">
        <v>1836</v>
      </c>
    </row>
    <row r="5508" spans="1:12">
      <c r="A5508" s="314"/>
      <c r="B5508" s="314"/>
      <c r="C5508" s="314"/>
      <c r="D5508" s="314"/>
      <c r="E5508" s="314"/>
      <c r="F5508" s="314"/>
      <c r="G5508" s="314"/>
      <c r="H5508" s="314"/>
      <c r="I5508" s="314"/>
      <c r="J5508" s="314"/>
      <c r="K5508" s="314"/>
      <c r="L5508">
        <v>1836</v>
      </c>
    </row>
    <row r="5509" spans="1:12">
      <c r="A5509" s="314"/>
      <c r="B5509" s="314"/>
      <c r="C5509" s="314"/>
      <c r="D5509" s="314"/>
      <c r="E5509" s="314"/>
      <c r="F5509" s="314"/>
      <c r="G5509" s="314"/>
      <c r="H5509" s="314"/>
      <c r="I5509" s="314"/>
      <c r="J5509" s="314"/>
      <c r="K5509" s="314"/>
      <c r="L5509">
        <v>1836</v>
      </c>
    </row>
    <row r="5510" spans="1:12">
      <c r="A5510" s="314" t="s">
        <v>20732</v>
      </c>
      <c r="B5510" s="314" t="s">
        <v>20732</v>
      </c>
      <c r="C5510" s="314" t="s">
        <v>20732</v>
      </c>
      <c r="D5510" s="314" t="s">
        <v>20732</v>
      </c>
      <c r="E5510" s="314" t="s">
        <v>20732</v>
      </c>
      <c r="F5510" s="314" t="s">
        <v>20732</v>
      </c>
      <c r="G5510" s="314">
        <v>1</v>
      </c>
      <c r="H5510" s="314">
        <v>999999</v>
      </c>
      <c r="I5510" s="314">
        <v>1</v>
      </c>
      <c r="J5510" s="314" t="s">
        <v>20736</v>
      </c>
      <c r="K5510" s="314">
        <v>10</v>
      </c>
      <c r="L5510">
        <v>1837</v>
      </c>
    </row>
    <row r="5511" spans="1:12">
      <c r="A5511" s="314"/>
      <c r="B5511" s="314"/>
      <c r="C5511" s="314"/>
      <c r="D5511" s="314"/>
      <c r="E5511" s="314"/>
      <c r="F5511" s="314"/>
      <c r="G5511" s="314"/>
      <c r="H5511" s="314"/>
      <c r="I5511" s="314"/>
      <c r="J5511" s="314"/>
      <c r="K5511" s="314"/>
      <c r="L5511">
        <v>1837</v>
      </c>
    </row>
    <row r="5512" spans="1:12">
      <c r="A5512" s="314"/>
      <c r="B5512" s="314"/>
      <c r="C5512" s="314"/>
      <c r="D5512" s="314"/>
      <c r="E5512" s="314"/>
      <c r="F5512" s="314"/>
      <c r="G5512" s="314"/>
      <c r="H5512" s="314"/>
      <c r="I5512" s="314"/>
      <c r="J5512" s="314"/>
      <c r="K5512" s="314"/>
      <c r="L5512">
        <v>1837</v>
      </c>
    </row>
    <row r="5513" spans="1:12">
      <c r="A5513" s="314" t="s">
        <v>20732</v>
      </c>
      <c r="B5513" s="314" t="s">
        <v>20732</v>
      </c>
      <c r="C5513" s="314" t="s">
        <v>20732</v>
      </c>
      <c r="D5513" s="314" t="s">
        <v>20732</v>
      </c>
      <c r="E5513" s="314" t="s">
        <v>20732</v>
      </c>
      <c r="F5513" s="314" t="s">
        <v>20732</v>
      </c>
      <c r="G5513" s="314">
        <v>1</v>
      </c>
      <c r="H5513" s="314">
        <v>999999</v>
      </c>
      <c r="I5513" s="314">
        <v>1</v>
      </c>
      <c r="J5513" s="314" t="s">
        <v>20736</v>
      </c>
      <c r="K5513" s="314">
        <v>10</v>
      </c>
      <c r="L5513">
        <v>1838</v>
      </c>
    </row>
    <row r="5514" spans="1:12">
      <c r="A5514" s="314"/>
      <c r="B5514" s="314"/>
      <c r="C5514" s="314"/>
      <c r="D5514" s="314"/>
      <c r="E5514" s="314"/>
      <c r="F5514" s="314"/>
      <c r="G5514" s="314"/>
      <c r="H5514" s="314"/>
      <c r="I5514" s="314"/>
      <c r="J5514" s="314"/>
      <c r="K5514" s="314"/>
      <c r="L5514">
        <v>1838</v>
      </c>
    </row>
    <row r="5515" spans="1:12">
      <c r="A5515" s="314"/>
      <c r="B5515" s="314"/>
      <c r="C5515" s="314"/>
      <c r="D5515" s="314"/>
      <c r="E5515" s="314"/>
      <c r="F5515" s="314"/>
      <c r="G5515" s="314"/>
      <c r="H5515" s="314"/>
      <c r="I5515" s="314"/>
      <c r="J5515" s="314"/>
      <c r="K5515" s="314"/>
      <c r="L5515">
        <v>1838</v>
      </c>
    </row>
    <row r="5516" spans="1:12">
      <c r="A5516" s="314" t="s">
        <v>20732</v>
      </c>
      <c r="B5516" s="314" t="s">
        <v>20732</v>
      </c>
      <c r="C5516" s="314" t="s">
        <v>20732</v>
      </c>
      <c r="D5516" s="314" t="s">
        <v>20732</v>
      </c>
      <c r="E5516" s="314" t="s">
        <v>20732</v>
      </c>
      <c r="F5516" s="314" t="s">
        <v>20732</v>
      </c>
      <c r="G5516" s="314">
        <v>1</v>
      </c>
      <c r="H5516" s="314">
        <v>999999</v>
      </c>
      <c r="I5516" s="314">
        <v>1</v>
      </c>
      <c r="J5516" s="314" t="s">
        <v>20736</v>
      </c>
      <c r="K5516" s="314">
        <v>10</v>
      </c>
      <c r="L5516">
        <v>1839</v>
      </c>
    </row>
    <row r="5517" spans="1:12">
      <c r="A5517" s="314"/>
      <c r="B5517" s="314"/>
      <c r="C5517" s="314"/>
      <c r="D5517" s="314"/>
      <c r="E5517" s="314"/>
      <c r="F5517" s="314"/>
      <c r="G5517" s="314"/>
      <c r="H5517" s="314"/>
      <c r="I5517" s="314"/>
      <c r="J5517" s="314"/>
      <c r="K5517" s="314"/>
      <c r="L5517">
        <v>1839</v>
      </c>
    </row>
    <row r="5518" spans="1:12">
      <c r="A5518" s="314"/>
      <c r="B5518" s="314"/>
      <c r="C5518" s="314"/>
      <c r="D5518" s="314"/>
      <c r="E5518" s="314"/>
      <c r="F5518" s="314"/>
      <c r="G5518" s="314"/>
      <c r="H5518" s="314"/>
      <c r="I5518" s="314"/>
      <c r="J5518" s="314"/>
      <c r="K5518" s="314"/>
      <c r="L5518">
        <v>1839</v>
      </c>
    </row>
    <row r="5519" spans="1:12">
      <c r="A5519" s="314" t="s">
        <v>20732</v>
      </c>
      <c r="B5519" s="314" t="s">
        <v>20732</v>
      </c>
      <c r="C5519" s="314" t="s">
        <v>20732</v>
      </c>
      <c r="D5519" s="314" t="s">
        <v>20732</v>
      </c>
      <c r="E5519" s="314" t="s">
        <v>20732</v>
      </c>
      <c r="F5519" s="314" t="s">
        <v>20732</v>
      </c>
      <c r="G5519" s="314">
        <v>1</v>
      </c>
      <c r="H5519" s="314">
        <v>999999</v>
      </c>
      <c r="I5519" s="314">
        <v>1</v>
      </c>
      <c r="J5519" s="314" t="s">
        <v>20736</v>
      </c>
      <c r="K5519" s="314">
        <v>10</v>
      </c>
      <c r="L5519">
        <v>1840</v>
      </c>
    </row>
    <row r="5520" spans="1:12">
      <c r="A5520" s="314"/>
      <c r="B5520" s="314"/>
      <c r="C5520" s="314"/>
      <c r="D5520" s="314"/>
      <c r="E5520" s="314"/>
      <c r="F5520" s="314"/>
      <c r="G5520" s="314"/>
      <c r="H5520" s="314"/>
      <c r="I5520" s="314"/>
      <c r="J5520" s="314"/>
      <c r="K5520" s="314"/>
      <c r="L5520">
        <v>1840</v>
      </c>
    </row>
    <row r="5521" spans="1:12">
      <c r="A5521" s="314"/>
      <c r="B5521" s="314"/>
      <c r="C5521" s="314"/>
      <c r="D5521" s="314"/>
      <c r="E5521" s="314"/>
      <c r="F5521" s="314"/>
      <c r="G5521" s="314"/>
      <c r="H5521" s="314"/>
      <c r="I5521" s="314"/>
      <c r="J5521" s="314"/>
      <c r="K5521" s="314"/>
      <c r="L5521">
        <v>1840</v>
      </c>
    </row>
    <row r="5522" spans="1:12">
      <c r="A5522" s="314" t="s">
        <v>20732</v>
      </c>
      <c r="B5522" s="314" t="s">
        <v>20732</v>
      </c>
      <c r="C5522" s="314" t="s">
        <v>20732</v>
      </c>
      <c r="D5522" s="314" t="s">
        <v>20732</v>
      </c>
      <c r="E5522" s="314" t="s">
        <v>20732</v>
      </c>
      <c r="F5522" s="314" t="s">
        <v>20732</v>
      </c>
      <c r="G5522" s="314">
        <v>1</v>
      </c>
      <c r="H5522" s="314">
        <v>999999</v>
      </c>
      <c r="I5522" s="314">
        <v>1</v>
      </c>
      <c r="J5522" s="314" t="s">
        <v>20736</v>
      </c>
      <c r="K5522" s="314">
        <v>10</v>
      </c>
      <c r="L5522">
        <v>1841</v>
      </c>
    </row>
    <row r="5523" spans="1:12">
      <c r="A5523" s="314"/>
      <c r="B5523" s="314"/>
      <c r="C5523" s="314"/>
      <c r="D5523" s="314"/>
      <c r="E5523" s="314"/>
      <c r="F5523" s="314"/>
      <c r="G5523" s="314"/>
      <c r="H5523" s="314"/>
      <c r="I5523" s="314"/>
      <c r="J5523" s="314"/>
      <c r="K5523" s="314"/>
      <c r="L5523">
        <v>1841</v>
      </c>
    </row>
    <row r="5524" spans="1:12">
      <c r="A5524" s="314"/>
      <c r="B5524" s="314"/>
      <c r="C5524" s="314"/>
      <c r="D5524" s="314"/>
      <c r="E5524" s="314"/>
      <c r="F5524" s="314"/>
      <c r="G5524" s="314"/>
      <c r="H5524" s="314"/>
      <c r="I5524" s="314"/>
      <c r="J5524" s="314"/>
      <c r="K5524" s="314"/>
      <c r="L5524">
        <v>1841</v>
      </c>
    </row>
    <row r="5525" spans="1:12">
      <c r="A5525" s="314" t="s">
        <v>20732</v>
      </c>
      <c r="B5525" s="314" t="s">
        <v>20732</v>
      </c>
      <c r="C5525" s="314" t="s">
        <v>20732</v>
      </c>
      <c r="D5525" s="314" t="s">
        <v>20732</v>
      </c>
      <c r="E5525" s="314" t="s">
        <v>20732</v>
      </c>
      <c r="F5525" s="314" t="s">
        <v>20732</v>
      </c>
      <c r="G5525" s="314">
        <v>1</v>
      </c>
      <c r="H5525" s="314">
        <v>999999</v>
      </c>
      <c r="I5525" s="314">
        <v>1</v>
      </c>
      <c r="J5525" s="314" t="s">
        <v>20736</v>
      </c>
      <c r="K5525" s="314">
        <v>10</v>
      </c>
      <c r="L5525">
        <v>1842</v>
      </c>
    </row>
    <row r="5526" spans="1:12">
      <c r="A5526" s="314"/>
      <c r="B5526" s="314"/>
      <c r="C5526" s="314"/>
      <c r="D5526" s="314"/>
      <c r="E5526" s="314"/>
      <c r="F5526" s="314"/>
      <c r="G5526" s="314"/>
      <c r="H5526" s="314"/>
      <c r="I5526" s="314"/>
      <c r="J5526" s="314"/>
      <c r="K5526" s="314"/>
      <c r="L5526">
        <v>1842</v>
      </c>
    </row>
    <row r="5527" spans="1:12">
      <c r="A5527" s="314"/>
      <c r="B5527" s="314"/>
      <c r="C5527" s="314"/>
      <c r="D5527" s="314"/>
      <c r="E5527" s="314"/>
      <c r="F5527" s="314"/>
      <c r="G5527" s="314"/>
      <c r="H5527" s="314"/>
      <c r="I5527" s="314"/>
      <c r="J5527" s="314"/>
      <c r="K5527" s="314"/>
      <c r="L5527">
        <v>1842</v>
      </c>
    </row>
    <row r="5528" spans="1:12">
      <c r="A5528" s="314" t="s">
        <v>20732</v>
      </c>
      <c r="B5528" s="314" t="s">
        <v>20732</v>
      </c>
      <c r="C5528" s="314" t="s">
        <v>20732</v>
      </c>
      <c r="D5528" s="314" t="s">
        <v>20732</v>
      </c>
      <c r="E5528" s="314" t="s">
        <v>20732</v>
      </c>
      <c r="F5528" s="314" t="s">
        <v>20732</v>
      </c>
      <c r="G5528" s="314">
        <v>1</v>
      </c>
      <c r="H5528" s="314">
        <v>999999</v>
      </c>
      <c r="I5528" s="314">
        <v>1</v>
      </c>
      <c r="J5528" s="314" t="s">
        <v>20736</v>
      </c>
      <c r="K5528" s="314">
        <v>10</v>
      </c>
      <c r="L5528">
        <v>1843</v>
      </c>
    </row>
    <row r="5529" spans="1:12">
      <c r="A5529" s="314"/>
      <c r="B5529" s="314"/>
      <c r="C5529" s="314"/>
      <c r="D5529" s="314"/>
      <c r="E5529" s="314"/>
      <c r="F5529" s="314"/>
      <c r="G5529" s="314"/>
      <c r="H5529" s="314"/>
      <c r="I5529" s="314"/>
      <c r="J5529" s="314"/>
      <c r="K5529" s="314"/>
      <c r="L5529">
        <v>1843</v>
      </c>
    </row>
    <row r="5530" spans="1:12">
      <c r="A5530" s="314"/>
      <c r="B5530" s="314"/>
      <c r="C5530" s="314"/>
      <c r="D5530" s="314"/>
      <c r="E5530" s="314"/>
      <c r="F5530" s="314"/>
      <c r="G5530" s="314"/>
      <c r="H5530" s="314"/>
      <c r="I5530" s="314"/>
      <c r="J5530" s="314"/>
      <c r="K5530" s="314"/>
      <c r="L5530">
        <v>1843</v>
      </c>
    </row>
    <row r="5531" spans="1:12">
      <c r="A5531" s="314" t="s">
        <v>20732</v>
      </c>
      <c r="B5531" s="314" t="s">
        <v>20732</v>
      </c>
      <c r="C5531" s="314" t="s">
        <v>20732</v>
      </c>
      <c r="D5531" s="314" t="s">
        <v>20732</v>
      </c>
      <c r="E5531" s="314" t="s">
        <v>20732</v>
      </c>
      <c r="F5531" s="314" t="s">
        <v>20732</v>
      </c>
      <c r="G5531" s="314">
        <v>1</v>
      </c>
      <c r="H5531" s="314">
        <v>999999</v>
      </c>
      <c r="I5531" s="314">
        <v>1</v>
      </c>
      <c r="J5531" s="314" t="s">
        <v>20736</v>
      </c>
      <c r="K5531" s="314">
        <v>10</v>
      </c>
      <c r="L5531">
        <v>1844</v>
      </c>
    </row>
    <row r="5532" spans="1:12">
      <c r="A5532" s="314"/>
      <c r="B5532" s="314"/>
      <c r="C5532" s="314"/>
      <c r="D5532" s="314"/>
      <c r="E5532" s="314"/>
      <c r="F5532" s="314"/>
      <c r="G5532" s="314"/>
      <c r="H5532" s="314"/>
      <c r="I5532" s="314"/>
      <c r="J5532" s="314"/>
      <c r="K5532" s="314"/>
      <c r="L5532">
        <v>1844</v>
      </c>
    </row>
    <row r="5533" spans="1:12">
      <c r="A5533" s="314"/>
      <c r="B5533" s="314"/>
      <c r="C5533" s="314"/>
      <c r="D5533" s="314"/>
      <c r="E5533" s="314"/>
      <c r="F5533" s="314"/>
      <c r="G5533" s="314"/>
      <c r="H5533" s="314"/>
      <c r="I5533" s="314"/>
      <c r="J5533" s="314"/>
      <c r="K5533" s="314"/>
      <c r="L5533">
        <v>1844</v>
      </c>
    </row>
    <row r="5534" spans="1:12">
      <c r="A5534" s="314" t="s">
        <v>20732</v>
      </c>
      <c r="B5534" s="314" t="s">
        <v>20732</v>
      </c>
      <c r="C5534" s="314" t="s">
        <v>20732</v>
      </c>
      <c r="D5534" s="314" t="s">
        <v>20732</v>
      </c>
      <c r="E5534" s="314" t="s">
        <v>20732</v>
      </c>
      <c r="F5534" s="314" t="s">
        <v>20732</v>
      </c>
      <c r="G5534" s="314">
        <v>1</v>
      </c>
      <c r="H5534" s="314">
        <v>999999</v>
      </c>
      <c r="I5534" s="314">
        <v>1</v>
      </c>
      <c r="J5534" s="314" t="s">
        <v>20736</v>
      </c>
      <c r="K5534" s="314">
        <v>10</v>
      </c>
      <c r="L5534">
        <v>1845</v>
      </c>
    </row>
    <row r="5535" spans="1:12">
      <c r="A5535" s="314"/>
      <c r="B5535" s="314"/>
      <c r="C5535" s="314"/>
      <c r="D5535" s="314"/>
      <c r="E5535" s="314"/>
      <c r="F5535" s="314"/>
      <c r="G5535" s="314"/>
      <c r="H5535" s="314"/>
      <c r="I5535" s="314"/>
      <c r="J5535" s="314"/>
      <c r="K5535" s="314"/>
      <c r="L5535">
        <v>1845</v>
      </c>
    </row>
    <row r="5536" spans="1:12">
      <c r="A5536" s="314"/>
      <c r="B5536" s="314"/>
      <c r="C5536" s="314"/>
      <c r="D5536" s="314"/>
      <c r="E5536" s="314"/>
      <c r="F5536" s="314"/>
      <c r="G5536" s="314"/>
      <c r="H5536" s="314"/>
      <c r="I5536" s="314"/>
      <c r="J5536" s="314"/>
      <c r="K5536" s="314"/>
      <c r="L5536">
        <v>1845</v>
      </c>
    </row>
    <row r="5537" spans="1:12">
      <c r="A5537" s="314" t="s">
        <v>20732</v>
      </c>
      <c r="B5537" s="314" t="s">
        <v>20732</v>
      </c>
      <c r="C5537" s="314" t="s">
        <v>20732</v>
      </c>
      <c r="D5537" s="314" t="s">
        <v>20732</v>
      </c>
      <c r="E5537" s="314" t="s">
        <v>20732</v>
      </c>
      <c r="F5537" s="314" t="s">
        <v>20732</v>
      </c>
      <c r="G5537" s="314">
        <v>1</v>
      </c>
      <c r="H5537" s="314">
        <v>999999</v>
      </c>
      <c r="I5537" s="314">
        <v>1</v>
      </c>
      <c r="J5537" s="314" t="s">
        <v>20736</v>
      </c>
      <c r="K5537" s="314">
        <v>10</v>
      </c>
      <c r="L5537">
        <v>1846</v>
      </c>
    </row>
    <row r="5538" spans="1:12">
      <c r="A5538" s="314"/>
      <c r="B5538" s="314"/>
      <c r="C5538" s="314"/>
      <c r="D5538" s="314"/>
      <c r="E5538" s="314"/>
      <c r="F5538" s="314"/>
      <c r="G5538" s="314"/>
      <c r="H5538" s="314"/>
      <c r="I5538" s="314"/>
      <c r="J5538" s="314"/>
      <c r="K5538" s="314"/>
      <c r="L5538">
        <v>1846</v>
      </c>
    </row>
    <row r="5539" spans="1:12">
      <c r="A5539" s="314"/>
      <c r="B5539" s="314"/>
      <c r="C5539" s="314"/>
      <c r="D5539" s="314"/>
      <c r="E5539" s="314"/>
      <c r="F5539" s="314"/>
      <c r="G5539" s="314"/>
      <c r="H5539" s="314"/>
      <c r="I5539" s="314"/>
      <c r="J5539" s="314"/>
      <c r="K5539" s="314"/>
      <c r="L5539">
        <v>1846</v>
      </c>
    </row>
    <row r="5540" spans="1:12">
      <c r="A5540" s="314" t="s">
        <v>20732</v>
      </c>
      <c r="B5540" s="314" t="s">
        <v>20732</v>
      </c>
      <c r="C5540" s="314" t="s">
        <v>20732</v>
      </c>
      <c r="D5540" s="314" t="s">
        <v>20732</v>
      </c>
      <c r="E5540" s="314" t="s">
        <v>20732</v>
      </c>
      <c r="F5540" s="314" t="s">
        <v>20732</v>
      </c>
      <c r="G5540" s="314">
        <v>1</v>
      </c>
      <c r="H5540" s="314">
        <v>999999</v>
      </c>
      <c r="I5540" s="314">
        <v>1</v>
      </c>
      <c r="J5540" s="314" t="s">
        <v>20736</v>
      </c>
      <c r="K5540" s="314">
        <v>10</v>
      </c>
      <c r="L5540">
        <v>1847</v>
      </c>
    </row>
    <row r="5541" spans="1:12">
      <c r="A5541" s="314"/>
      <c r="B5541" s="314"/>
      <c r="C5541" s="314"/>
      <c r="D5541" s="314"/>
      <c r="E5541" s="314"/>
      <c r="F5541" s="314"/>
      <c r="G5541" s="314"/>
      <c r="H5541" s="314"/>
      <c r="I5541" s="314"/>
      <c r="J5541" s="314"/>
      <c r="K5541" s="314"/>
      <c r="L5541">
        <v>1847</v>
      </c>
    </row>
    <row r="5542" spans="1:12">
      <c r="A5542" s="314"/>
      <c r="B5542" s="314"/>
      <c r="C5542" s="314"/>
      <c r="D5542" s="314"/>
      <c r="E5542" s="314"/>
      <c r="F5542" s="314"/>
      <c r="G5542" s="314"/>
      <c r="H5542" s="314"/>
      <c r="I5542" s="314"/>
      <c r="J5542" s="314"/>
      <c r="K5542" s="314"/>
      <c r="L5542">
        <v>1847</v>
      </c>
    </row>
    <row r="5543" spans="1:12">
      <c r="A5543" s="314" t="s">
        <v>20732</v>
      </c>
      <c r="B5543" s="314" t="s">
        <v>20732</v>
      </c>
      <c r="C5543" s="314" t="s">
        <v>20732</v>
      </c>
      <c r="D5543" s="314" t="s">
        <v>20732</v>
      </c>
      <c r="E5543" s="314" t="s">
        <v>20732</v>
      </c>
      <c r="F5543" s="314" t="s">
        <v>20732</v>
      </c>
      <c r="G5543" s="314">
        <v>1</v>
      </c>
      <c r="H5543" s="314">
        <v>999999</v>
      </c>
      <c r="I5543" s="314">
        <v>1</v>
      </c>
      <c r="J5543" s="314" t="s">
        <v>20736</v>
      </c>
      <c r="K5543" s="314">
        <v>10</v>
      </c>
      <c r="L5543">
        <v>1848</v>
      </c>
    </row>
    <row r="5544" spans="1:12">
      <c r="A5544" s="314"/>
      <c r="B5544" s="314"/>
      <c r="C5544" s="314"/>
      <c r="D5544" s="314"/>
      <c r="E5544" s="314"/>
      <c r="F5544" s="314"/>
      <c r="G5544" s="314"/>
      <c r="H5544" s="314"/>
      <c r="I5544" s="314"/>
      <c r="J5544" s="314"/>
      <c r="K5544" s="314"/>
      <c r="L5544">
        <v>1848</v>
      </c>
    </row>
    <row r="5545" spans="1:12">
      <c r="A5545" s="314"/>
      <c r="B5545" s="314"/>
      <c r="C5545" s="314"/>
      <c r="D5545" s="314"/>
      <c r="E5545" s="314"/>
      <c r="F5545" s="314"/>
      <c r="G5545" s="314"/>
      <c r="H5545" s="314"/>
      <c r="I5545" s="314"/>
      <c r="J5545" s="314"/>
      <c r="K5545" s="314"/>
      <c r="L5545">
        <v>1848</v>
      </c>
    </row>
    <row r="5546" spans="1:12">
      <c r="A5546" s="314" t="s">
        <v>20732</v>
      </c>
      <c r="B5546" s="314" t="s">
        <v>20732</v>
      </c>
      <c r="C5546" s="314" t="s">
        <v>20732</v>
      </c>
      <c r="D5546" s="314" t="s">
        <v>20732</v>
      </c>
      <c r="E5546" s="314" t="s">
        <v>20732</v>
      </c>
      <c r="F5546" s="314" t="s">
        <v>20732</v>
      </c>
      <c r="G5546" s="314">
        <v>1</v>
      </c>
      <c r="H5546" s="314">
        <v>999999</v>
      </c>
      <c r="I5546" s="314">
        <v>1</v>
      </c>
      <c r="J5546" s="314" t="s">
        <v>20736</v>
      </c>
      <c r="K5546" s="314">
        <v>10</v>
      </c>
      <c r="L5546">
        <v>1849</v>
      </c>
    </row>
    <row r="5547" spans="1:12">
      <c r="A5547" s="314"/>
      <c r="B5547" s="314"/>
      <c r="C5547" s="314"/>
      <c r="D5547" s="314"/>
      <c r="E5547" s="314"/>
      <c r="F5547" s="314"/>
      <c r="G5547" s="314"/>
      <c r="H5547" s="314"/>
      <c r="I5547" s="314"/>
      <c r="J5547" s="314"/>
      <c r="K5547" s="314"/>
      <c r="L5547">
        <v>1849</v>
      </c>
    </row>
    <row r="5548" spans="1:12">
      <c r="A5548" s="314"/>
      <c r="B5548" s="314"/>
      <c r="C5548" s="314"/>
      <c r="D5548" s="314"/>
      <c r="E5548" s="314"/>
      <c r="F5548" s="314"/>
      <c r="G5548" s="314"/>
      <c r="H5548" s="314"/>
      <c r="I5548" s="314"/>
      <c r="J5548" s="314"/>
      <c r="K5548" s="314"/>
      <c r="L5548">
        <v>1849</v>
      </c>
    </row>
    <row r="5549" spans="1:12">
      <c r="A5549" s="314" t="s">
        <v>20732</v>
      </c>
      <c r="B5549" s="314" t="s">
        <v>20732</v>
      </c>
      <c r="C5549" s="314" t="s">
        <v>20732</v>
      </c>
      <c r="D5549" s="314" t="s">
        <v>20732</v>
      </c>
      <c r="E5549" s="314" t="s">
        <v>20732</v>
      </c>
      <c r="F5549" s="314" t="s">
        <v>20732</v>
      </c>
      <c r="G5549" s="314">
        <v>1</v>
      </c>
      <c r="H5549" s="314">
        <v>999999</v>
      </c>
      <c r="I5549" s="314">
        <v>1</v>
      </c>
      <c r="J5549" s="314" t="s">
        <v>20736</v>
      </c>
      <c r="K5549" s="314">
        <v>10</v>
      </c>
      <c r="L5549">
        <v>1850</v>
      </c>
    </row>
    <row r="5550" spans="1:12">
      <c r="A5550" s="314"/>
      <c r="B5550" s="314"/>
      <c r="C5550" s="314"/>
      <c r="D5550" s="314"/>
      <c r="E5550" s="314"/>
      <c r="F5550" s="314"/>
      <c r="G5550" s="314"/>
      <c r="H5550" s="314"/>
      <c r="I5550" s="314"/>
      <c r="J5550" s="314"/>
      <c r="K5550" s="314"/>
      <c r="L5550">
        <v>1850</v>
      </c>
    </row>
    <row r="5551" spans="1:12">
      <c r="A5551" s="314"/>
      <c r="B5551" s="314"/>
      <c r="C5551" s="314"/>
      <c r="D5551" s="314"/>
      <c r="E5551" s="314"/>
      <c r="F5551" s="314"/>
      <c r="G5551" s="314"/>
      <c r="H5551" s="314"/>
      <c r="I5551" s="314"/>
      <c r="J5551" s="314"/>
      <c r="K5551" s="314"/>
      <c r="L5551">
        <v>1850</v>
      </c>
    </row>
    <row r="5552" spans="1:12">
      <c r="A5552" s="314" t="s">
        <v>20732</v>
      </c>
      <c r="B5552" s="314" t="s">
        <v>20732</v>
      </c>
      <c r="C5552" s="314" t="s">
        <v>20732</v>
      </c>
      <c r="D5552" s="314" t="s">
        <v>20732</v>
      </c>
      <c r="E5552" s="314" t="s">
        <v>20732</v>
      </c>
      <c r="F5552" s="314" t="s">
        <v>20732</v>
      </c>
      <c r="G5552" s="314">
        <v>1</v>
      </c>
      <c r="H5552" s="314">
        <v>999999</v>
      </c>
      <c r="I5552" s="314">
        <v>1</v>
      </c>
      <c r="J5552" s="314" t="s">
        <v>20736</v>
      </c>
      <c r="K5552" s="314">
        <v>10</v>
      </c>
      <c r="L5552">
        <v>1851</v>
      </c>
    </row>
    <row r="5553" spans="1:12">
      <c r="A5553" s="314"/>
      <c r="B5553" s="314"/>
      <c r="C5553" s="314"/>
      <c r="D5553" s="314"/>
      <c r="E5553" s="314"/>
      <c r="F5553" s="314"/>
      <c r="G5553" s="314"/>
      <c r="H5553" s="314"/>
      <c r="I5553" s="314"/>
      <c r="J5553" s="314"/>
      <c r="K5553" s="314"/>
      <c r="L5553">
        <v>1851</v>
      </c>
    </row>
    <row r="5554" spans="1:12">
      <c r="A5554" s="314"/>
      <c r="B5554" s="314"/>
      <c r="C5554" s="314"/>
      <c r="D5554" s="314"/>
      <c r="E5554" s="314"/>
      <c r="F5554" s="314"/>
      <c r="G5554" s="314"/>
      <c r="H5554" s="314"/>
      <c r="I5554" s="314"/>
      <c r="J5554" s="314"/>
      <c r="K5554" s="314"/>
      <c r="L5554">
        <v>1851</v>
      </c>
    </row>
    <row r="5555" spans="1:12">
      <c r="A5555" s="314" t="s">
        <v>20732</v>
      </c>
      <c r="B5555" s="314" t="s">
        <v>20732</v>
      </c>
      <c r="C5555" s="314" t="s">
        <v>20732</v>
      </c>
      <c r="D5555" s="314" t="s">
        <v>20732</v>
      </c>
      <c r="E5555" s="314" t="s">
        <v>20732</v>
      </c>
      <c r="F5555" s="314" t="s">
        <v>20732</v>
      </c>
      <c r="G5555" s="314">
        <v>1</v>
      </c>
      <c r="H5555" s="314">
        <v>999999</v>
      </c>
      <c r="I5555" s="314">
        <v>1</v>
      </c>
      <c r="J5555" s="314" t="s">
        <v>20736</v>
      </c>
      <c r="K5555" s="314">
        <v>10</v>
      </c>
      <c r="L5555">
        <v>1852</v>
      </c>
    </row>
    <row r="5556" spans="1:12">
      <c r="A5556" s="314"/>
      <c r="B5556" s="314"/>
      <c r="C5556" s="314"/>
      <c r="D5556" s="314"/>
      <c r="E5556" s="314"/>
      <c r="F5556" s="314"/>
      <c r="G5556" s="314"/>
      <c r="H5556" s="314"/>
      <c r="I5556" s="314"/>
      <c r="J5556" s="314"/>
      <c r="K5556" s="314"/>
      <c r="L5556">
        <v>1852</v>
      </c>
    </row>
    <row r="5557" spans="1:12">
      <c r="A5557" s="314"/>
      <c r="B5557" s="314"/>
      <c r="C5557" s="314"/>
      <c r="D5557" s="314"/>
      <c r="E5557" s="314"/>
      <c r="F5557" s="314"/>
      <c r="G5557" s="314"/>
      <c r="H5557" s="314"/>
      <c r="I5557" s="314"/>
      <c r="J5557" s="314"/>
      <c r="K5557" s="314"/>
      <c r="L5557">
        <v>1852</v>
      </c>
    </row>
    <row r="5558" spans="1:12">
      <c r="A5558" s="314" t="s">
        <v>20732</v>
      </c>
      <c r="B5558" s="314" t="s">
        <v>20732</v>
      </c>
      <c r="C5558" s="314" t="s">
        <v>20732</v>
      </c>
      <c r="D5558" s="314" t="s">
        <v>20732</v>
      </c>
      <c r="E5558" s="314" t="s">
        <v>20732</v>
      </c>
      <c r="F5558" s="314" t="s">
        <v>20732</v>
      </c>
      <c r="G5558" s="314">
        <v>1</v>
      </c>
      <c r="H5558" s="314">
        <v>999999</v>
      </c>
      <c r="I5558" s="314">
        <v>1</v>
      </c>
      <c r="J5558" s="314" t="s">
        <v>20736</v>
      </c>
      <c r="K5558" s="314">
        <v>10</v>
      </c>
      <c r="L5558">
        <v>1853</v>
      </c>
    </row>
    <row r="5559" spans="1:12">
      <c r="A5559" s="314"/>
      <c r="B5559" s="314"/>
      <c r="C5559" s="314"/>
      <c r="D5559" s="314"/>
      <c r="E5559" s="314"/>
      <c r="F5559" s="314"/>
      <c r="G5559" s="314"/>
      <c r="H5559" s="314"/>
      <c r="I5559" s="314"/>
      <c r="J5559" s="314"/>
      <c r="K5559" s="314"/>
      <c r="L5559">
        <v>1853</v>
      </c>
    </row>
    <row r="5560" spans="1:12">
      <c r="A5560" s="314"/>
      <c r="B5560" s="314"/>
      <c r="C5560" s="314"/>
      <c r="D5560" s="314"/>
      <c r="E5560" s="314"/>
      <c r="F5560" s="314"/>
      <c r="G5560" s="314"/>
      <c r="H5560" s="314"/>
      <c r="I5560" s="314"/>
      <c r="J5560" s="314"/>
      <c r="K5560" s="314"/>
      <c r="L5560">
        <v>1853</v>
      </c>
    </row>
    <row r="5561" spans="1:12">
      <c r="A5561" s="314" t="s">
        <v>20732</v>
      </c>
      <c r="B5561" s="314" t="s">
        <v>20732</v>
      </c>
      <c r="C5561" s="314" t="s">
        <v>20732</v>
      </c>
      <c r="D5561" s="314" t="s">
        <v>20732</v>
      </c>
      <c r="E5561" s="314" t="s">
        <v>20732</v>
      </c>
      <c r="F5561" s="314" t="s">
        <v>20732</v>
      </c>
      <c r="G5561" s="314">
        <v>1</v>
      </c>
      <c r="H5561" s="314">
        <v>999999</v>
      </c>
      <c r="I5561" s="314">
        <v>1</v>
      </c>
      <c r="J5561" s="314" t="s">
        <v>20736</v>
      </c>
      <c r="K5561" s="314">
        <v>10</v>
      </c>
      <c r="L5561">
        <v>1854</v>
      </c>
    </row>
    <row r="5562" spans="1:12">
      <c r="A5562" s="314"/>
      <c r="B5562" s="314"/>
      <c r="C5562" s="314"/>
      <c r="D5562" s="314"/>
      <c r="E5562" s="314"/>
      <c r="F5562" s="314"/>
      <c r="G5562" s="314"/>
      <c r="H5562" s="314"/>
      <c r="I5562" s="314"/>
      <c r="J5562" s="314"/>
      <c r="K5562" s="314"/>
      <c r="L5562">
        <v>1854</v>
      </c>
    </row>
    <row r="5563" spans="1:12">
      <c r="A5563" s="314"/>
      <c r="B5563" s="314"/>
      <c r="C5563" s="314"/>
      <c r="D5563" s="314"/>
      <c r="E5563" s="314"/>
      <c r="F5563" s="314"/>
      <c r="G5563" s="314"/>
      <c r="H5563" s="314"/>
      <c r="I5563" s="314"/>
      <c r="J5563" s="314"/>
      <c r="K5563" s="314"/>
      <c r="L5563">
        <v>1854</v>
      </c>
    </row>
    <row r="5564" spans="1:12">
      <c r="A5564" s="314" t="s">
        <v>20732</v>
      </c>
      <c r="B5564" s="314" t="s">
        <v>20732</v>
      </c>
      <c r="C5564" s="314" t="s">
        <v>20732</v>
      </c>
      <c r="D5564" s="314" t="s">
        <v>20732</v>
      </c>
      <c r="E5564" s="314" t="s">
        <v>20732</v>
      </c>
      <c r="F5564" s="314" t="s">
        <v>20732</v>
      </c>
      <c r="G5564" s="314">
        <v>1</v>
      </c>
      <c r="H5564" s="314">
        <v>999999</v>
      </c>
      <c r="I5564" s="314">
        <v>1</v>
      </c>
      <c r="J5564" s="314" t="s">
        <v>20736</v>
      </c>
      <c r="K5564" s="314">
        <v>10</v>
      </c>
      <c r="L5564">
        <v>1855</v>
      </c>
    </row>
    <row r="5565" spans="1:12">
      <c r="A5565" s="314"/>
      <c r="B5565" s="314"/>
      <c r="C5565" s="314"/>
      <c r="D5565" s="314"/>
      <c r="E5565" s="314"/>
      <c r="F5565" s="314"/>
      <c r="G5565" s="314"/>
      <c r="H5565" s="314"/>
      <c r="I5565" s="314"/>
      <c r="J5565" s="314"/>
      <c r="K5565" s="314"/>
      <c r="L5565">
        <v>1855</v>
      </c>
    </row>
    <row r="5566" spans="1:12">
      <c r="A5566" s="314"/>
      <c r="B5566" s="314"/>
      <c r="C5566" s="314"/>
      <c r="D5566" s="314"/>
      <c r="E5566" s="314"/>
      <c r="F5566" s="314"/>
      <c r="G5566" s="314"/>
      <c r="H5566" s="314"/>
      <c r="I5566" s="314"/>
      <c r="J5566" s="314"/>
      <c r="K5566" s="314"/>
      <c r="L5566">
        <v>1855</v>
      </c>
    </row>
    <row r="5567" spans="1:12">
      <c r="A5567" s="314" t="s">
        <v>20732</v>
      </c>
      <c r="B5567" s="314" t="s">
        <v>20732</v>
      </c>
      <c r="C5567" s="314" t="s">
        <v>20732</v>
      </c>
      <c r="D5567" s="314" t="s">
        <v>20732</v>
      </c>
      <c r="E5567" s="314" t="s">
        <v>20732</v>
      </c>
      <c r="F5567" s="314" t="s">
        <v>20732</v>
      </c>
      <c r="G5567" s="314">
        <v>1</v>
      </c>
      <c r="H5567" s="314">
        <v>999999</v>
      </c>
      <c r="I5567" s="314">
        <v>1</v>
      </c>
      <c r="J5567" s="314" t="s">
        <v>20736</v>
      </c>
      <c r="K5567" s="314">
        <v>10</v>
      </c>
      <c r="L5567">
        <v>1856</v>
      </c>
    </row>
    <row r="5568" spans="1:12">
      <c r="A5568" s="314"/>
      <c r="B5568" s="314"/>
      <c r="C5568" s="314"/>
      <c r="D5568" s="314"/>
      <c r="E5568" s="314"/>
      <c r="F5568" s="314"/>
      <c r="G5568" s="314"/>
      <c r="H5568" s="314"/>
      <c r="I5568" s="314"/>
      <c r="J5568" s="314"/>
      <c r="K5568" s="314"/>
      <c r="L5568">
        <v>1856</v>
      </c>
    </row>
    <row r="5569" spans="1:12">
      <c r="A5569" s="314"/>
      <c r="B5569" s="314"/>
      <c r="C5569" s="314"/>
      <c r="D5569" s="314"/>
      <c r="E5569" s="314"/>
      <c r="F5569" s="314"/>
      <c r="G5569" s="314"/>
      <c r="H5569" s="314"/>
      <c r="I5569" s="314"/>
      <c r="J5569" s="314"/>
      <c r="K5569" s="314"/>
      <c r="L5569">
        <v>1856</v>
      </c>
    </row>
    <row r="5570" spans="1:12">
      <c r="A5570" s="314" t="s">
        <v>20732</v>
      </c>
      <c r="B5570" s="314" t="s">
        <v>20732</v>
      </c>
      <c r="C5570" s="314" t="s">
        <v>20732</v>
      </c>
      <c r="D5570" s="314" t="s">
        <v>20732</v>
      </c>
      <c r="E5570" s="314" t="s">
        <v>20732</v>
      </c>
      <c r="F5570" s="314" t="s">
        <v>20732</v>
      </c>
      <c r="G5570" s="314">
        <v>1</v>
      </c>
      <c r="H5570" s="314">
        <v>999999</v>
      </c>
      <c r="I5570" s="314">
        <v>1</v>
      </c>
      <c r="J5570" s="314" t="s">
        <v>20736</v>
      </c>
      <c r="K5570" s="314">
        <v>10</v>
      </c>
      <c r="L5570">
        <v>1857</v>
      </c>
    </row>
    <row r="5571" spans="1:12">
      <c r="A5571" s="314"/>
      <c r="B5571" s="314"/>
      <c r="C5571" s="314"/>
      <c r="D5571" s="314"/>
      <c r="E5571" s="314"/>
      <c r="F5571" s="314"/>
      <c r="G5571" s="314"/>
      <c r="H5571" s="314"/>
      <c r="I5571" s="314"/>
      <c r="J5571" s="314"/>
      <c r="K5571" s="314"/>
      <c r="L5571">
        <v>1857</v>
      </c>
    </row>
    <row r="5572" spans="1:12">
      <c r="A5572" s="314"/>
      <c r="B5572" s="314"/>
      <c r="C5572" s="314"/>
      <c r="D5572" s="314"/>
      <c r="E5572" s="314"/>
      <c r="F5572" s="314"/>
      <c r="G5572" s="314"/>
      <c r="H5572" s="314"/>
      <c r="I5572" s="314"/>
      <c r="J5572" s="314"/>
      <c r="K5572" s="314"/>
      <c r="L5572">
        <v>1857</v>
      </c>
    </row>
    <row r="5573" spans="1:12">
      <c r="A5573" s="314" t="s">
        <v>20732</v>
      </c>
      <c r="B5573" s="314" t="s">
        <v>20732</v>
      </c>
      <c r="C5573" s="314" t="s">
        <v>20732</v>
      </c>
      <c r="D5573" s="314" t="s">
        <v>20732</v>
      </c>
      <c r="E5573" s="314" t="s">
        <v>20732</v>
      </c>
      <c r="F5573" s="314" t="s">
        <v>20732</v>
      </c>
      <c r="G5573" s="314">
        <v>1</v>
      </c>
      <c r="H5573" s="314">
        <v>999999</v>
      </c>
      <c r="I5573" s="314">
        <v>1</v>
      </c>
      <c r="J5573" s="314" t="s">
        <v>20736</v>
      </c>
      <c r="K5573" s="314">
        <v>10</v>
      </c>
      <c r="L5573">
        <v>1858</v>
      </c>
    </row>
    <row r="5574" spans="1:12">
      <c r="A5574" s="314"/>
      <c r="B5574" s="314"/>
      <c r="C5574" s="314"/>
      <c r="D5574" s="314"/>
      <c r="E5574" s="314"/>
      <c r="F5574" s="314"/>
      <c r="G5574" s="314"/>
      <c r="H5574" s="314"/>
      <c r="I5574" s="314"/>
      <c r="J5574" s="314"/>
      <c r="K5574" s="314"/>
      <c r="L5574">
        <v>1858</v>
      </c>
    </row>
    <row r="5575" spans="1:12">
      <c r="A5575" s="314"/>
      <c r="B5575" s="314"/>
      <c r="C5575" s="314"/>
      <c r="D5575" s="314"/>
      <c r="E5575" s="314"/>
      <c r="F5575" s="314"/>
      <c r="G5575" s="314"/>
      <c r="H5575" s="314"/>
      <c r="I5575" s="314"/>
      <c r="J5575" s="314"/>
      <c r="K5575" s="314"/>
      <c r="L5575">
        <v>1858</v>
      </c>
    </row>
    <row r="5576" spans="1:12">
      <c r="A5576" s="314" t="s">
        <v>20732</v>
      </c>
      <c r="B5576" s="314" t="s">
        <v>20732</v>
      </c>
      <c r="C5576" s="314" t="s">
        <v>20732</v>
      </c>
      <c r="D5576" s="314" t="s">
        <v>20732</v>
      </c>
      <c r="E5576" s="314" t="s">
        <v>20732</v>
      </c>
      <c r="F5576" s="314" t="s">
        <v>20732</v>
      </c>
      <c r="G5576" s="314">
        <v>1</v>
      </c>
      <c r="H5576" s="314">
        <v>999999</v>
      </c>
      <c r="I5576" s="314">
        <v>1</v>
      </c>
      <c r="J5576" s="314" t="s">
        <v>20736</v>
      </c>
      <c r="K5576" s="314">
        <v>10</v>
      </c>
      <c r="L5576">
        <v>1859</v>
      </c>
    </row>
    <row r="5577" spans="1:12">
      <c r="A5577" s="314"/>
      <c r="B5577" s="314"/>
      <c r="C5577" s="314"/>
      <c r="D5577" s="314"/>
      <c r="E5577" s="314"/>
      <c r="F5577" s="314"/>
      <c r="G5577" s="314"/>
      <c r="H5577" s="314"/>
      <c r="I5577" s="314"/>
      <c r="J5577" s="314"/>
      <c r="K5577" s="314"/>
      <c r="L5577">
        <v>1859</v>
      </c>
    </row>
    <row r="5578" spans="1:12">
      <c r="A5578" s="314"/>
      <c r="B5578" s="314"/>
      <c r="C5578" s="314"/>
      <c r="D5578" s="314"/>
      <c r="E5578" s="314"/>
      <c r="F5578" s="314"/>
      <c r="G5578" s="314"/>
      <c r="H5578" s="314"/>
      <c r="I5578" s="314"/>
      <c r="J5578" s="314"/>
      <c r="K5578" s="314"/>
      <c r="L5578">
        <v>1859</v>
      </c>
    </row>
    <row r="5579" spans="1:12">
      <c r="A5579" s="314" t="s">
        <v>20732</v>
      </c>
      <c r="B5579" s="314" t="s">
        <v>20732</v>
      </c>
      <c r="C5579" s="314" t="s">
        <v>20732</v>
      </c>
      <c r="D5579" s="314" t="s">
        <v>20732</v>
      </c>
      <c r="E5579" s="314" t="s">
        <v>20732</v>
      </c>
      <c r="F5579" s="314" t="s">
        <v>20732</v>
      </c>
      <c r="G5579" s="314">
        <v>1</v>
      </c>
      <c r="H5579" s="314">
        <v>999999</v>
      </c>
      <c r="I5579" s="314">
        <v>1</v>
      </c>
      <c r="J5579" s="314" t="s">
        <v>20736</v>
      </c>
      <c r="K5579" s="314">
        <v>10</v>
      </c>
      <c r="L5579">
        <v>1860</v>
      </c>
    </row>
    <row r="5580" spans="1:12">
      <c r="A5580" s="314"/>
      <c r="B5580" s="314"/>
      <c r="C5580" s="314"/>
      <c r="D5580" s="314"/>
      <c r="E5580" s="314"/>
      <c r="F5580" s="314"/>
      <c r="G5580" s="314"/>
      <c r="H5580" s="314"/>
      <c r="I5580" s="314"/>
      <c r="J5580" s="314"/>
      <c r="K5580" s="314"/>
      <c r="L5580">
        <v>1860</v>
      </c>
    </row>
    <row r="5581" spans="1:12">
      <c r="A5581" s="314"/>
      <c r="B5581" s="314"/>
      <c r="C5581" s="314"/>
      <c r="D5581" s="314"/>
      <c r="E5581" s="314"/>
      <c r="F5581" s="314"/>
      <c r="G5581" s="314"/>
      <c r="H5581" s="314"/>
      <c r="I5581" s="314"/>
      <c r="J5581" s="314"/>
      <c r="K5581" s="314"/>
      <c r="L5581">
        <v>1860</v>
      </c>
    </row>
    <row r="5582" spans="1:12">
      <c r="A5582" s="314" t="s">
        <v>20732</v>
      </c>
      <c r="B5582" s="314" t="s">
        <v>20732</v>
      </c>
      <c r="C5582" s="314" t="s">
        <v>20732</v>
      </c>
      <c r="D5582" s="314" t="s">
        <v>20732</v>
      </c>
      <c r="E5582" s="314" t="s">
        <v>20732</v>
      </c>
      <c r="F5582" s="314" t="s">
        <v>20732</v>
      </c>
      <c r="G5582" s="314">
        <v>1</v>
      </c>
      <c r="H5582" s="314">
        <v>999999</v>
      </c>
      <c r="I5582" s="314">
        <v>1</v>
      </c>
      <c r="J5582" s="314" t="s">
        <v>20736</v>
      </c>
      <c r="K5582" s="314">
        <v>10</v>
      </c>
      <c r="L5582">
        <v>1861</v>
      </c>
    </row>
    <row r="5583" spans="1:12">
      <c r="A5583" s="314"/>
      <c r="B5583" s="314"/>
      <c r="C5583" s="314"/>
      <c r="D5583" s="314"/>
      <c r="E5583" s="314"/>
      <c r="F5583" s="314"/>
      <c r="G5583" s="314"/>
      <c r="H5583" s="314"/>
      <c r="I5583" s="314"/>
      <c r="J5583" s="314"/>
      <c r="K5583" s="314"/>
      <c r="L5583">
        <v>1861</v>
      </c>
    </row>
    <row r="5584" spans="1:12">
      <c r="A5584" s="314"/>
      <c r="B5584" s="314"/>
      <c r="C5584" s="314"/>
      <c r="D5584" s="314"/>
      <c r="E5584" s="314"/>
      <c r="F5584" s="314"/>
      <c r="G5584" s="314"/>
      <c r="H5584" s="314"/>
      <c r="I5584" s="314"/>
      <c r="J5584" s="314"/>
      <c r="K5584" s="314"/>
      <c r="L5584">
        <v>1861</v>
      </c>
    </row>
    <row r="5585" spans="1:12">
      <c r="A5585" s="314" t="s">
        <v>20732</v>
      </c>
      <c r="B5585" s="314" t="s">
        <v>20732</v>
      </c>
      <c r="C5585" s="314" t="s">
        <v>20732</v>
      </c>
      <c r="D5585" s="314" t="s">
        <v>20732</v>
      </c>
      <c r="E5585" s="314" t="s">
        <v>20732</v>
      </c>
      <c r="F5585" s="314" t="s">
        <v>20732</v>
      </c>
      <c r="G5585" s="314">
        <v>1</v>
      </c>
      <c r="H5585" s="314">
        <v>999999</v>
      </c>
      <c r="I5585" s="314">
        <v>1</v>
      </c>
      <c r="J5585" s="314" t="s">
        <v>20736</v>
      </c>
      <c r="K5585" s="314">
        <v>10</v>
      </c>
      <c r="L5585">
        <v>1862</v>
      </c>
    </row>
    <row r="5586" spans="1:12">
      <c r="A5586" s="314"/>
      <c r="B5586" s="314"/>
      <c r="C5586" s="314"/>
      <c r="D5586" s="314"/>
      <c r="E5586" s="314"/>
      <c r="F5586" s="314"/>
      <c r="G5586" s="314"/>
      <c r="H5586" s="314"/>
      <c r="I5586" s="314"/>
      <c r="J5586" s="314"/>
      <c r="K5586" s="314"/>
      <c r="L5586">
        <v>1862</v>
      </c>
    </row>
    <row r="5587" spans="1:12">
      <c r="A5587" s="314"/>
      <c r="B5587" s="314"/>
      <c r="C5587" s="314"/>
      <c r="D5587" s="314"/>
      <c r="E5587" s="314"/>
      <c r="F5587" s="314"/>
      <c r="G5587" s="314"/>
      <c r="H5587" s="314"/>
      <c r="I5587" s="314"/>
      <c r="J5587" s="314"/>
      <c r="K5587" s="314"/>
      <c r="L5587">
        <v>1862</v>
      </c>
    </row>
    <row r="5588" spans="1:12">
      <c r="A5588" s="314" t="s">
        <v>20732</v>
      </c>
      <c r="B5588" s="314" t="s">
        <v>20732</v>
      </c>
      <c r="C5588" s="314" t="s">
        <v>20732</v>
      </c>
      <c r="D5588" s="314" t="s">
        <v>20732</v>
      </c>
      <c r="E5588" s="314" t="s">
        <v>20732</v>
      </c>
      <c r="F5588" s="314" t="s">
        <v>20732</v>
      </c>
      <c r="G5588" s="314">
        <v>1</v>
      </c>
      <c r="H5588" s="314">
        <v>999999</v>
      </c>
      <c r="I5588" s="314">
        <v>1</v>
      </c>
      <c r="J5588" s="314" t="s">
        <v>20736</v>
      </c>
      <c r="K5588" s="314">
        <v>10</v>
      </c>
      <c r="L5588">
        <v>1863</v>
      </c>
    </row>
    <row r="5589" spans="1:12">
      <c r="A5589" s="314"/>
      <c r="B5589" s="314"/>
      <c r="C5589" s="314"/>
      <c r="D5589" s="314"/>
      <c r="E5589" s="314"/>
      <c r="F5589" s="314"/>
      <c r="G5589" s="314"/>
      <c r="H5589" s="314"/>
      <c r="I5589" s="314"/>
      <c r="J5589" s="314"/>
      <c r="K5589" s="314"/>
      <c r="L5589">
        <v>1863</v>
      </c>
    </row>
    <row r="5590" spans="1:12">
      <c r="A5590" s="314"/>
      <c r="B5590" s="314"/>
      <c r="C5590" s="314"/>
      <c r="D5590" s="314"/>
      <c r="E5590" s="314"/>
      <c r="F5590" s="314"/>
      <c r="G5590" s="314"/>
      <c r="H5590" s="314"/>
      <c r="I5590" s="314"/>
      <c r="J5590" s="314"/>
      <c r="K5590" s="314"/>
      <c r="L5590">
        <v>1863</v>
      </c>
    </row>
    <row r="5591" spans="1:12">
      <c r="A5591" s="314" t="s">
        <v>20732</v>
      </c>
      <c r="B5591" s="314" t="s">
        <v>20732</v>
      </c>
      <c r="C5591" s="314" t="s">
        <v>20732</v>
      </c>
      <c r="D5591" s="314" t="s">
        <v>20732</v>
      </c>
      <c r="E5591" s="314" t="s">
        <v>20732</v>
      </c>
      <c r="F5591" s="314" t="s">
        <v>20732</v>
      </c>
      <c r="G5591" s="314">
        <v>1</v>
      </c>
      <c r="H5591" s="314">
        <v>999999</v>
      </c>
      <c r="I5591" s="314">
        <v>1</v>
      </c>
      <c r="J5591" s="314" t="s">
        <v>20736</v>
      </c>
      <c r="K5591" s="314">
        <v>10</v>
      </c>
      <c r="L5591">
        <v>1864</v>
      </c>
    </row>
    <row r="5592" spans="1:12">
      <c r="A5592" s="314"/>
      <c r="B5592" s="314"/>
      <c r="C5592" s="314"/>
      <c r="D5592" s="314"/>
      <c r="E5592" s="314"/>
      <c r="F5592" s="314"/>
      <c r="G5592" s="314"/>
      <c r="H5592" s="314"/>
      <c r="I5592" s="314"/>
      <c r="J5592" s="314"/>
      <c r="K5592" s="314"/>
      <c r="L5592">
        <v>1864</v>
      </c>
    </row>
    <row r="5593" spans="1:12">
      <c r="A5593" s="314"/>
      <c r="B5593" s="314"/>
      <c r="C5593" s="314"/>
      <c r="D5593" s="314"/>
      <c r="E5593" s="314"/>
      <c r="F5593" s="314"/>
      <c r="G5593" s="314"/>
      <c r="H5593" s="314"/>
      <c r="I5593" s="314"/>
      <c r="J5593" s="314"/>
      <c r="K5593" s="314"/>
      <c r="L5593">
        <v>1864</v>
      </c>
    </row>
    <row r="5594" spans="1:12">
      <c r="A5594" s="314" t="s">
        <v>20732</v>
      </c>
      <c r="B5594" s="314" t="s">
        <v>20732</v>
      </c>
      <c r="C5594" s="314" t="s">
        <v>20732</v>
      </c>
      <c r="D5594" s="314" t="s">
        <v>20732</v>
      </c>
      <c r="E5594" s="314" t="s">
        <v>20732</v>
      </c>
      <c r="F5594" s="314" t="s">
        <v>20732</v>
      </c>
      <c r="G5594" s="314">
        <v>1</v>
      </c>
      <c r="H5594" s="314">
        <v>999999</v>
      </c>
      <c r="I5594" s="314">
        <v>1</v>
      </c>
      <c r="J5594" s="314" t="s">
        <v>20736</v>
      </c>
      <c r="K5594" s="314">
        <v>10</v>
      </c>
      <c r="L5594">
        <v>1865</v>
      </c>
    </row>
    <row r="5595" spans="1:12">
      <c r="A5595" s="314"/>
      <c r="B5595" s="314"/>
      <c r="C5595" s="314"/>
      <c r="D5595" s="314"/>
      <c r="E5595" s="314"/>
      <c r="F5595" s="314"/>
      <c r="G5595" s="314"/>
      <c r="H5595" s="314"/>
      <c r="I5595" s="314"/>
      <c r="J5595" s="314"/>
      <c r="K5595" s="314"/>
      <c r="L5595">
        <v>1865</v>
      </c>
    </row>
    <row r="5596" spans="1:12">
      <c r="A5596" s="314"/>
      <c r="B5596" s="314"/>
      <c r="C5596" s="314"/>
      <c r="D5596" s="314"/>
      <c r="E5596" s="314"/>
      <c r="F5596" s="314"/>
      <c r="G5596" s="314"/>
      <c r="H5596" s="314"/>
      <c r="I5596" s="314"/>
      <c r="J5596" s="314"/>
      <c r="K5596" s="314"/>
      <c r="L5596">
        <v>1865</v>
      </c>
    </row>
    <row r="5597" spans="1:12">
      <c r="A5597" s="314" t="s">
        <v>20732</v>
      </c>
      <c r="B5597" s="314" t="s">
        <v>20732</v>
      </c>
      <c r="C5597" s="314" t="s">
        <v>20732</v>
      </c>
      <c r="D5597" s="314" t="s">
        <v>20732</v>
      </c>
      <c r="E5597" s="314" t="s">
        <v>20732</v>
      </c>
      <c r="F5597" s="314" t="s">
        <v>20732</v>
      </c>
      <c r="G5597" s="314">
        <v>1</v>
      </c>
      <c r="H5597" s="314">
        <v>999999</v>
      </c>
      <c r="I5597" s="314">
        <v>1</v>
      </c>
      <c r="J5597" s="314" t="s">
        <v>20736</v>
      </c>
      <c r="K5597" s="314">
        <v>10</v>
      </c>
      <c r="L5597">
        <v>1866</v>
      </c>
    </row>
    <row r="5598" spans="1:12">
      <c r="A5598" s="314"/>
      <c r="B5598" s="314"/>
      <c r="C5598" s="314"/>
      <c r="D5598" s="314"/>
      <c r="E5598" s="314"/>
      <c r="F5598" s="314"/>
      <c r="G5598" s="314"/>
      <c r="H5598" s="314"/>
      <c r="I5598" s="314"/>
      <c r="J5598" s="314"/>
      <c r="K5598" s="314"/>
      <c r="L5598">
        <v>1866</v>
      </c>
    </row>
    <row r="5599" spans="1:12">
      <c r="A5599" s="314"/>
      <c r="B5599" s="314"/>
      <c r="C5599" s="314"/>
      <c r="D5599" s="314"/>
      <c r="E5599" s="314"/>
      <c r="F5599" s="314"/>
      <c r="G5599" s="314"/>
      <c r="H5599" s="314"/>
      <c r="I5599" s="314"/>
      <c r="J5599" s="314"/>
      <c r="K5599" s="314"/>
      <c r="L5599">
        <v>1866</v>
      </c>
    </row>
    <row r="5600" spans="1:12">
      <c r="A5600" s="314" t="s">
        <v>20732</v>
      </c>
      <c r="B5600" s="314" t="s">
        <v>20732</v>
      </c>
      <c r="C5600" s="314" t="s">
        <v>20732</v>
      </c>
      <c r="D5600" s="314" t="s">
        <v>20732</v>
      </c>
      <c r="E5600" s="314" t="s">
        <v>20732</v>
      </c>
      <c r="F5600" s="314" t="s">
        <v>20732</v>
      </c>
      <c r="G5600" s="314">
        <v>1</v>
      </c>
      <c r="H5600" s="314">
        <v>999999</v>
      </c>
      <c r="I5600" s="314">
        <v>1</v>
      </c>
      <c r="J5600" s="314" t="s">
        <v>20736</v>
      </c>
      <c r="K5600" s="314">
        <v>10</v>
      </c>
      <c r="L5600">
        <v>1867</v>
      </c>
    </row>
    <row r="5601" spans="1:12">
      <c r="A5601" s="314"/>
      <c r="B5601" s="314"/>
      <c r="C5601" s="314"/>
      <c r="D5601" s="314"/>
      <c r="E5601" s="314"/>
      <c r="F5601" s="314"/>
      <c r="G5601" s="314"/>
      <c r="H5601" s="314"/>
      <c r="I5601" s="314"/>
      <c r="J5601" s="314"/>
      <c r="K5601" s="314"/>
      <c r="L5601">
        <v>1867</v>
      </c>
    </row>
    <row r="5602" spans="1:12">
      <c r="A5602" s="314"/>
      <c r="B5602" s="314"/>
      <c r="C5602" s="314"/>
      <c r="D5602" s="314"/>
      <c r="E5602" s="314"/>
      <c r="F5602" s="314"/>
      <c r="G5602" s="314"/>
      <c r="H5602" s="314"/>
      <c r="I5602" s="314"/>
      <c r="J5602" s="314"/>
      <c r="K5602" s="314"/>
      <c r="L5602">
        <v>1867</v>
      </c>
    </row>
    <row r="5603" spans="1:12">
      <c r="A5603" s="314" t="s">
        <v>20732</v>
      </c>
      <c r="B5603" s="314" t="s">
        <v>20732</v>
      </c>
      <c r="C5603" s="314" t="s">
        <v>20732</v>
      </c>
      <c r="D5603" s="314" t="s">
        <v>20732</v>
      </c>
      <c r="E5603" s="314" t="s">
        <v>20732</v>
      </c>
      <c r="F5603" s="314" t="s">
        <v>20732</v>
      </c>
      <c r="G5603" s="314">
        <v>1</v>
      </c>
      <c r="H5603" s="314">
        <v>999999</v>
      </c>
      <c r="I5603" s="314">
        <v>1</v>
      </c>
      <c r="J5603" s="314" t="s">
        <v>20736</v>
      </c>
      <c r="K5603" s="314">
        <v>10</v>
      </c>
      <c r="L5603">
        <v>1868</v>
      </c>
    </row>
    <row r="5604" spans="1:12">
      <c r="A5604" s="314"/>
      <c r="B5604" s="314"/>
      <c r="C5604" s="314"/>
      <c r="D5604" s="314"/>
      <c r="E5604" s="314"/>
      <c r="F5604" s="314"/>
      <c r="G5604" s="314"/>
      <c r="H5604" s="314"/>
      <c r="I5604" s="314"/>
      <c r="J5604" s="314"/>
      <c r="K5604" s="314"/>
      <c r="L5604">
        <v>1868</v>
      </c>
    </row>
    <row r="5605" spans="1:12">
      <c r="A5605" s="314"/>
      <c r="B5605" s="314"/>
      <c r="C5605" s="314"/>
      <c r="D5605" s="314"/>
      <c r="E5605" s="314"/>
      <c r="F5605" s="314"/>
      <c r="G5605" s="314"/>
      <c r="H5605" s="314"/>
      <c r="I5605" s="314"/>
      <c r="J5605" s="314"/>
      <c r="K5605" s="314"/>
      <c r="L5605">
        <v>1868</v>
      </c>
    </row>
    <row r="5606" spans="1:12">
      <c r="A5606" s="314" t="s">
        <v>20732</v>
      </c>
      <c r="B5606" s="314" t="s">
        <v>20732</v>
      </c>
      <c r="C5606" s="314" t="s">
        <v>20732</v>
      </c>
      <c r="D5606" s="314" t="s">
        <v>20732</v>
      </c>
      <c r="E5606" s="314" t="s">
        <v>20732</v>
      </c>
      <c r="F5606" s="314" t="s">
        <v>20732</v>
      </c>
      <c r="G5606" s="314">
        <v>1</v>
      </c>
      <c r="H5606" s="314">
        <v>999999</v>
      </c>
      <c r="I5606" s="314">
        <v>1</v>
      </c>
      <c r="J5606" s="314" t="s">
        <v>20736</v>
      </c>
      <c r="K5606" s="314">
        <v>10</v>
      </c>
      <c r="L5606">
        <v>1869</v>
      </c>
    </row>
    <row r="5607" spans="1:12">
      <c r="A5607" s="314"/>
      <c r="B5607" s="314"/>
      <c r="C5607" s="314"/>
      <c r="D5607" s="314"/>
      <c r="E5607" s="314"/>
      <c r="F5607" s="314"/>
      <c r="G5607" s="314"/>
      <c r="H5607" s="314"/>
      <c r="I5607" s="314"/>
      <c r="J5607" s="314"/>
      <c r="K5607" s="314"/>
      <c r="L5607">
        <v>1869</v>
      </c>
    </row>
    <row r="5608" spans="1:12">
      <c r="A5608" s="314"/>
      <c r="B5608" s="314"/>
      <c r="C5608" s="314"/>
      <c r="D5608" s="314"/>
      <c r="E5608" s="314"/>
      <c r="F5608" s="314"/>
      <c r="G5608" s="314"/>
      <c r="H5608" s="314"/>
      <c r="I5608" s="314"/>
      <c r="J5608" s="314"/>
      <c r="K5608" s="314"/>
      <c r="L5608">
        <v>1869</v>
      </c>
    </row>
    <row r="5609" spans="1:12">
      <c r="A5609" s="314" t="s">
        <v>20732</v>
      </c>
      <c r="B5609" s="314" t="s">
        <v>20732</v>
      </c>
      <c r="C5609" s="314" t="s">
        <v>20732</v>
      </c>
      <c r="D5609" s="314" t="s">
        <v>20732</v>
      </c>
      <c r="E5609" s="314" t="s">
        <v>20732</v>
      </c>
      <c r="F5609" s="314" t="s">
        <v>20732</v>
      </c>
      <c r="G5609" s="314">
        <v>1</v>
      </c>
      <c r="H5609" s="314">
        <v>999999</v>
      </c>
      <c r="I5609" s="314">
        <v>1</v>
      </c>
      <c r="J5609" s="314" t="s">
        <v>20736</v>
      </c>
      <c r="K5609" s="314">
        <v>10</v>
      </c>
      <c r="L5609">
        <v>1870</v>
      </c>
    </row>
    <row r="5610" spans="1:12">
      <c r="A5610" s="314"/>
      <c r="B5610" s="314"/>
      <c r="C5610" s="314"/>
      <c r="D5610" s="314"/>
      <c r="E5610" s="314"/>
      <c r="F5610" s="314"/>
      <c r="G5610" s="314"/>
      <c r="H5610" s="314"/>
      <c r="I5610" s="314"/>
      <c r="J5610" s="314"/>
      <c r="K5610" s="314"/>
      <c r="L5610">
        <v>1870</v>
      </c>
    </row>
    <row r="5611" spans="1:12">
      <c r="A5611" s="314"/>
      <c r="B5611" s="314"/>
      <c r="C5611" s="314"/>
      <c r="D5611" s="314"/>
      <c r="E5611" s="314"/>
      <c r="F5611" s="314"/>
      <c r="G5611" s="314"/>
      <c r="H5611" s="314"/>
      <c r="I5611" s="314"/>
      <c r="J5611" s="314"/>
      <c r="K5611" s="314"/>
      <c r="L5611">
        <v>1870</v>
      </c>
    </row>
    <row r="5612" spans="1:12">
      <c r="A5612" s="314" t="s">
        <v>20732</v>
      </c>
      <c r="B5612" s="314" t="s">
        <v>20732</v>
      </c>
      <c r="C5612" s="314" t="s">
        <v>20732</v>
      </c>
      <c r="D5612" s="314" t="s">
        <v>20732</v>
      </c>
      <c r="E5612" s="314" t="s">
        <v>20732</v>
      </c>
      <c r="F5612" s="314" t="s">
        <v>20732</v>
      </c>
      <c r="G5612" s="314">
        <v>1</v>
      </c>
      <c r="H5612" s="314">
        <v>999999</v>
      </c>
      <c r="I5612" s="314">
        <v>1</v>
      </c>
      <c r="J5612" s="314" t="s">
        <v>20736</v>
      </c>
      <c r="K5612" s="314">
        <v>10</v>
      </c>
      <c r="L5612">
        <v>1871</v>
      </c>
    </row>
    <row r="5613" spans="1:12">
      <c r="A5613" s="314"/>
      <c r="B5613" s="314"/>
      <c r="C5613" s="314"/>
      <c r="D5613" s="314"/>
      <c r="E5613" s="314"/>
      <c r="F5613" s="314"/>
      <c r="G5613" s="314"/>
      <c r="H5613" s="314"/>
      <c r="I5613" s="314"/>
      <c r="J5613" s="314"/>
      <c r="K5613" s="314"/>
      <c r="L5613">
        <v>1871</v>
      </c>
    </row>
    <row r="5614" spans="1:12">
      <c r="A5614" s="314"/>
      <c r="B5614" s="314"/>
      <c r="C5614" s="314"/>
      <c r="D5614" s="314"/>
      <c r="E5614" s="314"/>
      <c r="F5614" s="314"/>
      <c r="G5614" s="314"/>
      <c r="H5614" s="314"/>
      <c r="I5614" s="314"/>
      <c r="J5614" s="314"/>
      <c r="K5614" s="314"/>
      <c r="L5614">
        <v>1871</v>
      </c>
    </row>
    <row r="5615" spans="1:12">
      <c r="A5615" s="314" t="s">
        <v>20732</v>
      </c>
      <c r="B5615" s="314" t="s">
        <v>20732</v>
      </c>
      <c r="C5615" s="314" t="s">
        <v>20732</v>
      </c>
      <c r="D5615" s="314" t="s">
        <v>20732</v>
      </c>
      <c r="E5615" s="314" t="s">
        <v>20732</v>
      </c>
      <c r="F5615" s="314" t="s">
        <v>20732</v>
      </c>
      <c r="G5615" s="314">
        <v>1</v>
      </c>
      <c r="H5615" s="314">
        <v>999999</v>
      </c>
      <c r="I5615" s="314">
        <v>1</v>
      </c>
      <c r="J5615" s="314" t="s">
        <v>20736</v>
      </c>
      <c r="K5615" s="314">
        <v>10</v>
      </c>
      <c r="L5615">
        <v>1872</v>
      </c>
    </row>
    <row r="5616" spans="1:12">
      <c r="A5616" s="314"/>
      <c r="B5616" s="314"/>
      <c r="C5616" s="314"/>
      <c r="D5616" s="314"/>
      <c r="E5616" s="314"/>
      <c r="F5616" s="314"/>
      <c r="G5616" s="314"/>
      <c r="H5616" s="314"/>
      <c r="I5616" s="314"/>
      <c r="J5616" s="314"/>
      <c r="K5616" s="314"/>
      <c r="L5616">
        <v>1872</v>
      </c>
    </row>
    <row r="5617" spans="1:12">
      <c r="A5617" s="314"/>
      <c r="B5617" s="314"/>
      <c r="C5617" s="314"/>
      <c r="D5617" s="314"/>
      <c r="E5617" s="314"/>
      <c r="F5617" s="314"/>
      <c r="G5617" s="314"/>
      <c r="H5617" s="314"/>
      <c r="I5617" s="314"/>
      <c r="J5617" s="314"/>
      <c r="K5617" s="314"/>
      <c r="L5617">
        <v>1872</v>
      </c>
    </row>
    <row r="5618" spans="1:12">
      <c r="A5618" s="314" t="s">
        <v>20732</v>
      </c>
      <c r="B5618" s="314" t="s">
        <v>20732</v>
      </c>
      <c r="C5618" s="314" t="s">
        <v>20732</v>
      </c>
      <c r="D5618" s="314" t="s">
        <v>20732</v>
      </c>
      <c r="E5618" s="314" t="s">
        <v>20732</v>
      </c>
      <c r="F5618" s="314" t="s">
        <v>20732</v>
      </c>
      <c r="G5618" s="314">
        <v>1</v>
      </c>
      <c r="H5618" s="314">
        <v>999999</v>
      </c>
      <c r="I5618" s="314">
        <v>1</v>
      </c>
      <c r="J5618" s="314" t="s">
        <v>20736</v>
      </c>
      <c r="K5618" s="314">
        <v>10</v>
      </c>
      <c r="L5618">
        <v>1873</v>
      </c>
    </row>
    <row r="5619" spans="1:12">
      <c r="A5619" s="314"/>
      <c r="B5619" s="314"/>
      <c r="C5619" s="314"/>
      <c r="D5619" s="314"/>
      <c r="E5619" s="314"/>
      <c r="F5619" s="314"/>
      <c r="G5619" s="314"/>
      <c r="H5619" s="314"/>
      <c r="I5619" s="314"/>
      <c r="J5619" s="314"/>
      <c r="K5619" s="314"/>
      <c r="L5619">
        <v>1873</v>
      </c>
    </row>
    <row r="5620" spans="1:12">
      <c r="A5620" s="314"/>
      <c r="B5620" s="314"/>
      <c r="C5620" s="314"/>
      <c r="D5620" s="314"/>
      <c r="E5620" s="314"/>
      <c r="F5620" s="314"/>
      <c r="G5620" s="314"/>
      <c r="H5620" s="314"/>
      <c r="I5620" s="314"/>
      <c r="J5620" s="314"/>
      <c r="K5620" s="314"/>
      <c r="L5620">
        <v>1873</v>
      </c>
    </row>
    <row r="5621" spans="1:12">
      <c r="A5621" s="314" t="s">
        <v>20732</v>
      </c>
      <c r="B5621" s="314" t="s">
        <v>20732</v>
      </c>
      <c r="C5621" s="314" t="s">
        <v>20732</v>
      </c>
      <c r="D5621" s="314" t="s">
        <v>20732</v>
      </c>
      <c r="E5621" s="314" t="s">
        <v>20732</v>
      </c>
      <c r="F5621" s="314" t="s">
        <v>20732</v>
      </c>
      <c r="G5621" s="314">
        <v>1</v>
      </c>
      <c r="H5621" s="314">
        <v>999999</v>
      </c>
      <c r="I5621" s="314">
        <v>1</v>
      </c>
      <c r="J5621" s="314" t="s">
        <v>20736</v>
      </c>
      <c r="K5621" s="314">
        <v>10</v>
      </c>
      <c r="L5621">
        <v>1874</v>
      </c>
    </row>
    <row r="5622" spans="1:12">
      <c r="A5622" s="314"/>
      <c r="B5622" s="314"/>
      <c r="C5622" s="314"/>
      <c r="D5622" s="314"/>
      <c r="E5622" s="314"/>
      <c r="F5622" s="314"/>
      <c r="G5622" s="314"/>
      <c r="H5622" s="314"/>
      <c r="I5622" s="314"/>
      <c r="J5622" s="314"/>
      <c r="K5622" s="314"/>
      <c r="L5622">
        <v>1874</v>
      </c>
    </row>
    <row r="5623" spans="1:12">
      <c r="A5623" s="314"/>
      <c r="B5623" s="314"/>
      <c r="C5623" s="314"/>
      <c r="D5623" s="314"/>
      <c r="E5623" s="314"/>
      <c r="F5623" s="314"/>
      <c r="G5623" s="314"/>
      <c r="H5623" s="314"/>
      <c r="I5623" s="314"/>
      <c r="J5623" s="314"/>
      <c r="K5623" s="314"/>
      <c r="L5623">
        <v>1874</v>
      </c>
    </row>
    <row r="5624" spans="1:12">
      <c r="A5624" s="314" t="s">
        <v>20732</v>
      </c>
      <c r="B5624" s="314" t="s">
        <v>20732</v>
      </c>
      <c r="C5624" s="314" t="s">
        <v>20732</v>
      </c>
      <c r="D5624" s="314" t="s">
        <v>20732</v>
      </c>
      <c r="E5624" s="314" t="s">
        <v>20732</v>
      </c>
      <c r="F5624" s="314" t="s">
        <v>20732</v>
      </c>
      <c r="G5624" s="314">
        <v>1</v>
      </c>
      <c r="H5624" s="314">
        <v>999999</v>
      </c>
      <c r="I5624" s="314">
        <v>1</v>
      </c>
      <c r="J5624" s="314" t="s">
        <v>20736</v>
      </c>
      <c r="K5624" s="314">
        <v>10</v>
      </c>
      <c r="L5624">
        <v>1875</v>
      </c>
    </row>
    <row r="5625" spans="1:12">
      <c r="A5625" s="314"/>
      <c r="B5625" s="314"/>
      <c r="C5625" s="314"/>
      <c r="D5625" s="314"/>
      <c r="E5625" s="314"/>
      <c r="F5625" s="314"/>
      <c r="G5625" s="314"/>
      <c r="H5625" s="314"/>
      <c r="I5625" s="314"/>
      <c r="J5625" s="314"/>
      <c r="K5625" s="314"/>
      <c r="L5625">
        <v>1875</v>
      </c>
    </row>
    <row r="5626" spans="1:12">
      <c r="A5626" s="314"/>
      <c r="B5626" s="314"/>
      <c r="C5626" s="314"/>
      <c r="D5626" s="314"/>
      <c r="E5626" s="314"/>
      <c r="F5626" s="314"/>
      <c r="G5626" s="314"/>
      <c r="H5626" s="314"/>
      <c r="I5626" s="314"/>
      <c r="J5626" s="314"/>
      <c r="K5626" s="314"/>
      <c r="L5626">
        <v>1875</v>
      </c>
    </row>
    <row r="5627" spans="1:12">
      <c r="A5627" s="314" t="s">
        <v>20732</v>
      </c>
      <c r="B5627" s="314" t="s">
        <v>20732</v>
      </c>
      <c r="C5627" s="314" t="s">
        <v>20732</v>
      </c>
      <c r="D5627" s="314" t="s">
        <v>20732</v>
      </c>
      <c r="E5627" s="314" t="s">
        <v>20732</v>
      </c>
      <c r="F5627" s="314" t="s">
        <v>20732</v>
      </c>
      <c r="G5627" s="314">
        <v>1</v>
      </c>
      <c r="H5627" s="314">
        <v>999999</v>
      </c>
      <c r="I5627" s="314">
        <v>1</v>
      </c>
      <c r="J5627" s="314" t="s">
        <v>20736</v>
      </c>
      <c r="K5627" s="314">
        <v>10</v>
      </c>
      <c r="L5627">
        <v>1876</v>
      </c>
    </row>
    <row r="5628" spans="1:12">
      <c r="A5628" s="314"/>
      <c r="B5628" s="314"/>
      <c r="C5628" s="314"/>
      <c r="D5628" s="314"/>
      <c r="E5628" s="314"/>
      <c r="F5628" s="314"/>
      <c r="G5628" s="314"/>
      <c r="H5628" s="314"/>
      <c r="I5628" s="314"/>
      <c r="J5628" s="314"/>
      <c r="K5628" s="314"/>
      <c r="L5628">
        <v>1876</v>
      </c>
    </row>
    <row r="5629" spans="1:12">
      <c r="A5629" s="314"/>
      <c r="B5629" s="314"/>
      <c r="C5629" s="314"/>
      <c r="D5629" s="314"/>
      <c r="E5629" s="314"/>
      <c r="F5629" s="314"/>
      <c r="G5629" s="314"/>
      <c r="H5629" s="314"/>
      <c r="I5629" s="314"/>
      <c r="J5629" s="314"/>
      <c r="K5629" s="314"/>
      <c r="L5629">
        <v>1876</v>
      </c>
    </row>
    <row r="5630" spans="1:12">
      <c r="A5630" s="314" t="s">
        <v>20732</v>
      </c>
      <c r="B5630" s="314" t="s">
        <v>20732</v>
      </c>
      <c r="C5630" s="314" t="s">
        <v>20732</v>
      </c>
      <c r="D5630" s="314" t="s">
        <v>20732</v>
      </c>
      <c r="E5630" s="314" t="s">
        <v>20732</v>
      </c>
      <c r="F5630" s="314" t="s">
        <v>20732</v>
      </c>
      <c r="G5630" s="314">
        <v>1</v>
      </c>
      <c r="H5630" s="314">
        <v>999999</v>
      </c>
      <c r="I5630" s="314">
        <v>1</v>
      </c>
      <c r="J5630" s="314" t="s">
        <v>20736</v>
      </c>
      <c r="K5630" s="314">
        <v>10</v>
      </c>
      <c r="L5630">
        <v>1877</v>
      </c>
    </row>
    <row r="5631" spans="1:12">
      <c r="A5631" s="314"/>
      <c r="B5631" s="314"/>
      <c r="C5631" s="314"/>
      <c r="D5631" s="314"/>
      <c r="E5631" s="314"/>
      <c r="F5631" s="314"/>
      <c r="G5631" s="314"/>
      <c r="H5631" s="314"/>
      <c r="I5631" s="314"/>
      <c r="J5631" s="314"/>
      <c r="K5631" s="314"/>
      <c r="L5631">
        <v>1877</v>
      </c>
    </row>
    <row r="5632" spans="1:12">
      <c r="A5632" s="314"/>
      <c r="B5632" s="314"/>
      <c r="C5632" s="314"/>
      <c r="D5632" s="314"/>
      <c r="E5632" s="314"/>
      <c r="F5632" s="314"/>
      <c r="G5632" s="314"/>
      <c r="H5632" s="314"/>
      <c r="I5632" s="314"/>
      <c r="J5632" s="314"/>
      <c r="K5632" s="314"/>
      <c r="L5632">
        <v>1877</v>
      </c>
    </row>
    <row r="5633" spans="1:12">
      <c r="A5633" s="314" t="s">
        <v>20732</v>
      </c>
      <c r="B5633" s="314" t="s">
        <v>20732</v>
      </c>
      <c r="C5633" s="314" t="s">
        <v>20732</v>
      </c>
      <c r="D5633" s="314" t="s">
        <v>20732</v>
      </c>
      <c r="E5633" s="314" t="s">
        <v>20732</v>
      </c>
      <c r="F5633" s="314" t="s">
        <v>20732</v>
      </c>
      <c r="G5633" s="314">
        <v>1</v>
      </c>
      <c r="H5633" s="314">
        <v>999999</v>
      </c>
      <c r="I5633" s="314">
        <v>1</v>
      </c>
      <c r="J5633" s="314" t="s">
        <v>20736</v>
      </c>
      <c r="K5633" s="314">
        <v>10</v>
      </c>
      <c r="L5633">
        <v>1878</v>
      </c>
    </row>
    <row r="5634" spans="1:12">
      <c r="A5634" s="314"/>
      <c r="B5634" s="314"/>
      <c r="C5634" s="314"/>
      <c r="D5634" s="314"/>
      <c r="E5634" s="314"/>
      <c r="F5634" s="314"/>
      <c r="G5634" s="314"/>
      <c r="H5634" s="314"/>
      <c r="I5634" s="314"/>
      <c r="J5634" s="314"/>
      <c r="K5634" s="314"/>
      <c r="L5634">
        <v>1878</v>
      </c>
    </row>
    <row r="5635" spans="1:12">
      <c r="A5635" s="314"/>
      <c r="B5635" s="314"/>
      <c r="C5635" s="314"/>
      <c r="D5635" s="314"/>
      <c r="E5635" s="314"/>
      <c r="F5635" s="314"/>
      <c r="G5635" s="314"/>
      <c r="H5635" s="314"/>
      <c r="I5635" s="314"/>
      <c r="J5635" s="314"/>
      <c r="K5635" s="314"/>
      <c r="L5635">
        <v>1878</v>
      </c>
    </row>
    <row r="5636" spans="1:12">
      <c r="A5636" s="314" t="s">
        <v>20732</v>
      </c>
      <c r="B5636" s="314" t="s">
        <v>20732</v>
      </c>
      <c r="C5636" s="314" t="s">
        <v>20732</v>
      </c>
      <c r="D5636" s="314" t="s">
        <v>20732</v>
      </c>
      <c r="E5636" s="314" t="s">
        <v>20732</v>
      </c>
      <c r="F5636" s="314" t="s">
        <v>20732</v>
      </c>
      <c r="G5636" s="314">
        <v>1</v>
      </c>
      <c r="H5636" s="314">
        <v>999999</v>
      </c>
      <c r="I5636" s="314">
        <v>1</v>
      </c>
      <c r="J5636" s="314" t="s">
        <v>20736</v>
      </c>
      <c r="K5636" s="314">
        <v>10</v>
      </c>
      <c r="L5636">
        <v>1879</v>
      </c>
    </row>
    <row r="5637" spans="1:12">
      <c r="A5637" s="314"/>
      <c r="B5637" s="314"/>
      <c r="C5637" s="314"/>
      <c r="D5637" s="314"/>
      <c r="E5637" s="314"/>
      <c r="F5637" s="314"/>
      <c r="G5637" s="314"/>
      <c r="H5637" s="314"/>
      <c r="I5637" s="314"/>
      <c r="J5637" s="314"/>
      <c r="K5637" s="314"/>
      <c r="L5637">
        <v>1879</v>
      </c>
    </row>
    <row r="5638" spans="1:12">
      <c r="A5638" s="314"/>
      <c r="B5638" s="314"/>
      <c r="C5638" s="314"/>
      <c r="D5638" s="314"/>
      <c r="E5638" s="314"/>
      <c r="F5638" s="314"/>
      <c r="G5638" s="314"/>
      <c r="H5638" s="314"/>
      <c r="I5638" s="314"/>
      <c r="J5638" s="314"/>
      <c r="K5638" s="314"/>
      <c r="L5638">
        <v>1879</v>
      </c>
    </row>
    <row r="5639" spans="1:12">
      <c r="A5639" s="314" t="s">
        <v>20732</v>
      </c>
      <c r="B5639" s="314" t="s">
        <v>20732</v>
      </c>
      <c r="C5639" s="314" t="s">
        <v>20732</v>
      </c>
      <c r="D5639" s="314" t="s">
        <v>20732</v>
      </c>
      <c r="E5639" s="314" t="s">
        <v>20732</v>
      </c>
      <c r="F5639" s="314" t="s">
        <v>20732</v>
      </c>
      <c r="G5639" s="314">
        <v>1</v>
      </c>
      <c r="H5639" s="314">
        <v>999999</v>
      </c>
      <c r="I5639" s="314">
        <v>1</v>
      </c>
      <c r="J5639" s="314" t="s">
        <v>20736</v>
      </c>
      <c r="K5639" s="314">
        <v>10</v>
      </c>
      <c r="L5639">
        <v>1880</v>
      </c>
    </row>
    <row r="5640" spans="1:12">
      <c r="A5640" s="314"/>
      <c r="B5640" s="314"/>
      <c r="C5640" s="314"/>
      <c r="D5640" s="314"/>
      <c r="E5640" s="314"/>
      <c r="F5640" s="314"/>
      <c r="G5640" s="314"/>
      <c r="H5640" s="314"/>
      <c r="I5640" s="314"/>
      <c r="J5640" s="314"/>
      <c r="K5640" s="314"/>
      <c r="L5640">
        <v>1880</v>
      </c>
    </row>
    <row r="5641" spans="1:12">
      <c r="A5641" s="314"/>
      <c r="B5641" s="314"/>
      <c r="C5641" s="314"/>
      <c r="D5641" s="314"/>
      <c r="E5641" s="314"/>
      <c r="F5641" s="314"/>
      <c r="G5641" s="314"/>
      <c r="H5641" s="314"/>
      <c r="I5641" s="314"/>
      <c r="J5641" s="314"/>
      <c r="K5641" s="314"/>
      <c r="L5641">
        <v>1880</v>
      </c>
    </row>
    <row r="5642" spans="1:12">
      <c r="A5642" s="314" t="s">
        <v>20732</v>
      </c>
      <c r="B5642" s="314" t="s">
        <v>20732</v>
      </c>
      <c r="C5642" s="314" t="s">
        <v>20732</v>
      </c>
      <c r="D5642" s="314" t="s">
        <v>20732</v>
      </c>
      <c r="E5642" s="314" t="s">
        <v>20732</v>
      </c>
      <c r="F5642" s="314" t="s">
        <v>20732</v>
      </c>
      <c r="G5642" s="314">
        <v>1</v>
      </c>
      <c r="H5642" s="314">
        <v>999999</v>
      </c>
      <c r="I5642" s="314">
        <v>1</v>
      </c>
      <c r="J5642" s="314" t="s">
        <v>20736</v>
      </c>
      <c r="K5642" s="314">
        <v>10</v>
      </c>
      <c r="L5642">
        <v>1881</v>
      </c>
    </row>
    <row r="5643" spans="1:12">
      <c r="A5643" s="314"/>
      <c r="B5643" s="314"/>
      <c r="C5643" s="314"/>
      <c r="D5643" s="314"/>
      <c r="E5643" s="314"/>
      <c r="F5643" s="314"/>
      <c r="G5643" s="314"/>
      <c r="H5643" s="314"/>
      <c r="I5643" s="314"/>
      <c r="J5643" s="314"/>
      <c r="K5643" s="314"/>
      <c r="L5643">
        <v>1881</v>
      </c>
    </row>
    <row r="5644" spans="1:12">
      <c r="A5644" s="314"/>
      <c r="B5644" s="314"/>
      <c r="C5644" s="314"/>
      <c r="D5644" s="314"/>
      <c r="E5644" s="314"/>
      <c r="F5644" s="314"/>
      <c r="G5644" s="314"/>
      <c r="H5644" s="314"/>
      <c r="I5644" s="314"/>
      <c r="J5644" s="314"/>
      <c r="K5644" s="314"/>
      <c r="L5644">
        <v>1881</v>
      </c>
    </row>
    <row r="5645" spans="1:12">
      <c r="A5645" s="314" t="s">
        <v>20732</v>
      </c>
      <c r="B5645" s="314" t="s">
        <v>20732</v>
      </c>
      <c r="C5645" s="314" t="s">
        <v>20732</v>
      </c>
      <c r="D5645" s="314" t="s">
        <v>20732</v>
      </c>
      <c r="E5645" s="314" t="s">
        <v>20732</v>
      </c>
      <c r="F5645" s="314" t="s">
        <v>20732</v>
      </c>
      <c r="G5645" s="314">
        <v>1</v>
      </c>
      <c r="H5645" s="314">
        <v>999999</v>
      </c>
      <c r="I5645" s="314">
        <v>1</v>
      </c>
      <c r="J5645" s="314" t="s">
        <v>20736</v>
      </c>
      <c r="K5645" s="314">
        <v>10</v>
      </c>
      <c r="L5645">
        <v>1882</v>
      </c>
    </row>
    <row r="5646" spans="1:12">
      <c r="A5646" s="314"/>
      <c r="B5646" s="314"/>
      <c r="C5646" s="314"/>
      <c r="D5646" s="314"/>
      <c r="E5646" s="314"/>
      <c r="F5646" s="314"/>
      <c r="G5646" s="314"/>
      <c r="H5646" s="314"/>
      <c r="I5646" s="314"/>
      <c r="J5646" s="314"/>
      <c r="K5646" s="314"/>
      <c r="L5646">
        <v>1882</v>
      </c>
    </row>
    <row r="5647" spans="1:12">
      <c r="A5647" s="314"/>
      <c r="B5647" s="314"/>
      <c r="C5647" s="314"/>
      <c r="D5647" s="314"/>
      <c r="E5647" s="314"/>
      <c r="F5647" s="314"/>
      <c r="G5647" s="314"/>
      <c r="H5647" s="314"/>
      <c r="I5647" s="314"/>
      <c r="J5647" s="314"/>
      <c r="K5647" s="314"/>
      <c r="L5647">
        <v>1882</v>
      </c>
    </row>
    <row r="5648" spans="1:12">
      <c r="A5648" s="314" t="s">
        <v>20732</v>
      </c>
      <c r="B5648" s="314" t="s">
        <v>20732</v>
      </c>
      <c r="C5648" s="314" t="s">
        <v>20732</v>
      </c>
      <c r="D5648" s="314" t="s">
        <v>20732</v>
      </c>
      <c r="E5648" s="314" t="s">
        <v>20732</v>
      </c>
      <c r="F5648" s="314" t="s">
        <v>20732</v>
      </c>
      <c r="G5648" s="314">
        <v>1</v>
      </c>
      <c r="H5648" s="314">
        <v>999999</v>
      </c>
      <c r="I5648" s="314">
        <v>1</v>
      </c>
      <c r="J5648" s="314" t="s">
        <v>20736</v>
      </c>
      <c r="K5648" s="314">
        <v>10</v>
      </c>
      <c r="L5648">
        <v>1883</v>
      </c>
    </row>
    <row r="5649" spans="1:12">
      <c r="A5649" s="314"/>
      <c r="B5649" s="314"/>
      <c r="C5649" s="314"/>
      <c r="D5649" s="314"/>
      <c r="E5649" s="314"/>
      <c r="F5649" s="314"/>
      <c r="G5649" s="314"/>
      <c r="H5649" s="314"/>
      <c r="I5649" s="314"/>
      <c r="J5649" s="314"/>
      <c r="K5649" s="314"/>
      <c r="L5649">
        <v>1883</v>
      </c>
    </row>
    <row r="5650" spans="1:12">
      <c r="A5650" s="314"/>
      <c r="B5650" s="314"/>
      <c r="C5650" s="314"/>
      <c r="D5650" s="314"/>
      <c r="E5650" s="314"/>
      <c r="F5650" s="314"/>
      <c r="G5650" s="314"/>
      <c r="H5650" s="314"/>
      <c r="I5650" s="314"/>
      <c r="J5650" s="314"/>
      <c r="K5650" s="314"/>
      <c r="L5650">
        <v>1883</v>
      </c>
    </row>
    <row r="5651" spans="1:12">
      <c r="A5651" s="314" t="s">
        <v>20732</v>
      </c>
      <c r="B5651" s="314" t="s">
        <v>20732</v>
      </c>
      <c r="C5651" s="314" t="s">
        <v>20732</v>
      </c>
      <c r="D5651" s="314" t="s">
        <v>20732</v>
      </c>
      <c r="E5651" s="314" t="s">
        <v>20732</v>
      </c>
      <c r="F5651" s="314" t="s">
        <v>20732</v>
      </c>
      <c r="G5651" s="314">
        <v>1</v>
      </c>
      <c r="H5651" s="314">
        <v>999999</v>
      </c>
      <c r="I5651" s="314">
        <v>1</v>
      </c>
      <c r="J5651" s="314" t="s">
        <v>20736</v>
      </c>
      <c r="K5651" s="314">
        <v>10</v>
      </c>
      <c r="L5651">
        <v>1884</v>
      </c>
    </row>
    <row r="5652" spans="1:12">
      <c r="A5652" s="314"/>
      <c r="B5652" s="314"/>
      <c r="C5652" s="314"/>
      <c r="D5652" s="314"/>
      <c r="E5652" s="314"/>
      <c r="F5652" s="314"/>
      <c r="G5652" s="314"/>
      <c r="H5652" s="314"/>
      <c r="I5652" s="314"/>
      <c r="J5652" s="314"/>
      <c r="K5652" s="314"/>
      <c r="L5652">
        <v>1884</v>
      </c>
    </row>
    <row r="5653" spans="1:12">
      <c r="A5653" s="314"/>
      <c r="B5653" s="314"/>
      <c r="C5653" s="314"/>
      <c r="D5653" s="314"/>
      <c r="E5653" s="314"/>
      <c r="F5653" s="314"/>
      <c r="G5653" s="314"/>
      <c r="H5653" s="314"/>
      <c r="I5653" s="314"/>
      <c r="J5653" s="314"/>
      <c r="K5653" s="314"/>
      <c r="L5653">
        <v>1884</v>
      </c>
    </row>
    <row r="5654" spans="1:12">
      <c r="A5654" s="314" t="s">
        <v>20732</v>
      </c>
      <c r="B5654" s="314" t="s">
        <v>20732</v>
      </c>
      <c r="C5654" s="314" t="s">
        <v>20732</v>
      </c>
      <c r="D5654" s="314" t="s">
        <v>20732</v>
      </c>
      <c r="E5654" s="314" t="s">
        <v>20732</v>
      </c>
      <c r="F5654" s="314" t="s">
        <v>20732</v>
      </c>
      <c r="G5654" s="314">
        <v>1</v>
      </c>
      <c r="H5654" s="314">
        <v>999999</v>
      </c>
      <c r="I5654" s="314">
        <v>1</v>
      </c>
      <c r="J5654" s="314" t="s">
        <v>20736</v>
      </c>
      <c r="K5654" s="314">
        <v>10</v>
      </c>
      <c r="L5654">
        <v>1885</v>
      </c>
    </row>
    <row r="5655" spans="1:12">
      <c r="A5655" s="314"/>
      <c r="B5655" s="314"/>
      <c r="C5655" s="314"/>
      <c r="D5655" s="314"/>
      <c r="E5655" s="314"/>
      <c r="F5655" s="314"/>
      <c r="G5655" s="314"/>
      <c r="H5655" s="314"/>
      <c r="I5655" s="314"/>
      <c r="J5655" s="314"/>
      <c r="K5655" s="314"/>
      <c r="L5655">
        <v>1885</v>
      </c>
    </row>
    <row r="5656" spans="1:12">
      <c r="A5656" s="314"/>
      <c r="B5656" s="314"/>
      <c r="C5656" s="314"/>
      <c r="D5656" s="314"/>
      <c r="E5656" s="314"/>
      <c r="F5656" s="314"/>
      <c r="G5656" s="314"/>
      <c r="H5656" s="314"/>
      <c r="I5656" s="314"/>
      <c r="J5656" s="314"/>
      <c r="K5656" s="314"/>
      <c r="L5656">
        <v>1885</v>
      </c>
    </row>
    <row r="5657" spans="1:12">
      <c r="A5657" s="314" t="s">
        <v>20732</v>
      </c>
      <c r="B5657" s="314" t="s">
        <v>20732</v>
      </c>
      <c r="C5657" s="314" t="s">
        <v>20732</v>
      </c>
      <c r="D5657" s="314" t="s">
        <v>20732</v>
      </c>
      <c r="E5657" s="314" t="s">
        <v>20732</v>
      </c>
      <c r="F5657" s="314" t="s">
        <v>20732</v>
      </c>
      <c r="G5657" s="314">
        <v>1</v>
      </c>
      <c r="H5657" s="314">
        <v>999999</v>
      </c>
      <c r="I5657" s="314">
        <v>1</v>
      </c>
      <c r="J5657" s="314" t="s">
        <v>20736</v>
      </c>
      <c r="K5657" s="314">
        <v>10</v>
      </c>
      <c r="L5657">
        <v>1886</v>
      </c>
    </row>
    <row r="5658" spans="1:12">
      <c r="A5658" s="314"/>
      <c r="B5658" s="314"/>
      <c r="C5658" s="314"/>
      <c r="D5658" s="314"/>
      <c r="E5658" s="314"/>
      <c r="F5658" s="314"/>
      <c r="G5658" s="314"/>
      <c r="H5658" s="314"/>
      <c r="I5658" s="314"/>
      <c r="J5658" s="314"/>
      <c r="K5658" s="314"/>
      <c r="L5658">
        <v>1886</v>
      </c>
    </row>
    <row r="5659" spans="1:12">
      <c r="A5659" s="314"/>
      <c r="B5659" s="314"/>
      <c r="C5659" s="314"/>
      <c r="D5659" s="314"/>
      <c r="E5659" s="314"/>
      <c r="F5659" s="314"/>
      <c r="G5659" s="314"/>
      <c r="H5659" s="314"/>
      <c r="I5659" s="314"/>
      <c r="J5659" s="314"/>
      <c r="K5659" s="314"/>
      <c r="L5659">
        <v>1886</v>
      </c>
    </row>
    <row r="5660" spans="1:12">
      <c r="A5660" s="314" t="s">
        <v>20732</v>
      </c>
      <c r="B5660" s="314" t="s">
        <v>20732</v>
      </c>
      <c r="C5660" s="314" t="s">
        <v>20732</v>
      </c>
      <c r="D5660" s="314" t="s">
        <v>20732</v>
      </c>
      <c r="E5660" s="314" t="s">
        <v>20732</v>
      </c>
      <c r="F5660" s="314" t="s">
        <v>20732</v>
      </c>
      <c r="G5660" s="314">
        <v>1</v>
      </c>
      <c r="H5660" s="314">
        <v>999999</v>
      </c>
      <c r="I5660" s="314">
        <v>1</v>
      </c>
      <c r="J5660" s="314" t="s">
        <v>20736</v>
      </c>
      <c r="K5660" s="314">
        <v>10</v>
      </c>
      <c r="L5660">
        <v>1887</v>
      </c>
    </row>
    <row r="5661" spans="1:12">
      <c r="A5661" s="314"/>
      <c r="B5661" s="314"/>
      <c r="C5661" s="314"/>
      <c r="D5661" s="314"/>
      <c r="E5661" s="314"/>
      <c r="F5661" s="314"/>
      <c r="G5661" s="314"/>
      <c r="H5661" s="314"/>
      <c r="I5661" s="314"/>
      <c r="J5661" s="314"/>
      <c r="K5661" s="314"/>
      <c r="L5661">
        <v>1887</v>
      </c>
    </row>
    <row r="5662" spans="1:12">
      <c r="A5662" s="314"/>
      <c r="B5662" s="314"/>
      <c r="C5662" s="314"/>
      <c r="D5662" s="314"/>
      <c r="E5662" s="314"/>
      <c r="F5662" s="314"/>
      <c r="G5662" s="314"/>
      <c r="H5662" s="314"/>
      <c r="I5662" s="314"/>
      <c r="J5662" s="314"/>
      <c r="K5662" s="314"/>
      <c r="L5662">
        <v>1887</v>
      </c>
    </row>
    <row r="5663" spans="1:12">
      <c r="A5663" s="314" t="s">
        <v>20732</v>
      </c>
      <c r="B5663" s="314" t="s">
        <v>20732</v>
      </c>
      <c r="C5663" s="314" t="s">
        <v>20732</v>
      </c>
      <c r="D5663" s="314" t="s">
        <v>20732</v>
      </c>
      <c r="E5663" s="314" t="s">
        <v>20732</v>
      </c>
      <c r="F5663" s="314" t="s">
        <v>20732</v>
      </c>
      <c r="G5663" s="314">
        <v>1</v>
      </c>
      <c r="H5663" s="314">
        <v>999999</v>
      </c>
      <c r="I5663" s="314">
        <v>1</v>
      </c>
      <c r="J5663" s="314" t="s">
        <v>20736</v>
      </c>
      <c r="K5663" s="314">
        <v>10</v>
      </c>
      <c r="L5663">
        <v>1888</v>
      </c>
    </row>
    <row r="5664" spans="1:12">
      <c r="A5664" s="314"/>
      <c r="B5664" s="314"/>
      <c r="C5664" s="314"/>
      <c r="D5664" s="314"/>
      <c r="E5664" s="314"/>
      <c r="F5664" s="314"/>
      <c r="G5664" s="314"/>
      <c r="H5664" s="314"/>
      <c r="I5664" s="314"/>
      <c r="J5664" s="314"/>
      <c r="K5664" s="314"/>
      <c r="L5664">
        <v>1888</v>
      </c>
    </row>
    <row r="5665" spans="1:12">
      <c r="A5665" s="314"/>
      <c r="B5665" s="314"/>
      <c r="C5665" s="314"/>
      <c r="D5665" s="314"/>
      <c r="E5665" s="314"/>
      <c r="F5665" s="314"/>
      <c r="G5665" s="314"/>
      <c r="H5665" s="314"/>
      <c r="I5665" s="314"/>
      <c r="J5665" s="314"/>
      <c r="K5665" s="314"/>
      <c r="L5665">
        <v>1888</v>
      </c>
    </row>
    <row r="5666" spans="1:12">
      <c r="A5666" s="314" t="s">
        <v>20732</v>
      </c>
      <c r="B5666" s="314" t="s">
        <v>20732</v>
      </c>
      <c r="C5666" s="314" t="s">
        <v>20732</v>
      </c>
      <c r="D5666" s="314" t="s">
        <v>20732</v>
      </c>
      <c r="E5666" s="314" t="s">
        <v>20732</v>
      </c>
      <c r="F5666" s="314" t="s">
        <v>20732</v>
      </c>
      <c r="G5666" s="314">
        <v>1</v>
      </c>
      <c r="H5666" s="314">
        <v>999999</v>
      </c>
      <c r="I5666" s="314">
        <v>1</v>
      </c>
      <c r="J5666" s="314" t="s">
        <v>20736</v>
      </c>
      <c r="K5666" s="314">
        <v>10</v>
      </c>
      <c r="L5666">
        <v>1889</v>
      </c>
    </row>
    <row r="5667" spans="1:12">
      <c r="A5667" s="314"/>
      <c r="B5667" s="314"/>
      <c r="C5667" s="314"/>
      <c r="D5667" s="314"/>
      <c r="E5667" s="314"/>
      <c r="F5667" s="314"/>
      <c r="G5667" s="314"/>
      <c r="H5667" s="314"/>
      <c r="I5667" s="314"/>
      <c r="J5667" s="314"/>
      <c r="K5667" s="314"/>
      <c r="L5667">
        <v>1889</v>
      </c>
    </row>
    <row r="5668" spans="1:12">
      <c r="A5668" s="314"/>
      <c r="B5668" s="314"/>
      <c r="C5668" s="314"/>
      <c r="D5668" s="314"/>
      <c r="E5668" s="314"/>
      <c r="F5668" s="314"/>
      <c r="G5668" s="314"/>
      <c r="H5668" s="314"/>
      <c r="I5668" s="314"/>
      <c r="J5668" s="314"/>
      <c r="K5668" s="314"/>
      <c r="L5668">
        <v>1889</v>
      </c>
    </row>
    <row r="5669" spans="1:12">
      <c r="A5669" s="314" t="s">
        <v>20732</v>
      </c>
      <c r="B5669" s="314" t="s">
        <v>20732</v>
      </c>
      <c r="C5669" s="314" t="s">
        <v>20732</v>
      </c>
      <c r="D5669" s="314" t="s">
        <v>20732</v>
      </c>
      <c r="E5669" s="314" t="s">
        <v>20732</v>
      </c>
      <c r="F5669" s="314" t="s">
        <v>20732</v>
      </c>
      <c r="G5669" s="314">
        <v>1</v>
      </c>
      <c r="H5669" s="314">
        <v>999999</v>
      </c>
      <c r="I5669" s="314">
        <v>1</v>
      </c>
      <c r="J5669" s="314" t="s">
        <v>20736</v>
      </c>
      <c r="K5669" s="314">
        <v>10</v>
      </c>
      <c r="L5669">
        <v>1890</v>
      </c>
    </row>
    <row r="5670" spans="1:12">
      <c r="A5670" s="314"/>
      <c r="B5670" s="314"/>
      <c r="C5670" s="314"/>
      <c r="D5670" s="314"/>
      <c r="E5670" s="314"/>
      <c r="F5670" s="314"/>
      <c r="G5670" s="314"/>
      <c r="H5670" s="314"/>
      <c r="I5670" s="314"/>
      <c r="J5670" s="314"/>
      <c r="K5670" s="314"/>
      <c r="L5670">
        <v>1890</v>
      </c>
    </row>
    <row r="5671" spans="1:12">
      <c r="A5671" s="314"/>
      <c r="B5671" s="314"/>
      <c r="C5671" s="314"/>
      <c r="D5671" s="314"/>
      <c r="E5671" s="314"/>
      <c r="F5671" s="314"/>
      <c r="G5671" s="314"/>
      <c r="H5671" s="314"/>
      <c r="I5671" s="314"/>
      <c r="J5671" s="314"/>
      <c r="K5671" s="314"/>
      <c r="L5671">
        <v>1890</v>
      </c>
    </row>
    <row r="5672" spans="1:12">
      <c r="A5672" s="314" t="s">
        <v>20732</v>
      </c>
      <c r="B5672" s="314" t="s">
        <v>20732</v>
      </c>
      <c r="C5672" s="314" t="s">
        <v>20732</v>
      </c>
      <c r="D5672" s="314" t="s">
        <v>20732</v>
      </c>
      <c r="E5672" s="314" t="s">
        <v>20732</v>
      </c>
      <c r="F5672" s="314" t="s">
        <v>20732</v>
      </c>
      <c r="G5672" s="314">
        <v>1</v>
      </c>
      <c r="H5672" s="314">
        <v>999999</v>
      </c>
      <c r="I5672" s="314">
        <v>1</v>
      </c>
      <c r="J5672" s="314" t="s">
        <v>20736</v>
      </c>
      <c r="K5672" s="314">
        <v>10</v>
      </c>
      <c r="L5672">
        <v>1891</v>
      </c>
    </row>
    <row r="5673" spans="1:12">
      <c r="A5673" s="314"/>
      <c r="B5673" s="314"/>
      <c r="C5673" s="314"/>
      <c r="D5673" s="314"/>
      <c r="E5673" s="314"/>
      <c r="F5673" s="314"/>
      <c r="G5673" s="314"/>
      <c r="H5673" s="314"/>
      <c r="I5673" s="314"/>
      <c r="J5673" s="314"/>
      <c r="K5673" s="314"/>
      <c r="L5673">
        <v>1891</v>
      </c>
    </row>
    <row r="5674" spans="1:12">
      <c r="A5674" s="314"/>
      <c r="B5674" s="314"/>
      <c r="C5674" s="314"/>
      <c r="D5674" s="314"/>
      <c r="E5674" s="314"/>
      <c r="F5674" s="314"/>
      <c r="G5674" s="314"/>
      <c r="H5674" s="314"/>
      <c r="I5674" s="314"/>
      <c r="J5674" s="314"/>
      <c r="K5674" s="314"/>
      <c r="L5674">
        <v>1891</v>
      </c>
    </row>
    <row r="5675" spans="1:12">
      <c r="A5675" s="314" t="s">
        <v>20732</v>
      </c>
      <c r="B5675" s="314" t="s">
        <v>20732</v>
      </c>
      <c r="C5675" s="314" t="s">
        <v>20732</v>
      </c>
      <c r="D5675" s="314" t="s">
        <v>20732</v>
      </c>
      <c r="E5675" s="314" t="s">
        <v>20732</v>
      </c>
      <c r="F5675" s="314" t="s">
        <v>20732</v>
      </c>
      <c r="G5675" s="314">
        <v>1</v>
      </c>
      <c r="H5675" s="314">
        <v>999999</v>
      </c>
      <c r="I5675" s="314">
        <v>1</v>
      </c>
      <c r="J5675" s="314" t="s">
        <v>20736</v>
      </c>
      <c r="K5675" s="314">
        <v>10</v>
      </c>
      <c r="L5675">
        <v>1892</v>
      </c>
    </row>
    <row r="5676" spans="1:12">
      <c r="A5676" s="314"/>
      <c r="B5676" s="314"/>
      <c r="C5676" s="314"/>
      <c r="D5676" s="314"/>
      <c r="E5676" s="314"/>
      <c r="F5676" s="314"/>
      <c r="G5676" s="314"/>
      <c r="H5676" s="314"/>
      <c r="I5676" s="314"/>
      <c r="J5676" s="314"/>
      <c r="K5676" s="314"/>
      <c r="L5676">
        <v>1892</v>
      </c>
    </row>
    <row r="5677" spans="1:12">
      <c r="A5677" s="314"/>
      <c r="B5677" s="314"/>
      <c r="C5677" s="314"/>
      <c r="D5677" s="314"/>
      <c r="E5677" s="314"/>
      <c r="F5677" s="314"/>
      <c r="G5677" s="314"/>
      <c r="H5677" s="314"/>
      <c r="I5677" s="314"/>
      <c r="J5677" s="314"/>
      <c r="K5677" s="314"/>
      <c r="L5677">
        <v>1892</v>
      </c>
    </row>
    <row r="5678" spans="1:12">
      <c r="A5678" s="314" t="s">
        <v>20732</v>
      </c>
      <c r="B5678" s="314" t="s">
        <v>20732</v>
      </c>
      <c r="C5678" s="314" t="s">
        <v>20732</v>
      </c>
      <c r="D5678" s="314" t="s">
        <v>20732</v>
      </c>
      <c r="E5678" s="314" t="s">
        <v>20732</v>
      </c>
      <c r="F5678" s="314" t="s">
        <v>20732</v>
      </c>
      <c r="G5678" s="314">
        <v>1</v>
      </c>
      <c r="H5678" s="314">
        <v>999999</v>
      </c>
      <c r="I5678" s="314">
        <v>1</v>
      </c>
      <c r="J5678" s="314" t="s">
        <v>20736</v>
      </c>
      <c r="K5678" s="314">
        <v>10</v>
      </c>
      <c r="L5678">
        <v>1893</v>
      </c>
    </row>
    <row r="5679" spans="1:12">
      <c r="A5679" s="314"/>
      <c r="B5679" s="314"/>
      <c r="C5679" s="314"/>
      <c r="D5679" s="314"/>
      <c r="E5679" s="314"/>
      <c r="F5679" s="314"/>
      <c r="G5679" s="314"/>
      <c r="H5679" s="314"/>
      <c r="I5679" s="314"/>
      <c r="J5679" s="314"/>
      <c r="K5679" s="314"/>
      <c r="L5679">
        <v>1893</v>
      </c>
    </row>
    <row r="5680" spans="1:12">
      <c r="A5680" s="314"/>
      <c r="B5680" s="314"/>
      <c r="C5680" s="314"/>
      <c r="D5680" s="314"/>
      <c r="E5680" s="314"/>
      <c r="F5680" s="314"/>
      <c r="G5680" s="314"/>
      <c r="H5680" s="314"/>
      <c r="I5680" s="314"/>
      <c r="J5680" s="314"/>
      <c r="K5680" s="314"/>
      <c r="L5680">
        <v>1893</v>
      </c>
    </row>
    <row r="5681" spans="1:12">
      <c r="A5681" s="314" t="s">
        <v>20732</v>
      </c>
      <c r="B5681" s="314" t="s">
        <v>20732</v>
      </c>
      <c r="C5681" s="314" t="s">
        <v>20732</v>
      </c>
      <c r="D5681" s="314" t="s">
        <v>20732</v>
      </c>
      <c r="E5681" s="314" t="s">
        <v>20732</v>
      </c>
      <c r="F5681" s="314" t="s">
        <v>20732</v>
      </c>
      <c r="G5681" s="314">
        <v>1</v>
      </c>
      <c r="H5681" s="314">
        <v>999999</v>
      </c>
      <c r="I5681" s="314">
        <v>1</v>
      </c>
      <c r="J5681" s="314" t="s">
        <v>20736</v>
      </c>
      <c r="K5681" s="314">
        <v>10</v>
      </c>
      <c r="L5681">
        <v>1894</v>
      </c>
    </row>
    <row r="5682" spans="1:12">
      <c r="A5682" s="314"/>
      <c r="B5682" s="314"/>
      <c r="C5682" s="314"/>
      <c r="D5682" s="314"/>
      <c r="E5682" s="314"/>
      <c r="F5682" s="314"/>
      <c r="G5682" s="314"/>
      <c r="H5682" s="314"/>
      <c r="I5682" s="314"/>
      <c r="J5682" s="314"/>
      <c r="K5682" s="314"/>
      <c r="L5682">
        <v>1894</v>
      </c>
    </row>
    <row r="5683" spans="1:12">
      <c r="A5683" s="314"/>
      <c r="B5683" s="314"/>
      <c r="C5683" s="314"/>
      <c r="D5683" s="314"/>
      <c r="E5683" s="314"/>
      <c r="F5683" s="314"/>
      <c r="G5683" s="314"/>
      <c r="H5683" s="314"/>
      <c r="I5683" s="314"/>
      <c r="J5683" s="314"/>
      <c r="K5683" s="314"/>
      <c r="L5683">
        <v>1894</v>
      </c>
    </row>
    <row r="5684" spans="1:12">
      <c r="A5684" s="314" t="s">
        <v>20732</v>
      </c>
      <c r="B5684" s="314" t="s">
        <v>20732</v>
      </c>
      <c r="C5684" s="314" t="s">
        <v>20732</v>
      </c>
      <c r="D5684" s="314" t="s">
        <v>20732</v>
      </c>
      <c r="E5684" s="314" t="s">
        <v>20732</v>
      </c>
      <c r="F5684" s="314" t="s">
        <v>20732</v>
      </c>
      <c r="G5684" s="314">
        <v>1</v>
      </c>
      <c r="H5684" s="314">
        <v>999999</v>
      </c>
      <c r="I5684" s="314">
        <v>1</v>
      </c>
      <c r="J5684" s="314" t="s">
        <v>20736</v>
      </c>
      <c r="K5684" s="314">
        <v>10</v>
      </c>
      <c r="L5684">
        <v>1895</v>
      </c>
    </row>
    <row r="5685" spans="1:12">
      <c r="A5685" s="314"/>
      <c r="B5685" s="314"/>
      <c r="C5685" s="314"/>
      <c r="D5685" s="314"/>
      <c r="E5685" s="314"/>
      <c r="F5685" s="314"/>
      <c r="G5685" s="314"/>
      <c r="H5685" s="314"/>
      <c r="I5685" s="314"/>
      <c r="J5685" s="314"/>
      <c r="K5685" s="314"/>
      <c r="L5685">
        <v>1895</v>
      </c>
    </row>
    <row r="5686" spans="1:12">
      <c r="A5686" s="314"/>
      <c r="B5686" s="314"/>
      <c r="C5686" s="314"/>
      <c r="D5686" s="314"/>
      <c r="E5686" s="314"/>
      <c r="F5686" s="314"/>
      <c r="G5686" s="314"/>
      <c r="H5686" s="314"/>
      <c r="I5686" s="314"/>
      <c r="J5686" s="314"/>
      <c r="K5686" s="314"/>
      <c r="L5686">
        <v>1895</v>
      </c>
    </row>
    <row r="5687" spans="1:12">
      <c r="A5687" s="314" t="s">
        <v>20732</v>
      </c>
      <c r="B5687" s="314" t="s">
        <v>20732</v>
      </c>
      <c r="C5687" s="314" t="s">
        <v>20732</v>
      </c>
      <c r="D5687" s="314" t="s">
        <v>20732</v>
      </c>
      <c r="E5687" s="314" t="s">
        <v>20732</v>
      </c>
      <c r="F5687" s="314" t="s">
        <v>20732</v>
      </c>
      <c r="G5687" s="314">
        <v>1</v>
      </c>
      <c r="H5687" s="314">
        <v>999999</v>
      </c>
      <c r="I5687" s="314">
        <v>1</v>
      </c>
      <c r="J5687" s="314" t="s">
        <v>20736</v>
      </c>
      <c r="K5687" s="314">
        <v>10</v>
      </c>
      <c r="L5687">
        <v>1896</v>
      </c>
    </row>
    <row r="5688" spans="1:12">
      <c r="A5688" s="314"/>
      <c r="B5688" s="314"/>
      <c r="C5688" s="314"/>
      <c r="D5688" s="314"/>
      <c r="E5688" s="314"/>
      <c r="F5688" s="314"/>
      <c r="G5688" s="314"/>
      <c r="H5688" s="314"/>
      <c r="I5688" s="314"/>
      <c r="J5688" s="314"/>
      <c r="K5688" s="314"/>
      <c r="L5688">
        <v>1896</v>
      </c>
    </row>
    <row r="5689" spans="1:12">
      <c r="A5689" s="314"/>
      <c r="B5689" s="314"/>
      <c r="C5689" s="314"/>
      <c r="D5689" s="314"/>
      <c r="E5689" s="314"/>
      <c r="F5689" s="314"/>
      <c r="G5689" s="314"/>
      <c r="H5689" s="314"/>
      <c r="I5689" s="314"/>
      <c r="J5689" s="314"/>
      <c r="K5689" s="314"/>
      <c r="L5689">
        <v>1896</v>
      </c>
    </row>
    <row r="5690" spans="1:12">
      <c r="A5690" s="314" t="s">
        <v>20732</v>
      </c>
      <c r="B5690" s="314" t="s">
        <v>20732</v>
      </c>
      <c r="C5690" s="314" t="s">
        <v>20732</v>
      </c>
      <c r="D5690" s="314" t="s">
        <v>20732</v>
      </c>
      <c r="E5690" s="314" t="s">
        <v>20732</v>
      </c>
      <c r="F5690" s="314" t="s">
        <v>20732</v>
      </c>
      <c r="G5690" s="314">
        <v>1</v>
      </c>
      <c r="H5690" s="314">
        <v>999999</v>
      </c>
      <c r="I5690" s="314">
        <v>1</v>
      </c>
      <c r="J5690" s="314" t="s">
        <v>20736</v>
      </c>
      <c r="K5690" s="314">
        <v>10</v>
      </c>
      <c r="L5690">
        <v>1897</v>
      </c>
    </row>
    <row r="5691" spans="1:12">
      <c r="A5691" s="314"/>
      <c r="B5691" s="314"/>
      <c r="C5691" s="314"/>
      <c r="D5691" s="314"/>
      <c r="E5691" s="314"/>
      <c r="F5691" s="314"/>
      <c r="G5691" s="314"/>
      <c r="H5691" s="314"/>
      <c r="I5691" s="314"/>
      <c r="J5691" s="314"/>
      <c r="K5691" s="314"/>
      <c r="L5691">
        <v>1897</v>
      </c>
    </row>
    <row r="5692" spans="1:12">
      <c r="A5692" s="314"/>
      <c r="B5692" s="314"/>
      <c r="C5692" s="314"/>
      <c r="D5692" s="314"/>
      <c r="E5692" s="314"/>
      <c r="F5692" s="314"/>
      <c r="G5692" s="314"/>
      <c r="H5692" s="314"/>
      <c r="I5692" s="314"/>
      <c r="J5692" s="314"/>
      <c r="K5692" s="314"/>
      <c r="L5692">
        <v>1897</v>
      </c>
    </row>
    <row r="5693" spans="1:12">
      <c r="A5693" s="314" t="s">
        <v>20732</v>
      </c>
      <c r="B5693" s="314" t="s">
        <v>20732</v>
      </c>
      <c r="C5693" s="314" t="s">
        <v>20732</v>
      </c>
      <c r="D5693" s="314" t="s">
        <v>20732</v>
      </c>
      <c r="E5693" s="314" t="s">
        <v>20732</v>
      </c>
      <c r="F5693" s="314" t="s">
        <v>20732</v>
      </c>
      <c r="G5693" s="314">
        <v>1</v>
      </c>
      <c r="H5693" s="314">
        <v>999999</v>
      </c>
      <c r="I5693" s="314">
        <v>1</v>
      </c>
      <c r="J5693" s="314" t="s">
        <v>20736</v>
      </c>
      <c r="K5693" s="314">
        <v>10</v>
      </c>
      <c r="L5693">
        <v>1898</v>
      </c>
    </row>
    <row r="5694" spans="1:12">
      <c r="A5694" s="314"/>
      <c r="B5694" s="314"/>
      <c r="C5694" s="314"/>
      <c r="D5694" s="314"/>
      <c r="E5694" s="314"/>
      <c r="F5694" s="314"/>
      <c r="G5694" s="314"/>
      <c r="H5694" s="314"/>
      <c r="I5694" s="314"/>
      <c r="J5694" s="314"/>
      <c r="K5694" s="314"/>
      <c r="L5694">
        <v>1898</v>
      </c>
    </row>
    <row r="5695" spans="1:12">
      <c r="A5695" s="314"/>
      <c r="B5695" s="314"/>
      <c r="C5695" s="314"/>
      <c r="D5695" s="314"/>
      <c r="E5695" s="314"/>
      <c r="F5695" s="314"/>
      <c r="G5695" s="314"/>
      <c r="H5695" s="314"/>
      <c r="I5695" s="314"/>
      <c r="J5695" s="314"/>
      <c r="K5695" s="314"/>
      <c r="L5695">
        <v>1898</v>
      </c>
    </row>
    <row r="5696" spans="1:12">
      <c r="A5696" s="314" t="s">
        <v>20732</v>
      </c>
      <c r="B5696" s="314" t="s">
        <v>20732</v>
      </c>
      <c r="C5696" s="314" t="s">
        <v>20732</v>
      </c>
      <c r="D5696" s="314" t="s">
        <v>20732</v>
      </c>
      <c r="E5696" s="314" t="s">
        <v>20732</v>
      </c>
      <c r="F5696" s="314" t="s">
        <v>20732</v>
      </c>
      <c r="G5696" s="314">
        <v>1</v>
      </c>
      <c r="H5696" s="314">
        <v>999999</v>
      </c>
      <c r="I5696" s="314">
        <v>1</v>
      </c>
      <c r="J5696" s="314" t="s">
        <v>20736</v>
      </c>
      <c r="K5696" s="314">
        <v>10</v>
      </c>
      <c r="L5696">
        <v>1899</v>
      </c>
    </row>
    <row r="5697" spans="1:12">
      <c r="A5697" s="314"/>
      <c r="B5697" s="314"/>
      <c r="C5697" s="314"/>
      <c r="D5697" s="314"/>
      <c r="E5697" s="314"/>
      <c r="F5697" s="314"/>
      <c r="G5697" s="314"/>
      <c r="H5697" s="314"/>
      <c r="I5697" s="314"/>
      <c r="J5697" s="314"/>
      <c r="K5697" s="314"/>
      <c r="L5697">
        <v>1899</v>
      </c>
    </row>
    <row r="5698" spans="1:12">
      <c r="A5698" s="314"/>
      <c r="B5698" s="314"/>
      <c r="C5698" s="314"/>
      <c r="D5698" s="314"/>
      <c r="E5698" s="314"/>
      <c r="F5698" s="314"/>
      <c r="G5698" s="314"/>
      <c r="H5698" s="314"/>
      <c r="I5698" s="314"/>
      <c r="J5698" s="314"/>
      <c r="K5698" s="314"/>
      <c r="L5698">
        <v>1899</v>
      </c>
    </row>
    <row r="5699" spans="1:12">
      <c r="A5699" s="314" t="s">
        <v>20732</v>
      </c>
      <c r="B5699" s="314" t="s">
        <v>20732</v>
      </c>
      <c r="C5699" s="314" t="s">
        <v>20732</v>
      </c>
      <c r="D5699" s="314" t="s">
        <v>20732</v>
      </c>
      <c r="E5699" s="314" t="s">
        <v>20732</v>
      </c>
      <c r="F5699" s="314" t="s">
        <v>20732</v>
      </c>
      <c r="G5699" s="314">
        <v>1</v>
      </c>
      <c r="H5699" s="314">
        <v>999999</v>
      </c>
      <c r="I5699" s="314">
        <v>1</v>
      </c>
      <c r="J5699" s="314" t="s">
        <v>20736</v>
      </c>
      <c r="K5699" s="314">
        <v>10</v>
      </c>
      <c r="L5699">
        <v>1900</v>
      </c>
    </row>
    <row r="5700" spans="1:12">
      <c r="A5700" s="314"/>
      <c r="B5700" s="314"/>
      <c r="C5700" s="314"/>
      <c r="D5700" s="314"/>
      <c r="E5700" s="314"/>
      <c r="F5700" s="314"/>
      <c r="G5700" s="314"/>
      <c r="H5700" s="314"/>
      <c r="I5700" s="314"/>
      <c r="J5700" s="314"/>
      <c r="K5700" s="314"/>
      <c r="L5700">
        <v>1900</v>
      </c>
    </row>
    <row r="5701" spans="1:12">
      <c r="A5701" s="314"/>
      <c r="B5701" s="314"/>
      <c r="C5701" s="314"/>
      <c r="D5701" s="314"/>
      <c r="E5701" s="314"/>
      <c r="F5701" s="314"/>
      <c r="G5701" s="314"/>
      <c r="H5701" s="314"/>
      <c r="I5701" s="314"/>
      <c r="J5701" s="314"/>
      <c r="K5701" s="314"/>
      <c r="L5701">
        <v>1900</v>
      </c>
    </row>
    <row r="5702" spans="1:12">
      <c r="A5702" s="314" t="s">
        <v>20732</v>
      </c>
      <c r="B5702" s="314" t="s">
        <v>20732</v>
      </c>
      <c r="C5702" s="314" t="s">
        <v>20732</v>
      </c>
      <c r="D5702" s="314" t="s">
        <v>20732</v>
      </c>
      <c r="E5702" s="314" t="s">
        <v>20732</v>
      </c>
      <c r="F5702" s="314" t="s">
        <v>20732</v>
      </c>
      <c r="G5702" s="314">
        <v>1</v>
      </c>
      <c r="H5702" s="314">
        <v>999999</v>
      </c>
      <c r="I5702" s="314">
        <v>1</v>
      </c>
      <c r="J5702" s="314" t="s">
        <v>20736</v>
      </c>
      <c r="K5702" s="314">
        <v>10</v>
      </c>
      <c r="L5702">
        <v>1901</v>
      </c>
    </row>
    <row r="5703" spans="1:12">
      <c r="A5703" s="314"/>
      <c r="B5703" s="314"/>
      <c r="C5703" s="314"/>
      <c r="D5703" s="314"/>
      <c r="E5703" s="314"/>
      <c r="F5703" s="314"/>
      <c r="G5703" s="314"/>
      <c r="H5703" s="314"/>
      <c r="I5703" s="314"/>
      <c r="J5703" s="314"/>
      <c r="K5703" s="314"/>
      <c r="L5703">
        <v>1901</v>
      </c>
    </row>
    <row r="5704" spans="1:12">
      <c r="A5704" s="314"/>
      <c r="B5704" s="314"/>
      <c r="C5704" s="314"/>
      <c r="D5704" s="314"/>
      <c r="E5704" s="314"/>
      <c r="F5704" s="314"/>
      <c r="G5704" s="314"/>
      <c r="H5704" s="314"/>
      <c r="I5704" s="314"/>
      <c r="J5704" s="314"/>
      <c r="K5704" s="314"/>
      <c r="L5704">
        <v>1901</v>
      </c>
    </row>
    <row r="5705" spans="1:12">
      <c r="A5705" s="314" t="s">
        <v>20732</v>
      </c>
      <c r="B5705" s="314" t="s">
        <v>20732</v>
      </c>
      <c r="C5705" s="314" t="s">
        <v>20732</v>
      </c>
      <c r="D5705" s="314" t="s">
        <v>20732</v>
      </c>
      <c r="E5705" s="314" t="s">
        <v>20732</v>
      </c>
      <c r="F5705" s="314" t="s">
        <v>20732</v>
      </c>
      <c r="G5705" s="314">
        <v>1</v>
      </c>
      <c r="H5705" s="314">
        <v>999999</v>
      </c>
      <c r="I5705" s="314">
        <v>1</v>
      </c>
      <c r="J5705" s="314" t="s">
        <v>20736</v>
      </c>
      <c r="K5705" s="314">
        <v>10</v>
      </c>
      <c r="L5705">
        <v>1902</v>
      </c>
    </row>
    <row r="5706" spans="1:12">
      <c r="A5706" s="314"/>
      <c r="B5706" s="314"/>
      <c r="C5706" s="314"/>
      <c r="D5706" s="314"/>
      <c r="E5706" s="314"/>
      <c r="F5706" s="314"/>
      <c r="G5706" s="314"/>
      <c r="H5706" s="314"/>
      <c r="I5706" s="314"/>
      <c r="J5706" s="314"/>
      <c r="K5706" s="314"/>
      <c r="L5706">
        <v>1902</v>
      </c>
    </row>
    <row r="5707" spans="1:12">
      <c r="A5707" s="314"/>
      <c r="B5707" s="314"/>
      <c r="C5707" s="314"/>
      <c r="D5707" s="314"/>
      <c r="E5707" s="314"/>
      <c r="F5707" s="314"/>
      <c r="G5707" s="314"/>
      <c r="H5707" s="314"/>
      <c r="I5707" s="314"/>
      <c r="J5707" s="314"/>
      <c r="K5707" s="314"/>
      <c r="L5707">
        <v>1902</v>
      </c>
    </row>
    <row r="5708" spans="1:12">
      <c r="A5708" s="314" t="s">
        <v>20732</v>
      </c>
      <c r="B5708" s="314" t="s">
        <v>20732</v>
      </c>
      <c r="C5708" s="314" t="s">
        <v>20732</v>
      </c>
      <c r="D5708" s="314" t="s">
        <v>20732</v>
      </c>
      <c r="E5708" s="314" t="s">
        <v>20732</v>
      </c>
      <c r="F5708" s="314" t="s">
        <v>20732</v>
      </c>
      <c r="G5708" s="314">
        <v>1</v>
      </c>
      <c r="H5708" s="314">
        <v>999999</v>
      </c>
      <c r="I5708" s="314">
        <v>1</v>
      </c>
      <c r="J5708" s="314" t="s">
        <v>20736</v>
      </c>
      <c r="K5708" s="314">
        <v>10</v>
      </c>
      <c r="L5708">
        <v>1903</v>
      </c>
    </row>
    <row r="5709" spans="1:12">
      <c r="A5709" s="314"/>
      <c r="B5709" s="314"/>
      <c r="C5709" s="314"/>
      <c r="D5709" s="314"/>
      <c r="E5709" s="314"/>
      <c r="F5709" s="314"/>
      <c r="G5709" s="314"/>
      <c r="H5709" s="314"/>
      <c r="I5709" s="314"/>
      <c r="J5709" s="314"/>
      <c r="K5709" s="314"/>
      <c r="L5709">
        <v>1903</v>
      </c>
    </row>
    <row r="5710" spans="1:12">
      <c r="A5710" s="314"/>
      <c r="B5710" s="314"/>
      <c r="C5710" s="314"/>
      <c r="D5710" s="314"/>
      <c r="E5710" s="314"/>
      <c r="F5710" s="314"/>
      <c r="G5710" s="314"/>
      <c r="H5710" s="314"/>
      <c r="I5710" s="314"/>
      <c r="J5710" s="314"/>
      <c r="K5710" s="314"/>
      <c r="L5710">
        <v>1903</v>
      </c>
    </row>
    <row r="5711" spans="1:12">
      <c r="A5711" s="314" t="s">
        <v>20732</v>
      </c>
      <c r="B5711" s="314" t="s">
        <v>20732</v>
      </c>
      <c r="C5711" s="314" t="s">
        <v>20732</v>
      </c>
      <c r="D5711" s="314" t="s">
        <v>20732</v>
      </c>
      <c r="E5711" s="314" t="s">
        <v>20732</v>
      </c>
      <c r="F5711" s="314" t="s">
        <v>20732</v>
      </c>
      <c r="G5711" s="314">
        <v>1</v>
      </c>
      <c r="H5711" s="314">
        <v>999999</v>
      </c>
      <c r="I5711" s="314">
        <v>1</v>
      </c>
      <c r="J5711" s="314" t="s">
        <v>20736</v>
      </c>
      <c r="K5711" s="314">
        <v>10</v>
      </c>
      <c r="L5711">
        <v>1904</v>
      </c>
    </row>
    <row r="5712" spans="1:12">
      <c r="A5712" s="314"/>
      <c r="B5712" s="314"/>
      <c r="C5712" s="314"/>
      <c r="D5712" s="314"/>
      <c r="E5712" s="314"/>
      <c r="F5712" s="314"/>
      <c r="G5712" s="314"/>
      <c r="H5712" s="314"/>
      <c r="I5712" s="314"/>
      <c r="J5712" s="314"/>
      <c r="K5712" s="314"/>
      <c r="L5712">
        <v>1904</v>
      </c>
    </row>
    <row r="5713" spans="1:12">
      <c r="A5713" s="314"/>
      <c r="B5713" s="314"/>
      <c r="C5713" s="314"/>
      <c r="D5713" s="314"/>
      <c r="E5713" s="314"/>
      <c r="F5713" s="314"/>
      <c r="G5713" s="314"/>
      <c r="H5713" s="314"/>
      <c r="I5713" s="314"/>
      <c r="J5713" s="314"/>
      <c r="K5713" s="314"/>
      <c r="L5713">
        <v>1904</v>
      </c>
    </row>
    <row r="5714" spans="1:12">
      <c r="A5714" s="314" t="s">
        <v>20732</v>
      </c>
      <c r="B5714" s="314" t="s">
        <v>20732</v>
      </c>
      <c r="C5714" s="314" t="s">
        <v>20732</v>
      </c>
      <c r="D5714" s="314" t="s">
        <v>20732</v>
      </c>
      <c r="E5714" s="314" t="s">
        <v>20732</v>
      </c>
      <c r="F5714" s="314" t="s">
        <v>20732</v>
      </c>
      <c r="G5714" s="314">
        <v>1</v>
      </c>
      <c r="H5714" s="314">
        <v>999999</v>
      </c>
      <c r="I5714" s="314">
        <v>1</v>
      </c>
      <c r="J5714" s="314" t="s">
        <v>20736</v>
      </c>
      <c r="K5714" s="314">
        <v>10</v>
      </c>
      <c r="L5714">
        <v>1905</v>
      </c>
    </row>
    <row r="5715" spans="1:12">
      <c r="A5715" s="314"/>
      <c r="B5715" s="314"/>
      <c r="C5715" s="314"/>
      <c r="D5715" s="314"/>
      <c r="E5715" s="314"/>
      <c r="F5715" s="314"/>
      <c r="G5715" s="314"/>
      <c r="H5715" s="314"/>
      <c r="I5715" s="314"/>
      <c r="J5715" s="314"/>
      <c r="K5715" s="314"/>
      <c r="L5715">
        <v>1905</v>
      </c>
    </row>
    <row r="5716" spans="1:12">
      <c r="A5716" s="314"/>
      <c r="B5716" s="314"/>
      <c r="C5716" s="314"/>
      <c r="D5716" s="314"/>
      <c r="E5716" s="314"/>
      <c r="F5716" s="314"/>
      <c r="G5716" s="314"/>
      <c r="H5716" s="314"/>
      <c r="I5716" s="314"/>
      <c r="J5716" s="314"/>
      <c r="K5716" s="314"/>
      <c r="L5716">
        <v>1905</v>
      </c>
    </row>
    <row r="5717" spans="1:12">
      <c r="A5717" s="314" t="s">
        <v>20732</v>
      </c>
      <c r="B5717" s="314" t="s">
        <v>20732</v>
      </c>
      <c r="C5717" s="314" t="s">
        <v>20732</v>
      </c>
      <c r="D5717" s="314" t="s">
        <v>20732</v>
      </c>
      <c r="E5717" s="314" t="s">
        <v>20732</v>
      </c>
      <c r="F5717" s="314" t="s">
        <v>20732</v>
      </c>
      <c r="G5717" s="314">
        <v>1</v>
      </c>
      <c r="H5717" s="314">
        <v>999999</v>
      </c>
      <c r="I5717" s="314">
        <v>1</v>
      </c>
      <c r="J5717" s="314" t="s">
        <v>20736</v>
      </c>
      <c r="K5717" s="314">
        <v>10</v>
      </c>
      <c r="L5717">
        <v>1906</v>
      </c>
    </row>
    <row r="5718" spans="1:12">
      <c r="A5718" s="314"/>
      <c r="B5718" s="314"/>
      <c r="C5718" s="314"/>
      <c r="D5718" s="314"/>
      <c r="E5718" s="314"/>
      <c r="F5718" s="314"/>
      <c r="G5718" s="314"/>
      <c r="H5718" s="314"/>
      <c r="I5718" s="314"/>
      <c r="J5718" s="314"/>
      <c r="K5718" s="314"/>
      <c r="L5718">
        <v>1906</v>
      </c>
    </row>
    <row r="5719" spans="1:12">
      <c r="A5719" s="314"/>
      <c r="B5719" s="314"/>
      <c r="C5719" s="314"/>
      <c r="D5719" s="314"/>
      <c r="E5719" s="314"/>
      <c r="F5719" s="314"/>
      <c r="G5719" s="314"/>
      <c r="H5719" s="314"/>
      <c r="I5719" s="314"/>
      <c r="J5719" s="314"/>
      <c r="K5719" s="314"/>
      <c r="L5719">
        <v>1906</v>
      </c>
    </row>
    <row r="5720" spans="1:12">
      <c r="A5720" s="314" t="s">
        <v>20732</v>
      </c>
      <c r="B5720" s="314" t="s">
        <v>20732</v>
      </c>
      <c r="C5720" s="314" t="s">
        <v>20732</v>
      </c>
      <c r="D5720" s="314" t="s">
        <v>20732</v>
      </c>
      <c r="E5720" s="314" t="s">
        <v>20732</v>
      </c>
      <c r="F5720" s="314" t="s">
        <v>20732</v>
      </c>
      <c r="G5720" s="314">
        <v>1</v>
      </c>
      <c r="H5720" s="314">
        <v>999999</v>
      </c>
      <c r="I5720" s="314">
        <v>1</v>
      </c>
      <c r="J5720" s="314" t="s">
        <v>20736</v>
      </c>
      <c r="K5720" s="314">
        <v>10</v>
      </c>
      <c r="L5720">
        <v>1907</v>
      </c>
    </row>
    <row r="5721" spans="1:12">
      <c r="A5721" s="314"/>
      <c r="B5721" s="314"/>
      <c r="C5721" s="314"/>
      <c r="D5721" s="314"/>
      <c r="E5721" s="314"/>
      <c r="F5721" s="314"/>
      <c r="G5721" s="314"/>
      <c r="H5721" s="314"/>
      <c r="I5721" s="314"/>
      <c r="J5721" s="314"/>
      <c r="K5721" s="314"/>
      <c r="L5721">
        <v>1907</v>
      </c>
    </row>
    <row r="5722" spans="1:12">
      <c r="A5722" s="314"/>
      <c r="B5722" s="314"/>
      <c r="C5722" s="314"/>
      <c r="D5722" s="314"/>
      <c r="E5722" s="314"/>
      <c r="F5722" s="314"/>
      <c r="G5722" s="314"/>
      <c r="H5722" s="314"/>
      <c r="I5722" s="314"/>
      <c r="J5722" s="314"/>
      <c r="K5722" s="314"/>
      <c r="L5722">
        <v>1907</v>
      </c>
    </row>
    <row r="5723" spans="1:12">
      <c r="A5723" s="314" t="s">
        <v>20732</v>
      </c>
      <c r="B5723" s="314" t="s">
        <v>20732</v>
      </c>
      <c r="C5723" s="314" t="s">
        <v>20732</v>
      </c>
      <c r="D5723" s="314" t="s">
        <v>20732</v>
      </c>
      <c r="E5723" s="314" t="s">
        <v>20732</v>
      </c>
      <c r="F5723" s="314" t="s">
        <v>20732</v>
      </c>
      <c r="G5723" s="314">
        <v>1</v>
      </c>
      <c r="H5723" s="314">
        <v>999999</v>
      </c>
      <c r="I5723" s="314">
        <v>1</v>
      </c>
      <c r="J5723" s="314" t="s">
        <v>20736</v>
      </c>
      <c r="K5723" s="314">
        <v>10</v>
      </c>
      <c r="L5723">
        <v>1908</v>
      </c>
    </row>
    <row r="5724" spans="1:12">
      <c r="A5724" s="314"/>
      <c r="B5724" s="314"/>
      <c r="C5724" s="314"/>
      <c r="D5724" s="314"/>
      <c r="E5724" s="314"/>
      <c r="F5724" s="314"/>
      <c r="G5724" s="314"/>
      <c r="H5724" s="314"/>
      <c r="I5724" s="314"/>
      <c r="J5724" s="314"/>
      <c r="K5724" s="314"/>
      <c r="L5724">
        <v>1908</v>
      </c>
    </row>
    <row r="5725" spans="1:12">
      <c r="A5725" s="314"/>
      <c r="B5725" s="314"/>
      <c r="C5725" s="314"/>
      <c r="D5725" s="314"/>
      <c r="E5725" s="314"/>
      <c r="F5725" s="314"/>
      <c r="G5725" s="314"/>
      <c r="H5725" s="314"/>
      <c r="I5725" s="314"/>
      <c r="J5725" s="314"/>
      <c r="K5725" s="314"/>
      <c r="L5725">
        <v>1908</v>
      </c>
    </row>
    <row r="5726" spans="1:12">
      <c r="A5726" s="314" t="s">
        <v>20732</v>
      </c>
      <c r="B5726" s="314" t="s">
        <v>20732</v>
      </c>
      <c r="C5726" s="314" t="s">
        <v>20732</v>
      </c>
      <c r="D5726" s="314" t="s">
        <v>20732</v>
      </c>
      <c r="E5726" s="314" t="s">
        <v>20732</v>
      </c>
      <c r="F5726" s="314" t="s">
        <v>20732</v>
      </c>
      <c r="G5726" s="314">
        <v>1</v>
      </c>
      <c r="H5726" s="314">
        <v>999999</v>
      </c>
      <c r="I5726" s="314">
        <v>1</v>
      </c>
      <c r="J5726" s="314" t="s">
        <v>20736</v>
      </c>
      <c r="K5726" s="314">
        <v>10</v>
      </c>
      <c r="L5726">
        <v>1909</v>
      </c>
    </row>
    <row r="5727" spans="1:12">
      <c r="A5727" s="314"/>
      <c r="B5727" s="314"/>
      <c r="C5727" s="314"/>
      <c r="D5727" s="314"/>
      <c r="E5727" s="314"/>
      <c r="F5727" s="314"/>
      <c r="G5727" s="314"/>
      <c r="H5727" s="314"/>
      <c r="I5727" s="314"/>
      <c r="J5727" s="314"/>
      <c r="K5727" s="314"/>
      <c r="L5727">
        <v>1909</v>
      </c>
    </row>
    <row r="5728" spans="1:12">
      <c r="A5728" s="314"/>
      <c r="B5728" s="314"/>
      <c r="C5728" s="314"/>
      <c r="D5728" s="314"/>
      <c r="E5728" s="314"/>
      <c r="F5728" s="314"/>
      <c r="G5728" s="314"/>
      <c r="H5728" s="314"/>
      <c r="I5728" s="314"/>
      <c r="J5728" s="314"/>
      <c r="K5728" s="314"/>
      <c r="L5728">
        <v>1909</v>
      </c>
    </row>
    <row r="5729" spans="1:12">
      <c r="A5729" s="314" t="s">
        <v>20732</v>
      </c>
      <c r="B5729" s="314" t="s">
        <v>20732</v>
      </c>
      <c r="C5729" s="314" t="s">
        <v>20732</v>
      </c>
      <c r="D5729" s="314" t="s">
        <v>20732</v>
      </c>
      <c r="E5729" s="314" t="s">
        <v>20732</v>
      </c>
      <c r="F5729" s="314" t="s">
        <v>20732</v>
      </c>
      <c r="G5729" s="314">
        <v>1</v>
      </c>
      <c r="H5729" s="314">
        <v>999999</v>
      </c>
      <c r="I5729" s="314">
        <v>1</v>
      </c>
      <c r="J5729" s="314" t="s">
        <v>20736</v>
      </c>
      <c r="K5729" s="314">
        <v>10</v>
      </c>
      <c r="L5729">
        <v>1910</v>
      </c>
    </row>
    <row r="5730" spans="1:12">
      <c r="A5730" s="314"/>
      <c r="B5730" s="314"/>
      <c r="C5730" s="314"/>
      <c r="D5730" s="314"/>
      <c r="E5730" s="314"/>
      <c r="F5730" s="314"/>
      <c r="G5730" s="314"/>
      <c r="H5730" s="314"/>
      <c r="I5730" s="314"/>
      <c r="J5730" s="314"/>
      <c r="K5730" s="314"/>
      <c r="L5730">
        <v>1910</v>
      </c>
    </row>
    <row r="5731" spans="1:12">
      <c r="A5731" s="314"/>
      <c r="B5731" s="314"/>
      <c r="C5731" s="314"/>
      <c r="D5731" s="314"/>
      <c r="E5731" s="314"/>
      <c r="F5731" s="314"/>
      <c r="G5731" s="314"/>
      <c r="H5731" s="314"/>
      <c r="I5731" s="314"/>
      <c r="J5731" s="314"/>
      <c r="K5731" s="314"/>
      <c r="L5731">
        <v>1910</v>
      </c>
    </row>
    <row r="5732" spans="1:12">
      <c r="A5732" s="314" t="s">
        <v>20732</v>
      </c>
      <c r="B5732" s="314" t="s">
        <v>20732</v>
      </c>
      <c r="C5732" s="314" t="s">
        <v>20732</v>
      </c>
      <c r="D5732" s="314" t="s">
        <v>20732</v>
      </c>
      <c r="E5732" s="314" t="s">
        <v>20732</v>
      </c>
      <c r="F5732" s="314" t="s">
        <v>20732</v>
      </c>
      <c r="G5732" s="314">
        <v>1</v>
      </c>
      <c r="H5732" s="314">
        <v>999999</v>
      </c>
      <c r="I5732" s="314">
        <v>1</v>
      </c>
      <c r="J5732" s="314" t="s">
        <v>20736</v>
      </c>
      <c r="K5732" s="314">
        <v>10</v>
      </c>
      <c r="L5732">
        <v>1911</v>
      </c>
    </row>
    <row r="5733" spans="1:12">
      <c r="A5733" s="314"/>
      <c r="B5733" s="314"/>
      <c r="C5733" s="314"/>
      <c r="D5733" s="314"/>
      <c r="E5733" s="314"/>
      <c r="F5733" s="314"/>
      <c r="G5733" s="314"/>
      <c r="H5733" s="314"/>
      <c r="I5733" s="314"/>
      <c r="J5733" s="314"/>
      <c r="K5733" s="314"/>
      <c r="L5733">
        <v>1911</v>
      </c>
    </row>
    <row r="5734" spans="1:12">
      <c r="A5734" s="314"/>
      <c r="B5734" s="314"/>
      <c r="C5734" s="314"/>
      <c r="D5734" s="314"/>
      <c r="E5734" s="314"/>
      <c r="F5734" s="314"/>
      <c r="G5734" s="314"/>
      <c r="H5734" s="314"/>
      <c r="I5734" s="314"/>
      <c r="J5734" s="314"/>
      <c r="K5734" s="314"/>
      <c r="L5734">
        <v>1911</v>
      </c>
    </row>
    <row r="5735" spans="1:12">
      <c r="A5735" s="314" t="s">
        <v>20732</v>
      </c>
      <c r="B5735" s="314" t="s">
        <v>20732</v>
      </c>
      <c r="C5735" s="314" t="s">
        <v>20732</v>
      </c>
      <c r="D5735" s="314" t="s">
        <v>20732</v>
      </c>
      <c r="E5735" s="314" t="s">
        <v>20732</v>
      </c>
      <c r="F5735" s="314" t="s">
        <v>20732</v>
      </c>
      <c r="G5735" s="314">
        <v>1</v>
      </c>
      <c r="H5735" s="314">
        <v>999999</v>
      </c>
      <c r="I5735" s="314">
        <v>1</v>
      </c>
      <c r="J5735" s="314" t="s">
        <v>20736</v>
      </c>
      <c r="K5735" s="314">
        <v>10</v>
      </c>
      <c r="L5735">
        <v>1912</v>
      </c>
    </row>
    <row r="5736" spans="1:12">
      <c r="A5736" s="314"/>
      <c r="B5736" s="314"/>
      <c r="C5736" s="314"/>
      <c r="D5736" s="314"/>
      <c r="E5736" s="314"/>
      <c r="F5736" s="314"/>
      <c r="G5736" s="314"/>
      <c r="H5736" s="314"/>
      <c r="I5736" s="314"/>
      <c r="J5736" s="314"/>
      <c r="K5736" s="314"/>
      <c r="L5736">
        <v>1912</v>
      </c>
    </row>
    <row r="5737" spans="1:12">
      <c r="A5737" s="314"/>
      <c r="B5737" s="314"/>
      <c r="C5737" s="314"/>
      <c r="D5737" s="314"/>
      <c r="E5737" s="314"/>
      <c r="F5737" s="314"/>
      <c r="G5737" s="314"/>
      <c r="H5737" s="314"/>
      <c r="I5737" s="314"/>
      <c r="J5737" s="314"/>
      <c r="K5737" s="314"/>
      <c r="L5737">
        <v>1912</v>
      </c>
    </row>
    <row r="5738" spans="1:12">
      <c r="A5738" s="314" t="s">
        <v>20732</v>
      </c>
      <c r="B5738" s="314" t="s">
        <v>20732</v>
      </c>
      <c r="C5738" s="314" t="s">
        <v>20732</v>
      </c>
      <c r="D5738" s="314" t="s">
        <v>20732</v>
      </c>
      <c r="E5738" s="314" t="s">
        <v>20732</v>
      </c>
      <c r="F5738" s="314" t="s">
        <v>20732</v>
      </c>
      <c r="G5738" s="314">
        <v>1</v>
      </c>
      <c r="H5738" s="314">
        <v>999999</v>
      </c>
      <c r="I5738" s="314">
        <v>1</v>
      </c>
      <c r="J5738" s="314" t="s">
        <v>20736</v>
      </c>
      <c r="K5738" s="314">
        <v>10</v>
      </c>
      <c r="L5738">
        <v>1913</v>
      </c>
    </row>
    <row r="5739" spans="1:12">
      <c r="A5739" s="314"/>
      <c r="B5739" s="314"/>
      <c r="C5739" s="314"/>
      <c r="D5739" s="314"/>
      <c r="E5739" s="314"/>
      <c r="F5739" s="314"/>
      <c r="G5739" s="314"/>
      <c r="H5739" s="314"/>
      <c r="I5739" s="314"/>
      <c r="J5739" s="314"/>
      <c r="K5739" s="314"/>
      <c r="L5739">
        <v>1913</v>
      </c>
    </row>
    <row r="5740" spans="1:12">
      <c r="A5740" s="314"/>
      <c r="B5740" s="314"/>
      <c r="C5740" s="314"/>
      <c r="D5740" s="314"/>
      <c r="E5740" s="314"/>
      <c r="F5740" s="314"/>
      <c r="G5740" s="314"/>
      <c r="H5740" s="314"/>
      <c r="I5740" s="314"/>
      <c r="J5740" s="314"/>
      <c r="K5740" s="314"/>
      <c r="L5740">
        <v>1913</v>
      </c>
    </row>
    <row r="5741" spans="1:12">
      <c r="A5741" s="314" t="s">
        <v>20732</v>
      </c>
      <c r="B5741" s="314" t="s">
        <v>20732</v>
      </c>
      <c r="C5741" s="314" t="s">
        <v>20732</v>
      </c>
      <c r="D5741" s="314" t="s">
        <v>20732</v>
      </c>
      <c r="E5741" s="314" t="s">
        <v>20732</v>
      </c>
      <c r="F5741" s="314" t="s">
        <v>20732</v>
      </c>
      <c r="G5741" s="314">
        <v>1</v>
      </c>
      <c r="H5741" s="314">
        <v>999999</v>
      </c>
      <c r="I5741" s="314">
        <v>1</v>
      </c>
      <c r="J5741" s="314" t="s">
        <v>20736</v>
      </c>
      <c r="K5741" s="314">
        <v>10</v>
      </c>
      <c r="L5741">
        <v>1914</v>
      </c>
    </row>
    <row r="5742" spans="1:12">
      <c r="A5742" s="314"/>
      <c r="B5742" s="314"/>
      <c r="C5742" s="314"/>
      <c r="D5742" s="314"/>
      <c r="E5742" s="314"/>
      <c r="F5742" s="314"/>
      <c r="G5742" s="314"/>
      <c r="H5742" s="314"/>
      <c r="I5742" s="314"/>
      <c r="J5742" s="314"/>
      <c r="K5742" s="314"/>
      <c r="L5742">
        <v>1914</v>
      </c>
    </row>
    <row r="5743" spans="1:12">
      <c r="A5743" s="314"/>
      <c r="B5743" s="314"/>
      <c r="C5743" s="314"/>
      <c r="D5743" s="314"/>
      <c r="E5743" s="314"/>
      <c r="F5743" s="314"/>
      <c r="G5743" s="314"/>
      <c r="H5743" s="314"/>
      <c r="I5743" s="314"/>
      <c r="J5743" s="314"/>
      <c r="K5743" s="314"/>
      <c r="L5743">
        <v>1914</v>
      </c>
    </row>
    <row r="5744" spans="1:12">
      <c r="A5744" s="314" t="s">
        <v>20732</v>
      </c>
      <c r="B5744" s="314" t="s">
        <v>20732</v>
      </c>
      <c r="C5744" s="314" t="s">
        <v>20732</v>
      </c>
      <c r="D5744" s="314" t="s">
        <v>20732</v>
      </c>
      <c r="E5744" s="314" t="s">
        <v>20732</v>
      </c>
      <c r="F5744" s="314" t="s">
        <v>20732</v>
      </c>
      <c r="G5744" s="314">
        <v>1</v>
      </c>
      <c r="H5744" s="314">
        <v>999999</v>
      </c>
      <c r="I5744" s="314">
        <v>1</v>
      </c>
      <c r="J5744" s="314" t="s">
        <v>20736</v>
      </c>
      <c r="K5744" s="314">
        <v>10</v>
      </c>
      <c r="L5744">
        <v>1915</v>
      </c>
    </row>
    <row r="5745" spans="1:12">
      <c r="A5745" s="314"/>
      <c r="B5745" s="314"/>
      <c r="C5745" s="314"/>
      <c r="D5745" s="314"/>
      <c r="E5745" s="314"/>
      <c r="F5745" s="314"/>
      <c r="G5745" s="314"/>
      <c r="H5745" s="314"/>
      <c r="I5745" s="314"/>
      <c r="J5745" s="314"/>
      <c r="K5745" s="314"/>
      <c r="L5745">
        <v>1915</v>
      </c>
    </row>
    <row r="5746" spans="1:12">
      <c r="A5746" s="314"/>
      <c r="B5746" s="314"/>
      <c r="C5746" s="314"/>
      <c r="D5746" s="314"/>
      <c r="E5746" s="314"/>
      <c r="F5746" s="314"/>
      <c r="G5746" s="314"/>
      <c r="H5746" s="314"/>
      <c r="I5746" s="314"/>
      <c r="J5746" s="314"/>
      <c r="K5746" s="314"/>
      <c r="L5746">
        <v>1915</v>
      </c>
    </row>
    <row r="5747" spans="1:12">
      <c r="A5747" s="314" t="s">
        <v>20732</v>
      </c>
      <c r="B5747" s="314" t="s">
        <v>20732</v>
      </c>
      <c r="C5747" s="314" t="s">
        <v>20732</v>
      </c>
      <c r="D5747" s="314" t="s">
        <v>20732</v>
      </c>
      <c r="E5747" s="314" t="s">
        <v>20732</v>
      </c>
      <c r="F5747" s="314" t="s">
        <v>20732</v>
      </c>
      <c r="G5747" s="314">
        <v>1</v>
      </c>
      <c r="H5747" s="314">
        <v>999999</v>
      </c>
      <c r="I5747" s="314">
        <v>1</v>
      </c>
      <c r="J5747" s="314" t="s">
        <v>20736</v>
      </c>
      <c r="K5747" s="314">
        <v>10</v>
      </c>
      <c r="L5747">
        <v>1916</v>
      </c>
    </row>
    <row r="5748" spans="1:12">
      <c r="A5748" s="314"/>
      <c r="B5748" s="314"/>
      <c r="C5748" s="314"/>
      <c r="D5748" s="314"/>
      <c r="E5748" s="314"/>
      <c r="F5748" s="314"/>
      <c r="G5748" s="314"/>
      <c r="H5748" s="314"/>
      <c r="I5748" s="314"/>
      <c r="J5748" s="314"/>
      <c r="K5748" s="314"/>
      <c r="L5748">
        <v>1916</v>
      </c>
    </row>
    <row r="5749" spans="1:12">
      <c r="A5749" s="314"/>
      <c r="B5749" s="314"/>
      <c r="C5749" s="314"/>
      <c r="D5749" s="314"/>
      <c r="E5749" s="314"/>
      <c r="F5749" s="314"/>
      <c r="G5749" s="314"/>
      <c r="H5749" s="314"/>
      <c r="I5749" s="314"/>
      <c r="J5749" s="314"/>
      <c r="K5749" s="314"/>
      <c r="L5749">
        <v>1916</v>
      </c>
    </row>
    <row r="5750" spans="1:12">
      <c r="A5750" s="314" t="s">
        <v>20732</v>
      </c>
      <c r="B5750" s="314" t="s">
        <v>20732</v>
      </c>
      <c r="C5750" s="314" t="s">
        <v>20732</v>
      </c>
      <c r="D5750" s="314" t="s">
        <v>20732</v>
      </c>
      <c r="E5750" s="314" t="s">
        <v>20732</v>
      </c>
      <c r="F5750" s="314" t="s">
        <v>20732</v>
      </c>
      <c r="G5750" s="314">
        <v>1</v>
      </c>
      <c r="H5750" s="314">
        <v>999999</v>
      </c>
      <c r="I5750" s="314">
        <v>1</v>
      </c>
      <c r="J5750" s="314" t="s">
        <v>20736</v>
      </c>
      <c r="K5750" s="314">
        <v>10</v>
      </c>
      <c r="L5750">
        <v>1917</v>
      </c>
    </row>
    <row r="5751" spans="1:12">
      <c r="A5751" s="314"/>
      <c r="B5751" s="314"/>
      <c r="C5751" s="314"/>
      <c r="D5751" s="314"/>
      <c r="E5751" s="314"/>
      <c r="F5751" s="314"/>
      <c r="G5751" s="314"/>
      <c r="H5751" s="314"/>
      <c r="I5751" s="314"/>
      <c r="J5751" s="314"/>
      <c r="K5751" s="314"/>
      <c r="L5751">
        <v>1917</v>
      </c>
    </row>
    <row r="5752" spans="1:12">
      <c r="A5752" s="314"/>
      <c r="B5752" s="314"/>
      <c r="C5752" s="314"/>
      <c r="D5752" s="314"/>
      <c r="E5752" s="314"/>
      <c r="F5752" s="314"/>
      <c r="G5752" s="314"/>
      <c r="H5752" s="314"/>
      <c r="I5752" s="314"/>
      <c r="J5752" s="314"/>
      <c r="K5752" s="314"/>
      <c r="L5752">
        <v>1917</v>
      </c>
    </row>
    <row r="5753" spans="1:12">
      <c r="A5753" s="314" t="s">
        <v>20732</v>
      </c>
      <c r="B5753" s="314" t="s">
        <v>20732</v>
      </c>
      <c r="C5753" s="314" t="s">
        <v>20732</v>
      </c>
      <c r="D5753" s="314" t="s">
        <v>20732</v>
      </c>
      <c r="E5753" s="314" t="s">
        <v>20732</v>
      </c>
      <c r="F5753" s="314" t="s">
        <v>20732</v>
      </c>
      <c r="G5753" s="314">
        <v>1</v>
      </c>
      <c r="H5753" s="314">
        <v>9999999</v>
      </c>
      <c r="I5753" s="314">
        <v>1</v>
      </c>
      <c r="J5753" s="314" t="s">
        <v>20736</v>
      </c>
      <c r="K5753" s="314">
        <v>10</v>
      </c>
      <c r="L5753">
        <v>1918</v>
      </c>
    </row>
    <row r="5754" spans="1:12">
      <c r="A5754" s="314"/>
      <c r="B5754" s="314"/>
      <c r="C5754" s="314"/>
      <c r="D5754" s="314"/>
      <c r="E5754" s="314"/>
      <c r="F5754" s="314"/>
      <c r="G5754" s="314"/>
      <c r="H5754" s="314"/>
      <c r="I5754" s="314"/>
      <c r="J5754" s="314"/>
      <c r="K5754" s="314"/>
      <c r="L5754">
        <v>1918</v>
      </c>
    </row>
    <row r="5755" spans="1:12">
      <c r="A5755" s="314"/>
      <c r="B5755" s="314"/>
      <c r="C5755" s="314"/>
      <c r="D5755" s="314"/>
      <c r="E5755" s="314"/>
      <c r="F5755" s="314"/>
      <c r="G5755" s="314"/>
      <c r="H5755" s="314"/>
      <c r="I5755" s="314"/>
      <c r="J5755" s="314"/>
      <c r="K5755" s="314"/>
      <c r="L5755">
        <v>1918</v>
      </c>
    </row>
    <row r="5756" spans="1:12">
      <c r="A5756" s="314" t="s">
        <v>20732</v>
      </c>
      <c r="B5756" s="314" t="s">
        <v>20732</v>
      </c>
      <c r="C5756" s="314" t="s">
        <v>20732</v>
      </c>
      <c r="D5756" s="314" t="s">
        <v>20732</v>
      </c>
      <c r="E5756" s="314" t="s">
        <v>20732</v>
      </c>
      <c r="F5756" s="314" t="s">
        <v>20732</v>
      </c>
      <c r="G5756" s="314">
        <v>1</v>
      </c>
      <c r="H5756" s="314">
        <v>999999</v>
      </c>
      <c r="I5756" s="314">
        <v>1</v>
      </c>
      <c r="J5756" s="314" t="s">
        <v>20736</v>
      </c>
      <c r="K5756" s="314">
        <v>10</v>
      </c>
      <c r="L5756">
        <v>1919</v>
      </c>
    </row>
    <row r="5757" spans="1:12">
      <c r="A5757" s="314"/>
      <c r="B5757" s="314"/>
      <c r="C5757" s="314"/>
      <c r="D5757" s="314"/>
      <c r="E5757" s="314"/>
      <c r="F5757" s="314"/>
      <c r="G5757" s="314"/>
      <c r="H5757" s="314"/>
      <c r="I5757" s="314"/>
      <c r="J5757" s="314"/>
      <c r="K5757" s="314"/>
      <c r="L5757">
        <v>1919</v>
      </c>
    </row>
    <row r="5758" spans="1:12">
      <c r="A5758" s="314"/>
      <c r="B5758" s="314"/>
      <c r="C5758" s="314"/>
      <c r="D5758" s="314"/>
      <c r="E5758" s="314"/>
      <c r="F5758" s="314"/>
      <c r="G5758" s="314"/>
      <c r="H5758" s="314"/>
      <c r="I5758" s="314"/>
      <c r="J5758" s="314"/>
      <c r="K5758" s="314"/>
      <c r="L5758">
        <v>1919</v>
      </c>
    </row>
    <row r="5759" spans="1:12">
      <c r="A5759" s="314" t="s">
        <v>20732</v>
      </c>
      <c r="B5759" s="314" t="s">
        <v>20732</v>
      </c>
      <c r="C5759" s="314" t="s">
        <v>20732</v>
      </c>
      <c r="D5759" s="314" t="s">
        <v>20732</v>
      </c>
      <c r="E5759" s="314" t="s">
        <v>20732</v>
      </c>
      <c r="F5759" s="314" t="s">
        <v>20732</v>
      </c>
      <c r="G5759" s="314">
        <v>1</v>
      </c>
      <c r="H5759" s="314">
        <v>999999</v>
      </c>
      <c r="I5759" s="314">
        <v>1</v>
      </c>
      <c r="J5759" s="314" t="s">
        <v>20736</v>
      </c>
      <c r="K5759" s="314">
        <v>10</v>
      </c>
      <c r="L5759">
        <v>1920</v>
      </c>
    </row>
    <row r="5760" spans="1:12">
      <c r="A5760" s="314"/>
      <c r="B5760" s="314"/>
      <c r="C5760" s="314"/>
      <c r="D5760" s="314"/>
      <c r="E5760" s="314"/>
      <c r="F5760" s="314"/>
      <c r="G5760" s="314"/>
      <c r="H5760" s="314"/>
      <c r="I5760" s="314"/>
      <c r="J5760" s="314"/>
      <c r="K5760" s="314"/>
      <c r="L5760">
        <v>1920</v>
      </c>
    </row>
    <row r="5761" spans="1:12">
      <c r="A5761" s="314"/>
      <c r="B5761" s="314"/>
      <c r="C5761" s="314"/>
      <c r="D5761" s="314"/>
      <c r="E5761" s="314"/>
      <c r="F5761" s="314"/>
      <c r="G5761" s="314"/>
      <c r="H5761" s="314"/>
      <c r="I5761" s="314"/>
      <c r="J5761" s="314"/>
      <c r="K5761" s="314"/>
      <c r="L5761">
        <v>1920</v>
      </c>
    </row>
    <row r="5762" spans="1:12">
      <c r="A5762" s="314" t="s">
        <v>20732</v>
      </c>
      <c r="B5762" s="314" t="s">
        <v>20732</v>
      </c>
      <c r="C5762" s="314" t="s">
        <v>20732</v>
      </c>
      <c r="D5762" s="314" t="s">
        <v>20732</v>
      </c>
      <c r="E5762" s="314" t="s">
        <v>20732</v>
      </c>
      <c r="F5762" s="314" t="s">
        <v>20732</v>
      </c>
      <c r="G5762" s="314">
        <v>1</v>
      </c>
      <c r="H5762" s="314">
        <v>999999</v>
      </c>
      <c r="I5762" s="314">
        <v>1</v>
      </c>
      <c r="J5762" s="314" t="s">
        <v>20736</v>
      </c>
      <c r="K5762" s="314">
        <v>10</v>
      </c>
      <c r="L5762">
        <v>1921</v>
      </c>
    </row>
    <row r="5763" spans="1:12">
      <c r="A5763" s="314"/>
      <c r="B5763" s="314"/>
      <c r="C5763" s="314"/>
      <c r="D5763" s="314"/>
      <c r="E5763" s="314"/>
      <c r="F5763" s="314"/>
      <c r="G5763" s="314"/>
      <c r="H5763" s="314"/>
      <c r="I5763" s="314"/>
      <c r="J5763" s="314"/>
      <c r="K5763" s="314"/>
      <c r="L5763">
        <v>1921</v>
      </c>
    </row>
    <row r="5764" spans="1:12">
      <c r="A5764" s="314"/>
      <c r="B5764" s="314"/>
      <c r="C5764" s="314"/>
      <c r="D5764" s="314"/>
      <c r="E5764" s="314"/>
      <c r="F5764" s="314"/>
      <c r="G5764" s="314"/>
      <c r="H5764" s="314"/>
      <c r="I5764" s="314"/>
      <c r="J5764" s="314"/>
      <c r="K5764" s="314"/>
      <c r="L5764">
        <v>1921</v>
      </c>
    </row>
    <row r="5765" spans="1:12">
      <c r="A5765" s="314" t="s">
        <v>20732</v>
      </c>
      <c r="B5765" s="314" t="s">
        <v>20732</v>
      </c>
      <c r="C5765" s="314" t="s">
        <v>20732</v>
      </c>
      <c r="D5765" s="314" t="s">
        <v>20732</v>
      </c>
      <c r="E5765" s="314" t="s">
        <v>20732</v>
      </c>
      <c r="F5765" s="314" t="s">
        <v>20732</v>
      </c>
      <c r="G5765" s="314">
        <v>1</v>
      </c>
      <c r="H5765" s="314">
        <v>999999</v>
      </c>
      <c r="I5765" s="314">
        <v>1</v>
      </c>
      <c r="J5765" s="314" t="s">
        <v>20736</v>
      </c>
      <c r="K5765" s="314">
        <v>10</v>
      </c>
      <c r="L5765">
        <v>1922</v>
      </c>
    </row>
    <row r="5766" spans="1:12">
      <c r="A5766" s="314"/>
      <c r="B5766" s="314"/>
      <c r="C5766" s="314"/>
      <c r="D5766" s="314"/>
      <c r="E5766" s="314"/>
      <c r="F5766" s="314"/>
      <c r="G5766" s="314"/>
      <c r="H5766" s="314"/>
      <c r="I5766" s="314"/>
      <c r="J5766" s="314"/>
      <c r="K5766" s="314"/>
      <c r="L5766">
        <v>1922</v>
      </c>
    </row>
    <row r="5767" spans="1:12">
      <c r="A5767" s="314"/>
      <c r="B5767" s="314"/>
      <c r="C5767" s="314"/>
      <c r="D5767" s="314"/>
      <c r="E5767" s="314"/>
      <c r="F5767" s="314"/>
      <c r="G5767" s="314"/>
      <c r="H5767" s="314"/>
      <c r="I5767" s="314"/>
      <c r="J5767" s="314"/>
      <c r="K5767" s="314"/>
      <c r="L5767">
        <v>1922</v>
      </c>
    </row>
    <row r="5768" spans="1:12">
      <c r="A5768" s="314" t="s">
        <v>20732</v>
      </c>
      <c r="B5768" s="314" t="s">
        <v>20732</v>
      </c>
      <c r="C5768" s="314" t="s">
        <v>20732</v>
      </c>
      <c r="D5768" s="314" t="s">
        <v>20732</v>
      </c>
      <c r="E5768" s="314" t="s">
        <v>20732</v>
      </c>
      <c r="F5768" s="314" t="s">
        <v>20732</v>
      </c>
      <c r="G5768" s="314">
        <v>1</v>
      </c>
      <c r="H5768" s="314">
        <v>999999</v>
      </c>
      <c r="I5768" s="314">
        <v>1</v>
      </c>
      <c r="J5768" s="314" t="s">
        <v>20736</v>
      </c>
      <c r="K5768" s="314">
        <v>10</v>
      </c>
      <c r="L5768">
        <v>1923</v>
      </c>
    </row>
    <row r="5769" spans="1:12">
      <c r="A5769" s="314"/>
      <c r="B5769" s="314"/>
      <c r="C5769" s="314"/>
      <c r="D5769" s="314"/>
      <c r="E5769" s="314"/>
      <c r="F5769" s="314"/>
      <c r="G5769" s="314"/>
      <c r="H5769" s="314"/>
      <c r="I5769" s="314"/>
      <c r="J5769" s="314"/>
      <c r="K5769" s="314"/>
      <c r="L5769">
        <v>1923</v>
      </c>
    </row>
    <row r="5770" spans="1:12">
      <c r="A5770" s="314"/>
      <c r="B5770" s="314"/>
      <c r="C5770" s="314"/>
      <c r="D5770" s="314"/>
      <c r="E5770" s="314"/>
      <c r="F5770" s="314"/>
      <c r="G5770" s="314"/>
      <c r="H5770" s="314"/>
      <c r="I5770" s="314"/>
      <c r="J5770" s="314"/>
      <c r="K5770" s="314"/>
      <c r="L5770">
        <v>1923</v>
      </c>
    </row>
    <row r="5771" spans="1:12">
      <c r="A5771" s="314" t="s">
        <v>20732</v>
      </c>
      <c r="B5771" s="314" t="s">
        <v>20732</v>
      </c>
      <c r="C5771" s="314" t="s">
        <v>20732</v>
      </c>
      <c r="D5771" s="314" t="s">
        <v>20732</v>
      </c>
      <c r="E5771" s="314" t="s">
        <v>20732</v>
      </c>
      <c r="F5771" s="314" t="s">
        <v>20732</v>
      </c>
      <c r="G5771" s="314">
        <v>1</v>
      </c>
      <c r="H5771" s="314">
        <v>999999</v>
      </c>
      <c r="I5771" s="314">
        <v>1</v>
      </c>
      <c r="J5771" s="314" t="s">
        <v>20736</v>
      </c>
      <c r="K5771" s="314">
        <v>10</v>
      </c>
      <c r="L5771">
        <v>1924</v>
      </c>
    </row>
    <row r="5772" spans="1:12">
      <c r="A5772" s="314"/>
      <c r="B5772" s="314"/>
      <c r="C5772" s="314"/>
      <c r="D5772" s="314"/>
      <c r="E5772" s="314"/>
      <c r="F5772" s="314"/>
      <c r="G5772" s="314"/>
      <c r="H5772" s="314"/>
      <c r="I5772" s="314"/>
      <c r="J5772" s="314"/>
      <c r="K5772" s="314"/>
      <c r="L5772">
        <v>1924</v>
      </c>
    </row>
    <row r="5773" spans="1:12">
      <c r="A5773" s="314"/>
      <c r="B5773" s="314"/>
      <c r="C5773" s="314"/>
      <c r="D5773" s="314"/>
      <c r="E5773" s="314"/>
      <c r="F5773" s="314"/>
      <c r="G5773" s="314"/>
      <c r="H5773" s="314"/>
      <c r="I5773" s="314"/>
      <c r="J5773" s="314"/>
      <c r="K5773" s="314"/>
      <c r="L5773">
        <v>1924</v>
      </c>
    </row>
    <row r="5774" spans="1:12">
      <c r="A5774" s="314" t="s">
        <v>20732</v>
      </c>
      <c r="B5774" s="314" t="s">
        <v>20732</v>
      </c>
      <c r="C5774" s="314" t="s">
        <v>20732</v>
      </c>
      <c r="D5774" s="314" t="s">
        <v>20732</v>
      </c>
      <c r="E5774" s="314" t="s">
        <v>20732</v>
      </c>
      <c r="F5774" s="314" t="s">
        <v>20732</v>
      </c>
      <c r="G5774" s="314">
        <v>1</v>
      </c>
      <c r="H5774" s="314">
        <v>999999</v>
      </c>
      <c r="I5774" s="314">
        <v>1</v>
      </c>
      <c r="J5774" s="314" t="s">
        <v>20736</v>
      </c>
      <c r="K5774" s="314">
        <v>10</v>
      </c>
      <c r="L5774">
        <v>1925</v>
      </c>
    </row>
    <row r="5775" spans="1:12">
      <c r="A5775" s="314"/>
      <c r="B5775" s="314"/>
      <c r="C5775" s="314"/>
      <c r="D5775" s="314"/>
      <c r="E5775" s="314"/>
      <c r="F5775" s="314"/>
      <c r="G5775" s="314"/>
      <c r="H5775" s="314"/>
      <c r="I5775" s="314"/>
      <c r="J5775" s="314"/>
      <c r="K5775" s="314"/>
      <c r="L5775">
        <v>1925</v>
      </c>
    </row>
    <row r="5776" spans="1:12">
      <c r="A5776" s="314"/>
      <c r="B5776" s="314"/>
      <c r="C5776" s="314"/>
      <c r="D5776" s="314"/>
      <c r="E5776" s="314"/>
      <c r="F5776" s="314"/>
      <c r="G5776" s="314"/>
      <c r="H5776" s="314"/>
      <c r="I5776" s="314"/>
      <c r="J5776" s="314"/>
      <c r="K5776" s="314"/>
      <c r="L5776">
        <v>1925</v>
      </c>
    </row>
    <row r="5777" spans="1:12">
      <c r="A5777" s="314" t="s">
        <v>20732</v>
      </c>
      <c r="B5777" s="314" t="s">
        <v>20732</v>
      </c>
      <c r="C5777" s="314" t="s">
        <v>20732</v>
      </c>
      <c r="D5777" s="314" t="s">
        <v>20732</v>
      </c>
      <c r="E5777" s="314" t="s">
        <v>20732</v>
      </c>
      <c r="F5777" s="314" t="s">
        <v>20732</v>
      </c>
      <c r="G5777" s="314">
        <v>1</v>
      </c>
      <c r="H5777" s="314">
        <v>999999</v>
      </c>
      <c r="I5777" s="314">
        <v>1</v>
      </c>
      <c r="J5777" s="314" t="s">
        <v>20736</v>
      </c>
      <c r="K5777" s="314">
        <v>10</v>
      </c>
      <c r="L5777">
        <v>1926</v>
      </c>
    </row>
    <row r="5778" spans="1:12">
      <c r="A5778" s="314"/>
      <c r="B5778" s="314"/>
      <c r="C5778" s="314"/>
      <c r="D5778" s="314"/>
      <c r="E5778" s="314"/>
      <c r="F5778" s="314"/>
      <c r="G5778" s="314"/>
      <c r="H5778" s="314"/>
      <c r="I5778" s="314"/>
      <c r="J5778" s="314"/>
      <c r="K5778" s="314"/>
      <c r="L5778">
        <v>1926</v>
      </c>
    </row>
    <row r="5779" spans="1:12">
      <c r="A5779" s="314"/>
      <c r="B5779" s="314"/>
      <c r="C5779" s="314"/>
      <c r="D5779" s="314"/>
      <c r="E5779" s="314"/>
      <c r="F5779" s="314"/>
      <c r="G5779" s="314"/>
      <c r="H5779" s="314"/>
      <c r="I5779" s="314"/>
      <c r="J5779" s="314"/>
      <c r="K5779" s="314"/>
      <c r="L5779">
        <v>1926</v>
      </c>
    </row>
    <row r="5780" spans="1:12">
      <c r="A5780" s="314" t="s">
        <v>20732</v>
      </c>
      <c r="B5780" s="314" t="s">
        <v>20732</v>
      </c>
      <c r="C5780" s="314" t="s">
        <v>20732</v>
      </c>
      <c r="D5780" s="314" t="s">
        <v>20732</v>
      </c>
      <c r="E5780" s="314" t="s">
        <v>20732</v>
      </c>
      <c r="F5780" s="314" t="s">
        <v>20732</v>
      </c>
      <c r="G5780" s="314">
        <v>1</v>
      </c>
      <c r="H5780" s="314">
        <v>999999</v>
      </c>
      <c r="I5780" s="314">
        <v>1</v>
      </c>
      <c r="J5780" s="314" t="s">
        <v>20736</v>
      </c>
      <c r="K5780" s="314">
        <v>10</v>
      </c>
      <c r="L5780">
        <v>1927</v>
      </c>
    </row>
    <row r="5781" spans="1:12">
      <c r="A5781" s="314"/>
      <c r="B5781" s="314"/>
      <c r="C5781" s="314"/>
      <c r="D5781" s="314"/>
      <c r="E5781" s="314"/>
      <c r="F5781" s="314"/>
      <c r="G5781" s="314"/>
      <c r="H5781" s="314"/>
      <c r="I5781" s="314"/>
      <c r="J5781" s="314"/>
      <c r="K5781" s="314"/>
      <c r="L5781">
        <v>1927</v>
      </c>
    </row>
    <row r="5782" spans="1:12">
      <c r="A5782" s="314"/>
      <c r="B5782" s="314"/>
      <c r="C5782" s="314"/>
      <c r="D5782" s="314"/>
      <c r="E5782" s="314"/>
      <c r="F5782" s="314"/>
      <c r="G5782" s="314"/>
      <c r="H5782" s="314"/>
      <c r="I5782" s="314"/>
      <c r="J5782" s="314"/>
      <c r="K5782" s="314"/>
      <c r="L5782">
        <v>1927</v>
      </c>
    </row>
    <row r="5783" spans="1:12">
      <c r="A5783" s="314" t="s">
        <v>20732</v>
      </c>
      <c r="B5783" s="314" t="s">
        <v>20732</v>
      </c>
      <c r="C5783" s="314" t="s">
        <v>20732</v>
      </c>
      <c r="D5783" s="314" t="s">
        <v>20732</v>
      </c>
      <c r="E5783" s="314" t="s">
        <v>20732</v>
      </c>
      <c r="F5783" s="314" t="s">
        <v>20732</v>
      </c>
      <c r="G5783" s="314">
        <v>1</v>
      </c>
      <c r="H5783" s="314">
        <v>999999</v>
      </c>
      <c r="I5783" s="314">
        <v>1</v>
      </c>
      <c r="J5783" s="314" t="s">
        <v>20736</v>
      </c>
      <c r="K5783" s="314">
        <v>10</v>
      </c>
      <c r="L5783">
        <v>1928</v>
      </c>
    </row>
    <row r="5784" spans="1:12">
      <c r="A5784" s="314"/>
      <c r="B5784" s="314"/>
      <c r="C5784" s="314"/>
      <c r="D5784" s="314"/>
      <c r="E5784" s="314"/>
      <c r="F5784" s="314"/>
      <c r="G5784" s="314"/>
      <c r="H5784" s="314"/>
      <c r="I5784" s="314"/>
      <c r="J5784" s="314"/>
      <c r="K5784" s="314"/>
      <c r="L5784">
        <v>1928</v>
      </c>
    </row>
    <row r="5785" spans="1:12">
      <c r="A5785" s="314"/>
      <c r="B5785" s="314"/>
      <c r="C5785" s="314"/>
      <c r="D5785" s="314"/>
      <c r="E5785" s="314"/>
      <c r="F5785" s="314"/>
      <c r="G5785" s="314"/>
      <c r="H5785" s="314"/>
      <c r="I5785" s="314"/>
      <c r="J5785" s="314"/>
      <c r="K5785" s="314"/>
      <c r="L5785">
        <v>1928</v>
      </c>
    </row>
    <row r="5786" spans="1:12">
      <c r="A5786" s="314" t="s">
        <v>20732</v>
      </c>
      <c r="B5786" s="314" t="s">
        <v>20732</v>
      </c>
      <c r="C5786" s="314" t="s">
        <v>20732</v>
      </c>
      <c r="D5786" s="314" t="s">
        <v>20732</v>
      </c>
      <c r="E5786" s="314" t="s">
        <v>20732</v>
      </c>
      <c r="F5786" s="314" t="s">
        <v>20732</v>
      </c>
      <c r="G5786" s="314">
        <v>1</v>
      </c>
      <c r="H5786" s="314">
        <v>9999999</v>
      </c>
      <c r="I5786" s="314">
        <v>1</v>
      </c>
      <c r="J5786" s="314" t="s">
        <v>20736</v>
      </c>
      <c r="K5786" s="314">
        <v>10</v>
      </c>
      <c r="L5786">
        <v>1929</v>
      </c>
    </row>
    <row r="5787" spans="1:12">
      <c r="A5787" s="314"/>
      <c r="B5787" s="314"/>
      <c r="C5787" s="314"/>
      <c r="D5787" s="314"/>
      <c r="E5787" s="314"/>
      <c r="F5787" s="314"/>
      <c r="G5787" s="314"/>
      <c r="H5787" s="314"/>
      <c r="I5787" s="314"/>
      <c r="J5787" s="314"/>
      <c r="K5787" s="314"/>
      <c r="L5787">
        <v>1929</v>
      </c>
    </row>
    <row r="5788" spans="1:12">
      <c r="A5788" s="314"/>
      <c r="B5788" s="314"/>
      <c r="C5788" s="314"/>
      <c r="D5788" s="314"/>
      <c r="E5788" s="314"/>
      <c r="F5788" s="314"/>
      <c r="G5788" s="314"/>
      <c r="H5788" s="314"/>
      <c r="I5788" s="314"/>
      <c r="J5788" s="314"/>
      <c r="K5788" s="314"/>
      <c r="L5788">
        <v>1929</v>
      </c>
    </row>
    <row r="5789" spans="1:12">
      <c r="A5789" s="314" t="s">
        <v>20732</v>
      </c>
      <c r="B5789" s="314" t="s">
        <v>20732</v>
      </c>
      <c r="C5789" s="314" t="s">
        <v>20732</v>
      </c>
      <c r="D5789" s="314" t="s">
        <v>20732</v>
      </c>
      <c r="E5789" s="314" t="s">
        <v>20732</v>
      </c>
      <c r="F5789" s="314" t="s">
        <v>20732</v>
      </c>
      <c r="G5789" s="314">
        <v>1</v>
      </c>
      <c r="H5789" s="314">
        <v>999999</v>
      </c>
      <c r="I5789" s="314">
        <v>1</v>
      </c>
      <c r="J5789" s="314" t="s">
        <v>20736</v>
      </c>
      <c r="K5789" s="314">
        <v>10</v>
      </c>
      <c r="L5789">
        <v>1930</v>
      </c>
    </row>
    <row r="5790" spans="1:12">
      <c r="A5790" s="314"/>
      <c r="B5790" s="314"/>
      <c r="C5790" s="314"/>
      <c r="D5790" s="314"/>
      <c r="E5790" s="314"/>
      <c r="F5790" s="314"/>
      <c r="G5790" s="314"/>
      <c r="H5790" s="314"/>
      <c r="I5790" s="314"/>
      <c r="J5790" s="314"/>
      <c r="K5790" s="314"/>
      <c r="L5790">
        <v>1930</v>
      </c>
    </row>
    <row r="5791" spans="1:12">
      <c r="A5791" s="314"/>
      <c r="B5791" s="314"/>
      <c r="C5791" s="314"/>
      <c r="D5791" s="314"/>
      <c r="E5791" s="314"/>
      <c r="F5791" s="314"/>
      <c r="G5791" s="314"/>
      <c r="H5791" s="314"/>
      <c r="I5791" s="314"/>
      <c r="J5791" s="314"/>
      <c r="K5791" s="314"/>
      <c r="L5791">
        <v>1930</v>
      </c>
    </row>
    <row r="5792" spans="1:12">
      <c r="A5792" s="314" t="s">
        <v>20732</v>
      </c>
      <c r="B5792" s="314" t="s">
        <v>20732</v>
      </c>
      <c r="C5792" s="314" t="s">
        <v>20732</v>
      </c>
      <c r="D5792" s="314" t="s">
        <v>20732</v>
      </c>
      <c r="E5792" s="314" t="s">
        <v>20732</v>
      </c>
      <c r="F5792" s="314" t="s">
        <v>20732</v>
      </c>
      <c r="G5792" s="314">
        <v>1</v>
      </c>
      <c r="H5792" s="314">
        <v>999999</v>
      </c>
      <c r="I5792" s="314">
        <v>1</v>
      </c>
      <c r="J5792" s="314" t="s">
        <v>20736</v>
      </c>
      <c r="K5792" s="314">
        <v>10</v>
      </c>
      <c r="L5792">
        <v>1931</v>
      </c>
    </row>
    <row r="5793" spans="1:12">
      <c r="A5793" s="314"/>
      <c r="B5793" s="314"/>
      <c r="C5793" s="314"/>
      <c r="D5793" s="314"/>
      <c r="E5793" s="314"/>
      <c r="F5793" s="314"/>
      <c r="G5793" s="314"/>
      <c r="H5793" s="314"/>
      <c r="I5793" s="314"/>
      <c r="J5793" s="314"/>
      <c r="K5793" s="314"/>
      <c r="L5793">
        <v>1931</v>
      </c>
    </row>
    <row r="5794" spans="1:12">
      <c r="A5794" s="314"/>
      <c r="B5794" s="314"/>
      <c r="C5794" s="314"/>
      <c r="D5794" s="314"/>
      <c r="E5794" s="314"/>
      <c r="F5794" s="314"/>
      <c r="G5794" s="314"/>
      <c r="H5794" s="314"/>
      <c r="I5794" s="314"/>
      <c r="J5794" s="314"/>
      <c r="K5794" s="314"/>
      <c r="L5794">
        <v>1931</v>
      </c>
    </row>
    <row r="5795" spans="1:12">
      <c r="A5795" s="314" t="s">
        <v>20732</v>
      </c>
      <c r="B5795" s="314" t="s">
        <v>20732</v>
      </c>
      <c r="C5795" s="314" t="s">
        <v>20732</v>
      </c>
      <c r="D5795" s="314" t="s">
        <v>20732</v>
      </c>
      <c r="E5795" s="314" t="s">
        <v>20732</v>
      </c>
      <c r="F5795" s="314" t="s">
        <v>20732</v>
      </c>
      <c r="G5795" s="314">
        <v>1</v>
      </c>
      <c r="H5795" s="314">
        <v>999999</v>
      </c>
      <c r="I5795" s="314">
        <v>1</v>
      </c>
      <c r="J5795" s="314" t="s">
        <v>20736</v>
      </c>
      <c r="K5795" s="314">
        <v>10</v>
      </c>
      <c r="L5795">
        <v>1932</v>
      </c>
    </row>
    <row r="5796" spans="1:12">
      <c r="A5796" s="314"/>
      <c r="B5796" s="314"/>
      <c r="C5796" s="314"/>
      <c r="D5796" s="314"/>
      <c r="E5796" s="314"/>
      <c r="F5796" s="314"/>
      <c r="G5796" s="314"/>
      <c r="H5796" s="314"/>
      <c r="I5796" s="314"/>
      <c r="J5796" s="314"/>
      <c r="K5796" s="314"/>
      <c r="L5796">
        <v>1932</v>
      </c>
    </row>
    <row r="5797" spans="1:12">
      <c r="A5797" s="314"/>
      <c r="B5797" s="314"/>
      <c r="C5797" s="314"/>
      <c r="D5797" s="314"/>
      <c r="E5797" s="314"/>
      <c r="F5797" s="314"/>
      <c r="G5797" s="314"/>
      <c r="H5797" s="314"/>
      <c r="I5797" s="314"/>
      <c r="J5797" s="314"/>
      <c r="K5797" s="314"/>
      <c r="L5797">
        <v>1932</v>
      </c>
    </row>
    <row r="5798" spans="1:12">
      <c r="A5798" s="314" t="s">
        <v>20732</v>
      </c>
      <c r="B5798" s="314" t="s">
        <v>20732</v>
      </c>
      <c r="C5798" s="314" t="s">
        <v>20732</v>
      </c>
      <c r="D5798" s="314" t="s">
        <v>20732</v>
      </c>
      <c r="E5798" s="314" t="s">
        <v>20732</v>
      </c>
      <c r="F5798" s="314" t="s">
        <v>20732</v>
      </c>
      <c r="G5798" s="314">
        <v>1</v>
      </c>
      <c r="H5798" s="314">
        <v>999999</v>
      </c>
      <c r="I5798" s="314">
        <v>1</v>
      </c>
      <c r="J5798" s="314" t="s">
        <v>20736</v>
      </c>
      <c r="K5798" s="314">
        <v>10</v>
      </c>
      <c r="L5798">
        <v>1933</v>
      </c>
    </row>
    <row r="5799" spans="1:12">
      <c r="A5799" s="314"/>
      <c r="B5799" s="314"/>
      <c r="C5799" s="314"/>
      <c r="D5799" s="314"/>
      <c r="E5799" s="314"/>
      <c r="F5799" s="314"/>
      <c r="G5799" s="314"/>
      <c r="H5799" s="314"/>
      <c r="I5799" s="314"/>
      <c r="J5799" s="314"/>
      <c r="K5799" s="314"/>
      <c r="L5799">
        <v>1933</v>
      </c>
    </row>
    <row r="5800" spans="1:12">
      <c r="A5800" s="314"/>
      <c r="B5800" s="314"/>
      <c r="C5800" s="314"/>
      <c r="D5800" s="314"/>
      <c r="E5800" s="314"/>
      <c r="F5800" s="314"/>
      <c r="G5800" s="314"/>
      <c r="H5800" s="314"/>
      <c r="I5800" s="314"/>
      <c r="J5800" s="314"/>
      <c r="K5800" s="314"/>
      <c r="L5800">
        <v>1933</v>
      </c>
    </row>
    <row r="5801" spans="1:12">
      <c r="A5801" s="314" t="s">
        <v>20732</v>
      </c>
      <c r="B5801" s="314" t="s">
        <v>20732</v>
      </c>
      <c r="C5801" s="314" t="s">
        <v>20732</v>
      </c>
      <c r="D5801" s="314" t="s">
        <v>20732</v>
      </c>
      <c r="E5801" s="314" t="s">
        <v>20732</v>
      </c>
      <c r="F5801" s="314" t="s">
        <v>20732</v>
      </c>
      <c r="G5801" s="314">
        <v>1</v>
      </c>
      <c r="H5801" s="314">
        <v>999999</v>
      </c>
      <c r="I5801" s="314">
        <v>1</v>
      </c>
      <c r="J5801" s="314" t="s">
        <v>20736</v>
      </c>
      <c r="K5801" s="314">
        <v>10</v>
      </c>
      <c r="L5801">
        <v>1934</v>
      </c>
    </row>
    <row r="5802" spans="1:12">
      <c r="A5802" s="314"/>
      <c r="B5802" s="314"/>
      <c r="C5802" s="314"/>
      <c r="D5802" s="314"/>
      <c r="E5802" s="314"/>
      <c r="F5802" s="314"/>
      <c r="G5802" s="314"/>
      <c r="H5802" s="314"/>
      <c r="I5802" s="314"/>
      <c r="J5802" s="314"/>
      <c r="K5802" s="314"/>
      <c r="L5802">
        <v>1934</v>
      </c>
    </row>
    <row r="5803" spans="1:12">
      <c r="A5803" s="314"/>
      <c r="B5803" s="314"/>
      <c r="C5803" s="314"/>
      <c r="D5803" s="314"/>
      <c r="E5803" s="314"/>
      <c r="F5803" s="314"/>
      <c r="G5803" s="314"/>
      <c r="H5803" s="314"/>
      <c r="I5803" s="314"/>
      <c r="J5803" s="314"/>
      <c r="K5803" s="314"/>
      <c r="L5803">
        <v>1934</v>
      </c>
    </row>
    <row r="5804" spans="1:12">
      <c r="A5804" s="314" t="s">
        <v>20732</v>
      </c>
      <c r="B5804" s="314" t="s">
        <v>20732</v>
      </c>
      <c r="C5804" s="314" t="s">
        <v>20732</v>
      </c>
      <c r="D5804" s="314" t="s">
        <v>20732</v>
      </c>
      <c r="E5804" s="314" t="s">
        <v>20732</v>
      </c>
      <c r="F5804" s="314" t="s">
        <v>20732</v>
      </c>
      <c r="G5804" s="314">
        <v>1</v>
      </c>
      <c r="H5804" s="314">
        <v>999999</v>
      </c>
      <c r="I5804" s="314">
        <v>1</v>
      </c>
      <c r="J5804" s="314" t="s">
        <v>20736</v>
      </c>
      <c r="K5804" s="314">
        <v>10</v>
      </c>
      <c r="L5804">
        <v>1935</v>
      </c>
    </row>
    <row r="5805" spans="1:12">
      <c r="A5805" s="314"/>
      <c r="B5805" s="314"/>
      <c r="C5805" s="314"/>
      <c r="D5805" s="314"/>
      <c r="E5805" s="314"/>
      <c r="F5805" s="314"/>
      <c r="G5805" s="314"/>
      <c r="H5805" s="314"/>
      <c r="I5805" s="314"/>
      <c r="J5805" s="314"/>
      <c r="K5805" s="314"/>
      <c r="L5805">
        <v>1935</v>
      </c>
    </row>
    <row r="5806" spans="1:12">
      <c r="A5806" s="314"/>
      <c r="B5806" s="314"/>
      <c r="C5806" s="314"/>
      <c r="D5806" s="314"/>
      <c r="E5806" s="314"/>
      <c r="F5806" s="314"/>
      <c r="G5806" s="314"/>
      <c r="H5806" s="314"/>
      <c r="I5806" s="314"/>
      <c r="J5806" s="314"/>
      <c r="K5806" s="314"/>
      <c r="L5806">
        <v>1935</v>
      </c>
    </row>
    <row r="5807" spans="1:12">
      <c r="A5807" s="314" t="s">
        <v>20732</v>
      </c>
      <c r="B5807" s="314" t="s">
        <v>20732</v>
      </c>
      <c r="C5807" s="314" t="s">
        <v>20732</v>
      </c>
      <c r="D5807" s="314" t="s">
        <v>20732</v>
      </c>
      <c r="E5807" s="314" t="s">
        <v>20732</v>
      </c>
      <c r="F5807" s="314" t="s">
        <v>20732</v>
      </c>
      <c r="G5807" s="314">
        <v>1</v>
      </c>
      <c r="H5807" s="314">
        <v>999999</v>
      </c>
      <c r="I5807" s="314">
        <v>1</v>
      </c>
      <c r="J5807" s="314" t="s">
        <v>20736</v>
      </c>
      <c r="K5807" s="314">
        <v>10</v>
      </c>
      <c r="L5807">
        <v>1936</v>
      </c>
    </row>
    <row r="5808" spans="1:12">
      <c r="A5808" s="314"/>
      <c r="B5808" s="314"/>
      <c r="C5808" s="314"/>
      <c r="D5808" s="314"/>
      <c r="E5808" s="314"/>
      <c r="F5808" s="314"/>
      <c r="G5808" s="314"/>
      <c r="H5808" s="314"/>
      <c r="I5808" s="314"/>
      <c r="J5808" s="314"/>
      <c r="K5808" s="314"/>
      <c r="L5808">
        <v>1936</v>
      </c>
    </row>
    <row r="5809" spans="1:12">
      <c r="A5809" s="314"/>
      <c r="B5809" s="314"/>
      <c r="C5809" s="314"/>
      <c r="D5809" s="314"/>
      <c r="E5809" s="314"/>
      <c r="F5809" s="314"/>
      <c r="G5809" s="314"/>
      <c r="H5809" s="314"/>
      <c r="I5809" s="314"/>
      <c r="J5809" s="314"/>
      <c r="K5809" s="314"/>
      <c r="L5809">
        <v>1936</v>
      </c>
    </row>
    <row r="5810" spans="1:12">
      <c r="A5810" s="314" t="s">
        <v>20732</v>
      </c>
      <c r="B5810" s="314" t="s">
        <v>20732</v>
      </c>
      <c r="C5810" s="314" t="s">
        <v>20732</v>
      </c>
      <c r="D5810" s="314" t="s">
        <v>20732</v>
      </c>
      <c r="E5810" s="314" t="s">
        <v>20732</v>
      </c>
      <c r="F5810" s="314" t="s">
        <v>20732</v>
      </c>
      <c r="G5810" s="314">
        <v>1</v>
      </c>
      <c r="H5810" s="314">
        <v>999999</v>
      </c>
      <c r="I5810" s="314">
        <v>1</v>
      </c>
      <c r="J5810" s="314" t="s">
        <v>20736</v>
      </c>
      <c r="K5810" s="314">
        <v>10</v>
      </c>
      <c r="L5810">
        <v>1937</v>
      </c>
    </row>
    <row r="5811" spans="1:12">
      <c r="A5811" s="314"/>
      <c r="B5811" s="314"/>
      <c r="C5811" s="314"/>
      <c r="D5811" s="314"/>
      <c r="E5811" s="314"/>
      <c r="F5811" s="314"/>
      <c r="G5811" s="314"/>
      <c r="H5811" s="314"/>
      <c r="I5811" s="314"/>
      <c r="J5811" s="314"/>
      <c r="K5811" s="314"/>
      <c r="L5811">
        <v>1937</v>
      </c>
    </row>
    <row r="5812" spans="1:12">
      <c r="A5812" s="314"/>
      <c r="B5812" s="314"/>
      <c r="C5812" s="314"/>
      <c r="D5812" s="314"/>
      <c r="E5812" s="314"/>
      <c r="F5812" s="314"/>
      <c r="G5812" s="314"/>
      <c r="H5812" s="314"/>
      <c r="I5812" s="314"/>
      <c r="J5812" s="314"/>
      <c r="K5812" s="314"/>
      <c r="L5812">
        <v>1937</v>
      </c>
    </row>
    <row r="5813" spans="1:12">
      <c r="A5813" s="314" t="s">
        <v>20732</v>
      </c>
      <c r="B5813" s="314" t="s">
        <v>20732</v>
      </c>
      <c r="C5813" s="314" t="s">
        <v>20732</v>
      </c>
      <c r="D5813" s="314" t="s">
        <v>20732</v>
      </c>
      <c r="E5813" s="314" t="s">
        <v>20732</v>
      </c>
      <c r="F5813" s="314" t="s">
        <v>20732</v>
      </c>
      <c r="G5813" s="314">
        <v>1</v>
      </c>
      <c r="H5813" s="314">
        <v>999999</v>
      </c>
      <c r="I5813" s="314">
        <v>1</v>
      </c>
      <c r="J5813" s="314" t="s">
        <v>20736</v>
      </c>
      <c r="K5813" s="314">
        <v>10</v>
      </c>
      <c r="L5813">
        <v>1938</v>
      </c>
    </row>
    <row r="5814" spans="1:12">
      <c r="A5814" s="314"/>
      <c r="B5814" s="314"/>
      <c r="C5814" s="314"/>
      <c r="D5814" s="314"/>
      <c r="E5814" s="314"/>
      <c r="F5814" s="314"/>
      <c r="G5814" s="314"/>
      <c r="H5814" s="314"/>
      <c r="I5814" s="314"/>
      <c r="J5814" s="314"/>
      <c r="K5814" s="314"/>
      <c r="L5814">
        <v>1938</v>
      </c>
    </row>
    <row r="5815" spans="1:12">
      <c r="A5815" s="314"/>
      <c r="B5815" s="314"/>
      <c r="C5815" s="314"/>
      <c r="D5815" s="314"/>
      <c r="E5815" s="314"/>
      <c r="F5815" s="314"/>
      <c r="G5815" s="314"/>
      <c r="H5815" s="314"/>
      <c r="I5815" s="314"/>
      <c r="J5815" s="314"/>
      <c r="K5815" s="314"/>
      <c r="L5815">
        <v>1938</v>
      </c>
    </row>
    <row r="5816" spans="1:12">
      <c r="A5816" s="314" t="s">
        <v>20732</v>
      </c>
      <c r="B5816" s="314" t="s">
        <v>20732</v>
      </c>
      <c r="C5816" s="314" t="s">
        <v>20732</v>
      </c>
      <c r="D5816" s="314" t="s">
        <v>20732</v>
      </c>
      <c r="E5816" s="314" t="s">
        <v>20732</v>
      </c>
      <c r="F5816" s="314" t="s">
        <v>20732</v>
      </c>
      <c r="G5816" s="314">
        <v>1</v>
      </c>
      <c r="H5816" s="314">
        <v>999999</v>
      </c>
      <c r="I5816" s="314">
        <v>1</v>
      </c>
      <c r="J5816" s="314" t="s">
        <v>20736</v>
      </c>
      <c r="K5816" s="314">
        <v>10</v>
      </c>
      <c r="L5816">
        <v>1939</v>
      </c>
    </row>
    <row r="5817" spans="1:12">
      <c r="A5817" s="314"/>
      <c r="B5817" s="314"/>
      <c r="C5817" s="314"/>
      <c r="D5817" s="314"/>
      <c r="E5817" s="314"/>
      <c r="F5817" s="314"/>
      <c r="G5817" s="314"/>
      <c r="H5817" s="314"/>
      <c r="I5817" s="314"/>
      <c r="J5817" s="314"/>
      <c r="K5817" s="314"/>
      <c r="L5817">
        <v>1939</v>
      </c>
    </row>
    <row r="5818" spans="1:12">
      <c r="A5818" s="314"/>
      <c r="B5818" s="314"/>
      <c r="C5818" s="314"/>
      <c r="D5818" s="314"/>
      <c r="E5818" s="314"/>
      <c r="F5818" s="314"/>
      <c r="G5818" s="314"/>
      <c r="H5818" s="314"/>
      <c r="I5818" s="314"/>
      <c r="J5818" s="314"/>
      <c r="K5818" s="314"/>
      <c r="L5818">
        <v>1939</v>
      </c>
    </row>
    <row r="5819" spans="1:12">
      <c r="A5819" s="314" t="s">
        <v>20732</v>
      </c>
      <c r="B5819" s="314" t="s">
        <v>20732</v>
      </c>
      <c r="C5819" s="314" t="s">
        <v>20732</v>
      </c>
      <c r="D5819" s="314" t="s">
        <v>20732</v>
      </c>
      <c r="E5819" s="314" t="s">
        <v>20732</v>
      </c>
      <c r="F5819" s="314" t="s">
        <v>20732</v>
      </c>
      <c r="G5819" s="314">
        <v>1</v>
      </c>
      <c r="H5819" s="314">
        <v>999999</v>
      </c>
      <c r="I5819" s="314">
        <v>1</v>
      </c>
      <c r="J5819" s="314" t="s">
        <v>20736</v>
      </c>
      <c r="K5819" s="314">
        <v>10</v>
      </c>
      <c r="L5819">
        <v>1940</v>
      </c>
    </row>
    <row r="5820" spans="1:12">
      <c r="A5820" s="314"/>
      <c r="B5820" s="314"/>
      <c r="C5820" s="314"/>
      <c r="D5820" s="314"/>
      <c r="E5820" s="314"/>
      <c r="F5820" s="314"/>
      <c r="G5820" s="314"/>
      <c r="H5820" s="314"/>
      <c r="I5820" s="314"/>
      <c r="J5820" s="314"/>
      <c r="K5820" s="314"/>
      <c r="L5820">
        <v>1940</v>
      </c>
    </row>
    <row r="5821" spans="1:12">
      <c r="A5821" s="314"/>
      <c r="B5821" s="314"/>
      <c r="C5821" s="314"/>
      <c r="D5821" s="314"/>
      <c r="E5821" s="314"/>
      <c r="F5821" s="314"/>
      <c r="G5821" s="314"/>
      <c r="H5821" s="314"/>
      <c r="I5821" s="314"/>
      <c r="J5821" s="314"/>
      <c r="K5821" s="314"/>
      <c r="L5821">
        <v>1940</v>
      </c>
    </row>
    <row r="5822" spans="1:12">
      <c r="A5822" s="314" t="s">
        <v>20732</v>
      </c>
      <c r="B5822" s="314" t="s">
        <v>20732</v>
      </c>
      <c r="C5822" s="314" t="s">
        <v>20732</v>
      </c>
      <c r="D5822" s="314" t="s">
        <v>20732</v>
      </c>
      <c r="E5822" s="314" t="s">
        <v>20732</v>
      </c>
      <c r="F5822" s="314" t="s">
        <v>20732</v>
      </c>
      <c r="G5822" s="314">
        <v>1</v>
      </c>
      <c r="H5822" s="314">
        <v>999999</v>
      </c>
      <c r="I5822" s="314">
        <v>1</v>
      </c>
      <c r="J5822" s="314" t="s">
        <v>20736</v>
      </c>
      <c r="K5822" s="314">
        <v>10</v>
      </c>
      <c r="L5822">
        <v>1941</v>
      </c>
    </row>
    <row r="5823" spans="1:12">
      <c r="A5823" s="314"/>
      <c r="B5823" s="314"/>
      <c r="C5823" s="314"/>
      <c r="D5823" s="314"/>
      <c r="E5823" s="314"/>
      <c r="F5823" s="314"/>
      <c r="G5823" s="314"/>
      <c r="H5823" s="314"/>
      <c r="I5823" s="314"/>
      <c r="J5823" s="314"/>
      <c r="K5823" s="314"/>
      <c r="L5823">
        <v>1941</v>
      </c>
    </row>
    <row r="5824" spans="1:12">
      <c r="A5824" s="314"/>
      <c r="B5824" s="314"/>
      <c r="C5824" s="314"/>
      <c r="D5824" s="314"/>
      <c r="E5824" s="314"/>
      <c r="F5824" s="314"/>
      <c r="G5824" s="314"/>
      <c r="H5824" s="314"/>
      <c r="I5824" s="314"/>
      <c r="J5824" s="314"/>
      <c r="K5824" s="314"/>
      <c r="L5824">
        <v>1941</v>
      </c>
    </row>
    <row r="5825" spans="1:12">
      <c r="A5825" s="314" t="s">
        <v>20732</v>
      </c>
      <c r="B5825" s="314" t="s">
        <v>20732</v>
      </c>
      <c r="C5825" s="314" t="s">
        <v>20732</v>
      </c>
      <c r="D5825" s="314" t="s">
        <v>20732</v>
      </c>
      <c r="E5825" s="314" t="s">
        <v>20732</v>
      </c>
      <c r="F5825" s="314" t="s">
        <v>20732</v>
      </c>
      <c r="G5825" s="314">
        <v>1</v>
      </c>
      <c r="H5825" s="314">
        <v>999999</v>
      </c>
      <c r="I5825" s="314">
        <v>1</v>
      </c>
      <c r="J5825" s="314" t="s">
        <v>20736</v>
      </c>
      <c r="K5825" s="314">
        <v>10</v>
      </c>
      <c r="L5825">
        <v>1942</v>
      </c>
    </row>
    <row r="5826" spans="1:12">
      <c r="A5826" s="314"/>
      <c r="B5826" s="314"/>
      <c r="C5826" s="314"/>
      <c r="D5826" s="314"/>
      <c r="E5826" s="314"/>
      <c r="F5826" s="314"/>
      <c r="G5826" s="314"/>
      <c r="H5826" s="314"/>
      <c r="I5826" s="314"/>
      <c r="J5826" s="314"/>
      <c r="K5826" s="314"/>
      <c r="L5826">
        <v>1942</v>
      </c>
    </row>
    <row r="5827" spans="1:12">
      <c r="A5827" s="314"/>
      <c r="B5827" s="314"/>
      <c r="C5827" s="314"/>
      <c r="D5827" s="314"/>
      <c r="E5827" s="314"/>
      <c r="F5827" s="314"/>
      <c r="G5827" s="314"/>
      <c r="H5827" s="314"/>
      <c r="I5827" s="314"/>
      <c r="J5827" s="314"/>
      <c r="K5827" s="314"/>
      <c r="L5827">
        <v>1942</v>
      </c>
    </row>
    <row r="5828" spans="1:12">
      <c r="A5828" s="314" t="s">
        <v>20732</v>
      </c>
      <c r="B5828" s="314" t="s">
        <v>20732</v>
      </c>
      <c r="C5828" s="314" t="s">
        <v>20732</v>
      </c>
      <c r="D5828" s="314" t="s">
        <v>20732</v>
      </c>
      <c r="E5828" s="314" t="s">
        <v>20732</v>
      </c>
      <c r="F5828" s="314" t="s">
        <v>20732</v>
      </c>
      <c r="G5828" s="314">
        <v>1</v>
      </c>
      <c r="H5828" s="314">
        <v>999999</v>
      </c>
      <c r="I5828" s="314">
        <v>1</v>
      </c>
      <c r="J5828" s="314" t="s">
        <v>20736</v>
      </c>
      <c r="K5828" s="314">
        <v>10</v>
      </c>
      <c r="L5828">
        <v>1943</v>
      </c>
    </row>
    <row r="5829" spans="1:12">
      <c r="A5829" s="314"/>
      <c r="B5829" s="314"/>
      <c r="C5829" s="314"/>
      <c r="D5829" s="314"/>
      <c r="E5829" s="314"/>
      <c r="F5829" s="314"/>
      <c r="G5829" s="314"/>
      <c r="H5829" s="314"/>
      <c r="I5829" s="314"/>
      <c r="J5829" s="314"/>
      <c r="K5829" s="314"/>
      <c r="L5829">
        <v>1943</v>
      </c>
    </row>
    <row r="5830" spans="1:12">
      <c r="A5830" s="314"/>
      <c r="B5830" s="314"/>
      <c r="C5830" s="314"/>
      <c r="D5830" s="314"/>
      <c r="E5830" s="314"/>
      <c r="F5830" s="314"/>
      <c r="G5830" s="314"/>
      <c r="H5830" s="314"/>
      <c r="I5830" s="314"/>
      <c r="J5830" s="314"/>
      <c r="K5830" s="314"/>
      <c r="L5830">
        <v>1943</v>
      </c>
    </row>
    <row r="5831" spans="1:12">
      <c r="A5831" s="314" t="s">
        <v>20732</v>
      </c>
      <c r="B5831" s="314" t="s">
        <v>20732</v>
      </c>
      <c r="C5831" s="314" t="s">
        <v>20732</v>
      </c>
      <c r="D5831" s="314" t="s">
        <v>20732</v>
      </c>
      <c r="E5831" s="314" t="s">
        <v>20732</v>
      </c>
      <c r="F5831" s="314" t="s">
        <v>20732</v>
      </c>
      <c r="G5831" s="314">
        <v>1</v>
      </c>
      <c r="H5831" s="314">
        <v>999999</v>
      </c>
      <c r="I5831" s="314">
        <v>1</v>
      </c>
      <c r="J5831" s="314" t="s">
        <v>20736</v>
      </c>
      <c r="K5831" s="314">
        <v>10</v>
      </c>
      <c r="L5831">
        <v>1944</v>
      </c>
    </row>
    <row r="5832" spans="1:12">
      <c r="A5832" s="314"/>
      <c r="B5832" s="314"/>
      <c r="C5832" s="314"/>
      <c r="D5832" s="314"/>
      <c r="E5832" s="314"/>
      <c r="F5832" s="314"/>
      <c r="G5832" s="314"/>
      <c r="H5832" s="314"/>
      <c r="I5832" s="314"/>
      <c r="J5832" s="314"/>
      <c r="K5832" s="314"/>
      <c r="L5832">
        <v>1944</v>
      </c>
    </row>
    <row r="5833" spans="1:12">
      <c r="A5833" s="314"/>
      <c r="B5833" s="314"/>
      <c r="C5833" s="314"/>
      <c r="D5833" s="314"/>
      <c r="E5833" s="314"/>
      <c r="F5833" s="314"/>
      <c r="G5833" s="314"/>
      <c r="H5833" s="314"/>
      <c r="I5833" s="314"/>
      <c r="J5833" s="314"/>
      <c r="K5833" s="314"/>
      <c r="L5833">
        <v>1944</v>
      </c>
    </row>
    <row r="5834" spans="1:12">
      <c r="A5834" s="314" t="s">
        <v>20732</v>
      </c>
      <c r="B5834" s="314" t="s">
        <v>20732</v>
      </c>
      <c r="C5834" s="314" t="s">
        <v>20732</v>
      </c>
      <c r="D5834" s="314" t="s">
        <v>20732</v>
      </c>
      <c r="E5834" s="314" t="s">
        <v>20732</v>
      </c>
      <c r="F5834" s="314" t="s">
        <v>20732</v>
      </c>
      <c r="G5834" s="314">
        <v>1</v>
      </c>
      <c r="H5834" s="314">
        <v>999999</v>
      </c>
      <c r="I5834" s="314">
        <v>1</v>
      </c>
      <c r="J5834" s="314" t="s">
        <v>20736</v>
      </c>
      <c r="K5834" s="314">
        <v>10</v>
      </c>
      <c r="L5834">
        <v>1945</v>
      </c>
    </row>
    <row r="5835" spans="1:12">
      <c r="A5835" s="314"/>
      <c r="B5835" s="314"/>
      <c r="C5835" s="314"/>
      <c r="D5835" s="314"/>
      <c r="E5835" s="314"/>
      <c r="F5835" s="314"/>
      <c r="G5835" s="314"/>
      <c r="H5835" s="314"/>
      <c r="I5835" s="314"/>
      <c r="J5835" s="314"/>
      <c r="K5835" s="314"/>
      <c r="L5835">
        <v>1945</v>
      </c>
    </row>
    <row r="5836" spans="1:12">
      <c r="A5836" s="314"/>
      <c r="B5836" s="314"/>
      <c r="C5836" s="314"/>
      <c r="D5836" s="314"/>
      <c r="E5836" s="314"/>
      <c r="F5836" s="314"/>
      <c r="G5836" s="314"/>
      <c r="H5836" s="314"/>
      <c r="I5836" s="314"/>
      <c r="J5836" s="314"/>
      <c r="K5836" s="314"/>
      <c r="L5836">
        <v>1945</v>
      </c>
    </row>
    <row r="5837" spans="1:12">
      <c r="A5837" s="314" t="s">
        <v>20732</v>
      </c>
      <c r="B5837" s="314" t="s">
        <v>20732</v>
      </c>
      <c r="C5837" s="314" t="s">
        <v>20732</v>
      </c>
      <c r="D5837" s="314" t="s">
        <v>20732</v>
      </c>
      <c r="E5837" s="314" t="s">
        <v>20732</v>
      </c>
      <c r="F5837" s="314" t="s">
        <v>20732</v>
      </c>
      <c r="G5837" s="314">
        <v>1</v>
      </c>
      <c r="H5837" s="314">
        <v>999999</v>
      </c>
      <c r="I5837" s="314">
        <v>1</v>
      </c>
      <c r="J5837" s="314" t="s">
        <v>20736</v>
      </c>
      <c r="K5837" s="314">
        <v>10</v>
      </c>
      <c r="L5837">
        <v>1946</v>
      </c>
    </row>
    <row r="5838" spans="1:12">
      <c r="A5838" s="314"/>
      <c r="B5838" s="314"/>
      <c r="C5838" s="314"/>
      <c r="D5838" s="314"/>
      <c r="E5838" s="314"/>
      <c r="F5838" s="314"/>
      <c r="G5838" s="314"/>
      <c r="H5838" s="314"/>
      <c r="I5838" s="314"/>
      <c r="J5838" s="314"/>
      <c r="K5838" s="314"/>
      <c r="L5838">
        <v>1946</v>
      </c>
    </row>
    <row r="5839" spans="1:12">
      <c r="A5839" s="314"/>
      <c r="B5839" s="314"/>
      <c r="C5839" s="314"/>
      <c r="D5839" s="314"/>
      <c r="E5839" s="314"/>
      <c r="F5839" s="314"/>
      <c r="G5839" s="314"/>
      <c r="H5839" s="314"/>
      <c r="I5839" s="314"/>
      <c r="J5839" s="314"/>
      <c r="K5839" s="314"/>
      <c r="L5839">
        <v>1946</v>
      </c>
    </row>
    <row r="5840" spans="1:12">
      <c r="A5840" s="314" t="s">
        <v>20732</v>
      </c>
      <c r="B5840" s="314" t="s">
        <v>20732</v>
      </c>
      <c r="C5840" s="314" t="s">
        <v>20732</v>
      </c>
      <c r="D5840" s="314" t="s">
        <v>20732</v>
      </c>
      <c r="E5840" s="314" t="s">
        <v>20732</v>
      </c>
      <c r="F5840" s="314" t="s">
        <v>20732</v>
      </c>
      <c r="G5840" s="314">
        <v>1</v>
      </c>
      <c r="H5840" s="314">
        <v>999999</v>
      </c>
      <c r="I5840" s="314">
        <v>1</v>
      </c>
      <c r="J5840" s="314" t="s">
        <v>20736</v>
      </c>
      <c r="K5840" s="314">
        <v>10</v>
      </c>
      <c r="L5840">
        <v>1947</v>
      </c>
    </row>
    <row r="5841" spans="1:12">
      <c r="A5841" s="314"/>
      <c r="B5841" s="314"/>
      <c r="C5841" s="314"/>
      <c r="D5841" s="314"/>
      <c r="E5841" s="314"/>
      <c r="F5841" s="314"/>
      <c r="G5841" s="314"/>
      <c r="H5841" s="314"/>
      <c r="I5841" s="314"/>
      <c r="J5841" s="314"/>
      <c r="K5841" s="314"/>
      <c r="L5841">
        <v>1947</v>
      </c>
    </row>
    <row r="5842" spans="1:12">
      <c r="A5842" s="314"/>
      <c r="B5842" s="314"/>
      <c r="C5842" s="314"/>
      <c r="D5842" s="314"/>
      <c r="E5842" s="314"/>
      <c r="F5842" s="314"/>
      <c r="G5842" s="314"/>
      <c r="H5842" s="314"/>
      <c r="I5842" s="314"/>
      <c r="J5842" s="314"/>
      <c r="K5842" s="314"/>
      <c r="L5842">
        <v>1947</v>
      </c>
    </row>
    <row r="5843" spans="1:12">
      <c r="A5843" s="314" t="s">
        <v>20732</v>
      </c>
      <c r="B5843" s="314" t="s">
        <v>20732</v>
      </c>
      <c r="C5843" s="314" t="s">
        <v>20732</v>
      </c>
      <c r="D5843" s="314" t="s">
        <v>20732</v>
      </c>
      <c r="E5843" s="314" t="s">
        <v>20732</v>
      </c>
      <c r="F5843" s="314" t="s">
        <v>20732</v>
      </c>
      <c r="G5843" s="314">
        <v>1</v>
      </c>
      <c r="H5843" s="314">
        <v>999999</v>
      </c>
      <c r="I5843" s="314">
        <v>1</v>
      </c>
      <c r="J5843" s="314" t="s">
        <v>20736</v>
      </c>
      <c r="K5843" s="314">
        <v>10</v>
      </c>
      <c r="L5843">
        <v>1948</v>
      </c>
    </row>
    <row r="5844" spans="1:12">
      <c r="A5844" s="314"/>
      <c r="B5844" s="314"/>
      <c r="C5844" s="314"/>
      <c r="D5844" s="314"/>
      <c r="E5844" s="314"/>
      <c r="F5844" s="314"/>
      <c r="G5844" s="314"/>
      <c r="H5844" s="314"/>
      <c r="I5844" s="314"/>
      <c r="J5844" s="314"/>
      <c r="K5844" s="314"/>
      <c r="L5844">
        <v>1948</v>
      </c>
    </row>
    <row r="5845" spans="1:12">
      <c r="A5845" s="314"/>
      <c r="B5845" s="314"/>
      <c r="C5845" s="314"/>
      <c r="D5845" s="314"/>
      <c r="E5845" s="314"/>
      <c r="F5845" s="314"/>
      <c r="G5845" s="314"/>
      <c r="H5845" s="314"/>
      <c r="I5845" s="314"/>
      <c r="J5845" s="314"/>
      <c r="K5845" s="314"/>
      <c r="L5845">
        <v>1948</v>
      </c>
    </row>
    <row r="5846" spans="1:12">
      <c r="A5846" s="314" t="s">
        <v>20732</v>
      </c>
      <c r="B5846" s="314" t="s">
        <v>20732</v>
      </c>
      <c r="C5846" s="314" t="s">
        <v>20732</v>
      </c>
      <c r="D5846" s="314" t="s">
        <v>20732</v>
      </c>
      <c r="E5846" s="314" t="s">
        <v>20732</v>
      </c>
      <c r="F5846" s="314" t="s">
        <v>20732</v>
      </c>
      <c r="G5846" s="314">
        <v>1</v>
      </c>
      <c r="H5846" s="314">
        <v>999999</v>
      </c>
      <c r="I5846" s="314">
        <v>1</v>
      </c>
      <c r="J5846" s="314" t="s">
        <v>20736</v>
      </c>
      <c r="K5846" s="314">
        <v>10</v>
      </c>
      <c r="L5846">
        <v>1949</v>
      </c>
    </row>
    <row r="5847" spans="1:12">
      <c r="A5847" s="314"/>
      <c r="B5847" s="314"/>
      <c r="C5847" s="314"/>
      <c r="D5847" s="314"/>
      <c r="E5847" s="314"/>
      <c r="F5847" s="314"/>
      <c r="G5847" s="314"/>
      <c r="H5847" s="314"/>
      <c r="I5847" s="314"/>
      <c r="J5847" s="314"/>
      <c r="K5847" s="314"/>
      <c r="L5847">
        <v>1949</v>
      </c>
    </row>
    <row r="5848" spans="1:12">
      <c r="A5848" s="314"/>
      <c r="B5848" s="314"/>
      <c r="C5848" s="314"/>
      <c r="D5848" s="314"/>
      <c r="E5848" s="314"/>
      <c r="F5848" s="314"/>
      <c r="G5848" s="314"/>
      <c r="H5848" s="314"/>
      <c r="I5848" s="314"/>
      <c r="J5848" s="314"/>
      <c r="K5848" s="314"/>
      <c r="L5848">
        <v>1949</v>
      </c>
    </row>
    <row r="5849" spans="1:12">
      <c r="A5849" s="314" t="s">
        <v>20732</v>
      </c>
      <c r="B5849" s="314" t="s">
        <v>20732</v>
      </c>
      <c r="C5849" s="314" t="s">
        <v>20732</v>
      </c>
      <c r="D5849" s="314" t="s">
        <v>20732</v>
      </c>
      <c r="E5849" s="314" t="s">
        <v>20732</v>
      </c>
      <c r="F5849" s="314" t="s">
        <v>20732</v>
      </c>
      <c r="G5849" s="314">
        <v>1</v>
      </c>
      <c r="H5849" s="314">
        <v>999999</v>
      </c>
      <c r="I5849" s="314">
        <v>1</v>
      </c>
      <c r="J5849" s="314" t="s">
        <v>20736</v>
      </c>
      <c r="K5849" s="314">
        <v>10</v>
      </c>
      <c r="L5849">
        <v>1950</v>
      </c>
    </row>
    <row r="5850" spans="1:12">
      <c r="A5850" s="314"/>
      <c r="B5850" s="314"/>
      <c r="C5850" s="314"/>
      <c r="D5850" s="314"/>
      <c r="E5850" s="314"/>
      <c r="F5850" s="314"/>
      <c r="G5850" s="314"/>
      <c r="H5850" s="314"/>
      <c r="I5850" s="314"/>
      <c r="J5850" s="314"/>
      <c r="K5850" s="314"/>
      <c r="L5850">
        <v>1950</v>
      </c>
    </row>
    <row r="5851" spans="1:12">
      <c r="A5851" s="314"/>
      <c r="B5851" s="314"/>
      <c r="C5851" s="314"/>
      <c r="D5851" s="314"/>
      <c r="E5851" s="314"/>
      <c r="F5851" s="314"/>
      <c r="G5851" s="314"/>
      <c r="H5851" s="314"/>
      <c r="I5851" s="314"/>
      <c r="J5851" s="314"/>
      <c r="K5851" s="314"/>
      <c r="L5851">
        <v>1950</v>
      </c>
    </row>
    <row r="5852" spans="1:12">
      <c r="A5852" s="314" t="s">
        <v>20732</v>
      </c>
      <c r="B5852" s="314" t="s">
        <v>20732</v>
      </c>
      <c r="C5852" s="314" t="s">
        <v>20732</v>
      </c>
      <c r="D5852" s="314" t="s">
        <v>20732</v>
      </c>
      <c r="E5852" s="314" t="s">
        <v>20732</v>
      </c>
      <c r="F5852" s="314" t="s">
        <v>20732</v>
      </c>
      <c r="G5852" s="314">
        <v>1</v>
      </c>
      <c r="H5852" s="314">
        <v>999999</v>
      </c>
      <c r="I5852" s="314">
        <v>1</v>
      </c>
      <c r="J5852" s="314" t="s">
        <v>20736</v>
      </c>
      <c r="K5852" s="314">
        <v>10</v>
      </c>
      <c r="L5852">
        <v>1951</v>
      </c>
    </row>
    <row r="5853" spans="1:12">
      <c r="A5853" s="314"/>
      <c r="B5853" s="314"/>
      <c r="C5853" s="314"/>
      <c r="D5853" s="314"/>
      <c r="E5853" s="314"/>
      <c r="F5853" s="314"/>
      <c r="G5853" s="314"/>
      <c r="H5853" s="314"/>
      <c r="I5853" s="314"/>
      <c r="J5853" s="314"/>
      <c r="K5853" s="314"/>
      <c r="L5853">
        <v>1951</v>
      </c>
    </row>
    <row r="5854" spans="1:12">
      <c r="A5854" s="314"/>
      <c r="B5854" s="314"/>
      <c r="C5854" s="314"/>
      <c r="D5854" s="314"/>
      <c r="E5854" s="314"/>
      <c r="F5854" s="314"/>
      <c r="G5854" s="314"/>
      <c r="H5854" s="314"/>
      <c r="I5854" s="314"/>
      <c r="J5854" s="314"/>
      <c r="K5854" s="314"/>
      <c r="L5854">
        <v>1951</v>
      </c>
    </row>
    <row r="5855" spans="1:12">
      <c r="A5855" s="314" t="s">
        <v>20732</v>
      </c>
      <c r="B5855" s="314" t="s">
        <v>20732</v>
      </c>
      <c r="C5855" s="314" t="s">
        <v>20732</v>
      </c>
      <c r="D5855" s="314" t="s">
        <v>20732</v>
      </c>
      <c r="E5855" s="314" t="s">
        <v>20732</v>
      </c>
      <c r="F5855" s="314" t="s">
        <v>20732</v>
      </c>
      <c r="G5855" s="314">
        <v>1</v>
      </c>
      <c r="H5855" s="314">
        <v>999999</v>
      </c>
      <c r="I5855" s="314">
        <v>1</v>
      </c>
      <c r="J5855" s="314" t="s">
        <v>20736</v>
      </c>
      <c r="K5855" s="314">
        <v>10</v>
      </c>
      <c r="L5855">
        <v>1952</v>
      </c>
    </row>
    <row r="5856" spans="1:12">
      <c r="A5856" s="314"/>
      <c r="B5856" s="314"/>
      <c r="C5856" s="314"/>
      <c r="D5856" s="314"/>
      <c r="E5856" s="314"/>
      <c r="F5856" s="314"/>
      <c r="G5856" s="314"/>
      <c r="H5856" s="314"/>
      <c r="I5856" s="314"/>
      <c r="J5856" s="314"/>
      <c r="K5856" s="314"/>
      <c r="L5856">
        <v>1952</v>
      </c>
    </row>
    <row r="5857" spans="1:12">
      <c r="A5857" s="314"/>
      <c r="B5857" s="314"/>
      <c r="C5857" s="314"/>
      <c r="D5857" s="314"/>
      <c r="E5857" s="314"/>
      <c r="F5857" s="314"/>
      <c r="G5857" s="314"/>
      <c r="H5857" s="314"/>
      <c r="I5857" s="314"/>
      <c r="J5857" s="314"/>
      <c r="K5857" s="314"/>
      <c r="L5857">
        <v>1952</v>
      </c>
    </row>
    <row r="5858" spans="1:12">
      <c r="A5858" s="314" t="s">
        <v>20732</v>
      </c>
      <c r="B5858" s="314" t="s">
        <v>20732</v>
      </c>
      <c r="C5858" s="314" t="s">
        <v>20732</v>
      </c>
      <c r="D5858" s="314" t="s">
        <v>20732</v>
      </c>
      <c r="E5858" s="314" t="s">
        <v>20732</v>
      </c>
      <c r="F5858" s="314" t="s">
        <v>20732</v>
      </c>
      <c r="G5858" s="314">
        <v>1</v>
      </c>
      <c r="H5858" s="314">
        <v>999999</v>
      </c>
      <c r="I5858" s="314">
        <v>1</v>
      </c>
      <c r="J5858" s="314" t="s">
        <v>20736</v>
      </c>
      <c r="K5858" s="314">
        <v>10</v>
      </c>
      <c r="L5858">
        <v>1953</v>
      </c>
    </row>
    <row r="5859" spans="1:12">
      <c r="A5859" s="314"/>
      <c r="B5859" s="314"/>
      <c r="C5859" s="314"/>
      <c r="D5859" s="314"/>
      <c r="E5859" s="314"/>
      <c r="F5859" s="314"/>
      <c r="G5859" s="314"/>
      <c r="H5859" s="314"/>
      <c r="I5859" s="314"/>
      <c r="J5859" s="314"/>
      <c r="K5859" s="314"/>
      <c r="L5859">
        <v>1953</v>
      </c>
    </row>
    <row r="5860" spans="1:12">
      <c r="A5860" s="314"/>
      <c r="B5860" s="314"/>
      <c r="C5860" s="314"/>
      <c r="D5860" s="314"/>
      <c r="E5860" s="314"/>
      <c r="F5860" s="314"/>
      <c r="G5860" s="314"/>
      <c r="H5860" s="314"/>
      <c r="I5860" s="314"/>
      <c r="J5860" s="314"/>
      <c r="K5860" s="314"/>
      <c r="L5860">
        <v>1953</v>
      </c>
    </row>
    <row r="5861" spans="1:12">
      <c r="A5861" s="314" t="s">
        <v>20732</v>
      </c>
      <c r="B5861" s="314" t="s">
        <v>20732</v>
      </c>
      <c r="C5861" s="314" t="s">
        <v>20732</v>
      </c>
      <c r="D5861" s="314" t="s">
        <v>20732</v>
      </c>
      <c r="E5861" s="314" t="s">
        <v>20732</v>
      </c>
      <c r="F5861" s="314" t="s">
        <v>20732</v>
      </c>
      <c r="G5861" s="314">
        <v>1</v>
      </c>
      <c r="H5861" s="314">
        <v>999999</v>
      </c>
      <c r="I5861" s="314">
        <v>1</v>
      </c>
      <c r="J5861" s="314" t="s">
        <v>20736</v>
      </c>
      <c r="K5861" s="314">
        <v>10</v>
      </c>
      <c r="L5861">
        <v>1954</v>
      </c>
    </row>
    <row r="5862" spans="1:12">
      <c r="A5862" s="314"/>
      <c r="B5862" s="314"/>
      <c r="C5862" s="314"/>
      <c r="D5862" s="314"/>
      <c r="E5862" s="314"/>
      <c r="F5862" s="314"/>
      <c r="G5862" s="314"/>
      <c r="H5862" s="314"/>
      <c r="I5862" s="314"/>
      <c r="J5862" s="314"/>
      <c r="K5862" s="314"/>
      <c r="L5862">
        <v>1954</v>
      </c>
    </row>
    <row r="5863" spans="1:12">
      <c r="A5863" s="314"/>
      <c r="B5863" s="314"/>
      <c r="C5863" s="314"/>
      <c r="D5863" s="314"/>
      <c r="E5863" s="314"/>
      <c r="F5863" s="314"/>
      <c r="G5863" s="314"/>
      <c r="H5863" s="314"/>
      <c r="I5863" s="314"/>
      <c r="J5863" s="314"/>
      <c r="K5863" s="314"/>
      <c r="L5863">
        <v>1954</v>
      </c>
    </row>
    <row r="5864" spans="1:12">
      <c r="A5864" s="314" t="s">
        <v>20732</v>
      </c>
      <c r="B5864" s="314" t="s">
        <v>20732</v>
      </c>
      <c r="C5864" s="314" t="s">
        <v>20732</v>
      </c>
      <c r="D5864" s="314" t="s">
        <v>20732</v>
      </c>
      <c r="E5864" s="314" t="s">
        <v>20732</v>
      </c>
      <c r="F5864" s="314" t="s">
        <v>20732</v>
      </c>
      <c r="G5864" s="314">
        <v>1</v>
      </c>
      <c r="H5864" s="314">
        <v>999999</v>
      </c>
      <c r="I5864" s="314">
        <v>1</v>
      </c>
      <c r="J5864" s="314" t="s">
        <v>20736</v>
      </c>
      <c r="K5864" s="314">
        <v>10</v>
      </c>
      <c r="L5864">
        <v>1955</v>
      </c>
    </row>
    <row r="5865" spans="1:12">
      <c r="A5865" s="314"/>
      <c r="B5865" s="314"/>
      <c r="C5865" s="314"/>
      <c r="D5865" s="314"/>
      <c r="E5865" s="314"/>
      <c r="F5865" s="314"/>
      <c r="G5865" s="314"/>
      <c r="H5865" s="314"/>
      <c r="I5865" s="314"/>
      <c r="J5865" s="314"/>
      <c r="K5865" s="314"/>
      <c r="L5865">
        <v>1955</v>
      </c>
    </row>
    <row r="5866" spans="1:12">
      <c r="A5866" s="314"/>
      <c r="B5866" s="314"/>
      <c r="C5866" s="314"/>
      <c r="D5866" s="314"/>
      <c r="E5866" s="314"/>
      <c r="F5866" s="314"/>
      <c r="G5866" s="314"/>
      <c r="H5866" s="314"/>
      <c r="I5866" s="314"/>
      <c r="J5866" s="314"/>
      <c r="K5866" s="314"/>
      <c r="L5866">
        <v>1955</v>
      </c>
    </row>
    <row r="5867" spans="1:12">
      <c r="A5867" s="314" t="s">
        <v>20732</v>
      </c>
      <c r="B5867" s="314" t="s">
        <v>20732</v>
      </c>
      <c r="C5867" s="314" t="s">
        <v>20732</v>
      </c>
      <c r="D5867" s="314" t="s">
        <v>20732</v>
      </c>
      <c r="E5867" s="314" t="s">
        <v>20732</v>
      </c>
      <c r="F5867" s="314" t="s">
        <v>20732</v>
      </c>
      <c r="G5867" s="314">
        <v>1</v>
      </c>
      <c r="H5867" s="314">
        <v>999999</v>
      </c>
      <c r="I5867" s="314">
        <v>1</v>
      </c>
      <c r="J5867" s="314" t="s">
        <v>20736</v>
      </c>
      <c r="K5867" s="314">
        <v>10</v>
      </c>
      <c r="L5867">
        <v>1956</v>
      </c>
    </row>
    <row r="5868" spans="1:12">
      <c r="A5868" s="314"/>
      <c r="B5868" s="314"/>
      <c r="C5868" s="314"/>
      <c r="D5868" s="314"/>
      <c r="E5868" s="314"/>
      <c r="F5868" s="314"/>
      <c r="G5868" s="314"/>
      <c r="H5868" s="314"/>
      <c r="I5868" s="314"/>
      <c r="J5868" s="314"/>
      <c r="K5868" s="314"/>
      <c r="L5868">
        <v>1956</v>
      </c>
    </row>
    <row r="5869" spans="1:12">
      <c r="A5869" s="314"/>
      <c r="B5869" s="314"/>
      <c r="C5869" s="314"/>
      <c r="D5869" s="314"/>
      <c r="E5869" s="314"/>
      <c r="F5869" s="314"/>
      <c r="G5869" s="314"/>
      <c r="H5869" s="314"/>
      <c r="I5869" s="314"/>
      <c r="J5869" s="314"/>
      <c r="K5869" s="314"/>
      <c r="L5869">
        <v>1956</v>
      </c>
    </row>
    <row r="5870" spans="1:12">
      <c r="A5870" s="314" t="s">
        <v>20732</v>
      </c>
      <c r="B5870" s="314" t="s">
        <v>20732</v>
      </c>
      <c r="C5870" s="314" t="s">
        <v>20732</v>
      </c>
      <c r="D5870" s="314" t="s">
        <v>20732</v>
      </c>
      <c r="E5870" s="314" t="s">
        <v>20732</v>
      </c>
      <c r="F5870" s="314" t="s">
        <v>20732</v>
      </c>
      <c r="G5870" s="314">
        <v>1</v>
      </c>
      <c r="H5870" s="314">
        <v>999999</v>
      </c>
      <c r="I5870" s="314">
        <v>1</v>
      </c>
      <c r="J5870" s="314" t="s">
        <v>20736</v>
      </c>
      <c r="K5870" s="314">
        <v>10</v>
      </c>
      <c r="L5870">
        <v>1957</v>
      </c>
    </row>
    <row r="5871" spans="1:12">
      <c r="A5871" s="314"/>
      <c r="B5871" s="314"/>
      <c r="C5871" s="314"/>
      <c r="D5871" s="314"/>
      <c r="E5871" s="314"/>
      <c r="F5871" s="314"/>
      <c r="G5871" s="314"/>
      <c r="H5871" s="314"/>
      <c r="I5871" s="314"/>
      <c r="J5871" s="314"/>
      <c r="K5871" s="314"/>
      <c r="L5871">
        <v>1957</v>
      </c>
    </row>
    <row r="5872" spans="1:12">
      <c r="A5872" s="314"/>
      <c r="B5872" s="314"/>
      <c r="C5872" s="314"/>
      <c r="D5872" s="314"/>
      <c r="E5872" s="314"/>
      <c r="F5872" s="314"/>
      <c r="G5872" s="314"/>
      <c r="H5872" s="314"/>
      <c r="I5872" s="314"/>
      <c r="J5872" s="314"/>
      <c r="K5872" s="314"/>
      <c r="L5872">
        <v>1957</v>
      </c>
    </row>
    <row r="5873" spans="1:12">
      <c r="A5873" s="314" t="s">
        <v>20732</v>
      </c>
      <c r="B5873" s="314" t="s">
        <v>20732</v>
      </c>
      <c r="C5873" s="314" t="s">
        <v>20732</v>
      </c>
      <c r="D5873" s="314" t="s">
        <v>20732</v>
      </c>
      <c r="E5873" s="314" t="s">
        <v>20732</v>
      </c>
      <c r="F5873" s="314" t="s">
        <v>20732</v>
      </c>
      <c r="G5873" s="314">
        <v>1</v>
      </c>
      <c r="H5873" s="314">
        <v>999999</v>
      </c>
      <c r="I5873" s="314">
        <v>1</v>
      </c>
      <c r="J5873" s="314" t="s">
        <v>20736</v>
      </c>
      <c r="K5873" s="314">
        <v>10</v>
      </c>
      <c r="L5873">
        <v>1958</v>
      </c>
    </row>
    <row r="5874" spans="1:12">
      <c r="A5874" s="314"/>
      <c r="B5874" s="314"/>
      <c r="C5874" s="314"/>
      <c r="D5874" s="314"/>
      <c r="E5874" s="314"/>
      <c r="F5874" s="314"/>
      <c r="G5874" s="314"/>
      <c r="H5874" s="314"/>
      <c r="I5874" s="314"/>
      <c r="J5874" s="314"/>
      <c r="K5874" s="314"/>
      <c r="L5874">
        <v>1958</v>
      </c>
    </row>
    <row r="5875" spans="1:12">
      <c r="A5875" s="314"/>
      <c r="B5875" s="314"/>
      <c r="C5875" s="314"/>
      <c r="D5875" s="314"/>
      <c r="E5875" s="314"/>
      <c r="F5875" s="314"/>
      <c r="G5875" s="314"/>
      <c r="H5875" s="314"/>
      <c r="I5875" s="314"/>
      <c r="J5875" s="314"/>
      <c r="K5875" s="314"/>
      <c r="L5875">
        <v>1958</v>
      </c>
    </row>
    <row r="5876" spans="1:12">
      <c r="A5876" s="314" t="s">
        <v>20732</v>
      </c>
      <c r="B5876" s="314" t="s">
        <v>20732</v>
      </c>
      <c r="C5876" s="314" t="s">
        <v>20732</v>
      </c>
      <c r="D5876" s="314" t="s">
        <v>20732</v>
      </c>
      <c r="E5876" s="314" t="s">
        <v>20732</v>
      </c>
      <c r="F5876" s="314" t="s">
        <v>20732</v>
      </c>
      <c r="G5876" s="314">
        <v>1</v>
      </c>
      <c r="H5876" s="314">
        <v>999999</v>
      </c>
      <c r="I5876" s="314">
        <v>1</v>
      </c>
      <c r="J5876" s="314" t="s">
        <v>20736</v>
      </c>
      <c r="K5876" s="314">
        <v>10</v>
      </c>
      <c r="L5876">
        <v>1959</v>
      </c>
    </row>
    <row r="5877" spans="1:12">
      <c r="A5877" s="314"/>
      <c r="B5877" s="314"/>
      <c r="C5877" s="314"/>
      <c r="D5877" s="314"/>
      <c r="E5877" s="314"/>
      <c r="F5877" s="314"/>
      <c r="G5877" s="314"/>
      <c r="H5877" s="314"/>
      <c r="I5877" s="314"/>
      <c r="J5877" s="314"/>
      <c r="K5877" s="314"/>
      <c r="L5877">
        <v>1959</v>
      </c>
    </row>
    <row r="5878" spans="1:12">
      <c r="A5878" s="314"/>
      <c r="B5878" s="314"/>
      <c r="C5878" s="314"/>
      <c r="D5878" s="314"/>
      <c r="E5878" s="314"/>
      <c r="F5878" s="314"/>
      <c r="G5878" s="314"/>
      <c r="H5878" s="314"/>
      <c r="I5878" s="314"/>
      <c r="J5878" s="314"/>
      <c r="K5878" s="314"/>
      <c r="L5878">
        <v>1959</v>
      </c>
    </row>
    <row r="5879" spans="1:12">
      <c r="A5879" s="314" t="s">
        <v>20732</v>
      </c>
      <c r="B5879" s="314" t="s">
        <v>20732</v>
      </c>
      <c r="C5879" s="314" t="s">
        <v>20732</v>
      </c>
      <c r="D5879" s="314" t="s">
        <v>20732</v>
      </c>
      <c r="E5879" s="314" t="s">
        <v>20732</v>
      </c>
      <c r="F5879" s="314" t="s">
        <v>20732</v>
      </c>
      <c r="G5879" s="314">
        <v>1</v>
      </c>
      <c r="H5879" s="314">
        <v>999999</v>
      </c>
      <c r="I5879" s="314">
        <v>1</v>
      </c>
      <c r="J5879" s="314" t="s">
        <v>20736</v>
      </c>
      <c r="K5879" s="314">
        <v>10</v>
      </c>
      <c r="L5879">
        <v>1960</v>
      </c>
    </row>
    <row r="5880" spans="1:12">
      <c r="A5880" s="314"/>
      <c r="B5880" s="314"/>
      <c r="C5880" s="314"/>
      <c r="D5880" s="314"/>
      <c r="E5880" s="314"/>
      <c r="F5880" s="314"/>
      <c r="G5880" s="314"/>
      <c r="H5880" s="314"/>
      <c r="I5880" s="314"/>
      <c r="J5880" s="314"/>
      <c r="K5880" s="314"/>
      <c r="L5880">
        <v>1960</v>
      </c>
    </row>
    <row r="5881" spans="1:12">
      <c r="A5881" s="314"/>
      <c r="B5881" s="314"/>
      <c r="C5881" s="314"/>
      <c r="D5881" s="314"/>
      <c r="E5881" s="314"/>
      <c r="F5881" s="314"/>
      <c r="G5881" s="314"/>
      <c r="H5881" s="314"/>
      <c r="I5881" s="314"/>
      <c r="J5881" s="314"/>
      <c r="K5881" s="314"/>
      <c r="L5881">
        <v>1960</v>
      </c>
    </row>
    <row r="5882" spans="1:12">
      <c r="A5882" s="314" t="s">
        <v>20732</v>
      </c>
      <c r="B5882" s="314" t="s">
        <v>20732</v>
      </c>
      <c r="C5882" s="314" t="s">
        <v>20732</v>
      </c>
      <c r="D5882" s="314" t="s">
        <v>20732</v>
      </c>
      <c r="E5882" s="314" t="s">
        <v>20732</v>
      </c>
      <c r="F5882" s="314" t="s">
        <v>20732</v>
      </c>
      <c r="G5882" s="314">
        <v>1</v>
      </c>
      <c r="H5882" s="314">
        <v>999999</v>
      </c>
      <c r="I5882" s="314">
        <v>1</v>
      </c>
      <c r="J5882" s="314" t="s">
        <v>20736</v>
      </c>
      <c r="K5882" s="314">
        <v>10</v>
      </c>
      <c r="L5882">
        <v>1961</v>
      </c>
    </row>
    <row r="5883" spans="1:12">
      <c r="A5883" s="314"/>
      <c r="B5883" s="314"/>
      <c r="C5883" s="314"/>
      <c r="D5883" s="314"/>
      <c r="E5883" s="314"/>
      <c r="F5883" s="314"/>
      <c r="G5883" s="314"/>
      <c r="H5883" s="314"/>
      <c r="I5883" s="314"/>
      <c r="J5883" s="314"/>
      <c r="K5883" s="314"/>
      <c r="L5883">
        <v>1961</v>
      </c>
    </row>
    <row r="5884" spans="1:12">
      <c r="A5884" s="314"/>
      <c r="B5884" s="314"/>
      <c r="C5884" s="314"/>
      <c r="D5884" s="314"/>
      <c r="E5884" s="314"/>
      <c r="F5884" s="314"/>
      <c r="G5884" s="314"/>
      <c r="H5884" s="314"/>
      <c r="I5884" s="314"/>
      <c r="J5884" s="314"/>
      <c r="K5884" s="314"/>
      <c r="L5884">
        <v>1961</v>
      </c>
    </row>
    <row r="5885" spans="1:12">
      <c r="A5885" s="314" t="s">
        <v>20732</v>
      </c>
      <c r="B5885" s="314" t="s">
        <v>20732</v>
      </c>
      <c r="C5885" s="314" t="s">
        <v>20732</v>
      </c>
      <c r="D5885" s="314" t="s">
        <v>20732</v>
      </c>
      <c r="E5885" s="314" t="s">
        <v>20732</v>
      </c>
      <c r="F5885" s="314" t="s">
        <v>20732</v>
      </c>
      <c r="G5885" s="314">
        <v>1</v>
      </c>
      <c r="H5885" s="314">
        <v>999999</v>
      </c>
      <c r="I5885" s="314">
        <v>1</v>
      </c>
      <c r="J5885" s="314" t="s">
        <v>20736</v>
      </c>
      <c r="K5885" s="314">
        <v>10</v>
      </c>
      <c r="L5885">
        <v>1962</v>
      </c>
    </row>
    <row r="5886" spans="1:12">
      <c r="A5886" s="314"/>
      <c r="B5886" s="314"/>
      <c r="C5886" s="314"/>
      <c r="D5886" s="314"/>
      <c r="E5886" s="314"/>
      <c r="F5886" s="314"/>
      <c r="G5886" s="314"/>
      <c r="H5886" s="314"/>
      <c r="I5886" s="314"/>
      <c r="J5886" s="314"/>
      <c r="K5886" s="314"/>
      <c r="L5886">
        <v>1962</v>
      </c>
    </row>
    <row r="5887" spans="1:12">
      <c r="A5887" s="314"/>
      <c r="B5887" s="314"/>
      <c r="C5887" s="314"/>
      <c r="D5887" s="314"/>
      <c r="E5887" s="314"/>
      <c r="F5887" s="314"/>
      <c r="G5887" s="314"/>
      <c r="H5887" s="314"/>
      <c r="I5887" s="314"/>
      <c r="J5887" s="314"/>
      <c r="K5887" s="314"/>
      <c r="L5887">
        <v>1962</v>
      </c>
    </row>
    <row r="5888" spans="1:12">
      <c r="A5888" s="314" t="s">
        <v>20732</v>
      </c>
      <c r="B5888" s="314" t="s">
        <v>20732</v>
      </c>
      <c r="C5888" s="314" t="s">
        <v>20732</v>
      </c>
      <c r="D5888" s="314" t="s">
        <v>20732</v>
      </c>
      <c r="E5888" s="314" t="s">
        <v>20732</v>
      </c>
      <c r="F5888" s="314" t="s">
        <v>20732</v>
      </c>
      <c r="G5888" s="314">
        <v>1</v>
      </c>
      <c r="H5888" s="314">
        <v>999999</v>
      </c>
      <c r="I5888" s="314">
        <v>1</v>
      </c>
      <c r="J5888" s="314" t="s">
        <v>20736</v>
      </c>
      <c r="K5888" s="314">
        <v>10</v>
      </c>
      <c r="L5888">
        <v>1963</v>
      </c>
    </row>
    <row r="5889" spans="1:12">
      <c r="A5889" s="314"/>
      <c r="B5889" s="314"/>
      <c r="C5889" s="314"/>
      <c r="D5889" s="314"/>
      <c r="E5889" s="314"/>
      <c r="F5889" s="314"/>
      <c r="G5889" s="314"/>
      <c r="H5889" s="314"/>
      <c r="I5889" s="314"/>
      <c r="J5889" s="314"/>
      <c r="K5889" s="314"/>
      <c r="L5889">
        <v>1963</v>
      </c>
    </row>
    <row r="5890" spans="1:12">
      <c r="A5890" s="314"/>
      <c r="B5890" s="314"/>
      <c r="C5890" s="314"/>
      <c r="D5890" s="314"/>
      <c r="E5890" s="314"/>
      <c r="F5890" s="314"/>
      <c r="G5890" s="314"/>
      <c r="H5890" s="314"/>
      <c r="I5890" s="314"/>
      <c r="J5890" s="314"/>
      <c r="K5890" s="314"/>
      <c r="L5890">
        <v>1963</v>
      </c>
    </row>
    <row r="5891" spans="1:12">
      <c r="A5891" s="314" t="s">
        <v>20732</v>
      </c>
      <c r="B5891" s="314" t="s">
        <v>20732</v>
      </c>
      <c r="C5891" s="314" t="s">
        <v>20732</v>
      </c>
      <c r="D5891" s="314" t="s">
        <v>20732</v>
      </c>
      <c r="E5891" s="314" t="s">
        <v>20732</v>
      </c>
      <c r="F5891" s="314" t="s">
        <v>20732</v>
      </c>
      <c r="G5891" s="314">
        <v>1</v>
      </c>
      <c r="H5891" s="314">
        <v>999999</v>
      </c>
      <c r="I5891" s="314">
        <v>1</v>
      </c>
      <c r="J5891" s="314" t="s">
        <v>20736</v>
      </c>
      <c r="K5891" s="314">
        <v>10</v>
      </c>
      <c r="L5891">
        <v>1964</v>
      </c>
    </row>
    <row r="5892" spans="1:12">
      <c r="A5892" s="314"/>
      <c r="B5892" s="314"/>
      <c r="C5892" s="314"/>
      <c r="D5892" s="314"/>
      <c r="E5892" s="314"/>
      <c r="F5892" s="314"/>
      <c r="G5892" s="314"/>
      <c r="H5892" s="314"/>
      <c r="I5892" s="314"/>
      <c r="J5892" s="314"/>
      <c r="K5892" s="314"/>
      <c r="L5892">
        <v>1964</v>
      </c>
    </row>
    <row r="5893" spans="1:12">
      <c r="A5893" s="314"/>
      <c r="B5893" s="314"/>
      <c r="C5893" s="314"/>
      <c r="D5893" s="314"/>
      <c r="E5893" s="314"/>
      <c r="F5893" s="314"/>
      <c r="G5893" s="314"/>
      <c r="H5893" s="314"/>
      <c r="I5893" s="314"/>
      <c r="J5893" s="314"/>
      <c r="K5893" s="314"/>
      <c r="L5893">
        <v>1964</v>
      </c>
    </row>
    <row r="5894" spans="1:12">
      <c r="A5894" s="314" t="s">
        <v>20732</v>
      </c>
      <c r="B5894" s="314" t="s">
        <v>20732</v>
      </c>
      <c r="C5894" s="314" t="s">
        <v>20732</v>
      </c>
      <c r="D5894" s="314" t="s">
        <v>20732</v>
      </c>
      <c r="E5894" s="314" t="s">
        <v>20732</v>
      </c>
      <c r="F5894" s="314" t="s">
        <v>20732</v>
      </c>
      <c r="G5894" s="314">
        <v>1</v>
      </c>
      <c r="H5894" s="314">
        <v>999999</v>
      </c>
      <c r="I5894" s="314">
        <v>1</v>
      </c>
      <c r="J5894" s="314" t="s">
        <v>20736</v>
      </c>
      <c r="K5894" s="314">
        <v>10</v>
      </c>
      <c r="L5894">
        <v>1965</v>
      </c>
    </row>
    <row r="5895" spans="1:12">
      <c r="A5895" s="314"/>
      <c r="B5895" s="314"/>
      <c r="C5895" s="314"/>
      <c r="D5895" s="314"/>
      <c r="E5895" s="314"/>
      <c r="F5895" s="314"/>
      <c r="G5895" s="314"/>
      <c r="H5895" s="314"/>
      <c r="I5895" s="314"/>
      <c r="J5895" s="314"/>
      <c r="K5895" s="314"/>
      <c r="L5895">
        <v>1965</v>
      </c>
    </row>
    <row r="5896" spans="1:12">
      <c r="A5896" s="314"/>
      <c r="B5896" s="314"/>
      <c r="C5896" s="314"/>
      <c r="D5896" s="314"/>
      <c r="E5896" s="314"/>
      <c r="F5896" s="314"/>
      <c r="G5896" s="314"/>
      <c r="H5896" s="314"/>
      <c r="I5896" s="314"/>
      <c r="J5896" s="314"/>
      <c r="K5896" s="314"/>
      <c r="L5896">
        <v>1965</v>
      </c>
    </row>
    <row r="5897" spans="1:12">
      <c r="A5897" s="314" t="s">
        <v>20732</v>
      </c>
      <c r="B5897" s="314" t="s">
        <v>20732</v>
      </c>
      <c r="C5897" s="314" t="s">
        <v>20732</v>
      </c>
      <c r="D5897" s="314" t="s">
        <v>20732</v>
      </c>
      <c r="E5897" s="314" t="s">
        <v>20732</v>
      </c>
      <c r="F5897" s="314" t="s">
        <v>20732</v>
      </c>
      <c r="G5897" s="314">
        <v>1</v>
      </c>
      <c r="H5897" s="314">
        <v>999999</v>
      </c>
      <c r="I5897" s="314">
        <v>1</v>
      </c>
      <c r="J5897" s="314" t="s">
        <v>20736</v>
      </c>
      <c r="K5897" s="314">
        <v>10</v>
      </c>
      <c r="L5897">
        <v>1966</v>
      </c>
    </row>
    <row r="5898" spans="1:12">
      <c r="A5898" s="314"/>
      <c r="B5898" s="314"/>
      <c r="C5898" s="314"/>
      <c r="D5898" s="314"/>
      <c r="E5898" s="314"/>
      <c r="F5898" s="314"/>
      <c r="G5898" s="314"/>
      <c r="H5898" s="314"/>
      <c r="I5898" s="314"/>
      <c r="J5898" s="314"/>
      <c r="K5898" s="314"/>
      <c r="L5898">
        <v>1966</v>
      </c>
    </row>
    <row r="5899" spans="1:12">
      <c r="A5899" s="314"/>
      <c r="B5899" s="314"/>
      <c r="C5899" s="314"/>
      <c r="D5899" s="314"/>
      <c r="E5899" s="314"/>
      <c r="F5899" s="314"/>
      <c r="G5899" s="314"/>
      <c r="H5899" s="314"/>
      <c r="I5899" s="314"/>
      <c r="J5899" s="314"/>
      <c r="K5899" s="314"/>
      <c r="L5899">
        <v>1966</v>
      </c>
    </row>
    <row r="5900" spans="1:12">
      <c r="A5900" s="314" t="s">
        <v>20732</v>
      </c>
      <c r="B5900" s="314" t="s">
        <v>20732</v>
      </c>
      <c r="C5900" s="314" t="s">
        <v>20732</v>
      </c>
      <c r="D5900" s="314" t="s">
        <v>20732</v>
      </c>
      <c r="E5900" s="314" t="s">
        <v>20732</v>
      </c>
      <c r="F5900" s="314" t="s">
        <v>20732</v>
      </c>
      <c r="G5900" s="314">
        <v>1</v>
      </c>
      <c r="H5900" s="314">
        <v>999999</v>
      </c>
      <c r="I5900" s="314">
        <v>1</v>
      </c>
      <c r="J5900" s="314" t="s">
        <v>20736</v>
      </c>
      <c r="K5900" s="314">
        <v>10</v>
      </c>
      <c r="L5900">
        <v>1967</v>
      </c>
    </row>
    <row r="5901" spans="1:12">
      <c r="A5901" s="314"/>
      <c r="B5901" s="314"/>
      <c r="C5901" s="314"/>
      <c r="D5901" s="314"/>
      <c r="E5901" s="314"/>
      <c r="F5901" s="314"/>
      <c r="G5901" s="314"/>
      <c r="H5901" s="314"/>
      <c r="I5901" s="314"/>
      <c r="J5901" s="314"/>
      <c r="K5901" s="314"/>
      <c r="L5901">
        <v>1967</v>
      </c>
    </row>
    <row r="5902" spans="1:12">
      <c r="A5902" s="314"/>
      <c r="B5902" s="314"/>
      <c r="C5902" s="314"/>
      <c r="D5902" s="314"/>
      <c r="E5902" s="314"/>
      <c r="F5902" s="314"/>
      <c r="G5902" s="314"/>
      <c r="H5902" s="314"/>
      <c r="I5902" s="314"/>
      <c r="J5902" s="314"/>
      <c r="K5902" s="314"/>
      <c r="L5902">
        <v>1967</v>
      </c>
    </row>
    <row r="5903" spans="1:12">
      <c r="A5903" s="314" t="s">
        <v>20732</v>
      </c>
      <c r="B5903" s="314" t="s">
        <v>20732</v>
      </c>
      <c r="C5903" s="314" t="s">
        <v>20732</v>
      </c>
      <c r="D5903" s="314" t="s">
        <v>20732</v>
      </c>
      <c r="E5903" s="314" t="s">
        <v>20732</v>
      </c>
      <c r="F5903" s="314" t="s">
        <v>20732</v>
      </c>
      <c r="G5903" s="314">
        <v>1</v>
      </c>
      <c r="H5903" s="314">
        <v>999999</v>
      </c>
      <c r="I5903" s="314">
        <v>1</v>
      </c>
      <c r="J5903" s="314" t="s">
        <v>20736</v>
      </c>
      <c r="K5903" s="314">
        <v>10</v>
      </c>
      <c r="L5903">
        <v>1968</v>
      </c>
    </row>
    <row r="5904" spans="1:12">
      <c r="A5904" s="314"/>
      <c r="B5904" s="314"/>
      <c r="C5904" s="314"/>
      <c r="D5904" s="314"/>
      <c r="E5904" s="314"/>
      <c r="F5904" s="314"/>
      <c r="G5904" s="314"/>
      <c r="H5904" s="314"/>
      <c r="I5904" s="314"/>
      <c r="J5904" s="314"/>
      <c r="K5904" s="314"/>
      <c r="L5904">
        <v>1968</v>
      </c>
    </row>
    <row r="5905" spans="1:12">
      <c r="A5905" s="314"/>
      <c r="B5905" s="314"/>
      <c r="C5905" s="314"/>
      <c r="D5905" s="314"/>
      <c r="E5905" s="314"/>
      <c r="F5905" s="314"/>
      <c r="G5905" s="314"/>
      <c r="H5905" s="314"/>
      <c r="I5905" s="314"/>
      <c r="J5905" s="314"/>
      <c r="K5905" s="314"/>
      <c r="L5905">
        <v>1968</v>
      </c>
    </row>
    <row r="5906" spans="1:12">
      <c r="A5906" s="314" t="s">
        <v>20732</v>
      </c>
      <c r="B5906" s="314" t="s">
        <v>20732</v>
      </c>
      <c r="C5906" s="314" t="s">
        <v>20732</v>
      </c>
      <c r="D5906" s="314" t="s">
        <v>20732</v>
      </c>
      <c r="E5906" s="314" t="s">
        <v>20732</v>
      </c>
      <c r="F5906" s="314" t="s">
        <v>20732</v>
      </c>
      <c r="G5906" s="314">
        <v>1</v>
      </c>
      <c r="H5906" s="314">
        <v>999999</v>
      </c>
      <c r="I5906" s="314">
        <v>1</v>
      </c>
      <c r="J5906" s="314" t="s">
        <v>20736</v>
      </c>
      <c r="K5906" s="314">
        <v>10</v>
      </c>
      <c r="L5906">
        <v>1969</v>
      </c>
    </row>
    <row r="5907" spans="1:12">
      <c r="A5907" s="314"/>
      <c r="B5907" s="314"/>
      <c r="C5907" s="314"/>
      <c r="D5907" s="314"/>
      <c r="E5907" s="314"/>
      <c r="F5907" s="314"/>
      <c r="G5907" s="314"/>
      <c r="H5907" s="314"/>
      <c r="I5907" s="314"/>
      <c r="J5907" s="314"/>
      <c r="K5907" s="314"/>
      <c r="L5907">
        <v>1969</v>
      </c>
    </row>
    <row r="5908" spans="1:12">
      <c r="A5908" s="314"/>
      <c r="B5908" s="314"/>
      <c r="C5908" s="314"/>
      <c r="D5908" s="314"/>
      <c r="E5908" s="314"/>
      <c r="F5908" s="314"/>
      <c r="G5908" s="314"/>
      <c r="H5908" s="314"/>
      <c r="I5908" s="314"/>
      <c r="J5908" s="314"/>
      <c r="K5908" s="314"/>
      <c r="L5908">
        <v>1969</v>
      </c>
    </row>
    <row r="5909" spans="1:12">
      <c r="A5909" s="314" t="s">
        <v>20732</v>
      </c>
      <c r="B5909" s="314" t="s">
        <v>20732</v>
      </c>
      <c r="C5909" s="314" t="s">
        <v>20732</v>
      </c>
      <c r="D5909" s="314" t="s">
        <v>20732</v>
      </c>
      <c r="E5909" s="314" t="s">
        <v>20732</v>
      </c>
      <c r="F5909" s="314" t="s">
        <v>20732</v>
      </c>
      <c r="G5909" s="314">
        <v>1</v>
      </c>
      <c r="H5909" s="314">
        <v>999999</v>
      </c>
      <c r="I5909" s="314">
        <v>1</v>
      </c>
      <c r="J5909" s="314" t="s">
        <v>20736</v>
      </c>
      <c r="K5909" s="314">
        <v>10</v>
      </c>
      <c r="L5909">
        <v>1970</v>
      </c>
    </row>
    <row r="5910" spans="1:12">
      <c r="A5910" s="314"/>
      <c r="B5910" s="314"/>
      <c r="C5910" s="314"/>
      <c r="D5910" s="314"/>
      <c r="E5910" s="314"/>
      <c r="F5910" s="314"/>
      <c r="G5910" s="314"/>
      <c r="H5910" s="314"/>
      <c r="I5910" s="314"/>
      <c r="J5910" s="314"/>
      <c r="K5910" s="314"/>
      <c r="L5910">
        <v>1970</v>
      </c>
    </row>
    <row r="5911" spans="1:12">
      <c r="A5911" s="314"/>
      <c r="B5911" s="314"/>
      <c r="C5911" s="314"/>
      <c r="D5911" s="314"/>
      <c r="E5911" s="314"/>
      <c r="F5911" s="314"/>
      <c r="G5911" s="314"/>
      <c r="H5911" s="314"/>
      <c r="I5911" s="314"/>
      <c r="J5911" s="314"/>
      <c r="K5911" s="314"/>
      <c r="L5911">
        <v>1970</v>
      </c>
    </row>
    <row r="5912" spans="1:12">
      <c r="A5912" s="314" t="s">
        <v>20732</v>
      </c>
      <c r="B5912" s="314" t="s">
        <v>20732</v>
      </c>
      <c r="C5912" s="314" t="s">
        <v>20732</v>
      </c>
      <c r="D5912" s="314" t="s">
        <v>20732</v>
      </c>
      <c r="E5912" s="314" t="s">
        <v>20732</v>
      </c>
      <c r="F5912" s="314" t="s">
        <v>20732</v>
      </c>
      <c r="G5912" s="314">
        <v>1</v>
      </c>
      <c r="H5912" s="314">
        <v>999999</v>
      </c>
      <c r="I5912" s="314">
        <v>1</v>
      </c>
      <c r="J5912" s="314" t="s">
        <v>20736</v>
      </c>
      <c r="K5912" s="314">
        <v>10</v>
      </c>
      <c r="L5912">
        <v>1971</v>
      </c>
    </row>
    <row r="5913" spans="1:12">
      <c r="A5913" s="314"/>
      <c r="B5913" s="314"/>
      <c r="C5913" s="314"/>
      <c r="D5913" s="314"/>
      <c r="E5913" s="314"/>
      <c r="F5913" s="314"/>
      <c r="G5913" s="314"/>
      <c r="H5913" s="314"/>
      <c r="I5913" s="314"/>
      <c r="J5913" s="314"/>
      <c r="K5913" s="314"/>
      <c r="L5913">
        <v>1971</v>
      </c>
    </row>
    <row r="5914" spans="1:12">
      <c r="A5914" s="314"/>
      <c r="B5914" s="314"/>
      <c r="C5914" s="314"/>
      <c r="D5914" s="314"/>
      <c r="E5914" s="314"/>
      <c r="F5914" s="314"/>
      <c r="G5914" s="314"/>
      <c r="H5914" s="314"/>
      <c r="I5914" s="314"/>
      <c r="J5914" s="314"/>
      <c r="K5914" s="314"/>
      <c r="L5914">
        <v>1971</v>
      </c>
    </row>
    <row r="5915" spans="1:12">
      <c r="A5915" s="314" t="s">
        <v>20732</v>
      </c>
      <c r="B5915" s="314" t="s">
        <v>20732</v>
      </c>
      <c r="C5915" s="314" t="s">
        <v>20732</v>
      </c>
      <c r="D5915" s="314" t="s">
        <v>20732</v>
      </c>
      <c r="E5915" s="314" t="s">
        <v>20732</v>
      </c>
      <c r="F5915" s="314" t="s">
        <v>20732</v>
      </c>
      <c r="G5915" s="314">
        <v>1</v>
      </c>
      <c r="H5915" s="314">
        <v>999999</v>
      </c>
      <c r="I5915" s="314">
        <v>1</v>
      </c>
      <c r="J5915" s="314" t="s">
        <v>20736</v>
      </c>
      <c r="K5915" s="314">
        <v>10</v>
      </c>
      <c r="L5915">
        <v>1972</v>
      </c>
    </row>
    <row r="5916" spans="1:12">
      <c r="A5916" s="314"/>
      <c r="B5916" s="314"/>
      <c r="C5916" s="314"/>
      <c r="D5916" s="314"/>
      <c r="E5916" s="314"/>
      <c r="F5916" s="314"/>
      <c r="G5916" s="314"/>
      <c r="H5916" s="314"/>
      <c r="I5916" s="314"/>
      <c r="J5916" s="314"/>
      <c r="K5916" s="314"/>
      <c r="L5916">
        <v>1972</v>
      </c>
    </row>
    <row r="5917" spans="1:12">
      <c r="A5917" s="314"/>
      <c r="B5917" s="314"/>
      <c r="C5917" s="314"/>
      <c r="D5917" s="314"/>
      <c r="E5917" s="314"/>
      <c r="F5917" s="314"/>
      <c r="G5917" s="314"/>
      <c r="H5917" s="314"/>
      <c r="I5917" s="314"/>
      <c r="J5917" s="314"/>
      <c r="K5917" s="314"/>
      <c r="L5917">
        <v>1972</v>
      </c>
    </row>
    <row r="5918" spans="1:12">
      <c r="A5918" s="314" t="s">
        <v>20732</v>
      </c>
      <c r="B5918" s="314" t="s">
        <v>20732</v>
      </c>
      <c r="C5918" s="314" t="s">
        <v>20732</v>
      </c>
      <c r="D5918" s="314" t="s">
        <v>20732</v>
      </c>
      <c r="E5918" s="314" t="s">
        <v>20732</v>
      </c>
      <c r="F5918" s="314" t="s">
        <v>20732</v>
      </c>
      <c r="G5918" s="314">
        <v>1</v>
      </c>
      <c r="H5918" s="314">
        <v>999999</v>
      </c>
      <c r="I5918" s="314">
        <v>1</v>
      </c>
      <c r="J5918" s="314" t="s">
        <v>20736</v>
      </c>
      <c r="K5918" s="314">
        <v>10</v>
      </c>
      <c r="L5918">
        <v>1973</v>
      </c>
    </row>
    <row r="5919" spans="1:12">
      <c r="A5919" s="314"/>
      <c r="B5919" s="314"/>
      <c r="C5919" s="314"/>
      <c r="D5919" s="314"/>
      <c r="E5919" s="314"/>
      <c r="F5919" s="314"/>
      <c r="G5919" s="314"/>
      <c r="H5919" s="314"/>
      <c r="I5919" s="314"/>
      <c r="J5919" s="314"/>
      <c r="K5919" s="314"/>
      <c r="L5919">
        <v>1973</v>
      </c>
    </row>
    <row r="5920" spans="1:12">
      <c r="A5920" s="314"/>
      <c r="B5920" s="314"/>
      <c r="C5920" s="314"/>
      <c r="D5920" s="314"/>
      <c r="E5920" s="314"/>
      <c r="F5920" s="314"/>
      <c r="G5920" s="314"/>
      <c r="H5920" s="314"/>
      <c r="I5920" s="314"/>
      <c r="J5920" s="314"/>
      <c r="K5920" s="314"/>
      <c r="L5920">
        <v>1973</v>
      </c>
    </row>
    <row r="5921" spans="1:12">
      <c r="A5921" s="314" t="s">
        <v>20732</v>
      </c>
      <c r="B5921" s="314" t="s">
        <v>20732</v>
      </c>
      <c r="C5921" s="314" t="s">
        <v>20732</v>
      </c>
      <c r="D5921" s="314" t="s">
        <v>20732</v>
      </c>
      <c r="E5921" s="314" t="s">
        <v>20732</v>
      </c>
      <c r="F5921" s="314" t="s">
        <v>20732</v>
      </c>
      <c r="G5921" s="314">
        <v>1</v>
      </c>
      <c r="H5921" s="314">
        <v>999999</v>
      </c>
      <c r="I5921" s="314">
        <v>1</v>
      </c>
      <c r="J5921" s="314" t="s">
        <v>20736</v>
      </c>
      <c r="K5921" s="314">
        <v>10</v>
      </c>
      <c r="L5921">
        <v>1974</v>
      </c>
    </row>
    <row r="5922" spans="1:12">
      <c r="A5922" s="314"/>
      <c r="B5922" s="314"/>
      <c r="C5922" s="314"/>
      <c r="D5922" s="314"/>
      <c r="E5922" s="314"/>
      <c r="F5922" s="314"/>
      <c r="G5922" s="314"/>
      <c r="H5922" s="314"/>
      <c r="I5922" s="314"/>
      <c r="J5922" s="314"/>
      <c r="K5922" s="314"/>
      <c r="L5922">
        <v>1974</v>
      </c>
    </row>
    <row r="5923" spans="1:12">
      <c r="A5923" s="314"/>
      <c r="B5923" s="314"/>
      <c r="C5923" s="314"/>
      <c r="D5923" s="314"/>
      <c r="E5923" s="314"/>
      <c r="F5923" s="314"/>
      <c r="G5923" s="314"/>
      <c r="H5923" s="314"/>
      <c r="I5923" s="314"/>
      <c r="J5923" s="314"/>
      <c r="K5923" s="314"/>
      <c r="L5923">
        <v>1974</v>
      </c>
    </row>
    <row r="5924" spans="1:12">
      <c r="A5924" s="314" t="s">
        <v>20732</v>
      </c>
      <c r="B5924" s="314" t="s">
        <v>20732</v>
      </c>
      <c r="C5924" s="314" t="s">
        <v>20732</v>
      </c>
      <c r="D5924" s="314" t="s">
        <v>20732</v>
      </c>
      <c r="E5924" s="314" t="s">
        <v>20732</v>
      </c>
      <c r="F5924" s="314" t="s">
        <v>20732</v>
      </c>
      <c r="G5924" s="314">
        <v>1</v>
      </c>
      <c r="H5924" s="314">
        <v>999999</v>
      </c>
      <c r="I5924" s="314">
        <v>1</v>
      </c>
      <c r="J5924" s="314" t="s">
        <v>20736</v>
      </c>
      <c r="K5924" s="314">
        <v>10</v>
      </c>
      <c r="L5924">
        <v>1975</v>
      </c>
    </row>
    <row r="5925" spans="1:12">
      <c r="A5925" s="314"/>
      <c r="B5925" s="314"/>
      <c r="C5925" s="314"/>
      <c r="D5925" s="314"/>
      <c r="E5925" s="314"/>
      <c r="F5925" s="314"/>
      <c r="G5925" s="314"/>
      <c r="H5925" s="314"/>
      <c r="I5925" s="314"/>
      <c r="J5925" s="314"/>
      <c r="K5925" s="314"/>
      <c r="L5925">
        <v>1975</v>
      </c>
    </row>
    <row r="5926" spans="1:12">
      <c r="A5926" s="314"/>
      <c r="B5926" s="314"/>
      <c r="C5926" s="314"/>
      <c r="D5926" s="314"/>
      <c r="E5926" s="314"/>
      <c r="F5926" s="314"/>
      <c r="G5926" s="314"/>
      <c r="H5926" s="314"/>
      <c r="I5926" s="314"/>
      <c r="J5926" s="314"/>
      <c r="K5926" s="314"/>
      <c r="L5926">
        <v>1975</v>
      </c>
    </row>
    <row r="5927" spans="1:12">
      <c r="A5927" s="314" t="s">
        <v>20732</v>
      </c>
      <c r="B5927" s="314" t="s">
        <v>20732</v>
      </c>
      <c r="C5927" s="314" t="s">
        <v>20732</v>
      </c>
      <c r="D5927" s="314" t="s">
        <v>20732</v>
      </c>
      <c r="E5927" s="314" t="s">
        <v>20732</v>
      </c>
      <c r="F5927" s="314" t="s">
        <v>20732</v>
      </c>
      <c r="G5927" s="314">
        <v>1</v>
      </c>
      <c r="H5927" s="314">
        <v>999999</v>
      </c>
      <c r="I5927" s="314">
        <v>1</v>
      </c>
      <c r="J5927" s="314" t="s">
        <v>20736</v>
      </c>
      <c r="K5927" s="314">
        <v>10</v>
      </c>
      <c r="L5927">
        <v>1976</v>
      </c>
    </row>
    <row r="5928" spans="1:12">
      <c r="A5928" s="314"/>
      <c r="B5928" s="314"/>
      <c r="C5928" s="314"/>
      <c r="D5928" s="314"/>
      <c r="E5928" s="314"/>
      <c r="F5928" s="314"/>
      <c r="G5928" s="314"/>
      <c r="H5928" s="314"/>
      <c r="I5928" s="314"/>
      <c r="J5928" s="314"/>
      <c r="K5928" s="314"/>
      <c r="L5928">
        <v>1976</v>
      </c>
    </row>
    <row r="5929" spans="1:12">
      <c r="A5929" s="314"/>
      <c r="B5929" s="314"/>
      <c r="C5929" s="314"/>
      <c r="D5929" s="314"/>
      <c r="E5929" s="314"/>
      <c r="F5929" s="314"/>
      <c r="G5929" s="314"/>
      <c r="H5929" s="314"/>
      <c r="I5929" s="314"/>
      <c r="J5929" s="314"/>
      <c r="K5929" s="314"/>
      <c r="L5929">
        <v>1976</v>
      </c>
    </row>
    <row r="5930" spans="1:12">
      <c r="A5930" s="314" t="s">
        <v>20732</v>
      </c>
      <c r="B5930" s="314" t="s">
        <v>20732</v>
      </c>
      <c r="C5930" s="314" t="s">
        <v>20732</v>
      </c>
      <c r="D5930" s="314" t="s">
        <v>20732</v>
      </c>
      <c r="E5930" s="314" t="s">
        <v>20732</v>
      </c>
      <c r="F5930" s="314" t="s">
        <v>20732</v>
      </c>
      <c r="G5930" s="314">
        <v>1</v>
      </c>
      <c r="H5930" s="314">
        <v>999999</v>
      </c>
      <c r="I5930" s="314">
        <v>1</v>
      </c>
      <c r="J5930" s="314" t="s">
        <v>20736</v>
      </c>
      <c r="K5930" s="314">
        <v>10</v>
      </c>
      <c r="L5930">
        <v>1977</v>
      </c>
    </row>
    <row r="5931" spans="1:12">
      <c r="A5931" s="314"/>
      <c r="B5931" s="314"/>
      <c r="C5931" s="314"/>
      <c r="D5931" s="314"/>
      <c r="E5931" s="314"/>
      <c r="F5931" s="314"/>
      <c r="G5931" s="314"/>
      <c r="H5931" s="314"/>
      <c r="I5931" s="314"/>
      <c r="J5931" s="314"/>
      <c r="K5931" s="314"/>
      <c r="L5931">
        <v>1977</v>
      </c>
    </row>
    <row r="5932" spans="1:12">
      <c r="A5932" s="314"/>
      <c r="B5932" s="314"/>
      <c r="C5932" s="314"/>
      <c r="D5932" s="314"/>
      <c r="E5932" s="314"/>
      <c r="F5932" s="314"/>
      <c r="G5932" s="314"/>
      <c r="H5932" s="314"/>
      <c r="I5932" s="314"/>
      <c r="J5932" s="314"/>
      <c r="K5932" s="314"/>
      <c r="L5932">
        <v>1977</v>
      </c>
    </row>
    <row r="5933" spans="1:12">
      <c r="A5933" s="314" t="s">
        <v>20732</v>
      </c>
      <c r="B5933" s="314" t="s">
        <v>20732</v>
      </c>
      <c r="C5933" s="314" t="s">
        <v>20732</v>
      </c>
      <c r="D5933" s="314" t="s">
        <v>20732</v>
      </c>
      <c r="E5933" s="314" t="s">
        <v>20732</v>
      </c>
      <c r="F5933" s="314" t="s">
        <v>20732</v>
      </c>
      <c r="G5933" s="314">
        <v>1</v>
      </c>
      <c r="H5933" s="314">
        <v>999999</v>
      </c>
      <c r="I5933" s="314">
        <v>1</v>
      </c>
      <c r="J5933" s="314" t="s">
        <v>20736</v>
      </c>
      <c r="K5933" s="314">
        <v>10</v>
      </c>
      <c r="L5933">
        <v>1978</v>
      </c>
    </row>
    <row r="5934" spans="1:12">
      <c r="A5934" s="314"/>
      <c r="B5934" s="314"/>
      <c r="C5934" s="314"/>
      <c r="D5934" s="314"/>
      <c r="E5934" s="314"/>
      <c r="F5934" s="314"/>
      <c r="G5934" s="314"/>
      <c r="H5934" s="314"/>
      <c r="I5934" s="314"/>
      <c r="J5934" s="314"/>
      <c r="K5934" s="314"/>
      <c r="L5934">
        <v>1978</v>
      </c>
    </row>
    <row r="5935" spans="1:12">
      <c r="A5935" s="314"/>
      <c r="B5935" s="314"/>
      <c r="C5935" s="314"/>
      <c r="D5935" s="314"/>
      <c r="E5935" s="314"/>
      <c r="F5935" s="314"/>
      <c r="G5935" s="314"/>
      <c r="H5935" s="314"/>
      <c r="I5935" s="314"/>
      <c r="J5935" s="314"/>
      <c r="K5935" s="314"/>
      <c r="L5935">
        <v>1978</v>
      </c>
    </row>
    <row r="5936" spans="1:12">
      <c r="A5936" s="314" t="s">
        <v>20732</v>
      </c>
      <c r="B5936" s="314" t="s">
        <v>20732</v>
      </c>
      <c r="C5936" s="314" t="s">
        <v>20732</v>
      </c>
      <c r="D5936" s="314" t="s">
        <v>20732</v>
      </c>
      <c r="E5936" s="314" t="s">
        <v>20732</v>
      </c>
      <c r="F5936" s="314" t="s">
        <v>20732</v>
      </c>
      <c r="G5936" s="314">
        <v>1</v>
      </c>
      <c r="H5936" s="314">
        <v>999999</v>
      </c>
      <c r="I5936" s="314">
        <v>1</v>
      </c>
      <c r="J5936" s="314" t="s">
        <v>20736</v>
      </c>
      <c r="K5936" s="314">
        <v>10</v>
      </c>
      <c r="L5936">
        <v>1979</v>
      </c>
    </row>
    <row r="5937" spans="1:12">
      <c r="A5937" s="314"/>
      <c r="B5937" s="314"/>
      <c r="C5937" s="314"/>
      <c r="D5937" s="314"/>
      <c r="E5937" s="314"/>
      <c r="F5937" s="314"/>
      <c r="G5937" s="314"/>
      <c r="H5937" s="314"/>
      <c r="I5937" s="314"/>
      <c r="J5937" s="314"/>
      <c r="K5937" s="314"/>
      <c r="L5937">
        <v>1979</v>
      </c>
    </row>
    <row r="5938" spans="1:12">
      <c r="A5938" s="314"/>
      <c r="B5938" s="314"/>
      <c r="C5938" s="314"/>
      <c r="D5938" s="314"/>
      <c r="E5938" s="314"/>
      <c r="F5938" s="314"/>
      <c r="G5938" s="314"/>
      <c r="H5938" s="314"/>
      <c r="I5938" s="314"/>
      <c r="J5938" s="314"/>
      <c r="K5938" s="314"/>
      <c r="L5938">
        <v>1979</v>
      </c>
    </row>
    <row r="5939" spans="1:12">
      <c r="A5939" s="314" t="s">
        <v>20732</v>
      </c>
      <c r="B5939" s="314" t="s">
        <v>20732</v>
      </c>
      <c r="C5939" s="314" t="s">
        <v>20732</v>
      </c>
      <c r="D5939" s="314" t="s">
        <v>20732</v>
      </c>
      <c r="E5939" s="314" t="s">
        <v>20732</v>
      </c>
      <c r="F5939" s="314" t="s">
        <v>20732</v>
      </c>
      <c r="G5939" s="314">
        <v>1</v>
      </c>
      <c r="H5939" s="314">
        <v>999999</v>
      </c>
      <c r="I5939" s="314">
        <v>1</v>
      </c>
      <c r="J5939" s="314" t="s">
        <v>20736</v>
      </c>
      <c r="K5939" s="314">
        <v>10</v>
      </c>
      <c r="L5939">
        <v>1980</v>
      </c>
    </row>
    <row r="5940" spans="1:12">
      <c r="A5940" s="314"/>
      <c r="B5940" s="314"/>
      <c r="C5940" s="314"/>
      <c r="D5940" s="314"/>
      <c r="E5940" s="314"/>
      <c r="F5940" s="314"/>
      <c r="G5940" s="314"/>
      <c r="H5940" s="314"/>
      <c r="I5940" s="314"/>
      <c r="J5940" s="314"/>
      <c r="K5940" s="314"/>
      <c r="L5940">
        <v>1980</v>
      </c>
    </row>
    <row r="5941" spans="1:12">
      <c r="A5941" s="314"/>
      <c r="B5941" s="314"/>
      <c r="C5941" s="314"/>
      <c r="D5941" s="314"/>
      <c r="E5941" s="314"/>
      <c r="F5941" s="314"/>
      <c r="G5941" s="314"/>
      <c r="H5941" s="314"/>
      <c r="I5941" s="314"/>
      <c r="J5941" s="314"/>
      <c r="K5941" s="314"/>
      <c r="L5941">
        <v>1980</v>
      </c>
    </row>
    <row r="5942" spans="1:12">
      <c r="A5942" s="314" t="s">
        <v>20732</v>
      </c>
      <c r="B5942" s="314" t="s">
        <v>20732</v>
      </c>
      <c r="C5942" s="314" t="s">
        <v>20732</v>
      </c>
      <c r="D5942" s="314" t="s">
        <v>20732</v>
      </c>
      <c r="E5942" s="314" t="s">
        <v>20732</v>
      </c>
      <c r="F5942" s="314" t="s">
        <v>20732</v>
      </c>
      <c r="G5942" s="314">
        <v>1</v>
      </c>
      <c r="H5942" s="314">
        <v>999999</v>
      </c>
      <c r="I5942" s="314">
        <v>1</v>
      </c>
      <c r="J5942" s="314" t="s">
        <v>20736</v>
      </c>
      <c r="K5942" s="314">
        <v>10</v>
      </c>
      <c r="L5942">
        <v>1981</v>
      </c>
    </row>
    <row r="5943" spans="1:12">
      <c r="A5943" s="314"/>
      <c r="B5943" s="314"/>
      <c r="C5943" s="314"/>
      <c r="D5943" s="314"/>
      <c r="E5943" s="314"/>
      <c r="F5943" s="314"/>
      <c r="G5943" s="314"/>
      <c r="H5943" s="314"/>
      <c r="I5943" s="314"/>
      <c r="J5943" s="314"/>
      <c r="K5943" s="314"/>
      <c r="L5943">
        <v>1981</v>
      </c>
    </row>
    <row r="5944" spans="1:12">
      <c r="A5944" s="314"/>
      <c r="B5944" s="314"/>
      <c r="C5944" s="314"/>
      <c r="D5944" s="314"/>
      <c r="E5944" s="314"/>
      <c r="F5944" s="314"/>
      <c r="G5944" s="314"/>
      <c r="H5944" s="314"/>
      <c r="I5944" s="314"/>
      <c r="J5944" s="314"/>
      <c r="K5944" s="314"/>
      <c r="L5944">
        <v>1981</v>
      </c>
    </row>
    <row r="5945" spans="1:12">
      <c r="A5945" s="314" t="s">
        <v>20732</v>
      </c>
      <c r="B5945" s="314" t="s">
        <v>20732</v>
      </c>
      <c r="C5945" s="314" t="s">
        <v>20732</v>
      </c>
      <c r="D5945" s="314" t="s">
        <v>20732</v>
      </c>
      <c r="E5945" s="314" t="s">
        <v>20732</v>
      </c>
      <c r="F5945" s="314" t="s">
        <v>20732</v>
      </c>
      <c r="G5945" s="314">
        <v>1</v>
      </c>
      <c r="H5945" s="314">
        <v>999999</v>
      </c>
      <c r="I5945" s="314">
        <v>1</v>
      </c>
      <c r="J5945" s="314" t="s">
        <v>20736</v>
      </c>
      <c r="K5945" s="314">
        <v>10</v>
      </c>
      <c r="L5945">
        <v>1982</v>
      </c>
    </row>
    <row r="5946" spans="1:12">
      <c r="A5946" s="314"/>
      <c r="B5946" s="314"/>
      <c r="C5946" s="314"/>
      <c r="D5946" s="314"/>
      <c r="E5946" s="314"/>
      <c r="F5946" s="314"/>
      <c r="G5946" s="314"/>
      <c r="H5946" s="314"/>
      <c r="I5946" s="314"/>
      <c r="J5946" s="314"/>
      <c r="K5946" s="314"/>
      <c r="L5946">
        <v>1982</v>
      </c>
    </row>
    <row r="5947" spans="1:12">
      <c r="A5947" s="314"/>
      <c r="B5947" s="314"/>
      <c r="C5947" s="314"/>
      <c r="D5947" s="314"/>
      <c r="E5947" s="314"/>
      <c r="F5947" s="314"/>
      <c r="G5947" s="314"/>
      <c r="H5947" s="314"/>
      <c r="I5947" s="314"/>
      <c r="J5947" s="314"/>
      <c r="K5947" s="314"/>
      <c r="L5947">
        <v>1982</v>
      </c>
    </row>
    <row r="5948" spans="1:12">
      <c r="A5948" s="314" t="s">
        <v>20732</v>
      </c>
      <c r="B5948" s="314" t="s">
        <v>20732</v>
      </c>
      <c r="C5948" s="314" t="s">
        <v>20732</v>
      </c>
      <c r="D5948" s="314" t="s">
        <v>20732</v>
      </c>
      <c r="E5948" s="314" t="s">
        <v>20732</v>
      </c>
      <c r="F5948" s="314" t="s">
        <v>20732</v>
      </c>
      <c r="G5948" s="314">
        <v>1</v>
      </c>
      <c r="H5948" s="314">
        <v>999999</v>
      </c>
      <c r="I5948" s="314">
        <v>1</v>
      </c>
      <c r="J5948" s="314" t="s">
        <v>20736</v>
      </c>
      <c r="K5948" s="314">
        <v>10</v>
      </c>
      <c r="L5948">
        <v>1983</v>
      </c>
    </row>
    <row r="5949" spans="1:12">
      <c r="A5949" s="314"/>
      <c r="B5949" s="314"/>
      <c r="C5949" s="314"/>
      <c r="D5949" s="314"/>
      <c r="E5949" s="314"/>
      <c r="F5949" s="314"/>
      <c r="G5949" s="314"/>
      <c r="H5949" s="314"/>
      <c r="I5949" s="314"/>
      <c r="J5949" s="314"/>
      <c r="K5949" s="314"/>
      <c r="L5949">
        <v>1983</v>
      </c>
    </row>
    <row r="5950" spans="1:12">
      <c r="A5950" s="314"/>
      <c r="B5950" s="314"/>
      <c r="C5950" s="314"/>
      <c r="D5950" s="314"/>
      <c r="E5950" s="314"/>
      <c r="F5950" s="314"/>
      <c r="G5950" s="314"/>
      <c r="H5950" s="314"/>
      <c r="I5950" s="314"/>
      <c r="J5950" s="314"/>
      <c r="K5950" s="314"/>
      <c r="L5950">
        <v>1983</v>
      </c>
    </row>
    <row r="5951" spans="1:12">
      <c r="A5951" s="314" t="s">
        <v>20732</v>
      </c>
      <c r="B5951" s="314" t="s">
        <v>20732</v>
      </c>
      <c r="C5951" s="314" t="s">
        <v>20732</v>
      </c>
      <c r="D5951" s="314" t="s">
        <v>20732</v>
      </c>
      <c r="E5951" s="314" t="s">
        <v>20732</v>
      </c>
      <c r="F5951" s="314" t="s">
        <v>20732</v>
      </c>
      <c r="G5951" s="314">
        <v>1</v>
      </c>
      <c r="H5951" s="314">
        <v>999999</v>
      </c>
      <c r="I5951" s="314">
        <v>1</v>
      </c>
      <c r="J5951" s="314" t="s">
        <v>20736</v>
      </c>
      <c r="K5951" s="314">
        <v>10</v>
      </c>
      <c r="L5951">
        <v>1984</v>
      </c>
    </row>
    <row r="5952" spans="1:12">
      <c r="A5952" s="314"/>
      <c r="B5952" s="314"/>
      <c r="C5952" s="314"/>
      <c r="D5952" s="314"/>
      <c r="E5952" s="314"/>
      <c r="F5952" s="314"/>
      <c r="G5952" s="314"/>
      <c r="H5952" s="314"/>
      <c r="I5952" s="314"/>
      <c r="J5952" s="314"/>
      <c r="K5952" s="314"/>
      <c r="L5952">
        <v>1984</v>
      </c>
    </row>
    <row r="5953" spans="1:12">
      <c r="A5953" s="314"/>
      <c r="B5953" s="314"/>
      <c r="C5953" s="314"/>
      <c r="D5953" s="314"/>
      <c r="E5953" s="314"/>
      <c r="F5953" s="314"/>
      <c r="G5953" s="314"/>
      <c r="H5953" s="314"/>
      <c r="I5953" s="314"/>
      <c r="J5953" s="314"/>
      <c r="K5953" s="314"/>
      <c r="L5953">
        <v>1984</v>
      </c>
    </row>
    <row r="5954" spans="1:12">
      <c r="A5954" s="314" t="s">
        <v>20732</v>
      </c>
      <c r="B5954" s="314" t="s">
        <v>20732</v>
      </c>
      <c r="C5954" s="314" t="s">
        <v>20732</v>
      </c>
      <c r="D5954" s="314" t="s">
        <v>20732</v>
      </c>
      <c r="E5954" s="314" t="s">
        <v>20732</v>
      </c>
      <c r="F5954" s="314" t="s">
        <v>20732</v>
      </c>
      <c r="G5954" s="314">
        <v>1</v>
      </c>
      <c r="H5954" s="314">
        <v>999999</v>
      </c>
      <c r="I5954" s="314">
        <v>1</v>
      </c>
      <c r="J5954" s="314" t="s">
        <v>20736</v>
      </c>
      <c r="K5954" s="314">
        <v>10</v>
      </c>
      <c r="L5954">
        <v>1985</v>
      </c>
    </row>
    <row r="5955" spans="1:12">
      <c r="A5955" s="314"/>
      <c r="B5955" s="314"/>
      <c r="C5955" s="314"/>
      <c r="D5955" s="314"/>
      <c r="E5955" s="314"/>
      <c r="F5955" s="314"/>
      <c r="G5955" s="314"/>
      <c r="H5955" s="314"/>
      <c r="I5955" s="314"/>
      <c r="J5955" s="314"/>
      <c r="K5955" s="314"/>
      <c r="L5955">
        <v>1985</v>
      </c>
    </row>
    <row r="5956" spans="1:12">
      <c r="A5956" s="314"/>
      <c r="B5956" s="314"/>
      <c r="C5956" s="314"/>
      <c r="D5956" s="314"/>
      <c r="E5956" s="314"/>
      <c r="F5956" s="314"/>
      <c r="G5956" s="314"/>
      <c r="H5956" s="314"/>
      <c r="I5956" s="314"/>
      <c r="J5956" s="314"/>
      <c r="K5956" s="314"/>
      <c r="L5956">
        <v>1985</v>
      </c>
    </row>
    <row r="5957" spans="1:12">
      <c r="A5957" s="314" t="s">
        <v>20732</v>
      </c>
      <c r="B5957" s="314" t="s">
        <v>20732</v>
      </c>
      <c r="C5957" s="314" t="s">
        <v>20732</v>
      </c>
      <c r="D5957" s="314" t="s">
        <v>20732</v>
      </c>
      <c r="E5957" s="314" t="s">
        <v>20732</v>
      </c>
      <c r="F5957" s="314" t="s">
        <v>20732</v>
      </c>
      <c r="G5957" s="314">
        <v>1</v>
      </c>
      <c r="H5957" s="314">
        <v>999999</v>
      </c>
      <c r="I5957" s="314">
        <v>1</v>
      </c>
      <c r="J5957" s="314" t="s">
        <v>20736</v>
      </c>
      <c r="K5957" s="314">
        <v>10</v>
      </c>
      <c r="L5957">
        <v>1986</v>
      </c>
    </row>
    <row r="5958" spans="1:12">
      <c r="A5958" s="314"/>
      <c r="B5958" s="314"/>
      <c r="C5958" s="314"/>
      <c r="D5958" s="314"/>
      <c r="E5958" s="314"/>
      <c r="F5958" s="314"/>
      <c r="G5958" s="314"/>
      <c r="H5958" s="314"/>
      <c r="I5958" s="314"/>
      <c r="J5958" s="314"/>
      <c r="K5958" s="314"/>
      <c r="L5958">
        <v>1986</v>
      </c>
    </row>
    <row r="5959" spans="1:12">
      <c r="A5959" s="314"/>
      <c r="B5959" s="314"/>
      <c r="C5959" s="314"/>
      <c r="D5959" s="314"/>
      <c r="E5959" s="314"/>
      <c r="F5959" s="314"/>
      <c r="G5959" s="314"/>
      <c r="H5959" s="314"/>
      <c r="I5959" s="314"/>
      <c r="J5959" s="314"/>
      <c r="K5959" s="314"/>
      <c r="L5959">
        <v>1986</v>
      </c>
    </row>
    <row r="5960" spans="1:12">
      <c r="A5960" s="314" t="s">
        <v>20732</v>
      </c>
      <c r="B5960" s="314" t="s">
        <v>20732</v>
      </c>
      <c r="C5960" s="314" t="s">
        <v>20732</v>
      </c>
      <c r="D5960" s="314" t="s">
        <v>20732</v>
      </c>
      <c r="E5960" s="314" t="s">
        <v>20732</v>
      </c>
      <c r="F5960" s="314" t="s">
        <v>20732</v>
      </c>
      <c r="G5960" s="314">
        <v>1</v>
      </c>
      <c r="H5960" s="314">
        <v>999999</v>
      </c>
      <c r="I5960" s="314">
        <v>1</v>
      </c>
      <c r="J5960" s="314" t="s">
        <v>20736</v>
      </c>
      <c r="K5960" s="314">
        <v>10</v>
      </c>
      <c r="L5960">
        <v>1987</v>
      </c>
    </row>
    <row r="5961" spans="1:12">
      <c r="A5961" s="314"/>
      <c r="B5961" s="314"/>
      <c r="C5961" s="314"/>
      <c r="D5961" s="314"/>
      <c r="E5961" s="314"/>
      <c r="F5961" s="314"/>
      <c r="G5961" s="314"/>
      <c r="H5961" s="314"/>
      <c r="I5961" s="314"/>
      <c r="J5961" s="314"/>
      <c r="K5961" s="314"/>
      <c r="L5961">
        <v>1987</v>
      </c>
    </row>
    <row r="5962" spans="1:12">
      <c r="A5962" s="314"/>
      <c r="B5962" s="314"/>
      <c r="C5962" s="314"/>
      <c r="D5962" s="314"/>
      <c r="E5962" s="314"/>
      <c r="F5962" s="314"/>
      <c r="G5962" s="314"/>
      <c r="H5962" s="314"/>
      <c r="I5962" s="314"/>
      <c r="J5962" s="314"/>
      <c r="K5962" s="314"/>
      <c r="L5962">
        <v>1987</v>
      </c>
    </row>
    <row r="5963" spans="1:12">
      <c r="A5963" s="314" t="s">
        <v>20732</v>
      </c>
      <c r="B5963" s="314" t="s">
        <v>20732</v>
      </c>
      <c r="C5963" s="314" t="s">
        <v>20732</v>
      </c>
      <c r="D5963" s="314" t="s">
        <v>20732</v>
      </c>
      <c r="E5963" s="314" t="s">
        <v>20732</v>
      </c>
      <c r="F5963" s="314" t="s">
        <v>20732</v>
      </c>
      <c r="G5963" s="314">
        <v>1</v>
      </c>
      <c r="H5963" s="314">
        <v>999999</v>
      </c>
      <c r="I5963" s="314">
        <v>1</v>
      </c>
      <c r="J5963" s="314" t="s">
        <v>20736</v>
      </c>
      <c r="K5963" s="314">
        <v>10</v>
      </c>
      <c r="L5963">
        <v>1988</v>
      </c>
    </row>
    <row r="5964" spans="1:12">
      <c r="A5964" s="314"/>
      <c r="B5964" s="314"/>
      <c r="C5964" s="314"/>
      <c r="D5964" s="314"/>
      <c r="E5964" s="314"/>
      <c r="F5964" s="314"/>
      <c r="G5964" s="314"/>
      <c r="H5964" s="314"/>
      <c r="I5964" s="314"/>
      <c r="J5964" s="314"/>
      <c r="K5964" s="314"/>
      <c r="L5964">
        <v>1988</v>
      </c>
    </row>
    <row r="5965" spans="1:12">
      <c r="A5965" s="314"/>
      <c r="B5965" s="314"/>
      <c r="C5965" s="314"/>
      <c r="D5965" s="314"/>
      <c r="E5965" s="314"/>
      <c r="F5965" s="314"/>
      <c r="G5965" s="314"/>
      <c r="H5965" s="314"/>
      <c r="I5965" s="314"/>
      <c r="J5965" s="314"/>
      <c r="K5965" s="314"/>
      <c r="L5965">
        <v>1988</v>
      </c>
    </row>
    <row r="5966" spans="1:12">
      <c r="A5966" s="314" t="s">
        <v>20732</v>
      </c>
      <c r="B5966" s="314" t="s">
        <v>20732</v>
      </c>
      <c r="C5966" s="314" t="s">
        <v>20732</v>
      </c>
      <c r="D5966" s="314" t="s">
        <v>20732</v>
      </c>
      <c r="E5966" s="314" t="s">
        <v>20732</v>
      </c>
      <c r="F5966" s="314" t="s">
        <v>20732</v>
      </c>
      <c r="G5966" s="314">
        <v>1</v>
      </c>
      <c r="H5966" s="314">
        <v>999999</v>
      </c>
      <c r="I5966" s="314">
        <v>1</v>
      </c>
      <c r="J5966" s="314" t="s">
        <v>20736</v>
      </c>
      <c r="K5966" s="314">
        <v>10</v>
      </c>
      <c r="L5966">
        <v>1989</v>
      </c>
    </row>
    <row r="5967" spans="1:12">
      <c r="A5967" s="314"/>
      <c r="B5967" s="314"/>
      <c r="C5967" s="314"/>
      <c r="D5967" s="314"/>
      <c r="E5967" s="314"/>
      <c r="F5967" s="314"/>
      <c r="G5967" s="314"/>
      <c r="H5967" s="314"/>
      <c r="I5967" s="314"/>
      <c r="J5967" s="314"/>
      <c r="K5967" s="314"/>
      <c r="L5967">
        <v>1989</v>
      </c>
    </row>
    <row r="5968" spans="1:12">
      <c r="A5968" s="314"/>
      <c r="B5968" s="314"/>
      <c r="C5968" s="314"/>
      <c r="D5968" s="314"/>
      <c r="E5968" s="314"/>
      <c r="F5968" s="314"/>
      <c r="G5968" s="314"/>
      <c r="H5968" s="314"/>
      <c r="I5968" s="314"/>
      <c r="J5968" s="314"/>
      <c r="K5968" s="314"/>
      <c r="L5968">
        <v>1989</v>
      </c>
    </row>
    <row r="5969" spans="1:12">
      <c r="A5969" s="314" t="s">
        <v>20732</v>
      </c>
      <c r="B5969" s="314" t="s">
        <v>20732</v>
      </c>
      <c r="C5969" s="314" t="s">
        <v>20732</v>
      </c>
      <c r="D5969" s="314" t="s">
        <v>20732</v>
      </c>
      <c r="E5969" s="314" t="s">
        <v>20732</v>
      </c>
      <c r="F5969" s="314" t="s">
        <v>20732</v>
      </c>
      <c r="G5969" s="314">
        <v>1</v>
      </c>
      <c r="H5969" s="314">
        <v>999999</v>
      </c>
      <c r="I5969" s="314">
        <v>1</v>
      </c>
      <c r="J5969" s="314" t="s">
        <v>20736</v>
      </c>
      <c r="K5969" s="314">
        <v>10</v>
      </c>
      <c r="L5969">
        <v>1990</v>
      </c>
    </row>
    <row r="5970" spans="1:12">
      <c r="A5970" s="314"/>
      <c r="B5970" s="314"/>
      <c r="C5970" s="314"/>
      <c r="D5970" s="314"/>
      <c r="E5970" s="314"/>
      <c r="F5970" s="314"/>
      <c r="G5970" s="314"/>
      <c r="H5970" s="314"/>
      <c r="I5970" s="314"/>
      <c r="J5970" s="314"/>
      <c r="K5970" s="314"/>
      <c r="L5970">
        <v>1990</v>
      </c>
    </row>
    <row r="5971" spans="1:12">
      <c r="A5971" s="314"/>
      <c r="B5971" s="314"/>
      <c r="C5971" s="314"/>
      <c r="D5971" s="314"/>
      <c r="E5971" s="314"/>
      <c r="F5971" s="314"/>
      <c r="G5971" s="314"/>
      <c r="H5971" s="314"/>
      <c r="I5971" s="314"/>
      <c r="J5971" s="314"/>
      <c r="K5971" s="314"/>
      <c r="L5971">
        <v>1990</v>
      </c>
    </row>
    <row r="5972" spans="1:12">
      <c r="A5972" s="314" t="s">
        <v>20732</v>
      </c>
      <c r="B5972" s="314" t="s">
        <v>20732</v>
      </c>
      <c r="C5972" s="314" t="s">
        <v>20732</v>
      </c>
      <c r="D5972" s="314" t="s">
        <v>20732</v>
      </c>
      <c r="E5972" s="314" t="s">
        <v>20732</v>
      </c>
      <c r="F5972" s="314" t="s">
        <v>20732</v>
      </c>
      <c r="G5972" s="314">
        <v>1</v>
      </c>
      <c r="H5972" s="314">
        <v>999999</v>
      </c>
      <c r="I5972" s="314">
        <v>1</v>
      </c>
      <c r="J5972" s="314" t="s">
        <v>20736</v>
      </c>
      <c r="K5972" s="314">
        <v>10</v>
      </c>
      <c r="L5972">
        <v>1991</v>
      </c>
    </row>
    <row r="5973" spans="1:12">
      <c r="A5973" s="314"/>
      <c r="B5973" s="314"/>
      <c r="C5973" s="314"/>
      <c r="D5973" s="314"/>
      <c r="E5973" s="314"/>
      <c r="F5973" s="314"/>
      <c r="G5973" s="314"/>
      <c r="H5973" s="314"/>
      <c r="I5973" s="314"/>
      <c r="J5973" s="314"/>
      <c r="K5973" s="314"/>
      <c r="L5973">
        <v>1991</v>
      </c>
    </row>
    <row r="5974" spans="1:12">
      <c r="A5974" s="314"/>
      <c r="B5974" s="314"/>
      <c r="C5974" s="314"/>
      <c r="D5974" s="314"/>
      <c r="E5974" s="314"/>
      <c r="F5974" s="314"/>
      <c r="G5974" s="314"/>
      <c r="H5974" s="314"/>
      <c r="I5974" s="314"/>
      <c r="J5974" s="314"/>
      <c r="K5974" s="314"/>
      <c r="L5974">
        <v>1991</v>
      </c>
    </row>
    <row r="5975" spans="1:12">
      <c r="A5975" s="314" t="s">
        <v>20732</v>
      </c>
      <c r="B5975" s="314" t="s">
        <v>20732</v>
      </c>
      <c r="C5975" s="314" t="s">
        <v>20732</v>
      </c>
      <c r="D5975" s="314" t="s">
        <v>20732</v>
      </c>
      <c r="E5975" s="314" t="s">
        <v>20732</v>
      </c>
      <c r="F5975" s="314" t="s">
        <v>20732</v>
      </c>
      <c r="G5975" s="314">
        <v>1</v>
      </c>
      <c r="H5975" s="314">
        <v>999999</v>
      </c>
      <c r="I5975" s="314">
        <v>1</v>
      </c>
      <c r="J5975" s="314" t="s">
        <v>20736</v>
      </c>
      <c r="K5975" s="314">
        <v>10</v>
      </c>
      <c r="L5975">
        <v>1992</v>
      </c>
    </row>
    <row r="5976" spans="1:12">
      <c r="A5976" s="314"/>
      <c r="B5976" s="314"/>
      <c r="C5976" s="314"/>
      <c r="D5976" s="314"/>
      <c r="E5976" s="314"/>
      <c r="F5976" s="314"/>
      <c r="G5976" s="314"/>
      <c r="H5976" s="314"/>
      <c r="I5976" s="314"/>
      <c r="J5976" s="314"/>
      <c r="K5976" s="314"/>
      <c r="L5976">
        <v>1992</v>
      </c>
    </row>
    <row r="5977" spans="1:12">
      <c r="A5977" s="314"/>
      <c r="B5977" s="314"/>
      <c r="C5977" s="314"/>
      <c r="D5977" s="314"/>
      <c r="E5977" s="314"/>
      <c r="F5977" s="314"/>
      <c r="G5977" s="314"/>
      <c r="H5977" s="314"/>
      <c r="I5977" s="314"/>
      <c r="J5977" s="314"/>
      <c r="K5977" s="314"/>
      <c r="L5977">
        <v>1992</v>
      </c>
    </row>
    <row r="5978" spans="1:12">
      <c r="A5978" s="314" t="s">
        <v>20732</v>
      </c>
      <c r="B5978" s="314" t="s">
        <v>20732</v>
      </c>
      <c r="C5978" s="314" t="s">
        <v>20732</v>
      </c>
      <c r="D5978" s="314" t="s">
        <v>20732</v>
      </c>
      <c r="E5978" s="314" t="s">
        <v>20732</v>
      </c>
      <c r="F5978" s="314" t="s">
        <v>20732</v>
      </c>
      <c r="G5978" s="314">
        <v>1</v>
      </c>
      <c r="H5978" s="314">
        <v>999999</v>
      </c>
      <c r="I5978" s="314">
        <v>1</v>
      </c>
      <c r="J5978" s="314" t="s">
        <v>20736</v>
      </c>
      <c r="K5978" s="314">
        <v>10</v>
      </c>
      <c r="L5978">
        <v>1993</v>
      </c>
    </row>
    <row r="5979" spans="1:12">
      <c r="A5979" s="314"/>
      <c r="B5979" s="314"/>
      <c r="C5979" s="314"/>
      <c r="D5979" s="314"/>
      <c r="E5979" s="314"/>
      <c r="F5979" s="314"/>
      <c r="G5979" s="314"/>
      <c r="H5979" s="314"/>
      <c r="I5979" s="314"/>
      <c r="J5979" s="314"/>
      <c r="K5979" s="314"/>
      <c r="L5979">
        <v>1993</v>
      </c>
    </row>
    <row r="5980" spans="1:12">
      <c r="A5980" s="314"/>
      <c r="B5980" s="314"/>
      <c r="C5980" s="314"/>
      <c r="D5980" s="314"/>
      <c r="E5980" s="314"/>
      <c r="F5980" s="314"/>
      <c r="G5980" s="314"/>
      <c r="H5980" s="314"/>
      <c r="I5980" s="314"/>
      <c r="J5980" s="314"/>
      <c r="K5980" s="314"/>
      <c r="L5980">
        <v>1993</v>
      </c>
    </row>
    <row r="5981" spans="1:12">
      <c r="A5981" s="314" t="s">
        <v>20732</v>
      </c>
      <c r="B5981" s="314" t="s">
        <v>20732</v>
      </c>
      <c r="C5981" s="314" t="s">
        <v>20732</v>
      </c>
      <c r="D5981" s="314" t="s">
        <v>20732</v>
      </c>
      <c r="E5981" s="314" t="s">
        <v>20732</v>
      </c>
      <c r="F5981" s="314" t="s">
        <v>20732</v>
      </c>
      <c r="G5981" s="314">
        <v>1</v>
      </c>
      <c r="H5981" s="314">
        <v>999999</v>
      </c>
      <c r="I5981" s="314">
        <v>1</v>
      </c>
      <c r="J5981" s="314" t="s">
        <v>20736</v>
      </c>
      <c r="K5981" s="314">
        <v>10</v>
      </c>
      <c r="L5981">
        <v>1994</v>
      </c>
    </row>
    <row r="5982" spans="1:12">
      <c r="A5982" s="314"/>
      <c r="B5982" s="314"/>
      <c r="C5982" s="314"/>
      <c r="D5982" s="314"/>
      <c r="E5982" s="314"/>
      <c r="F5982" s="314"/>
      <c r="G5982" s="314"/>
      <c r="H5982" s="314"/>
      <c r="I5982" s="314"/>
      <c r="J5982" s="314"/>
      <c r="K5982" s="314"/>
      <c r="L5982">
        <v>1994</v>
      </c>
    </row>
    <row r="5983" spans="1:12">
      <c r="A5983" s="314"/>
      <c r="B5983" s="314"/>
      <c r="C5983" s="314"/>
      <c r="D5983" s="314"/>
      <c r="E5983" s="314"/>
      <c r="F5983" s="314"/>
      <c r="G5983" s="314"/>
      <c r="H5983" s="314"/>
      <c r="I5983" s="314"/>
      <c r="J5983" s="314"/>
      <c r="K5983" s="314"/>
      <c r="L5983">
        <v>1994</v>
      </c>
    </row>
    <row r="5984" spans="1:12">
      <c r="A5984" s="314" t="s">
        <v>20732</v>
      </c>
      <c r="B5984" s="314" t="s">
        <v>20732</v>
      </c>
      <c r="C5984" s="314" t="s">
        <v>20732</v>
      </c>
      <c r="D5984" s="314" t="s">
        <v>20732</v>
      </c>
      <c r="E5984" s="314" t="s">
        <v>20732</v>
      </c>
      <c r="F5984" s="314" t="s">
        <v>20732</v>
      </c>
      <c r="G5984" s="314">
        <v>1</v>
      </c>
      <c r="H5984" s="314">
        <v>999999999</v>
      </c>
      <c r="I5984" s="314">
        <v>1</v>
      </c>
      <c r="J5984" s="314" t="s">
        <v>20732</v>
      </c>
      <c r="K5984" s="314">
        <v>0</v>
      </c>
      <c r="L5984">
        <v>1995</v>
      </c>
    </row>
    <row r="5985" spans="1:12">
      <c r="A5985" s="314"/>
      <c r="B5985" s="314"/>
      <c r="C5985" s="314"/>
      <c r="D5985" s="314"/>
      <c r="E5985" s="314"/>
      <c r="F5985" s="314"/>
      <c r="G5985" s="314"/>
      <c r="H5985" s="314"/>
      <c r="I5985" s="314"/>
      <c r="J5985" s="314"/>
      <c r="K5985" s="314"/>
      <c r="L5985">
        <v>1995</v>
      </c>
    </row>
    <row r="5986" spans="1:12">
      <c r="A5986" s="314"/>
      <c r="B5986" s="314"/>
      <c r="C5986" s="314"/>
      <c r="D5986" s="314"/>
      <c r="E5986" s="314"/>
      <c r="F5986" s="314"/>
      <c r="G5986" s="314"/>
      <c r="H5986" s="314"/>
      <c r="I5986" s="314"/>
      <c r="J5986" s="314"/>
      <c r="K5986" s="314"/>
      <c r="L5986">
        <v>1995</v>
      </c>
    </row>
    <row r="5987" spans="1:12">
      <c r="A5987" s="314" t="s">
        <v>20732</v>
      </c>
      <c r="B5987" s="314" t="s">
        <v>20732</v>
      </c>
      <c r="C5987" s="314" t="s">
        <v>20732</v>
      </c>
      <c r="D5987" s="314" t="s">
        <v>20732</v>
      </c>
      <c r="E5987" s="314" t="s">
        <v>20732</v>
      </c>
      <c r="F5987" s="314" t="s">
        <v>20732</v>
      </c>
      <c r="G5987" s="314">
        <v>1</v>
      </c>
      <c r="H5987" s="314">
        <v>999999999</v>
      </c>
      <c r="I5987" s="314">
        <v>1</v>
      </c>
      <c r="J5987" s="314" t="s">
        <v>20732</v>
      </c>
      <c r="K5987" s="314">
        <v>0</v>
      </c>
      <c r="L5987">
        <v>1996</v>
      </c>
    </row>
    <row r="5988" spans="1:12">
      <c r="A5988" s="314"/>
      <c r="B5988" s="314"/>
      <c r="C5988" s="314"/>
      <c r="D5988" s="314"/>
      <c r="E5988" s="314"/>
      <c r="F5988" s="314"/>
      <c r="G5988" s="314"/>
      <c r="H5988" s="314"/>
      <c r="I5988" s="314"/>
      <c r="J5988" s="314"/>
      <c r="K5988" s="314"/>
      <c r="L5988">
        <v>1996</v>
      </c>
    </row>
    <row r="5989" spans="1:12">
      <c r="A5989" s="314"/>
      <c r="B5989" s="314"/>
      <c r="C5989" s="314"/>
      <c r="D5989" s="314"/>
      <c r="E5989" s="314"/>
      <c r="F5989" s="314"/>
      <c r="G5989" s="314"/>
      <c r="H5989" s="314"/>
      <c r="I5989" s="314"/>
      <c r="J5989" s="314"/>
      <c r="K5989" s="314"/>
      <c r="L5989">
        <v>1996</v>
      </c>
    </row>
    <row r="5990" spans="1:12">
      <c r="A5990" s="314" t="s">
        <v>20732</v>
      </c>
      <c r="B5990" s="314" t="s">
        <v>20732</v>
      </c>
      <c r="C5990" s="314" t="s">
        <v>20732</v>
      </c>
      <c r="D5990" s="314" t="s">
        <v>20732</v>
      </c>
      <c r="E5990" s="314" t="s">
        <v>20732</v>
      </c>
      <c r="F5990" s="314" t="s">
        <v>20732</v>
      </c>
      <c r="G5990" s="314">
        <v>1</v>
      </c>
      <c r="H5990" s="314">
        <v>999999999</v>
      </c>
      <c r="I5990" s="314">
        <v>1</v>
      </c>
      <c r="J5990" s="314" t="s">
        <v>20732</v>
      </c>
      <c r="K5990" s="314">
        <v>0</v>
      </c>
      <c r="L5990">
        <v>1997</v>
      </c>
    </row>
    <row r="5991" spans="1:12">
      <c r="A5991" s="314"/>
      <c r="B5991" s="314"/>
      <c r="C5991" s="314"/>
      <c r="D5991" s="314"/>
      <c r="E5991" s="314"/>
      <c r="F5991" s="314"/>
      <c r="G5991" s="314"/>
      <c r="H5991" s="314"/>
      <c r="I5991" s="314"/>
      <c r="J5991" s="314"/>
      <c r="K5991" s="314"/>
      <c r="L5991">
        <v>1997</v>
      </c>
    </row>
    <row r="5992" spans="1:12">
      <c r="A5992" s="314"/>
      <c r="B5992" s="314"/>
      <c r="C5992" s="314"/>
      <c r="D5992" s="314"/>
      <c r="E5992" s="314"/>
      <c r="F5992" s="314"/>
      <c r="G5992" s="314"/>
      <c r="H5992" s="314"/>
      <c r="I5992" s="314"/>
      <c r="J5992" s="314"/>
      <c r="K5992" s="314"/>
      <c r="L5992">
        <v>1997</v>
      </c>
    </row>
    <row r="5993" spans="1:12">
      <c r="A5993" s="314" t="s">
        <v>20732</v>
      </c>
      <c r="B5993" s="314" t="s">
        <v>20732</v>
      </c>
      <c r="C5993" s="314" t="s">
        <v>20732</v>
      </c>
      <c r="D5993" s="314" t="s">
        <v>20732</v>
      </c>
      <c r="E5993" s="314" t="s">
        <v>20732</v>
      </c>
      <c r="F5993" s="314" t="s">
        <v>20732</v>
      </c>
      <c r="G5993" s="314">
        <v>1</v>
      </c>
      <c r="H5993" s="314">
        <v>999999999</v>
      </c>
      <c r="I5993" s="314">
        <v>1</v>
      </c>
      <c r="J5993" s="314" t="s">
        <v>20732</v>
      </c>
      <c r="K5993" s="314">
        <v>0</v>
      </c>
      <c r="L5993">
        <v>1998</v>
      </c>
    </row>
    <row r="5994" spans="1:12">
      <c r="A5994" s="314"/>
      <c r="B5994" s="314"/>
      <c r="C5994" s="314"/>
      <c r="D5994" s="314"/>
      <c r="E5994" s="314"/>
      <c r="F5994" s="314"/>
      <c r="G5994" s="314"/>
      <c r="H5994" s="314"/>
      <c r="I5994" s="314"/>
      <c r="J5994" s="314"/>
      <c r="K5994" s="314"/>
      <c r="L5994">
        <v>1998</v>
      </c>
    </row>
    <row r="5995" spans="1:12">
      <c r="A5995" s="314"/>
      <c r="B5995" s="314"/>
      <c r="C5995" s="314"/>
      <c r="D5995" s="314"/>
      <c r="E5995" s="314"/>
      <c r="F5995" s="314"/>
      <c r="G5995" s="314"/>
      <c r="H5995" s="314"/>
      <c r="I5995" s="314"/>
      <c r="J5995" s="314"/>
      <c r="K5995" s="314"/>
      <c r="L5995">
        <v>1998</v>
      </c>
    </row>
    <row r="5996" spans="1:12">
      <c r="A5996" s="314" t="s">
        <v>20732</v>
      </c>
      <c r="B5996" s="314" t="s">
        <v>20732</v>
      </c>
      <c r="C5996" s="314" t="s">
        <v>20732</v>
      </c>
      <c r="D5996" s="314" t="s">
        <v>20732</v>
      </c>
      <c r="E5996" s="314" t="s">
        <v>20732</v>
      </c>
      <c r="F5996" s="314" t="s">
        <v>20732</v>
      </c>
      <c r="G5996" s="314">
        <v>1</v>
      </c>
      <c r="H5996" s="314">
        <v>999999</v>
      </c>
      <c r="I5996" s="314">
        <v>1</v>
      </c>
      <c r="J5996" s="314" t="s">
        <v>20736</v>
      </c>
      <c r="K5996" s="314">
        <v>10</v>
      </c>
      <c r="L5996">
        <v>1999</v>
      </c>
    </row>
    <row r="5997" spans="1:12">
      <c r="A5997" s="314"/>
      <c r="B5997" s="314"/>
      <c r="C5997" s="314"/>
      <c r="D5997" s="314"/>
      <c r="E5997" s="314"/>
      <c r="F5997" s="314"/>
      <c r="G5997" s="314"/>
      <c r="H5997" s="314"/>
      <c r="I5997" s="314"/>
      <c r="J5997" s="314"/>
      <c r="K5997" s="314"/>
      <c r="L5997">
        <v>1999</v>
      </c>
    </row>
    <row r="5998" spans="1:12">
      <c r="A5998" s="314"/>
      <c r="B5998" s="314"/>
      <c r="C5998" s="314"/>
      <c r="D5998" s="314"/>
      <c r="E5998" s="314"/>
      <c r="F5998" s="314"/>
      <c r="G5998" s="314"/>
      <c r="H5998" s="314"/>
      <c r="I5998" s="314"/>
      <c r="J5998" s="314"/>
      <c r="K5998" s="314"/>
      <c r="L5998">
        <v>1999</v>
      </c>
    </row>
    <row r="5999" spans="1:12">
      <c r="A5999" s="314" t="s">
        <v>20732</v>
      </c>
      <c r="B5999" s="314" t="s">
        <v>20732</v>
      </c>
      <c r="C5999" s="314" t="s">
        <v>20732</v>
      </c>
      <c r="D5999" s="314" t="s">
        <v>20732</v>
      </c>
      <c r="E5999" s="314" t="s">
        <v>20732</v>
      </c>
      <c r="F5999" s="314" t="s">
        <v>20732</v>
      </c>
      <c r="G5999" s="314">
        <v>1</v>
      </c>
      <c r="H5999" s="314">
        <v>999999</v>
      </c>
      <c r="I5999" s="314">
        <v>1</v>
      </c>
      <c r="J5999" s="314" t="s">
        <v>20736</v>
      </c>
      <c r="K5999" s="314">
        <v>10</v>
      </c>
      <c r="L5999">
        <v>2000</v>
      </c>
    </row>
    <row r="6000" spans="1:12">
      <c r="A6000" s="314"/>
      <c r="B6000" s="314"/>
      <c r="C6000" s="314"/>
      <c r="D6000" s="314"/>
      <c r="E6000" s="314"/>
      <c r="F6000" s="314"/>
      <c r="G6000" s="314"/>
      <c r="H6000" s="314"/>
      <c r="I6000" s="314"/>
      <c r="J6000" s="314"/>
      <c r="K6000" s="314"/>
      <c r="L6000">
        <v>2000</v>
      </c>
    </row>
    <row r="6001" spans="1:12">
      <c r="A6001" s="314"/>
      <c r="B6001" s="314"/>
      <c r="C6001" s="314"/>
      <c r="D6001" s="314"/>
      <c r="E6001" s="314"/>
      <c r="F6001" s="314"/>
      <c r="G6001" s="314"/>
      <c r="H6001" s="314"/>
      <c r="I6001" s="314"/>
      <c r="J6001" s="314"/>
      <c r="K6001" s="314"/>
      <c r="L6001">
        <v>2000</v>
      </c>
    </row>
    <row r="6002" spans="1:12">
      <c r="A6002" s="314" t="s">
        <v>20732</v>
      </c>
      <c r="B6002" s="314" t="s">
        <v>20732</v>
      </c>
      <c r="C6002" s="314" t="s">
        <v>20732</v>
      </c>
      <c r="D6002" s="314" t="s">
        <v>20732</v>
      </c>
      <c r="E6002" s="314" t="s">
        <v>20732</v>
      </c>
      <c r="F6002" s="314" t="s">
        <v>20732</v>
      </c>
      <c r="G6002" s="314">
        <v>1</v>
      </c>
      <c r="H6002" s="314">
        <v>999999</v>
      </c>
      <c r="I6002" s="314">
        <v>1</v>
      </c>
      <c r="J6002" s="314" t="s">
        <v>20736</v>
      </c>
      <c r="K6002" s="314">
        <v>10</v>
      </c>
      <c r="L6002">
        <v>2001</v>
      </c>
    </row>
    <row r="6003" spans="1:12">
      <c r="A6003" s="314"/>
      <c r="B6003" s="314"/>
      <c r="C6003" s="314"/>
      <c r="D6003" s="314"/>
      <c r="E6003" s="314"/>
      <c r="F6003" s="314"/>
      <c r="G6003" s="314"/>
      <c r="H6003" s="314"/>
      <c r="I6003" s="314"/>
      <c r="J6003" s="314"/>
      <c r="K6003" s="314"/>
      <c r="L6003">
        <v>2001</v>
      </c>
    </row>
    <row r="6004" spans="1:12">
      <c r="A6004" s="314"/>
      <c r="B6004" s="314"/>
      <c r="C6004" s="314"/>
      <c r="D6004" s="314"/>
      <c r="E6004" s="314"/>
      <c r="F6004" s="314"/>
      <c r="G6004" s="314"/>
      <c r="H6004" s="314"/>
      <c r="I6004" s="314"/>
      <c r="J6004" s="314"/>
      <c r="K6004" s="314"/>
      <c r="L6004">
        <v>2001</v>
      </c>
    </row>
    <row r="6005" spans="1:12">
      <c r="A6005" s="314" t="s">
        <v>20732</v>
      </c>
      <c r="B6005" s="314" t="s">
        <v>20732</v>
      </c>
      <c r="C6005" s="314" t="s">
        <v>20732</v>
      </c>
      <c r="D6005" s="314" t="s">
        <v>20732</v>
      </c>
      <c r="E6005" s="314" t="s">
        <v>20732</v>
      </c>
      <c r="F6005" s="314" t="s">
        <v>20732</v>
      </c>
      <c r="G6005" s="314">
        <v>1</v>
      </c>
      <c r="H6005" s="314">
        <v>999999</v>
      </c>
      <c r="I6005" s="314">
        <v>1</v>
      </c>
      <c r="J6005" s="314" t="s">
        <v>20736</v>
      </c>
      <c r="K6005" s="314">
        <v>10</v>
      </c>
      <c r="L6005">
        <v>2002</v>
      </c>
    </row>
    <row r="6006" spans="1:12">
      <c r="A6006" s="314"/>
      <c r="B6006" s="314"/>
      <c r="C6006" s="314"/>
      <c r="D6006" s="314"/>
      <c r="E6006" s="314"/>
      <c r="F6006" s="314"/>
      <c r="G6006" s="314"/>
      <c r="H6006" s="314"/>
      <c r="I6006" s="314"/>
      <c r="J6006" s="314"/>
      <c r="K6006" s="314"/>
      <c r="L6006">
        <v>2002</v>
      </c>
    </row>
    <row r="6007" spans="1:12">
      <c r="A6007" s="314"/>
      <c r="B6007" s="314"/>
      <c r="C6007" s="314"/>
      <c r="D6007" s="314"/>
      <c r="E6007" s="314"/>
      <c r="F6007" s="314"/>
      <c r="G6007" s="314"/>
      <c r="H6007" s="314"/>
      <c r="I6007" s="314"/>
      <c r="J6007" s="314"/>
      <c r="K6007" s="314"/>
      <c r="L6007">
        <v>2002</v>
      </c>
    </row>
    <row r="6008" spans="1:12">
      <c r="A6008" s="314" t="s">
        <v>20736</v>
      </c>
      <c r="B6008" s="314" t="s">
        <v>20732</v>
      </c>
      <c r="C6008" s="314" t="s">
        <v>20732</v>
      </c>
      <c r="D6008" s="314" t="s">
        <v>20732</v>
      </c>
      <c r="E6008" s="314" t="s">
        <v>20732</v>
      </c>
      <c r="F6008" s="314" t="s">
        <v>20732</v>
      </c>
      <c r="G6008" s="314">
        <v>1</v>
      </c>
      <c r="H6008" s="314">
        <v>999999999</v>
      </c>
      <c r="I6008" s="314">
        <v>4</v>
      </c>
      <c r="J6008" s="314" t="s">
        <v>20732</v>
      </c>
      <c r="K6008" s="314">
        <v>0</v>
      </c>
      <c r="L6008">
        <v>2003</v>
      </c>
    </row>
    <row r="6009" spans="1:12">
      <c r="A6009" s="314"/>
      <c r="B6009" s="314"/>
      <c r="C6009" s="314"/>
      <c r="D6009" s="314"/>
      <c r="E6009" s="314"/>
      <c r="F6009" s="314"/>
      <c r="G6009" s="314"/>
      <c r="H6009" s="314"/>
      <c r="I6009" s="314"/>
      <c r="J6009" s="314"/>
      <c r="K6009" s="314"/>
      <c r="L6009">
        <v>2003</v>
      </c>
    </row>
    <row r="6010" spans="1:12">
      <c r="A6010" s="314"/>
      <c r="B6010" s="314"/>
      <c r="C6010" s="314"/>
      <c r="D6010" s="314"/>
      <c r="E6010" s="314"/>
      <c r="F6010" s="314"/>
      <c r="G6010" s="314"/>
      <c r="H6010" s="314"/>
      <c r="I6010" s="314"/>
      <c r="J6010" s="314"/>
      <c r="K6010" s="314"/>
      <c r="L6010">
        <v>2003</v>
      </c>
    </row>
    <row r="6011" spans="1:12">
      <c r="A6011" s="314" t="s">
        <v>20732</v>
      </c>
      <c r="B6011" s="314" t="s">
        <v>20732</v>
      </c>
      <c r="C6011" s="314" t="s">
        <v>20732</v>
      </c>
      <c r="D6011" s="314" t="s">
        <v>20732</v>
      </c>
      <c r="E6011" s="314" t="s">
        <v>20732</v>
      </c>
      <c r="F6011" s="314" t="s">
        <v>20732</v>
      </c>
      <c r="G6011" s="314">
        <v>1</v>
      </c>
      <c r="H6011" s="314">
        <v>999999999</v>
      </c>
      <c r="I6011" s="314">
        <v>1</v>
      </c>
      <c r="J6011" s="314" t="s">
        <v>20732</v>
      </c>
      <c r="K6011" s="314">
        <v>0</v>
      </c>
      <c r="L6011">
        <v>2004</v>
      </c>
    </row>
    <row r="6012" spans="1:12">
      <c r="A6012" s="314"/>
      <c r="B6012" s="314"/>
      <c r="C6012" s="314"/>
      <c r="D6012" s="314"/>
      <c r="E6012" s="314"/>
      <c r="F6012" s="314"/>
      <c r="G6012" s="314"/>
      <c r="H6012" s="314"/>
      <c r="I6012" s="314"/>
      <c r="J6012" s="314"/>
      <c r="K6012" s="314"/>
      <c r="L6012">
        <v>2004</v>
      </c>
    </row>
    <row r="6013" spans="1:12">
      <c r="A6013" s="314"/>
      <c r="B6013" s="314"/>
      <c r="C6013" s="314"/>
      <c r="D6013" s="314"/>
      <c r="E6013" s="314"/>
      <c r="F6013" s="314"/>
      <c r="G6013" s="314"/>
      <c r="H6013" s="314"/>
      <c r="I6013" s="314"/>
      <c r="J6013" s="314"/>
      <c r="K6013" s="314"/>
      <c r="L6013">
        <v>2004</v>
      </c>
    </row>
    <row r="6014" spans="1:12">
      <c r="A6014" s="314" t="s">
        <v>20732</v>
      </c>
      <c r="B6014" s="314" t="s">
        <v>20732</v>
      </c>
      <c r="C6014" s="314" t="s">
        <v>20732</v>
      </c>
      <c r="D6014" s="314" t="s">
        <v>20732</v>
      </c>
      <c r="E6014" s="314" t="s">
        <v>20732</v>
      </c>
      <c r="F6014" s="314" t="s">
        <v>20732</v>
      </c>
      <c r="G6014" s="314">
        <v>1</v>
      </c>
      <c r="H6014" s="314">
        <v>999999999</v>
      </c>
      <c r="I6014" s="314">
        <v>1</v>
      </c>
      <c r="J6014" s="314" t="s">
        <v>20732</v>
      </c>
      <c r="K6014" s="314">
        <v>0</v>
      </c>
      <c r="L6014">
        <v>2005</v>
      </c>
    </row>
    <row r="6015" spans="1:12">
      <c r="A6015" s="314"/>
      <c r="B6015" s="314"/>
      <c r="C6015" s="314"/>
      <c r="D6015" s="314"/>
      <c r="E6015" s="314"/>
      <c r="F6015" s="314"/>
      <c r="G6015" s="314"/>
      <c r="H6015" s="314"/>
      <c r="I6015" s="314"/>
      <c r="J6015" s="314"/>
      <c r="K6015" s="314"/>
      <c r="L6015">
        <v>2005</v>
      </c>
    </row>
    <row r="6016" spans="1:12">
      <c r="A6016" s="314"/>
      <c r="B6016" s="314"/>
      <c r="C6016" s="314"/>
      <c r="D6016" s="314"/>
      <c r="E6016" s="314"/>
      <c r="F6016" s="314"/>
      <c r="G6016" s="314"/>
      <c r="H6016" s="314"/>
      <c r="I6016" s="314"/>
      <c r="J6016" s="314"/>
      <c r="K6016" s="314"/>
      <c r="L6016">
        <v>2005</v>
      </c>
    </row>
    <row r="6017" spans="1:12">
      <c r="A6017" s="314" t="s">
        <v>20732</v>
      </c>
      <c r="B6017" s="314" t="s">
        <v>20732</v>
      </c>
      <c r="C6017" s="314" t="s">
        <v>20732</v>
      </c>
      <c r="D6017" s="314" t="s">
        <v>20732</v>
      </c>
      <c r="E6017" s="314" t="s">
        <v>20732</v>
      </c>
      <c r="F6017" s="314" t="s">
        <v>20732</v>
      </c>
      <c r="G6017" s="314">
        <v>1</v>
      </c>
      <c r="H6017" s="314">
        <v>999999999</v>
      </c>
      <c r="I6017" s="314">
        <v>1</v>
      </c>
      <c r="J6017" s="314" t="s">
        <v>20732</v>
      </c>
      <c r="K6017" s="314">
        <v>0</v>
      </c>
      <c r="L6017">
        <v>2006</v>
      </c>
    </row>
    <row r="6018" spans="1:12">
      <c r="A6018" s="314"/>
      <c r="B6018" s="314"/>
      <c r="C6018" s="314"/>
      <c r="D6018" s="314"/>
      <c r="E6018" s="314"/>
      <c r="F6018" s="314"/>
      <c r="G6018" s="314"/>
      <c r="H6018" s="314"/>
      <c r="I6018" s="314"/>
      <c r="J6018" s="314"/>
      <c r="K6018" s="314"/>
      <c r="L6018">
        <v>2006</v>
      </c>
    </row>
    <row r="6019" spans="1:12">
      <c r="A6019" s="314"/>
      <c r="B6019" s="314"/>
      <c r="C6019" s="314"/>
      <c r="D6019" s="314"/>
      <c r="E6019" s="314"/>
      <c r="F6019" s="314"/>
      <c r="G6019" s="314"/>
      <c r="H6019" s="314"/>
      <c r="I6019" s="314"/>
      <c r="J6019" s="314"/>
      <c r="K6019" s="314"/>
      <c r="L6019">
        <v>2006</v>
      </c>
    </row>
    <row r="6020" spans="1:12">
      <c r="A6020" s="314" t="s">
        <v>20732</v>
      </c>
      <c r="B6020" s="314" t="s">
        <v>20732</v>
      </c>
      <c r="C6020" s="314" t="s">
        <v>20732</v>
      </c>
      <c r="D6020" s="314" t="s">
        <v>20732</v>
      </c>
      <c r="E6020" s="314" t="s">
        <v>20732</v>
      </c>
      <c r="F6020" s="314" t="s">
        <v>20732</v>
      </c>
      <c r="G6020" s="314">
        <v>1</v>
      </c>
      <c r="H6020" s="314">
        <v>999999999</v>
      </c>
      <c r="I6020" s="314">
        <v>1</v>
      </c>
      <c r="J6020" s="314" t="s">
        <v>20732</v>
      </c>
      <c r="K6020" s="314">
        <v>0</v>
      </c>
      <c r="L6020">
        <v>2007</v>
      </c>
    </row>
    <row r="6021" spans="1:12">
      <c r="A6021" s="314"/>
      <c r="B6021" s="314"/>
      <c r="C6021" s="314"/>
      <c r="D6021" s="314"/>
      <c r="E6021" s="314"/>
      <c r="F6021" s="314"/>
      <c r="G6021" s="314"/>
      <c r="H6021" s="314"/>
      <c r="I6021" s="314"/>
      <c r="J6021" s="314"/>
      <c r="K6021" s="314"/>
      <c r="L6021">
        <v>2007</v>
      </c>
    </row>
    <row r="6022" spans="1:12">
      <c r="A6022" s="314"/>
      <c r="B6022" s="314"/>
      <c r="C6022" s="314"/>
      <c r="D6022" s="314"/>
      <c r="E6022" s="314"/>
      <c r="F6022" s="314"/>
      <c r="G6022" s="314"/>
      <c r="H6022" s="314"/>
      <c r="I6022" s="314"/>
      <c r="J6022" s="314"/>
      <c r="K6022" s="314"/>
      <c r="L6022">
        <v>2007</v>
      </c>
    </row>
    <row r="6023" spans="1:12">
      <c r="A6023" s="314" t="s">
        <v>20732</v>
      </c>
      <c r="B6023" s="314" t="s">
        <v>20732</v>
      </c>
      <c r="C6023" s="314" t="s">
        <v>20732</v>
      </c>
      <c r="D6023" s="314" t="s">
        <v>20732</v>
      </c>
      <c r="E6023" s="314" t="s">
        <v>20732</v>
      </c>
      <c r="F6023" s="314" t="s">
        <v>20732</v>
      </c>
      <c r="G6023" s="314">
        <v>1</v>
      </c>
      <c r="H6023" s="314">
        <v>999999999</v>
      </c>
      <c r="I6023" s="314">
        <v>1</v>
      </c>
      <c r="J6023" s="314" t="s">
        <v>20732</v>
      </c>
      <c r="K6023" s="314">
        <v>0</v>
      </c>
      <c r="L6023">
        <v>2008</v>
      </c>
    </row>
    <row r="6024" spans="1:12">
      <c r="A6024" s="314"/>
      <c r="B6024" s="314"/>
      <c r="C6024" s="314"/>
      <c r="D6024" s="314"/>
      <c r="E6024" s="314"/>
      <c r="F6024" s="314"/>
      <c r="G6024" s="314"/>
      <c r="H6024" s="314"/>
      <c r="I6024" s="314"/>
      <c r="J6024" s="314"/>
      <c r="K6024" s="314"/>
      <c r="L6024">
        <v>2008</v>
      </c>
    </row>
    <row r="6025" spans="1:12">
      <c r="A6025" s="314"/>
      <c r="B6025" s="314"/>
      <c r="C6025" s="314"/>
      <c r="D6025" s="314"/>
      <c r="E6025" s="314"/>
      <c r="F6025" s="314"/>
      <c r="G6025" s="314"/>
      <c r="H6025" s="314"/>
      <c r="I6025" s="314"/>
      <c r="J6025" s="314"/>
      <c r="K6025" s="314"/>
      <c r="L6025">
        <v>2008</v>
      </c>
    </row>
    <row r="6026" spans="1:12">
      <c r="A6026" s="314" t="s">
        <v>20736</v>
      </c>
      <c r="B6026" s="314" t="s">
        <v>20732</v>
      </c>
      <c r="C6026" s="314" t="s">
        <v>20732</v>
      </c>
      <c r="D6026" s="314" t="s">
        <v>20732</v>
      </c>
      <c r="E6026" s="314" t="s">
        <v>20732</v>
      </c>
      <c r="F6026" s="314" t="s">
        <v>20732</v>
      </c>
      <c r="G6026" s="314">
        <v>1</v>
      </c>
      <c r="H6026" s="314">
        <v>999999</v>
      </c>
      <c r="I6026" s="314">
        <v>487</v>
      </c>
      <c r="J6026" s="314" t="s">
        <v>20732</v>
      </c>
      <c r="K6026" s="314">
        <v>0</v>
      </c>
      <c r="L6026">
        <v>2009</v>
      </c>
    </row>
    <row r="6027" spans="1:12">
      <c r="A6027" s="314"/>
      <c r="B6027" s="314"/>
      <c r="C6027" s="314"/>
      <c r="D6027" s="314"/>
      <c r="E6027" s="314"/>
      <c r="F6027" s="314"/>
      <c r="G6027" s="314"/>
      <c r="H6027" s="314"/>
      <c r="I6027" s="314"/>
      <c r="J6027" s="314"/>
      <c r="K6027" s="314"/>
      <c r="L6027">
        <v>2009</v>
      </c>
    </row>
    <row r="6028" spans="1:12">
      <c r="A6028" s="314"/>
      <c r="B6028" s="314"/>
      <c r="C6028" s="314"/>
      <c r="D6028" s="314"/>
      <c r="E6028" s="314"/>
      <c r="F6028" s="314"/>
      <c r="G6028" s="314"/>
      <c r="H6028" s="314"/>
      <c r="I6028" s="314"/>
      <c r="J6028" s="314"/>
      <c r="K6028" s="314"/>
      <c r="L6028">
        <v>2009</v>
      </c>
    </row>
    <row r="6029" spans="1:12">
      <c r="A6029" s="314" t="s">
        <v>20732</v>
      </c>
      <c r="B6029" s="314" t="s">
        <v>20732</v>
      </c>
      <c r="C6029" s="314" t="s">
        <v>20732</v>
      </c>
      <c r="D6029" s="314" t="s">
        <v>20732</v>
      </c>
      <c r="E6029" s="314" t="s">
        <v>20732</v>
      </c>
      <c r="F6029" s="314" t="s">
        <v>20732</v>
      </c>
      <c r="G6029" s="314">
        <v>1</v>
      </c>
      <c r="H6029" s="314">
        <v>999999</v>
      </c>
      <c r="I6029" s="314">
        <v>1</v>
      </c>
      <c r="J6029" s="314" t="s">
        <v>20736</v>
      </c>
      <c r="K6029" s="314">
        <v>10</v>
      </c>
      <c r="L6029">
        <v>2010</v>
      </c>
    </row>
    <row r="6030" spans="1:12">
      <c r="A6030" s="314"/>
      <c r="B6030" s="314"/>
      <c r="C6030" s="314"/>
      <c r="D6030" s="314"/>
      <c r="E6030" s="314"/>
      <c r="F6030" s="314"/>
      <c r="G6030" s="314"/>
      <c r="H6030" s="314"/>
      <c r="I6030" s="314"/>
      <c r="J6030" s="314"/>
      <c r="K6030" s="314"/>
      <c r="L6030">
        <v>2010</v>
      </c>
    </row>
    <row r="6031" spans="1:12">
      <c r="A6031" s="314"/>
      <c r="B6031" s="314"/>
      <c r="C6031" s="314"/>
      <c r="D6031" s="314"/>
      <c r="E6031" s="314"/>
      <c r="F6031" s="314"/>
      <c r="G6031" s="314"/>
      <c r="H6031" s="314"/>
      <c r="I6031" s="314"/>
      <c r="J6031" s="314"/>
      <c r="K6031" s="314"/>
      <c r="L6031">
        <v>2010</v>
      </c>
    </row>
    <row r="6032" spans="1:12">
      <c r="A6032" s="314" t="s">
        <v>20732</v>
      </c>
      <c r="B6032" s="314" t="s">
        <v>20732</v>
      </c>
      <c r="C6032" s="314" t="s">
        <v>20732</v>
      </c>
      <c r="D6032" s="314" t="s">
        <v>20732</v>
      </c>
      <c r="E6032" s="314" t="s">
        <v>20732</v>
      </c>
      <c r="F6032" s="314" t="s">
        <v>20732</v>
      </c>
      <c r="G6032" s="314">
        <v>1</v>
      </c>
      <c r="H6032" s="314">
        <v>999999</v>
      </c>
      <c r="I6032" s="314">
        <v>1</v>
      </c>
      <c r="J6032" s="314" t="s">
        <v>20732</v>
      </c>
      <c r="K6032" s="314">
        <v>0</v>
      </c>
      <c r="L6032">
        <v>2011</v>
      </c>
    </row>
    <row r="6033" spans="1:12">
      <c r="A6033" s="314"/>
      <c r="B6033" s="314"/>
      <c r="C6033" s="314"/>
      <c r="D6033" s="314"/>
      <c r="E6033" s="314"/>
      <c r="F6033" s="314"/>
      <c r="G6033" s="314"/>
      <c r="H6033" s="314"/>
      <c r="I6033" s="314"/>
      <c r="J6033" s="314"/>
      <c r="K6033" s="314"/>
      <c r="L6033">
        <v>2011</v>
      </c>
    </row>
    <row r="6034" spans="1:12">
      <c r="A6034" s="314"/>
      <c r="B6034" s="314"/>
      <c r="C6034" s="314"/>
      <c r="D6034" s="314"/>
      <c r="E6034" s="314"/>
      <c r="F6034" s="314"/>
      <c r="G6034" s="314"/>
      <c r="H6034" s="314"/>
      <c r="I6034" s="314"/>
      <c r="J6034" s="314"/>
      <c r="K6034" s="314"/>
      <c r="L6034">
        <v>2011</v>
      </c>
    </row>
    <row r="6035" spans="1:12">
      <c r="A6035" s="314" t="s">
        <v>20732</v>
      </c>
      <c r="B6035" s="314" t="s">
        <v>20732</v>
      </c>
      <c r="C6035" s="314" t="s">
        <v>20732</v>
      </c>
      <c r="D6035" s="314" t="s">
        <v>20732</v>
      </c>
      <c r="E6035" s="314" t="s">
        <v>20732</v>
      </c>
      <c r="F6035" s="314" t="s">
        <v>20732</v>
      </c>
      <c r="G6035" s="314">
        <v>1</v>
      </c>
      <c r="H6035" s="314">
        <v>999999</v>
      </c>
      <c r="I6035" s="314">
        <v>1</v>
      </c>
      <c r="J6035" s="314" t="s">
        <v>20732</v>
      </c>
      <c r="K6035" s="314">
        <v>0</v>
      </c>
      <c r="L6035">
        <v>2012</v>
      </c>
    </row>
    <row r="6036" spans="1:12">
      <c r="A6036" s="314"/>
      <c r="B6036" s="314"/>
      <c r="C6036" s="314"/>
      <c r="D6036" s="314"/>
      <c r="E6036" s="314"/>
      <c r="F6036" s="314"/>
      <c r="G6036" s="314"/>
      <c r="H6036" s="314"/>
      <c r="I6036" s="314"/>
      <c r="J6036" s="314"/>
      <c r="K6036" s="314"/>
      <c r="L6036">
        <v>2012</v>
      </c>
    </row>
    <row r="6037" spans="1:12">
      <c r="A6037" s="314"/>
      <c r="B6037" s="314"/>
      <c r="C6037" s="314"/>
      <c r="D6037" s="314"/>
      <c r="E6037" s="314"/>
      <c r="F6037" s="314"/>
      <c r="G6037" s="314"/>
      <c r="H6037" s="314"/>
      <c r="I6037" s="314"/>
      <c r="J6037" s="314"/>
      <c r="K6037" s="314"/>
      <c r="L6037">
        <v>2012</v>
      </c>
    </row>
    <row r="6038" spans="1:12">
      <c r="A6038" s="314" t="s">
        <v>20732</v>
      </c>
      <c r="B6038" s="314" t="s">
        <v>20732</v>
      </c>
      <c r="C6038" s="314" t="s">
        <v>20732</v>
      </c>
      <c r="D6038" s="314" t="s">
        <v>20732</v>
      </c>
      <c r="E6038" s="314" t="s">
        <v>20732</v>
      </c>
      <c r="F6038" s="314" t="s">
        <v>20732</v>
      </c>
      <c r="G6038" s="314">
        <v>1</v>
      </c>
      <c r="H6038" s="314">
        <v>999999</v>
      </c>
      <c r="I6038" s="314">
        <v>1</v>
      </c>
      <c r="J6038" s="314" t="s">
        <v>20736</v>
      </c>
      <c r="K6038" s="314">
        <v>10</v>
      </c>
      <c r="L6038">
        <v>2013</v>
      </c>
    </row>
    <row r="6039" spans="1:12">
      <c r="A6039" s="314"/>
      <c r="B6039" s="314"/>
      <c r="C6039" s="314"/>
      <c r="D6039" s="314"/>
      <c r="E6039" s="314"/>
      <c r="F6039" s="314"/>
      <c r="G6039" s="314"/>
      <c r="H6039" s="314"/>
      <c r="I6039" s="314"/>
      <c r="J6039" s="314"/>
      <c r="K6039" s="314"/>
      <c r="L6039">
        <v>2013</v>
      </c>
    </row>
    <row r="6040" spans="1:12">
      <c r="A6040" s="314"/>
      <c r="B6040" s="314"/>
      <c r="C6040" s="314"/>
      <c r="D6040" s="314"/>
      <c r="E6040" s="314"/>
      <c r="F6040" s="314"/>
      <c r="G6040" s="314"/>
      <c r="H6040" s="314"/>
      <c r="I6040" s="314"/>
      <c r="J6040" s="314"/>
      <c r="K6040" s="314"/>
      <c r="L6040">
        <v>2013</v>
      </c>
    </row>
    <row r="6041" spans="1:12">
      <c r="A6041" s="314" t="s">
        <v>20732</v>
      </c>
      <c r="B6041" s="314" t="s">
        <v>20732</v>
      </c>
      <c r="C6041" s="314" t="s">
        <v>20732</v>
      </c>
      <c r="D6041" s="314" t="s">
        <v>20732</v>
      </c>
      <c r="E6041" s="314" t="s">
        <v>20732</v>
      </c>
      <c r="F6041" s="314" t="s">
        <v>20732</v>
      </c>
      <c r="G6041" s="314">
        <v>1</v>
      </c>
      <c r="H6041" s="314">
        <v>999999</v>
      </c>
      <c r="I6041" s="314">
        <v>1</v>
      </c>
      <c r="J6041" s="314" t="s">
        <v>20736</v>
      </c>
      <c r="K6041" s="314">
        <v>10</v>
      </c>
      <c r="L6041">
        <v>2014</v>
      </c>
    </row>
    <row r="6042" spans="1:12">
      <c r="A6042" s="314"/>
      <c r="B6042" s="314"/>
      <c r="C6042" s="314"/>
      <c r="D6042" s="314"/>
      <c r="E6042" s="314"/>
      <c r="F6042" s="314"/>
      <c r="G6042" s="314"/>
      <c r="H6042" s="314"/>
      <c r="I6042" s="314"/>
      <c r="J6042" s="314"/>
      <c r="K6042" s="314"/>
      <c r="L6042">
        <v>2014</v>
      </c>
    </row>
    <row r="6043" spans="1:12">
      <c r="A6043" s="314"/>
      <c r="B6043" s="314"/>
      <c r="C6043" s="314"/>
      <c r="D6043" s="314"/>
      <c r="E6043" s="314"/>
      <c r="F6043" s="314"/>
      <c r="G6043" s="314"/>
      <c r="H6043" s="314"/>
      <c r="I6043" s="314"/>
      <c r="J6043" s="314"/>
      <c r="K6043" s="314"/>
      <c r="L6043">
        <v>2014</v>
      </c>
    </row>
    <row r="6044" spans="1:12">
      <c r="A6044" s="314" t="s">
        <v>20732</v>
      </c>
      <c r="B6044" s="314" t="s">
        <v>20732</v>
      </c>
      <c r="C6044" s="314" t="s">
        <v>20732</v>
      </c>
      <c r="D6044" s="314" t="s">
        <v>20732</v>
      </c>
      <c r="E6044" s="314" t="s">
        <v>20732</v>
      </c>
      <c r="F6044" s="314" t="s">
        <v>20732</v>
      </c>
      <c r="G6044" s="314">
        <v>1</v>
      </c>
      <c r="H6044" s="314">
        <v>999999</v>
      </c>
      <c r="I6044" s="314">
        <v>1</v>
      </c>
      <c r="J6044" s="314" t="s">
        <v>20736</v>
      </c>
      <c r="K6044" s="314">
        <v>10</v>
      </c>
      <c r="L6044">
        <v>2015</v>
      </c>
    </row>
    <row r="6045" spans="1:12">
      <c r="A6045" s="314"/>
      <c r="B6045" s="314"/>
      <c r="C6045" s="314"/>
      <c r="D6045" s="314"/>
      <c r="E6045" s="314"/>
      <c r="F6045" s="314"/>
      <c r="G6045" s="314"/>
      <c r="H6045" s="314"/>
      <c r="I6045" s="314"/>
      <c r="J6045" s="314"/>
      <c r="K6045" s="314"/>
      <c r="L6045">
        <v>2015</v>
      </c>
    </row>
    <row r="6046" spans="1:12">
      <c r="A6046" s="314"/>
      <c r="B6046" s="314"/>
      <c r="C6046" s="314"/>
      <c r="D6046" s="314"/>
      <c r="E6046" s="314"/>
      <c r="F6046" s="314"/>
      <c r="G6046" s="314"/>
      <c r="H6046" s="314"/>
      <c r="I6046" s="314"/>
      <c r="J6046" s="314"/>
      <c r="K6046" s="314"/>
      <c r="L6046">
        <v>2015</v>
      </c>
    </row>
    <row r="6047" spans="1:12">
      <c r="A6047" s="314" t="s">
        <v>20732</v>
      </c>
      <c r="B6047" s="314" t="s">
        <v>20732</v>
      </c>
      <c r="C6047" s="314" t="s">
        <v>20732</v>
      </c>
      <c r="D6047" s="314" t="s">
        <v>20732</v>
      </c>
      <c r="E6047" s="314" t="s">
        <v>20732</v>
      </c>
      <c r="F6047" s="314" t="s">
        <v>20732</v>
      </c>
      <c r="G6047" s="314">
        <v>1</v>
      </c>
      <c r="H6047" s="314">
        <v>999999</v>
      </c>
      <c r="I6047" s="314">
        <v>1</v>
      </c>
      <c r="J6047" s="314" t="s">
        <v>20736</v>
      </c>
      <c r="K6047" s="314">
        <v>10</v>
      </c>
      <c r="L6047">
        <v>2016</v>
      </c>
    </row>
    <row r="6048" spans="1:12">
      <c r="A6048" s="314"/>
      <c r="B6048" s="314"/>
      <c r="C6048" s="314"/>
      <c r="D6048" s="314"/>
      <c r="E6048" s="314"/>
      <c r="F6048" s="314"/>
      <c r="G6048" s="314"/>
      <c r="H6048" s="314"/>
      <c r="I6048" s="314"/>
      <c r="J6048" s="314"/>
      <c r="K6048" s="314"/>
      <c r="L6048">
        <v>2016</v>
      </c>
    </row>
    <row r="6049" spans="1:12">
      <c r="A6049" s="314"/>
      <c r="B6049" s="314"/>
      <c r="C6049" s="314"/>
      <c r="D6049" s="314"/>
      <c r="E6049" s="314"/>
      <c r="F6049" s="314"/>
      <c r="G6049" s="314"/>
      <c r="H6049" s="314"/>
      <c r="I6049" s="314"/>
      <c r="J6049" s="314"/>
      <c r="K6049" s="314"/>
      <c r="L6049">
        <v>2016</v>
      </c>
    </row>
    <row r="6050" spans="1:12">
      <c r="A6050" s="314" t="s">
        <v>20732</v>
      </c>
      <c r="B6050" s="314" t="s">
        <v>20732</v>
      </c>
      <c r="C6050" s="314" t="s">
        <v>20732</v>
      </c>
      <c r="D6050" s="314" t="s">
        <v>20732</v>
      </c>
      <c r="E6050" s="314" t="s">
        <v>20732</v>
      </c>
      <c r="F6050" s="314" t="s">
        <v>20732</v>
      </c>
      <c r="G6050" s="314">
        <v>1</v>
      </c>
      <c r="H6050" s="314">
        <v>999999</v>
      </c>
      <c r="I6050" s="314">
        <v>1</v>
      </c>
      <c r="J6050" s="314" t="s">
        <v>20736</v>
      </c>
      <c r="K6050" s="314">
        <v>10</v>
      </c>
      <c r="L6050">
        <v>2017</v>
      </c>
    </row>
    <row r="6051" spans="1:12">
      <c r="A6051" s="314"/>
      <c r="B6051" s="314"/>
      <c r="C6051" s="314"/>
      <c r="D6051" s="314"/>
      <c r="E6051" s="314"/>
      <c r="F6051" s="314"/>
      <c r="G6051" s="314"/>
      <c r="H6051" s="314"/>
      <c r="I6051" s="314"/>
      <c r="J6051" s="314"/>
      <c r="K6051" s="314"/>
      <c r="L6051">
        <v>2017</v>
      </c>
    </row>
    <row r="6052" spans="1:12">
      <c r="A6052" s="314"/>
      <c r="B6052" s="314"/>
      <c r="C6052" s="314"/>
      <c r="D6052" s="314"/>
      <c r="E6052" s="314"/>
      <c r="F6052" s="314"/>
      <c r="G6052" s="314"/>
      <c r="H6052" s="314"/>
      <c r="I6052" s="314"/>
      <c r="J6052" s="314"/>
      <c r="K6052" s="314"/>
      <c r="L6052">
        <v>2017</v>
      </c>
    </row>
    <row r="6053" spans="1:12">
      <c r="A6053" s="314" t="s">
        <v>20732</v>
      </c>
      <c r="B6053" s="314" t="s">
        <v>20732</v>
      </c>
      <c r="C6053" s="314" t="s">
        <v>20732</v>
      </c>
      <c r="D6053" s="314" t="s">
        <v>20732</v>
      </c>
      <c r="E6053" s="314" t="s">
        <v>20732</v>
      </c>
      <c r="F6053" s="314" t="s">
        <v>20732</v>
      </c>
      <c r="G6053" s="314">
        <v>1</v>
      </c>
      <c r="H6053" s="314">
        <v>999999</v>
      </c>
      <c r="I6053" s="314">
        <v>1</v>
      </c>
      <c r="J6053" s="314" t="s">
        <v>20736</v>
      </c>
      <c r="K6053" s="314">
        <v>10</v>
      </c>
      <c r="L6053">
        <v>2018</v>
      </c>
    </row>
    <row r="6054" spans="1:12">
      <c r="A6054" s="314"/>
      <c r="B6054" s="314"/>
      <c r="C6054" s="314"/>
      <c r="D6054" s="314"/>
      <c r="E6054" s="314"/>
      <c r="F6054" s="314"/>
      <c r="G6054" s="314"/>
      <c r="H6054" s="314"/>
      <c r="I6054" s="314"/>
      <c r="J6054" s="314"/>
      <c r="K6054" s="314"/>
      <c r="L6054">
        <v>2018</v>
      </c>
    </row>
    <row r="6055" spans="1:12">
      <c r="A6055" s="314"/>
      <c r="B6055" s="314"/>
      <c r="C6055" s="314"/>
      <c r="D6055" s="314"/>
      <c r="E6055" s="314"/>
      <c r="F6055" s="314"/>
      <c r="G6055" s="314"/>
      <c r="H6055" s="314"/>
      <c r="I6055" s="314"/>
      <c r="J6055" s="314"/>
      <c r="K6055" s="314"/>
      <c r="L6055">
        <v>2018</v>
      </c>
    </row>
    <row r="6056" spans="1:12">
      <c r="A6056" s="314" t="s">
        <v>20732</v>
      </c>
      <c r="B6056" s="314" t="s">
        <v>20732</v>
      </c>
      <c r="C6056" s="314" t="s">
        <v>20732</v>
      </c>
      <c r="D6056" s="314" t="s">
        <v>20732</v>
      </c>
      <c r="E6056" s="314" t="s">
        <v>20732</v>
      </c>
      <c r="F6056" s="314" t="s">
        <v>20732</v>
      </c>
      <c r="G6056" s="314">
        <v>1</v>
      </c>
      <c r="H6056" s="314">
        <v>999999</v>
      </c>
      <c r="I6056" s="314">
        <v>1</v>
      </c>
      <c r="J6056" s="314" t="s">
        <v>20736</v>
      </c>
      <c r="K6056" s="314">
        <v>10</v>
      </c>
      <c r="L6056">
        <v>2019</v>
      </c>
    </row>
    <row r="6057" spans="1:12">
      <c r="A6057" s="314"/>
      <c r="B6057" s="314"/>
      <c r="C6057" s="314"/>
      <c r="D6057" s="314"/>
      <c r="E6057" s="314"/>
      <c r="F6057" s="314"/>
      <c r="G6057" s="314"/>
      <c r="H6057" s="314"/>
      <c r="I6057" s="314"/>
      <c r="J6057" s="314"/>
      <c r="K6057" s="314"/>
      <c r="L6057">
        <v>2019</v>
      </c>
    </row>
    <row r="6058" spans="1:12">
      <c r="A6058" s="314"/>
      <c r="B6058" s="314"/>
      <c r="C6058" s="314"/>
      <c r="D6058" s="314"/>
      <c r="E6058" s="314"/>
      <c r="F6058" s="314"/>
      <c r="G6058" s="314"/>
      <c r="H6058" s="314"/>
      <c r="I6058" s="314"/>
      <c r="J6058" s="314"/>
      <c r="K6058" s="314"/>
      <c r="L6058">
        <v>2019</v>
      </c>
    </row>
    <row r="6059" spans="1:12">
      <c r="A6059" s="314" t="s">
        <v>20732</v>
      </c>
      <c r="B6059" s="314" t="s">
        <v>20732</v>
      </c>
      <c r="C6059" s="314" t="s">
        <v>20732</v>
      </c>
      <c r="D6059" s="314" t="s">
        <v>20732</v>
      </c>
      <c r="E6059" s="314" t="s">
        <v>20732</v>
      </c>
      <c r="F6059" s="314" t="s">
        <v>20732</v>
      </c>
      <c r="G6059" s="314">
        <v>1</v>
      </c>
      <c r="H6059" s="314">
        <v>999999</v>
      </c>
      <c r="I6059" s="314">
        <v>1</v>
      </c>
      <c r="J6059" s="314" t="s">
        <v>20736</v>
      </c>
      <c r="K6059" s="314">
        <v>10</v>
      </c>
      <c r="L6059">
        <v>2020</v>
      </c>
    </row>
    <row r="6060" spans="1:12">
      <c r="A6060" s="314"/>
      <c r="B6060" s="314"/>
      <c r="C6060" s="314"/>
      <c r="D6060" s="314"/>
      <c r="E6060" s="314"/>
      <c r="F6060" s="314"/>
      <c r="G6060" s="314"/>
      <c r="H6060" s="314"/>
      <c r="I6060" s="314"/>
      <c r="J6060" s="314"/>
      <c r="K6060" s="314"/>
      <c r="L6060">
        <v>2020</v>
      </c>
    </row>
    <row r="6061" spans="1:12">
      <c r="A6061" s="314"/>
      <c r="B6061" s="314"/>
      <c r="C6061" s="314"/>
      <c r="D6061" s="314"/>
      <c r="E6061" s="314"/>
      <c r="F6061" s="314"/>
      <c r="G6061" s="314"/>
      <c r="H6061" s="314"/>
      <c r="I6061" s="314"/>
      <c r="J6061" s="314"/>
      <c r="K6061" s="314"/>
      <c r="L6061">
        <v>2020</v>
      </c>
    </row>
    <row r="6062" spans="1:12">
      <c r="A6062" s="314" t="s">
        <v>20732</v>
      </c>
      <c r="B6062" s="314" t="s">
        <v>20732</v>
      </c>
      <c r="C6062" s="314" t="s">
        <v>20732</v>
      </c>
      <c r="D6062" s="314" t="s">
        <v>20732</v>
      </c>
      <c r="E6062" s="314" t="s">
        <v>20732</v>
      </c>
      <c r="F6062" s="314" t="s">
        <v>20732</v>
      </c>
      <c r="G6062" s="314">
        <v>1</v>
      </c>
      <c r="H6062" s="314">
        <v>999999</v>
      </c>
      <c r="I6062" s="314">
        <v>1</v>
      </c>
      <c r="J6062" s="314" t="s">
        <v>20736</v>
      </c>
      <c r="K6062" s="314">
        <v>10</v>
      </c>
      <c r="L6062">
        <v>2021</v>
      </c>
    </row>
    <row r="6063" spans="1:12">
      <c r="A6063" s="314"/>
      <c r="B6063" s="314"/>
      <c r="C6063" s="314"/>
      <c r="D6063" s="314"/>
      <c r="E6063" s="314"/>
      <c r="F6063" s="314"/>
      <c r="G6063" s="314"/>
      <c r="H6063" s="314"/>
      <c r="I6063" s="314"/>
      <c r="J6063" s="314"/>
      <c r="K6063" s="314"/>
      <c r="L6063">
        <v>2021</v>
      </c>
    </row>
    <row r="6064" spans="1:12">
      <c r="A6064" s="314"/>
      <c r="B6064" s="314"/>
      <c r="C6064" s="314"/>
      <c r="D6064" s="314"/>
      <c r="E6064" s="314"/>
      <c r="F6064" s="314"/>
      <c r="G6064" s="314"/>
      <c r="H6064" s="314"/>
      <c r="I6064" s="314"/>
      <c r="J6064" s="314"/>
      <c r="K6064" s="314"/>
      <c r="L6064">
        <v>2021</v>
      </c>
    </row>
    <row r="6065" spans="1:12">
      <c r="A6065" s="314" t="s">
        <v>20732</v>
      </c>
      <c r="B6065" s="314" t="s">
        <v>20732</v>
      </c>
      <c r="C6065" s="314" t="s">
        <v>20732</v>
      </c>
      <c r="D6065" s="314" t="s">
        <v>20732</v>
      </c>
      <c r="E6065" s="314" t="s">
        <v>20732</v>
      </c>
      <c r="F6065" s="314" t="s">
        <v>20732</v>
      </c>
      <c r="G6065" s="314">
        <v>1</v>
      </c>
      <c r="H6065" s="314">
        <v>999999</v>
      </c>
      <c r="I6065" s="314">
        <v>1</v>
      </c>
      <c r="J6065" s="314" t="s">
        <v>20732</v>
      </c>
      <c r="K6065" s="314">
        <v>0</v>
      </c>
      <c r="L6065">
        <v>2022</v>
      </c>
    </row>
    <row r="6066" spans="1:12">
      <c r="A6066" s="314"/>
      <c r="B6066" s="314"/>
      <c r="C6066" s="314"/>
      <c r="D6066" s="314"/>
      <c r="E6066" s="314"/>
      <c r="F6066" s="314"/>
      <c r="G6066" s="314"/>
      <c r="H6066" s="314"/>
      <c r="I6066" s="314"/>
      <c r="J6066" s="314"/>
      <c r="K6066" s="314"/>
      <c r="L6066">
        <v>2022</v>
      </c>
    </row>
    <row r="6067" spans="1:12">
      <c r="A6067" s="314"/>
      <c r="B6067" s="314"/>
      <c r="C6067" s="314"/>
      <c r="D6067" s="314"/>
      <c r="E6067" s="314"/>
      <c r="F6067" s="314"/>
      <c r="G6067" s="314"/>
      <c r="H6067" s="314"/>
      <c r="I6067" s="314"/>
      <c r="J6067" s="314"/>
      <c r="K6067" s="314"/>
      <c r="L6067">
        <v>2022</v>
      </c>
    </row>
    <row r="6068" spans="1:12">
      <c r="A6068" s="314" t="s">
        <v>20732</v>
      </c>
      <c r="B6068" s="314" t="s">
        <v>20732</v>
      </c>
      <c r="C6068" s="314" t="s">
        <v>20732</v>
      </c>
      <c r="D6068" s="314" t="s">
        <v>20732</v>
      </c>
      <c r="E6068" s="314" t="s">
        <v>20732</v>
      </c>
      <c r="F6068" s="314" t="s">
        <v>20732</v>
      </c>
      <c r="G6068" s="314">
        <v>1</v>
      </c>
      <c r="H6068" s="314">
        <v>999999</v>
      </c>
      <c r="I6068" s="314">
        <v>1</v>
      </c>
      <c r="J6068" s="314" t="s">
        <v>20736</v>
      </c>
      <c r="K6068" s="314">
        <v>10</v>
      </c>
      <c r="L6068">
        <v>2023</v>
      </c>
    </row>
    <row r="6069" spans="1:12">
      <c r="A6069" s="314"/>
      <c r="B6069" s="314"/>
      <c r="C6069" s="314"/>
      <c r="D6069" s="314"/>
      <c r="E6069" s="314"/>
      <c r="F6069" s="314"/>
      <c r="G6069" s="314"/>
      <c r="H6069" s="314"/>
      <c r="I6069" s="314"/>
      <c r="J6069" s="314"/>
      <c r="K6069" s="314"/>
      <c r="L6069">
        <v>2023</v>
      </c>
    </row>
    <row r="6070" spans="1:12">
      <c r="A6070" s="314"/>
      <c r="B6070" s="314"/>
      <c r="C6070" s="314"/>
      <c r="D6070" s="314"/>
      <c r="E6070" s="314"/>
      <c r="F6070" s="314"/>
      <c r="G6070" s="314"/>
      <c r="H6070" s="314"/>
      <c r="I6070" s="314"/>
      <c r="J6070" s="314"/>
      <c r="K6070" s="314"/>
      <c r="L6070">
        <v>2023</v>
      </c>
    </row>
    <row r="6071" spans="1:12">
      <c r="A6071" s="314" t="s">
        <v>20732</v>
      </c>
      <c r="B6071" s="314" t="s">
        <v>20732</v>
      </c>
      <c r="C6071" s="314" t="s">
        <v>20732</v>
      </c>
      <c r="D6071" s="314" t="s">
        <v>20732</v>
      </c>
      <c r="E6071" s="314" t="s">
        <v>20732</v>
      </c>
      <c r="F6071" s="314" t="s">
        <v>20732</v>
      </c>
      <c r="G6071" s="314">
        <v>1</v>
      </c>
      <c r="H6071" s="314">
        <v>999999</v>
      </c>
      <c r="I6071" s="314">
        <v>1</v>
      </c>
      <c r="J6071" s="314" t="s">
        <v>20736</v>
      </c>
      <c r="K6071" s="314">
        <v>10</v>
      </c>
      <c r="L6071">
        <v>2024</v>
      </c>
    </row>
    <row r="6072" spans="1:12">
      <c r="A6072" s="314"/>
      <c r="B6072" s="314"/>
      <c r="C6072" s="314"/>
      <c r="D6072" s="314"/>
      <c r="E6072" s="314"/>
      <c r="F6072" s="314"/>
      <c r="G6072" s="314"/>
      <c r="H6072" s="314"/>
      <c r="I6072" s="314"/>
      <c r="J6072" s="314"/>
      <c r="K6072" s="314"/>
      <c r="L6072">
        <v>2024</v>
      </c>
    </row>
    <row r="6073" spans="1:12">
      <c r="A6073" s="314"/>
      <c r="B6073" s="314"/>
      <c r="C6073" s="314"/>
      <c r="D6073" s="314"/>
      <c r="E6073" s="314"/>
      <c r="F6073" s="314"/>
      <c r="G6073" s="314"/>
      <c r="H6073" s="314"/>
      <c r="I6073" s="314"/>
      <c r="J6073" s="314"/>
      <c r="K6073" s="314"/>
      <c r="L6073">
        <v>2024</v>
      </c>
    </row>
    <row r="6074" spans="1:12">
      <c r="A6074" s="314" t="s">
        <v>20732</v>
      </c>
      <c r="B6074" s="314" t="s">
        <v>20732</v>
      </c>
      <c r="C6074" s="314" t="s">
        <v>20732</v>
      </c>
      <c r="D6074" s="314" t="s">
        <v>20732</v>
      </c>
      <c r="E6074" s="314" t="s">
        <v>20732</v>
      </c>
      <c r="F6074" s="314" t="s">
        <v>20732</v>
      </c>
      <c r="G6074" s="314">
        <v>1</v>
      </c>
      <c r="H6074" s="314">
        <v>999999</v>
      </c>
      <c r="I6074" s="314">
        <v>1</v>
      </c>
      <c r="J6074" s="314" t="s">
        <v>20736</v>
      </c>
      <c r="K6074" s="314">
        <v>10</v>
      </c>
      <c r="L6074">
        <v>2025</v>
      </c>
    </row>
    <row r="6075" spans="1:12">
      <c r="A6075" s="314"/>
      <c r="B6075" s="314"/>
      <c r="C6075" s="314"/>
      <c r="D6075" s="314"/>
      <c r="E6075" s="314"/>
      <c r="F6075" s="314"/>
      <c r="G6075" s="314"/>
      <c r="H6075" s="314"/>
      <c r="I6075" s="314"/>
      <c r="J6075" s="314"/>
      <c r="K6075" s="314"/>
      <c r="L6075">
        <v>2025</v>
      </c>
    </row>
    <row r="6076" spans="1:12">
      <c r="A6076" s="314"/>
      <c r="B6076" s="314"/>
      <c r="C6076" s="314"/>
      <c r="D6076" s="314"/>
      <c r="E6076" s="314"/>
      <c r="F6076" s="314"/>
      <c r="G6076" s="314"/>
      <c r="H6076" s="314"/>
      <c r="I6076" s="314"/>
      <c r="J6076" s="314"/>
      <c r="K6076" s="314"/>
      <c r="L6076">
        <v>2025</v>
      </c>
    </row>
    <row r="6077" spans="1:12">
      <c r="A6077" s="314" t="s">
        <v>20732</v>
      </c>
      <c r="B6077" s="314" t="s">
        <v>20732</v>
      </c>
      <c r="C6077" s="314" t="s">
        <v>20732</v>
      </c>
      <c r="D6077" s="314" t="s">
        <v>20732</v>
      </c>
      <c r="E6077" s="314" t="s">
        <v>20732</v>
      </c>
      <c r="F6077" s="314" t="s">
        <v>20732</v>
      </c>
      <c r="G6077" s="314">
        <v>1</v>
      </c>
      <c r="H6077" s="314">
        <v>999999</v>
      </c>
      <c r="I6077" s="314">
        <v>1</v>
      </c>
      <c r="J6077" s="314" t="s">
        <v>20736</v>
      </c>
      <c r="K6077" s="314">
        <v>10</v>
      </c>
      <c r="L6077">
        <v>2026</v>
      </c>
    </row>
    <row r="6078" spans="1:12">
      <c r="A6078" s="314"/>
      <c r="B6078" s="314"/>
      <c r="C6078" s="314"/>
      <c r="D6078" s="314"/>
      <c r="E6078" s="314"/>
      <c r="F6078" s="314"/>
      <c r="G6078" s="314"/>
      <c r="H6078" s="314"/>
      <c r="I6078" s="314"/>
      <c r="J6078" s="314"/>
      <c r="K6078" s="314"/>
      <c r="L6078">
        <v>2026</v>
      </c>
    </row>
    <row r="6079" spans="1:12">
      <c r="A6079" s="314"/>
      <c r="B6079" s="314"/>
      <c r="C6079" s="314"/>
      <c r="D6079" s="314"/>
      <c r="E6079" s="314"/>
      <c r="F6079" s="314"/>
      <c r="G6079" s="314"/>
      <c r="H6079" s="314"/>
      <c r="I6079" s="314"/>
      <c r="J6079" s="314"/>
      <c r="K6079" s="314"/>
      <c r="L6079">
        <v>2026</v>
      </c>
    </row>
    <row r="6080" spans="1:12">
      <c r="A6080" s="314" t="s">
        <v>20732</v>
      </c>
      <c r="B6080" s="314" t="s">
        <v>20732</v>
      </c>
      <c r="C6080" s="314" t="s">
        <v>20732</v>
      </c>
      <c r="D6080" s="314" t="s">
        <v>20732</v>
      </c>
      <c r="E6080" s="314" t="s">
        <v>20732</v>
      </c>
      <c r="F6080" s="314" t="s">
        <v>20732</v>
      </c>
      <c r="G6080" s="314">
        <v>1</v>
      </c>
      <c r="H6080" s="314">
        <v>999999</v>
      </c>
      <c r="I6080" s="314">
        <v>1</v>
      </c>
      <c r="J6080" s="314" t="s">
        <v>20736</v>
      </c>
      <c r="K6080" s="314">
        <v>10</v>
      </c>
      <c r="L6080">
        <v>2027</v>
      </c>
    </row>
    <row r="6081" spans="1:12">
      <c r="A6081" s="314"/>
      <c r="B6081" s="314"/>
      <c r="C6081" s="314"/>
      <c r="D6081" s="314"/>
      <c r="E6081" s="314"/>
      <c r="F6081" s="314"/>
      <c r="G6081" s="314"/>
      <c r="H6081" s="314"/>
      <c r="I6081" s="314"/>
      <c r="J6081" s="314"/>
      <c r="K6081" s="314"/>
      <c r="L6081">
        <v>2027</v>
      </c>
    </row>
    <row r="6082" spans="1:12">
      <c r="A6082" s="314"/>
      <c r="B6082" s="314"/>
      <c r="C6082" s="314"/>
      <c r="D6082" s="314"/>
      <c r="E6082" s="314"/>
      <c r="F6082" s="314"/>
      <c r="G6082" s="314"/>
      <c r="H6082" s="314"/>
      <c r="I6082" s="314"/>
      <c r="J6082" s="314"/>
      <c r="K6082" s="314"/>
      <c r="L6082">
        <v>2027</v>
      </c>
    </row>
    <row r="6083" spans="1:12">
      <c r="A6083" s="314" t="s">
        <v>20732</v>
      </c>
      <c r="B6083" s="314" t="s">
        <v>20732</v>
      </c>
      <c r="C6083" s="314" t="s">
        <v>20732</v>
      </c>
      <c r="D6083" s="314" t="s">
        <v>20732</v>
      </c>
      <c r="E6083" s="314" t="s">
        <v>20732</v>
      </c>
      <c r="F6083" s="314" t="s">
        <v>20732</v>
      </c>
      <c r="G6083" s="314">
        <v>1</v>
      </c>
      <c r="H6083" s="314">
        <v>999999</v>
      </c>
      <c r="I6083" s="314">
        <v>1</v>
      </c>
      <c r="J6083" s="314" t="s">
        <v>20736</v>
      </c>
      <c r="K6083" s="314">
        <v>10</v>
      </c>
      <c r="L6083">
        <v>2028</v>
      </c>
    </row>
    <row r="6084" spans="1:12">
      <c r="A6084" s="314"/>
      <c r="B6084" s="314"/>
      <c r="C6084" s="314"/>
      <c r="D6084" s="314"/>
      <c r="E6084" s="314"/>
      <c r="F6084" s="314"/>
      <c r="G6084" s="314"/>
      <c r="H6084" s="314"/>
      <c r="I6084" s="314"/>
      <c r="J6084" s="314"/>
      <c r="K6084" s="314"/>
      <c r="L6084">
        <v>2028</v>
      </c>
    </row>
    <row r="6085" spans="1:12">
      <c r="A6085" s="314"/>
      <c r="B6085" s="314"/>
      <c r="C6085" s="314"/>
      <c r="D6085" s="314"/>
      <c r="E6085" s="314"/>
      <c r="F6085" s="314"/>
      <c r="G6085" s="314"/>
      <c r="H6085" s="314"/>
      <c r="I6085" s="314"/>
      <c r="J6085" s="314"/>
      <c r="K6085" s="314"/>
      <c r="L6085">
        <v>2028</v>
      </c>
    </row>
    <row r="6086" spans="1:12">
      <c r="A6086" s="314" t="s">
        <v>20732</v>
      </c>
      <c r="B6086" s="314" t="s">
        <v>20732</v>
      </c>
      <c r="C6086" s="314" t="s">
        <v>20732</v>
      </c>
      <c r="D6086" s="314" t="s">
        <v>20732</v>
      </c>
      <c r="E6086" s="314" t="s">
        <v>20732</v>
      </c>
      <c r="F6086" s="314" t="s">
        <v>20732</v>
      </c>
      <c r="G6086" s="314">
        <v>1</v>
      </c>
      <c r="H6086" s="314">
        <v>999999</v>
      </c>
      <c r="I6086" s="314">
        <v>1</v>
      </c>
      <c r="J6086" s="314" t="s">
        <v>20736</v>
      </c>
      <c r="K6086" s="314">
        <v>10</v>
      </c>
      <c r="L6086">
        <v>2029</v>
      </c>
    </row>
    <row r="6087" spans="1:12">
      <c r="A6087" s="314"/>
      <c r="B6087" s="314"/>
      <c r="C6087" s="314"/>
      <c r="D6087" s="314"/>
      <c r="E6087" s="314"/>
      <c r="F6087" s="314"/>
      <c r="G6087" s="314"/>
      <c r="H6087" s="314"/>
      <c r="I6087" s="314"/>
      <c r="J6087" s="314"/>
      <c r="K6087" s="314"/>
      <c r="L6087">
        <v>2029</v>
      </c>
    </row>
    <row r="6088" spans="1:12">
      <c r="A6088" s="314"/>
      <c r="B6088" s="314"/>
      <c r="C6088" s="314"/>
      <c r="D6088" s="314"/>
      <c r="E6088" s="314"/>
      <c r="F6088" s="314"/>
      <c r="G6088" s="314"/>
      <c r="H6088" s="314"/>
      <c r="I6088" s="314"/>
      <c r="J6088" s="314"/>
      <c r="K6088" s="314"/>
      <c r="L6088">
        <v>2029</v>
      </c>
    </row>
    <row r="6089" spans="1:12">
      <c r="A6089" s="314" t="s">
        <v>20732</v>
      </c>
      <c r="B6089" s="314" t="s">
        <v>20732</v>
      </c>
      <c r="C6089" s="314" t="s">
        <v>20732</v>
      </c>
      <c r="D6089" s="314" t="s">
        <v>20732</v>
      </c>
      <c r="E6089" s="314" t="s">
        <v>20732</v>
      </c>
      <c r="F6089" s="314" t="s">
        <v>20732</v>
      </c>
      <c r="G6089" s="314">
        <v>1</v>
      </c>
      <c r="H6089" s="314">
        <v>999999</v>
      </c>
      <c r="I6089" s="314">
        <v>1</v>
      </c>
      <c r="J6089" s="314" t="s">
        <v>20736</v>
      </c>
      <c r="K6089" s="314">
        <v>10</v>
      </c>
      <c r="L6089">
        <v>2030</v>
      </c>
    </row>
    <row r="6090" spans="1:12">
      <c r="A6090" s="314"/>
      <c r="B6090" s="314"/>
      <c r="C6090" s="314"/>
      <c r="D6090" s="314"/>
      <c r="E6090" s="314"/>
      <c r="F6090" s="314"/>
      <c r="G6090" s="314"/>
      <c r="H6090" s="314"/>
      <c r="I6090" s="314"/>
      <c r="J6090" s="314"/>
      <c r="K6090" s="314"/>
      <c r="L6090">
        <v>2030</v>
      </c>
    </row>
    <row r="6091" spans="1:12">
      <c r="A6091" s="314"/>
      <c r="B6091" s="314"/>
      <c r="C6091" s="314"/>
      <c r="D6091" s="314"/>
      <c r="E6091" s="314"/>
      <c r="F6091" s="314"/>
      <c r="G6091" s="314"/>
      <c r="H6091" s="314"/>
      <c r="I6091" s="314"/>
      <c r="J6091" s="314"/>
      <c r="K6091" s="314"/>
      <c r="L6091">
        <v>2030</v>
      </c>
    </row>
    <row r="6092" spans="1:12">
      <c r="A6092" s="314" t="s">
        <v>20732</v>
      </c>
      <c r="B6092" s="314" t="s">
        <v>20732</v>
      </c>
      <c r="C6092" s="314" t="s">
        <v>20732</v>
      </c>
      <c r="D6092" s="314" t="s">
        <v>20732</v>
      </c>
      <c r="E6092" s="314" t="s">
        <v>20732</v>
      </c>
      <c r="F6092" s="314" t="s">
        <v>20732</v>
      </c>
      <c r="G6092" s="314">
        <v>1</v>
      </c>
      <c r="H6092" s="314">
        <v>999999</v>
      </c>
      <c r="I6092" s="314">
        <v>1</v>
      </c>
      <c r="J6092" s="314" t="s">
        <v>20736</v>
      </c>
      <c r="K6092" s="314">
        <v>10</v>
      </c>
      <c r="L6092">
        <v>2031</v>
      </c>
    </row>
    <row r="6093" spans="1:12">
      <c r="A6093" s="314"/>
      <c r="B6093" s="314"/>
      <c r="C6093" s="314"/>
      <c r="D6093" s="314"/>
      <c r="E6093" s="314"/>
      <c r="F6093" s="314"/>
      <c r="G6093" s="314"/>
      <c r="H6093" s="314"/>
      <c r="I6093" s="314"/>
      <c r="J6093" s="314"/>
      <c r="K6093" s="314"/>
      <c r="L6093">
        <v>2031</v>
      </c>
    </row>
    <row r="6094" spans="1:12">
      <c r="A6094" s="314"/>
      <c r="B6094" s="314"/>
      <c r="C6094" s="314"/>
      <c r="D6094" s="314"/>
      <c r="E6094" s="314"/>
      <c r="F6094" s="314"/>
      <c r="G6094" s="314"/>
      <c r="H6094" s="314"/>
      <c r="I6094" s="314"/>
      <c r="J6094" s="314"/>
      <c r="K6094" s="314"/>
      <c r="L6094">
        <v>2031</v>
      </c>
    </row>
    <row r="6095" spans="1:12">
      <c r="A6095" s="314" t="s">
        <v>20732</v>
      </c>
      <c r="B6095" s="314" t="s">
        <v>20732</v>
      </c>
      <c r="C6095" s="314" t="s">
        <v>20732</v>
      </c>
      <c r="D6095" s="314" t="s">
        <v>20732</v>
      </c>
      <c r="E6095" s="314" t="s">
        <v>20732</v>
      </c>
      <c r="F6095" s="314" t="s">
        <v>20732</v>
      </c>
      <c r="G6095" s="314">
        <v>1</v>
      </c>
      <c r="H6095" s="314">
        <v>999999</v>
      </c>
      <c r="I6095" s="314">
        <v>1</v>
      </c>
      <c r="J6095" s="314" t="s">
        <v>20736</v>
      </c>
      <c r="K6095" s="314">
        <v>10</v>
      </c>
      <c r="L6095">
        <v>2032</v>
      </c>
    </row>
    <row r="6096" spans="1:12">
      <c r="A6096" s="314"/>
      <c r="B6096" s="314"/>
      <c r="C6096" s="314"/>
      <c r="D6096" s="314"/>
      <c r="E6096" s="314"/>
      <c r="F6096" s="314"/>
      <c r="G6096" s="314"/>
      <c r="H6096" s="314"/>
      <c r="I6096" s="314"/>
      <c r="J6096" s="314"/>
      <c r="K6096" s="314"/>
      <c r="L6096">
        <v>2032</v>
      </c>
    </row>
    <row r="6097" spans="1:12">
      <c r="A6097" s="314"/>
      <c r="B6097" s="314"/>
      <c r="C6097" s="314"/>
      <c r="D6097" s="314"/>
      <c r="E6097" s="314"/>
      <c r="F6097" s="314"/>
      <c r="G6097" s="314"/>
      <c r="H6097" s="314"/>
      <c r="I6097" s="314"/>
      <c r="J6097" s="314"/>
      <c r="K6097" s="314"/>
      <c r="L6097">
        <v>2032</v>
      </c>
    </row>
    <row r="6098" spans="1:12">
      <c r="A6098" s="314" t="s">
        <v>20732</v>
      </c>
      <c r="B6098" s="314" t="s">
        <v>20732</v>
      </c>
      <c r="C6098" s="314" t="s">
        <v>20732</v>
      </c>
      <c r="D6098" s="314" t="s">
        <v>20732</v>
      </c>
      <c r="E6098" s="314" t="s">
        <v>20732</v>
      </c>
      <c r="F6098" s="314" t="s">
        <v>20732</v>
      </c>
      <c r="G6098" s="314">
        <v>1</v>
      </c>
      <c r="H6098" s="314">
        <v>999999</v>
      </c>
      <c r="I6098" s="314">
        <v>1</v>
      </c>
      <c r="J6098" s="314" t="s">
        <v>20732</v>
      </c>
      <c r="K6098" s="314">
        <v>0</v>
      </c>
      <c r="L6098">
        <v>2033</v>
      </c>
    </row>
    <row r="6099" spans="1:12">
      <c r="A6099" s="314"/>
      <c r="B6099" s="314"/>
      <c r="C6099" s="314"/>
      <c r="D6099" s="314"/>
      <c r="E6099" s="314"/>
      <c r="F6099" s="314"/>
      <c r="G6099" s="314"/>
      <c r="H6099" s="314"/>
      <c r="I6099" s="314"/>
      <c r="J6099" s="314"/>
      <c r="K6099" s="314"/>
      <c r="L6099">
        <v>2033</v>
      </c>
    </row>
    <row r="6100" spans="1:12">
      <c r="A6100" s="314"/>
      <c r="B6100" s="314"/>
      <c r="C6100" s="314"/>
      <c r="D6100" s="314"/>
      <c r="E6100" s="314"/>
      <c r="F6100" s="314"/>
      <c r="G6100" s="314"/>
      <c r="H6100" s="314"/>
      <c r="I6100" s="314"/>
      <c r="J6100" s="314"/>
      <c r="K6100" s="314"/>
      <c r="L6100">
        <v>2033</v>
      </c>
    </row>
    <row r="6101" spans="1:12">
      <c r="A6101" s="314" t="s">
        <v>20732</v>
      </c>
      <c r="B6101" s="314" t="s">
        <v>20732</v>
      </c>
      <c r="C6101" s="314" t="s">
        <v>20732</v>
      </c>
      <c r="D6101" s="314" t="s">
        <v>20732</v>
      </c>
      <c r="E6101" s="314" t="s">
        <v>20732</v>
      </c>
      <c r="F6101" s="314" t="s">
        <v>20732</v>
      </c>
      <c r="G6101" s="314">
        <v>1</v>
      </c>
      <c r="H6101" s="314">
        <v>999999</v>
      </c>
      <c r="I6101" s="314">
        <v>1</v>
      </c>
      <c r="J6101" s="314" t="s">
        <v>20736</v>
      </c>
      <c r="K6101" s="314">
        <v>10</v>
      </c>
      <c r="L6101">
        <v>2034</v>
      </c>
    </row>
    <row r="6102" spans="1:12">
      <c r="A6102" s="314"/>
      <c r="B6102" s="314"/>
      <c r="C6102" s="314"/>
      <c r="D6102" s="314"/>
      <c r="E6102" s="314"/>
      <c r="F6102" s="314"/>
      <c r="G6102" s="314"/>
      <c r="H6102" s="314"/>
      <c r="I6102" s="314"/>
      <c r="J6102" s="314"/>
      <c r="K6102" s="314"/>
      <c r="L6102">
        <v>2034</v>
      </c>
    </row>
    <row r="6103" spans="1:12">
      <c r="A6103" s="314"/>
      <c r="B6103" s="314"/>
      <c r="C6103" s="314"/>
      <c r="D6103" s="314"/>
      <c r="E6103" s="314"/>
      <c r="F6103" s="314"/>
      <c r="G6103" s="314"/>
      <c r="H6103" s="314"/>
      <c r="I6103" s="314"/>
      <c r="J6103" s="314"/>
      <c r="K6103" s="314"/>
      <c r="L6103">
        <v>2034</v>
      </c>
    </row>
    <row r="6104" spans="1:12">
      <c r="A6104" s="314" t="s">
        <v>20732</v>
      </c>
      <c r="B6104" s="314" t="s">
        <v>20732</v>
      </c>
      <c r="C6104" s="314" t="s">
        <v>20732</v>
      </c>
      <c r="D6104" s="314" t="s">
        <v>20732</v>
      </c>
      <c r="E6104" s="314" t="s">
        <v>20732</v>
      </c>
      <c r="F6104" s="314" t="s">
        <v>20732</v>
      </c>
      <c r="G6104" s="314">
        <v>1</v>
      </c>
      <c r="H6104" s="314">
        <v>999999</v>
      </c>
      <c r="I6104" s="314">
        <v>1</v>
      </c>
      <c r="J6104" s="314" t="s">
        <v>20736</v>
      </c>
      <c r="K6104" s="314">
        <v>10</v>
      </c>
      <c r="L6104">
        <v>2035</v>
      </c>
    </row>
    <row r="6105" spans="1:12">
      <c r="A6105" s="314"/>
      <c r="B6105" s="314"/>
      <c r="C6105" s="314"/>
      <c r="D6105" s="314"/>
      <c r="E6105" s="314"/>
      <c r="F6105" s="314"/>
      <c r="G6105" s="314"/>
      <c r="H6105" s="314"/>
      <c r="I6105" s="314"/>
      <c r="J6105" s="314"/>
      <c r="K6105" s="314"/>
      <c r="L6105">
        <v>2035</v>
      </c>
    </row>
    <row r="6106" spans="1:12">
      <c r="A6106" s="314"/>
      <c r="B6106" s="314"/>
      <c r="C6106" s="314"/>
      <c r="D6106" s="314"/>
      <c r="E6106" s="314"/>
      <c r="F6106" s="314"/>
      <c r="G6106" s="314"/>
      <c r="H6106" s="314"/>
      <c r="I6106" s="314"/>
      <c r="J6106" s="314"/>
      <c r="K6106" s="314"/>
      <c r="L6106">
        <v>2035</v>
      </c>
    </row>
    <row r="6107" spans="1:12">
      <c r="A6107" s="314" t="s">
        <v>20732</v>
      </c>
      <c r="B6107" s="314" t="s">
        <v>20732</v>
      </c>
      <c r="C6107" s="314" t="s">
        <v>20732</v>
      </c>
      <c r="D6107" s="314" t="s">
        <v>20732</v>
      </c>
      <c r="E6107" s="314" t="s">
        <v>20732</v>
      </c>
      <c r="F6107" s="314" t="s">
        <v>20732</v>
      </c>
      <c r="G6107" s="314">
        <v>1</v>
      </c>
      <c r="H6107" s="314">
        <v>999999</v>
      </c>
      <c r="I6107" s="314">
        <v>1</v>
      </c>
      <c r="J6107" s="314" t="s">
        <v>20736</v>
      </c>
      <c r="K6107" s="314">
        <v>10</v>
      </c>
      <c r="L6107">
        <v>2036</v>
      </c>
    </row>
    <row r="6108" spans="1:12">
      <c r="A6108" s="314"/>
      <c r="B6108" s="314"/>
      <c r="C6108" s="314"/>
      <c r="D6108" s="314"/>
      <c r="E6108" s="314"/>
      <c r="F6108" s="314"/>
      <c r="G6108" s="314"/>
      <c r="H6108" s="314"/>
      <c r="I6108" s="314"/>
      <c r="J6108" s="314"/>
      <c r="K6108" s="314"/>
      <c r="L6108">
        <v>2036</v>
      </c>
    </row>
    <row r="6109" spans="1:12">
      <c r="A6109" s="314"/>
      <c r="B6109" s="314"/>
      <c r="C6109" s="314"/>
      <c r="D6109" s="314"/>
      <c r="E6109" s="314"/>
      <c r="F6109" s="314"/>
      <c r="G6109" s="314"/>
      <c r="H6109" s="314"/>
      <c r="I6109" s="314"/>
      <c r="J6109" s="314"/>
      <c r="K6109" s="314"/>
      <c r="L6109">
        <v>2036</v>
      </c>
    </row>
    <row r="6110" spans="1:12">
      <c r="A6110" s="314" t="s">
        <v>20732</v>
      </c>
      <c r="B6110" s="314" t="s">
        <v>20732</v>
      </c>
      <c r="C6110" s="314" t="s">
        <v>20732</v>
      </c>
      <c r="D6110" s="314" t="s">
        <v>20732</v>
      </c>
      <c r="E6110" s="314" t="s">
        <v>20732</v>
      </c>
      <c r="F6110" s="314" t="s">
        <v>20732</v>
      </c>
      <c r="G6110" s="314">
        <v>1</v>
      </c>
      <c r="H6110" s="314">
        <v>999999</v>
      </c>
      <c r="I6110" s="314">
        <v>1</v>
      </c>
      <c r="J6110" s="314" t="s">
        <v>20736</v>
      </c>
      <c r="K6110" s="314">
        <v>10</v>
      </c>
      <c r="L6110">
        <v>2037</v>
      </c>
    </row>
    <row r="6111" spans="1:12">
      <c r="A6111" s="314"/>
      <c r="B6111" s="314"/>
      <c r="C6111" s="314"/>
      <c r="D6111" s="314"/>
      <c r="E6111" s="314"/>
      <c r="F6111" s="314"/>
      <c r="G6111" s="314"/>
      <c r="H6111" s="314"/>
      <c r="I6111" s="314"/>
      <c r="J6111" s="314"/>
      <c r="K6111" s="314"/>
      <c r="L6111">
        <v>2037</v>
      </c>
    </row>
    <row r="6112" spans="1:12">
      <c r="A6112" s="314"/>
      <c r="B6112" s="314"/>
      <c r="C6112" s="314"/>
      <c r="D6112" s="314"/>
      <c r="E6112" s="314"/>
      <c r="F6112" s="314"/>
      <c r="G6112" s="314"/>
      <c r="H6112" s="314"/>
      <c r="I6112" s="314"/>
      <c r="J6112" s="314"/>
      <c r="K6112" s="314"/>
      <c r="L6112">
        <v>2037</v>
      </c>
    </row>
    <row r="6113" spans="1:12">
      <c r="A6113" s="314" t="s">
        <v>20732</v>
      </c>
      <c r="B6113" s="314" t="s">
        <v>20732</v>
      </c>
      <c r="C6113" s="314" t="s">
        <v>20732</v>
      </c>
      <c r="D6113" s="314" t="s">
        <v>20732</v>
      </c>
      <c r="E6113" s="314" t="s">
        <v>20732</v>
      </c>
      <c r="F6113" s="314" t="s">
        <v>20732</v>
      </c>
      <c r="G6113" s="314">
        <v>1</v>
      </c>
      <c r="H6113" s="314">
        <v>999999</v>
      </c>
      <c r="I6113" s="314">
        <v>1</v>
      </c>
      <c r="J6113" s="314" t="s">
        <v>20736</v>
      </c>
      <c r="K6113" s="314">
        <v>10</v>
      </c>
      <c r="L6113">
        <v>2038</v>
      </c>
    </row>
    <row r="6114" spans="1:12">
      <c r="A6114" s="314"/>
      <c r="B6114" s="314"/>
      <c r="C6114" s="314"/>
      <c r="D6114" s="314"/>
      <c r="E6114" s="314"/>
      <c r="F6114" s="314"/>
      <c r="G6114" s="314"/>
      <c r="H6114" s="314"/>
      <c r="I6114" s="314"/>
      <c r="J6114" s="314"/>
      <c r="K6114" s="314"/>
      <c r="L6114">
        <v>2038</v>
      </c>
    </row>
    <row r="6115" spans="1:12">
      <c r="A6115" s="314"/>
      <c r="B6115" s="314"/>
      <c r="C6115" s="314"/>
      <c r="D6115" s="314"/>
      <c r="E6115" s="314"/>
      <c r="F6115" s="314"/>
      <c r="G6115" s="314"/>
      <c r="H6115" s="314"/>
      <c r="I6115" s="314"/>
      <c r="J6115" s="314"/>
      <c r="K6115" s="314"/>
      <c r="L6115">
        <v>2038</v>
      </c>
    </row>
    <row r="6116" spans="1:12">
      <c r="A6116" s="314" t="s">
        <v>20732</v>
      </c>
      <c r="B6116" s="314" t="s">
        <v>20732</v>
      </c>
      <c r="C6116" s="314" t="s">
        <v>20732</v>
      </c>
      <c r="D6116" s="314" t="s">
        <v>20732</v>
      </c>
      <c r="E6116" s="314" t="s">
        <v>20732</v>
      </c>
      <c r="F6116" s="314" t="s">
        <v>20732</v>
      </c>
      <c r="G6116" s="314">
        <v>1</v>
      </c>
      <c r="H6116" s="314">
        <v>999999</v>
      </c>
      <c r="I6116" s="314">
        <v>1</v>
      </c>
      <c r="J6116" s="314" t="s">
        <v>20736</v>
      </c>
      <c r="K6116" s="314">
        <v>10</v>
      </c>
      <c r="L6116">
        <v>2039</v>
      </c>
    </row>
    <row r="6117" spans="1:12">
      <c r="A6117" s="314"/>
      <c r="B6117" s="314"/>
      <c r="C6117" s="314"/>
      <c r="D6117" s="314"/>
      <c r="E6117" s="314"/>
      <c r="F6117" s="314"/>
      <c r="G6117" s="314"/>
      <c r="H6117" s="314"/>
      <c r="I6117" s="314"/>
      <c r="J6117" s="314"/>
      <c r="K6117" s="314"/>
      <c r="L6117">
        <v>2039</v>
      </c>
    </row>
    <row r="6118" spans="1:12">
      <c r="A6118" s="314"/>
      <c r="B6118" s="314"/>
      <c r="C6118" s="314"/>
      <c r="D6118" s="314"/>
      <c r="E6118" s="314"/>
      <c r="F6118" s="314"/>
      <c r="G6118" s="314"/>
      <c r="H6118" s="314"/>
      <c r="I6118" s="314"/>
      <c r="J6118" s="314"/>
      <c r="K6118" s="314"/>
      <c r="L6118">
        <v>2039</v>
      </c>
    </row>
    <row r="6119" spans="1:12">
      <c r="A6119" s="314" t="s">
        <v>20732</v>
      </c>
      <c r="B6119" s="314" t="s">
        <v>20732</v>
      </c>
      <c r="C6119" s="314" t="s">
        <v>20732</v>
      </c>
      <c r="D6119" s="314" t="s">
        <v>20732</v>
      </c>
      <c r="E6119" s="314" t="s">
        <v>20732</v>
      </c>
      <c r="F6119" s="314" t="s">
        <v>20732</v>
      </c>
      <c r="G6119" s="314">
        <v>1</v>
      </c>
      <c r="H6119" s="314">
        <v>999999</v>
      </c>
      <c r="I6119" s="314">
        <v>1</v>
      </c>
      <c r="J6119" s="314" t="s">
        <v>20736</v>
      </c>
      <c r="K6119" s="314">
        <v>10</v>
      </c>
      <c r="L6119">
        <v>2040</v>
      </c>
    </row>
    <row r="6120" spans="1:12">
      <c r="A6120" s="314"/>
      <c r="B6120" s="314"/>
      <c r="C6120" s="314"/>
      <c r="D6120" s="314"/>
      <c r="E6120" s="314"/>
      <c r="F6120" s="314"/>
      <c r="G6120" s="314"/>
      <c r="H6120" s="314"/>
      <c r="I6120" s="314"/>
      <c r="J6120" s="314"/>
      <c r="K6120" s="314"/>
      <c r="L6120">
        <v>2040</v>
      </c>
    </row>
    <row r="6121" spans="1:12">
      <c r="A6121" s="314"/>
      <c r="B6121" s="314"/>
      <c r="C6121" s="314"/>
      <c r="D6121" s="314"/>
      <c r="E6121" s="314"/>
      <c r="F6121" s="314"/>
      <c r="G6121" s="314"/>
      <c r="H6121" s="314"/>
      <c r="I6121" s="314"/>
      <c r="J6121" s="314"/>
      <c r="K6121" s="314"/>
      <c r="L6121">
        <v>2040</v>
      </c>
    </row>
    <row r="6122" spans="1:12">
      <c r="A6122" s="314" t="s">
        <v>20732</v>
      </c>
      <c r="B6122" s="314" t="s">
        <v>20732</v>
      </c>
      <c r="C6122" s="314" t="s">
        <v>20732</v>
      </c>
      <c r="D6122" s="314" t="s">
        <v>20732</v>
      </c>
      <c r="E6122" s="314" t="s">
        <v>20732</v>
      </c>
      <c r="F6122" s="314" t="s">
        <v>20732</v>
      </c>
      <c r="G6122" s="314">
        <v>1</v>
      </c>
      <c r="H6122" s="314">
        <v>999999</v>
      </c>
      <c r="I6122" s="314">
        <v>1</v>
      </c>
      <c r="J6122" s="314" t="s">
        <v>20736</v>
      </c>
      <c r="K6122" s="314">
        <v>10</v>
      </c>
      <c r="L6122">
        <v>2041</v>
      </c>
    </row>
    <row r="6123" spans="1:12">
      <c r="A6123" s="314"/>
      <c r="B6123" s="314"/>
      <c r="C6123" s="314"/>
      <c r="D6123" s="314"/>
      <c r="E6123" s="314"/>
      <c r="F6123" s="314"/>
      <c r="G6123" s="314"/>
      <c r="H6123" s="314"/>
      <c r="I6123" s="314"/>
      <c r="J6123" s="314"/>
      <c r="K6123" s="314"/>
      <c r="L6123">
        <v>2041</v>
      </c>
    </row>
    <row r="6124" spans="1:12">
      <c r="A6124" s="314"/>
      <c r="B6124" s="314"/>
      <c r="C6124" s="314"/>
      <c r="D6124" s="314"/>
      <c r="E6124" s="314"/>
      <c r="F6124" s="314"/>
      <c r="G6124" s="314"/>
      <c r="H6124" s="314"/>
      <c r="I6124" s="314"/>
      <c r="J6124" s="314"/>
      <c r="K6124" s="314"/>
      <c r="L6124">
        <v>2041</v>
      </c>
    </row>
    <row r="6125" spans="1:12">
      <c r="A6125" s="314" t="s">
        <v>20732</v>
      </c>
      <c r="B6125" s="314" t="s">
        <v>20732</v>
      </c>
      <c r="C6125" s="314" t="s">
        <v>20732</v>
      </c>
      <c r="D6125" s="314" t="s">
        <v>20732</v>
      </c>
      <c r="E6125" s="314" t="s">
        <v>20732</v>
      </c>
      <c r="F6125" s="314" t="s">
        <v>20732</v>
      </c>
      <c r="G6125" s="314">
        <v>1</v>
      </c>
      <c r="H6125" s="314">
        <v>999999</v>
      </c>
      <c r="I6125" s="314">
        <v>1</v>
      </c>
      <c r="J6125" s="314" t="s">
        <v>20736</v>
      </c>
      <c r="K6125" s="314">
        <v>10</v>
      </c>
      <c r="L6125">
        <v>2042</v>
      </c>
    </row>
    <row r="6126" spans="1:12">
      <c r="A6126" s="314"/>
      <c r="B6126" s="314"/>
      <c r="C6126" s="314"/>
      <c r="D6126" s="314"/>
      <c r="E6126" s="314"/>
      <c r="F6126" s="314"/>
      <c r="G6126" s="314"/>
      <c r="H6126" s="314"/>
      <c r="I6126" s="314"/>
      <c r="J6126" s="314"/>
      <c r="K6126" s="314"/>
      <c r="L6126">
        <v>2042</v>
      </c>
    </row>
    <row r="6127" spans="1:12">
      <c r="A6127" s="314"/>
      <c r="B6127" s="314"/>
      <c r="C6127" s="314"/>
      <c r="D6127" s="314"/>
      <c r="E6127" s="314"/>
      <c r="F6127" s="314"/>
      <c r="G6127" s="314"/>
      <c r="H6127" s="314"/>
      <c r="I6127" s="314"/>
      <c r="J6127" s="314"/>
      <c r="K6127" s="314"/>
      <c r="L6127">
        <v>2042</v>
      </c>
    </row>
    <row r="6128" spans="1:12">
      <c r="A6128" s="314" t="s">
        <v>20732</v>
      </c>
      <c r="B6128" s="314" t="s">
        <v>20732</v>
      </c>
      <c r="C6128" s="314" t="s">
        <v>20732</v>
      </c>
      <c r="D6128" s="314" t="s">
        <v>20732</v>
      </c>
      <c r="E6128" s="314" t="s">
        <v>20732</v>
      </c>
      <c r="F6128" s="314" t="s">
        <v>20732</v>
      </c>
      <c r="G6128" s="314">
        <v>1</v>
      </c>
      <c r="H6128" s="314">
        <v>999999</v>
      </c>
      <c r="I6128" s="314">
        <v>1</v>
      </c>
      <c r="J6128" s="314" t="s">
        <v>20736</v>
      </c>
      <c r="K6128" s="314">
        <v>10</v>
      </c>
      <c r="L6128">
        <v>2043</v>
      </c>
    </row>
    <row r="6129" spans="1:12">
      <c r="A6129" s="314"/>
      <c r="B6129" s="314"/>
      <c r="C6129" s="314"/>
      <c r="D6129" s="314"/>
      <c r="E6129" s="314"/>
      <c r="F6129" s="314"/>
      <c r="G6129" s="314"/>
      <c r="H6129" s="314"/>
      <c r="I6129" s="314"/>
      <c r="J6129" s="314"/>
      <c r="K6129" s="314"/>
      <c r="L6129">
        <v>2043</v>
      </c>
    </row>
    <row r="6130" spans="1:12">
      <c r="A6130" s="314"/>
      <c r="B6130" s="314"/>
      <c r="C6130" s="314"/>
      <c r="D6130" s="314"/>
      <c r="E6130" s="314"/>
      <c r="F6130" s="314"/>
      <c r="G6130" s="314"/>
      <c r="H6130" s="314"/>
      <c r="I6130" s="314"/>
      <c r="J6130" s="314"/>
      <c r="K6130" s="314"/>
      <c r="L6130">
        <v>2043</v>
      </c>
    </row>
    <row r="6131" spans="1:12">
      <c r="A6131" s="314" t="s">
        <v>20732</v>
      </c>
      <c r="B6131" s="314" t="s">
        <v>20732</v>
      </c>
      <c r="C6131" s="314" t="s">
        <v>20732</v>
      </c>
      <c r="D6131" s="314" t="s">
        <v>20732</v>
      </c>
      <c r="E6131" s="314" t="s">
        <v>20732</v>
      </c>
      <c r="F6131" s="314" t="s">
        <v>20732</v>
      </c>
      <c r="G6131" s="314">
        <v>1</v>
      </c>
      <c r="H6131" s="314">
        <v>999999</v>
      </c>
      <c r="I6131" s="314">
        <v>1</v>
      </c>
      <c r="J6131" s="314" t="s">
        <v>20732</v>
      </c>
      <c r="K6131" s="314">
        <v>0</v>
      </c>
      <c r="L6131">
        <v>2044</v>
      </c>
    </row>
    <row r="6132" spans="1:12">
      <c r="A6132" s="314"/>
      <c r="B6132" s="314"/>
      <c r="C6132" s="314"/>
      <c r="D6132" s="314"/>
      <c r="E6132" s="314"/>
      <c r="F6132" s="314"/>
      <c r="G6132" s="314"/>
      <c r="H6132" s="314"/>
      <c r="I6132" s="314"/>
      <c r="J6132" s="314"/>
      <c r="K6132" s="314"/>
      <c r="L6132">
        <v>2044</v>
      </c>
    </row>
    <row r="6133" spans="1:12">
      <c r="A6133" s="314"/>
      <c r="B6133" s="314"/>
      <c r="C6133" s="314"/>
      <c r="D6133" s="314"/>
      <c r="E6133" s="314"/>
      <c r="F6133" s="314"/>
      <c r="G6133" s="314"/>
      <c r="H6133" s="314"/>
      <c r="I6133" s="314"/>
      <c r="J6133" s="314"/>
      <c r="K6133" s="314"/>
      <c r="L6133">
        <v>2044</v>
      </c>
    </row>
    <row r="6134" spans="1:12">
      <c r="A6134" s="314" t="s">
        <v>20732</v>
      </c>
      <c r="B6134" s="314" t="s">
        <v>20732</v>
      </c>
      <c r="C6134" s="314" t="s">
        <v>20732</v>
      </c>
      <c r="D6134" s="314" t="s">
        <v>20732</v>
      </c>
      <c r="E6134" s="314" t="s">
        <v>20732</v>
      </c>
      <c r="F6134" s="314" t="s">
        <v>20732</v>
      </c>
      <c r="G6134" s="314">
        <v>1</v>
      </c>
      <c r="H6134" s="314">
        <v>999999</v>
      </c>
      <c r="I6134" s="314">
        <v>1</v>
      </c>
      <c r="J6134" s="314" t="s">
        <v>20736</v>
      </c>
      <c r="K6134" s="314">
        <v>10</v>
      </c>
      <c r="L6134">
        <v>2045</v>
      </c>
    </row>
    <row r="6135" spans="1:12">
      <c r="A6135" s="314"/>
      <c r="B6135" s="314"/>
      <c r="C6135" s="314"/>
      <c r="D6135" s="314"/>
      <c r="E6135" s="314"/>
      <c r="F6135" s="314"/>
      <c r="G6135" s="314"/>
      <c r="H6135" s="314"/>
      <c r="I6135" s="314"/>
      <c r="J6135" s="314"/>
      <c r="K6135" s="314"/>
      <c r="L6135">
        <v>2045</v>
      </c>
    </row>
    <row r="6136" spans="1:12">
      <c r="A6136" s="314"/>
      <c r="B6136" s="314"/>
      <c r="C6136" s="314"/>
      <c r="D6136" s="314"/>
      <c r="E6136" s="314"/>
      <c r="F6136" s="314"/>
      <c r="G6136" s="314"/>
      <c r="H6136" s="314"/>
      <c r="I6136" s="314"/>
      <c r="J6136" s="314"/>
      <c r="K6136" s="314"/>
      <c r="L6136">
        <v>2045</v>
      </c>
    </row>
    <row r="6137" spans="1:12">
      <c r="A6137" s="314" t="s">
        <v>20732</v>
      </c>
      <c r="B6137" s="314" t="s">
        <v>20732</v>
      </c>
      <c r="C6137" s="314" t="s">
        <v>20732</v>
      </c>
      <c r="D6137" s="314" t="s">
        <v>20732</v>
      </c>
      <c r="E6137" s="314" t="s">
        <v>20732</v>
      </c>
      <c r="F6137" s="314" t="s">
        <v>20732</v>
      </c>
      <c r="G6137" s="314">
        <v>1</v>
      </c>
      <c r="H6137" s="314">
        <v>999999</v>
      </c>
      <c r="I6137" s="314">
        <v>1</v>
      </c>
      <c r="J6137" s="314" t="s">
        <v>20736</v>
      </c>
      <c r="K6137" s="314">
        <v>10</v>
      </c>
      <c r="L6137">
        <v>2046</v>
      </c>
    </row>
    <row r="6138" spans="1:12">
      <c r="A6138" s="314"/>
      <c r="B6138" s="314"/>
      <c r="C6138" s="314"/>
      <c r="D6138" s="314"/>
      <c r="E6138" s="314"/>
      <c r="F6138" s="314"/>
      <c r="G6138" s="314"/>
      <c r="H6138" s="314"/>
      <c r="I6138" s="314"/>
      <c r="J6138" s="314"/>
      <c r="K6138" s="314"/>
      <c r="L6138">
        <v>2046</v>
      </c>
    </row>
    <row r="6139" spans="1:12">
      <c r="A6139" s="314"/>
      <c r="B6139" s="314"/>
      <c r="C6139" s="314"/>
      <c r="D6139" s="314"/>
      <c r="E6139" s="314"/>
      <c r="F6139" s="314"/>
      <c r="G6139" s="314"/>
      <c r="H6139" s="314"/>
      <c r="I6139" s="314"/>
      <c r="J6139" s="314"/>
      <c r="K6139" s="314"/>
      <c r="L6139">
        <v>2046</v>
      </c>
    </row>
    <row r="6140" spans="1:12">
      <c r="A6140" s="314" t="s">
        <v>20732</v>
      </c>
      <c r="B6140" s="314" t="s">
        <v>20732</v>
      </c>
      <c r="C6140" s="314" t="s">
        <v>20732</v>
      </c>
      <c r="D6140" s="314" t="s">
        <v>20732</v>
      </c>
      <c r="E6140" s="314" t="s">
        <v>20732</v>
      </c>
      <c r="F6140" s="314" t="s">
        <v>20732</v>
      </c>
      <c r="G6140" s="314">
        <v>1</v>
      </c>
      <c r="H6140" s="314">
        <v>999999</v>
      </c>
      <c r="I6140" s="314">
        <v>1</v>
      </c>
      <c r="J6140" s="314" t="s">
        <v>20736</v>
      </c>
      <c r="K6140" s="314">
        <v>10</v>
      </c>
      <c r="L6140">
        <v>2047</v>
      </c>
    </row>
    <row r="6141" spans="1:12">
      <c r="A6141" s="314"/>
      <c r="B6141" s="314"/>
      <c r="C6141" s="314"/>
      <c r="D6141" s="314"/>
      <c r="E6141" s="314"/>
      <c r="F6141" s="314"/>
      <c r="G6141" s="314"/>
      <c r="H6141" s="314"/>
      <c r="I6141" s="314"/>
      <c r="J6141" s="314"/>
      <c r="K6141" s="314"/>
      <c r="L6141">
        <v>2047</v>
      </c>
    </row>
    <row r="6142" spans="1:12">
      <c r="A6142" s="314"/>
      <c r="B6142" s="314"/>
      <c r="C6142" s="314"/>
      <c r="D6142" s="314"/>
      <c r="E6142" s="314"/>
      <c r="F6142" s="314"/>
      <c r="G6142" s="314"/>
      <c r="H6142" s="314"/>
      <c r="I6142" s="314"/>
      <c r="J6142" s="314"/>
      <c r="K6142" s="314"/>
      <c r="L6142">
        <v>2047</v>
      </c>
    </row>
    <row r="6143" spans="1:12">
      <c r="A6143" s="314" t="s">
        <v>20732</v>
      </c>
      <c r="B6143" s="314" t="s">
        <v>20732</v>
      </c>
      <c r="C6143" s="314" t="s">
        <v>20732</v>
      </c>
      <c r="D6143" s="314" t="s">
        <v>20732</v>
      </c>
      <c r="E6143" s="314" t="s">
        <v>20732</v>
      </c>
      <c r="F6143" s="314" t="s">
        <v>20732</v>
      </c>
      <c r="G6143" s="314">
        <v>1</v>
      </c>
      <c r="H6143" s="314">
        <v>999999</v>
      </c>
      <c r="I6143" s="314">
        <v>1</v>
      </c>
      <c r="J6143" s="314" t="s">
        <v>20736</v>
      </c>
      <c r="K6143" s="314">
        <v>10</v>
      </c>
      <c r="L6143">
        <v>2048</v>
      </c>
    </row>
    <row r="6144" spans="1:12">
      <c r="A6144" s="314"/>
      <c r="B6144" s="314"/>
      <c r="C6144" s="314"/>
      <c r="D6144" s="314"/>
      <c r="E6144" s="314"/>
      <c r="F6144" s="314"/>
      <c r="G6144" s="314"/>
      <c r="H6144" s="314"/>
      <c r="I6144" s="314"/>
      <c r="J6144" s="314"/>
      <c r="K6144" s="314"/>
      <c r="L6144">
        <v>2048</v>
      </c>
    </row>
    <row r="6145" spans="1:12">
      <c r="A6145" s="314"/>
      <c r="B6145" s="314"/>
      <c r="C6145" s="314"/>
      <c r="D6145" s="314"/>
      <c r="E6145" s="314"/>
      <c r="F6145" s="314"/>
      <c r="G6145" s="314"/>
      <c r="H6145" s="314"/>
      <c r="I6145" s="314"/>
      <c r="J6145" s="314"/>
      <c r="K6145" s="314"/>
      <c r="L6145">
        <v>2048</v>
      </c>
    </row>
    <row r="6146" spans="1:12">
      <c r="A6146" s="314" t="s">
        <v>20732</v>
      </c>
      <c r="B6146" s="314" t="s">
        <v>20732</v>
      </c>
      <c r="C6146" s="314" t="s">
        <v>20732</v>
      </c>
      <c r="D6146" s="314" t="s">
        <v>20732</v>
      </c>
      <c r="E6146" s="314" t="s">
        <v>20732</v>
      </c>
      <c r="F6146" s="314" t="s">
        <v>20732</v>
      </c>
      <c r="G6146" s="314">
        <v>1</v>
      </c>
      <c r="H6146" s="314">
        <v>999999</v>
      </c>
      <c r="I6146" s="314">
        <v>1</v>
      </c>
      <c r="J6146" s="314" t="s">
        <v>20736</v>
      </c>
      <c r="K6146" s="314">
        <v>10</v>
      </c>
      <c r="L6146">
        <v>2049</v>
      </c>
    </row>
    <row r="6147" spans="1:12">
      <c r="A6147" s="314"/>
      <c r="B6147" s="314"/>
      <c r="C6147" s="314"/>
      <c r="D6147" s="314"/>
      <c r="E6147" s="314"/>
      <c r="F6147" s="314"/>
      <c r="G6147" s="314"/>
      <c r="H6147" s="314"/>
      <c r="I6147" s="314"/>
      <c r="J6147" s="314"/>
      <c r="K6147" s="314"/>
      <c r="L6147">
        <v>2049</v>
      </c>
    </row>
    <row r="6148" spans="1:12">
      <c r="A6148" s="314"/>
      <c r="B6148" s="314"/>
      <c r="C6148" s="314"/>
      <c r="D6148" s="314"/>
      <c r="E6148" s="314"/>
      <c r="F6148" s="314"/>
      <c r="G6148" s="314"/>
      <c r="H6148" s="314"/>
      <c r="I6148" s="314"/>
      <c r="J6148" s="314"/>
      <c r="K6148" s="314"/>
      <c r="L6148">
        <v>2049</v>
      </c>
    </row>
    <row r="6149" spans="1:12">
      <c r="A6149" s="314" t="s">
        <v>20732</v>
      </c>
      <c r="B6149" s="314" t="s">
        <v>20732</v>
      </c>
      <c r="C6149" s="314" t="s">
        <v>20732</v>
      </c>
      <c r="D6149" s="314" t="s">
        <v>20732</v>
      </c>
      <c r="E6149" s="314" t="s">
        <v>20732</v>
      </c>
      <c r="F6149" s="314" t="s">
        <v>20732</v>
      </c>
      <c r="G6149" s="314">
        <v>1</v>
      </c>
      <c r="H6149" s="314">
        <v>999999</v>
      </c>
      <c r="I6149" s="314">
        <v>1</v>
      </c>
      <c r="J6149" s="314" t="s">
        <v>20736</v>
      </c>
      <c r="K6149" s="314">
        <v>10</v>
      </c>
      <c r="L6149">
        <v>2050</v>
      </c>
    </row>
    <row r="6150" spans="1:12">
      <c r="A6150" s="314"/>
      <c r="B6150" s="314"/>
      <c r="C6150" s="314"/>
      <c r="D6150" s="314"/>
      <c r="E6150" s="314"/>
      <c r="F6150" s="314"/>
      <c r="G6150" s="314"/>
      <c r="H6150" s="314"/>
      <c r="I6150" s="314"/>
      <c r="J6150" s="314"/>
      <c r="K6150" s="314"/>
      <c r="L6150">
        <v>2050</v>
      </c>
    </row>
    <row r="6151" spans="1:12">
      <c r="A6151" s="314"/>
      <c r="B6151" s="314"/>
      <c r="C6151" s="314"/>
      <c r="D6151" s="314"/>
      <c r="E6151" s="314"/>
      <c r="F6151" s="314"/>
      <c r="G6151" s="314"/>
      <c r="H6151" s="314"/>
      <c r="I6151" s="314"/>
      <c r="J6151" s="314"/>
      <c r="K6151" s="314"/>
      <c r="L6151">
        <v>2050</v>
      </c>
    </row>
    <row r="6152" spans="1:12">
      <c r="A6152" s="314" t="s">
        <v>20732</v>
      </c>
      <c r="B6152" s="314" t="s">
        <v>20732</v>
      </c>
      <c r="C6152" s="314" t="s">
        <v>20732</v>
      </c>
      <c r="D6152" s="314" t="s">
        <v>20732</v>
      </c>
      <c r="E6152" s="314" t="s">
        <v>20732</v>
      </c>
      <c r="F6152" s="314" t="s">
        <v>20732</v>
      </c>
      <c r="G6152" s="314">
        <v>1</v>
      </c>
      <c r="H6152" s="314">
        <v>999999</v>
      </c>
      <c r="I6152" s="314">
        <v>1</v>
      </c>
      <c r="J6152" s="314" t="s">
        <v>20736</v>
      </c>
      <c r="K6152" s="314">
        <v>10</v>
      </c>
      <c r="L6152">
        <v>2051</v>
      </c>
    </row>
    <row r="6153" spans="1:12">
      <c r="A6153" s="314"/>
      <c r="B6153" s="314"/>
      <c r="C6153" s="314"/>
      <c r="D6153" s="314"/>
      <c r="E6153" s="314"/>
      <c r="F6153" s="314"/>
      <c r="G6153" s="314"/>
      <c r="H6153" s="314"/>
      <c r="I6153" s="314"/>
      <c r="J6153" s="314"/>
      <c r="K6153" s="314"/>
      <c r="L6153">
        <v>2051</v>
      </c>
    </row>
    <row r="6154" spans="1:12">
      <c r="A6154" s="314"/>
      <c r="B6154" s="314"/>
      <c r="C6154" s="314"/>
      <c r="D6154" s="314"/>
      <c r="E6154" s="314"/>
      <c r="F6154" s="314"/>
      <c r="G6154" s="314"/>
      <c r="H6154" s="314"/>
      <c r="I6154" s="314"/>
      <c r="J6154" s="314"/>
      <c r="K6154" s="314"/>
      <c r="L6154">
        <v>2051</v>
      </c>
    </row>
    <row r="6155" spans="1:12">
      <c r="A6155" s="314" t="s">
        <v>20732</v>
      </c>
      <c r="B6155" s="314" t="s">
        <v>20732</v>
      </c>
      <c r="C6155" s="314" t="s">
        <v>20732</v>
      </c>
      <c r="D6155" s="314" t="s">
        <v>20732</v>
      </c>
      <c r="E6155" s="314" t="s">
        <v>20732</v>
      </c>
      <c r="F6155" s="314" t="s">
        <v>20732</v>
      </c>
      <c r="G6155" s="314">
        <v>1</v>
      </c>
      <c r="H6155" s="314">
        <v>999999</v>
      </c>
      <c r="I6155" s="314">
        <v>1</v>
      </c>
      <c r="J6155" s="314" t="s">
        <v>20736</v>
      </c>
      <c r="K6155" s="314">
        <v>10</v>
      </c>
      <c r="L6155">
        <v>2052</v>
      </c>
    </row>
    <row r="6156" spans="1:12">
      <c r="A6156" s="314"/>
      <c r="B6156" s="314"/>
      <c r="C6156" s="314"/>
      <c r="D6156" s="314"/>
      <c r="E6156" s="314"/>
      <c r="F6156" s="314"/>
      <c r="G6156" s="314"/>
      <c r="H6156" s="314"/>
      <c r="I6156" s="314"/>
      <c r="J6156" s="314"/>
      <c r="K6156" s="314"/>
      <c r="L6156">
        <v>2052</v>
      </c>
    </row>
    <row r="6157" spans="1:12">
      <c r="A6157" s="314"/>
      <c r="B6157" s="314"/>
      <c r="C6157" s="314"/>
      <c r="D6157" s="314"/>
      <c r="E6157" s="314"/>
      <c r="F6157" s="314"/>
      <c r="G6157" s="314"/>
      <c r="H6157" s="314"/>
      <c r="I6157" s="314"/>
      <c r="J6157" s="314"/>
      <c r="K6157" s="314"/>
      <c r="L6157">
        <v>2052</v>
      </c>
    </row>
    <row r="6158" spans="1:12">
      <c r="A6158" s="314" t="s">
        <v>20732</v>
      </c>
      <c r="B6158" s="314" t="s">
        <v>20732</v>
      </c>
      <c r="C6158" s="314" t="s">
        <v>20732</v>
      </c>
      <c r="D6158" s="314" t="s">
        <v>20732</v>
      </c>
      <c r="E6158" s="314" t="s">
        <v>20732</v>
      </c>
      <c r="F6158" s="314" t="s">
        <v>20732</v>
      </c>
      <c r="G6158" s="314">
        <v>1</v>
      </c>
      <c r="H6158" s="314">
        <v>999999</v>
      </c>
      <c r="I6158" s="314">
        <v>1</v>
      </c>
      <c r="J6158" s="314" t="s">
        <v>20736</v>
      </c>
      <c r="K6158" s="314">
        <v>10</v>
      </c>
      <c r="L6158">
        <v>2053</v>
      </c>
    </row>
    <row r="6159" spans="1:12">
      <c r="A6159" s="314"/>
      <c r="B6159" s="314"/>
      <c r="C6159" s="314"/>
      <c r="D6159" s="314"/>
      <c r="E6159" s="314"/>
      <c r="F6159" s="314"/>
      <c r="G6159" s="314"/>
      <c r="H6159" s="314"/>
      <c r="I6159" s="314"/>
      <c r="J6159" s="314"/>
      <c r="K6159" s="314"/>
      <c r="L6159">
        <v>2053</v>
      </c>
    </row>
    <row r="6160" spans="1:12">
      <c r="A6160" s="314"/>
      <c r="B6160" s="314"/>
      <c r="C6160" s="314"/>
      <c r="D6160" s="314"/>
      <c r="E6160" s="314"/>
      <c r="F6160" s="314"/>
      <c r="G6160" s="314"/>
      <c r="H6160" s="314"/>
      <c r="I6160" s="314"/>
      <c r="J6160" s="314"/>
      <c r="K6160" s="314"/>
      <c r="L6160">
        <v>2053</v>
      </c>
    </row>
    <row r="6161" spans="1:12">
      <c r="A6161" s="314" t="s">
        <v>20732</v>
      </c>
      <c r="B6161" s="314" t="s">
        <v>20732</v>
      </c>
      <c r="C6161" s="314" t="s">
        <v>20732</v>
      </c>
      <c r="D6161" s="314" t="s">
        <v>20732</v>
      </c>
      <c r="E6161" s="314" t="s">
        <v>20732</v>
      </c>
      <c r="F6161" s="314" t="s">
        <v>20732</v>
      </c>
      <c r="G6161" s="314">
        <v>1</v>
      </c>
      <c r="H6161" s="314">
        <v>999999</v>
      </c>
      <c r="I6161" s="314">
        <v>1</v>
      </c>
      <c r="J6161" s="314" t="s">
        <v>20736</v>
      </c>
      <c r="K6161" s="314">
        <v>10</v>
      </c>
      <c r="L6161">
        <v>2054</v>
      </c>
    </row>
    <row r="6162" spans="1:12">
      <c r="A6162" s="314"/>
      <c r="B6162" s="314"/>
      <c r="C6162" s="314"/>
      <c r="D6162" s="314"/>
      <c r="E6162" s="314"/>
      <c r="F6162" s="314"/>
      <c r="G6162" s="314"/>
      <c r="H6162" s="314"/>
      <c r="I6162" s="314"/>
      <c r="J6162" s="314"/>
      <c r="K6162" s="314"/>
      <c r="L6162">
        <v>2054</v>
      </c>
    </row>
    <row r="6163" spans="1:12">
      <c r="A6163" s="314"/>
      <c r="B6163" s="314"/>
      <c r="C6163" s="314"/>
      <c r="D6163" s="314"/>
      <c r="E6163" s="314"/>
      <c r="F6163" s="314"/>
      <c r="G6163" s="314"/>
      <c r="H6163" s="314"/>
      <c r="I6163" s="314"/>
      <c r="J6163" s="314"/>
      <c r="K6163" s="314"/>
      <c r="L6163">
        <v>2054</v>
      </c>
    </row>
    <row r="6164" spans="1:12">
      <c r="A6164" s="314" t="s">
        <v>20732</v>
      </c>
      <c r="B6164" s="314" t="s">
        <v>20732</v>
      </c>
      <c r="C6164" s="314" t="s">
        <v>20732</v>
      </c>
      <c r="D6164" s="314" t="s">
        <v>20732</v>
      </c>
      <c r="E6164" s="314" t="s">
        <v>20732</v>
      </c>
      <c r="F6164" s="314" t="s">
        <v>20732</v>
      </c>
      <c r="G6164" s="314">
        <v>1</v>
      </c>
      <c r="H6164" s="314">
        <v>999999</v>
      </c>
      <c r="I6164" s="314">
        <v>1</v>
      </c>
      <c r="J6164" s="314" t="s">
        <v>20732</v>
      </c>
      <c r="K6164" s="314">
        <v>0</v>
      </c>
      <c r="L6164">
        <v>2055</v>
      </c>
    </row>
    <row r="6165" spans="1:12">
      <c r="A6165" s="314"/>
      <c r="B6165" s="314"/>
      <c r="C6165" s="314"/>
      <c r="D6165" s="314"/>
      <c r="E6165" s="314"/>
      <c r="F6165" s="314"/>
      <c r="G6165" s="314"/>
      <c r="H6165" s="314"/>
      <c r="I6165" s="314"/>
      <c r="J6165" s="314"/>
      <c r="K6165" s="314"/>
      <c r="L6165">
        <v>2055</v>
      </c>
    </row>
    <row r="6166" spans="1:12">
      <c r="A6166" s="314"/>
      <c r="B6166" s="314"/>
      <c r="C6166" s="314"/>
      <c r="D6166" s="314"/>
      <c r="E6166" s="314"/>
      <c r="F6166" s="314"/>
      <c r="G6166" s="314"/>
      <c r="H6166" s="314"/>
      <c r="I6166" s="314"/>
      <c r="J6166" s="314"/>
      <c r="K6166" s="314"/>
      <c r="L6166">
        <v>2055</v>
      </c>
    </row>
    <row r="6167" spans="1:12">
      <c r="A6167" s="314" t="s">
        <v>20732</v>
      </c>
      <c r="B6167" s="314" t="s">
        <v>20732</v>
      </c>
      <c r="C6167" s="314" t="s">
        <v>20732</v>
      </c>
      <c r="D6167" s="314" t="s">
        <v>20732</v>
      </c>
      <c r="E6167" s="314" t="s">
        <v>20732</v>
      </c>
      <c r="F6167" s="314" t="s">
        <v>20732</v>
      </c>
      <c r="G6167" s="314">
        <v>1</v>
      </c>
      <c r="H6167" s="314">
        <v>999999</v>
      </c>
      <c r="I6167" s="314">
        <v>1</v>
      </c>
      <c r="J6167" s="314" t="s">
        <v>20736</v>
      </c>
      <c r="K6167" s="314">
        <v>10</v>
      </c>
      <c r="L6167">
        <v>2056</v>
      </c>
    </row>
    <row r="6168" spans="1:12">
      <c r="A6168" s="314"/>
      <c r="B6168" s="314"/>
      <c r="C6168" s="314"/>
      <c r="D6168" s="314"/>
      <c r="E6168" s="314"/>
      <c r="F6168" s="314"/>
      <c r="G6168" s="314"/>
      <c r="H6168" s="314"/>
      <c r="I6168" s="314"/>
      <c r="J6168" s="314"/>
      <c r="K6168" s="314"/>
      <c r="L6168">
        <v>2056</v>
      </c>
    </row>
    <row r="6169" spans="1:12">
      <c r="A6169" s="314"/>
      <c r="B6169" s="314"/>
      <c r="C6169" s="314"/>
      <c r="D6169" s="314"/>
      <c r="E6169" s="314"/>
      <c r="F6169" s="314"/>
      <c r="G6169" s="314"/>
      <c r="H6169" s="314"/>
      <c r="I6169" s="314"/>
      <c r="J6169" s="314"/>
      <c r="K6169" s="314"/>
      <c r="L6169">
        <v>2056</v>
      </c>
    </row>
    <row r="6170" spans="1:12">
      <c r="A6170" s="314" t="s">
        <v>20732</v>
      </c>
      <c r="B6170" s="314" t="s">
        <v>20732</v>
      </c>
      <c r="C6170" s="314" t="s">
        <v>20732</v>
      </c>
      <c r="D6170" s="314" t="s">
        <v>20732</v>
      </c>
      <c r="E6170" s="314" t="s">
        <v>20732</v>
      </c>
      <c r="F6170" s="314" t="s">
        <v>20732</v>
      </c>
      <c r="G6170" s="314">
        <v>1</v>
      </c>
      <c r="H6170" s="314">
        <v>999999</v>
      </c>
      <c r="I6170" s="314">
        <v>1</v>
      </c>
      <c r="J6170" s="314" t="s">
        <v>20736</v>
      </c>
      <c r="K6170" s="314">
        <v>10</v>
      </c>
      <c r="L6170">
        <v>2057</v>
      </c>
    </row>
    <row r="6171" spans="1:12">
      <c r="A6171" s="314"/>
      <c r="B6171" s="314"/>
      <c r="C6171" s="314"/>
      <c r="D6171" s="314"/>
      <c r="E6171" s="314"/>
      <c r="F6171" s="314"/>
      <c r="G6171" s="314"/>
      <c r="H6171" s="314"/>
      <c r="I6171" s="314"/>
      <c r="J6171" s="314"/>
      <c r="K6171" s="314"/>
      <c r="L6171">
        <v>2057</v>
      </c>
    </row>
    <row r="6172" spans="1:12">
      <c r="A6172" s="314"/>
      <c r="B6172" s="314"/>
      <c r="C6172" s="314"/>
      <c r="D6172" s="314"/>
      <c r="E6172" s="314"/>
      <c r="F6172" s="314"/>
      <c r="G6172" s="314"/>
      <c r="H6172" s="314"/>
      <c r="I6172" s="314"/>
      <c r="J6172" s="314"/>
      <c r="K6172" s="314"/>
      <c r="L6172">
        <v>2057</v>
      </c>
    </row>
    <row r="6173" spans="1:12">
      <c r="A6173" s="314" t="s">
        <v>20732</v>
      </c>
      <c r="B6173" s="314" t="s">
        <v>20732</v>
      </c>
      <c r="C6173" s="314" t="s">
        <v>20732</v>
      </c>
      <c r="D6173" s="314" t="s">
        <v>20732</v>
      </c>
      <c r="E6173" s="314" t="s">
        <v>20732</v>
      </c>
      <c r="F6173" s="314" t="s">
        <v>20732</v>
      </c>
      <c r="G6173" s="314">
        <v>1</v>
      </c>
      <c r="H6173" s="314">
        <v>999999</v>
      </c>
      <c r="I6173" s="314">
        <v>1</v>
      </c>
      <c r="J6173" s="314" t="s">
        <v>20736</v>
      </c>
      <c r="K6173" s="314">
        <v>10</v>
      </c>
      <c r="L6173">
        <v>2058</v>
      </c>
    </row>
    <row r="6174" spans="1:12">
      <c r="A6174" s="314"/>
      <c r="B6174" s="314"/>
      <c r="C6174" s="314"/>
      <c r="D6174" s="314"/>
      <c r="E6174" s="314"/>
      <c r="F6174" s="314"/>
      <c r="G6174" s="314"/>
      <c r="H6174" s="314"/>
      <c r="I6174" s="314"/>
      <c r="J6174" s="314"/>
      <c r="K6174" s="314"/>
      <c r="L6174">
        <v>2058</v>
      </c>
    </row>
    <row r="6175" spans="1:12">
      <c r="A6175" s="314"/>
      <c r="B6175" s="314"/>
      <c r="C6175" s="314"/>
      <c r="D6175" s="314"/>
      <c r="E6175" s="314"/>
      <c r="F6175" s="314"/>
      <c r="G6175" s="314"/>
      <c r="H6175" s="314"/>
      <c r="I6175" s="314"/>
      <c r="J6175" s="314"/>
      <c r="K6175" s="314"/>
      <c r="L6175">
        <v>2058</v>
      </c>
    </row>
    <row r="6176" spans="1:12">
      <c r="A6176" s="314" t="s">
        <v>20732</v>
      </c>
      <c r="B6176" s="314" t="s">
        <v>20732</v>
      </c>
      <c r="C6176" s="314" t="s">
        <v>20732</v>
      </c>
      <c r="D6176" s="314" t="s">
        <v>20732</v>
      </c>
      <c r="E6176" s="314" t="s">
        <v>20732</v>
      </c>
      <c r="F6176" s="314" t="s">
        <v>20732</v>
      </c>
      <c r="G6176" s="314">
        <v>1</v>
      </c>
      <c r="H6176" s="314">
        <v>999999</v>
      </c>
      <c r="I6176" s="314">
        <v>1</v>
      </c>
      <c r="J6176" s="314" t="s">
        <v>20736</v>
      </c>
      <c r="K6176" s="314">
        <v>10</v>
      </c>
      <c r="L6176">
        <v>2059</v>
      </c>
    </row>
    <row r="6177" spans="1:12">
      <c r="A6177" s="314"/>
      <c r="B6177" s="314"/>
      <c r="C6177" s="314"/>
      <c r="D6177" s="314"/>
      <c r="E6177" s="314"/>
      <c r="F6177" s="314"/>
      <c r="G6177" s="314"/>
      <c r="H6177" s="314"/>
      <c r="I6177" s="314"/>
      <c r="J6177" s="314"/>
      <c r="K6177" s="314"/>
      <c r="L6177">
        <v>2059</v>
      </c>
    </row>
    <row r="6178" spans="1:12">
      <c r="A6178" s="314"/>
      <c r="B6178" s="314"/>
      <c r="C6178" s="314"/>
      <c r="D6178" s="314"/>
      <c r="E6178" s="314"/>
      <c r="F6178" s="314"/>
      <c r="G6178" s="314"/>
      <c r="H6178" s="314"/>
      <c r="I6178" s="314"/>
      <c r="J6178" s="314"/>
      <c r="K6178" s="314"/>
      <c r="L6178">
        <v>2059</v>
      </c>
    </row>
    <row r="6179" spans="1:12">
      <c r="A6179" s="314" t="s">
        <v>20732</v>
      </c>
      <c r="B6179" s="314" t="s">
        <v>20732</v>
      </c>
      <c r="C6179" s="314" t="s">
        <v>20732</v>
      </c>
      <c r="D6179" s="314" t="s">
        <v>20732</v>
      </c>
      <c r="E6179" s="314" t="s">
        <v>20732</v>
      </c>
      <c r="F6179" s="314" t="s">
        <v>20732</v>
      </c>
      <c r="G6179" s="314">
        <v>1</v>
      </c>
      <c r="H6179" s="314">
        <v>999999</v>
      </c>
      <c r="I6179" s="314">
        <v>1</v>
      </c>
      <c r="J6179" s="314" t="s">
        <v>20736</v>
      </c>
      <c r="K6179" s="314">
        <v>10</v>
      </c>
      <c r="L6179">
        <v>2060</v>
      </c>
    </row>
    <row r="6180" spans="1:12">
      <c r="A6180" s="314"/>
      <c r="B6180" s="314"/>
      <c r="C6180" s="314"/>
      <c r="D6180" s="314"/>
      <c r="E6180" s="314"/>
      <c r="F6180" s="314"/>
      <c r="G6180" s="314"/>
      <c r="H6180" s="314"/>
      <c r="I6180" s="314"/>
      <c r="J6180" s="314"/>
      <c r="K6180" s="314"/>
      <c r="L6180">
        <v>2060</v>
      </c>
    </row>
    <row r="6181" spans="1:12">
      <c r="A6181" s="314"/>
      <c r="B6181" s="314"/>
      <c r="C6181" s="314"/>
      <c r="D6181" s="314"/>
      <c r="E6181" s="314"/>
      <c r="F6181" s="314"/>
      <c r="G6181" s="314"/>
      <c r="H6181" s="314"/>
      <c r="I6181" s="314"/>
      <c r="J6181" s="314"/>
      <c r="K6181" s="314"/>
      <c r="L6181">
        <v>2060</v>
      </c>
    </row>
    <row r="6182" spans="1:12">
      <c r="A6182" s="314" t="s">
        <v>20732</v>
      </c>
      <c r="B6182" s="314" t="s">
        <v>20732</v>
      </c>
      <c r="C6182" s="314" t="s">
        <v>20732</v>
      </c>
      <c r="D6182" s="314" t="s">
        <v>20732</v>
      </c>
      <c r="E6182" s="314" t="s">
        <v>20732</v>
      </c>
      <c r="F6182" s="314" t="s">
        <v>20732</v>
      </c>
      <c r="G6182" s="314">
        <v>1</v>
      </c>
      <c r="H6182" s="314">
        <v>999999</v>
      </c>
      <c r="I6182" s="314">
        <v>1</v>
      </c>
      <c r="J6182" s="314" t="s">
        <v>20736</v>
      </c>
      <c r="K6182" s="314">
        <v>10</v>
      </c>
      <c r="L6182">
        <v>2061</v>
      </c>
    </row>
    <row r="6183" spans="1:12">
      <c r="A6183" s="314"/>
      <c r="B6183" s="314"/>
      <c r="C6183" s="314"/>
      <c r="D6183" s="314"/>
      <c r="E6183" s="314"/>
      <c r="F6183" s="314"/>
      <c r="G6183" s="314"/>
      <c r="H6183" s="314"/>
      <c r="I6183" s="314"/>
      <c r="J6183" s="314"/>
      <c r="K6183" s="314"/>
      <c r="L6183">
        <v>2061</v>
      </c>
    </row>
    <row r="6184" spans="1:12">
      <c r="A6184" s="314"/>
      <c r="B6184" s="314"/>
      <c r="C6184" s="314"/>
      <c r="D6184" s="314"/>
      <c r="E6184" s="314"/>
      <c r="F6184" s="314"/>
      <c r="G6184" s="314"/>
      <c r="H6184" s="314"/>
      <c r="I6184" s="314"/>
      <c r="J6184" s="314"/>
      <c r="K6184" s="314"/>
      <c r="L6184">
        <v>2061</v>
      </c>
    </row>
    <row r="6185" spans="1:12">
      <c r="A6185" s="314" t="s">
        <v>20732</v>
      </c>
      <c r="B6185" s="314" t="s">
        <v>20732</v>
      </c>
      <c r="C6185" s="314" t="s">
        <v>20732</v>
      </c>
      <c r="D6185" s="314" t="s">
        <v>20732</v>
      </c>
      <c r="E6185" s="314" t="s">
        <v>20732</v>
      </c>
      <c r="F6185" s="314" t="s">
        <v>20732</v>
      </c>
      <c r="G6185" s="314">
        <v>1</v>
      </c>
      <c r="H6185" s="314">
        <v>999999</v>
      </c>
      <c r="I6185" s="314">
        <v>1</v>
      </c>
      <c r="J6185" s="314" t="s">
        <v>20736</v>
      </c>
      <c r="K6185" s="314">
        <v>10</v>
      </c>
      <c r="L6185">
        <v>2062</v>
      </c>
    </row>
    <row r="6186" spans="1:12">
      <c r="A6186" s="314"/>
      <c r="B6186" s="314"/>
      <c r="C6186" s="314"/>
      <c r="D6186" s="314"/>
      <c r="E6186" s="314"/>
      <c r="F6186" s="314"/>
      <c r="G6186" s="314"/>
      <c r="H6186" s="314"/>
      <c r="I6186" s="314"/>
      <c r="J6186" s="314"/>
      <c r="K6186" s="314"/>
      <c r="L6186">
        <v>2062</v>
      </c>
    </row>
    <row r="6187" spans="1:12">
      <c r="A6187" s="314"/>
      <c r="B6187" s="314"/>
      <c r="C6187" s="314"/>
      <c r="D6187" s="314"/>
      <c r="E6187" s="314"/>
      <c r="F6187" s="314"/>
      <c r="G6187" s="314"/>
      <c r="H6187" s="314"/>
      <c r="I6187" s="314"/>
      <c r="J6187" s="314"/>
      <c r="K6187" s="314"/>
      <c r="L6187">
        <v>2062</v>
      </c>
    </row>
    <row r="6188" spans="1:12">
      <c r="A6188" s="314" t="s">
        <v>20732</v>
      </c>
      <c r="B6188" s="314" t="s">
        <v>20732</v>
      </c>
      <c r="C6188" s="314" t="s">
        <v>20732</v>
      </c>
      <c r="D6188" s="314" t="s">
        <v>20732</v>
      </c>
      <c r="E6188" s="314" t="s">
        <v>20732</v>
      </c>
      <c r="F6188" s="314" t="s">
        <v>20732</v>
      </c>
      <c r="G6188" s="314">
        <v>1</v>
      </c>
      <c r="H6188" s="314">
        <v>999999</v>
      </c>
      <c r="I6188" s="314">
        <v>1</v>
      </c>
      <c r="J6188" s="314" t="s">
        <v>20736</v>
      </c>
      <c r="K6188" s="314">
        <v>10</v>
      </c>
      <c r="L6188">
        <v>2063</v>
      </c>
    </row>
    <row r="6189" spans="1:12">
      <c r="A6189" s="314"/>
      <c r="B6189" s="314"/>
      <c r="C6189" s="314"/>
      <c r="D6189" s="314"/>
      <c r="E6189" s="314"/>
      <c r="F6189" s="314"/>
      <c r="G6189" s="314"/>
      <c r="H6189" s="314"/>
      <c r="I6189" s="314"/>
      <c r="J6189" s="314"/>
      <c r="K6189" s="314"/>
      <c r="L6189">
        <v>2063</v>
      </c>
    </row>
    <row r="6190" spans="1:12">
      <c r="A6190" s="314"/>
      <c r="B6190" s="314"/>
      <c r="C6190" s="314"/>
      <c r="D6190" s="314"/>
      <c r="E6190" s="314"/>
      <c r="F6190" s="314"/>
      <c r="G6190" s="314"/>
      <c r="H6190" s="314"/>
      <c r="I6190" s="314"/>
      <c r="J6190" s="314"/>
      <c r="K6190" s="314"/>
      <c r="L6190">
        <v>2063</v>
      </c>
    </row>
    <row r="6191" spans="1:12">
      <c r="A6191" s="314" t="s">
        <v>20732</v>
      </c>
      <c r="B6191" s="314" t="s">
        <v>20732</v>
      </c>
      <c r="C6191" s="314" t="s">
        <v>20732</v>
      </c>
      <c r="D6191" s="314" t="s">
        <v>20732</v>
      </c>
      <c r="E6191" s="314" t="s">
        <v>20732</v>
      </c>
      <c r="F6191" s="314" t="s">
        <v>20732</v>
      </c>
      <c r="G6191" s="314">
        <v>1</v>
      </c>
      <c r="H6191" s="314">
        <v>999999</v>
      </c>
      <c r="I6191" s="314">
        <v>1</v>
      </c>
      <c r="J6191" s="314" t="s">
        <v>20736</v>
      </c>
      <c r="K6191" s="314">
        <v>10</v>
      </c>
      <c r="L6191">
        <v>2064</v>
      </c>
    </row>
    <row r="6192" spans="1:12">
      <c r="A6192" s="314"/>
      <c r="B6192" s="314"/>
      <c r="C6192" s="314"/>
      <c r="D6192" s="314"/>
      <c r="E6192" s="314"/>
      <c r="F6192" s="314"/>
      <c r="G6192" s="314"/>
      <c r="H6192" s="314"/>
      <c r="I6192" s="314"/>
      <c r="J6192" s="314"/>
      <c r="K6192" s="314"/>
      <c r="L6192">
        <v>2064</v>
      </c>
    </row>
    <row r="6193" spans="1:12">
      <c r="A6193" s="314"/>
      <c r="B6193" s="314"/>
      <c r="C6193" s="314"/>
      <c r="D6193" s="314"/>
      <c r="E6193" s="314"/>
      <c r="F6193" s="314"/>
      <c r="G6193" s="314"/>
      <c r="H6193" s="314"/>
      <c r="I6193" s="314"/>
      <c r="J6193" s="314"/>
      <c r="K6193" s="314"/>
      <c r="L6193">
        <v>2064</v>
      </c>
    </row>
    <row r="6194" spans="1:12">
      <c r="A6194" s="314" t="s">
        <v>20732</v>
      </c>
      <c r="B6194" s="314" t="s">
        <v>20732</v>
      </c>
      <c r="C6194" s="314" t="s">
        <v>20732</v>
      </c>
      <c r="D6194" s="314" t="s">
        <v>20732</v>
      </c>
      <c r="E6194" s="314" t="s">
        <v>20732</v>
      </c>
      <c r="F6194" s="314" t="s">
        <v>20732</v>
      </c>
      <c r="G6194" s="314">
        <v>1</v>
      </c>
      <c r="H6194" s="314">
        <v>999999</v>
      </c>
      <c r="I6194" s="314">
        <v>1</v>
      </c>
      <c r="J6194" s="314" t="s">
        <v>20736</v>
      </c>
      <c r="K6194" s="314">
        <v>10</v>
      </c>
      <c r="L6194">
        <v>2065</v>
      </c>
    </row>
    <row r="6195" spans="1:12">
      <c r="A6195" s="314"/>
      <c r="B6195" s="314"/>
      <c r="C6195" s="314"/>
      <c r="D6195" s="314"/>
      <c r="E6195" s="314"/>
      <c r="F6195" s="314"/>
      <c r="G6195" s="314"/>
      <c r="H6195" s="314"/>
      <c r="I6195" s="314"/>
      <c r="J6195" s="314"/>
      <c r="K6195" s="314"/>
      <c r="L6195">
        <v>2065</v>
      </c>
    </row>
    <row r="6196" spans="1:12">
      <c r="A6196" s="314"/>
      <c r="B6196" s="314"/>
      <c r="C6196" s="314"/>
      <c r="D6196" s="314"/>
      <c r="E6196" s="314"/>
      <c r="F6196" s="314"/>
      <c r="G6196" s="314"/>
      <c r="H6196" s="314"/>
      <c r="I6196" s="314"/>
      <c r="J6196" s="314"/>
      <c r="K6196" s="314"/>
      <c r="L6196">
        <v>2065</v>
      </c>
    </row>
    <row r="6197" spans="1:12">
      <c r="A6197" s="314" t="s">
        <v>20732</v>
      </c>
      <c r="B6197" s="314" t="s">
        <v>20732</v>
      </c>
      <c r="C6197" s="314" t="s">
        <v>20732</v>
      </c>
      <c r="D6197" s="314" t="s">
        <v>20732</v>
      </c>
      <c r="E6197" s="314" t="s">
        <v>20732</v>
      </c>
      <c r="F6197" s="314" t="s">
        <v>20732</v>
      </c>
      <c r="G6197" s="314">
        <v>1</v>
      </c>
      <c r="H6197" s="314">
        <v>999999</v>
      </c>
      <c r="I6197" s="314">
        <v>1</v>
      </c>
      <c r="J6197" s="314" t="s">
        <v>20732</v>
      </c>
      <c r="K6197" s="314">
        <v>0</v>
      </c>
      <c r="L6197">
        <v>2066</v>
      </c>
    </row>
    <row r="6198" spans="1:12">
      <c r="A6198" s="314"/>
      <c r="B6198" s="314"/>
      <c r="C6198" s="314"/>
      <c r="D6198" s="314"/>
      <c r="E6198" s="314"/>
      <c r="F6198" s="314"/>
      <c r="G6198" s="314"/>
      <c r="H6198" s="314"/>
      <c r="I6198" s="314"/>
      <c r="J6198" s="314"/>
      <c r="K6198" s="314"/>
      <c r="L6198">
        <v>2066</v>
      </c>
    </row>
    <row r="6199" spans="1:12">
      <c r="A6199" s="314"/>
      <c r="B6199" s="314"/>
      <c r="C6199" s="314"/>
      <c r="D6199" s="314"/>
      <c r="E6199" s="314"/>
      <c r="F6199" s="314"/>
      <c r="G6199" s="314"/>
      <c r="H6199" s="314"/>
      <c r="I6199" s="314"/>
      <c r="J6199" s="314"/>
      <c r="K6199" s="314"/>
      <c r="L6199">
        <v>2066</v>
      </c>
    </row>
    <row r="6200" spans="1:12">
      <c r="A6200" s="314" t="s">
        <v>20732</v>
      </c>
      <c r="B6200" s="314" t="s">
        <v>20732</v>
      </c>
      <c r="C6200" s="314" t="s">
        <v>20732</v>
      </c>
      <c r="D6200" s="314" t="s">
        <v>20732</v>
      </c>
      <c r="E6200" s="314" t="s">
        <v>20732</v>
      </c>
      <c r="F6200" s="314" t="s">
        <v>20732</v>
      </c>
      <c r="G6200" s="314">
        <v>1</v>
      </c>
      <c r="H6200" s="314">
        <v>999999</v>
      </c>
      <c r="I6200" s="314">
        <v>1</v>
      </c>
      <c r="J6200" s="314" t="s">
        <v>20736</v>
      </c>
      <c r="K6200" s="314">
        <v>10</v>
      </c>
      <c r="L6200">
        <v>2067</v>
      </c>
    </row>
    <row r="6201" spans="1:12">
      <c r="A6201" s="314"/>
      <c r="B6201" s="314"/>
      <c r="C6201" s="314"/>
      <c r="D6201" s="314"/>
      <c r="E6201" s="314"/>
      <c r="F6201" s="314"/>
      <c r="G6201" s="314"/>
      <c r="H6201" s="314"/>
      <c r="I6201" s="314"/>
      <c r="J6201" s="314"/>
      <c r="K6201" s="314"/>
      <c r="L6201">
        <v>2067</v>
      </c>
    </row>
    <row r="6202" spans="1:12">
      <c r="A6202" s="314"/>
      <c r="B6202" s="314"/>
      <c r="C6202" s="314"/>
      <c r="D6202" s="314"/>
      <c r="E6202" s="314"/>
      <c r="F6202" s="314"/>
      <c r="G6202" s="314"/>
      <c r="H6202" s="314"/>
      <c r="I6202" s="314"/>
      <c r="J6202" s="314"/>
      <c r="K6202" s="314"/>
      <c r="L6202">
        <v>2067</v>
      </c>
    </row>
    <row r="6203" spans="1:12">
      <c r="A6203" s="314" t="s">
        <v>20732</v>
      </c>
      <c r="B6203" s="314" t="s">
        <v>20732</v>
      </c>
      <c r="C6203" s="314" t="s">
        <v>20732</v>
      </c>
      <c r="D6203" s="314" t="s">
        <v>20732</v>
      </c>
      <c r="E6203" s="314" t="s">
        <v>20732</v>
      </c>
      <c r="F6203" s="314" t="s">
        <v>20732</v>
      </c>
      <c r="G6203" s="314">
        <v>1</v>
      </c>
      <c r="H6203" s="314">
        <v>999999</v>
      </c>
      <c r="I6203" s="314">
        <v>1</v>
      </c>
      <c r="J6203" s="314" t="s">
        <v>20736</v>
      </c>
      <c r="K6203" s="314">
        <v>10</v>
      </c>
      <c r="L6203">
        <v>2068</v>
      </c>
    </row>
    <row r="6204" spans="1:12">
      <c r="A6204" s="314"/>
      <c r="B6204" s="314"/>
      <c r="C6204" s="314"/>
      <c r="D6204" s="314"/>
      <c r="E6204" s="314"/>
      <c r="F6204" s="314"/>
      <c r="G6204" s="314"/>
      <c r="H6204" s="314"/>
      <c r="I6204" s="314"/>
      <c r="J6204" s="314"/>
      <c r="K6204" s="314"/>
      <c r="L6204">
        <v>2068</v>
      </c>
    </row>
    <row r="6205" spans="1:12">
      <c r="A6205" s="314"/>
      <c r="B6205" s="314"/>
      <c r="C6205" s="314"/>
      <c r="D6205" s="314"/>
      <c r="E6205" s="314"/>
      <c r="F6205" s="314"/>
      <c r="G6205" s="314"/>
      <c r="H6205" s="314"/>
      <c r="I6205" s="314"/>
      <c r="J6205" s="314"/>
      <c r="K6205" s="314"/>
      <c r="L6205">
        <v>2068</v>
      </c>
    </row>
    <row r="6206" spans="1:12">
      <c r="A6206" s="314" t="s">
        <v>20732</v>
      </c>
      <c r="B6206" s="314" t="s">
        <v>20732</v>
      </c>
      <c r="C6206" s="314" t="s">
        <v>20732</v>
      </c>
      <c r="D6206" s="314" t="s">
        <v>20732</v>
      </c>
      <c r="E6206" s="314" t="s">
        <v>20732</v>
      </c>
      <c r="F6206" s="314" t="s">
        <v>20732</v>
      </c>
      <c r="G6206" s="314">
        <v>1</v>
      </c>
      <c r="H6206" s="314">
        <v>999999</v>
      </c>
      <c r="I6206" s="314">
        <v>1</v>
      </c>
      <c r="J6206" s="314" t="s">
        <v>20736</v>
      </c>
      <c r="K6206" s="314">
        <v>10</v>
      </c>
      <c r="L6206">
        <v>2069</v>
      </c>
    </row>
    <row r="6207" spans="1:12">
      <c r="A6207" s="314"/>
      <c r="B6207" s="314"/>
      <c r="C6207" s="314"/>
      <c r="D6207" s="314"/>
      <c r="E6207" s="314"/>
      <c r="F6207" s="314"/>
      <c r="G6207" s="314"/>
      <c r="H6207" s="314"/>
      <c r="I6207" s="314"/>
      <c r="J6207" s="314"/>
      <c r="K6207" s="314"/>
      <c r="L6207">
        <v>2069</v>
      </c>
    </row>
    <row r="6208" spans="1:12">
      <c r="A6208" s="314"/>
      <c r="B6208" s="314"/>
      <c r="C6208" s="314"/>
      <c r="D6208" s="314"/>
      <c r="E6208" s="314"/>
      <c r="F6208" s="314"/>
      <c r="G6208" s="314"/>
      <c r="H6208" s="314"/>
      <c r="I6208" s="314"/>
      <c r="J6208" s="314"/>
      <c r="K6208" s="314"/>
      <c r="L6208">
        <v>2069</v>
      </c>
    </row>
    <row r="6209" spans="1:12">
      <c r="A6209" s="314" t="s">
        <v>20732</v>
      </c>
      <c r="B6209" s="314" t="s">
        <v>20732</v>
      </c>
      <c r="C6209" s="314" t="s">
        <v>20732</v>
      </c>
      <c r="D6209" s="314" t="s">
        <v>20732</v>
      </c>
      <c r="E6209" s="314" t="s">
        <v>20732</v>
      </c>
      <c r="F6209" s="314" t="s">
        <v>20732</v>
      </c>
      <c r="G6209" s="314">
        <v>1</v>
      </c>
      <c r="H6209" s="314">
        <v>999999</v>
      </c>
      <c r="I6209" s="314">
        <v>1</v>
      </c>
      <c r="J6209" s="314" t="s">
        <v>20736</v>
      </c>
      <c r="K6209" s="314">
        <v>10</v>
      </c>
      <c r="L6209">
        <v>2070</v>
      </c>
    </row>
    <row r="6210" spans="1:12">
      <c r="A6210" s="314"/>
      <c r="B6210" s="314"/>
      <c r="C6210" s="314"/>
      <c r="D6210" s="314"/>
      <c r="E6210" s="314"/>
      <c r="F6210" s="314"/>
      <c r="G6210" s="314"/>
      <c r="H6210" s="314"/>
      <c r="I6210" s="314"/>
      <c r="J6210" s="314"/>
      <c r="K6210" s="314"/>
      <c r="L6210">
        <v>2070</v>
      </c>
    </row>
    <row r="6211" spans="1:12">
      <c r="A6211" s="314"/>
      <c r="B6211" s="314"/>
      <c r="C6211" s="314"/>
      <c r="D6211" s="314"/>
      <c r="E6211" s="314"/>
      <c r="F6211" s="314"/>
      <c r="G6211" s="314"/>
      <c r="H6211" s="314"/>
      <c r="I6211" s="314"/>
      <c r="J6211" s="314"/>
      <c r="K6211" s="314"/>
      <c r="L6211">
        <v>2070</v>
      </c>
    </row>
    <row r="6212" spans="1:12">
      <c r="A6212" s="314" t="s">
        <v>20732</v>
      </c>
      <c r="B6212" s="314" t="s">
        <v>20732</v>
      </c>
      <c r="C6212" s="314" t="s">
        <v>20732</v>
      </c>
      <c r="D6212" s="314" t="s">
        <v>20732</v>
      </c>
      <c r="E6212" s="314" t="s">
        <v>20732</v>
      </c>
      <c r="F6212" s="314" t="s">
        <v>20732</v>
      </c>
      <c r="G6212" s="314">
        <v>1</v>
      </c>
      <c r="H6212" s="314">
        <v>999999</v>
      </c>
      <c r="I6212" s="314">
        <v>1</v>
      </c>
      <c r="J6212" s="314" t="s">
        <v>20736</v>
      </c>
      <c r="K6212" s="314">
        <v>10</v>
      </c>
      <c r="L6212">
        <v>2071</v>
      </c>
    </row>
    <row r="6213" spans="1:12">
      <c r="A6213" s="314"/>
      <c r="B6213" s="314"/>
      <c r="C6213" s="314"/>
      <c r="D6213" s="314"/>
      <c r="E6213" s="314"/>
      <c r="F6213" s="314"/>
      <c r="G6213" s="314"/>
      <c r="H6213" s="314"/>
      <c r="I6213" s="314"/>
      <c r="J6213" s="314"/>
      <c r="K6213" s="314"/>
      <c r="L6213">
        <v>2071</v>
      </c>
    </row>
    <row r="6214" spans="1:12">
      <c r="A6214" s="314"/>
      <c r="B6214" s="314"/>
      <c r="C6214" s="314"/>
      <c r="D6214" s="314"/>
      <c r="E6214" s="314"/>
      <c r="F6214" s="314"/>
      <c r="G6214" s="314"/>
      <c r="H6214" s="314"/>
      <c r="I6214" s="314"/>
      <c r="J6214" s="314"/>
      <c r="K6214" s="314"/>
      <c r="L6214">
        <v>2071</v>
      </c>
    </row>
    <row r="6215" spans="1:12">
      <c r="A6215" s="314" t="s">
        <v>20732</v>
      </c>
      <c r="B6215" s="314" t="s">
        <v>20732</v>
      </c>
      <c r="C6215" s="314" t="s">
        <v>20732</v>
      </c>
      <c r="D6215" s="314" t="s">
        <v>20732</v>
      </c>
      <c r="E6215" s="314" t="s">
        <v>20732</v>
      </c>
      <c r="F6215" s="314" t="s">
        <v>20732</v>
      </c>
      <c r="G6215" s="314">
        <v>1</v>
      </c>
      <c r="H6215" s="314">
        <v>999999</v>
      </c>
      <c r="I6215" s="314">
        <v>1</v>
      </c>
      <c r="J6215" s="314" t="s">
        <v>20736</v>
      </c>
      <c r="K6215" s="314">
        <v>10</v>
      </c>
      <c r="L6215">
        <v>2072</v>
      </c>
    </row>
    <row r="6216" spans="1:12">
      <c r="A6216" s="314"/>
      <c r="B6216" s="314"/>
      <c r="C6216" s="314"/>
      <c r="D6216" s="314"/>
      <c r="E6216" s="314"/>
      <c r="F6216" s="314"/>
      <c r="G6216" s="314"/>
      <c r="H6216" s="314"/>
      <c r="I6216" s="314"/>
      <c r="J6216" s="314"/>
      <c r="K6216" s="314"/>
      <c r="L6216">
        <v>2072</v>
      </c>
    </row>
    <row r="6217" spans="1:12">
      <c r="A6217" s="314"/>
      <c r="B6217" s="314"/>
      <c r="C6217" s="314"/>
      <c r="D6217" s="314"/>
      <c r="E6217" s="314"/>
      <c r="F6217" s="314"/>
      <c r="G6217" s="314"/>
      <c r="H6217" s="314"/>
      <c r="I6217" s="314"/>
      <c r="J6217" s="314"/>
      <c r="K6217" s="314"/>
      <c r="L6217">
        <v>2072</v>
      </c>
    </row>
    <row r="6218" spans="1:12">
      <c r="A6218" s="314" t="s">
        <v>20732</v>
      </c>
      <c r="B6218" s="314" t="s">
        <v>20732</v>
      </c>
      <c r="C6218" s="314" t="s">
        <v>20732</v>
      </c>
      <c r="D6218" s="314" t="s">
        <v>20732</v>
      </c>
      <c r="E6218" s="314" t="s">
        <v>20732</v>
      </c>
      <c r="F6218" s="314" t="s">
        <v>20732</v>
      </c>
      <c r="G6218" s="314">
        <v>1</v>
      </c>
      <c r="H6218" s="314">
        <v>999999</v>
      </c>
      <c r="I6218" s="314">
        <v>1</v>
      </c>
      <c r="J6218" s="314" t="s">
        <v>20736</v>
      </c>
      <c r="K6218" s="314">
        <v>10</v>
      </c>
      <c r="L6218">
        <v>2073</v>
      </c>
    </row>
    <row r="6219" spans="1:12">
      <c r="A6219" s="314"/>
      <c r="B6219" s="314"/>
      <c r="C6219" s="314"/>
      <c r="D6219" s="314"/>
      <c r="E6219" s="314"/>
      <c r="F6219" s="314"/>
      <c r="G6219" s="314"/>
      <c r="H6219" s="314"/>
      <c r="I6219" s="314"/>
      <c r="J6219" s="314"/>
      <c r="K6219" s="314"/>
      <c r="L6219">
        <v>2073</v>
      </c>
    </row>
    <row r="6220" spans="1:12">
      <c r="A6220" s="314"/>
      <c r="B6220" s="314"/>
      <c r="C6220" s="314"/>
      <c r="D6220" s="314"/>
      <c r="E6220" s="314"/>
      <c r="F6220" s="314"/>
      <c r="G6220" s="314"/>
      <c r="H6220" s="314"/>
      <c r="I6220" s="314"/>
      <c r="J6220" s="314"/>
      <c r="K6220" s="314"/>
      <c r="L6220">
        <v>2073</v>
      </c>
    </row>
    <row r="6221" spans="1:12">
      <c r="A6221" s="314" t="s">
        <v>20732</v>
      </c>
      <c r="B6221" s="314" t="s">
        <v>20732</v>
      </c>
      <c r="C6221" s="314" t="s">
        <v>20732</v>
      </c>
      <c r="D6221" s="314" t="s">
        <v>20732</v>
      </c>
      <c r="E6221" s="314" t="s">
        <v>20732</v>
      </c>
      <c r="F6221" s="314" t="s">
        <v>20732</v>
      </c>
      <c r="G6221" s="314">
        <v>1</v>
      </c>
      <c r="H6221" s="314">
        <v>999999</v>
      </c>
      <c r="I6221" s="314">
        <v>1</v>
      </c>
      <c r="J6221" s="314" t="s">
        <v>20736</v>
      </c>
      <c r="K6221" s="314">
        <v>10</v>
      </c>
      <c r="L6221">
        <v>2074</v>
      </c>
    </row>
    <row r="6222" spans="1:12">
      <c r="A6222" s="314"/>
      <c r="B6222" s="314"/>
      <c r="C6222" s="314"/>
      <c r="D6222" s="314"/>
      <c r="E6222" s="314"/>
      <c r="F6222" s="314"/>
      <c r="G6222" s="314"/>
      <c r="H6222" s="314"/>
      <c r="I6222" s="314"/>
      <c r="J6222" s="314"/>
      <c r="K6222" s="314"/>
      <c r="L6222">
        <v>2074</v>
      </c>
    </row>
    <row r="6223" spans="1:12">
      <c r="A6223" s="314"/>
      <c r="B6223" s="314"/>
      <c r="C6223" s="314"/>
      <c r="D6223" s="314"/>
      <c r="E6223" s="314"/>
      <c r="F6223" s="314"/>
      <c r="G6223" s="314"/>
      <c r="H6223" s="314"/>
      <c r="I6223" s="314"/>
      <c r="J6223" s="314"/>
      <c r="K6223" s="314"/>
      <c r="L6223">
        <v>2074</v>
      </c>
    </row>
    <row r="6224" spans="1:12">
      <c r="A6224" s="314" t="s">
        <v>20732</v>
      </c>
      <c r="B6224" s="314" t="s">
        <v>20732</v>
      </c>
      <c r="C6224" s="314" t="s">
        <v>20732</v>
      </c>
      <c r="D6224" s="314" t="s">
        <v>20732</v>
      </c>
      <c r="E6224" s="314" t="s">
        <v>20732</v>
      </c>
      <c r="F6224" s="314" t="s">
        <v>20732</v>
      </c>
      <c r="G6224" s="314">
        <v>1</v>
      </c>
      <c r="H6224" s="314">
        <v>999999</v>
      </c>
      <c r="I6224" s="314">
        <v>1</v>
      </c>
      <c r="J6224" s="314" t="s">
        <v>20736</v>
      </c>
      <c r="K6224" s="314">
        <v>10</v>
      </c>
      <c r="L6224">
        <v>2075</v>
      </c>
    </row>
    <row r="6225" spans="1:12">
      <c r="A6225" s="314"/>
      <c r="B6225" s="314"/>
      <c r="C6225" s="314"/>
      <c r="D6225" s="314"/>
      <c r="E6225" s="314"/>
      <c r="F6225" s="314"/>
      <c r="G6225" s="314"/>
      <c r="H6225" s="314"/>
      <c r="I6225" s="314"/>
      <c r="J6225" s="314"/>
      <c r="K6225" s="314"/>
      <c r="L6225">
        <v>2075</v>
      </c>
    </row>
    <row r="6226" spans="1:12">
      <c r="A6226" s="314"/>
      <c r="B6226" s="314"/>
      <c r="C6226" s="314"/>
      <c r="D6226" s="314"/>
      <c r="E6226" s="314"/>
      <c r="F6226" s="314"/>
      <c r="G6226" s="314"/>
      <c r="H6226" s="314"/>
      <c r="I6226" s="314"/>
      <c r="J6226" s="314"/>
      <c r="K6226" s="314"/>
      <c r="L6226">
        <v>2075</v>
      </c>
    </row>
    <row r="6227" spans="1:12">
      <c r="A6227" s="314" t="s">
        <v>20732</v>
      </c>
      <c r="B6227" s="314" t="s">
        <v>20732</v>
      </c>
      <c r="C6227" s="314" t="s">
        <v>20732</v>
      </c>
      <c r="D6227" s="314" t="s">
        <v>20732</v>
      </c>
      <c r="E6227" s="314" t="s">
        <v>20732</v>
      </c>
      <c r="F6227" s="314" t="s">
        <v>20732</v>
      </c>
      <c r="G6227" s="314">
        <v>1</v>
      </c>
      <c r="H6227" s="314">
        <v>999999</v>
      </c>
      <c r="I6227" s="314">
        <v>1</v>
      </c>
      <c r="J6227" s="314" t="s">
        <v>20736</v>
      </c>
      <c r="K6227" s="314">
        <v>10</v>
      </c>
      <c r="L6227">
        <v>2076</v>
      </c>
    </row>
    <row r="6228" spans="1:12">
      <c r="A6228" s="314"/>
      <c r="B6228" s="314"/>
      <c r="C6228" s="314"/>
      <c r="D6228" s="314"/>
      <c r="E6228" s="314"/>
      <c r="F6228" s="314"/>
      <c r="G6228" s="314"/>
      <c r="H6228" s="314"/>
      <c r="I6228" s="314"/>
      <c r="J6228" s="314"/>
      <c r="K6228" s="314"/>
      <c r="L6228">
        <v>2076</v>
      </c>
    </row>
    <row r="6229" spans="1:12">
      <c r="A6229" s="314"/>
      <c r="B6229" s="314"/>
      <c r="C6229" s="314"/>
      <c r="D6229" s="314"/>
      <c r="E6229" s="314"/>
      <c r="F6229" s="314"/>
      <c r="G6229" s="314"/>
      <c r="H6229" s="314"/>
      <c r="I6229" s="314"/>
      <c r="J6229" s="314"/>
      <c r="K6229" s="314"/>
      <c r="L6229">
        <v>2076</v>
      </c>
    </row>
    <row r="6230" spans="1:12">
      <c r="A6230" s="314" t="s">
        <v>20732</v>
      </c>
      <c r="B6230" s="314" t="s">
        <v>20732</v>
      </c>
      <c r="C6230" s="314" t="s">
        <v>20732</v>
      </c>
      <c r="D6230" s="314" t="s">
        <v>20732</v>
      </c>
      <c r="E6230" s="314" t="s">
        <v>20732</v>
      </c>
      <c r="F6230" s="314" t="s">
        <v>20732</v>
      </c>
      <c r="G6230" s="314">
        <v>1</v>
      </c>
      <c r="H6230" s="314">
        <v>999999</v>
      </c>
      <c r="I6230" s="314">
        <v>1</v>
      </c>
      <c r="J6230" s="314" t="s">
        <v>20732</v>
      </c>
      <c r="K6230" s="314">
        <v>0</v>
      </c>
      <c r="L6230">
        <v>2077</v>
      </c>
    </row>
    <row r="6231" spans="1:12">
      <c r="A6231" s="314"/>
      <c r="B6231" s="314"/>
      <c r="C6231" s="314"/>
      <c r="D6231" s="314"/>
      <c r="E6231" s="314"/>
      <c r="F6231" s="314"/>
      <c r="G6231" s="314"/>
      <c r="H6231" s="314"/>
      <c r="I6231" s="314"/>
      <c r="J6231" s="314"/>
      <c r="K6231" s="314"/>
      <c r="L6231">
        <v>2077</v>
      </c>
    </row>
    <row r="6232" spans="1:12">
      <c r="A6232" s="314"/>
      <c r="B6232" s="314"/>
      <c r="C6232" s="314"/>
      <c r="D6232" s="314"/>
      <c r="E6232" s="314"/>
      <c r="F6232" s="314"/>
      <c r="G6232" s="314"/>
      <c r="H6232" s="314"/>
      <c r="I6232" s="314"/>
      <c r="J6232" s="314"/>
      <c r="K6232" s="314"/>
      <c r="L6232">
        <v>2077</v>
      </c>
    </row>
    <row r="6233" spans="1:12">
      <c r="A6233" s="314" t="s">
        <v>20732</v>
      </c>
      <c r="B6233" s="314" t="s">
        <v>20732</v>
      </c>
      <c r="C6233" s="314" t="s">
        <v>20732</v>
      </c>
      <c r="D6233" s="314" t="s">
        <v>20732</v>
      </c>
      <c r="E6233" s="314" t="s">
        <v>20732</v>
      </c>
      <c r="F6233" s="314" t="s">
        <v>20732</v>
      </c>
      <c r="G6233" s="314">
        <v>1</v>
      </c>
      <c r="H6233" s="314">
        <v>999999</v>
      </c>
      <c r="I6233" s="314">
        <v>1</v>
      </c>
      <c r="J6233" s="314" t="s">
        <v>20736</v>
      </c>
      <c r="K6233" s="314">
        <v>10</v>
      </c>
      <c r="L6233">
        <v>2078</v>
      </c>
    </row>
    <row r="6234" spans="1:12">
      <c r="A6234" s="314"/>
      <c r="B6234" s="314"/>
      <c r="C6234" s="314"/>
      <c r="D6234" s="314"/>
      <c r="E6234" s="314"/>
      <c r="F6234" s="314"/>
      <c r="G6234" s="314"/>
      <c r="H6234" s="314"/>
      <c r="I6234" s="314"/>
      <c r="J6234" s="314"/>
      <c r="K6234" s="314"/>
      <c r="L6234">
        <v>2078</v>
      </c>
    </row>
    <row r="6235" spans="1:12">
      <c r="A6235" s="314"/>
      <c r="B6235" s="314"/>
      <c r="C6235" s="314"/>
      <c r="D6235" s="314"/>
      <c r="E6235" s="314"/>
      <c r="F6235" s="314"/>
      <c r="G6235" s="314"/>
      <c r="H6235" s="314"/>
      <c r="I6235" s="314"/>
      <c r="J6235" s="314"/>
      <c r="K6235" s="314"/>
      <c r="L6235">
        <v>2078</v>
      </c>
    </row>
    <row r="6236" spans="1:12">
      <c r="A6236" s="314" t="s">
        <v>20732</v>
      </c>
      <c r="B6236" s="314" t="s">
        <v>20732</v>
      </c>
      <c r="C6236" s="314" t="s">
        <v>20732</v>
      </c>
      <c r="D6236" s="314" t="s">
        <v>20732</v>
      </c>
      <c r="E6236" s="314" t="s">
        <v>20732</v>
      </c>
      <c r="F6236" s="314" t="s">
        <v>20732</v>
      </c>
      <c r="G6236" s="314">
        <v>1</v>
      </c>
      <c r="H6236" s="314">
        <v>999999</v>
      </c>
      <c r="I6236" s="314">
        <v>1</v>
      </c>
      <c r="J6236" s="314" t="s">
        <v>20736</v>
      </c>
      <c r="K6236" s="314">
        <v>10</v>
      </c>
      <c r="L6236">
        <v>2079</v>
      </c>
    </row>
    <row r="6237" spans="1:12">
      <c r="A6237" s="314"/>
      <c r="B6237" s="314"/>
      <c r="C6237" s="314"/>
      <c r="D6237" s="314"/>
      <c r="E6237" s="314"/>
      <c r="F6237" s="314"/>
      <c r="G6237" s="314"/>
      <c r="H6237" s="314"/>
      <c r="I6237" s="314"/>
      <c r="J6237" s="314"/>
      <c r="K6237" s="314"/>
      <c r="L6237">
        <v>2079</v>
      </c>
    </row>
    <row r="6238" spans="1:12">
      <c r="A6238" s="314"/>
      <c r="B6238" s="314"/>
      <c r="C6238" s="314"/>
      <c r="D6238" s="314"/>
      <c r="E6238" s="314"/>
      <c r="F6238" s="314"/>
      <c r="G6238" s="314"/>
      <c r="H6238" s="314"/>
      <c r="I6238" s="314"/>
      <c r="J6238" s="314"/>
      <c r="K6238" s="314"/>
      <c r="L6238">
        <v>2079</v>
      </c>
    </row>
    <row r="6239" spans="1:12">
      <c r="A6239" s="314" t="s">
        <v>20732</v>
      </c>
      <c r="B6239" s="314" t="s">
        <v>20732</v>
      </c>
      <c r="C6239" s="314" t="s">
        <v>20732</v>
      </c>
      <c r="D6239" s="314" t="s">
        <v>20732</v>
      </c>
      <c r="E6239" s="314" t="s">
        <v>20732</v>
      </c>
      <c r="F6239" s="314" t="s">
        <v>20732</v>
      </c>
      <c r="G6239" s="314">
        <v>1</v>
      </c>
      <c r="H6239" s="314">
        <v>999999</v>
      </c>
      <c r="I6239" s="314">
        <v>1</v>
      </c>
      <c r="J6239" s="314" t="s">
        <v>20736</v>
      </c>
      <c r="K6239" s="314">
        <v>10</v>
      </c>
      <c r="L6239">
        <v>2080</v>
      </c>
    </row>
    <row r="6240" spans="1:12">
      <c r="A6240" s="314"/>
      <c r="B6240" s="314"/>
      <c r="C6240" s="314"/>
      <c r="D6240" s="314"/>
      <c r="E6240" s="314"/>
      <c r="F6240" s="314"/>
      <c r="G6240" s="314"/>
      <c r="H6240" s="314"/>
      <c r="I6240" s="314"/>
      <c r="J6240" s="314"/>
      <c r="K6240" s="314"/>
      <c r="L6240">
        <v>2080</v>
      </c>
    </row>
    <row r="6241" spans="1:12">
      <c r="A6241" s="314"/>
      <c r="B6241" s="314"/>
      <c r="C6241" s="314"/>
      <c r="D6241" s="314"/>
      <c r="E6241" s="314"/>
      <c r="F6241" s="314"/>
      <c r="G6241" s="314"/>
      <c r="H6241" s="314"/>
      <c r="I6241" s="314"/>
      <c r="J6241" s="314"/>
      <c r="K6241" s="314"/>
      <c r="L6241">
        <v>2080</v>
      </c>
    </row>
    <row r="6242" spans="1:12">
      <c r="A6242" s="314" t="s">
        <v>20732</v>
      </c>
      <c r="B6242" s="314" t="s">
        <v>20732</v>
      </c>
      <c r="C6242" s="314" t="s">
        <v>20732</v>
      </c>
      <c r="D6242" s="314" t="s">
        <v>20732</v>
      </c>
      <c r="E6242" s="314" t="s">
        <v>20732</v>
      </c>
      <c r="F6242" s="314" t="s">
        <v>20732</v>
      </c>
      <c r="G6242" s="314">
        <v>1</v>
      </c>
      <c r="H6242" s="314">
        <v>999999</v>
      </c>
      <c r="I6242" s="314">
        <v>1</v>
      </c>
      <c r="J6242" s="314" t="s">
        <v>20736</v>
      </c>
      <c r="K6242" s="314">
        <v>10</v>
      </c>
      <c r="L6242">
        <v>2081</v>
      </c>
    </row>
    <row r="6243" spans="1:12">
      <c r="A6243" s="314"/>
      <c r="B6243" s="314"/>
      <c r="C6243" s="314"/>
      <c r="D6243" s="314"/>
      <c r="E6243" s="314"/>
      <c r="F6243" s="314"/>
      <c r="G6243" s="314"/>
      <c r="H6243" s="314"/>
      <c r="I6243" s="314"/>
      <c r="J6243" s="314"/>
      <c r="K6243" s="314"/>
      <c r="L6243">
        <v>2081</v>
      </c>
    </row>
    <row r="6244" spans="1:12">
      <c r="A6244" s="314"/>
      <c r="B6244" s="314"/>
      <c r="C6244" s="314"/>
      <c r="D6244" s="314"/>
      <c r="E6244" s="314"/>
      <c r="F6244" s="314"/>
      <c r="G6244" s="314"/>
      <c r="H6244" s="314"/>
      <c r="I6244" s="314"/>
      <c r="J6244" s="314"/>
      <c r="K6244" s="314"/>
      <c r="L6244">
        <v>2081</v>
      </c>
    </row>
    <row r="6245" spans="1:12">
      <c r="A6245" s="314" t="s">
        <v>20732</v>
      </c>
      <c r="B6245" s="314" t="s">
        <v>20732</v>
      </c>
      <c r="C6245" s="314" t="s">
        <v>20732</v>
      </c>
      <c r="D6245" s="314" t="s">
        <v>20732</v>
      </c>
      <c r="E6245" s="314" t="s">
        <v>20732</v>
      </c>
      <c r="F6245" s="314" t="s">
        <v>20732</v>
      </c>
      <c r="G6245" s="314">
        <v>1</v>
      </c>
      <c r="H6245" s="314">
        <v>999999</v>
      </c>
      <c r="I6245" s="314">
        <v>1</v>
      </c>
      <c r="J6245" s="314" t="s">
        <v>20736</v>
      </c>
      <c r="K6245" s="314">
        <v>10</v>
      </c>
      <c r="L6245">
        <v>2082</v>
      </c>
    </row>
    <row r="6246" spans="1:12">
      <c r="A6246" s="314"/>
      <c r="B6246" s="314"/>
      <c r="C6246" s="314"/>
      <c r="D6246" s="314"/>
      <c r="E6246" s="314"/>
      <c r="F6246" s="314"/>
      <c r="G6246" s="314"/>
      <c r="H6246" s="314"/>
      <c r="I6246" s="314"/>
      <c r="J6246" s="314"/>
      <c r="K6246" s="314"/>
      <c r="L6246">
        <v>2082</v>
      </c>
    </row>
    <row r="6247" spans="1:12">
      <c r="A6247" s="314"/>
      <c r="B6247" s="314"/>
      <c r="C6247" s="314"/>
      <c r="D6247" s="314"/>
      <c r="E6247" s="314"/>
      <c r="F6247" s="314"/>
      <c r="G6247" s="314"/>
      <c r="H6247" s="314"/>
      <c r="I6247" s="314"/>
      <c r="J6247" s="314"/>
      <c r="K6247" s="314"/>
      <c r="L6247">
        <v>2082</v>
      </c>
    </row>
    <row r="6248" spans="1:12">
      <c r="A6248" s="314" t="s">
        <v>20732</v>
      </c>
      <c r="B6248" s="314" t="s">
        <v>20732</v>
      </c>
      <c r="C6248" s="314" t="s">
        <v>20732</v>
      </c>
      <c r="D6248" s="314" t="s">
        <v>20732</v>
      </c>
      <c r="E6248" s="314" t="s">
        <v>20732</v>
      </c>
      <c r="F6248" s="314" t="s">
        <v>20732</v>
      </c>
      <c r="G6248" s="314">
        <v>1</v>
      </c>
      <c r="H6248" s="314">
        <v>999999</v>
      </c>
      <c r="I6248" s="314">
        <v>1</v>
      </c>
      <c r="J6248" s="314" t="s">
        <v>20736</v>
      </c>
      <c r="K6248" s="314">
        <v>10</v>
      </c>
      <c r="L6248">
        <v>2083</v>
      </c>
    </row>
    <row r="6249" spans="1:12">
      <c r="A6249" s="314"/>
      <c r="B6249" s="314"/>
      <c r="C6249" s="314"/>
      <c r="D6249" s="314"/>
      <c r="E6249" s="314"/>
      <c r="F6249" s="314"/>
      <c r="G6249" s="314"/>
      <c r="H6249" s="314"/>
      <c r="I6249" s="314"/>
      <c r="J6249" s="314"/>
      <c r="K6249" s="314"/>
      <c r="L6249">
        <v>2083</v>
      </c>
    </row>
    <row r="6250" spans="1:12">
      <c r="A6250" s="314"/>
      <c r="B6250" s="314"/>
      <c r="C6250" s="314"/>
      <c r="D6250" s="314"/>
      <c r="E6250" s="314"/>
      <c r="F6250" s="314"/>
      <c r="G6250" s="314"/>
      <c r="H6250" s="314"/>
      <c r="I6250" s="314"/>
      <c r="J6250" s="314"/>
      <c r="K6250" s="314"/>
      <c r="L6250">
        <v>2083</v>
      </c>
    </row>
    <row r="6251" spans="1:12">
      <c r="A6251" s="314" t="s">
        <v>20732</v>
      </c>
      <c r="B6251" s="314" t="s">
        <v>20732</v>
      </c>
      <c r="C6251" s="314" t="s">
        <v>20732</v>
      </c>
      <c r="D6251" s="314" t="s">
        <v>20732</v>
      </c>
      <c r="E6251" s="314" t="s">
        <v>20732</v>
      </c>
      <c r="F6251" s="314" t="s">
        <v>20732</v>
      </c>
      <c r="G6251" s="314">
        <v>1</v>
      </c>
      <c r="H6251" s="314">
        <v>999999</v>
      </c>
      <c r="I6251" s="314">
        <v>1</v>
      </c>
      <c r="J6251" s="314" t="s">
        <v>20736</v>
      </c>
      <c r="K6251" s="314">
        <v>10</v>
      </c>
      <c r="L6251">
        <v>2084</v>
      </c>
    </row>
    <row r="6252" spans="1:12">
      <c r="A6252" s="314"/>
      <c r="B6252" s="314"/>
      <c r="C6252" s="314"/>
      <c r="D6252" s="314"/>
      <c r="E6252" s="314"/>
      <c r="F6252" s="314"/>
      <c r="G6252" s="314"/>
      <c r="H6252" s="314"/>
      <c r="I6252" s="314"/>
      <c r="J6252" s="314"/>
      <c r="K6252" s="314"/>
      <c r="L6252">
        <v>2084</v>
      </c>
    </row>
    <row r="6253" spans="1:12">
      <c r="A6253" s="314"/>
      <c r="B6253" s="314"/>
      <c r="C6253" s="314"/>
      <c r="D6253" s="314"/>
      <c r="E6253" s="314"/>
      <c r="F6253" s="314"/>
      <c r="G6253" s="314"/>
      <c r="H6253" s="314"/>
      <c r="I6253" s="314"/>
      <c r="J6253" s="314"/>
      <c r="K6253" s="314"/>
      <c r="L6253">
        <v>2084</v>
      </c>
    </row>
    <row r="6254" spans="1:12">
      <c r="A6254" s="314" t="s">
        <v>20732</v>
      </c>
      <c r="B6254" s="314" t="s">
        <v>20732</v>
      </c>
      <c r="C6254" s="314" t="s">
        <v>20732</v>
      </c>
      <c r="D6254" s="314" t="s">
        <v>20732</v>
      </c>
      <c r="E6254" s="314" t="s">
        <v>20732</v>
      </c>
      <c r="F6254" s="314" t="s">
        <v>20732</v>
      </c>
      <c r="G6254" s="314">
        <v>1</v>
      </c>
      <c r="H6254" s="314">
        <v>999999</v>
      </c>
      <c r="I6254" s="314">
        <v>1</v>
      </c>
      <c r="J6254" s="314" t="s">
        <v>20736</v>
      </c>
      <c r="K6254" s="314">
        <v>10</v>
      </c>
      <c r="L6254">
        <v>2085</v>
      </c>
    </row>
    <row r="6255" spans="1:12">
      <c r="A6255" s="314"/>
      <c r="B6255" s="314"/>
      <c r="C6255" s="314"/>
      <c r="D6255" s="314"/>
      <c r="E6255" s="314"/>
      <c r="F6255" s="314"/>
      <c r="G6255" s="314"/>
      <c r="H6255" s="314"/>
      <c r="I6255" s="314"/>
      <c r="J6255" s="314"/>
      <c r="K6255" s="314"/>
      <c r="L6255">
        <v>2085</v>
      </c>
    </row>
    <row r="6256" spans="1:12">
      <c r="A6256" s="314"/>
      <c r="B6256" s="314"/>
      <c r="C6256" s="314"/>
      <c r="D6256" s="314"/>
      <c r="E6256" s="314"/>
      <c r="F6256" s="314"/>
      <c r="G6256" s="314"/>
      <c r="H6256" s="314"/>
      <c r="I6256" s="314"/>
      <c r="J6256" s="314"/>
      <c r="K6256" s="314"/>
      <c r="L6256">
        <v>2085</v>
      </c>
    </row>
    <row r="6257" spans="1:12">
      <c r="A6257" s="314" t="s">
        <v>20732</v>
      </c>
      <c r="B6257" s="314" t="s">
        <v>20732</v>
      </c>
      <c r="C6257" s="314" t="s">
        <v>20732</v>
      </c>
      <c r="D6257" s="314" t="s">
        <v>20732</v>
      </c>
      <c r="E6257" s="314" t="s">
        <v>20732</v>
      </c>
      <c r="F6257" s="314" t="s">
        <v>20732</v>
      </c>
      <c r="G6257" s="314">
        <v>1</v>
      </c>
      <c r="H6257" s="314">
        <v>999999</v>
      </c>
      <c r="I6257" s="314">
        <v>1</v>
      </c>
      <c r="J6257" s="314" t="s">
        <v>20736</v>
      </c>
      <c r="K6257" s="314">
        <v>10</v>
      </c>
      <c r="L6257">
        <v>2086</v>
      </c>
    </row>
    <row r="6258" spans="1:12">
      <c r="A6258" s="314"/>
      <c r="B6258" s="314"/>
      <c r="C6258" s="314"/>
      <c r="D6258" s="314"/>
      <c r="E6258" s="314"/>
      <c r="F6258" s="314"/>
      <c r="G6258" s="314"/>
      <c r="H6258" s="314"/>
      <c r="I6258" s="314"/>
      <c r="J6258" s="314"/>
      <c r="K6258" s="314"/>
      <c r="L6258">
        <v>2086</v>
      </c>
    </row>
    <row r="6259" spans="1:12">
      <c r="A6259" s="314"/>
      <c r="B6259" s="314"/>
      <c r="C6259" s="314"/>
      <c r="D6259" s="314"/>
      <c r="E6259" s="314"/>
      <c r="F6259" s="314"/>
      <c r="G6259" s="314"/>
      <c r="H6259" s="314"/>
      <c r="I6259" s="314"/>
      <c r="J6259" s="314"/>
      <c r="K6259" s="314"/>
      <c r="L6259">
        <v>2086</v>
      </c>
    </row>
    <row r="6260" spans="1:12">
      <c r="A6260" s="314" t="s">
        <v>20732</v>
      </c>
      <c r="B6260" s="314" t="s">
        <v>20732</v>
      </c>
      <c r="C6260" s="314" t="s">
        <v>20732</v>
      </c>
      <c r="D6260" s="314" t="s">
        <v>20732</v>
      </c>
      <c r="E6260" s="314" t="s">
        <v>20732</v>
      </c>
      <c r="F6260" s="314" t="s">
        <v>20732</v>
      </c>
      <c r="G6260" s="314">
        <v>1</v>
      </c>
      <c r="H6260" s="314">
        <v>999999</v>
      </c>
      <c r="I6260" s="314">
        <v>1</v>
      </c>
      <c r="J6260" s="314" t="s">
        <v>20736</v>
      </c>
      <c r="K6260" s="314">
        <v>10</v>
      </c>
      <c r="L6260">
        <v>2087</v>
      </c>
    </row>
    <row r="6261" spans="1:12">
      <c r="A6261" s="314"/>
      <c r="B6261" s="314"/>
      <c r="C6261" s="314"/>
      <c r="D6261" s="314"/>
      <c r="E6261" s="314"/>
      <c r="F6261" s="314"/>
      <c r="G6261" s="314"/>
      <c r="H6261" s="314"/>
      <c r="I6261" s="314"/>
      <c r="J6261" s="314"/>
      <c r="K6261" s="314"/>
      <c r="L6261">
        <v>2087</v>
      </c>
    </row>
    <row r="6262" spans="1:12">
      <c r="A6262" s="314"/>
      <c r="B6262" s="314"/>
      <c r="C6262" s="314"/>
      <c r="D6262" s="314"/>
      <c r="E6262" s="314"/>
      <c r="F6262" s="314"/>
      <c r="G6262" s="314"/>
      <c r="H6262" s="314"/>
      <c r="I6262" s="314"/>
      <c r="J6262" s="314"/>
      <c r="K6262" s="314"/>
      <c r="L6262">
        <v>2087</v>
      </c>
    </row>
    <row r="6263" spans="1:12">
      <c r="A6263" s="314" t="s">
        <v>20732</v>
      </c>
      <c r="B6263" s="314" t="s">
        <v>20732</v>
      </c>
      <c r="C6263" s="314" t="s">
        <v>20732</v>
      </c>
      <c r="D6263" s="314" t="s">
        <v>20732</v>
      </c>
      <c r="E6263" s="314" t="s">
        <v>20732</v>
      </c>
      <c r="F6263" s="314" t="s">
        <v>20732</v>
      </c>
      <c r="G6263" s="314">
        <v>1</v>
      </c>
      <c r="H6263" s="314">
        <v>999999</v>
      </c>
      <c r="I6263" s="314">
        <v>1</v>
      </c>
      <c r="J6263" s="314" t="s">
        <v>20732</v>
      </c>
      <c r="K6263" s="314">
        <v>0</v>
      </c>
      <c r="L6263">
        <v>2088</v>
      </c>
    </row>
    <row r="6264" spans="1:12">
      <c r="A6264" s="314"/>
      <c r="B6264" s="314"/>
      <c r="C6264" s="314"/>
      <c r="D6264" s="314"/>
      <c r="E6264" s="314"/>
      <c r="F6264" s="314"/>
      <c r="G6264" s="314"/>
      <c r="H6264" s="314"/>
      <c r="I6264" s="314"/>
      <c r="J6264" s="314"/>
      <c r="K6264" s="314"/>
      <c r="L6264">
        <v>2088</v>
      </c>
    </row>
    <row r="6265" spans="1:12">
      <c r="A6265" s="314"/>
      <c r="B6265" s="314"/>
      <c r="C6265" s="314"/>
      <c r="D6265" s="314"/>
      <c r="E6265" s="314"/>
      <c r="F6265" s="314"/>
      <c r="G6265" s="314"/>
      <c r="H6265" s="314"/>
      <c r="I6265" s="314"/>
      <c r="J6265" s="314"/>
      <c r="K6265" s="314"/>
      <c r="L6265">
        <v>2088</v>
      </c>
    </row>
    <row r="6266" spans="1:12">
      <c r="A6266" s="314" t="s">
        <v>20732</v>
      </c>
      <c r="B6266" s="314" t="s">
        <v>20732</v>
      </c>
      <c r="C6266" s="314" t="s">
        <v>20732</v>
      </c>
      <c r="D6266" s="314" t="s">
        <v>20732</v>
      </c>
      <c r="E6266" s="314" t="s">
        <v>20732</v>
      </c>
      <c r="F6266" s="314" t="s">
        <v>20732</v>
      </c>
      <c r="G6266" s="314">
        <v>1</v>
      </c>
      <c r="H6266" s="314">
        <v>999999</v>
      </c>
      <c r="I6266" s="314">
        <v>1</v>
      </c>
      <c r="J6266" s="314" t="s">
        <v>20736</v>
      </c>
      <c r="K6266" s="314">
        <v>10</v>
      </c>
      <c r="L6266">
        <v>2089</v>
      </c>
    </row>
    <row r="6267" spans="1:12">
      <c r="A6267" s="314"/>
      <c r="B6267" s="314"/>
      <c r="C6267" s="314"/>
      <c r="D6267" s="314"/>
      <c r="E6267" s="314"/>
      <c r="F6267" s="314"/>
      <c r="G6267" s="314"/>
      <c r="H6267" s="314"/>
      <c r="I6267" s="314"/>
      <c r="J6267" s="314"/>
      <c r="K6267" s="314"/>
      <c r="L6267">
        <v>2089</v>
      </c>
    </row>
    <row r="6268" spans="1:12">
      <c r="A6268" s="314"/>
      <c r="B6268" s="314"/>
      <c r="C6268" s="314"/>
      <c r="D6268" s="314"/>
      <c r="E6268" s="314"/>
      <c r="F6268" s="314"/>
      <c r="G6268" s="314"/>
      <c r="H6268" s="314"/>
      <c r="I6268" s="314"/>
      <c r="J6268" s="314"/>
      <c r="K6268" s="314"/>
      <c r="L6268">
        <v>2089</v>
      </c>
    </row>
    <row r="6269" spans="1:12">
      <c r="A6269" s="314" t="s">
        <v>20732</v>
      </c>
      <c r="B6269" s="314" t="s">
        <v>20732</v>
      </c>
      <c r="C6269" s="314" t="s">
        <v>20732</v>
      </c>
      <c r="D6269" s="314" t="s">
        <v>20732</v>
      </c>
      <c r="E6269" s="314" t="s">
        <v>20732</v>
      </c>
      <c r="F6269" s="314" t="s">
        <v>20732</v>
      </c>
      <c r="G6269" s="314">
        <v>1</v>
      </c>
      <c r="H6269" s="314">
        <v>999999</v>
      </c>
      <c r="I6269" s="314">
        <v>1</v>
      </c>
      <c r="J6269" s="314" t="s">
        <v>20736</v>
      </c>
      <c r="K6269" s="314">
        <v>10</v>
      </c>
      <c r="L6269">
        <v>2090</v>
      </c>
    </row>
    <row r="6270" spans="1:12">
      <c r="A6270" s="314"/>
      <c r="B6270" s="314"/>
      <c r="C6270" s="314"/>
      <c r="D6270" s="314"/>
      <c r="E6270" s="314"/>
      <c r="F6270" s="314"/>
      <c r="G6270" s="314"/>
      <c r="H6270" s="314"/>
      <c r="I6270" s="314"/>
      <c r="J6270" s="314"/>
      <c r="K6270" s="314"/>
      <c r="L6270">
        <v>2090</v>
      </c>
    </row>
    <row r="6271" spans="1:12">
      <c r="A6271" s="314"/>
      <c r="B6271" s="314"/>
      <c r="C6271" s="314"/>
      <c r="D6271" s="314"/>
      <c r="E6271" s="314"/>
      <c r="F6271" s="314"/>
      <c r="G6271" s="314"/>
      <c r="H6271" s="314"/>
      <c r="I6271" s="314"/>
      <c r="J6271" s="314"/>
      <c r="K6271" s="314"/>
      <c r="L6271">
        <v>2090</v>
      </c>
    </row>
    <row r="6272" spans="1:12">
      <c r="A6272" s="314" t="s">
        <v>20732</v>
      </c>
      <c r="B6272" s="314" t="s">
        <v>20732</v>
      </c>
      <c r="C6272" s="314" t="s">
        <v>20732</v>
      </c>
      <c r="D6272" s="314" t="s">
        <v>20732</v>
      </c>
      <c r="E6272" s="314" t="s">
        <v>20732</v>
      </c>
      <c r="F6272" s="314" t="s">
        <v>20732</v>
      </c>
      <c r="G6272" s="314">
        <v>1</v>
      </c>
      <c r="H6272" s="314">
        <v>999999</v>
      </c>
      <c r="I6272" s="314">
        <v>1</v>
      </c>
      <c r="J6272" s="314" t="s">
        <v>20736</v>
      </c>
      <c r="K6272" s="314">
        <v>10</v>
      </c>
      <c r="L6272">
        <v>2091</v>
      </c>
    </row>
    <row r="6273" spans="1:12">
      <c r="A6273" s="314"/>
      <c r="B6273" s="314"/>
      <c r="C6273" s="314"/>
      <c r="D6273" s="314"/>
      <c r="E6273" s="314"/>
      <c r="F6273" s="314"/>
      <c r="G6273" s="314"/>
      <c r="H6273" s="314"/>
      <c r="I6273" s="314"/>
      <c r="J6273" s="314"/>
      <c r="K6273" s="314"/>
      <c r="L6273">
        <v>2091</v>
      </c>
    </row>
    <row r="6274" spans="1:12">
      <c r="A6274" s="314"/>
      <c r="B6274" s="314"/>
      <c r="C6274" s="314"/>
      <c r="D6274" s="314"/>
      <c r="E6274" s="314"/>
      <c r="F6274" s="314"/>
      <c r="G6274" s="314"/>
      <c r="H6274" s="314"/>
      <c r="I6274" s="314"/>
      <c r="J6274" s="314"/>
      <c r="K6274" s="314"/>
      <c r="L6274">
        <v>2091</v>
      </c>
    </row>
    <row r="6275" spans="1:12">
      <c r="A6275" s="314" t="s">
        <v>20732</v>
      </c>
      <c r="B6275" s="314" t="s">
        <v>20732</v>
      </c>
      <c r="C6275" s="314" t="s">
        <v>20732</v>
      </c>
      <c r="D6275" s="314" t="s">
        <v>20732</v>
      </c>
      <c r="E6275" s="314" t="s">
        <v>20732</v>
      </c>
      <c r="F6275" s="314" t="s">
        <v>20732</v>
      </c>
      <c r="G6275" s="314">
        <v>1</v>
      </c>
      <c r="H6275" s="314">
        <v>999999</v>
      </c>
      <c r="I6275" s="314">
        <v>1</v>
      </c>
      <c r="J6275" s="314" t="s">
        <v>20736</v>
      </c>
      <c r="K6275" s="314">
        <v>10</v>
      </c>
      <c r="L6275">
        <v>2092</v>
      </c>
    </row>
    <row r="6276" spans="1:12">
      <c r="A6276" s="314"/>
      <c r="B6276" s="314"/>
      <c r="C6276" s="314"/>
      <c r="D6276" s="314"/>
      <c r="E6276" s="314"/>
      <c r="F6276" s="314"/>
      <c r="G6276" s="314"/>
      <c r="H6276" s="314"/>
      <c r="I6276" s="314"/>
      <c r="J6276" s="314"/>
      <c r="K6276" s="314"/>
      <c r="L6276">
        <v>2092</v>
      </c>
    </row>
    <row r="6277" spans="1:12">
      <c r="A6277" s="314"/>
      <c r="B6277" s="314"/>
      <c r="C6277" s="314"/>
      <c r="D6277" s="314"/>
      <c r="E6277" s="314"/>
      <c r="F6277" s="314"/>
      <c r="G6277" s="314"/>
      <c r="H6277" s="314"/>
      <c r="I6277" s="314"/>
      <c r="J6277" s="314"/>
      <c r="K6277" s="314"/>
      <c r="L6277">
        <v>2092</v>
      </c>
    </row>
    <row r="6278" spans="1:12">
      <c r="A6278" s="314" t="s">
        <v>20732</v>
      </c>
      <c r="B6278" s="314" t="s">
        <v>20732</v>
      </c>
      <c r="C6278" s="314" t="s">
        <v>20732</v>
      </c>
      <c r="D6278" s="314" t="s">
        <v>20732</v>
      </c>
      <c r="E6278" s="314" t="s">
        <v>20732</v>
      </c>
      <c r="F6278" s="314" t="s">
        <v>20732</v>
      </c>
      <c r="G6278" s="314">
        <v>1</v>
      </c>
      <c r="H6278" s="314">
        <v>999999</v>
      </c>
      <c r="I6278" s="314">
        <v>1</v>
      </c>
      <c r="J6278" s="314" t="s">
        <v>20736</v>
      </c>
      <c r="K6278" s="314">
        <v>10</v>
      </c>
      <c r="L6278">
        <v>2093</v>
      </c>
    </row>
    <row r="6279" spans="1:12">
      <c r="A6279" s="314"/>
      <c r="B6279" s="314"/>
      <c r="C6279" s="314"/>
      <c r="D6279" s="314"/>
      <c r="E6279" s="314"/>
      <c r="F6279" s="314"/>
      <c r="G6279" s="314"/>
      <c r="H6279" s="314"/>
      <c r="I6279" s="314"/>
      <c r="J6279" s="314"/>
      <c r="K6279" s="314"/>
      <c r="L6279">
        <v>2093</v>
      </c>
    </row>
    <row r="6280" spans="1:12">
      <c r="A6280" s="314"/>
      <c r="B6280" s="314"/>
      <c r="C6280" s="314"/>
      <c r="D6280" s="314"/>
      <c r="E6280" s="314"/>
      <c r="F6280" s="314"/>
      <c r="G6280" s="314"/>
      <c r="H6280" s="314"/>
      <c r="I6280" s="314"/>
      <c r="J6280" s="314"/>
      <c r="K6280" s="314"/>
      <c r="L6280">
        <v>2093</v>
      </c>
    </row>
    <row r="6281" spans="1:12">
      <c r="A6281" s="314" t="s">
        <v>20732</v>
      </c>
      <c r="B6281" s="314" t="s">
        <v>20732</v>
      </c>
      <c r="C6281" s="314" t="s">
        <v>20732</v>
      </c>
      <c r="D6281" s="314" t="s">
        <v>20732</v>
      </c>
      <c r="E6281" s="314" t="s">
        <v>20732</v>
      </c>
      <c r="F6281" s="314" t="s">
        <v>20732</v>
      </c>
      <c r="G6281" s="314">
        <v>1</v>
      </c>
      <c r="H6281" s="314">
        <v>999999</v>
      </c>
      <c r="I6281" s="314">
        <v>1</v>
      </c>
      <c r="J6281" s="314" t="s">
        <v>20736</v>
      </c>
      <c r="K6281" s="314">
        <v>10</v>
      </c>
      <c r="L6281">
        <v>2094</v>
      </c>
    </row>
    <row r="6282" spans="1:12">
      <c r="A6282" s="314"/>
      <c r="B6282" s="314"/>
      <c r="C6282" s="314"/>
      <c r="D6282" s="314"/>
      <c r="E6282" s="314"/>
      <c r="F6282" s="314"/>
      <c r="G6282" s="314"/>
      <c r="H6282" s="314"/>
      <c r="I6282" s="314"/>
      <c r="J6282" s="314"/>
      <c r="K6282" s="314"/>
      <c r="L6282">
        <v>2094</v>
      </c>
    </row>
    <row r="6283" spans="1:12">
      <c r="A6283" s="314"/>
      <c r="B6283" s="314"/>
      <c r="C6283" s="314"/>
      <c r="D6283" s="314"/>
      <c r="E6283" s="314"/>
      <c r="F6283" s="314"/>
      <c r="G6283" s="314"/>
      <c r="H6283" s="314"/>
      <c r="I6283" s="314"/>
      <c r="J6283" s="314"/>
      <c r="K6283" s="314"/>
      <c r="L6283">
        <v>2094</v>
      </c>
    </row>
    <row r="6284" spans="1:12">
      <c r="A6284" s="314" t="s">
        <v>20732</v>
      </c>
      <c r="B6284" s="314" t="s">
        <v>20732</v>
      </c>
      <c r="C6284" s="314" t="s">
        <v>20732</v>
      </c>
      <c r="D6284" s="314" t="s">
        <v>20732</v>
      </c>
      <c r="E6284" s="314" t="s">
        <v>20732</v>
      </c>
      <c r="F6284" s="314" t="s">
        <v>20732</v>
      </c>
      <c r="G6284" s="314">
        <v>1</v>
      </c>
      <c r="H6284" s="314">
        <v>999999</v>
      </c>
      <c r="I6284" s="314">
        <v>1</v>
      </c>
      <c r="J6284" s="314" t="s">
        <v>20736</v>
      </c>
      <c r="K6284" s="314">
        <v>10</v>
      </c>
      <c r="L6284">
        <v>2095</v>
      </c>
    </row>
    <row r="6285" spans="1:12">
      <c r="A6285" s="314"/>
      <c r="B6285" s="314"/>
      <c r="C6285" s="314"/>
      <c r="D6285" s="314"/>
      <c r="E6285" s="314"/>
      <c r="F6285" s="314"/>
      <c r="G6285" s="314"/>
      <c r="H6285" s="314"/>
      <c r="I6285" s="314"/>
      <c r="J6285" s="314"/>
      <c r="K6285" s="314"/>
      <c r="L6285">
        <v>2095</v>
      </c>
    </row>
    <row r="6286" spans="1:12">
      <c r="A6286" s="314"/>
      <c r="B6286" s="314"/>
      <c r="C6286" s="314"/>
      <c r="D6286" s="314"/>
      <c r="E6286" s="314"/>
      <c r="F6286" s="314"/>
      <c r="G6286" s="314"/>
      <c r="H6286" s="314"/>
      <c r="I6286" s="314"/>
      <c r="J6286" s="314"/>
      <c r="K6286" s="314"/>
      <c r="L6286">
        <v>2095</v>
      </c>
    </row>
    <row r="6287" spans="1:12">
      <c r="A6287" s="314" t="s">
        <v>20732</v>
      </c>
      <c r="B6287" s="314" t="s">
        <v>20732</v>
      </c>
      <c r="C6287" s="314" t="s">
        <v>20732</v>
      </c>
      <c r="D6287" s="314" t="s">
        <v>20732</v>
      </c>
      <c r="E6287" s="314" t="s">
        <v>20732</v>
      </c>
      <c r="F6287" s="314" t="s">
        <v>20732</v>
      </c>
      <c r="G6287" s="314">
        <v>1</v>
      </c>
      <c r="H6287" s="314">
        <v>999999</v>
      </c>
      <c r="I6287" s="314">
        <v>1</v>
      </c>
      <c r="J6287" s="314" t="s">
        <v>20736</v>
      </c>
      <c r="K6287" s="314">
        <v>10</v>
      </c>
      <c r="L6287">
        <v>2096</v>
      </c>
    </row>
    <row r="6288" spans="1:12">
      <c r="A6288" s="314"/>
      <c r="B6288" s="314"/>
      <c r="C6288" s="314"/>
      <c r="D6288" s="314"/>
      <c r="E6288" s="314"/>
      <c r="F6288" s="314"/>
      <c r="G6288" s="314"/>
      <c r="H6288" s="314"/>
      <c r="I6288" s="314"/>
      <c r="J6288" s="314"/>
      <c r="K6288" s="314"/>
      <c r="L6288">
        <v>2096</v>
      </c>
    </row>
    <row r="6289" spans="1:12">
      <c r="A6289" s="314"/>
      <c r="B6289" s="314"/>
      <c r="C6289" s="314"/>
      <c r="D6289" s="314"/>
      <c r="E6289" s="314"/>
      <c r="F6289" s="314"/>
      <c r="G6289" s="314"/>
      <c r="H6289" s="314"/>
      <c r="I6289" s="314"/>
      <c r="J6289" s="314"/>
      <c r="K6289" s="314"/>
      <c r="L6289">
        <v>2096</v>
      </c>
    </row>
    <row r="6290" spans="1:12">
      <c r="A6290" s="314" t="s">
        <v>20732</v>
      </c>
      <c r="B6290" s="314" t="s">
        <v>20732</v>
      </c>
      <c r="C6290" s="314" t="s">
        <v>20732</v>
      </c>
      <c r="D6290" s="314" t="s">
        <v>20732</v>
      </c>
      <c r="E6290" s="314" t="s">
        <v>20732</v>
      </c>
      <c r="F6290" s="314" t="s">
        <v>20732</v>
      </c>
      <c r="G6290" s="314">
        <v>1</v>
      </c>
      <c r="H6290" s="314">
        <v>999999</v>
      </c>
      <c r="I6290" s="314">
        <v>1</v>
      </c>
      <c r="J6290" s="314" t="s">
        <v>20736</v>
      </c>
      <c r="K6290" s="314">
        <v>10</v>
      </c>
      <c r="L6290">
        <v>2097</v>
      </c>
    </row>
    <row r="6291" spans="1:12">
      <c r="A6291" s="314"/>
      <c r="B6291" s="314"/>
      <c r="C6291" s="314"/>
      <c r="D6291" s="314"/>
      <c r="E6291" s="314"/>
      <c r="F6291" s="314"/>
      <c r="G6291" s="314"/>
      <c r="H6291" s="314"/>
      <c r="I6291" s="314"/>
      <c r="J6291" s="314"/>
      <c r="K6291" s="314"/>
      <c r="L6291">
        <v>2097</v>
      </c>
    </row>
    <row r="6292" spans="1:12">
      <c r="A6292" s="314"/>
      <c r="B6292" s="314"/>
      <c r="C6292" s="314"/>
      <c r="D6292" s="314"/>
      <c r="E6292" s="314"/>
      <c r="F6292" s="314"/>
      <c r="G6292" s="314"/>
      <c r="H6292" s="314"/>
      <c r="I6292" s="314"/>
      <c r="J6292" s="314"/>
      <c r="K6292" s="314"/>
      <c r="L6292">
        <v>2097</v>
      </c>
    </row>
    <row r="6293" spans="1:12">
      <c r="A6293" s="314" t="s">
        <v>20732</v>
      </c>
      <c r="B6293" s="314" t="s">
        <v>20732</v>
      </c>
      <c r="C6293" s="314" t="s">
        <v>20732</v>
      </c>
      <c r="D6293" s="314" t="s">
        <v>20732</v>
      </c>
      <c r="E6293" s="314" t="s">
        <v>20732</v>
      </c>
      <c r="F6293" s="314" t="s">
        <v>20732</v>
      </c>
      <c r="G6293" s="314">
        <v>1</v>
      </c>
      <c r="H6293" s="314">
        <v>999999</v>
      </c>
      <c r="I6293" s="314">
        <v>1</v>
      </c>
      <c r="J6293" s="314" t="s">
        <v>20736</v>
      </c>
      <c r="K6293" s="314">
        <v>10</v>
      </c>
      <c r="L6293">
        <v>2098</v>
      </c>
    </row>
    <row r="6294" spans="1:12">
      <c r="A6294" s="314"/>
      <c r="B6294" s="314"/>
      <c r="C6294" s="314"/>
      <c r="D6294" s="314"/>
      <c r="E6294" s="314"/>
      <c r="F6294" s="314"/>
      <c r="G6294" s="314"/>
      <c r="H6294" s="314"/>
      <c r="I6294" s="314"/>
      <c r="J6294" s="314"/>
      <c r="K6294" s="314"/>
      <c r="L6294">
        <v>2098</v>
      </c>
    </row>
    <row r="6295" spans="1:12">
      <c r="A6295" s="314"/>
      <c r="B6295" s="314"/>
      <c r="C6295" s="314"/>
      <c r="D6295" s="314"/>
      <c r="E6295" s="314"/>
      <c r="F6295" s="314"/>
      <c r="G6295" s="314"/>
      <c r="H6295" s="314"/>
      <c r="I6295" s="314"/>
      <c r="J6295" s="314"/>
      <c r="K6295" s="314"/>
      <c r="L6295">
        <v>2098</v>
      </c>
    </row>
    <row r="6296" spans="1:12">
      <c r="A6296" s="314" t="s">
        <v>20732</v>
      </c>
      <c r="B6296" s="314" t="s">
        <v>20732</v>
      </c>
      <c r="C6296" s="314" t="s">
        <v>20732</v>
      </c>
      <c r="D6296" s="314" t="s">
        <v>20732</v>
      </c>
      <c r="E6296" s="314" t="s">
        <v>20732</v>
      </c>
      <c r="F6296" s="314" t="s">
        <v>20732</v>
      </c>
      <c r="G6296" s="314">
        <v>1</v>
      </c>
      <c r="H6296" s="314">
        <v>999999</v>
      </c>
      <c r="I6296" s="314">
        <v>1</v>
      </c>
      <c r="J6296" s="314" t="s">
        <v>20732</v>
      </c>
      <c r="K6296" s="314">
        <v>0</v>
      </c>
      <c r="L6296">
        <v>2099</v>
      </c>
    </row>
    <row r="6297" spans="1:12">
      <c r="A6297" s="314"/>
      <c r="B6297" s="314"/>
      <c r="C6297" s="314"/>
      <c r="D6297" s="314"/>
      <c r="E6297" s="314"/>
      <c r="F6297" s="314"/>
      <c r="G6297" s="314"/>
      <c r="H6297" s="314"/>
      <c r="I6297" s="314"/>
      <c r="J6297" s="314"/>
      <c r="K6297" s="314"/>
      <c r="L6297">
        <v>2099</v>
      </c>
    </row>
    <row r="6298" spans="1:12">
      <c r="A6298" s="314"/>
      <c r="B6298" s="314"/>
      <c r="C6298" s="314"/>
      <c r="D6298" s="314"/>
      <c r="E6298" s="314"/>
      <c r="F6298" s="314"/>
      <c r="G6298" s="314"/>
      <c r="H6298" s="314"/>
      <c r="I6298" s="314"/>
      <c r="J6298" s="314"/>
      <c r="K6298" s="314"/>
      <c r="L6298">
        <v>2099</v>
      </c>
    </row>
    <row r="6299" spans="1:12">
      <c r="A6299" s="314" t="s">
        <v>20732</v>
      </c>
      <c r="B6299" s="314" t="s">
        <v>20732</v>
      </c>
      <c r="C6299" s="314" t="s">
        <v>20732</v>
      </c>
      <c r="D6299" s="314" t="s">
        <v>20732</v>
      </c>
      <c r="E6299" s="314" t="s">
        <v>20732</v>
      </c>
      <c r="F6299" s="314" t="s">
        <v>20732</v>
      </c>
      <c r="G6299" s="314">
        <v>1</v>
      </c>
      <c r="H6299" s="314">
        <v>999999</v>
      </c>
      <c r="I6299" s="314">
        <v>1</v>
      </c>
      <c r="J6299" s="314" t="s">
        <v>20736</v>
      </c>
      <c r="K6299" s="314">
        <v>10</v>
      </c>
      <c r="L6299">
        <v>2100</v>
      </c>
    </row>
    <row r="6300" spans="1:12">
      <c r="A6300" s="314"/>
      <c r="B6300" s="314"/>
      <c r="C6300" s="314"/>
      <c r="D6300" s="314"/>
      <c r="E6300" s="314"/>
      <c r="F6300" s="314"/>
      <c r="G6300" s="314"/>
      <c r="H6300" s="314"/>
      <c r="I6300" s="314"/>
      <c r="J6300" s="314"/>
      <c r="K6300" s="314"/>
      <c r="L6300">
        <v>2100</v>
      </c>
    </row>
    <row r="6301" spans="1:12">
      <c r="A6301" s="314"/>
      <c r="B6301" s="314"/>
      <c r="C6301" s="314"/>
      <c r="D6301" s="314"/>
      <c r="E6301" s="314"/>
      <c r="F6301" s="314"/>
      <c r="G6301" s="314"/>
      <c r="H6301" s="314"/>
      <c r="I6301" s="314"/>
      <c r="J6301" s="314"/>
      <c r="K6301" s="314"/>
      <c r="L6301">
        <v>2100</v>
      </c>
    </row>
    <row r="6302" spans="1:12">
      <c r="A6302" s="314" t="s">
        <v>20732</v>
      </c>
      <c r="B6302" s="314" t="s">
        <v>20732</v>
      </c>
      <c r="C6302" s="314" t="s">
        <v>20732</v>
      </c>
      <c r="D6302" s="314" t="s">
        <v>20732</v>
      </c>
      <c r="E6302" s="314" t="s">
        <v>20732</v>
      </c>
      <c r="F6302" s="314" t="s">
        <v>20732</v>
      </c>
      <c r="G6302" s="314">
        <v>1</v>
      </c>
      <c r="H6302" s="314">
        <v>999999</v>
      </c>
      <c r="I6302" s="314">
        <v>1</v>
      </c>
      <c r="J6302" s="314" t="s">
        <v>20736</v>
      </c>
      <c r="K6302" s="314">
        <v>10</v>
      </c>
      <c r="L6302">
        <v>2101</v>
      </c>
    </row>
    <row r="6303" spans="1:12">
      <c r="A6303" s="314"/>
      <c r="B6303" s="314"/>
      <c r="C6303" s="314"/>
      <c r="D6303" s="314"/>
      <c r="E6303" s="314"/>
      <c r="F6303" s="314"/>
      <c r="G6303" s="314"/>
      <c r="H6303" s="314"/>
      <c r="I6303" s="314"/>
      <c r="J6303" s="314"/>
      <c r="K6303" s="314"/>
      <c r="L6303">
        <v>2101</v>
      </c>
    </row>
    <row r="6304" spans="1:12">
      <c r="A6304" s="314"/>
      <c r="B6304" s="314"/>
      <c r="C6304" s="314"/>
      <c r="D6304" s="314"/>
      <c r="E6304" s="314"/>
      <c r="F6304" s="314"/>
      <c r="G6304" s="314"/>
      <c r="H6304" s="314"/>
      <c r="I6304" s="314"/>
      <c r="J6304" s="314"/>
      <c r="K6304" s="314"/>
      <c r="L6304">
        <v>2101</v>
      </c>
    </row>
    <row r="6305" spans="1:12">
      <c r="A6305" s="314" t="s">
        <v>20732</v>
      </c>
      <c r="B6305" s="314" t="s">
        <v>20732</v>
      </c>
      <c r="C6305" s="314" t="s">
        <v>20732</v>
      </c>
      <c r="D6305" s="314" t="s">
        <v>20732</v>
      </c>
      <c r="E6305" s="314" t="s">
        <v>20732</v>
      </c>
      <c r="F6305" s="314" t="s">
        <v>20732</v>
      </c>
      <c r="G6305" s="314">
        <v>1</v>
      </c>
      <c r="H6305" s="314">
        <v>999999</v>
      </c>
      <c r="I6305" s="314">
        <v>1</v>
      </c>
      <c r="J6305" s="314" t="s">
        <v>20736</v>
      </c>
      <c r="K6305" s="314">
        <v>10</v>
      </c>
      <c r="L6305">
        <v>2102</v>
      </c>
    </row>
    <row r="6306" spans="1:12">
      <c r="A6306" s="314"/>
      <c r="B6306" s="314"/>
      <c r="C6306" s="314"/>
      <c r="D6306" s="314"/>
      <c r="E6306" s="314"/>
      <c r="F6306" s="314"/>
      <c r="G6306" s="314"/>
      <c r="H6306" s="314"/>
      <c r="I6306" s="314"/>
      <c r="J6306" s="314"/>
      <c r="K6306" s="314"/>
      <c r="L6306">
        <v>2102</v>
      </c>
    </row>
    <row r="6307" spans="1:12">
      <c r="A6307" s="314"/>
      <c r="B6307" s="314"/>
      <c r="C6307" s="314"/>
      <c r="D6307" s="314"/>
      <c r="E6307" s="314"/>
      <c r="F6307" s="314"/>
      <c r="G6307" s="314"/>
      <c r="H6307" s="314"/>
      <c r="I6307" s="314"/>
      <c r="J6307" s="314"/>
      <c r="K6307" s="314"/>
      <c r="L6307">
        <v>2102</v>
      </c>
    </row>
    <row r="6308" spans="1:12">
      <c r="A6308" s="314" t="s">
        <v>20732</v>
      </c>
      <c r="B6308" s="314" t="s">
        <v>20732</v>
      </c>
      <c r="C6308" s="314" t="s">
        <v>20732</v>
      </c>
      <c r="D6308" s="314" t="s">
        <v>20732</v>
      </c>
      <c r="E6308" s="314" t="s">
        <v>20732</v>
      </c>
      <c r="F6308" s="314" t="s">
        <v>20732</v>
      </c>
      <c r="G6308" s="314">
        <v>1</v>
      </c>
      <c r="H6308" s="314">
        <v>999999</v>
      </c>
      <c r="I6308" s="314">
        <v>1</v>
      </c>
      <c r="J6308" s="314" t="s">
        <v>20736</v>
      </c>
      <c r="K6308" s="314">
        <v>10</v>
      </c>
      <c r="L6308">
        <v>2103</v>
      </c>
    </row>
    <row r="6309" spans="1:12">
      <c r="A6309" s="314"/>
      <c r="B6309" s="314"/>
      <c r="C6309" s="314"/>
      <c r="D6309" s="314"/>
      <c r="E6309" s="314"/>
      <c r="F6309" s="314"/>
      <c r="G6309" s="314"/>
      <c r="H6309" s="314"/>
      <c r="I6309" s="314"/>
      <c r="J6309" s="314"/>
      <c r="K6309" s="314"/>
      <c r="L6309">
        <v>2103</v>
      </c>
    </row>
    <row r="6310" spans="1:12">
      <c r="A6310" s="314"/>
      <c r="B6310" s="314"/>
      <c r="C6310" s="314"/>
      <c r="D6310" s="314"/>
      <c r="E6310" s="314"/>
      <c r="F6310" s="314"/>
      <c r="G6310" s="314"/>
      <c r="H6310" s="314"/>
      <c r="I6310" s="314"/>
      <c r="J6310" s="314"/>
      <c r="K6310" s="314"/>
      <c r="L6310">
        <v>2103</v>
      </c>
    </row>
    <row r="6311" spans="1:12">
      <c r="A6311" s="314" t="s">
        <v>20732</v>
      </c>
      <c r="B6311" s="314" t="s">
        <v>20732</v>
      </c>
      <c r="C6311" s="314" t="s">
        <v>20732</v>
      </c>
      <c r="D6311" s="314" t="s">
        <v>20732</v>
      </c>
      <c r="E6311" s="314" t="s">
        <v>20732</v>
      </c>
      <c r="F6311" s="314" t="s">
        <v>20732</v>
      </c>
      <c r="G6311" s="314">
        <v>1</v>
      </c>
      <c r="H6311" s="314">
        <v>999999</v>
      </c>
      <c r="I6311" s="314">
        <v>1</v>
      </c>
      <c r="J6311" s="314" t="s">
        <v>20736</v>
      </c>
      <c r="K6311" s="314">
        <v>10</v>
      </c>
      <c r="L6311">
        <v>2104</v>
      </c>
    </row>
    <row r="6312" spans="1:12">
      <c r="A6312" s="314"/>
      <c r="B6312" s="314"/>
      <c r="C6312" s="314"/>
      <c r="D6312" s="314"/>
      <c r="E6312" s="314"/>
      <c r="F6312" s="314"/>
      <c r="G6312" s="314"/>
      <c r="H6312" s="314"/>
      <c r="I6312" s="314"/>
      <c r="J6312" s="314"/>
      <c r="K6312" s="314"/>
      <c r="L6312">
        <v>2104</v>
      </c>
    </row>
    <row r="6313" spans="1:12">
      <c r="A6313" s="314"/>
      <c r="B6313" s="314"/>
      <c r="C6313" s="314"/>
      <c r="D6313" s="314"/>
      <c r="E6313" s="314"/>
      <c r="F6313" s="314"/>
      <c r="G6313" s="314"/>
      <c r="H6313" s="314"/>
      <c r="I6313" s="314"/>
      <c r="J6313" s="314"/>
      <c r="K6313" s="314"/>
      <c r="L6313">
        <v>2104</v>
      </c>
    </row>
    <row r="6314" spans="1:12">
      <c r="A6314" s="314" t="s">
        <v>20732</v>
      </c>
      <c r="B6314" s="314" t="s">
        <v>20732</v>
      </c>
      <c r="C6314" s="314" t="s">
        <v>20732</v>
      </c>
      <c r="D6314" s="314" t="s">
        <v>20732</v>
      </c>
      <c r="E6314" s="314" t="s">
        <v>20732</v>
      </c>
      <c r="F6314" s="314" t="s">
        <v>20732</v>
      </c>
      <c r="G6314" s="314">
        <v>1</v>
      </c>
      <c r="H6314" s="314">
        <v>999999</v>
      </c>
      <c r="I6314" s="314">
        <v>1</v>
      </c>
      <c r="J6314" s="314" t="s">
        <v>20736</v>
      </c>
      <c r="K6314" s="314">
        <v>10</v>
      </c>
      <c r="L6314">
        <v>2105</v>
      </c>
    </row>
    <row r="6315" spans="1:12">
      <c r="A6315" s="314"/>
      <c r="B6315" s="314"/>
      <c r="C6315" s="314"/>
      <c r="D6315" s="314"/>
      <c r="E6315" s="314"/>
      <c r="F6315" s="314"/>
      <c r="G6315" s="314"/>
      <c r="H6315" s="314"/>
      <c r="I6315" s="314"/>
      <c r="J6315" s="314"/>
      <c r="K6315" s="314"/>
      <c r="L6315">
        <v>2105</v>
      </c>
    </row>
    <row r="6316" spans="1:12">
      <c r="A6316" s="314"/>
      <c r="B6316" s="314"/>
      <c r="C6316" s="314"/>
      <c r="D6316" s="314"/>
      <c r="E6316" s="314"/>
      <c r="F6316" s="314"/>
      <c r="G6316" s="314"/>
      <c r="H6316" s="314"/>
      <c r="I6316" s="314"/>
      <c r="J6316" s="314"/>
      <c r="K6316" s="314"/>
      <c r="L6316">
        <v>2105</v>
      </c>
    </row>
    <row r="6317" spans="1:12">
      <c r="A6317" s="314" t="s">
        <v>20732</v>
      </c>
      <c r="B6317" s="314" t="s">
        <v>20732</v>
      </c>
      <c r="C6317" s="314" t="s">
        <v>20732</v>
      </c>
      <c r="D6317" s="314" t="s">
        <v>20732</v>
      </c>
      <c r="E6317" s="314" t="s">
        <v>20732</v>
      </c>
      <c r="F6317" s="314" t="s">
        <v>20732</v>
      </c>
      <c r="G6317" s="314">
        <v>1</v>
      </c>
      <c r="H6317" s="314">
        <v>999999</v>
      </c>
      <c r="I6317" s="314">
        <v>1</v>
      </c>
      <c r="J6317" s="314" t="s">
        <v>20736</v>
      </c>
      <c r="K6317" s="314">
        <v>10</v>
      </c>
      <c r="L6317">
        <v>2106</v>
      </c>
    </row>
    <row r="6318" spans="1:12">
      <c r="A6318" s="314"/>
      <c r="B6318" s="314"/>
      <c r="C6318" s="314"/>
      <c r="D6318" s="314"/>
      <c r="E6318" s="314"/>
      <c r="F6318" s="314"/>
      <c r="G6318" s="314"/>
      <c r="H6318" s="314"/>
      <c r="I6318" s="314"/>
      <c r="J6318" s="314"/>
      <c r="K6318" s="314"/>
      <c r="L6318">
        <v>2106</v>
      </c>
    </row>
    <row r="6319" spans="1:12">
      <c r="A6319" s="314"/>
      <c r="B6319" s="314"/>
      <c r="C6319" s="314"/>
      <c r="D6319" s="314"/>
      <c r="E6319" s="314"/>
      <c r="F6319" s="314"/>
      <c r="G6319" s="314"/>
      <c r="H6319" s="314"/>
      <c r="I6319" s="314"/>
      <c r="J6319" s="314"/>
      <c r="K6319" s="314"/>
      <c r="L6319">
        <v>2106</v>
      </c>
    </row>
    <row r="6320" spans="1:12">
      <c r="A6320" s="314" t="s">
        <v>20732</v>
      </c>
      <c r="B6320" s="314" t="s">
        <v>20732</v>
      </c>
      <c r="C6320" s="314" t="s">
        <v>20732</v>
      </c>
      <c r="D6320" s="314" t="s">
        <v>20732</v>
      </c>
      <c r="E6320" s="314" t="s">
        <v>20732</v>
      </c>
      <c r="F6320" s="314" t="s">
        <v>20732</v>
      </c>
      <c r="G6320" s="314">
        <v>1</v>
      </c>
      <c r="H6320" s="314">
        <v>999999</v>
      </c>
      <c r="I6320" s="314">
        <v>1</v>
      </c>
      <c r="J6320" s="314" t="s">
        <v>20736</v>
      </c>
      <c r="K6320" s="314">
        <v>10</v>
      </c>
      <c r="L6320">
        <v>2107</v>
      </c>
    </row>
    <row r="6321" spans="1:12">
      <c r="A6321" s="314"/>
      <c r="B6321" s="314"/>
      <c r="C6321" s="314"/>
      <c r="D6321" s="314"/>
      <c r="E6321" s="314"/>
      <c r="F6321" s="314"/>
      <c r="G6321" s="314"/>
      <c r="H6321" s="314"/>
      <c r="I6321" s="314"/>
      <c r="J6321" s="314"/>
      <c r="K6321" s="314"/>
      <c r="L6321">
        <v>2107</v>
      </c>
    </row>
    <row r="6322" spans="1:12">
      <c r="A6322" s="314"/>
      <c r="B6322" s="314"/>
      <c r="C6322" s="314"/>
      <c r="D6322" s="314"/>
      <c r="E6322" s="314"/>
      <c r="F6322" s="314"/>
      <c r="G6322" s="314"/>
      <c r="H6322" s="314"/>
      <c r="I6322" s="314"/>
      <c r="J6322" s="314"/>
      <c r="K6322" s="314"/>
      <c r="L6322">
        <v>2107</v>
      </c>
    </row>
    <row r="6323" spans="1:12">
      <c r="A6323" s="314" t="s">
        <v>20732</v>
      </c>
      <c r="B6323" s="314" t="s">
        <v>20732</v>
      </c>
      <c r="C6323" s="314" t="s">
        <v>20732</v>
      </c>
      <c r="D6323" s="314" t="s">
        <v>20732</v>
      </c>
      <c r="E6323" s="314" t="s">
        <v>20732</v>
      </c>
      <c r="F6323" s="314" t="s">
        <v>20732</v>
      </c>
      <c r="G6323" s="314">
        <v>1</v>
      </c>
      <c r="H6323" s="314">
        <v>999999</v>
      </c>
      <c r="I6323" s="314">
        <v>1</v>
      </c>
      <c r="J6323" s="314" t="s">
        <v>20736</v>
      </c>
      <c r="K6323" s="314">
        <v>10</v>
      </c>
      <c r="L6323">
        <v>2108</v>
      </c>
    </row>
    <row r="6324" spans="1:12">
      <c r="A6324" s="314"/>
      <c r="B6324" s="314"/>
      <c r="C6324" s="314"/>
      <c r="D6324" s="314"/>
      <c r="E6324" s="314"/>
      <c r="F6324" s="314"/>
      <c r="G6324" s="314"/>
      <c r="H6324" s="314"/>
      <c r="I6324" s="314"/>
      <c r="J6324" s="314"/>
      <c r="K6324" s="314"/>
      <c r="L6324">
        <v>2108</v>
      </c>
    </row>
    <row r="6325" spans="1:12">
      <c r="A6325" s="314"/>
      <c r="B6325" s="314"/>
      <c r="C6325" s="314"/>
      <c r="D6325" s="314"/>
      <c r="E6325" s="314"/>
      <c r="F6325" s="314"/>
      <c r="G6325" s="314"/>
      <c r="H6325" s="314"/>
      <c r="I6325" s="314"/>
      <c r="J6325" s="314"/>
      <c r="K6325" s="314"/>
      <c r="L6325">
        <v>2108</v>
      </c>
    </row>
    <row r="6326" spans="1:12">
      <c r="A6326" s="314" t="s">
        <v>20732</v>
      </c>
      <c r="B6326" s="314" t="s">
        <v>20732</v>
      </c>
      <c r="C6326" s="314" t="s">
        <v>20732</v>
      </c>
      <c r="D6326" s="314" t="s">
        <v>20732</v>
      </c>
      <c r="E6326" s="314" t="s">
        <v>20732</v>
      </c>
      <c r="F6326" s="314" t="s">
        <v>20732</v>
      </c>
      <c r="G6326" s="314">
        <v>1</v>
      </c>
      <c r="H6326" s="314">
        <v>999999</v>
      </c>
      <c r="I6326" s="314">
        <v>1</v>
      </c>
      <c r="J6326" s="314" t="s">
        <v>20736</v>
      </c>
      <c r="K6326" s="314">
        <v>10</v>
      </c>
      <c r="L6326">
        <v>2109</v>
      </c>
    </row>
    <row r="6327" spans="1:12">
      <c r="A6327" s="314"/>
      <c r="B6327" s="314"/>
      <c r="C6327" s="314"/>
      <c r="D6327" s="314"/>
      <c r="E6327" s="314"/>
      <c r="F6327" s="314"/>
      <c r="G6327" s="314"/>
      <c r="H6327" s="314"/>
      <c r="I6327" s="314"/>
      <c r="J6327" s="314"/>
      <c r="K6327" s="314"/>
      <c r="L6327">
        <v>2109</v>
      </c>
    </row>
    <row r="6328" spans="1:12">
      <c r="A6328" s="314"/>
      <c r="B6328" s="314"/>
      <c r="C6328" s="314"/>
      <c r="D6328" s="314"/>
      <c r="E6328" s="314"/>
      <c r="F6328" s="314"/>
      <c r="G6328" s="314"/>
      <c r="H6328" s="314"/>
      <c r="I6328" s="314"/>
      <c r="J6328" s="314"/>
      <c r="K6328" s="314"/>
      <c r="L6328">
        <v>2109</v>
      </c>
    </row>
    <row r="6329" spans="1:12">
      <c r="A6329" s="314" t="s">
        <v>20732</v>
      </c>
      <c r="B6329" s="314" t="s">
        <v>20732</v>
      </c>
      <c r="C6329" s="314" t="s">
        <v>20732</v>
      </c>
      <c r="D6329" s="314" t="s">
        <v>20732</v>
      </c>
      <c r="E6329" s="314" t="s">
        <v>20732</v>
      </c>
      <c r="F6329" s="314" t="s">
        <v>20732</v>
      </c>
      <c r="G6329" s="314">
        <v>1</v>
      </c>
      <c r="H6329" s="314">
        <v>999999</v>
      </c>
      <c r="I6329" s="314">
        <v>1</v>
      </c>
      <c r="J6329" s="314" t="s">
        <v>20732</v>
      </c>
      <c r="K6329" s="314">
        <v>0</v>
      </c>
      <c r="L6329">
        <v>2110</v>
      </c>
    </row>
    <row r="6330" spans="1:12">
      <c r="A6330" s="314"/>
      <c r="B6330" s="314"/>
      <c r="C6330" s="314"/>
      <c r="D6330" s="314"/>
      <c r="E6330" s="314"/>
      <c r="F6330" s="314"/>
      <c r="G6330" s="314"/>
      <c r="H6330" s="314"/>
      <c r="I6330" s="314"/>
      <c r="J6330" s="314"/>
      <c r="K6330" s="314"/>
      <c r="L6330">
        <v>2110</v>
      </c>
    </row>
    <row r="6331" spans="1:12">
      <c r="A6331" s="314"/>
      <c r="B6331" s="314"/>
      <c r="C6331" s="314"/>
      <c r="D6331" s="314"/>
      <c r="E6331" s="314"/>
      <c r="F6331" s="314"/>
      <c r="G6331" s="314"/>
      <c r="H6331" s="314"/>
      <c r="I6331" s="314"/>
      <c r="J6331" s="314"/>
      <c r="K6331" s="314"/>
      <c r="L6331">
        <v>2110</v>
      </c>
    </row>
    <row r="6332" spans="1:12">
      <c r="A6332" s="314" t="s">
        <v>20732</v>
      </c>
      <c r="B6332" s="314" t="s">
        <v>20732</v>
      </c>
      <c r="C6332" s="314" t="s">
        <v>20732</v>
      </c>
      <c r="D6332" s="314" t="s">
        <v>20732</v>
      </c>
      <c r="E6332" s="314" t="s">
        <v>20732</v>
      </c>
      <c r="F6332" s="314" t="s">
        <v>20732</v>
      </c>
      <c r="G6332" s="314">
        <v>1</v>
      </c>
      <c r="H6332" s="314">
        <v>999999</v>
      </c>
      <c r="I6332" s="314">
        <v>1</v>
      </c>
      <c r="J6332" s="314" t="s">
        <v>20736</v>
      </c>
      <c r="K6332" s="314">
        <v>10</v>
      </c>
      <c r="L6332">
        <v>2111</v>
      </c>
    </row>
    <row r="6333" spans="1:12">
      <c r="A6333" s="314"/>
      <c r="B6333" s="314"/>
      <c r="C6333" s="314"/>
      <c r="D6333" s="314"/>
      <c r="E6333" s="314"/>
      <c r="F6333" s="314"/>
      <c r="G6333" s="314"/>
      <c r="H6333" s="314"/>
      <c r="I6333" s="314"/>
      <c r="J6333" s="314"/>
      <c r="K6333" s="314"/>
      <c r="L6333">
        <v>2111</v>
      </c>
    </row>
    <row r="6334" spans="1:12">
      <c r="A6334" s="314"/>
      <c r="B6334" s="314"/>
      <c r="C6334" s="314"/>
      <c r="D6334" s="314"/>
      <c r="E6334" s="314"/>
      <c r="F6334" s="314"/>
      <c r="G6334" s="314"/>
      <c r="H6334" s="314"/>
      <c r="I6334" s="314"/>
      <c r="J6334" s="314"/>
      <c r="K6334" s="314"/>
      <c r="L6334">
        <v>2111</v>
      </c>
    </row>
    <row r="6335" spans="1:12">
      <c r="A6335" s="314" t="s">
        <v>20732</v>
      </c>
      <c r="B6335" s="314" t="s">
        <v>20732</v>
      </c>
      <c r="C6335" s="314" t="s">
        <v>20732</v>
      </c>
      <c r="D6335" s="314" t="s">
        <v>20732</v>
      </c>
      <c r="E6335" s="314" t="s">
        <v>20732</v>
      </c>
      <c r="F6335" s="314" t="s">
        <v>20732</v>
      </c>
      <c r="G6335" s="314">
        <v>1</v>
      </c>
      <c r="H6335" s="314">
        <v>999999</v>
      </c>
      <c r="I6335" s="314">
        <v>1</v>
      </c>
      <c r="J6335" s="314" t="s">
        <v>20736</v>
      </c>
      <c r="K6335" s="314">
        <v>10</v>
      </c>
      <c r="L6335">
        <v>2112</v>
      </c>
    </row>
    <row r="6336" spans="1:12">
      <c r="A6336" s="314"/>
      <c r="B6336" s="314"/>
      <c r="C6336" s="314"/>
      <c r="D6336" s="314"/>
      <c r="E6336" s="314"/>
      <c r="F6336" s="314"/>
      <c r="G6336" s="314"/>
      <c r="H6336" s="314"/>
      <c r="I6336" s="314"/>
      <c r="J6336" s="314"/>
      <c r="K6336" s="314"/>
      <c r="L6336">
        <v>2112</v>
      </c>
    </row>
    <row r="6337" spans="1:12">
      <c r="A6337" s="314"/>
      <c r="B6337" s="314"/>
      <c r="C6337" s="314"/>
      <c r="D6337" s="314"/>
      <c r="E6337" s="314"/>
      <c r="F6337" s="314"/>
      <c r="G6337" s="314"/>
      <c r="H6337" s="314"/>
      <c r="I6337" s="314"/>
      <c r="J6337" s="314"/>
      <c r="K6337" s="314"/>
      <c r="L6337">
        <v>2112</v>
      </c>
    </row>
    <row r="6338" spans="1:12">
      <c r="A6338" s="314" t="s">
        <v>20732</v>
      </c>
      <c r="B6338" s="314" t="s">
        <v>20732</v>
      </c>
      <c r="C6338" s="314" t="s">
        <v>20732</v>
      </c>
      <c r="D6338" s="314" t="s">
        <v>20732</v>
      </c>
      <c r="E6338" s="314" t="s">
        <v>20732</v>
      </c>
      <c r="F6338" s="314" t="s">
        <v>20732</v>
      </c>
      <c r="G6338" s="314">
        <v>1</v>
      </c>
      <c r="H6338" s="314">
        <v>999999</v>
      </c>
      <c r="I6338" s="314">
        <v>1</v>
      </c>
      <c r="J6338" s="314" t="s">
        <v>20736</v>
      </c>
      <c r="K6338" s="314">
        <v>10</v>
      </c>
      <c r="L6338">
        <v>2113</v>
      </c>
    </row>
    <row r="6339" spans="1:12">
      <c r="A6339" s="314"/>
      <c r="B6339" s="314"/>
      <c r="C6339" s="314"/>
      <c r="D6339" s="314"/>
      <c r="E6339" s="314"/>
      <c r="F6339" s="314"/>
      <c r="G6339" s="314"/>
      <c r="H6339" s="314"/>
      <c r="I6339" s="314"/>
      <c r="J6339" s="314"/>
      <c r="K6339" s="314"/>
      <c r="L6339">
        <v>2113</v>
      </c>
    </row>
    <row r="6340" spans="1:12">
      <c r="A6340" s="314"/>
      <c r="B6340" s="314"/>
      <c r="C6340" s="314"/>
      <c r="D6340" s="314"/>
      <c r="E6340" s="314"/>
      <c r="F6340" s="314"/>
      <c r="G6340" s="314"/>
      <c r="H6340" s="314"/>
      <c r="I6340" s="314"/>
      <c r="J6340" s="314"/>
      <c r="K6340" s="314"/>
      <c r="L6340">
        <v>2113</v>
      </c>
    </row>
    <row r="6341" spans="1:12">
      <c r="A6341" s="314" t="s">
        <v>20732</v>
      </c>
      <c r="B6341" s="314" t="s">
        <v>20732</v>
      </c>
      <c r="C6341" s="314" t="s">
        <v>20732</v>
      </c>
      <c r="D6341" s="314" t="s">
        <v>20732</v>
      </c>
      <c r="E6341" s="314" t="s">
        <v>20732</v>
      </c>
      <c r="F6341" s="314" t="s">
        <v>20732</v>
      </c>
      <c r="G6341" s="314">
        <v>1</v>
      </c>
      <c r="H6341" s="314">
        <v>999999</v>
      </c>
      <c r="I6341" s="314">
        <v>1</v>
      </c>
      <c r="J6341" s="314" t="s">
        <v>20736</v>
      </c>
      <c r="K6341" s="314">
        <v>10</v>
      </c>
      <c r="L6341">
        <v>2114</v>
      </c>
    </row>
    <row r="6342" spans="1:12">
      <c r="A6342" s="314"/>
      <c r="B6342" s="314"/>
      <c r="C6342" s="314"/>
      <c r="D6342" s="314"/>
      <c r="E6342" s="314"/>
      <c r="F6342" s="314"/>
      <c r="G6342" s="314"/>
      <c r="H6342" s="314"/>
      <c r="I6342" s="314"/>
      <c r="J6342" s="314"/>
      <c r="K6342" s="314"/>
      <c r="L6342">
        <v>2114</v>
      </c>
    </row>
    <row r="6343" spans="1:12">
      <c r="A6343" s="314"/>
      <c r="B6343" s="314"/>
      <c r="C6343" s="314"/>
      <c r="D6343" s="314"/>
      <c r="E6343" s="314"/>
      <c r="F6343" s="314"/>
      <c r="G6343" s="314"/>
      <c r="H6343" s="314"/>
      <c r="I6343" s="314"/>
      <c r="J6343" s="314"/>
      <c r="K6343" s="314"/>
      <c r="L6343">
        <v>2114</v>
      </c>
    </row>
    <row r="6344" spans="1:12">
      <c r="A6344" s="314" t="s">
        <v>20732</v>
      </c>
      <c r="B6344" s="314" t="s">
        <v>20732</v>
      </c>
      <c r="C6344" s="314" t="s">
        <v>20732</v>
      </c>
      <c r="D6344" s="314" t="s">
        <v>20732</v>
      </c>
      <c r="E6344" s="314" t="s">
        <v>20732</v>
      </c>
      <c r="F6344" s="314" t="s">
        <v>20732</v>
      </c>
      <c r="G6344" s="314">
        <v>1</v>
      </c>
      <c r="H6344" s="314">
        <v>999999</v>
      </c>
      <c r="I6344" s="314">
        <v>1</v>
      </c>
      <c r="J6344" s="314" t="s">
        <v>20736</v>
      </c>
      <c r="K6344" s="314">
        <v>10</v>
      </c>
      <c r="L6344">
        <v>2115</v>
      </c>
    </row>
    <row r="6345" spans="1:12">
      <c r="A6345" s="314"/>
      <c r="B6345" s="314"/>
      <c r="C6345" s="314"/>
      <c r="D6345" s="314"/>
      <c r="E6345" s="314"/>
      <c r="F6345" s="314"/>
      <c r="G6345" s="314"/>
      <c r="H6345" s="314"/>
      <c r="I6345" s="314"/>
      <c r="J6345" s="314"/>
      <c r="K6345" s="314"/>
      <c r="L6345">
        <v>2115</v>
      </c>
    </row>
    <row r="6346" spans="1:12">
      <c r="A6346" s="314"/>
      <c r="B6346" s="314"/>
      <c r="C6346" s="314"/>
      <c r="D6346" s="314"/>
      <c r="E6346" s="314"/>
      <c r="F6346" s="314"/>
      <c r="G6346" s="314"/>
      <c r="H6346" s="314"/>
      <c r="I6346" s="314"/>
      <c r="J6346" s="314"/>
      <c r="K6346" s="314"/>
      <c r="L6346">
        <v>2115</v>
      </c>
    </row>
    <row r="6347" spans="1:12">
      <c r="A6347" s="314" t="s">
        <v>20732</v>
      </c>
      <c r="B6347" s="314" t="s">
        <v>20732</v>
      </c>
      <c r="C6347" s="314" t="s">
        <v>20732</v>
      </c>
      <c r="D6347" s="314" t="s">
        <v>20732</v>
      </c>
      <c r="E6347" s="314" t="s">
        <v>20732</v>
      </c>
      <c r="F6347" s="314" t="s">
        <v>20732</v>
      </c>
      <c r="G6347" s="314">
        <v>1</v>
      </c>
      <c r="H6347" s="314">
        <v>999999</v>
      </c>
      <c r="I6347" s="314">
        <v>1</v>
      </c>
      <c r="J6347" s="314" t="s">
        <v>20736</v>
      </c>
      <c r="K6347" s="314">
        <v>10</v>
      </c>
      <c r="L6347">
        <v>2116</v>
      </c>
    </row>
    <row r="6348" spans="1:12">
      <c r="A6348" s="314"/>
      <c r="B6348" s="314"/>
      <c r="C6348" s="314"/>
      <c r="D6348" s="314"/>
      <c r="E6348" s="314"/>
      <c r="F6348" s="314"/>
      <c r="G6348" s="314"/>
      <c r="H6348" s="314"/>
      <c r="I6348" s="314"/>
      <c r="J6348" s="314"/>
      <c r="K6348" s="314"/>
      <c r="L6348">
        <v>2116</v>
      </c>
    </row>
    <row r="6349" spans="1:12">
      <c r="A6349" s="314"/>
      <c r="B6349" s="314"/>
      <c r="C6349" s="314"/>
      <c r="D6349" s="314"/>
      <c r="E6349" s="314"/>
      <c r="F6349" s="314"/>
      <c r="G6349" s="314"/>
      <c r="H6349" s="314"/>
      <c r="I6349" s="314"/>
      <c r="J6349" s="314"/>
      <c r="K6349" s="314"/>
      <c r="L6349">
        <v>2116</v>
      </c>
    </row>
    <row r="6350" spans="1:12">
      <c r="A6350" s="314" t="s">
        <v>20732</v>
      </c>
      <c r="B6350" s="314" t="s">
        <v>20732</v>
      </c>
      <c r="C6350" s="314" t="s">
        <v>20732</v>
      </c>
      <c r="D6350" s="314" t="s">
        <v>20732</v>
      </c>
      <c r="E6350" s="314" t="s">
        <v>20732</v>
      </c>
      <c r="F6350" s="314" t="s">
        <v>20732</v>
      </c>
      <c r="G6350" s="314">
        <v>1</v>
      </c>
      <c r="H6350" s="314">
        <v>999999</v>
      </c>
      <c r="I6350" s="314">
        <v>1</v>
      </c>
      <c r="J6350" s="314" t="s">
        <v>20736</v>
      </c>
      <c r="K6350" s="314">
        <v>10</v>
      </c>
      <c r="L6350">
        <v>2117</v>
      </c>
    </row>
    <row r="6351" spans="1:12">
      <c r="A6351" s="314"/>
      <c r="B6351" s="314"/>
      <c r="C6351" s="314"/>
      <c r="D6351" s="314"/>
      <c r="E6351" s="314"/>
      <c r="F6351" s="314"/>
      <c r="G6351" s="314"/>
      <c r="H6351" s="314"/>
      <c r="I6351" s="314"/>
      <c r="J6351" s="314"/>
      <c r="K6351" s="314"/>
      <c r="L6351">
        <v>2117</v>
      </c>
    </row>
    <row r="6352" spans="1:12">
      <c r="A6352" s="314"/>
      <c r="B6352" s="314"/>
      <c r="C6352" s="314"/>
      <c r="D6352" s="314"/>
      <c r="E6352" s="314"/>
      <c r="F6352" s="314"/>
      <c r="G6352" s="314"/>
      <c r="H6352" s="314"/>
      <c r="I6352" s="314"/>
      <c r="J6352" s="314"/>
      <c r="K6352" s="314"/>
      <c r="L6352">
        <v>2117</v>
      </c>
    </row>
    <row r="6353" spans="1:12">
      <c r="A6353" s="314" t="s">
        <v>20732</v>
      </c>
      <c r="B6353" s="314" t="s">
        <v>20732</v>
      </c>
      <c r="C6353" s="314" t="s">
        <v>20732</v>
      </c>
      <c r="D6353" s="314" t="s">
        <v>20732</v>
      </c>
      <c r="E6353" s="314" t="s">
        <v>20732</v>
      </c>
      <c r="F6353" s="314" t="s">
        <v>20732</v>
      </c>
      <c r="G6353" s="314">
        <v>1</v>
      </c>
      <c r="H6353" s="314">
        <v>999999</v>
      </c>
      <c r="I6353" s="314">
        <v>1</v>
      </c>
      <c r="J6353" s="314" t="s">
        <v>20736</v>
      </c>
      <c r="K6353" s="314">
        <v>10</v>
      </c>
      <c r="L6353">
        <v>2118</v>
      </c>
    </row>
    <row r="6354" spans="1:12">
      <c r="A6354" s="314"/>
      <c r="B6354" s="314"/>
      <c r="C6354" s="314"/>
      <c r="D6354" s="314"/>
      <c r="E6354" s="314"/>
      <c r="F6354" s="314"/>
      <c r="G6354" s="314"/>
      <c r="H6354" s="314"/>
      <c r="I6354" s="314"/>
      <c r="J6354" s="314"/>
      <c r="K6354" s="314"/>
      <c r="L6354">
        <v>2118</v>
      </c>
    </row>
    <row r="6355" spans="1:12">
      <c r="A6355" s="314"/>
      <c r="B6355" s="314"/>
      <c r="C6355" s="314"/>
      <c r="D6355" s="314"/>
      <c r="E6355" s="314"/>
      <c r="F6355" s="314"/>
      <c r="G6355" s="314"/>
      <c r="H6355" s="314"/>
      <c r="I6355" s="314"/>
      <c r="J6355" s="314"/>
      <c r="K6355" s="314"/>
      <c r="L6355">
        <v>2118</v>
      </c>
    </row>
    <row r="6356" spans="1:12">
      <c r="A6356" s="314" t="s">
        <v>20732</v>
      </c>
      <c r="B6356" s="314" t="s">
        <v>20732</v>
      </c>
      <c r="C6356" s="314" t="s">
        <v>20732</v>
      </c>
      <c r="D6356" s="314" t="s">
        <v>20732</v>
      </c>
      <c r="E6356" s="314" t="s">
        <v>20732</v>
      </c>
      <c r="F6356" s="314" t="s">
        <v>20732</v>
      </c>
      <c r="G6356" s="314">
        <v>1</v>
      </c>
      <c r="H6356" s="314">
        <v>999999</v>
      </c>
      <c r="I6356" s="314">
        <v>1</v>
      </c>
      <c r="J6356" s="314" t="s">
        <v>20736</v>
      </c>
      <c r="K6356" s="314">
        <v>10</v>
      </c>
      <c r="L6356">
        <v>2119</v>
      </c>
    </row>
    <row r="6357" spans="1:12">
      <c r="A6357" s="314"/>
      <c r="B6357" s="314"/>
      <c r="C6357" s="314"/>
      <c r="D6357" s="314"/>
      <c r="E6357" s="314"/>
      <c r="F6357" s="314"/>
      <c r="G6357" s="314"/>
      <c r="H6357" s="314"/>
      <c r="I6357" s="314"/>
      <c r="J6357" s="314"/>
      <c r="K6357" s="314"/>
      <c r="L6357">
        <v>2119</v>
      </c>
    </row>
    <row r="6358" spans="1:12">
      <c r="A6358" s="314"/>
      <c r="B6358" s="314"/>
      <c r="C6358" s="314"/>
      <c r="D6358" s="314"/>
      <c r="E6358" s="314"/>
      <c r="F6358" s="314"/>
      <c r="G6358" s="314"/>
      <c r="H6358" s="314"/>
      <c r="I6358" s="314"/>
      <c r="J6358" s="314"/>
      <c r="K6358" s="314"/>
      <c r="L6358">
        <v>2119</v>
      </c>
    </row>
    <row r="6359" spans="1:12">
      <c r="A6359" s="314" t="s">
        <v>20732</v>
      </c>
      <c r="B6359" s="314" t="s">
        <v>20732</v>
      </c>
      <c r="C6359" s="314" t="s">
        <v>20732</v>
      </c>
      <c r="D6359" s="314" t="s">
        <v>20732</v>
      </c>
      <c r="E6359" s="314" t="s">
        <v>20732</v>
      </c>
      <c r="F6359" s="314" t="s">
        <v>20732</v>
      </c>
      <c r="G6359" s="314">
        <v>1</v>
      </c>
      <c r="H6359" s="314">
        <v>999999</v>
      </c>
      <c r="I6359" s="314">
        <v>1</v>
      </c>
      <c r="J6359" s="314" t="s">
        <v>20736</v>
      </c>
      <c r="K6359" s="314">
        <v>10</v>
      </c>
      <c r="L6359">
        <v>2120</v>
      </c>
    </row>
    <row r="6360" spans="1:12">
      <c r="A6360" s="314"/>
      <c r="B6360" s="314"/>
      <c r="C6360" s="314"/>
      <c r="D6360" s="314"/>
      <c r="E6360" s="314"/>
      <c r="F6360" s="314"/>
      <c r="G6360" s="314"/>
      <c r="H6360" s="314"/>
      <c r="I6360" s="314"/>
      <c r="J6360" s="314"/>
      <c r="K6360" s="314"/>
      <c r="L6360">
        <v>2120</v>
      </c>
    </row>
    <row r="6361" spans="1:12">
      <c r="A6361" s="314"/>
      <c r="B6361" s="314"/>
      <c r="C6361" s="314"/>
      <c r="D6361" s="314"/>
      <c r="E6361" s="314"/>
      <c r="F6361" s="314"/>
      <c r="G6361" s="314"/>
      <c r="H6361" s="314"/>
      <c r="I6361" s="314"/>
      <c r="J6361" s="314"/>
      <c r="K6361" s="314"/>
      <c r="L6361">
        <v>2120</v>
      </c>
    </row>
    <row r="6362" spans="1:12">
      <c r="A6362" s="314" t="s">
        <v>20732</v>
      </c>
      <c r="B6362" s="314" t="s">
        <v>20732</v>
      </c>
      <c r="C6362" s="314" t="s">
        <v>20732</v>
      </c>
      <c r="D6362" s="314" t="s">
        <v>20732</v>
      </c>
      <c r="E6362" s="314" t="s">
        <v>20732</v>
      </c>
      <c r="F6362" s="314" t="s">
        <v>20732</v>
      </c>
      <c r="G6362" s="314">
        <v>1</v>
      </c>
      <c r="H6362" s="314">
        <v>999999</v>
      </c>
      <c r="I6362" s="314">
        <v>1</v>
      </c>
      <c r="J6362" s="314" t="s">
        <v>20732</v>
      </c>
      <c r="K6362" s="314">
        <v>0</v>
      </c>
      <c r="L6362">
        <v>2121</v>
      </c>
    </row>
    <row r="6363" spans="1:12">
      <c r="A6363" s="314"/>
      <c r="B6363" s="314"/>
      <c r="C6363" s="314"/>
      <c r="D6363" s="314"/>
      <c r="E6363" s="314"/>
      <c r="F6363" s="314"/>
      <c r="G6363" s="314"/>
      <c r="H6363" s="314"/>
      <c r="I6363" s="314"/>
      <c r="J6363" s="314"/>
      <c r="K6363" s="314"/>
      <c r="L6363">
        <v>2121</v>
      </c>
    </row>
    <row r="6364" spans="1:12">
      <c r="A6364" s="314"/>
      <c r="B6364" s="314"/>
      <c r="C6364" s="314"/>
      <c r="D6364" s="314"/>
      <c r="E6364" s="314"/>
      <c r="F6364" s="314"/>
      <c r="G6364" s="314"/>
      <c r="H6364" s="314"/>
      <c r="I6364" s="314"/>
      <c r="J6364" s="314"/>
      <c r="K6364" s="314"/>
      <c r="L6364">
        <v>2121</v>
      </c>
    </row>
    <row r="6365" spans="1:12">
      <c r="A6365" s="314" t="s">
        <v>20732</v>
      </c>
      <c r="B6365" s="314" t="s">
        <v>20732</v>
      </c>
      <c r="C6365" s="314" t="s">
        <v>20732</v>
      </c>
      <c r="D6365" s="314" t="s">
        <v>20732</v>
      </c>
      <c r="E6365" s="314" t="s">
        <v>20732</v>
      </c>
      <c r="F6365" s="314" t="s">
        <v>20732</v>
      </c>
      <c r="G6365" s="314">
        <v>1</v>
      </c>
      <c r="H6365" s="314">
        <v>999999</v>
      </c>
      <c r="I6365" s="314">
        <v>1</v>
      </c>
      <c r="J6365" s="314" t="s">
        <v>20732</v>
      </c>
      <c r="K6365" s="314">
        <v>0</v>
      </c>
      <c r="L6365">
        <v>2122</v>
      </c>
    </row>
    <row r="6366" spans="1:12">
      <c r="A6366" s="314"/>
      <c r="B6366" s="314"/>
      <c r="C6366" s="314"/>
      <c r="D6366" s="314"/>
      <c r="E6366" s="314"/>
      <c r="F6366" s="314"/>
      <c r="G6366" s="314"/>
      <c r="H6366" s="314"/>
      <c r="I6366" s="314"/>
      <c r="J6366" s="314"/>
      <c r="K6366" s="314"/>
      <c r="L6366">
        <v>2122</v>
      </c>
    </row>
    <row r="6367" spans="1:12">
      <c r="A6367" s="314"/>
      <c r="B6367" s="314"/>
      <c r="C6367" s="314"/>
      <c r="D6367" s="314"/>
      <c r="E6367" s="314"/>
      <c r="F6367" s="314"/>
      <c r="G6367" s="314"/>
      <c r="H6367" s="314"/>
      <c r="I6367" s="314"/>
      <c r="J6367" s="314"/>
      <c r="K6367" s="314"/>
      <c r="L6367">
        <v>2122</v>
      </c>
    </row>
    <row r="6368" spans="1:12">
      <c r="A6368" s="314" t="s">
        <v>20732</v>
      </c>
      <c r="B6368" s="314" t="s">
        <v>20732</v>
      </c>
      <c r="C6368" s="314" t="s">
        <v>20732</v>
      </c>
      <c r="D6368" s="314" t="s">
        <v>20732</v>
      </c>
      <c r="E6368" s="314" t="s">
        <v>20732</v>
      </c>
      <c r="F6368" s="314" t="s">
        <v>20732</v>
      </c>
      <c r="G6368" s="314">
        <v>1</v>
      </c>
      <c r="H6368" s="314">
        <v>999999</v>
      </c>
      <c r="I6368" s="314">
        <v>1</v>
      </c>
      <c r="J6368" s="314" t="s">
        <v>20732</v>
      </c>
      <c r="K6368" s="314">
        <v>0</v>
      </c>
      <c r="L6368">
        <v>2123</v>
      </c>
    </row>
    <row r="6369" spans="1:12">
      <c r="A6369" s="314"/>
      <c r="B6369" s="314"/>
      <c r="C6369" s="314"/>
      <c r="D6369" s="314"/>
      <c r="E6369" s="314"/>
      <c r="F6369" s="314"/>
      <c r="G6369" s="314"/>
      <c r="H6369" s="314"/>
      <c r="I6369" s="314"/>
      <c r="J6369" s="314"/>
      <c r="K6369" s="314"/>
      <c r="L6369">
        <v>2123</v>
      </c>
    </row>
    <row r="6370" spans="1:12">
      <c r="A6370" s="314"/>
      <c r="B6370" s="314"/>
      <c r="C6370" s="314"/>
      <c r="D6370" s="314"/>
      <c r="E6370" s="314"/>
      <c r="F6370" s="314"/>
      <c r="G6370" s="314"/>
      <c r="H6370" s="314"/>
      <c r="I6370" s="314"/>
      <c r="J6370" s="314"/>
      <c r="K6370" s="314"/>
      <c r="L6370">
        <v>2123</v>
      </c>
    </row>
    <row r="6371" spans="1:12">
      <c r="A6371" s="314" t="s">
        <v>20732</v>
      </c>
      <c r="B6371" s="314" t="s">
        <v>20732</v>
      </c>
      <c r="C6371" s="314" t="s">
        <v>20732</v>
      </c>
      <c r="D6371" s="314" t="s">
        <v>20732</v>
      </c>
      <c r="E6371" s="314" t="s">
        <v>20732</v>
      </c>
      <c r="F6371" s="314" t="s">
        <v>20732</v>
      </c>
      <c r="G6371" s="314">
        <v>1</v>
      </c>
      <c r="H6371" s="314">
        <v>999999</v>
      </c>
      <c r="I6371" s="314">
        <v>1</v>
      </c>
      <c r="J6371" s="314" t="s">
        <v>20732</v>
      </c>
      <c r="K6371" s="314">
        <v>0</v>
      </c>
      <c r="L6371">
        <v>2124</v>
      </c>
    </row>
    <row r="6372" spans="1:12">
      <c r="A6372" s="314"/>
      <c r="B6372" s="314"/>
      <c r="C6372" s="314"/>
      <c r="D6372" s="314"/>
      <c r="E6372" s="314"/>
      <c r="F6372" s="314"/>
      <c r="G6372" s="314"/>
      <c r="H6372" s="314"/>
      <c r="I6372" s="314"/>
      <c r="J6372" s="314"/>
      <c r="K6372" s="314"/>
      <c r="L6372">
        <v>2124</v>
      </c>
    </row>
    <row r="6373" spans="1:12">
      <c r="A6373" s="314"/>
      <c r="B6373" s="314"/>
      <c r="C6373" s="314"/>
      <c r="D6373" s="314"/>
      <c r="E6373" s="314"/>
      <c r="F6373" s="314"/>
      <c r="G6373" s="314"/>
      <c r="H6373" s="314"/>
      <c r="I6373" s="314"/>
      <c r="J6373" s="314"/>
      <c r="K6373" s="314"/>
      <c r="L6373">
        <v>2124</v>
      </c>
    </row>
    <row r="6374" spans="1:12">
      <c r="A6374" s="314" t="s">
        <v>20732</v>
      </c>
      <c r="B6374" s="314" t="s">
        <v>20732</v>
      </c>
      <c r="C6374" s="314" t="s">
        <v>20732</v>
      </c>
      <c r="D6374" s="314" t="s">
        <v>20732</v>
      </c>
      <c r="E6374" s="314" t="s">
        <v>20732</v>
      </c>
      <c r="F6374" s="314" t="s">
        <v>20732</v>
      </c>
      <c r="G6374" s="314">
        <v>1</v>
      </c>
      <c r="H6374" s="314">
        <v>999999</v>
      </c>
      <c r="I6374" s="314">
        <v>1</v>
      </c>
      <c r="J6374" s="314" t="s">
        <v>20732</v>
      </c>
      <c r="K6374" s="314">
        <v>0</v>
      </c>
      <c r="L6374">
        <v>2125</v>
      </c>
    </row>
    <row r="6375" spans="1:12">
      <c r="A6375" s="314"/>
      <c r="B6375" s="314"/>
      <c r="C6375" s="314"/>
      <c r="D6375" s="314"/>
      <c r="E6375" s="314"/>
      <c r="F6375" s="314"/>
      <c r="G6375" s="314"/>
      <c r="H6375" s="314"/>
      <c r="I6375" s="314"/>
      <c r="J6375" s="314"/>
      <c r="K6375" s="314"/>
      <c r="L6375">
        <v>2125</v>
      </c>
    </row>
    <row r="6376" spans="1:12">
      <c r="A6376" s="314"/>
      <c r="B6376" s="314"/>
      <c r="C6376" s="314"/>
      <c r="D6376" s="314"/>
      <c r="E6376" s="314"/>
      <c r="F6376" s="314"/>
      <c r="G6376" s="314"/>
      <c r="H6376" s="314"/>
      <c r="I6376" s="314"/>
      <c r="J6376" s="314"/>
      <c r="K6376" s="314"/>
      <c r="L6376">
        <v>2125</v>
      </c>
    </row>
    <row r="6377" spans="1:12">
      <c r="A6377" s="314" t="s">
        <v>20732</v>
      </c>
      <c r="B6377" s="314" t="s">
        <v>20732</v>
      </c>
      <c r="C6377" s="314" t="s">
        <v>20732</v>
      </c>
      <c r="D6377" s="314" t="s">
        <v>20732</v>
      </c>
      <c r="E6377" s="314" t="s">
        <v>20732</v>
      </c>
      <c r="F6377" s="314" t="s">
        <v>20732</v>
      </c>
      <c r="G6377" s="314">
        <v>1</v>
      </c>
      <c r="H6377" s="314">
        <v>999999</v>
      </c>
      <c r="I6377" s="314">
        <v>1</v>
      </c>
      <c r="J6377" s="314" t="s">
        <v>20732</v>
      </c>
      <c r="K6377" s="314">
        <v>0</v>
      </c>
      <c r="L6377">
        <v>2126</v>
      </c>
    </row>
    <row r="6378" spans="1:12">
      <c r="A6378" s="314"/>
      <c r="B6378" s="314"/>
      <c r="C6378" s="314"/>
      <c r="D6378" s="314"/>
      <c r="E6378" s="314"/>
      <c r="F6378" s="314"/>
      <c r="G6378" s="314"/>
      <c r="H6378" s="314"/>
      <c r="I6378" s="314"/>
      <c r="J6378" s="314"/>
      <c r="K6378" s="314"/>
      <c r="L6378">
        <v>2126</v>
      </c>
    </row>
    <row r="6379" spans="1:12">
      <c r="A6379" s="314"/>
      <c r="B6379" s="314"/>
      <c r="C6379" s="314"/>
      <c r="D6379" s="314"/>
      <c r="E6379" s="314"/>
      <c r="F6379" s="314"/>
      <c r="G6379" s="314"/>
      <c r="H6379" s="314"/>
      <c r="I6379" s="314"/>
      <c r="J6379" s="314"/>
      <c r="K6379" s="314"/>
      <c r="L6379">
        <v>2126</v>
      </c>
    </row>
    <row r="6380" spans="1:12">
      <c r="A6380" s="314" t="s">
        <v>20732</v>
      </c>
      <c r="B6380" s="314" t="s">
        <v>20732</v>
      </c>
      <c r="C6380" s="314" t="s">
        <v>20732</v>
      </c>
      <c r="D6380" s="314" t="s">
        <v>20732</v>
      </c>
      <c r="E6380" s="314" t="s">
        <v>20732</v>
      </c>
      <c r="F6380" s="314" t="s">
        <v>20732</v>
      </c>
      <c r="G6380" s="314">
        <v>1</v>
      </c>
      <c r="H6380" s="314">
        <v>999999</v>
      </c>
      <c r="I6380" s="314">
        <v>1</v>
      </c>
      <c r="J6380" s="314" t="s">
        <v>20732</v>
      </c>
      <c r="K6380" s="314">
        <v>0</v>
      </c>
      <c r="L6380">
        <v>2127</v>
      </c>
    </row>
    <row r="6381" spans="1:12">
      <c r="A6381" s="314"/>
      <c r="B6381" s="314"/>
      <c r="C6381" s="314"/>
      <c r="D6381" s="314"/>
      <c r="E6381" s="314"/>
      <c r="F6381" s="314"/>
      <c r="G6381" s="314"/>
      <c r="H6381" s="314"/>
      <c r="I6381" s="314"/>
      <c r="J6381" s="314"/>
      <c r="K6381" s="314"/>
      <c r="L6381">
        <v>2127</v>
      </c>
    </row>
    <row r="6382" spans="1:12">
      <c r="A6382" s="314"/>
      <c r="B6382" s="314"/>
      <c r="C6382" s="314"/>
      <c r="D6382" s="314"/>
      <c r="E6382" s="314"/>
      <c r="F6382" s="314"/>
      <c r="G6382" s="314"/>
      <c r="H6382" s="314"/>
      <c r="I6382" s="314"/>
      <c r="J6382" s="314"/>
      <c r="K6382" s="314"/>
      <c r="L6382">
        <v>2127</v>
      </c>
    </row>
    <row r="6383" spans="1:12">
      <c r="A6383" s="314" t="s">
        <v>20732</v>
      </c>
      <c r="B6383" s="314" t="s">
        <v>20732</v>
      </c>
      <c r="C6383" s="314" t="s">
        <v>20732</v>
      </c>
      <c r="D6383" s="314" t="s">
        <v>20732</v>
      </c>
      <c r="E6383" s="314" t="s">
        <v>20732</v>
      </c>
      <c r="F6383" s="314" t="s">
        <v>20732</v>
      </c>
      <c r="G6383" s="314">
        <v>1</v>
      </c>
      <c r="H6383" s="314">
        <v>999999</v>
      </c>
      <c r="I6383" s="314">
        <v>1</v>
      </c>
      <c r="J6383" s="314" t="s">
        <v>20732</v>
      </c>
      <c r="K6383" s="314">
        <v>0</v>
      </c>
      <c r="L6383">
        <v>2128</v>
      </c>
    </row>
    <row r="6384" spans="1:12">
      <c r="A6384" s="314"/>
      <c r="B6384" s="314"/>
      <c r="C6384" s="314"/>
      <c r="D6384" s="314"/>
      <c r="E6384" s="314"/>
      <c r="F6384" s="314"/>
      <c r="G6384" s="314"/>
      <c r="H6384" s="314"/>
      <c r="I6384" s="314"/>
      <c r="J6384" s="314"/>
      <c r="K6384" s="314"/>
      <c r="L6384">
        <v>2128</v>
      </c>
    </row>
    <row r="6385" spans="1:12">
      <c r="A6385" s="314"/>
      <c r="B6385" s="314"/>
      <c r="C6385" s="314"/>
      <c r="D6385" s="314"/>
      <c r="E6385" s="314"/>
      <c r="F6385" s="314"/>
      <c r="G6385" s="314"/>
      <c r="H6385" s="314"/>
      <c r="I6385" s="314"/>
      <c r="J6385" s="314"/>
      <c r="K6385" s="314"/>
      <c r="L6385">
        <v>2128</v>
      </c>
    </row>
    <row r="6386" spans="1:12">
      <c r="A6386" s="314" t="s">
        <v>20732</v>
      </c>
      <c r="B6386" s="314" t="s">
        <v>20732</v>
      </c>
      <c r="C6386" s="314" t="s">
        <v>20732</v>
      </c>
      <c r="D6386" s="314" t="s">
        <v>20732</v>
      </c>
      <c r="E6386" s="314" t="s">
        <v>20732</v>
      </c>
      <c r="F6386" s="314" t="s">
        <v>20732</v>
      </c>
      <c r="G6386" s="314">
        <v>1</v>
      </c>
      <c r="H6386" s="314">
        <v>999999</v>
      </c>
      <c r="I6386" s="314">
        <v>1</v>
      </c>
      <c r="J6386" s="314" t="s">
        <v>20732</v>
      </c>
      <c r="K6386" s="314">
        <v>0</v>
      </c>
      <c r="L6386">
        <v>2129</v>
      </c>
    </row>
    <row r="6387" spans="1:12">
      <c r="A6387" s="314"/>
      <c r="B6387" s="314"/>
      <c r="C6387" s="314"/>
      <c r="D6387" s="314"/>
      <c r="E6387" s="314"/>
      <c r="F6387" s="314"/>
      <c r="G6387" s="314"/>
      <c r="H6387" s="314"/>
      <c r="I6387" s="314"/>
      <c r="J6387" s="314"/>
      <c r="K6387" s="314"/>
      <c r="L6387">
        <v>2129</v>
      </c>
    </row>
    <row r="6388" spans="1:12">
      <c r="A6388" s="314"/>
      <c r="B6388" s="314"/>
      <c r="C6388" s="314"/>
      <c r="D6388" s="314"/>
      <c r="E6388" s="314"/>
      <c r="F6388" s="314"/>
      <c r="G6388" s="314"/>
      <c r="H6388" s="314"/>
      <c r="I6388" s="314"/>
      <c r="J6388" s="314"/>
      <c r="K6388" s="314"/>
      <c r="L6388">
        <v>2129</v>
      </c>
    </row>
    <row r="6389" spans="1:12">
      <c r="A6389" s="314" t="s">
        <v>20732</v>
      </c>
      <c r="B6389" s="314" t="s">
        <v>20732</v>
      </c>
      <c r="C6389" s="314" t="s">
        <v>20732</v>
      </c>
      <c r="D6389" s="314" t="s">
        <v>20732</v>
      </c>
      <c r="E6389" s="314" t="s">
        <v>20732</v>
      </c>
      <c r="F6389" s="314" t="s">
        <v>20732</v>
      </c>
      <c r="G6389" s="314">
        <v>1</v>
      </c>
      <c r="H6389" s="314">
        <v>999999</v>
      </c>
      <c r="I6389" s="314">
        <v>1</v>
      </c>
      <c r="J6389" s="314" t="s">
        <v>20732</v>
      </c>
      <c r="K6389" s="314">
        <v>0</v>
      </c>
      <c r="L6389">
        <v>2130</v>
      </c>
    </row>
    <row r="6390" spans="1:12">
      <c r="A6390" s="314"/>
      <c r="B6390" s="314"/>
      <c r="C6390" s="314"/>
      <c r="D6390" s="314"/>
      <c r="E6390" s="314"/>
      <c r="F6390" s="314"/>
      <c r="G6390" s="314"/>
      <c r="H6390" s="314"/>
      <c r="I6390" s="314"/>
      <c r="J6390" s="314"/>
      <c r="K6390" s="314"/>
      <c r="L6390">
        <v>2130</v>
      </c>
    </row>
    <row r="6391" spans="1:12">
      <c r="A6391" s="314"/>
      <c r="B6391" s="314"/>
      <c r="C6391" s="314"/>
      <c r="D6391" s="314"/>
      <c r="E6391" s="314"/>
      <c r="F6391" s="314"/>
      <c r="G6391" s="314"/>
      <c r="H6391" s="314"/>
      <c r="I6391" s="314"/>
      <c r="J6391" s="314"/>
      <c r="K6391" s="314"/>
      <c r="L6391">
        <v>2130</v>
      </c>
    </row>
    <row r="6392" spans="1:12">
      <c r="A6392" s="314" t="s">
        <v>20732</v>
      </c>
      <c r="B6392" s="314" t="s">
        <v>20732</v>
      </c>
      <c r="C6392" s="314" t="s">
        <v>20732</v>
      </c>
      <c r="D6392" s="314" t="s">
        <v>20732</v>
      </c>
      <c r="E6392" s="314" t="s">
        <v>20732</v>
      </c>
      <c r="F6392" s="314" t="s">
        <v>20732</v>
      </c>
      <c r="G6392" s="314">
        <v>1</v>
      </c>
      <c r="H6392" s="314">
        <v>999999</v>
      </c>
      <c r="I6392" s="314">
        <v>1</v>
      </c>
      <c r="J6392" s="314" t="s">
        <v>20732</v>
      </c>
      <c r="K6392" s="314">
        <v>0</v>
      </c>
      <c r="L6392">
        <v>2131</v>
      </c>
    </row>
    <row r="6393" spans="1:12">
      <c r="A6393" s="314"/>
      <c r="B6393" s="314"/>
      <c r="C6393" s="314"/>
      <c r="D6393" s="314"/>
      <c r="E6393" s="314"/>
      <c r="F6393" s="314"/>
      <c r="G6393" s="314"/>
      <c r="H6393" s="314"/>
      <c r="I6393" s="314"/>
      <c r="J6393" s="314"/>
      <c r="K6393" s="314"/>
      <c r="L6393">
        <v>2131</v>
      </c>
    </row>
    <row r="6394" spans="1:12">
      <c r="A6394" s="314"/>
      <c r="B6394" s="314"/>
      <c r="C6394" s="314"/>
      <c r="D6394" s="314"/>
      <c r="E6394" s="314"/>
      <c r="F6394" s="314"/>
      <c r="G6394" s="314"/>
      <c r="H6394" s="314"/>
      <c r="I6394" s="314"/>
      <c r="J6394" s="314"/>
      <c r="K6394" s="314"/>
      <c r="L6394">
        <v>2131</v>
      </c>
    </row>
    <row r="6395" spans="1:12">
      <c r="A6395" s="314" t="s">
        <v>20732</v>
      </c>
      <c r="B6395" s="314" t="s">
        <v>20732</v>
      </c>
      <c r="C6395" s="314" t="s">
        <v>20732</v>
      </c>
      <c r="D6395" s="314" t="s">
        <v>20732</v>
      </c>
      <c r="E6395" s="314" t="s">
        <v>20732</v>
      </c>
      <c r="F6395" s="314" t="s">
        <v>20732</v>
      </c>
      <c r="G6395" s="314">
        <v>1</v>
      </c>
      <c r="H6395" s="314">
        <v>999999</v>
      </c>
      <c r="I6395" s="314">
        <v>1</v>
      </c>
      <c r="J6395" s="314" t="s">
        <v>20732</v>
      </c>
      <c r="K6395" s="314">
        <v>0</v>
      </c>
      <c r="L6395">
        <v>2132</v>
      </c>
    </row>
    <row r="6396" spans="1:12">
      <c r="A6396" s="314"/>
      <c r="B6396" s="314"/>
      <c r="C6396" s="314"/>
      <c r="D6396" s="314"/>
      <c r="E6396" s="314"/>
      <c r="F6396" s="314"/>
      <c r="G6396" s="314"/>
      <c r="H6396" s="314"/>
      <c r="I6396" s="314"/>
      <c r="J6396" s="314"/>
      <c r="K6396" s="314"/>
      <c r="L6396">
        <v>2132</v>
      </c>
    </row>
    <row r="6397" spans="1:12">
      <c r="A6397" s="314"/>
      <c r="B6397" s="314"/>
      <c r="C6397" s="314"/>
      <c r="D6397" s="314"/>
      <c r="E6397" s="314"/>
      <c r="F6397" s="314"/>
      <c r="G6397" s="314"/>
      <c r="H6397" s="314"/>
      <c r="I6397" s="314"/>
      <c r="J6397" s="314"/>
      <c r="K6397" s="314"/>
      <c r="L6397">
        <v>2132</v>
      </c>
    </row>
    <row r="6398" spans="1:12">
      <c r="A6398" s="314" t="s">
        <v>20732</v>
      </c>
      <c r="B6398" s="314" t="s">
        <v>20732</v>
      </c>
      <c r="C6398" s="314" t="s">
        <v>20732</v>
      </c>
      <c r="D6398" s="314" t="s">
        <v>20732</v>
      </c>
      <c r="E6398" s="314" t="s">
        <v>20732</v>
      </c>
      <c r="F6398" s="314" t="s">
        <v>20732</v>
      </c>
      <c r="G6398" s="314">
        <v>1</v>
      </c>
      <c r="H6398" s="314">
        <v>999999</v>
      </c>
      <c r="I6398" s="314">
        <v>1</v>
      </c>
      <c r="J6398" s="314" t="s">
        <v>20732</v>
      </c>
      <c r="K6398" s="314">
        <v>0</v>
      </c>
      <c r="L6398">
        <v>2133</v>
      </c>
    </row>
    <row r="6399" spans="1:12">
      <c r="A6399" s="314"/>
      <c r="B6399" s="314"/>
      <c r="C6399" s="314"/>
      <c r="D6399" s="314"/>
      <c r="E6399" s="314"/>
      <c r="F6399" s="314"/>
      <c r="G6399" s="314"/>
      <c r="H6399" s="314"/>
      <c r="I6399" s="314"/>
      <c r="J6399" s="314"/>
      <c r="K6399" s="314"/>
      <c r="L6399">
        <v>2133</v>
      </c>
    </row>
    <row r="6400" spans="1:12">
      <c r="A6400" s="314"/>
      <c r="B6400" s="314"/>
      <c r="C6400" s="314"/>
      <c r="D6400" s="314"/>
      <c r="E6400" s="314"/>
      <c r="F6400" s="314"/>
      <c r="G6400" s="314"/>
      <c r="H6400" s="314"/>
      <c r="I6400" s="314"/>
      <c r="J6400" s="314"/>
      <c r="K6400" s="314"/>
      <c r="L6400">
        <v>2133</v>
      </c>
    </row>
    <row r="6401" spans="1:12">
      <c r="A6401" s="314" t="s">
        <v>20732</v>
      </c>
      <c r="B6401" s="314" t="s">
        <v>20732</v>
      </c>
      <c r="C6401" s="314" t="s">
        <v>20732</v>
      </c>
      <c r="D6401" s="314" t="s">
        <v>20732</v>
      </c>
      <c r="E6401" s="314" t="s">
        <v>20732</v>
      </c>
      <c r="F6401" s="314" t="s">
        <v>20732</v>
      </c>
      <c r="G6401" s="314">
        <v>1</v>
      </c>
      <c r="H6401" s="314">
        <v>999999</v>
      </c>
      <c r="I6401" s="314">
        <v>1</v>
      </c>
      <c r="J6401" s="314" t="s">
        <v>20732</v>
      </c>
      <c r="K6401" s="314">
        <v>0</v>
      </c>
      <c r="L6401">
        <v>2134</v>
      </c>
    </row>
    <row r="6402" spans="1:12">
      <c r="A6402" s="314"/>
      <c r="B6402" s="314"/>
      <c r="C6402" s="314"/>
      <c r="D6402" s="314"/>
      <c r="E6402" s="314"/>
      <c r="F6402" s="314"/>
      <c r="G6402" s="314"/>
      <c r="H6402" s="314"/>
      <c r="I6402" s="314"/>
      <c r="J6402" s="314"/>
      <c r="K6402" s="314"/>
      <c r="L6402">
        <v>2134</v>
      </c>
    </row>
    <row r="6403" spans="1:12">
      <c r="A6403" s="314"/>
      <c r="B6403" s="314"/>
      <c r="C6403" s="314"/>
      <c r="D6403" s="314"/>
      <c r="E6403" s="314"/>
      <c r="F6403" s="314"/>
      <c r="G6403" s="314"/>
      <c r="H6403" s="314"/>
      <c r="I6403" s="314"/>
      <c r="J6403" s="314"/>
      <c r="K6403" s="314"/>
      <c r="L6403">
        <v>2134</v>
      </c>
    </row>
    <row r="6404" spans="1:12">
      <c r="A6404" s="314" t="s">
        <v>20732</v>
      </c>
      <c r="B6404" s="314" t="s">
        <v>20732</v>
      </c>
      <c r="C6404" s="314" t="s">
        <v>20732</v>
      </c>
      <c r="D6404" s="314" t="s">
        <v>20732</v>
      </c>
      <c r="E6404" s="314" t="s">
        <v>20732</v>
      </c>
      <c r="F6404" s="314" t="s">
        <v>20732</v>
      </c>
      <c r="G6404" s="314">
        <v>1</v>
      </c>
      <c r="H6404" s="314">
        <v>999999</v>
      </c>
      <c r="I6404" s="314">
        <v>1</v>
      </c>
      <c r="J6404" s="314" t="s">
        <v>20732</v>
      </c>
      <c r="K6404" s="314">
        <v>0</v>
      </c>
      <c r="L6404">
        <v>2135</v>
      </c>
    </row>
    <row r="6405" spans="1:12">
      <c r="A6405" s="314"/>
      <c r="B6405" s="314"/>
      <c r="C6405" s="314"/>
      <c r="D6405" s="314"/>
      <c r="E6405" s="314"/>
      <c r="F6405" s="314"/>
      <c r="G6405" s="314"/>
      <c r="H6405" s="314"/>
      <c r="I6405" s="314"/>
      <c r="J6405" s="314"/>
      <c r="K6405" s="314"/>
      <c r="L6405">
        <v>2135</v>
      </c>
    </row>
    <row r="6406" spans="1:12">
      <c r="A6406" s="314"/>
      <c r="B6406" s="314"/>
      <c r="C6406" s="314"/>
      <c r="D6406" s="314"/>
      <c r="E6406" s="314"/>
      <c r="F6406" s="314"/>
      <c r="G6406" s="314"/>
      <c r="H6406" s="314"/>
      <c r="I6406" s="314"/>
      <c r="J6406" s="314"/>
      <c r="K6406" s="314"/>
      <c r="L6406">
        <v>2135</v>
      </c>
    </row>
    <row r="6407" spans="1:12">
      <c r="A6407" s="314" t="s">
        <v>20732</v>
      </c>
      <c r="B6407" s="314" t="s">
        <v>20732</v>
      </c>
      <c r="C6407" s="314" t="s">
        <v>20732</v>
      </c>
      <c r="D6407" s="314" t="s">
        <v>20732</v>
      </c>
      <c r="E6407" s="314" t="s">
        <v>20732</v>
      </c>
      <c r="F6407" s="314" t="s">
        <v>20732</v>
      </c>
      <c r="G6407" s="314">
        <v>1</v>
      </c>
      <c r="H6407" s="314">
        <v>999999</v>
      </c>
      <c r="I6407" s="314">
        <v>1</v>
      </c>
      <c r="J6407" s="314" t="s">
        <v>20732</v>
      </c>
      <c r="K6407" s="314">
        <v>0</v>
      </c>
      <c r="L6407">
        <v>2136</v>
      </c>
    </row>
    <row r="6408" spans="1:12">
      <c r="A6408" s="314"/>
      <c r="B6408" s="314"/>
      <c r="C6408" s="314"/>
      <c r="D6408" s="314"/>
      <c r="E6408" s="314"/>
      <c r="F6408" s="314"/>
      <c r="G6408" s="314"/>
      <c r="H6408" s="314"/>
      <c r="I6408" s="314"/>
      <c r="J6408" s="314"/>
      <c r="K6408" s="314"/>
      <c r="L6408">
        <v>2136</v>
      </c>
    </row>
    <row r="6409" spans="1:12">
      <c r="A6409" s="314"/>
      <c r="B6409" s="314"/>
      <c r="C6409" s="314"/>
      <c r="D6409" s="314"/>
      <c r="E6409" s="314"/>
      <c r="F6409" s="314"/>
      <c r="G6409" s="314"/>
      <c r="H6409" s="314"/>
      <c r="I6409" s="314"/>
      <c r="J6409" s="314"/>
      <c r="K6409" s="314"/>
      <c r="L6409">
        <v>2136</v>
      </c>
    </row>
    <row r="6410" spans="1:12">
      <c r="A6410" s="314" t="s">
        <v>20732</v>
      </c>
      <c r="B6410" s="314" t="s">
        <v>20732</v>
      </c>
      <c r="C6410" s="314" t="s">
        <v>20732</v>
      </c>
      <c r="D6410" s="314" t="s">
        <v>20732</v>
      </c>
      <c r="E6410" s="314" t="s">
        <v>20732</v>
      </c>
      <c r="F6410" s="314" t="s">
        <v>20732</v>
      </c>
      <c r="G6410" s="314">
        <v>1</v>
      </c>
      <c r="H6410" s="314">
        <v>999999</v>
      </c>
      <c r="I6410" s="314">
        <v>1</v>
      </c>
      <c r="J6410" s="314" t="s">
        <v>20732</v>
      </c>
      <c r="K6410" s="314">
        <v>0</v>
      </c>
      <c r="L6410">
        <v>2137</v>
      </c>
    </row>
    <row r="6411" spans="1:12">
      <c r="A6411" s="314"/>
      <c r="B6411" s="314"/>
      <c r="C6411" s="314"/>
      <c r="D6411" s="314"/>
      <c r="E6411" s="314"/>
      <c r="F6411" s="314"/>
      <c r="G6411" s="314"/>
      <c r="H6411" s="314"/>
      <c r="I6411" s="314"/>
      <c r="J6411" s="314"/>
      <c r="K6411" s="314"/>
      <c r="L6411">
        <v>2137</v>
      </c>
    </row>
    <row r="6412" spans="1:12">
      <c r="A6412" s="314"/>
      <c r="B6412" s="314"/>
      <c r="C6412" s="314"/>
      <c r="D6412" s="314"/>
      <c r="E6412" s="314"/>
      <c r="F6412" s="314"/>
      <c r="G6412" s="314"/>
      <c r="H6412" s="314"/>
      <c r="I6412" s="314"/>
      <c r="J6412" s="314"/>
      <c r="K6412" s="314"/>
      <c r="L6412">
        <v>2137</v>
      </c>
    </row>
    <row r="6413" spans="1:12">
      <c r="A6413" s="314" t="s">
        <v>20732</v>
      </c>
      <c r="B6413" s="314" t="s">
        <v>20732</v>
      </c>
      <c r="C6413" s="314" t="s">
        <v>20732</v>
      </c>
      <c r="D6413" s="314" t="s">
        <v>20732</v>
      </c>
      <c r="E6413" s="314" t="s">
        <v>20732</v>
      </c>
      <c r="F6413" s="314" t="s">
        <v>20732</v>
      </c>
      <c r="G6413" s="314">
        <v>1</v>
      </c>
      <c r="H6413" s="314">
        <v>999999</v>
      </c>
      <c r="I6413" s="314">
        <v>1</v>
      </c>
      <c r="J6413" s="314" t="s">
        <v>20732</v>
      </c>
      <c r="K6413" s="314">
        <v>0</v>
      </c>
      <c r="L6413">
        <v>2138</v>
      </c>
    </row>
    <row r="6414" spans="1:12">
      <c r="A6414" s="314"/>
      <c r="B6414" s="314"/>
      <c r="C6414" s="314"/>
      <c r="D6414" s="314"/>
      <c r="E6414" s="314"/>
      <c r="F6414" s="314"/>
      <c r="G6414" s="314"/>
      <c r="H6414" s="314"/>
      <c r="I6414" s="314"/>
      <c r="J6414" s="314"/>
      <c r="K6414" s="314"/>
      <c r="L6414">
        <v>2138</v>
      </c>
    </row>
    <row r="6415" spans="1:12">
      <c r="A6415" s="314"/>
      <c r="B6415" s="314"/>
      <c r="C6415" s="314"/>
      <c r="D6415" s="314"/>
      <c r="E6415" s="314"/>
      <c r="F6415" s="314"/>
      <c r="G6415" s="314"/>
      <c r="H6415" s="314"/>
      <c r="I6415" s="314"/>
      <c r="J6415" s="314"/>
      <c r="K6415" s="314"/>
      <c r="L6415">
        <v>2138</v>
      </c>
    </row>
    <row r="6416" spans="1:12">
      <c r="A6416" s="314" t="s">
        <v>20732</v>
      </c>
      <c r="B6416" s="314" t="s">
        <v>20732</v>
      </c>
      <c r="C6416" s="314" t="s">
        <v>20732</v>
      </c>
      <c r="D6416" s="314" t="s">
        <v>20732</v>
      </c>
      <c r="E6416" s="314" t="s">
        <v>20732</v>
      </c>
      <c r="F6416" s="314" t="s">
        <v>20732</v>
      </c>
      <c r="G6416" s="314">
        <v>1</v>
      </c>
      <c r="H6416" s="314">
        <v>999999</v>
      </c>
      <c r="I6416" s="314">
        <v>1</v>
      </c>
      <c r="J6416" s="314" t="s">
        <v>20732</v>
      </c>
      <c r="K6416" s="314">
        <v>0</v>
      </c>
      <c r="L6416">
        <v>2139</v>
      </c>
    </row>
    <row r="6417" spans="1:12">
      <c r="A6417" s="314"/>
      <c r="B6417" s="314"/>
      <c r="C6417" s="314"/>
      <c r="D6417" s="314"/>
      <c r="E6417" s="314"/>
      <c r="F6417" s="314"/>
      <c r="G6417" s="314"/>
      <c r="H6417" s="314"/>
      <c r="I6417" s="314"/>
      <c r="J6417" s="314"/>
      <c r="K6417" s="314"/>
      <c r="L6417">
        <v>2139</v>
      </c>
    </row>
    <row r="6418" spans="1:12">
      <c r="A6418" s="314"/>
      <c r="B6418" s="314"/>
      <c r="C6418" s="314"/>
      <c r="D6418" s="314"/>
      <c r="E6418" s="314"/>
      <c r="F6418" s="314"/>
      <c r="G6418" s="314"/>
      <c r="H6418" s="314"/>
      <c r="I6418" s="314"/>
      <c r="J6418" s="314"/>
      <c r="K6418" s="314"/>
      <c r="L6418">
        <v>2139</v>
      </c>
    </row>
    <row r="6419" spans="1:12">
      <c r="A6419" s="314" t="s">
        <v>20732</v>
      </c>
      <c r="B6419" s="314" t="s">
        <v>20732</v>
      </c>
      <c r="C6419" s="314" t="s">
        <v>20732</v>
      </c>
      <c r="D6419" s="314" t="s">
        <v>20732</v>
      </c>
      <c r="E6419" s="314" t="s">
        <v>20732</v>
      </c>
      <c r="F6419" s="314" t="s">
        <v>20732</v>
      </c>
      <c r="G6419" s="314">
        <v>1</v>
      </c>
      <c r="H6419" s="314">
        <v>999999</v>
      </c>
      <c r="I6419" s="314">
        <v>1</v>
      </c>
      <c r="J6419" s="314" t="s">
        <v>20732</v>
      </c>
      <c r="K6419" s="314">
        <v>0</v>
      </c>
      <c r="L6419">
        <v>2140</v>
      </c>
    </row>
    <row r="6420" spans="1:12">
      <c r="A6420" s="314"/>
      <c r="B6420" s="314"/>
      <c r="C6420" s="314"/>
      <c r="D6420" s="314"/>
      <c r="E6420" s="314"/>
      <c r="F6420" s="314"/>
      <c r="G6420" s="314"/>
      <c r="H6420" s="314"/>
      <c r="I6420" s="314"/>
      <c r="J6420" s="314"/>
      <c r="K6420" s="314"/>
      <c r="L6420">
        <v>2140</v>
      </c>
    </row>
    <row r="6421" spans="1:12">
      <c r="A6421" s="314"/>
      <c r="B6421" s="314"/>
      <c r="C6421" s="314"/>
      <c r="D6421" s="314"/>
      <c r="E6421" s="314"/>
      <c r="F6421" s="314"/>
      <c r="G6421" s="314"/>
      <c r="H6421" s="314"/>
      <c r="I6421" s="314"/>
      <c r="J6421" s="314"/>
      <c r="K6421" s="314"/>
      <c r="L6421">
        <v>2140</v>
      </c>
    </row>
    <row r="6422" spans="1:12">
      <c r="A6422" s="314" t="s">
        <v>20732</v>
      </c>
      <c r="B6422" s="314" t="s">
        <v>20732</v>
      </c>
      <c r="C6422" s="314" t="s">
        <v>20732</v>
      </c>
      <c r="D6422" s="314" t="s">
        <v>20732</v>
      </c>
      <c r="E6422" s="314" t="s">
        <v>20732</v>
      </c>
      <c r="F6422" s="314" t="s">
        <v>20732</v>
      </c>
      <c r="G6422" s="314">
        <v>1</v>
      </c>
      <c r="H6422" s="314">
        <v>999999</v>
      </c>
      <c r="I6422" s="314">
        <v>1</v>
      </c>
      <c r="J6422" s="314" t="s">
        <v>20732</v>
      </c>
      <c r="K6422" s="314">
        <v>0</v>
      </c>
      <c r="L6422">
        <v>2141</v>
      </c>
    </row>
    <row r="6423" spans="1:12">
      <c r="A6423" s="314"/>
      <c r="B6423" s="314"/>
      <c r="C6423" s="314"/>
      <c r="D6423" s="314"/>
      <c r="E6423" s="314"/>
      <c r="F6423" s="314"/>
      <c r="G6423" s="314"/>
      <c r="H6423" s="314"/>
      <c r="I6423" s="314"/>
      <c r="J6423" s="314"/>
      <c r="K6423" s="314"/>
      <c r="L6423">
        <v>2141</v>
      </c>
    </row>
    <row r="6424" spans="1:12">
      <c r="A6424" s="314"/>
      <c r="B6424" s="314"/>
      <c r="C6424" s="314"/>
      <c r="D6424" s="314"/>
      <c r="E6424" s="314"/>
      <c r="F6424" s="314"/>
      <c r="G6424" s="314"/>
      <c r="H6424" s="314"/>
      <c r="I6424" s="314"/>
      <c r="J6424" s="314"/>
      <c r="K6424" s="314"/>
      <c r="L6424">
        <v>2141</v>
      </c>
    </row>
    <row r="6425" spans="1:12">
      <c r="A6425" s="314" t="s">
        <v>20732</v>
      </c>
      <c r="B6425" s="314" t="s">
        <v>20732</v>
      </c>
      <c r="C6425" s="314" t="s">
        <v>20732</v>
      </c>
      <c r="D6425" s="314" t="s">
        <v>20732</v>
      </c>
      <c r="E6425" s="314" t="s">
        <v>20732</v>
      </c>
      <c r="F6425" s="314" t="s">
        <v>20732</v>
      </c>
      <c r="G6425" s="314">
        <v>1</v>
      </c>
      <c r="H6425" s="314">
        <v>999999</v>
      </c>
      <c r="I6425" s="314">
        <v>1</v>
      </c>
      <c r="J6425" s="314" t="s">
        <v>20732</v>
      </c>
      <c r="K6425" s="314">
        <v>0</v>
      </c>
      <c r="L6425">
        <v>2142</v>
      </c>
    </row>
    <row r="6426" spans="1:12">
      <c r="A6426" s="314"/>
      <c r="B6426" s="314"/>
      <c r="C6426" s="314"/>
      <c r="D6426" s="314"/>
      <c r="E6426" s="314"/>
      <c r="F6426" s="314"/>
      <c r="G6426" s="314"/>
      <c r="H6426" s="314"/>
      <c r="I6426" s="314"/>
      <c r="J6426" s="314"/>
      <c r="K6426" s="314"/>
      <c r="L6426">
        <v>2142</v>
      </c>
    </row>
    <row r="6427" spans="1:12">
      <c r="A6427" s="314"/>
      <c r="B6427" s="314"/>
      <c r="C6427" s="314"/>
      <c r="D6427" s="314"/>
      <c r="E6427" s="314"/>
      <c r="F6427" s="314"/>
      <c r="G6427" s="314"/>
      <c r="H6427" s="314"/>
      <c r="I6427" s="314"/>
      <c r="J6427" s="314"/>
      <c r="K6427" s="314"/>
      <c r="L6427">
        <v>2142</v>
      </c>
    </row>
    <row r="6428" spans="1:12">
      <c r="A6428" s="314" t="s">
        <v>20732</v>
      </c>
      <c r="B6428" s="314" t="s">
        <v>20732</v>
      </c>
      <c r="C6428" s="314" t="s">
        <v>20732</v>
      </c>
      <c r="D6428" s="314" t="s">
        <v>20732</v>
      </c>
      <c r="E6428" s="314" t="s">
        <v>20732</v>
      </c>
      <c r="F6428" s="314" t="s">
        <v>20732</v>
      </c>
      <c r="G6428" s="314">
        <v>1</v>
      </c>
      <c r="H6428" s="314">
        <v>999999</v>
      </c>
      <c r="I6428" s="314">
        <v>1</v>
      </c>
      <c r="J6428" s="314" t="s">
        <v>20732</v>
      </c>
      <c r="K6428" s="314">
        <v>0</v>
      </c>
      <c r="L6428">
        <v>2143</v>
      </c>
    </row>
    <row r="6429" spans="1:12">
      <c r="A6429" s="314"/>
      <c r="B6429" s="314"/>
      <c r="C6429" s="314"/>
      <c r="D6429" s="314"/>
      <c r="E6429" s="314"/>
      <c r="F6429" s="314"/>
      <c r="G6429" s="314"/>
      <c r="H6429" s="314"/>
      <c r="I6429" s="314"/>
      <c r="J6429" s="314"/>
      <c r="K6429" s="314"/>
      <c r="L6429">
        <v>2143</v>
      </c>
    </row>
    <row r="6430" spans="1:12">
      <c r="A6430" s="314"/>
      <c r="B6430" s="314"/>
      <c r="C6430" s="314"/>
      <c r="D6430" s="314"/>
      <c r="E6430" s="314"/>
      <c r="F6430" s="314"/>
      <c r="G6430" s="314"/>
      <c r="H6430" s="314"/>
      <c r="I6430" s="314"/>
      <c r="J6430" s="314"/>
      <c r="K6430" s="314"/>
      <c r="L6430">
        <v>2143</v>
      </c>
    </row>
    <row r="6431" spans="1:12">
      <c r="A6431" s="314" t="s">
        <v>20732</v>
      </c>
      <c r="B6431" s="314" t="s">
        <v>20732</v>
      </c>
      <c r="C6431" s="314" t="s">
        <v>20732</v>
      </c>
      <c r="D6431" s="314" t="s">
        <v>20732</v>
      </c>
      <c r="E6431" s="314" t="s">
        <v>20732</v>
      </c>
      <c r="F6431" s="314" t="s">
        <v>20732</v>
      </c>
      <c r="G6431" s="314">
        <v>1</v>
      </c>
      <c r="H6431" s="314">
        <v>999999</v>
      </c>
      <c r="I6431" s="314">
        <v>1</v>
      </c>
      <c r="J6431" s="314" t="s">
        <v>20732</v>
      </c>
      <c r="K6431" s="314">
        <v>0</v>
      </c>
      <c r="L6431">
        <v>2144</v>
      </c>
    </row>
    <row r="6432" spans="1:12">
      <c r="A6432" s="314"/>
      <c r="B6432" s="314"/>
      <c r="C6432" s="314"/>
      <c r="D6432" s="314"/>
      <c r="E6432" s="314"/>
      <c r="F6432" s="314"/>
      <c r="G6432" s="314"/>
      <c r="H6432" s="314"/>
      <c r="I6432" s="314"/>
      <c r="J6432" s="314"/>
      <c r="K6432" s="314"/>
      <c r="L6432">
        <v>2144</v>
      </c>
    </row>
    <row r="6433" spans="1:12">
      <c r="A6433" s="314"/>
      <c r="B6433" s="314"/>
      <c r="C6433" s="314"/>
      <c r="D6433" s="314"/>
      <c r="E6433" s="314"/>
      <c r="F6433" s="314"/>
      <c r="G6433" s="314"/>
      <c r="H6433" s="314"/>
      <c r="I6433" s="314"/>
      <c r="J6433" s="314"/>
      <c r="K6433" s="314"/>
      <c r="L6433">
        <v>2144</v>
      </c>
    </row>
    <row r="6434" spans="1:12">
      <c r="A6434" s="314" t="s">
        <v>20732</v>
      </c>
      <c r="B6434" s="314" t="s">
        <v>20732</v>
      </c>
      <c r="C6434" s="314" t="s">
        <v>20732</v>
      </c>
      <c r="D6434" s="314" t="s">
        <v>20732</v>
      </c>
      <c r="E6434" s="314" t="s">
        <v>20732</v>
      </c>
      <c r="F6434" s="314" t="s">
        <v>20732</v>
      </c>
      <c r="G6434" s="314">
        <v>1</v>
      </c>
      <c r="H6434" s="314">
        <v>999999</v>
      </c>
      <c r="I6434" s="314">
        <v>1</v>
      </c>
      <c r="J6434" s="314" t="s">
        <v>20732</v>
      </c>
      <c r="K6434" s="314">
        <v>0</v>
      </c>
      <c r="L6434">
        <v>2145</v>
      </c>
    </row>
    <row r="6435" spans="1:12">
      <c r="A6435" s="314"/>
      <c r="B6435" s="314"/>
      <c r="C6435" s="314"/>
      <c r="D6435" s="314"/>
      <c r="E6435" s="314"/>
      <c r="F6435" s="314"/>
      <c r="G6435" s="314"/>
      <c r="H6435" s="314"/>
      <c r="I6435" s="314"/>
      <c r="J6435" s="314"/>
      <c r="K6435" s="314"/>
      <c r="L6435">
        <v>2145</v>
      </c>
    </row>
    <row r="6436" spans="1:12">
      <c r="A6436" s="314"/>
      <c r="B6436" s="314"/>
      <c r="C6436" s="314"/>
      <c r="D6436" s="314"/>
      <c r="E6436" s="314"/>
      <c r="F6436" s="314"/>
      <c r="G6436" s="314"/>
      <c r="H6436" s="314"/>
      <c r="I6436" s="314"/>
      <c r="J6436" s="314"/>
      <c r="K6436" s="314"/>
      <c r="L6436">
        <v>2145</v>
      </c>
    </row>
    <row r="6437" spans="1:12">
      <c r="A6437" s="314" t="s">
        <v>20732</v>
      </c>
      <c r="B6437" s="314" t="s">
        <v>20732</v>
      </c>
      <c r="C6437" s="314" t="s">
        <v>20732</v>
      </c>
      <c r="D6437" s="314" t="s">
        <v>20732</v>
      </c>
      <c r="E6437" s="314" t="s">
        <v>20732</v>
      </c>
      <c r="F6437" s="314" t="s">
        <v>20732</v>
      </c>
      <c r="G6437" s="314">
        <v>1</v>
      </c>
      <c r="H6437" s="314">
        <v>999999</v>
      </c>
      <c r="I6437" s="314">
        <v>1</v>
      </c>
      <c r="J6437" s="314" t="s">
        <v>20732</v>
      </c>
      <c r="K6437" s="314">
        <v>0</v>
      </c>
      <c r="L6437">
        <v>2146</v>
      </c>
    </row>
    <row r="6438" spans="1:12">
      <c r="A6438" s="314"/>
      <c r="B6438" s="314"/>
      <c r="C6438" s="314"/>
      <c r="D6438" s="314"/>
      <c r="E6438" s="314"/>
      <c r="F6438" s="314"/>
      <c r="G6438" s="314"/>
      <c r="H6438" s="314"/>
      <c r="I6438" s="314"/>
      <c r="J6438" s="314"/>
      <c r="K6438" s="314"/>
      <c r="L6438">
        <v>2146</v>
      </c>
    </row>
    <row r="6439" spans="1:12">
      <c r="A6439" s="314"/>
      <c r="B6439" s="314"/>
      <c r="C6439" s="314"/>
      <c r="D6439" s="314"/>
      <c r="E6439" s="314"/>
      <c r="F6439" s="314"/>
      <c r="G6439" s="314"/>
      <c r="H6439" s="314"/>
      <c r="I6439" s="314"/>
      <c r="J6439" s="314"/>
      <c r="K6439" s="314"/>
      <c r="L6439">
        <v>2146</v>
      </c>
    </row>
    <row r="6440" spans="1:12">
      <c r="A6440" s="314" t="s">
        <v>20732</v>
      </c>
      <c r="B6440" s="314" t="s">
        <v>20732</v>
      </c>
      <c r="C6440" s="314" t="s">
        <v>20732</v>
      </c>
      <c r="D6440" s="314" t="s">
        <v>20732</v>
      </c>
      <c r="E6440" s="314" t="s">
        <v>20732</v>
      </c>
      <c r="F6440" s="314" t="s">
        <v>20732</v>
      </c>
      <c r="G6440" s="314">
        <v>1</v>
      </c>
      <c r="H6440" s="314">
        <v>999999</v>
      </c>
      <c r="I6440" s="314">
        <v>1</v>
      </c>
      <c r="J6440" s="314" t="s">
        <v>20732</v>
      </c>
      <c r="K6440" s="314">
        <v>0</v>
      </c>
      <c r="L6440">
        <v>2147</v>
      </c>
    </row>
    <row r="6441" spans="1:12">
      <c r="A6441" s="314"/>
      <c r="B6441" s="314"/>
      <c r="C6441" s="314"/>
      <c r="D6441" s="314"/>
      <c r="E6441" s="314"/>
      <c r="F6441" s="314"/>
      <c r="G6441" s="314"/>
      <c r="H6441" s="314"/>
      <c r="I6441" s="314"/>
      <c r="J6441" s="314"/>
      <c r="K6441" s="314"/>
      <c r="L6441">
        <v>2147</v>
      </c>
    </row>
    <row r="6442" spans="1:12">
      <c r="A6442" s="314"/>
      <c r="B6442" s="314"/>
      <c r="C6442" s="314"/>
      <c r="D6442" s="314"/>
      <c r="E6442" s="314"/>
      <c r="F6442" s="314"/>
      <c r="G6442" s="314"/>
      <c r="H6442" s="314"/>
      <c r="I6442" s="314"/>
      <c r="J6442" s="314"/>
      <c r="K6442" s="314"/>
      <c r="L6442">
        <v>2147</v>
      </c>
    </row>
    <row r="6443" spans="1:12">
      <c r="A6443" s="314" t="s">
        <v>20732</v>
      </c>
      <c r="B6443" s="314" t="s">
        <v>20732</v>
      </c>
      <c r="C6443" s="314" t="s">
        <v>20732</v>
      </c>
      <c r="D6443" s="314" t="s">
        <v>20732</v>
      </c>
      <c r="E6443" s="314" t="s">
        <v>20732</v>
      </c>
      <c r="F6443" s="314" t="s">
        <v>20732</v>
      </c>
      <c r="G6443" s="314">
        <v>1</v>
      </c>
      <c r="H6443" s="314">
        <v>999999</v>
      </c>
      <c r="I6443" s="314">
        <v>1</v>
      </c>
      <c r="J6443" s="314" t="s">
        <v>20732</v>
      </c>
      <c r="K6443" s="314">
        <v>0</v>
      </c>
      <c r="L6443">
        <v>2148</v>
      </c>
    </row>
    <row r="6444" spans="1:12">
      <c r="A6444" s="314"/>
      <c r="B6444" s="314"/>
      <c r="C6444" s="314"/>
      <c r="D6444" s="314"/>
      <c r="E6444" s="314"/>
      <c r="F6444" s="314"/>
      <c r="G6444" s="314"/>
      <c r="H6444" s="314"/>
      <c r="I6444" s="314"/>
      <c r="J6444" s="314"/>
      <c r="K6444" s="314"/>
      <c r="L6444">
        <v>2148</v>
      </c>
    </row>
    <row r="6445" spans="1:12">
      <c r="A6445" s="314"/>
      <c r="B6445" s="314"/>
      <c r="C6445" s="314"/>
      <c r="D6445" s="314"/>
      <c r="E6445" s="314"/>
      <c r="F6445" s="314"/>
      <c r="G6445" s="314"/>
      <c r="H6445" s="314"/>
      <c r="I6445" s="314"/>
      <c r="J6445" s="314"/>
      <c r="K6445" s="314"/>
      <c r="L6445">
        <v>2148</v>
      </c>
    </row>
    <row r="6446" spans="1:12">
      <c r="A6446" s="314" t="s">
        <v>20732</v>
      </c>
      <c r="B6446" s="314" t="s">
        <v>20732</v>
      </c>
      <c r="C6446" s="314" t="s">
        <v>20732</v>
      </c>
      <c r="D6446" s="314" t="s">
        <v>20732</v>
      </c>
      <c r="E6446" s="314" t="s">
        <v>20732</v>
      </c>
      <c r="F6446" s="314" t="s">
        <v>20732</v>
      </c>
      <c r="G6446" s="314">
        <v>1</v>
      </c>
      <c r="H6446" s="314">
        <v>999999</v>
      </c>
      <c r="I6446" s="314">
        <v>1</v>
      </c>
      <c r="J6446" s="314" t="s">
        <v>20732</v>
      </c>
      <c r="K6446" s="314">
        <v>0</v>
      </c>
      <c r="L6446">
        <v>2149</v>
      </c>
    </row>
    <row r="6447" spans="1:12">
      <c r="A6447" s="314"/>
      <c r="B6447" s="314"/>
      <c r="C6447" s="314"/>
      <c r="D6447" s="314"/>
      <c r="E6447" s="314"/>
      <c r="F6447" s="314"/>
      <c r="G6447" s="314"/>
      <c r="H6447" s="314"/>
      <c r="I6447" s="314"/>
      <c r="J6447" s="314"/>
      <c r="K6447" s="314"/>
      <c r="L6447">
        <v>2149</v>
      </c>
    </row>
    <row r="6448" spans="1:12">
      <c r="A6448" s="314"/>
      <c r="B6448" s="314"/>
      <c r="C6448" s="314"/>
      <c r="D6448" s="314"/>
      <c r="E6448" s="314"/>
      <c r="F6448" s="314"/>
      <c r="G6448" s="314"/>
      <c r="H6448" s="314"/>
      <c r="I6448" s="314"/>
      <c r="J6448" s="314"/>
      <c r="K6448" s="314"/>
      <c r="L6448">
        <v>2149</v>
      </c>
    </row>
    <row r="6449" spans="1:12">
      <c r="A6449" s="314" t="s">
        <v>20732</v>
      </c>
      <c r="B6449" s="314" t="s">
        <v>20732</v>
      </c>
      <c r="C6449" s="314" t="s">
        <v>20732</v>
      </c>
      <c r="D6449" s="314" t="s">
        <v>20732</v>
      </c>
      <c r="E6449" s="314" t="s">
        <v>20732</v>
      </c>
      <c r="F6449" s="314" t="s">
        <v>20732</v>
      </c>
      <c r="G6449" s="314">
        <v>1</v>
      </c>
      <c r="H6449" s="314">
        <v>999999</v>
      </c>
      <c r="I6449" s="314">
        <v>1</v>
      </c>
      <c r="J6449" s="314" t="s">
        <v>20732</v>
      </c>
      <c r="K6449" s="314">
        <v>0</v>
      </c>
      <c r="L6449">
        <v>2150</v>
      </c>
    </row>
    <row r="6450" spans="1:12">
      <c r="A6450" s="314"/>
      <c r="B6450" s="314"/>
      <c r="C6450" s="314"/>
      <c r="D6450" s="314"/>
      <c r="E6450" s="314"/>
      <c r="F6450" s="314"/>
      <c r="G6450" s="314"/>
      <c r="H6450" s="314"/>
      <c r="I6450" s="314"/>
      <c r="J6450" s="314"/>
      <c r="K6450" s="314"/>
      <c r="L6450">
        <v>2150</v>
      </c>
    </row>
    <row r="6451" spans="1:12">
      <c r="A6451" s="314"/>
      <c r="B6451" s="314"/>
      <c r="C6451" s="314"/>
      <c r="D6451" s="314"/>
      <c r="E6451" s="314"/>
      <c r="F6451" s="314"/>
      <c r="G6451" s="314"/>
      <c r="H6451" s="314"/>
      <c r="I6451" s="314"/>
      <c r="J6451" s="314"/>
      <c r="K6451" s="314"/>
      <c r="L6451">
        <v>2150</v>
      </c>
    </row>
    <row r="6452" spans="1:12">
      <c r="A6452" s="314" t="s">
        <v>20732</v>
      </c>
      <c r="B6452" s="314" t="s">
        <v>20732</v>
      </c>
      <c r="C6452" s="314" t="s">
        <v>20732</v>
      </c>
      <c r="D6452" s="314" t="s">
        <v>20732</v>
      </c>
      <c r="E6452" s="314" t="s">
        <v>20732</v>
      </c>
      <c r="F6452" s="314" t="s">
        <v>20732</v>
      </c>
      <c r="G6452" s="314">
        <v>1</v>
      </c>
      <c r="H6452" s="314">
        <v>999999</v>
      </c>
      <c r="I6452" s="314">
        <v>1</v>
      </c>
      <c r="J6452" s="314" t="s">
        <v>20732</v>
      </c>
      <c r="K6452" s="314">
        <v>0</v>
      </c>
      <c r="L6452">
        <v>2151</v>
      </c>
    </row>
    <row r="6453" spans="1:12">
      <c r="A6453" s="314"/>
      <c r="B6453" s="314"/>
      <c r="C6453" s="314"/>
      <c r="D6453" s="314"/>
      <c r="E6453" s="314"/>
      <c r="F6453" s="314"/>
      <c r="G6453" s="314"/>
      <c r="H6453" s="314"/>
      <c r="I6453" s="314"/>
      <c r="J6453" s="314"/>
      <c r="K6453" s="314"/>
      <c r="L6453">
        <v>2151</v>
      </c>
    </row>
    <row r="6454" spans="1:12">
      <c r="A6454" s="314"/>
      <c r="B6454" s="314"/>
      <c r="C6454" s="314"/>
      <c r="D6454" s="314"/>
      <c r="E6454" s="314"/>
      <c r="F6454" s="314"/>
      <c r="G6454" s="314"/>
      <c r="H6454" s="314"/>
      <c r="I6454" s="314"/>
      <c r="J6454" s="314"/>
      <c r="K6454" s="314"/>
      <c r="L6454">
        <v>2151</v>
      </c>
    </row>
    <row r="6455" spans="1:12">
      <c r="A6455" s="314" t="s">
        <v>20732</v>
      </c>
      <c r="B6455" s="314" t="s">
        <v>20732</v>
      </c>
      <c r="C6455" s="314" t="s">
        <v>20732</v>
      </c>
      <c r="D6455" s="314" t="s">
        <v>20732</v>
      </c>
      <c r="E6455" s="314" t="s">
        <v>20732</v>
      </c>
      <c r="F6455" s="314" t="s">
        <v>20732</v>
      </c>
      <c r="G6455" s="314">
        <v>1</v>
      </c>
      <c r="H6455" s="314">
        <v>999999</v>
      </c>
      <c r="I6455" s="314">
        <v>1</v>
      </c>
      <c r="J6455" s="314" t="s">
        <v>20732</v>
      </c>
      <c r="K6455" s="314">
        <v>0</v>
      </c>
      <c r="L6455">
        <v>2152</v>
      </c>
    </row>
    <row r="6456" spans="1:12">
      <c r="A6456" s="314"/>
      <c r="B6456" s="314"/>
      <c r="C6456" s="314"/>
      <c r="D6456" s="314"/>
      <c r="E6456" s="314"/>
      <c r="F6456" s="314"/>
      <c r="G6456" s="314"/>
      <c r="H6456" s="314"/>
      <c r="I6456" s="314"/>
      <c r="J6456" s="314"/>
      <c r="K6456" s="314"/>
      <c r="L6456">
        <v>2152</v>
      </c>
    </row>
    <row r="6457" spans="1:12">
      <c r="A6457" s="314"/>
      <c r="B6457" s="314"/>
      <c r="C6457" s="314"/>
      <c r="D6457" s="314"/>
      <c r="E6457" s="314"/>
      <c r="F6457" s="314"/>
      <c r="G6457" s="314"/>
      <c r="H6457" s="314"/>
      <c r="I6457" s="314"/>
      <c r="J6457" s="314"/>
      <c r="K6457" s="314"/>
      <c r="L6457">
        <v>2152</v>
      </c>
    </row>
    <row r="6458" spans="1:12">
      <c r="A6458" s="314" t="s">
        <v>20732</v>
      </c>
      <c r="B6458" s="314" t="s">
        <v>20732</v>
      </c>
      <c r="C6458" s="314" t="s">
        <v>20732</v>
      </c>
      <c r="D6458" s="314" t="s">
        <v>20732</v>
      </c>
      <c r="E6458" s="314" t="s">
        <v>20732</v>
      </c>
      <c r="F6458" s="314" t="s">
        <v>20732</v>
      </c>
      <c r="G6458" s="314">
        <v>1</v>
      </c>
      <c r="H6458" s="314">
        <v>999999</v>
      </c>
      <c r="I6458" s="314">
        <v>1</v>
      </c>
      <c r="J6458" s="314" t="s">
        <v>20732</v>
      </c>
      <c r="K6458" s="314">
        <v>0</v>
      </c>
      <c r="L6458">
        <v>2153</v>
      </c>
    </row>
    <row r="6459" spans="1:12">
      <c r="A6459" s="314"/>
      <c r="B6459" s="314"/>
      <c r="C6459" s="314"/>
      <c r="D6459" s="314"/>
      <c r="E6459" s="314"/>
      <c r="F6459" s="314"/>
      <c r="G6459" s="314"/>
      <c r="H6459" s="314"/>
      <c r="I6459" s="314"/>
      <c r="J6459" s="314"/>
      <c r="K6459" s="314"/>
      <c r="L6459">
        <v>2153</v>
      </c>
    </row>
    <row r="6460" spans="1:12">
      <c r="A6460" s="314"/>
      <c r="B6460" s="314"/>
      <c r="C6460" s="314"/>
      <c r="D6460" s="314"/>
      <c r="E6460" s="314"/>
      <c r="F6460" s="314"/>
      <c r="G6460" s="314"/>
      <c r="H6460" s="314"/>
      <c r="I6460" s="314"/>
      <c r="J6460" s="314"/>
      <c r="K6460" s="314"/>
      <c r="L6460">
        <v>2153</v>
      </c>
    </row>
    <row r="6461" spans="1:12">
      <c r="A6461" s="314" t="s">
        <v>20732</v>
      </c>
      <c r="B6461" s="314" t="s">
        <v>20732</v>
      </c>
      <c r="C6461" s="314" t="s">
        <v>20732</v>
      </c>
      <c r="D6461" s="314" t="s">
        <v>20732</v>
      </c>
      <c r="E6461" s="314" t="s">
        <v>20732</v>
      </c>
      <c r="F6461" s="314" t="s">
        <v>20732</v>
      </c>
      <c r="G6461" s="314">
        <v>1</v>
      </c>
      <c r="H6461" s="314">
        <v>999999</v>
      </c>
      <c r="I6461" s="314">
        <v>1</v>
      </c>
      <c r="J6461" s="314" t="s">
        <v>20732</v>
      </c>
      <c r="K6461" s="314">
        <v>0</v>
      </c>
      <c r="L6461">
        <v>2154</v>
      </c>
    </row>
    <row r="6462" spans="1:12">
      <c r="A6462" s="314"/>
      <c r="B6462" s="314"/>
      <c r="C6462" s="314"/>
      <c r="D6462" s="314"/>
      <c r="E6462" s="314"/>
      <c r="F6462" s="314"/>
      <c r="G6462" s="314"/>
      <c r="H6462" s="314"/>
      <c r="I6462" s="314"/>
      <c r="J6462" s="314"/>
      <c r="K6462" s="314"/>
      <c r="L6462">
        <v>2154</v>
      </c>
    </row>
    <row r="6463" spans="1:12">
      <c r="A6463" s="314"/>
      <c r="B6463" s="314"/>
      <c r="C6463" s="314"/>
      <c r="D6463" s="314"/>
      <c r="E6463" s="314"/>
      <c r="F6463" s="314"/>
      <c r="G6463" s="314"/>
      <c r="H6463" s="314"/>
      <c r="I6463" s="314"/>
      <c r="J6463" s="314"/>
      <c r="K6463" s="314"/>
      <c r="L6463">
        <v>2154</v>
      </c>
    </row>
    <row r="6464" spans="1:12">
      <c r="A6464" s="314" t="s">
        <v>20732</v>
      </c>
      <c r="B6464" s="314" t="s">
        <v>20732</v>
      </c>
      <c r="C6464" s="314" t="s">
        <v>20732</v>
      </c>
      <c r="D6464" s="314" t="s">
        <v>20732</v>
      </c>
      <c r="E6464" s="314" t="s">
        <v>20732</v>
      </c>
      <c r="F6464" s="314" t="s">
        <v>20732</v>
      </c>
      <c r="G6464" s="314">
        <v>1</v>
      </c>
      <c r="H6464" s="314">
        <v>999999</v>
      </c>
      <c r="I6464" s="314">
        <v>1</v>
      </c>
      <c r="J6464" s="314" t="s">
        <v>20732</v>
      </c>
      <c r="K6464" s="314">
        <v>0</v>
      </c>
      <c r="L6464">
        <v>2155</v>
      </c>
    </row>
    <row r="6465" spans="1:12">
      <c r="A6465" s="314"/>
      <c r="B6465" s="314"/>
      <c r="C6465" s="314"/>
      <c r="D6465" s="314"/>
      <c r="E6465" s="314"/>
      <c r="F6465" s="314"/>
      <c r="G6465" s="314"/>
      <c r="H6465" s="314"/>
      <c r="I6465" s="314"/>
      <c r="J6465" s="314"/>
      <c r="K6465" s="314"/>
      <c r="L6465">
        <v>2155</v>
      </c>
    </row>
    <row r="6466" spans="1:12">
      <c r="A6466" s="314"/>
      <c r="B6466" s="314"/>
      <c r="C6466" s="314"/>
      <c r="D6466" s="314"/>
      <c r="E6466" s="314"/>
      <c r="F6466" s="314"/>
      <c r="G6466" s="314"/>
      <c r="H6466" s="314"/>
      <c r="I6466" s="314"/>
      <c r="J6466" s="314"/>
      <c r="K6466" s="314"/>
      <c r="L6466">
        <v>2155</v>
      </c>
    </row>
    <row r="6467" spans="1:12">
      <c r="A6467" s="314" t="s">
        <v>20732</v>
      </c>
      <c r="B6467" s="314" t="s">
        <v>20732</v>
      </c>
      <c r="C6467" s="314" t="s">
        <v>20732</v>
      </c>
      <c r="D6467" s="314" t="s">
        <v>20732</v>
      </c>
      <c r="E6467" s="314" t="s">
        <v>20732</v>
      </c>
      <c r="F6467" s="314" t="s">
        <v>20732</v>
      </c>
      <c r="G6467" s="314">
        <v>1</v>
      </c>
      <c r="H6467" s="314">
        <v>999999</v>
      </c>
      <c r="I6467" s="314">
        <v>1</v>
      </c>
      <c r="J6467" s="314" t="s">
        <v>20732</v>
      </c>
      <c r="K6467" s="314">
        <v>0</v>
      </c>
      <c r="L6467">
        <v>2156</v>
      </c>
    </row>
    <row r="6468" spans="1:12">
      <c r="A6468" s="314"/>
      <c r="B6468" s="314"/>
      <c r="C6468" s="314"/>
      <c r="D6468" s="314"/>
      <c r="E6468" s="314"/>
      <c r="F6468" s="314"/>
      <c r="G6468" s="314"/>
      <c r="H6468" s="314"/>
      <c r="I6468" s="314"/>
      <c r="J6468" s="314"/>
      <c r="K6468" s="314"/>
      <c r="L6468">
        <v>2156</v>
      </c>
    </row>
    <row r="6469" spans="1:12">
      <c r="A6469" s="314"/>
      <c r="B6469" s="314"/>
      <c r="C6469" s="314"/>
      <c r="D6469" s="314"/>
      <c r="E6469" s="314"/>
      <c r="F6469" s="314"/>
      <c r="G6469" s="314"/>
      <c r="H6469" s="314"/>
      <c r="I6469" s="314"/>
      <c r="J6469" s="314"/>
      <c r="K6469" s="314"/>
      <c r="L6469">
        <v>2156</v>
      </c>
    </row>
    <row r="6470" spans="1:12">
      <c r="A6470" s="314" t="s">
        <v>20732</v>
      </c>
      <c r="B6470" s="314" t="s">
        <v>20732</v>
      </c>
      <c r="C6470" s="314" t="s">
        <v>20732</v>
      </c>
      <c r="D6470" s="314" t="s">
        <v>20732</v>
      </c>
      <c r="E6470" s="314" t="s">
        <v>20732</v>
      </c>
      <c r="F6470" s="314" t="s">
        <v>20732</v>
      </c>
      <c r="G6470" s="314">
        <v>1</v>
      </c>
      <c r="H6470" s="314">
        <v>999999</v>
      </c>
      <c r="I6470" s="314">
        <v>1</v>
      </c>
      <c r="J6470" s="314" t="s">
        <v>20732</v>
      </c>
      <c r="K6470" s="314">
        <v>0</v>
      </c>
      <c r="L6470">
        <v>2157</v>
      </c>
    </row>
    <row r="6471" spans="1:12">
      <c r="A6471" s="314"/>
      <c r="B6471" s="314"/>
      <c r="C6471" s="314"/>
      <c r="D6471" s="314"/>
      <c r="E6471" s="314"/>
      <c r="F6471" s="314"/>
      <c r="G6471" s="314"/>
      <c r="H6471" s="314"/>
      <c r="I6471" s="314"/>
      <c r="J6471" s="314"/>
      <c r="K6471" s="314"/>
      <c r="L6471">
        <v>2157</v>
      </c>
    </row>
    <row r="6472" spans="1:12">
      <c r="A6472" s="314"/>
      <c r="B6472" s="314"/>
      <c r="C6472" s="314"/>
      <c r="D6472" s="314"/>
      <c r="E6472" s="314"/>
      <c r="F6472" s="314"/>
      <c r="G6472" s="314"/>
      <c r="H6472" s="314"/>
      <c r="I6472" s="314"/>
      <c r="J6472" s="314"/>
      <c r="K6472" s="314"/>
      <c r="L6472">
        <v>2157</v>
      </c>
    </row>
    <row r="6473" spans="1:12">
      <c r="A6473" s="314" t="s">
        <v>20732</v>
      </c>
      <c r="B6473" s="314" t="s">
        <v>20732</v>
      </c>
      <c r="C6473" s="314" t="s">
        <v>20732</v>
      </c>
      <c r="D6473" s="314" t="s">
        <v>20732</v>
      </c>
      <c r="E6473" s="314" t="s">
        <v>20732</v>
      </c>
      <c r="F6473" s="314" t="s">
        <v>20732</v>
      </c>
      <c r="G6473" s="314">
        <v>1</v>
      </c>
      <c r="H6473" s="314">
        <v>999999</v>
      </c>
      <c r="I6473" s="314">
        <v>1</v>
      </c>
      <c r="J6473" s="314" t="s">
        <v>20732</v>
      </c>
      <c r="K6473" s="314">
        <v>0</v>
      </c>
      <c r="L6473">
        <v>2158</v>
      </c>
    </row>
    <row r="6474" spans="1:12">
      <c r="A6474" s="314"/>
      <c r="B6474" s="314"/>
      <c r="C6474" s="314"/>
      <c r="D6474" s="314"/>
      <c r="E6474" s="314"/>
      <c r="F6474" s="314"/>
      <c r="G6474" s="314"/>
      <c r="H6474" s="314"/>
      <c r="I6474" s="314"/>
      <c r="J6474" s="314"/>
      <c r="K6474" s="314"/>
      <c r="L6474">
        <v>2158</v>
      </c>
    </row>
    <row r="6475" spans="1:12">
      <c r="A6475" s="314"/>
      <c r="B6475" s="314"/>
      <c r="C6475" s="314"/>
      <c r="D6475" s="314"/>
      <c r="E6475" s="314"/>
      <c r="F6475" s="314"/>
      <c r="G6475" s="314"/>
      <c r="H6475" s="314"/>
      <c r="I6475" s="314"/>
      <c r="J6475" s="314"/>
      <c r="K6475" s="314"/>
      <c r="L6475">
        <v>2158</v>
      </c>
    </row>
    <row r="6476" spans="1:12">
      <c r="A6476" s="314" t="s">
        <v>20732</v>
      </c>
      <c r="B6476" s="314" t="s">
        <v>20732</v>
      </c>
      <c r="C6476" s="314" t="s">
        <v>20732</v>
      </c>
      <c r="D6476" s="314" t="s">
        <v>20732</v>
      </c>
      <c r="E6476" s="314" t="s">
        <v>20732</v>
      </c>
      <c r="F6476" s="314" t="s">
        <v>20732</v>
      </c>
      <c r="G6476" s="314">
        <v>1</v>
      </c>
      <c r="H6476" s="314">
        <v>999999</v>
      </c>
      <c r="I6476" s="314">
        <v>1</v>
      </c>
      <c r="J6476" s="314" t="s">
        <v>20732</v>
      </c>
      <c r="K6476" s="314">
        <v>0</v>
      </c>
      <c r="L6476">
        <v>2159</v>
      </c>
    </row>
    <row r="6477" spans="1:12">
      <c r="A6477" s="314"/>
      <c r="B6477" s="314"/>
      <c r="C6477" s="314"/>
      <c r="D6477" s="314"/>
      <c r="E6477" s="314"/>
      <c r="F6477" s="314"/>
      <c r="G6477" s="314"/>
      <c r="H6477" s="314"/>
      <c r="I6477" s="314"/>
      <c r="J6477" s="314"/>
      <c r="K6477" s="314"/>
      <c r="L6477">
        <v>2159</v>
      </c>
    </row>
    <row r="6478" spans="1:12">
      <c r="A6478" s="314"/>
      <c r="B6478" s="314"/>
      <c r="C6478" s="314"/>
      <c r="D6478" s="314"/>
      <c r="E6478" s="314"/>
      <c r="F6478" s="314"/>
      <c r="G6478" s="314"/>
      <c r="H6478" s="314"/>
      <c r="I6478" s="314"/>
      <c r="J6478" s="314"/>
      <c r="K6478" s="314"/>
      <c r="L6478">
        <v>2159</v>
      </c>
    </row>
    <row r="6479" spans="1:12">
      <c r="A6479" s="314" t="s">
        <v>20732</v>
      </c>
      <c r="B6479" s="314" t="s">
        <v>20732</v>
      </c>
      <c r="C6479" s="314" t="s">
        <v>20732</v>
      </c>
      <c r="D6479" s="314" t="s">
        <v>20732</v>
      </c>
      <c r="E6479" s="314" t="s">
        <v>20732</v>
      </c>
      <c r="F6479" s="314" t="s">
        <v>20732</v>
      </c>
      <c r="G6479" s="314">
        <v>1</v>
      </c>
      <c r="H6479" s="314">
        <v>999999</v>
      </c>
      <c r="I6479" s="314">
        <v>1</v>
      </c>
      <c r="J6479" s="314" t="s">
        <v>20732</v>
      </c>
      <c r="K6479" s="314">
        <v>0</v>
      </c>
      <c r="L6479">
        <v>2160</v>
      </c>
    </row>
    <row r="6480" spans="1:12">
      <c r="A6480" s="314"/>
      <c r="B6480" s="314"/>
      <c r="C6480" s="314"/>
      <c r="D6480" s="314"/>
      <c r="E6480" s="314"/>
      <c r="F6480" s="314"/>
      <c r="G6480" s="314"/>
      <c r="H6480" s="314"/>
      <c r="I6480" s="314"/>
      <c r="J6480" s="314"/>
      <c r="K6480" s="314"/>
      <c r="L6480">
        <v>2160</v>
      </c>
    </row>
    <row r="6481" spans="1:12">
      <c r="A6481" s="314"/>
      <c r="B6481" s="314"/>
      <c r="C6481" s="314"/>
      <c r="D6481" s="314"/>
      <c r="E6481" s="314"/>
      <c r="F6481" s="314"/>
      <c r="G6481" s="314"/>
      <c r="H6481" s="314"/>
      <c r="I6481" s="314"/>
      <c r="J6481" s="314"/>
      <c r="K6481" s="314"/>
      <c r="L6481">
        <v>2160</v>
      </c>
    </row>
    <row r="6482" spans="1:12">
      <c r="A6482" s="314" t="s">
        <v>20732</v>
      </c>
      <c r="B6482" s="314" t="s">
        <v>20732</v>
      </c>
      <c r="C6482" s="314" t="s">
        <v>20732</v>
      </c>
      <c r="D6482" s="314" t="s">
        <v>20732</v>
      </c>
      <c r="E6482" s="314" t="s">
        <v>20732</v>
      </c>
      <c r="F6482" s="314" t="s">
        <v>20732</v>
      </c>
      <c r="G6482" s="314">
        <v>1</v>
      </c>
      <c r="H6482" s="314">
        <v>999999</v>
      </c>
      <c r="I6482" s="314">
        <v>1</v>
      </c>
      <c r="J6482" s="314" t="s">
        <v>20732</v>
      </c>
      <c r="K6482" s="314">
        <v>0</v>
      </c>
      <c r="L6482">
        <v>2161</v>
      </c>
    </row>
    <row r="6483" spans="1:12">
      <c r="A6483" s="314"/>
      <c r="B6483" s="314"/>
      <c r="C6483" s="314"/>
      <c r="D6483" s="314"/>
      <c r="E6483" s="314"/>
      <c r="F6483" s="314"/>
      <c r="G6483" s="314"/>
      <c r="H6483" s="314"/>
      <c r="I6483" s="314"/>
      <c r="J6483" s="314"/>
      <c r="K6483" s="314"/>
      <c r="L6483">
        <v>2161</v>
      </c>
    </row>
    <row r="6484" spans="1:12">
      <c r="A6484" s="314"/>
      <c r="B6484" s="314"/>
      <c r="C6484" s="314"/>
      <c r="D6484" s="314"/>
      <c r="E6484" s="314"/>
      <c r="F6484" s="314"/>
      <c r="G6484" s="314"/>
      <c r="H6484" s="314"/>
      <c r="I6484" s="314"/>
      <c r="J6484" s="314"/>
      <c r="K6484" s="314"/>
      <c r="L6484">
        <v>2161</v>
      </c>
    </row>
    <row r="6485" spans="1:12">
      <c r="A6485" s="314" t="s">
        <v>20732</v>
      </c>
      <c r="B6485" s="314" t="s">
        <v>20732</v>
      </c>
      <c r="C6485" s="314" t="s">
        <v>20732</v>
      </c>
      <c r="D6485" s="314" t="s">
        <v>20732</v>
      </c>
      <c r="E6485" s="314" t="s">
        <v>20732</v>
      </c>
      <c r="F6485" s="314" t="s">
        <v>20732</v>
      </c>
      <c r="G6485" s="314">
        <v>1</v>
      </c>
      <c r="H6485" s="314">
        <v>999999</v>
      </c>
      <c r="I6485" s="314">
        <v>1</v>
      </c>
      <c r="J6485" s="314" t="s">
        <v>20732</v>
      </c>
      <c r="K6485" s="314">
        <v>0</v>
      </c>
      <c r="L6485">
        <v>2162</v>
      </c>
    </row>
    <row r="6486" spans="1:12">
      <c r="A6486" s="314"/>
      <c r="B6486" s="314"/>
      <c r="C6486" s="314"/>
      <c r="D6486" s="314"/>
      <c r="E6486" s="314"/>
      <c r="F6486" s="314"/>
      <c r="G6486" s="314"/>
      <c r="H6486" s="314"/>
      <c r="I6486" s="314"/>
      <c r="J6486" s="314"/>
      <c r="K6486" s="314"/>
      <c r="L6486">
        <v>2162</v>
      </c>
    </row>
    <row r="6487" spans="1:12">
      <c r="A6487" s="314"/>
      <c r="B6487" s="314"/>
      <c r="C6487" s="314"/>
      <c r="D6487" s="314"/>
      <c r="E6487" s="314"/>
      <c r="F6487" s="314"/>
      <c r="G6487" s="314"/>
      <c r="H6487" s="314"/>
      <c r="I6487" s="314"/>
      <c r="J6487" s="314"/>
      <c r="K6487" s="314"/>
      <c r="L6487">
        <v>2162</v>
      </c>
    </row>
    <row r="6488" spans="1:12">
      <c r="A6488" s="314" t="s">
        <v>20732</v>
      </c>
      <c r="B6488" s="314" t="s">
        <v>20732</v>
      </c>
      <c r="C6488" s="314" t="s">
        <v>20732</v>
      </c>
      <c r="D6488" s="314" t="s">
        <v>20732</v>
      </c>
      <c r="E6488" s="314" t="s">
        <v>20732</v>
      </c>
      <c r="F6488" s="314" t="s">
        <v>20732</v>
      </c>
      <c r="G6488" s="314">
        <v>1</v>
      </c>
      <c r="H6488" s="314">
        <v>999999</v>
      </c>
      <c r="I6488" s="314">
        <v>1</v>
      </c>
      <c r="J6488" s="314" t="s">
        <v>20732</v>
      </c>
      <c r="K6488" s="314">
        <v>0</v>
      </c>
      <c r="L6488">
        <v>2163</v>
      </c>
    </row>
    <row r="6489" spans="1:12">
      <c r="A6489" s="314"/>
      <c r="B6489" s="314"/>
      <c r="C6489" s="314"/>
      <c r="D6489" s="314"/>
      <c r="E6489" s="314"/>
      <c r="F6489" s="314"/>
      <c r="G6489" s="314"/>
      <c r="H6489" s="314"/>
      <c r="I6489" s="314"/>
      <c r="J6489" s="314"/>
      <c r="K6489" s="314"/>
      <c r="L6489">
        <v>2163</v>
      </c>
    </row>
    <row r="6490" spans="1:12">
      <c r="A6490" s="314"/>
      <c r="B6490" s="314"/>
      <c r="C6490" s="314"/>
      <c r="D6490" s="314"/>
      <c r="E6490" s="314"/>
      <c r="F6490" s="314"/>
      <c r="G6490" s="314"/>
      <c r="H6490" s="314"/>
      <c r="I6490" s="314"/>
      <c r="J6490" s="314"/>
      <c r="K6490" s="314"/>
      <c r="L6490">
        <v>2163</v>
      </c>
    </row>
    <row r="6491" spans="1:12">
      <c r="A6491" s="314" t="s">
        <v>20732</v>
      </c>
      <c r="B6491" s="314" t="s">
        <v>20732</v>
      </c>
      <c r="C6491" s="314" t="s">
        <v>20732</v>
      </c>
      <c r="D6491" s="314" t="s">
        <v>20732</v>
      </c>
      <c r="E6491" s="314" t="s">
        <v>20732</v>
      </c>
      <c r="F6491" s="314" t="s">
        <v>20732</v>
      </c>
      <c r="G6491" s="314">
        <v>1</v>
      </c>
      <c r="H6491" s="314">
        <v>999999</v>
      </c>
      <c r="I6491" s="314">
        <v>1</v>
      </c>
      <c r="J6491" s="314" t="s">
        <v>20732</v>
      </c>
      <c r="K6491" s="314">
        <v>0</v>
      </c>
      <c r="L6491">
        <v>2164</v>
      </c>
    </row>
    <row r="6492" spans="1:12">
      <c r="A6492" s="314"/>
      <c r="B6492" s="314"/>
      <c r="C6492" s="314"/>
      <c r="D6492" s="314"/>
      <c r="E6492" s="314"/>
      <c r="F6492" s="314"/>
      <c r="G6492" s="314"/>
      <c r="H6492" s="314"/>
      <c r="I6492" s="314"/>
      <c r="J6492" s="314"/>
      <c r="K6492" s="314"/>
      <c r="L6492">
        <v>2164</v>
      </c>
    </row>
    <row r="6493" spans="1:12">
      <c r="A6493" s="314"/>
      <c r="B6493" s="314"/>
      <c r="C6493" s="314"/>
      <c r="D6493" s="314"/>
      <c r="E6493" s="314"/>
      <c r="F6493" s="314"/>
      <c r="G6493" s="314"/>
      <c r="H6493" s="314"/>
      <c r="I6493" s="314"/>
      <c r="J6493" s="314"/>
      <c r="K6493" s="314"/>
      <c r="L6493">
        <v>2164</v>
      </c>
    </row>
    <row r="6494" spans="1:12">
      <c r="A6494" s="314" t="s">
        <v>20732</v>
      </c>
      <c r="B6494" s="314" t="s">
        <v>20732</v>
      </c>
      <c r="C6494" s="314" t="s">
        <v>20732</v>
      </c>
      <c r="D6494" s="314" t="s">
        <v>20732</v>
      </c>
      <c r="E6494" s="314" t="s">
        <v>20732</v>
      </c>
      <c r="F6494" s="314" t="s">
        <v>20732</v>
      </c>
      <c r="G6494" s="314">
        <v>1</v>
      </c>
      <c r="H6494" s="314">
        <v>999999</v>
      </c>
      <c r="I6494" s="314">
        <v>1</v>
      </c>
      <c r="J6494" s="314" t="s">
        <v>20732</v>
      </c>
      <c r="K6494" s="314">
        <v>0</v>
      </c>
      <c r="L6494">
        <v>2165</v>
      </c>
    </row>
    <row r="6495" spans="1:12">
      <c r="A6495" s="314"/>
      <c r="B6495" s="314"/>
      <c r="C6495" s="314"/>
      <c r="D6495" s="314"/>
      <c r="E6495" s="314"/>
      <c r="F6495" s="314"/>
      <c r="G6495" s="314"/>
      <c r="H6495" s="314"/>
      <c r="I6495" s="314"/>
      <c r="J6495" s="314"/>
      <c r="K6495" s="314"/>
      <c r="L6495">
        <v>2165</v>
      </c>
    </row>
    <row r="6496" spans="1:12">
      <c r="A6496" s="314"/>
      <c r="B6496" s="314"/>
      <c r="C6496" s="314"/>
      <c r="D6496" s="314"/>
      <c r="E6496" s="314"/>
      <c r="F6496" s="314"/>
      <c r="G6496" s="314"/>
      <c r="H6496" s="314"/>
      <c r="I6496" s="314"/>
      <c r="J6496" s="314"/>
      <c r="K6496" s="314"/>
      <c r="L6496">
        <v>2165</v>
      </c>
    </row>
    <row r="6497" spans="1:12">
      <c r="A6497" s="314" t="s">
        <v>20732</v>
      </c>
      <c r="B6497" s="314" t="s">
        <v>20732</v>
      </c>
      <c r="C6497" s="314" t="s">
        <v>20732</v>
      </c>
      <c r="D6497" s="314" t="s">
        <v>20732</v>
      </c>
      <c r="E6497" s="314" t="s">
        <v>20732</v>
      </c>
      <c r="F6497" s="314" t="s">
        <v>20732</v>
      </c>
      <c r="G6497" s="314">
        <v>1</v>
      </c>
      <c r="H6497" s="314">
        <v>999999</v>
      </c>
      <c r="I6497" s="314">
        <v>1</v>
      </c>
      <c r="J6497" s="314" t="s">
        <v>20732</v>
      </c>
      <c r="K6497" s="314">
        <v>0</v>
      </c>
      <c r="L6497">
        <v>2166</v>
      </c>
    </row>
    <row r="6498" spans="1:12">
      <c r="A6498" s="314"/>
      <c r="B6498" s="314"/>
      <c r="C6498" s="314"/>
      <c r="D6498" s="314"/>
      <c r="E6498" s="314"/>
      <c r="F6498" s="314"/>
      <c r="G6498" s="314"/>
      <c r="H6498" s="314"/>
      <c r="I6498" s="314"/>
      <c r="J6498" s="314"/>
      <c r="K6498" s="314"/>
      <c r="L6498">
        <v>2166</v>
      </c>
    </row>
    <row r="6499" spans="1:12">
      <c r="A6499" s="314"/>
      <c r="B6499" s="314"/>
      <c r="C6499" s="314"/>
      <c r="D6499" s="314"/>
      <c r="E6499" s="314"/>
      <c r="F6499" s="314"/>
      <c r="G6499" s="314"/>
      <c r="H6499" s="314"/>
      <c r="I6499" s="314"/>
      <c r="J6499" s="314"/>
      <c r="K6499" s="314"/>
      <c r="L6499">
        <v>2166</v>
      </c>
    </row>
    <row r="6500" spans="1:12">
      <c r="A6500" s="314" t="s">
        <v>20732</v>
      </c>
      <c r="B6500" s="314" t="s">
        <v>20732</v>
      </c>
      <c r="C6500" s="314" t="s">
        <v>20732</v>
      </c>
      <c r="D6500" s="314" t="s">
        <v>20732</v>
      </c>
      <c r="E6500" s="314" t="s">
        <v>20732</v>
      </c>
      <c r="F6500" s="314" t="s">
        <v>20732</v>
      </c>
      <c r="G6500" s="314">
        <v>1</v>
      </c>
      <c r="H6500" s="314">
        <v>999999</v>
      </c>
      <c r="I6500" s="314">
        <v>1</v>
      </c>
      <c r="J6500" s="314" t="s">
        <v>20732</v>
      </c>
      <c r="K6500" s="314">
        <v>0</v>
      </c>
      <c r="L6500">
        <v>2167</v>
      </c>
    </row>
    <row r="6501" spans="1:12">
      <c r="A6501" s="314"/>
      <c r="B6501" s="314"/>
      <c r="C6501" s="314"/>
      <c r="D6501" s="314"/>
      <c r="E6501" s="314"/>
      <c r="F6501" s="314"/>
      <c r="G6501" s="314"/>
      <c r="H6501" s="314"/>
      <c r="I6501" s="314"/>
      <c r="J6501" s="314"/>
      <c r="K6501" s="314"/>
      <c r="L6501">
        <v>2167</v>
      </c>
    </row>
    <row r="6502" spans="1:12">
      <c r="A6502" s="314"/>
      <c r="B6502" s="314"/>
      <c r="C6502" s="314"/>
      <c r="D6502" s="314"/>
      <c r="E6502" s="314"/>
      <c r="F6502" s="314"/>
      <c r="G6502" s="314"/>
      <c r="H6502" s="314"/>
      <c r="I6502" s="314"/>
      <c r="J6502" s="314"/>
      <c r="K6502" s="314"/>
      <c r="L6502">
        <v>2167</v>
      </c>
    </row>
    <row r="6503" spans="1:12">
      <c r="A6503" s="314" t="s">
        <v>20732</v>
      </c>
      <c r="B6503" s="314" t="s">
        <v>20732</v>
      </c>
      <c r="C6503" s="314" t="s">
        <v>20732</v>
      </c>
      <c r="D6503" s="314" t="s">
        <v>20732</v>
      </c>
      <c r="E6503" s="314" t="s">
        <v>20732</v>
      </c>
      <c r="F6503" s="314" t="s">
        <v>20732</v>
      </c>
      <c r="G6503" s="314">
        <v>1</v>
      </c>
      <c r="H6503" s="314">
        <v>999999</v>
      </c>
      <c r="I6503" s="314">
        <v>1</v>
      </c>
      <c r="J6503" s="314" t="s">
        <v>20732</v>
      </c>
      <c r="K6503" s="314">
        <v>0</v>
      </c>
      <c r="L6503">
        <v>2168</v>
      </c>
    </row>
    <row r="6504" spans="1:12">
      <c r="A6504" s="314"/>
      <c r="B6504" s="314"/>
      <c r="C6504" s="314"/>
      <c r="D6504" s="314"/>
      <c r="E6504" s="314"/>
      <c r="F6504" s="314"/>
      <c r="G6504" s="314"/>
      <c r="H6504" s="314"/>
      <c r="I6504" s="314"/>
      <c r="J6504" s="314"/>
      <c r="K6504" s="314"/>
      <c r="L6504">
        <v>2168</v>
      </c>
    </row>
    <row r="6505" spans="1:12">
      <c r="A6505" s="314"/>
      <c r="B6505" s="314"/>
      <c r="C6505" s="314"/>
      <c r="D6505" s="314"/>
      <c r="E6505" s="314"/>
      <c r="F6505" s="314"/>
      <c r="G6505" s="314"/>
      <c r="H6505" s="314"/>
      <c r="I6505" s="314"/>
      <c r="J6505" s="314"/>
      <c r="K6505" s="314"/>
      <c r="L6505">
        <v>2168</v>
      </c>
    </row>
    <row r="6506" spans="1:12">
      <c r="A6506" s="314" t="s">
        <v>20732</v>
      </c>
      <c r="B6506" s="314" t="s">
        <v>20732</v>
      </c>
      <c r="C6506" s="314" t="s">
        <v>20732</v>
      </c>
      <c r="D6506" s="314" t="s">
        <v>20732</v>
      </c>
      <c r="E6506" s="314" t="s">
        <v>20732</v>
      </c>
      <c r="F6506" s="314" t="s">
        <v>20732</v>
      </c>
      <c r="G6506" s="314">
        <v>1</v>
      </c>
      <c r="H6506" s="314">
        <v>999999</v>
      </c>
      <c r="I6506" s="314">
        <v>1</v>
      </c>
      <c r="J6506" s="314" t="s">
        <v>20732</v>
      </c>
      <c r="K6506" s="314">
        <v>0</v>
      </c>
      <c r="L6506">
        <v>2169</v>
      </c>
    </row>
    <row r="6507" spans="1:12">
      <c r="A6507" s="314"/>
      <c r="B6507" s="314"/>
      <c r="C6507" s="314"/>
      <c r="D6507" s="314"/>
      <c r="E6507" s="314"/>
      <c r="F6507" s="314"/>
      <c r="G6507" s="314"/>
      <c r="H6507" s="314"/>
      <c r="I6507" s="314"/>
      <c r="J6507" s="314"/>
      <c r="K6507" s="314"/>
      <c r="L6507">
        <v>2169</v>
      </c>
    </row>
    <row r="6508" spans="1:12">
      <c r="A6508" s="314"/>
      <c r="B6508" s="314"/>
      <c r="C6508" s="314"/>
      <c r="D6508" s="314"/>
      <c r="E6508" s="314"/>
      <c r="F6508" s="314"/>
      <c r="G6508" s="314"/>
      <c r="H6508" s="314"/>
      <c r="I6508" s="314"/>
      <c r="J6508" s="314"/>
      <c r="K6508" s="314"/>
      <c r="L6508">
        <v>2169</v>
      </c>
    </row>
    <row r="6509" spans="1:12">
      <c r="A6509" s="314" t="s">
        <v>20732</v>
      </c>
      <c r="B6509" s="314" t="s">
        <v>20732</v>
      </c>
      <c r="C6509" s="314" t="s">
        <v>20732</v>
      </c>
      <c r="D6509" s="314" t="s">
        <v>20732</v>
      </c>
      <c r="E6509" s="314" t="s">
        <v>20732</v>
      </c>
      <c r="F6509" s="314" t="s">
        <v>20732</v>
      </c>
      <c r="G6509" s="314">
        <v>1</v>
      </c>
      <c r="H6509" s="314">
        <v>999999</v>
      </c>
      <c r="I6509" s="314">
        <v>1</v>
      </c>
      <c r="J6509" s="314" t="s">
        <v>20732</v>
      </c>
      <c r="K6509" s="314">
        <v>0</v>
      </c>
      <c r="L6509">
        <v>2170</v>
      </c>
    </row>
    <row r="6510" spans="1:12">
      <c r="A6510" s="314"/>
      <c r="B6510" s="314"/>
      <c r="C6510" s="314"/>
      <c r="D6510" s="314"/>
      <c r="E6510" s="314"/>
      <c r="F6510" s="314"/>
      <c r="G6510" s="314"/>
      <c r="H6510" s="314"/>
      <c r="I6510" s="314"/>
      <c r="J6510" s="314"/>
      <c r="K6510" s="314"/>
      <c r="L6510">
        <v>2170</v>
      </c>
    </row>
    <row r="6511" spans="1:12">
      <c r="A6511" s="314"/>
      <c r="B6511" s="314"/>
      <c r="C6511" s="314"/>
      <c r="D6511" s="314"/>
      <c r="E6511" s="314"/>
      <c r="F6511" s="314"/>
      <c r="G6511" s="314"/>
      <c r="H6511" s="314"/>
      <c r="I6511" s="314"/>
      <c r="J6511" s="314"/>
      <c r="K6511" s="314"/>
      <c r="L6511">
        <v>2170</v>
      </c>
    </row>
    <row r="6512" spans="1:12">
      <c r="A6512" s="314" t="s">
        <v>20732</v>
      </c>
      <c r="B6512" s="314" t="s">
        <v>20732</v>
      </c>
      <c r="C6512" s="314" t="s">
        <v>20732</v>
      </c>
      <c r="D6512" s="314" t="s">
        <v>20732</v>
      </c>
      <c r="E6512" s="314" t="s">
        <v>20732</v>
      </c>
      <c r="F6512" s="314" t="s">
        <v>20732</v>
      </c>
      <c r="G6512" s="314">
        <v>1</v>
      </c>
      <c r="H6512" s="314">
        <v>999999</v>
      </c>
      <c r="I6512" s="314">
        <v>1</v>
      </c>
      <c r="J6512" s="314" t="s">
        <v>20732</v>
      </c>
      <c r="K6512" s="314">
        <v>0</v>
      </c>
      <c r="L6512">
        <v>2171</v>
      </c>
    </row>
    <row r="6513" spans="1:12">
      <c r="A6513" s="314"/>
      <c r="B6513" s="314"/>
      <c r="C6513" s="314"/>
      <c r="D6513" s="314"/>
      <c r="E6513" s="314"/>
      <c r="F6513" s="314"/>
      <c r="G6513" s="314"/>
      <c r="H6513" s="314"/>
      <c r="I6513" s="314"/>
      <c r="J6513" s="314"/>
      <c r="K6513" s="314"/>
      <c r="L6513">
        <v>2171</v>
      </c>
    </row>
    <row r="6514" spans="1:12">
      <c r="A6514" s="314"/>
      <c r="B6514" s="314"/>
      <c r="C6514" s="314"/>
      <c r="D6514" s="314"/>
      <c r="E6514" s="314"/>
      <c r="F6514" s="314"/>
      <c r="G6514" s="314"/>
      <c r="H6514" s="314"/>
      <c r="I6514" s="314"/>
      <c r="J6514" s="314"/>
      <c r="K6514" s="314"/>
      <c r="L6514">
        <v>2171</v>
      </c>
    </row>
    <row r="6515" spans="1:12">
      <c r="A6515" s="314" t="s">
        <v>20732</v>
      </c>
      <c r="B6515" s="314" t="s">
        <v>20732</v>
      </c>
      <c r="C6515" s="314" t="s">
        <v>20732</v>
      </c>
      <c r="D6515" s="314" t="s">
        <v>20732</v>
      </c>
      <c r="E6515" s="314" t="s">
        <v>20732</v>
      </c>
      <c r="F6515" s="314" t="s">
        <v>20732</v>
      </c>
      <c r="G6515" s="314">
        <v>1</v>
      </c>
      <c r="H6515" s="314">
        <v>999999</v>
      </c>
      <c r="I6515" s="314">
        <v>1</v>
      </c>
      <c r="J6515" s="314" t="s">
        <v>20732</v>
      </c>
      <c r="K6515" s="314">
        <v>0</v>
      </c>
      <c r="L6515">
        <v>2172</v>
      </c>
    </row>
    <row r="6516" spans="1:12">
      <c r="A6516" s="314"/>
      <c r="B6516" s="314"/>
      <c r="C6516" s="314"/>
      <c r="D6516" s="314"/>
      <c r="E6516" s="314"/>
      <c r="F6516" s="314"/>
      <c r="G6516" s="314"/>
      <c r="H6516" s="314"/>
      <c r="I6516" s="314"/>
      <c r="J6516" s="314"/>
      <c r="K6516" s="314"/>
      <c r="L6516">
        <v>2172</v>
      </c>
    </row>
    <row r="6517" spans="1:12">
      <c r="A6517" s="314"/>
      <c r="B6517" s="314"/>
      <c r="C6517" s="314"/>
      <c r="D6517" s="314"/>
      <c r="E6517" s="314"/>
      <c r="F6517" s="314"/>
      <c r="G6517" s="314"/>
      <c r="H6517" s="314"/>
      <c r="I6517" s="314"/>
      <c r="J6517" s="314"/>
      <c r="K6517" s="314"/>
      <c r="L6517">
        <v>2172</v>
      </c>
    </row>
    <row r="6518" spans="1:12">
      <c r="A6518" s="314" t="s">
        <v>20732</v>
      </c>
      <c r="B6518" s="314" t="s">
        <v>20732</v>
      </c>
      <c r="C6518" s="314" t="s">
        <v>20732</v>
      </c>
      <c r="D6518" s="314" t="s">
        <v>20732</v>
      </c>
      <c r="E6518" s="314" t="s">
        <v>20732</v>
      </c>
      <c r="F6518" s="314" t="s">
        <v>20732</v>
      </c>
      <c r="G6518" s="314">
        <v>1</v>
      </c>
      <c r="H6518" s="314">
        <v>999999</v>
      </c>
      <c r="I6518" s="314">
        <v>1</v>
      </c>
      <c r="J6518" s="314" t="s">
        <v>20732</v>
      </c>
      <c r="K6518" s="314">
        <v>0</v>
      </c>
      <c r="L6518">
        <v>2173</v>
      </c>
    </row>
    <row r="6519" spans="1:12">
      <c r="A6519" s="314"/>
      <c r="B6519" s="314"/>
      <c r="C6519" s="314"/>
      <c r="D6519" s="314"/>
      <c r="E6519" s="314"/>
      <c r="F6519" s="314"/>
      <c r="G6519" s="314"/>
      <c r="H6519" s="314"/>
      <c r="I6519" s="314"/>
      <c r="J6519" s="314"/>
      <c r="K6519" s="314"/>
      <c r="L6519">
        <v>2173</v>
      </c>
    </row>
    <row r="6520" spans="1:12">
      <c r="A6520" s="314"/>
      <c r="B6520" s="314"/>
      <c r="C6520" s="314"/>
      <c r="D6520" s="314"/>
      <c r="E6520" s="314"/>
      <c r="F6520" s="314"/>
      <c r="G6520" s="314"/>
      <c r="H6520" s="314"/>
      <c r="I6520" s="314"/>
      <c r="J6520" s="314"/>
      <c r="K6520" s="314"/>
      <c r="L6520">
        <v>2173</v>
      </c>
    </row>
    <row r="6521" spans="1:12">
      <c r="A6521" s="314" t="s">
        <v>20732</v>
      </c>
      <c r="B6521" s="314" t="s">
        <v>20732</v>
      </c>
      <c r="C6521" s="314" t="s">
        <v>20732</v>
      </c>
      <c r="D6521" s="314" t="s">
        <v>20732</v>
      </c>
      <c r="E6521" s="314" t="s">
        <v>20732</v>
      </c>
      <c r="F6521" s="314" t="s">
        <v>20732</v>
      </c>
      <c r="G6521" s="314">
        <v>1</v>
      </c>
      <c r="H6521" s="314">
        <v>999999</v>
      </c>
      <c r="I6521" s="314">
        <v>1</v>
      </c>
      <c r="J6521" s="314" t="s">
        <v>20732</v>
      </c>
      <c r="K6521" s="314">
        <v>0</v>
      </c>
      <c r="L6521">
        <v>2174</v>
      </c>
    </row>
    <row r="6522" spans="1:12">
      <c r="A6522" s="314"/>
      <c r="B6522" s="314"/>
      <c r="C6522" s="314"/>
      <c r="D6522" s="314"/>
      <c r="E6522" s="314"/>
      <c r="F6522" s="314"/>
      <c r="G6522" s="314"/>
      <c r="H6522" s="314"/>
      <c r="I6522" s="314"/>
      <c r="J6522" s="314"/>
      <c r="K6522" s="314"/>
      <c r="L6522">
        <v>2174</v>
      </c>
    </row>
    <row r="6523" spans="1:12">
      <c r="A6523" s="314"/>
      <c r="B6523" s="314"/>
      <c r="C6523" s="314"/>
      <c r="D6523" s="314"/>
      <c r="E6523" s="314"/>
      <c r="F6523" s="314"/>
      <c r="G6523" s="314"/>
      <c r="H6523" s="314"/>
      <c r="I6523" s="314"/>
      <c r="J6523" s="314"/>
      <c r="K6523" s="314"/>
      <c r="L6523">
        <v>2174</v>
      </c>
    </row>
    <row r="6524" spans="1:12">
      <c r="A6524" s="314" t="s">
        <v>20732</v>
      </c>
      <c r="B6524" s="314" t="s">
        <v>20732</v>
      </c>
      <c r="C6524" s="314" t="s">
        <v>20732</v>
      </c>
      <c r="D6524" s="314" t="s">
        <v>20732</v>
      </c>
      <c r="E6524" s="314" t="s">
        <v>20732</v>
      </c>
      <c r="F6524" s="314" t="s">
        <v>20732</v>
      </c>
      <c r="G6524" s="314">
        <v>1</v>
      </c>
      <c r="H6524" s="314">
        <v>999999</v>
      </c>
      <c r="I6524" s="314">
        <v>1</v>
      </c>
      <c r="J6524" s="314" t="s">
        <v>20732</v>
      </c>
      <c r="K6524" s="314">
        <v>0</v>
      </c>
      <c r="L6524">
        <v>2175</v>
      </c>
    </row>
    <row r="6525" spans="1:12">
      <c r="A6525" s="314"/>
      <c r="B6525" s="314"/>
      <c r="C6525" s="314"/>
      <c r="D6525" s="314"/>
      <c r="E6525" s="314"/>
      <c r="F6525" s="314"/>
      <c r="G6525" s="314"/>
      <c r="H6525" s="314"/>
      <c r="I6525" s="314"/>
      <c r="J6525" s="314"/>
      <c r="K6525" s="314"/>
      <c r="L6525">
        <v>2175</v>
      </c>
    </row>
    <row r="6526" spans="1:12">
      <c r="A6526" s="314"/>
      <c r="B6526" s="314"/>
      <c r="C6526" s="314"/>
      <c r="D6526" s="314"/>
      <c r="E6526" s="314"/>
      <c r="F6526" s="314"/>
      <c r="G6526" s="314"/>
      <c r="H6526" s="314"/>
      <c r="I6526" s="314"/>
      <c r="J6526" s="314"/>
      <c r="K6526" s="314"/>
      <c r="L6526">
        <v>2175</v>
      </c>
    </row>
    <row r="6527" spans="1:12">
      <c r="A6527" s="314" t="s">
        <v>20732</v>
      </c>
      <c r="B6527" s="314" t="s">
        <v>20732</v>
      </c>
      <c r="C6527" s="314" t="s">
        <v>20732</v>
      </c>
      <c r="D6527" s="314" t="s">
        <v>20732</v>
      </c>
      <c r="E6527" s="314" t="s">
        <v>20732</v>
      </c>
      <c r="F6527" s="314" t="s">
        <v>20732</v>
      </c>
      <c r="G6527" s="314">
        <v>1</v>
      </c>
      <c r="H6527" s="314">
        <v>999999</v>
      </c>
      <c r="I6527" s="314">
        <v>1</v>
      </c>
      <c r="J6527" s="314" t="s">
        <v>20732</v>
      </c>
      <c r="K6527" s="314">
        <v>0</v>
      </c>
      <c r="L6527">
        <v>2176</v>
      </c>
    </row>
    <row r="6528" spans="1:12">
      <c r="A6528" s="314"/>
      <c r="B6528" s="314"/>
      <c r="C6528" s="314"/>
      <c r="D6528" s="314"/>
      <c r="E6528" s="314"/>
      <c r="F6528" s="314"/>
      <c r="G6528" s="314"/>
      <c r="H6528" s="314"/>
      <c r="I6528" s="314"/>
      <c r="J6528" s="314"/>
      <c r="K6528" s="314"/>
      <c r="L6528">
        <v>2176</v>
      </c>
    </row>
    <row r="6529" spans="1:12">
      <c r="A6529" s="314"/>
      <c r="B6529" s="314"/>
      <c r="C6529" s="314"/>
      <c r="D6529" s="314"/>
      <c r="E6529" s="314"/>
      <c r="F6529" s="314"/>
      <c r="G6529" s="314"/>
      <c r="H6529" s="314"/>
      <c r="I6529" s="314"/>
      <c r="J6529" s="314"/>
      <c r="K6529" s="314"/>
      <c r="L6529">
        <v>2176</v>
      </c>
    </row>
    <row r="6530" spans="1:12">
      <c r="A6530" s="314" t="s">
        <v>20732</v>
      </c>
      <c r="B6530" s="314" t="s">
        <v>20732</v>
      </c>
      <c r="C6530" s="314" t="s">
        <v>20732</v>
      </c>
      <c r="D6530" s="314" t="s">
        <v>20732</v>
      </c>
      <c r="E6530" s="314" t="s">
        <v>20732</v>
      </c>
      <c r="F6530" s="314" t="s">
        <v>20732</v>
      </c>
      <c r="G6530" s="314">
        <v>1</v>
      </c>
      <c r="H6530" s="314">
        <v>999999</v>
      </c>
      <c r="I6530" s="314">
        <v>1</v>
      </c>
      <c r="J6530" s="314" t="s">
        <v>20732</v>
      </c>
      <c r="K6530" s="314">
        <v>0</v>
      </c>
      <c r="L6530">
        <v>2177</v>
      </c>
    </row>
    <row r="6531" spans="1:12">
      <c r="A6531" s="314"/>
      <c r="B6531" s="314"/>
      <c r="C6531" s="314"/>
      <c r="D6531" s="314"/>
      <c r="E6531" s="314"/>
      <c r="F6531" s="314"/>
      <c r="G6531" s="314"/>
      <c r="H6531" s="314"/>
      <c r="I6531" s="314"/>
      <c r="J6531" s="314"/>
      <c r="K6531" s="314"/>
      <c r="L6531">
        <v>2177</v>
      </c>
    </row>
    <row r="6532" spans="1:12">
      <c r="A6532" s="314"/>
      <c r="B6532" s="314"/>
      <c r="C6532" s="314"/>
      <c r="D6532" s="314"/>
      <c r="E6532" s="314"/>
      <c r="F6532" s="314"/>
      <c r="G6532" s="314"/>
      <c r="H6532" s="314"/>
      <c r="I6532" s="314"/>
      <c r="J6532" s="314"/>
      <c r="K6532" s="314"/>
      <c r="L6532">
        <v>2177</v>
      </c>
    </row>
    <row r="6533" spans="1:12">
      <c r="A6533" s="314" t="s">
        <v>20732</v>
      </c>
      <c r="B6533" s="314" t="s">
        <v>20732</v>
      </c>
      <c r="C6533" s="314" t="s">
        <v>20732</v>
      </c>
      <c r="D6533" s="314" t="s">
        <v>20732</v>
      </c>
      <c r="E6533" s="314" t="s">
        <v>20732</v>
      </c>
      <c r="F6533" s="314" t="s">
        <v>20732</v>
      </c>
      <c r="G6533" s="314">
        <v>1</v>
      </c>
      <c r="H6533" s="314">
        <v>999999</v>
      </c>
      <c r="I6533" s="314">
        <v>1</v>
      </c>
      <c r="J6533" s="314" t="s">
        <v>20732</v>
      </c>
      <c r="K6533" s="314">
        <v>0</v>
      </c>
      <c r="L6533">
        <v>2178</v>
      </c>
    </row>
    <row r="6534" spans="1:12">
      <c r="A6534" s="314"/>
      <c r="B6534" s="314"/>
      <c r="C6534" s="314"/>
      <c r="D6534" s="314"/>
      <c r="E6534" s="314"/>
      <c r="F6534" s="314"/>
      <c r="G6534" s="314"/>
      <c r="H6534" s="314"/>
      <c r="I6534" s="314"/>
      <c r="J6534" s="314"/>
      <c r="K6534" s="314"/>
      <c r="L6534">
        <v>2178</v>
      </c>
    </row>
    <row r="6535" spans="1:12">
      <c r="A6535" s="314"/>
      <c r="B6535" s="314"/>
      <c r="C6535" s="314"/>
      <c r="D6535" s="314"/>
      <c r="E6535" s="314"/>
      <c r="F6535" s="314"/>
      <c r="G6535" s="314"/>
      <c r="H6535" s="314"/>
      <c r="I6535" s="314"/>
      <c r="J6535" s="314"/>
      <c r="K6535" s="314"/>
      <c r="L6535">
        <v>2178</v>
      </c>
    </row>
    <row r="6536" spans="1:12">
      <c r="A6536" s="314" t="s">
        <v>20732</v>
      </c>
      <c r="B6536" s="314" t="s">
        <v>20732</v>
      </c>
      <c r="C6536" s="314" t="s">
        <v>20732</v>
      </c>
      <c r="D6536" s="314" t="s">
        <v>20732</v>
      </c>
      <c r="E6536" s="314" t="s">
        <v>20732</v>
      </c>
      <c r="F6536" s="314" t="s">
        <v>20732</v>
      </c>
      <c r="G6536" s="314">
        <v>1</v>
      </c>
      <c r="H6536" s="314">
        <v>999999</v>
      </c>
      <c r="I6536" s="314">
        <v>1</v>
      </c>
      <c r="J6536" s="314" t="s">
        <v>20732</v>
      </c>
      <c r="K6536" s="314">
        <v>0</v>
      </c>
      <c r="L6536">
        <v>2179</v>
      </c>
    </row>
    <row r="6537" spans="1:12">
      <c r="A6537" s="314"/>
      <c r="B6537" s="314"/>
      <c r="C6537" s="314"/>
      <c r="D6537" s="314"/>
      <c r="E6537" s="314"/>
      <c r="F6537" s="314"/>
      <c r="G6537" s="314"/>
      <c r="H6537" s="314"/>
      <c r="I6537" s="314"/>
      <c r="J6537" s="314"/>
      <c r="K6537" s="314"/>
      <c r="L6537">
        <v>2179</v>
      </c>
    </row>
    <row r="6538" spans="1:12">
      <c r="A6538" s="314"/>
      <c r="B6538" s="314"/>
      <c r="C6538" s="314"/>
      <c r="D6538" s="314"/>
      <c r="E6538" s="314"/>
      <c r="F6538" s="314"/>
      <c r="G6538" s="314"/>
      <c r="H6538" s="314"/>
      <c r="I6538" s="314"/>
      <c r="J6538" s="314"/>
      <c r="K6538" s="314"/>
      <c r="L6538">
        <v>2179</v>
      </c>
    </row>
    <row r="6539" spans="1:12">
      <c r="A6539" s="314" t="s">
        <v>20732</v>
      </c>
      <c r="B6539" s="314" t="s">
        <v>20732</v>
      </c>
      <c r="C6539" s="314" t="s">
        <v>20732</v>
      </c>
      <c r="D6539" s="314" t="s">
        <v>20732</v>
      </c>
      <c r="E6539" s="314" t="s">
        <v>20732</v>
      </c>
      <c r="F6539" s="314" t="s">
        <v>20732</v>
      </c>
      <c r="G6539" s="314">
        <v>1</v>
      </c>
      <c r="H6539" s="314">
        <v>999999</v>
      </c>
      <c r="I6539" s="314">
        <v>1</v>
      </c>
      <c r="J6539" s="314" t="s">
        <v>20732</v>
      </c>
      <c r="K6539" s="314">
        <v>0</v>
      </c>
      <c r="L6539">
        <v>2180</v>
      </c>
    </row>
    <row r="6540" spans="1:12">
      <c r="A6540" s="314"/>
      <c r="B6540" s="314"/>
      <c r="C6540" s="314"/>
      <c r="D6540" s="314"/>
      <c r="E6540" s="314"/>
      <c r="F6540" s="314"/>
      <c r="G6540" s="314"/>
      <c r="H6540" s="314"/>
      <c r="I6540" s="314"/>
      <c r="J6540" s="314"/>
      <c r="K6540" s="314"/>
      <c r="L6540">
        <v>2180</v>
      </c>
    </row>
    <row r="6541" spans="1:12">
      <c r="A6541" s="314"/>
      <c r="B6541" s="314"/>
      <c r="C6541" s="314"/>
      <c r="D6541" s="314"/>
      <c r="E6541" s="314"/>
      <c r="F6541" s="314"/>
      <c r="G6541" s="314"/>
      <c r="H6541" s="314"/>
      <c r="I6541" s="314"/>
      <c r="J6541" s="314"/>
      <c r="K6541" s="314"/>
      <c r="L6541">
        <v>2180</v>
      </c>
    </row>
    <row r="6542" spans="1:12">
      <c r="A6542" s="314" t="s">
        <v>20732</v>
      </c>
      <c r="B6542" s="314" t="s">
        <v>20732</v>
      </c>
      <c r="C6542" s="314" t="s">
        <v>20732</v>
      </c>
      <c r="D6542" s="314" t="s">
        <v>20732</v>
      </c>
      <c r="E6542" s="314" t="s">
        <v>20732</v>
      </c>
      <c r="F6542" s="314" t="s">
        <v>20732</v>
      </c>
      <c r="G6542" s="314">
        <v>1</v>
      </c>
      <c r="H6542" s="314">
        <v>999999</v>
      </c>
      <c r="I6542" s="314">
        <v>1</v>
      </c>
      <c r="J6542" s="314" t="s">
        <v>20732</v>
      </c>
      <c r="K6542" s="314">
        <v>0</v>
      </c>
      <c r="L6542">
        <v>2181</v>
      </c>
    </row>
    <row r="6543" spans="1:12">
      <c r="A6543" s="314"/>
      <c r="B6543" s="314"/>
      <c r="C6543" s="314"/>
      <c r="D6543" s="314"/>
      <c r="E6543" s="314"/>
      <c r="F6543" s="314"/>
      <c r="G6543" s="314"/>
      <c r="H6543" s="314"/>
      <c r="I6543" s="314"/>
      <c r="J6543" s="314"/>
      <c r="K6543" s="314"/>
      <c r="L6543">
        <v>2181</v>
      </c>
    </row>
    <row r="6544" spans="1:12">
      <c r="A6544" s="314"/>
      <c r="B6544" s="314"/>
      <c r="C6544" s="314"/>
      <c r="D6544" s="314"/>
      <c r="E6544" s="314"/>
      <c r="F6544" s="314"/>
      <c r="G6544" s="314"/>
      <c r="H6544" s="314"/>
      <c r="I6544" s="314"/>
      <c r="J6544" s="314"/>
      <c r="K6544" s="314"/>
      <c r="L6544">
        <v>2181</v>
      </c>
    </row>
    <row r="6545" spans="1:12">
      <c r="A6545" s="314" t="s">
        <v>20732</v>
      </c>
      <c r="B6545" s="314" t="s">
        <v>20732</v>
      </c>
      <c r="C6545" s="314" t="s">
        <v>20732</v>
      </c>
      <c r="D6545" s="314" t="s">
        <v>20732</v>
      </c>
      <c r="E6545" s="314" t="s">
        <v>20732</v>
      </c>
      <c r="F6545" s="314" t="s">
        <v>20732</v>
      </c>
      <c r="G6545" s="314">
        <v>1</v>
      </c>
      <c r="H6545" s="314">
        <v>999999</v>
      </c>
      <c r="I6545" s="314">
        <v>1</v>
      </c>
      <c r="J6545" s="314" t="s">
        <v>20732</v>
      </c>
      <c r="K6545" s="314">
        <v>0</v>
      </c>
      <c r="L6545">
        <v>2182</v>
      </c>
    </row>
    <row r="6546" spans="1:12">
      <c r="A6546" s="314"/>
      <c r="B6546" s="314"/>
      <c r="C6546" s="314"/>
      <c r="D6546" s="314"/>
      <c r="E6546" s="314"/>
      <c r="F6546" s="314"/>
      <c r="G6546" s="314"/>
      <c r="H6546" s="314"/>
      <c r="I6546" s="314"/>
      <c r="J6546" s="314"/>
      <c r="K6546" s="314"/>
      <c r="L6546">
        <v>2182</v>
      </c>
    </row>
    <row r="6547" spans="1:12">
      <c r="A6547" s="314"/>
      <c r="B6547" s="314"/>
      <c r="C6547" s="314"/>
      <c r="D6547" s="314"/>
      <c r="E6547" s="314"/>
      <c r="F6547" s="314"/>
      <c r="G6547" s="314"/>
      <c r="H6547" s="314"/>
      <c r="I6547" s="314"/>
      <c r="J6547" s="314"/>
      <c r="K6547" s="314"/>
      <c r="L6547">
        <v>2182</v>
      </c>
    </row>
    <row r="6548" spans="1:12">
      <c r="A6548" s="314" t="s">
        <v>20732</v>
      </c>
      <c r="B6548" s="314" t="s">
        <v>20732</v>
      </c>
      <c r="C6548" s="314" t="s">
        <v>20732</v>
      </c>
      <c r="D6548" s="314" t="s">
        <v>20732</v>
      </c>
      <c r="E6548" s="314" t="s">
        <v>20732</v>
      </c>
      <c r="F6548" s="314" t="s">
        <v>20732</v>
      </c>
      <c r="G6548" s="314">
        <v>1</v>
      </c>
      <c r="H6548" s="314">
        <v>999999</v>
      </c>
      <c r="I6548" s="314">
        <v>1</v>
      </c>
      <c r="J6548" s="314" t="s">
        <v>20732</v>
      </c>
      <c r="K6548" s="314">
        <v>0</v>
      </c>
      <c r="L6548">
        <v>2183</v>
      </c>
    </row>
    <row r="6549" spans="1:12">
      <c r="A6549" s="314"/>
      <c r="B6549" s="314"/>
      <c r="C6549" s="314"/>
      <c r="D6549" s="314"/>
      <c r="E6549" s="314"/>
      <c r="F6549" s="314"/>
      <c r="G6549" s="314"/>
      <c r="H6549" s="314"/>
      <c r="I6549" s="314"/>
      <c r="J6549" s="314"/>
      <c r="K6549" s="314"/>
      <c r="L6549">
        <v>2183</v>
      </c>
    </row>
    <row r="6550" spans="1:12">
      <c r="A6550" s="314"/>
      <c r="B6550" s="314"/>
      <c r="C6550" s="314"/>
      <c r="D6550" s="314"/>
      <c r="E6550" s="314"/>
      <c r="F6550" s="314"/>
      <c r="G6550" s="314"/>
      <c r="H6550" s="314"/>
      <c r="I6550" s="314"/>
      <c r="J6550" s="314"/>
      <c r="K6550" s="314"/>
      <c r="L6550">
        <v>2183</v>
      </c>
    </row>
    <row r="6551" spans="1:12">
      <c r="A6551" s="314" t="s">
        <v>20732</v>
      </c>
      <c r="B6551" s="314" t="s">
        <v>20732</v>
      </c>
      <c r="C6551" s="314" t="s">
        <v>20732</v>
      </c>
      <c r="D6551" s="314" t="s">
        <v>20732</v>
      </c>
      <c r="E6551" s="314" t="s">
        <v>20732</v>
      </c>
      <c r="F6551" s="314" t="s">
        <v>20732</v>
      </c>
      <c r="G6551" s="314">
        <v>1</v>
      </c>
      <c r="H6551" s="314">
        <v>999999</v>
      </c>
      <c r="I6551" s="314">
        <v>1</v>
      </c>
      <c r="J6551" s="314" t="s">
        <v>20732</v>
      </c>
      <c r="K6551" s="314">
        <v>0</v>
      </c>
      <c r="L6551">
        <v>2184</v>
      </c>
    </row>
    <row r="6552" spans="1:12">
      <c r="A6552" s="314"/>
      <c r="B6552" s="314"/>
      <c r="C6552" s="314"/>
      <c r="D6552" s="314"/>
      <c r="E6552" s="314"/>
      <c r="F6552" s="314"/>
      <c r="G6552" s="314"/>
      <c r="H6552" s="314"/>
      <c r="I6552" s="314"/>
      <c r="J6552" s="314"/>
      <c r="K6552" s="314"/>
      <c r="L6552">
        <v>2184</v>
      </c>
    </row>
    <row r="6553" spans="1:12">
      <c r="A6553" s="314"/>
      <c r="B6553" s="314"/>
      <c r="C6553" s="314"/>
      <c r="D6553" s="314"/>
      <c r="E6553" s="314"/>
      <c r="F6553" s="314"/>
      <c r="G6553" s="314"/>
      <c r="H6553" s="314"/>
      <c r="I6553" s="314"/>
      <c r="J6553" s="314"/>
      <c r="K6553" s="314"/>
      <c r="L6553">
        <v>2184</v>
      </c>
    </row>
    <row r="6554" spans="1:12">
      <c r="A6554" s="314" t="s">
        <v>20732</v>
      </c>
      <c r="B6554" s="314" t="s">
        <v>20732</v>
      </c>
      <c r="C6554" s="314" t="s">
        <v>20732</v>
      </c>
      <c r="D6554" s="314" t="s">
        <v>20732</v>
      </c>
      <c r="E6554" s="314" t="s">
        <v>20732</v>
      </c>
      <c r="F6554" s="314" t="s">
        <v>20732</v>
      </c>
      <c r="G6554" s="314">
        <v>1</v>
      </c>
      <c r="H6554" s="314">
        <v>999999</v>
      </c>
      <c r="I6554" s="314">
        <v>1</v>
      </c>
      <c r="J6554" s="314" t="s">
        <v>20732</v>
      </c>
      <c r="K6554" s="314">
        <v>0</v>
      </c>
      <c r="L6554">
        <v>2185</v>
      </c>
    </row>
    <row r="6555" spans="1:12">
      <c r="A6555" s="314"/>
      <c r="B6555" s="314"/>
      <c r="C6555" s="314"/>
      <c r="D6555" s="314"/>
      <c r="E6555" s="314"/>
      <c r="F6555" s="314"/>
      <c r="G6555" s="314"/>
      <c r="H6555" s="314"/>
      <c r="I6555" s="314"/>
      <c r="J6555" s="314"/>
      <c r="K6555" s="314"/>
      <c r="L6555">
        <v>2185</v>
      </c>
    </row>
    <row r="6556" spans="1:12">
      <c r="A6556" s="314"/>
      <c r="B6556" s="314"/>
      <c r="C6556" s="314"/>
      <c r="D6556" s="314"/>
      <c r="E6556" s="314"/>
      <c r="F6556" s="314"/>
      <c r="G6556" s="314"/>
      <c r="H6556" s="314"/>
      <c r="I6556" s="314"/>
      <c r="J6556" s="314"/>
      <c r="K6556" s="314"/>
      <c r="L6556">
        <v>2185</v>
      </c>
    </row>
    <row r="6557" spans="1:12">
      <c r="A6557" s="314" t="s">
        <v>20732</v>
      </c>
      <c r="B6557" s="314" t="s">
        <v>20732</v>
      </c>
      <c r="C6557" s="314" t="s">
        <v>20732</v>
      </c>
      <c r="D6557" s="314" t="s">
        <v>20732</v>
      </c>
      <c r="E6557" s="314" t="s">
        <v>20732</v>
      </c>
      <c r="F6557" s="314" t="s">
        <v>20732</v>
      </c>
      <c r="G6557" s="314">
        <v>1</v>
      </c>
      <c r="H6557" s="314">
        <v>999999</v>
      </c>
      <c r="I6557" s="314">
        <v>1</v>
      </c>
      <c r="J6557" s="314" t="s">
        <v>20732</v>
      </c>
      <c r="K6557" s="314">
        <v>0</v>
      </c>
      <c r="L6557">
        <v>2186</v>
      </c>
    </row>
    <row r="6558" spans="1:12">
      <c r="A6558" s="314"/>
      <c r="B6558" s="314"/>
      <c r="C6558" s="314"/>
      <c r="D6558" s="314"/>
      <c r="E6558" s="314"/>
      <c r="F6558" s="314"/>
      <c r="G6558" s="314"/>
      <c r="H6558" s="314"/>
      <c r="I6558" s="314"/>
      <c r="J6558" s="314"/>
      <c r="K6558" s="314"/>
      <c r="L6558">
        <v>2186</v>
      </c>
    </row>
    <row r="6559" spans="1:12">
      <c r="A6559" s="314"/>
      <c r="B6559" s="314"/>
      <c r="C6559" s="314"/>
      <c r="D6559" s="314"/>
      <c r="E6559" s="314"/>
      <c r="F6559" s="314"/>
      <c r="G6559" s="314"/>
      <c r="H6559" s="314"/>
      <c r="I6559" s="314"/>
      <c r="J6559" s="314"/>
      <c r="K6559" s="314"/>
      <c r="L6559">
        <v>2186</v>
      </c>
    </row>
    <row r="6560" spans="1:12">
      <c r="A6560" s="314" t="s">
        <v>20732</v>
      </c>
      <c r="B6560" s="314" t="s">
        <v>20732</v>
      </c>
      <c r="C6560" s="314" t="s">
        <v>20732</v>
      </c>
      <c r="D6560" s="314" t="s">
        <v>20732</v>
      </c>
      <c r="E6560" s="314" t="s">
        <v>20732</v>
      </c>
      <c r="F6560" s="314" t="s">
        <v>20732</v>
      </c>
      <c r="G6560" s="314">
        <v>1</v>
      </c>
      <c r="H6560" s="314">
        <v>999999</v>
      </c>
      <c r="I6560" s="314">
        <v>1</v>
      </c>
      <c r="J6560" s="314" t="s">
        <v>20732</v>
      </c>
      <c r="K6560" s="314">
        <v>0</v>
      </c>
      <c r="L6560">
        <v>2187</v>
      </c>
    </row>
    <row r="6561" spans="1:12">
      <c r="A6561" s="314"/>
      <c r="B6561" s="314"/>
      <c r="C6561" s="314"/>
      <c r="D6561" s="314"/>
      <c r="E6561" s="314"/>
      <c r="F6561" s="314"/>
      <c r="G6561" s="314"/>
      <c r="H6561" s="314"/>
      <c r="I6561" s="314"/>
      <c r="J6561" s="314"/>
      <c r="K6561" s="314"/>
      <c r="L6561">
        <v>2187</v>
      </c>
    </row>
    <row r="6562" spans="1:12">
      <c r="A6562" s="314"/>
      <c r="B6562" s="314"/>
      <c r="C6562" s="314"/>
      <c r="D6562" s="314"/>
      <c r="E6562" s="314"/>
      <c r="F6562" s="314"/>
      <c r="G6562" s="314"/>
      <c r="H6562" s="314"/>
      <c r="I6562" s="314"/>
      <c r="J6562" s="314"/>
      <c r="K6562" s="314"/>
      <c r="L6562">
        <v>2187</v>
      </c>
    </row>
    <row r="6563" spans="1:12">
      <c r="A6563" s="314" t="s">
        <v>20732</v>
      </c>
      <c r="B6563" s="314" t="s">
        <v>20732</v>
      </c>
      <c r="C6563" s="314" t="s">
        <v>20732</v>
      </c>
      <c r="D6563" s="314" t="s">
        <v>20732</v>
      </c>
      <c r="E6563" s="314" t="s">
        <v>20732</v>
      </c>
      <c r="F6563" s="314" t="s">
        <v>20732</v>
      </c>
      <c r="G6563" s="314">
        <v>1</v>
      </c>
      <c r="H6563" s="314">
        <v>999999</v>
      </c>
      <c r="I6563" s="314">
        <v>1</v>
      </c>
      <c r="J6563" s="314" t="s">
        <v>20732</v>
      </c>
      <c r="K6563" s="314">
        <v>0</v>
      </c>
      <c r="L6563">
        <v>2188</v>
      </c>
    </row>
    <row r="6564" spans="1:12">
      <c r="A6564" s="314"/>
      <c r="B6564" s="314"/>
      <c r="C6564" s="314"/>
      <c r="D6564" s="314"/>
      <c r="E6564" s="314"/>
      <c r="F6564" s="314"/>
      <c r="G6564" s="314"/>
      <c r="H6564" s="314"/>
      <c r="I6564" s="314"/>
      <c r="J6564" s="314"/>
      <c r="K6564" s="314"/>
      <c r="L6564">
        <v>2188</v>
      </c>
    </row>
    <row r="6565" spans="1:12">
      <c r="A6565" s="314"/>
      <c r="B6565" s="314"/>
      <c r="C6565" s="314"/>
      <c r="D6565" s="314"/>
      <c r="E6565" s="314"/>
      <c r="F6565" s="314"/>
      <c r="G6565" s="314"/>
      <c r="H6565" s="314"/>
      <c r="I6565" s="314"/>
      <c r="J6565" s="314"/>
      <c r="K6565" s="314"/>
      <c r="L6565">
        <v>2188</v>
      </c>
    </row>
    <row r="6566" spans="1:12">
      <c r="A6566" s="314" t="s">
        <v>20732</v>
      </c>
      <c r="B6566" s="314" t="s">
        <v>20732</v>
      </c>
      <c r="C6566" s="314" t="s">
        <v>20732</v>
      </c>
      <c r="D6566" s="314" t="s">
        <v>20732</v>
      </c>
      <c r="E6566" s="314" t="s">
        <v>20732</v>
      </c>
      <c r="F6566" s="314" t="s">
        <v>20732</v>
      </c>
      <c r="G6566" s="314">
        <v>1</v>
      </c>
      <c r="H6566" s="314">
        <v>999999</v>
      </c>
      <c r="I6566" s="314">
        <v>1</v>
      </c>
      <c r="J6566" s="314" t="s">
        <v>20732</v>
      </c>
      <c r="K6566" s="314">
        <v>0</v>
      </c>
      <c r="L6566">
        <v>2189</v>
      </c>
    </row>
    <row r="6567" spans="1:12">
      <c r="A6567" s="314"/>
      <c r="B6567" s="314"/>
      <c r="C6567" s="314"/>
      <c r="D6567" s="314"/>
      <c r="E6567" s="314"/>
      <c r="F6567" s="314"/>
      <c r="G6567" s="314"/>
      <c r="H6567" s="314"/>
      <c r="I6567" s="314"/>
      <c r="J6567" s="314"/>
      <c r="K6567" s="314"/>
      <c r="L6567">
        <v>2189</v>
      </c>
    </row>
    <row r="6568" spans="1:12">
      <c r="A6568" s="314"/>
      <c r="B6568" s="314"/>
      <c r="C6568" s="314"/>
      <c r="D6568" s="314"/>
      <c r="E6568" s="314"/>
      <c r="F6568" s="314"/>
      <c r="G6568" s="314"/>
      <c r="H6568" s="314"/>
      <c r="I6568" s="314"/>
      <c r="J6568" s="314"/>
      <c r="K6568" s="314"/>
      <c r="L6568">
        <v>2189</v>
      </c>
    </row>
    <row r="6569" spans="1:12">
      <c r="A6569" s="314" t="s">
        <v>20732</v>
      </c>
      <c r="B6569" s="314" t="s">
        <v>20732</v>
      </c>
      <c r="C6569" s="314" t="s">
        <v>20732</v>
      </c>
      <c r="D6569" s="314" t="s">
        <v>20732</v>
      </c>
      <c r="E6569" s="314" t="s">
        <v>20732</v>
      </c>
      <c r="F6569" s="314" t="s">
        <v>20732</v>
      </c>
      <c r="G6569" s="314">
        <v>1</v>
      </c>
      <c r="H6569" s="314">
        <v>999999</v>
      </c>
      <c r="I6569" s="314">
        <v>1</v>
      </c>
      <c r="J6569" s="314" t="s">
        <v>20732</v>
      </c>
      <c r="K6569" s="314">
        <v>0</v>
      </c>
      <c r="L6569">
        <v>2190</v>
      </c>
    </row>
    <row r="6570" spans="1:12">
      <c r="A6570" s="314"/>
      <c r="B6570" s="314"/>
      <c r="C6570" s="314"/>
      <c r="D6570" s="314"/>
      <c r="E6570" s="314"/>
      <c r="F6570" s="314"/>
      <c r="G6570" s="314"/>
      <c r="H6570" s="314"/>
      <c r="I6570" s="314"/>
      <c r="J6570" s="314"/>
      <c r="K6570" s="314"/>
      <c r="L6570">
        <v>2190</v>
      </c>
    </row>
    <row r="6571" spans="1:12">
      <c r="A6571" s="314"/>
      <c r="B6571" s="314"/>
      <c r="C6571" s="314"/>
      <c r="D6571" s="314"/>
      <c r="E6571" s="314"/>
      <c r="F6571" s="314"/>
      <c r="G6571" s="314"/>
      <c r="H6571" s="314"/>
      <c r="I6571" s="314"/>
      <c r="J6571" s="314"/>
      <c r="K6571" s="314"/>
      <c r="L6571">
        <v>2190</v>
      </c>
    </row>
    <row r="6572" spans="1:12">
      <c r="A6572" s="314" t="s">
        <v>20732</v>
      </c>
      <c r="B6572" s="314" t="s">
        <v>20732</v>
      </c>
      <c r="C6572" s="314" t="s">
        <v>20732</v>
      </c>
      <c r="D6572" s="314" t="s">
        <v>20732</v>
      </c>
      <c r="E6572" s="314" t="s">
        <v>20732</v>
      </c>
      <c r="F6572" s="314" t="s">
        <v>20732</v>
      </c>
      <c r="G6572" s="314">
        <v>1</v>
      </c>
      <c r="H6572" s="314">
        <v>999999</v>
      </c>
      <c r="I6572" s="314">
        <v>1</v>
      </c>
      <c r="J6572" s="314" t="s">
        <v>20732</v>
      </c>
      <c r="K6572" s="314">
        <v>0</v>
      </c>
      <c r="L6572">
        <v>2191</v>
      </c>
    </row>
    <row r="6573" spans="1:12">
      <c r="A6573" s="314"/>
      <c r="B6573" s="314"/>
      <c r="C6573" s="314"/>
      <c r="D6573" s="314"/>
      <c r="E6573" s="314"/>
      <c r="F6573" s="314"/>
      <c r="G6573" s="314"/>
      <c r="H6573" s="314"/>
      <c r="I6573" s="314"/>
      <c r="J6573" s="314"/>
      <c r="K6573" s="314"/>
      <c r="L6573">
        <v>2191</v>
      </c>
    </row>
    <row r="6574" spans="1:12">
      <c r="A6574" s="314"/>
      <c r="B6574" s="314"/>
      <c r="C6574" s="314"/>
      <c r="D6574" s="314"/>
      <c r="E6574" s="314"/>
      <c r="F6574" s="314"/>
      <c r="G6574" s="314"/>
      <c r="H6574" s="314"/>
      <c r="I6574" s="314"/>
      <c r="J6574" s="314"/>
      <c r="K6574" s="314"/>
      <c r="L6574">
        <v>2191</v>
      </c>
    </row>
    <row r="6575" spans="1:12">
      <c r="A6575" s="314" t="s">
        <v>20732</v>
      </c>
      <c r="B6575" s="314" t="s">
        <v>20732</v>
      </c>
      <c r="C6575" s="314" t="s">
        <v>20732</v>
      </c>
      <c r="D6575" s="314" t="s">
        <v>20732</v>
      </c>
      <c r="E6575" s="314" t="s">
        <v>20732</v>
      </c>
      <c r="F6575" s="314" t="s">
        <v>20732</v>
      </c>
      <c r="G6575" s="314">
        <v>1</v>
      </c>
      <c r="H6575" s="314">
        <v>999999</v>
      </c>
      <c r="I6575" s="314">
        <v>1</v>
      </c>
      <c r="J6575" s="314" t="s">
        <v>20732</v>
      </c>
      <c r="K6575" s="314">
        <v>0</v>
      </c>
      <c r="L6575">
        <v>2192</v>
      </c>
    </row>
    <row r="6576" spans="1:12">
      <c r="A6576" s="314"/>
      <c r="B6576" s="314"/>
      <c r="C6576" s="314"/>
      <c r="D6576" s="314"/>
      <c r="E6576" s="314"/>
      <c r="F6576" s="314"/>
      <c r="G6576" s="314"/>
      <c r="H6576" s="314"/>
      <c r="I6576" s="314"/>
      <c r="J6576" s="314"/>
      <c r="K6576" s="314"/>
      <c r="L6576">
        <v>2192</v>
      </c>
    </row>
    <row r="6577" spans="1:12">
      <c r="A6577" s="314"/>
      <c r="B6577" s="314"/>
      <c r="C6577" s="314"/>
      <c r="D6577" s="314"/>
      <c r="E6577" s="314"/>
      <c r="F6577" s="314"/>
      <c r="G6577" s="314"/>
      <c r="H6577" s="314"/>
      <c r="I6577" s="314"/>
      <c r="J6577" s="314"/>
      <c r="K6577" s="314"/>
      <c r="L6577">
        <v>2192</v>
      </c>
    </row>
    <row r="6578" spans="1:12">
      <c r="A6578" s="314" t="s">
        <v>20732</v>
      </c>
      <c r="B6578" s="314" t="s">
        <v>20732</v>
      </c>
      <c r="C6578" s="314" t="s">
        <v>20732</v>
      </c>
      <c r="D6578" s="314" t="s">
        <v>20732</v>
      </c>
      <c r="E6578" s="314" t="s">
        <v>20732</v>
      </c>
      <c r="F6578" s="314" t="s">
        <v>20732</v>
      </c>
      <c r="G6578" s="314">
        <v>1</v>
      </c>
      <c r="H6578" s="314">
        <v>999999</v>
      </c>
      <c r="I6578" s="314">
        <v>1</v>
      </c>
      <c r="J6578" s="314" t="s">
        <v>20732</v>
      </c>
      <c r="K6578" s="314">
        <v>0</v>
      </c>
      <c r="L6578">
        <v>2193</v>
      </c>
    </row>
    <row r="6579" spans="1:12">
      <c r="A6579" s="314"/>
      <c r="B6579" s="314"/>
      <c r="C6579" s="314"/>
      <c r="D6579" s="314"/>
      <c r="E6579" s="314"/>
      <c r="F6579" s="314"/>
      <c r="G6579" s="314"/>
      <c r="H6579" s="314"/>
      <c r="I6579" s="314"/>
      <c r="J6579" s="314"/>
      <c r="K6579" s="314"/>
      <c r="L6579">
        <v>2193</v>
      </c>
    </row>
    <row r="6580" spans="1:12">
      <c r="A6580" s="314"/>
      <c r="B6580" s="314"/>
      <c r="C6580" s="314"/>
      <c r="D6580" s="314"/>
      <c r="E6580" s="314"/>
      <c r="F6580" s="314"/>
      <c r="G6580" s="314"/>
      <c r="H6580" s="314"/>
      <c r="I6580" s="314"/>
      <c r="J6580" s="314"/>
      <c r="K6580" s="314"/>
      <c r="L6580">
        <v>2193</v>
      </c>
    </row>
    <row r="6581" spans="1:12">
      <c r="A6581" s="314" t="s">
        <v>20732</v>
      </c>
      <c r="B6581" s="314" t="s">
        <v>20732</v>
      </c>
      <c r="C6581" s="314" t="s">
        <v>20732</v>
      </c>
      <c r="D6581" s="314" t="s">
        <v>20732</v>
      </c>
      <c r="E6581" s="314" t="s">
        <v>20732</v>
      </c>
      <c r="F6581" s="314" t="s">
        <v>20732</v>
      </c>
      <c r="G6581" s="314">
        <v>1</v>
      </c>
      <c r="H6581" s="314">
        <v>999999</v>
      </c>
      <c r="I6581" s="314">
        <v>1</v>
      </c>
      <c r="J6581" s="314" t="s">
        <v>20732</v>
      </c>
      <c r="K6581" s="314">
        <v>0</v>
      </c>
      <c r="L6581">
        <v>2194</v>
      </c>
    </row>
    <row r="6582" spans="1:12">
      <c r="A6582" s="314"/>
      <c r="B6582" s="314"/>
      <c r="C6582" s="314"/>
      <c r="D6582" s="314"/>
      <c r="E6582" s="314"/>
      <c r="F6582" s="314"/>
      <c r="G6582" s="314"/>
      <c r="H6582" s="314"/>
      <c r="I6582" s="314"/>
      <c r="J6582" s="314"/>
      <c r="K6582" s="314"/>
      <c r="L6582">
        <v>2194</v>
      </c>
    </row>
    <row r="6583" spans="1:12">
      <c r="A6583" s="314"/>
      <c r="B6583" s="314"/>
      <c r="C6583" s="314"/>
      <c r="D6583" s="314"/>
      <c r="E6583" s="314"/>
      <c r="F6583" s="314"/>
      <c r="G6583" s="314"/>
      <c r="H6583" s="314"/>
      <c r="I6583" s="314"/>
      <c r="J6583" s="314"/>
      <c r="K6583" s="314"/>
      <c r="L6583">
        <v>2194</v>
      </c>
    </row>
    <row r="6584" spans="1:12">
      <c r="A6584" s="314" t="s">
        <v>20732</v>
      </c>
      <c r="B6584" s="314" t="s">
        <v>20732</v>
      </c>
      <c r="C6584" s="314" t="s">
        <v>20732</v>
      </c>
      <c r="D6584" s="314" t="s">
        <v>20732</v>
      </c>
      <c r="E6584" s="314" t="s">
        <v>20732</v>
      </c>
      <c r="F6584" s="314" t="s">
        <v>20732</v>
      </c>
      <c r="G6584" s="314">
        <v>1</v>
      </c>
      <c r="H6584" s="314">
        <v>999999</v>
      </c>
      <c r="I6584" s="314">
        <v>1</v>
      </c>
      <c r="J6584" s="314" t="s">
        <v>20732</v>
      </c>
      <c r="K6584" s="314">
        <v>0</v>
      </c>
      <c r="L6584">
        <v>2195</v>
      </c>
    </row>
    <row r="6585" spans="1:12">
      <c r="A6585" s="314"/>
      <c r="B6585" s="314"/>
      <c r="C6585" s="314"/>
      <c r="D6585" s="314"/>
      <c r="E6585" s="314"/>
      <c r="F6585" s="314"/>
      <c r="G6585" s="314"/>
      <c r="H6585" s="314"/>
      <c r="I6585" s="314"/>
      <c r="J6585" s="314"/>
      <c r="K6585" s="314"/>
      <c r="L6585">
        <v>2195</v>
      </c>
    </row>
    <row r="6586" spans="1:12">
      <c r="A6586" s="314"/>
      <c r="B6586" s="314"/>
      <c r="C6586" s="314"/>
      <c r="D6586" s="314"/>
      <c r="E6586" s="314"/>
      <c r="F6586" s="314"/>
      <c r="G6586" s="314"/>
      <c r="H6586" s="314"/>
      <c r="I6586" s="314"/>
      <c r="J6586" s="314"/>
      <c r="K6586" s="314"/>
      <c r="L6586">
        <v>2195</v>
      </c>
    </row>
    <row r="6587" spans="1:12">
      <c r="A6587" s="314" t="s">
        <v>20732</v>
      </c>
      <c r="B6587" s="314" t="s">
        <v>20732</v>
      </c>
      <c r="C6587" s="314" t="s">
        <v>20732</v>
      </c>
      <c r="D6587" s="314" t="s">
        <v>20732</v>
      </c>
      <c r="E6587" s="314" t="s">
        <v>20732</v>
      </c>
      <c r="F6587" s="314" t="s">
        <v>20732</v>
      </c>
      <c r="G6587" s="314">
        <v>1</v>
      </c>
      <c r="H6587" s="314">
        <v>999999</v>
      </c>
      <c r="I6587" s="314">
        <v>1</v>
      </c>
      <c r="J6587" s="314" t="s">
        <v>20732</v>
      </c>
      <c r="K6587" s="314">
        <v>0</v>
      </c>
      <c r="L6587">
        <v>2196</v>
      </c>
    </row>
    <row r="6588" spans="1:12">
      <c r="A6588" s="314"/>
      <c r="B6588" s="314"/>
      <c r="C6588" s="314"/>
      <c r="D6588" s="314"/>
      <c r="E6588" s="314"/>
      <c r="F6588" s="314"/>
      <c r="G6588" s="314"/>
      <c r="H6588" s="314"/>
      <c r="I6588" s="314"/>
      <c r="J6588" s="314"/>
      <c r="K6588" s="314"/>
      <c r="L6588">
        <v>2196</v>
      </c>
    </row>
    <row r="6589" spans="1:12">
      <c r="A6589" s="314"/>
      <c r="B6589" s="314"/>
      <c r="C6589" s="314"/>
      <c r="D6589" s="314"/>
      <c r="E6589" s="314"/>
      <c r="F6589" s="314"/>
      <c r="G6589" s="314"/>
      <c r="H6589" s="314"/>
      <c r="I6589" s="314"/>
      <c r="J6589" s="314"/>
      <c r="K6589" s="314"/>
      <c r="L6589">
        <v>2196</v>
      </c>
    </row>
    <row r="6590" spans="1:12">
      <c r="A6590" s="314" t="s">
        <v>20732</v>
      </c>
      <c r="B6590" s="314" t="s">
        <v>20732</v>
      </c>
      <c r="C6590" s="314" t="s">
        <v>20732</v>
      </c>
      <c r="D6590" s="314" t="s">
        <v>20732</v>
      </c>
      <c r="E6590" s="314" t="s">
        <v>20732</v>
      </c>
      <c r="F6590" s="314" t="s">
        <v>20732</v>
      </c>
      <c r="G6590" s="314">
        <v>1</v>
      </c>
      <c r="H6590" s="314">
        <v>999999</v>
      </c>
      <c r="I6590" s="314">
        <v>1</v>
      </c>
      <c r="J6590" s="314" t="s">
        <v>20732</v>
      </c>
      <c r="K6590" s="314">
        <v>0</v>
      </c>
      <c r="L6590">
        <v>2197</v>
      </c>
    </row>
    <row r="6591" spans="1:12">
      <c r="A6591" s="314"/>
      <c r="B6591" s="314"/>
      <c r="C6591" s="314"/>
      <c r="D6591" s="314"/>
      <c r="E6591" s="314"/>
      <c r="F6591" s="314"/>
      <c r="G6591" s="314"/>
      <c r="H6591" s="314"/>
      <c r="I6591" s="314"/>
      <c r="J6591" s="314"/>
      <c r="K6591" s="314"/>
      <c r="L6591">
        <v>2197</v>
      </c>
    </row>
    <row r="6592" spans="1:12">
      <c r="A6592" s="314"/>
      <c r="B6592" s="314"/>
      <c r="C6592" s="314"/>
      <c r="D6592" s="314"/>
      <c r="E6592" s="314"/>
      <c r="F6592" s="314"/>
      <c r="G6592" s="314"/>
      <c r="H6592" s="314"/>
      <c r="I6592" s="314"/>
      <c r="J6592" s="314"/>
      <c r="K6592" s="314"/>
      <c r="L6592">
        <v>2197</v>
      </c>
    </row>
    <row r="6593" spans="1:12">
      <c r="A6593" s="314" t="s">
        <v>20732</v>
      </c>
      <c r="B6593" s="314" t="s">
        <v>20732</v>
      </c>
      <c r="C6593" s="314" t="s">
        <v>20732</v>
      </c>
      <c r="D6593" s="314" t="s">
        <v>20732</v>
      </c>
      <c r="E6593" s="314" t="s">
        <v>20732</v>
      </c>
      <c r="F6593" s="314" t="s">
        <v>20732</v>
      </c>
      <c r="G6593" s="314">
        <v>1</v>
      </c>
      <c r="H6593" s="314">
        <v>999999</v>
      </c>
      <c r="I6593" s="314">
        <v>1</v>
      </c>
      <c r="J6593" s="314" t="s">
        <v>20732</v>
      </c>
      <c r="K6593" s="314">
        <v>0</v>
      </c>
      <c r="L6593">
        <v>2198</v>
      </c>
    </row>
    <row r="6594" spans="1:12">
      <c r="A6594" s="314"/>
      <c r="B6594" s="314"/>
      <c r="C6594" s="314"/>
      <c r="D6594" s="314"/>
      <c r="E6594" s="314"/>
      <c r="F6594" s="314"/>
      <c r="G6594" s="314"/>
      <c r="H6594" s="314"/>
      <c r="I6594" s="314"/>
      <c r="J6594" s="314"/>
      <c r="K6594" s="314"/>
      <c r="L6594">
        <v>2198</v>
      </c>
    </row>
    <row r="6595" spans="1:12">
      <c r="A6595" s="314"/>
      <c r="B6595" s="314"/>
      <c r="C6595" s="314"/>
      <c r="D6595" s="314"/>
      <c r="E6595" s="314"/>
      <c r="F6595" s="314"/>
      <c r="G6595" s="314"/>
      <c r="H6595" s="314"/>
      <c r="I6595" s="314"/>
      <c r="J6595" s="314"/>
      <c r="K6595" s="314"/>
      <c r="L6595">
        <v>2198</v>
      </c>
    </row>
    <row r="6596" spans="1:12">
      <c r="A6596" s="314" t="s">
        <v>20732</v>
      </c>
      <c r="B6596" s="314" t="s">
        <v>20732</v>
      </c>
      <c r="C6596" s="314" t="s">
        <v>20732</v>
      </c>
      <c r="D6596" s="314" t="s">
        <v>20732</v>
      </c>
      <c r="E6596" s="314" t="s">
        <v>20732</v>
      </c>
      <c r="F6596" s="314" t="s">
        <v>20732</v>
      </c>
      <c r="G6596" s="314">
        <v>1</v>
      </c>
      <c r="H6596" s="314">
        <v>999999</v>
      </c>
      <c r="I6596" s="314">
        <v>1</v>
      </c>
      <c r="J6596" s="314" t="s">
        <v>20732</v>
      </c>
      <c r="K6596" s="314">
        <v>0</v>
      </c>
      <c r="L6596">
        <v>2199</v>
      </c>
    </row>
    <row r="6597" spans="1:12">
      <c r="A6597" s="314"/>
      <c r="B6597" s="314"/>
      <c r="C6597" s="314"/>
      <c r="D6597" s="314"/>
      <c r="E6597" s="314"/>
      <c r="F6597" s="314"/>
      <c r="G6597" s="314"/>
      <c r="H6597" s="314"/>
      <c r="I6597" s="314"/>
      <c r="J6597" s="314"/>
      <c r="K6597" s="314"/>
      <c r="L6597">
        <v>2199</v>
      </c>
    </row>
    <row r="6598" spans="1:12">
      <c r="A6598" s="314"/>
      <c r="B6598" s="314"/>
      <c r="C6598" s="314"/>
      <c r="D6598" s="314"/>
      <c r="E6598" s="314"/>
      <c r="F6598" s="314"/>
      <c r="G6598" s="314"/>
      <c r="H6598" s="314"/>
      <c r="I6598" s="314"/>
      <c r="J6598" s="314"/>
      <c r="K6598" s="314"/>
      <c r="L6598">
        <v>2199</v>
      </c>
    </row>
    <row r="6599" spans="1:12">
      <c r="A6599" s="314" t="s">
        <v>20732</v>
      </c>
      <c r="B6599" s="314" t="s">
        <v>20732</v>
      </c>
      <c r="C6599" s="314" t="s">
        <v>20732</v>
      </c>
      <c r="D6599" s="314" t="s">
        <v>20732</v>
      </c>
      <c r="E6599" s="314" t="s">
        <v>20732</v>
      </c>
      <c r="F6599" s="314" t="s">
        <v>20732</v>
      </c>
      <c r="G6599" s="314">
        <v>1</v>
      </c>
      <c r="H6599" s="314">
        <v>999999</v>
      </c>
      <c r="I6599" s="314">
        <v>1</v>
      </c>
      <c r="J6599" s="314" t="s">
        <v>20732</v>
      </c>
      <c r="K6599" s="314">
        <v>0</v>
      </c>
      <c r="L6599">
        <v>2200</v>
      </c>
    </row>
    <row r="6600" spans="1:12">
      <c r="A6600" s="314"/>
      <c r="B6600" s="314"/>
      <c r="C6600" s="314"/>
      <c r="D6600" s="314"/>
      <c r="E6600" s="314"/>
      <c r="F6600" s="314"/>
      <c r="G6600" s="314"/>
      <c r="H6600" s="314"/>
      <c r="I6600" s="314"/>
      <c r="J6600" s="314"/>
      <c r="K6600" s="314"/>
      <c r="L6600">
        <v>2200</v>
      </c>
    </row>
    <row r="6601" spans="1:12">
      <c r="A6601" s="314"/>
      <c r="B6601" s="314"/>
      <c r="C6601" s="314"/>
      <c r="D6601" s="314"/>
      <c r="E6601" s="314"/>
      <c r="F6601" s="314"/>
      <c r="G6601" s="314"/>
      <c r="H6601" s="314"/>
      <c r="I6601" s="314"/>
      <c r="J6601" s="314"/>
      <c r="K6601" s="314"/>
      <c r="L6601">
        <v>2200</v>
      </c>
    </row>
    <row r="6602" spans="1:12">
      <c r="A6602" s="314" t="s">
        <v>20732</v>
      </c>
      <c r="B6602" s="314" t="s">
        <v>20732</v>
      </c>
      <c r="C6602" s="314" t="s">
        <v>20732</v>
      </c>
      <c r="D6602" s="314" t="s">
        <v>20732</v>
      </c>
      <c r="E6602" s="314" t="s">
        <v>20732</v>
      </c>
      <c r="F6602" s="314" t="s">
        <v>20732</v>
      </c>
      <c r="G6602" s="314">
        <v>1</v>
      </c>
      <c r="H6602" s="314">
        <v>999999</v>
      </c>
      <c r="I6602" s="314">
        <v>1</v>
      </c>
      <c r="J6602" s="314" t="s">
        <v>20732</v>
      </c>
      <c r="K6602" s="314">
        <v>0</v>
      </c>
      <c r="L6602">
        <v>2201</v>
      </c>
    </row>
    <row r="6603" spans="1:12">
      <c r="A6603" s="314"/>
      <c r="B6603" s="314"/>
      <c r="C6603" s="314"/>
      <c r="D6603" s="314"/>
      <c r="E6603" s="314"/>
      <c r="F6603" s="314"/>
      <c r="G6603" s="314"/>
      <c r="H6603" s="314"/>
      <c r="I6603" s="314"/>
      <c r="J6603" s="314"/>
      <c r="K6603" s="314"/>
      <c r="L6603">
        <v>2201</v>
      </c>
    </row>
    <row r="6604" spans="1:12">
      <c r="A6604" s="314"/>
      <c r="B6604" s="314"/>
      <c r="C6604" s="314"/>
      <c r="D6604" s="314"/>
      <c r="E6604" s="314"/>
      <c r="F6604" s="314"/>
      <c r="G6604" s="314"/>
      <c r="H6604" s="314"/>
      <c r="I6604" s="314"/>
      <c r="J6604" s="314"/>
      <c r="K6604" s="314"/>
      <c r="L6604">
        <v>2201</v>
      </c>
    </row>
    <row r="6605" spans="1:12">
      <c r="A6605" s="314" t="s">
        <v>20732</v>
      </c>
      <c r="B6605" s="314" t="s">
        <v>20732</v>
      </c>
      <c r="C6605" s="314" t="s">
        <v>20732</v>
      </c>
      <c r="D6605" s="314" t="s">
        <v>20732</v>
      </c>
      <c r="E6605" s="314" t="s">
        <v>20732</v>
      </c>
      <c r="F6605" s="314" t="s">
        <v>20732</v>
      </c>
      <c r="G6605" s="314">
        <v>1</v>
      </c>
      <c r="H6605" s="314">
        <v>999999</v>
      </c>
      <c r="I6605" s="314">
        <v>1</v>
      </c>
      <c r="J6605" s="314" t="s">
        <v>20732</v>
      </c>
      <c r="K6605" s="314">
        <v>0</v>
      </c>
      <c r="L6605">
        <v>2202</v>
      </c>
    </row>
    <row r="6606" spans="1:12">
      <c r="A6606" s="314"/>
      <c r="B6606" s="314"/>
      <c r="C6606" s="314"/>
      <c r="D6606" s="314"/>
      <c r="E6606" s="314"/>
      <c r="F6606" s="314"/>
      <c r="G6606" s="314"/>
      <c r="H6606" s="314"/>
      <c r="I6606" s="314"/>
      <c r="J6606" s="314"/>
      <c r="K6606" s="314"/>
      <c r="L6606">
        <v>2202</v>
      </c>
    </row>
    <row r="6607" spans="1:12">
      <c r="A6607" s="314"/>
      <c r="B6607" s="314"/>
      <c r="C6607" s="314"/>
      <c r="D6607" s="314"/>
      <c r="E6607" s="314"/>
      <c r="F6607" s="314"/>
      <c r="G6607" s="314"/>
      <c r="H6607" s="314"/>
      <c r="I6607" s="314"/>
      <c r="J6607" s="314"/>
      <c r="K6607" s="314"/>
      <c r="L6607">
        <v>2202</v>
      </c>
    </row>
    <row r="6608" spans="1:12">
      <c r="A6608" s="314" t="s">
        <v>20732</v>
      </c>
      <c r="B6608" s="314" t="s">
        <v>20732</v>
      </c>
      <c r="C6608" s="314" t="s">
        <v>20732</v>
      </c>
      <c r="D6608" s="314" t="s">
        <v>20732</v>
      </c>
      <c r="E6608" s="314" t="s">
        <v>20732</v>
      </c>
      <c r="F6608" s="314" t="s">
        <v>20732</v>
      </c>
      <c r="G6608" s="314">
        <v>1</v>
      </c>
      <c r="H6608" s="314">
        <v>999999</v>
      </c>
      <c r="I6608" s="314">
        <v>1</v>
      </c>
      <c r="J6608" s="314" t="s">
        <v>20732</v>
      </c>
      <c r="K6608" s="314">
        <v>0</v>
      </c>
      <c r="L6608">
        <v>2203</v>
      </c>
    </row>
    <row r="6609" spans="1:12">
      <c r="A6609" s="314"/>
      <c r="B6609" s="314"/>
      <c r="C6609" s="314"/>
      <c r="D6609" s="314"/>
      <c r="E6609" s="314"/>
      <c r="F6609" s="314"/>
      <c r="G6609" s="314"/>
      <c r="H6609" s="314"/>
      <c r="I6609" s="314"/>
      <c r="J6609" s="314"/>
      <c r="K6609" s="314"/>
      <c r="L6609">
        <v>2203</v>
      </c>
    </row>
    <row r="6610" spans="1:12">
      <c r="A6610" s="314"/>
      <c r="B6610" s="314"/>
      <c r="C6610" s="314"/>
      <c r="D6610" s="314"/>
      <c r="E6610" s="314"/>
      <c r="F6610" s="314"/>
      <c r="G6610" s="314"/>
      <c r="H6610" s="314"/>
      <c r="I6610" s="314"/>
      <c r="J6610" s="314"/>
      <c r="K6610" s="314"/>
      <c r="L6610">
        <v>2203</v>
      </c>
    </row>
    <row r="6611" spans="1:12">
      <c r="A6611" s="314" t="s">
        <v>20732</v>
      </c>
      <c r="B6611" s="314" t="s">
        <v>20732</v>
      </c>
      <c r="C6611" s="314" t="s">
        <v>20732</v>
      </c>
      <c r="D6611" s="314" t="s">
        <v>20732</v>
      </c>
      <c r="E6611" s="314" t="s">
        <v>20732</v>
      </c>
      <c r="F6611" s="314" t="s">
        <v>20732</v>
      </c>
      <c r="G6611" s="314">
        <v>1</v>
      </c>
      <c r="H6611" s="314">
        <v>999999</v>
      </c>
      <c r="I6611" s="314">
        <v>1</v>
      </c>
      <c r="J6611" s="314" t="s">
        <v>20732</v>
      </c>
      <c r="K6611" s="314">
        <v>0</v>
      </c>
      <c r="L6611">
        <v>2204</v>
      </c>
    </row>
    <row r="6612" spans="1:12">
      <c r="A6612" s="314"/>
      <c r="B6612" s="314"/>
      <c r="C6612" s="314"/>
      <c r="D6612" s="314"/>
      <c r="E6612" s="314"/>
      <c r="F6612" s="314"/>
      <c r="G6612" s="314"/>
      <c r="H6612" s="314"/>
      <c r="I6612" s="314"/>
      <c r="J6612" s="314"/>
      <c r="K6612" s="314"/>
      <c r="L6612">
        <v>2204</v>
      </c>
    </row>
    <row r="6613" spans="1:12">
      <c r="A6613" s="314"/>
      <c r="B6613" s="314"/>
      <c r="C6613" s="314"/>
      <c r="D6613" s="314"/>
      <c r="E6613" s="314"/>
      <c r="F6613" s="314"/>
      <c r="G6613" s="314"/>
      <c r="H6613" s="314"/>
      <c r="I6613" s="314"/>
      <c r="J6613" s="314"/>
      <c r="K6613" s="314"/>
      <c r="L6613">
        <v>2204</v>
      </c>
    </row>
    <row r="6614" spans="1:12">
      <c r="A6614" s="314" t="s">
        <v>20732</v>
      </c>
      <c r="B6614" s="314" t="s">
        <v>20732</v>
      </c>
      <c r="C6614" s="314" t="s">
        <v>20732</v>
      </c>
      <c r="D6614" s="314" t="s">
        <v>20732</v>
      </c>
      <c r="E6614" s="314" t="s">
        <v>20732</v>
      </c>
      <c r="F6614" s="314" t="s">
        <v>20732</v>
      </c>
      <c r="G6614" s="314">
        <v>1</v>
      </c>
      <c r="H6614" s="314">
        <v>999999</v>
      </c>
      <c r="I6614" s="314">
        <v>1</v>
      </c>
      <c r="J6614" s="314" t="s">
        <v>20732</v>
      </c>
      <c r="K6614" s="314">
        <v>0</v>
      </c>
      <c r="L6614">
        <v>2205</v>
      </c>
    </row>
    <row r="6615" spans="1:12">
      <c r="A6615" s="314"/>
      <c r="B6615" s="314"/>
      <c r="C6615" s="314"/>
      <c r="D6615" s="314"/>
      <c r="E6615" s="314"/>
      <c r="F6615" s="314"/>
      <c r="G6615" s="314"/>
      <c r="H6615" s="314"/>
      <c r="I6615" s="314"/>
      <c r="J6615" s="314"/>
      <c r="K6615" s="314"/>
      <c r="L6615">
        <v>2205</v>
      </c>
    </row>
    <row r="6616" spans="1:12">
      <c r="A6616" s="314"/>
      <c r="B6616" s="314"/>
      <c r="C6616" s="314"/>
      <c r="D6616" s="314"/>
      <c r="E6616" s="314"/>
      <c r="F6616" s="314"/>
      <c r="G6616" s="314"/>
      <c r="H6616" s="314"/>
      <c r="I6616" s="314"/>
      <c r="J6616" s="314"/>
      <c r="K6616" s="314"/>
      <c r="L6616">
        <v>2205</v>
      </c>
    </row>
    <row r="6617" spans="1:12">
      <c r="A6617" s="314" t="s">
        <v>20732</v>
      </c>
      <c r="B6617" s="314" t="s">
        <v>20732</v>
      </c>
      <c r="C6617" s="314" t="s">
        <v>20732</v>
      </c>
      <c r="D6617" s="314" t="s">
        <v>20732</v>
      </c>
      <c r="E6617" s="314" t="s">
        <v>20732</v>
      </c>
      <c r="F6617" s="314" t="s">
        <v>20732</v>
      </c>
      <c r="G6617" s="314">
        <v>1</v>
      </c>
      <c r="H6617" s="314">
        <v>999999</v>
      </c>
      <c r="I6617" s="314">
        <v>1</v>
      </c>
      <c r="J6617" s="314" t="s">
        <v>20732</v>
      </c>
      <c r="K6617" s="314">
        <v>0</v>
      </c>
      <c r="L6617">
        <v>2206</v>
      </c>
    </row>
    <row r="6618" spans="1:12">
      <c r="A6618" s="314"/>
      <c r="B6618" s="314"/>
      <c r="C6618" s="314"/>
      <c r="D6618" s="314"/>
      <c r="E6618" s="314"/>
      <c r="F6618" s="314"/>
      <c r="G6618" s="314"/>
      <c r="H6618" s="314"/>
      <c r="I6618" s="314"/>
      <c r="J6618" s="314"/>
      <c r="K6618" s="314"/>
      <c r="L6618">
        <v>2206</v>
      </c>
    </row>
    <row r="6619" spans="1:12">
      <c r="A6619" s="314"/>
      <c r="B6619" s="314"/>
      <c r="C6619" s="314"/>
      <c r="D6619" s="314"/>
      <c r="E6619" s="314"/>
      <c r="F6619" s="314"/>
      <c r="G6619" s="314"/>
      <c r="H6619" s="314"/>
      <c r="I6619" s="314"/>
      <c r="J6619" s="314"/>
      <c r="K6619" s="314"/>
      <c r="L6619">
        <v>2206</v>
      </c>
    </row>
    <row r="6620" spans="1:12">
      <c r="A6620" s="314" t="s">
        <v>20732</v>
      </c>
      <c r="B6620" s="314" t="s">
        <v>20732</v>
      </c>
      <c r="C6620" s="314" t="s">
        <v>20732</v>
      </c>
      <c r="D6620" s="314" t="s">
        <v>20732</v>
      </c>
      <c r="E6620" s="314" t="s">
        <v>20732</v>
      </c>
      <c r="F6620" s="314" t="s">
        <v>20732</v>
      </c>
      <c r="G6620" s="314">
        <v>1</v>
      </c>
      <c r="H6620" s="314">
        <v>999999</v>
      </c>
      <c r="I6620" s="314">
        <v>1</v>
      </c>
      <c r="J6620" s="314" t="s">
        <v>20732</v>
      </c>
      <c r="K6620" s="314">
        <v>0</v>
      </c>
      <c r="L6620">
        <v>2207</v>
      </c>
    </row>
    <row r="6621" spans="1:12">
      <c r="A6621" s="314"/>
      <c r="B6621" s="314"/>
      <c r="C6621" s="314"/>
      <c r="D6621" s="314"/>
      <c r="E6621" s="314"/>
      <c r="F6621" s="314"/>
      <c r="G6621" s="314"/>
      <c r="H6621" s="314"/>
      <c r="I6621" s="314"/>
      <c r="J6621" s="314"/>
      <c r="K6621" s="314"/>
      <c r="L6621">
        <v>2207</v>
      </c>
    </row>
    <row r="6622" spans="1:12">
      <c r="A6622" s="314"/>
      <c r="B6622" s="314"/>
      <c r="C6622" s="314"/>
      <c r="D6622" s="314"/>
      <c r="E6622" s="314"/>
      <c r="F6622" s="314"/>
      <c r="G6622" s="314"/>
      <c r="H6622" s="314"/>
      <c r="I6622" s="314"/>
      <c r="J6622" s="314"/>
      <c r="K6622" s="314"/>
      <c r="L6622">
        <v>2207</v>
      </c>
    </row>
  </sheetData>
  <autoFilter ref="A1:L6622" xr:uid="{0CBF23F0-CD84-4442-950A-BB7BE0B2F6D5}">
    <sortState xmlns:xlrd2="http://schemas.microsoft.com/office/spreadsheetml/2017/richdata2" ref="A2:L6622">
      <sortCondition ref="L1:L6622"/>
    </sortState>
  </autoFilter>
  <mergeCells count="24277">
    <mergeCell ref="K6605:K6607"/>
    <mergeCell ref="K6608:K6610"/>
    <mergeCell ref="K6611:K6613"/>
    <mergeCell ref="K6614:K6616"/>
    <mergeCell ref="K6617:K6619"/>
    <mergeCell ref="K6620:K6622"/>
    <mergeCell ref="K6587:K6589"/>
    <mergeCell ref="K6590:K6592"/>
    <mergeCell ref="K6593:K6595"/>
    <mergeCell ref="K6596:K6598"/>
    <mergeCell ref="K6599:K6601"/>
    <mergeCell ref="K6602:K6604"/>
    <mergeCell ref="K6569:K6571"/>
    <mergeCell ref="K6572:K6574"/>
    <mergeCell ref="K6575:K6577"/>
    <mergeCell ref="K6578:K6580"/>
    <mergeCell ref="K6581:K6583"/>
    <mergeCell ref="K6584:K6586"/>
    <mergeCell ref="K6551:K6553"/>
    <mergeCell ref="K6554:K6556"/>
    <mergeCell ref="K6557:K6559"/>
    <mergeCell ref="K6560:K6562"/>
    <mergeCell ref="K6563:K6565"/>
    <mergeCell ref="K6566:K6568"/>
    <mergeCell ref="K6533:K6535"/>
    <mergeCell ref="K6536:K6538"/>
    <mergeCell ref="K6539:K6541"/>
    <mergeCell ref="K6542:K6544"/>
    <mergeCell ref="K6545:K6547"/>
    <mergeCell ref="K6548:K6550"/>
    <mergeCell ref="K6515:K6517"/>
    <mergeCell ref="K6518:K6520"/>
    <mergeCell ref="K6521:K6523"/>
    <mergeCell ref="K6524:K6526"/>
    <mergeCell ref="K6527:K6529"/>
    <mergeCell ref="K6530:K6532"/>
    <mergeCell ref="K6497:K6499"/>
    <mergeCell ref="K6500:K6502"/>
    <mergeCell ref="K6503:K6505"/>
    <mergeCell ref="K6506:K6508"/>
    <mergeCell ref="K6509:K6511"/>
    <mergeCell ref="K6512:K6514"/>
    <mergeCell ref="K6479:K6481"/>
    <mergeCell ref="K6482:K6484"/>
    <mergeCell ref="K6485:K6487"/>
    <mergeCell ref="K6488:K6490"/>
    <mergeCell ref="K6491:K6493"/>
    <mergeCell ref="K6494:K6496"/>
    <mergeCell ref="K6461:K6463"/>
    <mergeCell ref="K6464:K6466"/>
    <mergeCell ref="K6467:K6469"/>
    <mergeCell ref="K6470:K6472"/>
    <mergeCell ref="K6473:K6475"/>
    <mergeCell ref="K6476:K6478"/>
    <mergeCell ref="K6443:K6445"/>
    <mergeCell ref="K6446:K6448"/>
    <mergeCell ref="K6449:K6451"/>
    <mergeCell ref="K6452:K6454"/>
    <mergeCell ref="K6455:K6457"/>
    <mergeCell ref="K6458:K6460"/>
    <mergeCell ref="K6425:K6427"/>
    <mergeCell ref="K6428:K6430"/>
    <mergeCell ref="K6431:K6433"/>
    <mergeCell ref="K6434:K6436"/>
    <mergeCell ref="K6437:K6439"/>
    <mergeCell ref="K6440:K6442"/>
    <mergeCell ref="K6407:K6409"/>
    <mergeCell ref="K6410:K6412"/>
    <mergeCell ref="K6413:K6415"/>
    <mergeCell ref="K6416:K6418"/>
    <mergeCell ref="K6419:K6421"/>
    <mergeCell ref="K6422:K6424"/>
    <mergeCell ref="K6389:K6391"/>
    <mergeCell ref="K6392:K6394"/>
    <mergeCell ref="K6395:K6397"/>
    <mergeCell ref="K6398:K6400"/>
    <mergeCell ref="K6401:K6403"/>
    <mergeCell ref="K6404:K6406"/>
    <mergeCell ref="K6371:K6373"/>
    <mergeCell ref="K6374:K6376"/>
    <mergeCell ref="K6377:K6379"/>
    <mergeCell ref="K6380:K6382"/>
    <mergeCell ref="K6383:K6385"/>
    <mergeCell ref="K6386:K6388"/>
    <mergeCell ref="K6353:K6355"/>
    <mergeCell ref="K6356:K6358"/>
    <mergeCell ref="K6359:K6361"/>
    <mergeCell ref="K6362:K6364"/>
    <mergeCell ref="K6365:K6367"/>
    <mergeCell ref="K6368:K6370"/>
    <mergeCell ref="K6335:K6337"/>
    <mergeCell ref="K6338:K6340"/>
    <mergeCell ref="K6341:K6343"/>
    <mergeCell ref="K6344:K6346"/>
    <mergeCell ref="K6347:K6349"/>
    <mergeCell ref="K6350:K6352"/>
    <mergeCell ref="K6317:K6319"/>
    <mergeCell ref="K6320:K6322"/>
    <mergeCell ref="K6323:K6325"/>
    <mergeCell ref="K6326:K6328"/>
    <mergeCell ref="K6329:K6331"/>
    <mergeCell ref="K6332:K6334"/>
    <mergeCell ref="K6299:K6301"/>
    <mergeCell ref="K6302:K6304"/>
    <mergeCell ref="K6305:K6307"/>
    <mergeCell ref="K6308:K6310"/>
    <mergeCell ref="K6311:K6313"/>
    <mergeCell ref="K6314:K6316"/>
    <mergeCell ref="K6281:K6283"/>
    <mergeCell ref="K6284:K6286"/>
    <mergeCell ref="K6287:K6289"/>
    <mergeCell ref="K6290:K6292"/>
    <mergeCell ref="K6293:K6295"/>
    <mergeCell ref="K6296:K6298"/>
    <mergeCell ref="K6263:K6265"/>
    <mergeCell ref="K6266:K6268"/>
    <mergeCell ref="K6269:K6271"/>
    <mergeCell ref="K6272:K6274"/>
    <mergeCell ref="K6275:K6277"/>
    <mergeCell ref="K6278:K6280"/>
    <mergeCell ref="K6245:K6247"/>
    <mergeCell ref="K6248:K6250"/>
    <mergeCell ref="K6251:K6253"/>
    <mergeCell ref="K6254:K6256"/>
    <mergeCell ref="K6257:K6259"/>
    <mergeCell ref="K6260:K6262"/>
    <mergeCell ref="K6227:K6229"/>
    <mergeCell ref="K6230:K6232"/>
    <mergeCell ref="K6233:K6235"/>
    <mergeCell ref="K6236:K6238"/>
    <mergeCell ref="K6239:K6241"/>
    <mergeCell ref="K6242:K6244"/>
    <mergeCell ref="K6209:K6211"/>
    <mergeCell ref="K6212:K6214"/>
    <mergeCell ref="K6215:K6217"/>
    <mergeCell ref="K6218:K6220"/>
    <mergeCell ref="K6221:K6223"/>
    <mergeCell ref="K6224:K6226"/>
    <mergeCell ref="K6191:K6193"/>
    <mergeCell ref="K6194:K6196"/>
    <mergeCell ref="K6197:K6199"/>
    <mergeCell ref="K6200:K6202"/>
    <mergeCell ref="K6203:K6205"/>
    <mergeCell ref="K6206:K6208"/>
    <mergeCell ref="K6173:K6175"/>
    <mergeCell ref="K6176:K6178"/>
    <mergeCell ref="K6179:K6181"/>
    <mergeCell ref="K6182:K6184"/>
    <mergeCell ref="K6185:K6187"/>
    <mergeCell ref="K6188:K6190"/>
    <mergeCell ref="K6155:K6157"/>
    <mergeCell ref="K6158:K6160"/>
    <mergeCell ref="K6161:K6163"/>
    <mergeCell ref="K6164:K6166"/>
    <mergeCell ref="K6167:K6169"/>
    <mergeCell ref="K6170:K6172"/>
    <mergeCell ref="K6137:K6139"/>
    <mergeCell ref="K6140:K6142"/>
    <mergeCell ref="K6143:K6145"/>
    <mergeCell ref="K6146:K6148"/>
    <mergeCell ref="K6149:K6151"/>
    <mergeCell ref="K6152:K6154"/>
    <mergeCell ref="K6119:K6121"/>
    <mergeCell ref="K6122:K6124"/>
    <mergeCell ref="K6125:K6127"/>
    <mergeCell ref="K6128:K6130"/>
    <mergeCell ref="K6131:K6133"/>
    <mergeCell ref="K6134:K6136"/>
    <mergeCell ref="K6101:K6103"/>
    <mergeCell ref="K6104:K6106"/>
    <mergeCell ref="K6107:K6109"/>
    <mergeCell ref="K6110:K6112"/>
    <mergeCell ref="K6113:K6115"/>
    <mergeCell ref="K6116:K6118"/>
    <mergeCell ref="K6083:K6085"/>
    <mergeCell ref="K6086:K6088"/>
    <mergeCell ref="K6089:K6091"/>
    <mergeCell ref="K6092:K6094"/>
    <mergeCell ref="K6095:K6097"/>
    <mergeCell ref="K6098:K6100"/>
    <mergeCell ref="K6065:K6067"/>
    <mergeCell ref="K6068:K6070"/>
    <mergeCell ref="K6071:K6073"/>
    <mergeCell ref="K6074:K6076"/>
    <mergeCell ref="K6077:K6079"/>
    <mergeCell ref="K6080:K6082"/>
    <mergeCell ref="K6047:K6049"/>
    <mergeCell ref="K6050:K6052"/>
    <mergeCell ref="K6053:K6055"/>
    <mergeCell ref="K6056:K6058"/>
    <mergeCell ref="K6059:K6061"/>
    <mergeCell ref="K6062:K6064"/>
    <mergeCell ref="K6029:K6031"/>
    <mergeCell ref="K6032:K6034"/>
    <mergeCell ref="K6035:K6037"/>
    <mergeCell ref="K6038:K6040"/>
    <mergeCell ref="K6041:K6043"/>
    <mergeCell ref="K6044:K6046"/>
    <mergeCell ref="K6011:K6013"/>
    <mergeCell ref="K6014:K6016"/>
    <mergeCell ref="K6017:K6019"/>
    <mergeCell ref="K6020:K6022"/>
    <mergeCell ref="K6023:K6025"/>
    <mergeCell ref="K6026:K6028"/>
    <mergeCell ref="K5993:K5995"/>
    <mergeCell ref="K5996:K5998"/>
    <mergeCell ref="K5999:K6001"/>
    <mergeCell ref="K6002:K6004"/>
    <mergeCell ref="K6005:K6007"/>
    <mergeCell ref="K6008:K6010"/>
    <mergeCell ref="K5975:K5977"/>
    <mergeCell ref="K5978:K5980"/>
    <mergeCell ref="K5981:K5983"/>
    <mergeCell ref="K5984:K5986"/>
    <mergeCell ref="K5987:K5989"/>
    <mergeCell ref="K5990:K5992"/>
    <mergeCell ref="K5957:K5959"/>
    <mergeCell ref="K5960:K5962"/>
    <mergeCell ref="K5963:K5965"/>
    <mergeCell ref="K5966:K5968"/>
    <mergeCell ref="K5969:K5971"/>
    <mergeCell ref="K5972:K5974"/>
    <mergeCell ref="K5939:K5941"/>
    <mergeCell ref="K5942:K5944"/>
    <mergeCell ref="K5945:K5947"/>
    <mergeCell ref="K5948:K5950"/>
    <mergeCell ref="K5951:K5953"/>
    <mergeCell ref="K5954:K5956"/>
    <mergeCell ref="K5921:K5923"/>
    <mergeCell ref="K5924:K5926"/>
    <mergeCell ref="K5927:K5929"/>
    <mergeCell ref="K5930:K5932"/>
    <mergeCell ref="K5933:K5935"/>
    <mergeCell ref="K5936:K5938"/>
    <mergeCell ref="K5903:K5905"/>
    <mergeCell ref="K5906:K5908"/>
    <mergeCell ref="K5909:K5911"/>
    <mergeCell ref="K5912:K5914"/>
    <mergeCell ref="K5915:K5917"/>
    <mergeCell ref="K5918:K5920"/>
    <mergeCell ref="K5885:K5887"/>
    <mergeCell ref="K5888:K5890"/>
    <mergeCell ref="K5891:K5893"/>
    <mergeCell ref="K5894:K5896"/>
    <mergeCell ref="K5897:K5899"/>
    <mergeCell ref="K5900:K5902"/>
    <mergeCell ref="K5867:K5869"/>
    <mergeCell ref="K5870:K5872"/>
    <mergeCell ref="K5873:K5875"/>
    <mergeCell ref="K5876:K5878"/>
    <mergeCell ref="K5879:K5881"/>
    <mergeCell ref="K5882:K5884"/>
    <mergeCell ref="K5849:K5851"/>
    <mergeCell ref="K5852:K5854"/>
    <mergeCell ref="K5855:K5857"/>
    <mergeCell ref="K5858:K5860"/>
    <mergeCell ref="K5861:K5863"/>
    <mergeCell ref="K5864:K5866"/>
    <mergeCell ref="K5831:K5833"/>
    <mergeCell ref="K5834:K5836"/>
    <mergeCell ref="K5837:K5839"/>
    <mergeCell ref="K5840:K5842"/>
    <mergeCell ref="K5843:K5845"/>
    <mergeCell ref="K5846:K5848"/>
    <mergeCell ref="K5813:K5815"/>
    <mergeCell ref="K5816:K5818"/>
    <mergeCell ref="K5819:K5821"/>
    <mergeCell ref="K5822:K5824"/>
    <mergeCell ref="K5825:K5827"/>
    <mergeCell ref="K5828:K5830"/>
    <mergeCell ref="K5795:K5797"/>
    <mergeCell ref="K5798:K5800"/>
    <mergeCell ref="K5801:K5803"/>
    <mergeCell ref="K5804:K5806"/>
    <mergeCell ref="K5807:K5809"/>
    <mergeCell ref="K5810:K5812"/>
    <mergeCell ref="K5777:K5779"/>
    <mergeCell ref="K5780:K5782"/>
    <mergeCell ref="K5783:K5785"/>
    <mergeCell ref="K5786:K5788"/>
    <mergeCell ref="K5789:K5791"/>
    <mergeCell ref="K5792:K5794"/>
    <mergeCell ref="K5759:K5761"/>
    <mergeCell ref="K5762:K5764"/>
    <mergeCell ref="K5765:K5767"/>
    <mergeCell ref="K5768:K5770"/>
    <mergeCell ref="K5771:K5773"/>
    <mergeCell ref="K5774:K5776"/>
    <mergeCell ref="K5741:K5743"/>
    <mergeCell ref="K5744:K5746"/>
    <mergeCell ref="K5747:K5749"/>
    <mergeCell ref="K5750:K5752"/>
    <mergeCell ref="K5753:K5755"/>
    <mergeCell ref="K5756:K5758"/>
    <mergeCell ref="K5723:K5725"/>
    <mergeCell ref="K5726:K5728"/>
    <mergeCell ref="K5729:K5731"/>
    <mergeCell ref="K5732:K5734"/>
    <mergeCell ref="K5735:K5737"/>
    <mergeCell ref="K5738:K5740"/>
    <mergeCell ref="K5705:K5707"/>
    <mergeCell ref="K5708:K5710"/>
    <mergeCell ref="K5711:K5713"/>
    <mergeCell ref="K5714:K5716"/>
    <mergeCell ref="K5717:K5719"/>
    <mergeCell ref="K5720:K5722"/>
    <mergeCell ref="K5687:K5689"/>
    <mergeCell ref="K5690:K5692"/>
    <mergeCell ref="K5693:K5695"/>
    <mergeCell ref="K5696:K5698"/>
    <mergeCell ref="K5699:K5701"/>
    <mergeCell ref="K5702:K5704"/>
    <mergeCell ref="K5669:K5671"/>
    <mergeCell ref="K5672:K5674"/>
    <mergeCell ref="K5675:K5677"/>
    <mergeCell ref="K5678:K5680"/>
    <mergeCell ref="K5681:K5683"/>
    <mergeCell ref="K5684:K5686"/>
    <mergeCell ref="K5651:K5653"/>
    <mergeCell ref="K5654:K5656"/>
    <mergeCell ref="K5657:K5659"/>
    <mergeCell ref="K5660:K5662"/>
    <mergeCell ref="K5663:K5665"/>
    <mergeCell ref="K5666:K5668"/>
    <mergeCell ref="K5633:K5635"/>
    <mergeCell ref="K5636:K5638"/>
    <mergeCell ref="K5639:K5641"/>
    <mergeCell ref="K5642:K5644"/>
    <mergeCell ref="K5645:K5647"/>
    <mergeCell ref="K5648:K5650"/>
    <mergeCell ref="K5615:K5617"/>
    <mergeCell ref="K5618:K5620"/>
    <mergeCell ref="K5621:K5623"/>
    <mergeCell ref="K5624:K5626"/>
    <mergeCell ref="K5627:K5629"/>
    <mergeCell ref="K5630:K5632"/>
    <mergeCell ref="K5597:K5599"/>
    <mergeCell ref="K5600:K5602"/>
    <mergeCell ref="K5603:K5605"/>
    <mergeCell ref="K5606:K5608"/>
    <mergeCell ref="K5609:K5611"/>
    <mergeCell ref="K5612:K5614"/>
    <mergeCell ref="K5579:K5581"/>
    <mergeCell ref="K5582:K5584"/>
    <mergeCell ref="K5585:K5587"/>
    <mergeCell ref="K5588:K5590"/>
    <mergeCell ref="K5591:K5593"/>
    <mergeCell ref="K5594:K5596"/>
    <mergeCell ref="K5561:K5563"/>
    <mergeCell ref="K5564:K5566"/>
    <mergeCell ref="K5567:K5569"/>
    <mergeCell ref="K5570:K5572"/>
    <mergeCell ref="K5573:K5575"/>
    <mergeCell ref="K5576:K5578"/>
    <mergeCell ref="K5543:K5545"/>
    <mergeCell ref="K5546:K5548"/>
    <mergeCell ref="K5549:K5551"/>
    <mergeCell ref="K5552:K5554"/>
    <mergeCell ref="K5555:K5557"/>
    <mergeCell ref="K5558:K5560"/>
    <mergeCell ref="K5525:K5527"/>
    <mergeCell ref="K5528:K5530"/>
    <mergeCell ref="K5531:K5533"/>
    <mergeCell ref="K5534:K5536"/>
    <mergeCell ref="K5537:K5539"/>
    <mergeCell ref="K5540:K5542"/>
    <mergeCell ref="K5507:K5509"/>
    <mergeCell ref="K5510:K5512"/>
    <mergeCell ref="K5513:K5515"/>
    <mergeCell ref="K5516:K5518"/>
    <mergeCell ref="K5519:K5521"/>
    <mergeCell ref="K5522:K5524"/>
    <mergeCell ref="K5489:K5491"/>
    <mergeCell ref="K5492:K5494"/>
    <mergeCell ref="K5495:K5497"/>
    <mergeCell ref="K5498:K5500"/>
    <mergeCell ref="K5501:K5503"/>
    <mergeCell ref="K5504:K5506"/>
    <mergeCell ref="K5471:K5473"/>
    <mergeCell ref="K5474:K5476"/>
    <mergeCell ref="K5477:K5479"/>
    <mergeCell ref="K5480:K5482"/>
    <mergeCell ref="K5483:K5485"/>
    <mergeCell ref="K5486:K5488"/>
    <mergeCell ref="K5453:K5455"/>
    <mergeCell ref="K5456:K5458"/>
    <mergeCell ref="K5459:K5461"/>
    <mergeCell ref="K5462:K5464"/>
    <mergeCell ref="K5465:K5467"/>
    <mergeCell ref="K5468:K5470"/>
    <mergeCell ref="K5435:K5437"/>
    <mergeCell ref="K5438:K5440"/>
    <mergeCell ref="K5441:K5443"/>
    <mergeCell ref="K5444:K5446"/>
    <mergeCell ref="K5447:K5449"/>
    <mergeCell ref="K5450:K5452"/>
    <mergeCell ref="K5417:K5419"/>
    <mergeCell ref="K5420:K5422"/>
    <mergeCell ref="K5423:K5425"/>
    <mergeCell ref="K5426:K5428"/>
    <mergeCell ref="K5429:K5431"/>
    <mergeCell ref="K5432:K5434"/>
    <mergeCell ref="K5399:K5401"/>
    <mergeCell ref="K5402:K5404"/>
    <mergeCell ref="K5405:K5407"/>
    <mergeCell ref="K5408:K5410"/>
    <mergeCell ref="K5411:K5413"/>
    <mergeCell ref="K5414:K5416"/>
    <mergeCell ref="K5381:K5383"/>
    <mergeCell ref="K5384:K5386"/>
    <mergeCell ref="K5387:K5389"/>
    <mergeCell ref="K5390:K5392"/>
    <mergeCell ref="K5393:K5395"/>
    <mergeCell ref="K5396:K5398"/>
    <mergeCell ref="K5363:K5365"/>
    <mergeCell ref="K5366:K5368"/>
    <mergeCell ref="K5369:K5371"/>
    <mergeCell ref="K5372:K5374"/>
    <mergeCell ref="K5375:K5377"/>
    <mergeCell ref="K5378:K5380"/>
    <mergeCell ref="K5345:K5347"/>
    <mergeCell ref="K5348:K5350"/>
    <mergeCell ref="K5351:K5353"/>
    <mergeCell ref="K5354:K5356"/>
    <mergeCell ref="K5357:K5359"/>
    <mergeCell ref="K5360:K5362"/>
    <mergeCell ref="K5327:K5329"/>
    <mergeCell ref="K5330:K5332"/>
    <mergeCell ref="K5333:K5335"/>
    <mergeCell ref="K5336:K5338"/>
    <mergeCell ref="K5339:K5341"/>
    <mergeCell ref="K5342:K5344"/>
    <mergeCell ref="K5309:K5311"/>
    <mergeCell ref="K5312:K5314"/>
    <mergeCell ref="K5315:K5317"/>
    <mergeCell ref="K5318:K5320"/>
    <mergeCell ref="K5321:K5323"/>
    <mergeCell ref="K5324:K5326"/>
    <mergeCell ref="K5291:K5293"/>
    <mergeCell ref="K5294:K5296"/>
    <mergeCell ref="K5297:K5299"/>
    <mergeCell ref="K5300:K5302"/>
    <mergeCell ref="K5303:K5305"/>
    <mergeCell ref="K5306:K5308"/>
    <mergeCell ref="K5273:K5275"/>
    <mergeCell ref="K5276:K5278"/>
    <mergeCell ref="K5279:K5281"/>
    <mergeCell ref="K5282:K5284"/>
    <mergeCell ref="K5285:K5287"/>
    <mergeCell ref="K5288:K5290"/>
    <mergeCell ref="K5255:K5257"/>
    <mergeCell ref="K5258:K5260"/>
    <mergeCell ref="K5261:K5263"/>
    <mergeCell ref="K5264:K5266"/>
    <mergeCell ref="K5267:K5269"/>
    <mergeCell ref="K5270:K5272"/>
    <mergeCell ref="K5237:K5239"/>
    <mergeCell ref="K5240:K5242"/>
    <mergeCell ref="K5243:K5245"/>
    <mergeCell ref="K5246:K5248"/>
    <mergeCell ref="K5249:K5251"/>
    <mergeCell ref="K5252:K5254"/>
    <mergeCell ref="K5219:K5221"/>
    <mergeCell ref="K5222:K5224"/>
    <mergeCell ref="K5225:K5227"/>
    <mergeCell ref="K5228:K5230"/>
    <mergeCell ref="K5231:K5233"/>
    <mergeCell ref="K5234:K5236"/>
    <mergeCell ref="K5201:K5203"/>
    <mergeCell ref="K5204:K5206"/>
    <mergeCell ref="K5207:K5209"/>
    <mergeCell ref="K5210:K5212"/>
    <mergeCell ref="K5213:K5215"/>
    <mergeCell ref="K5216:K5218"/>
    <mergeCell ref="K5183:K5185"/>
    <mergeCell ref="K5186:K5188"/>
    <mergeCell ref="K5189:K5191"/>
    <mergeCell ref="K5192:K5194"/>
    <mergeCell ref="K5195:K5197"/>
    <mergeCell ref="K5198:K5200"/>
    <mergeCell ref="K5165:K5167"/>
    <mergeCell ref="K5168:K5170"/>
    <mergeCell ref="K5171:K5173"/>
    <mergeCell ref="K5174:K5176"/>
    <mergeCell ref="K5177:K5179"/>
    <mergeCell ref="K5180:K5182"/>
    <mergeCell ref="K5147:K5149"/>
    <mergeCell ref="K5150:K5152"/>
    <mergeCell ref="K5153:K5155"/>
    <mergeCell ref="K5156:K5158"/>
    <mergeCell ref="K5159:K5161"/>
    <mergeCell ref="K5162:K5164"/>
    <mergeCell ref="K5129:K5131"/>
    <mergeCell ref="K5132:K5134"/>
    <mergeCell ref="K5135:K5137"/>
    <mergeCell ref="K5138:K5140"/>
    <mergeCell ref="K5141:K5143"/>
    <mergeCell ref="K5144:K5146"/>
    <mergeCell ref="K5111:K5113"/>
    <mergeCell ref="K5114:K5116"/>
    <mergeCell ref="K5117:K5119"/>
    <mergeCell ref="K5120:K5122"/>
    <mergeCell ref="K5123:K5125"/>
    <mergeCell ref="K5126:K5128"/>
    <mergeCell ref="K5093:K5095"/>
    <mergeCell ref="K5096:K5098"/>
    <mergeCell ref="K5099:K5101"/>
    <mergeCell ref="K5102:K5104"/>
    <mergeCell ref="K5105:K5107"/>
    <mergeCell ref="K5108:K5110"/>
    <mergeCell ref="K5075:K5077"/>
    <mergeCell ref="K5078:K5080"/>
    <mergeCell ref="K5081:K5083"/>
    <mergeCell ref="K5084:K5086"/>
    <mergeCell ref="K5087:K5089"/>
    <mergeCell ref="K5090:K5092"/>
    <mergeCell ref="K5057:K5059"/>
    <mergeCell ref="K5060:K5062"/>
    <mergeCell ref="K5063:K5065"/>
    <mergeCell ref="K5066:K5068"/>
    <mergeCell ref="K5069:K5071"/>
    <mergeCell ref="K5072:K5074"/>
    <mergeCell ref="K5039:K5041"/>
    <mergeCell ref="K5042:K5044"/>
    <mergeCell ref="K5045:K5047"/>
    <mergeCell ref="K5048:K5050"/>
    <mergeCell ref="K5051:K5053"/>
    <mergeCell ref="K5054:K5056"/>
    <mergeCell ref="K5021:K5023"/>
    <mergeCell ref="K5024:K5026"/>
    <mergeCell ref="K5027:K5029"/>
    <mergeCell ref="K5030:K5032"/>
    <mergeCell ref="K5033:K5035"/>
    <mergeCell ref="K5036:K5038"/>
    <mergeCell ref="K5003:K5005"/>
    <mergeCell ref="K5006:K5008"/>
    <mergeCell ref="K5009:K5011"/>
    <mergeCell ref="K5012:K5014"/>
    <mergeCell ref="K5015:K5017"/>
    <mergeCell ref="K5018:K5020"/>
    <mergeCell ref="K4985:K4987"/>
    <mergeCell ref="K4988:K4990"/>
    <mergeCell ref="K4991:K4993"/>
    <mergeCell ref="K4994:K4996"/>
    <mergeCell ref="K4997:K4999"/>
    <mergeCell ref="K5000:K5002"/>
    <mergeCell ref="K4967:K4969"/>
    <mergeCell ref="K4970:K4972"/>
    <mergeCell ref="K4973:K4975"/>
    <mergeCell ref="K4976:K4978"/>
    <mergeCell ref="K4979:K4981"/>
    <mergeCell ref="K4982:K4984"/>
    <mergeCell ref="K4949:K4951"/>
    <mergeCell ref="K4952:K4954"/>
    <mergeCell ref="K4955:K4957"/>
    <mergeCell ref="K4958:K4960"/>
    <mergeCell ref="K4961:K4963"/>
    <mergeCell ref="K4964:K4966"/>
    <mergeCell ref="K4931:K4933"/>
    <mergeCell ref="K4934:K4936"/>
    <mergeCell ref="K4937:K4939"/>
    <mergeCell ref="K4940:K4942"/>
    <mergeCell ref="K4943:K4945"/>
    <mergeCell ref="K4946:K4948"/>
    <mergeCell ref="K4913:K4915"/>
    <mergeCell ref="K4916:K4918"/>
    <mergeCell ref="K4919:K4921"/>
    <mergeCell ref="K4922:K4924"/>
    <mergeCell ref="K4925:K4927"/>
    <mergeCell ref="K4928:K4930"/>
    <mergeCell ref="K4895:K4897"/>
    <mergeCell ref="K4898:K4900"/>
    <mergeCell ref="K4901:K4903"/>
    <mergeCell ref="K4904:K4906"/>
    <mergeCell ref="K4907:K4909"/>
    <mergeCell ref="K4910:K4912"/>
    <mergeCell ref="K4877:K4879"/>
    <mergeCell ref="K4880:K4882"/>
    <mergeCell ref="K4883:K4885"/>
    <mergeCell ref="K4886:K4888"/>
    <mergeCell ref="K4889:K4891"/>
    <mergeCell ref="K4892:K4894"/>
    <mergeCell ref="K4859:K4861"/>
    <mergeCell ref="K4862:K4864"/>
    <mergeCell ref="K4865:K4867"/>
    <mergeCell ref="K4868:K4870"/>
    <mergeCell ref="K4871:K4873"/>
    <mergeCell ref="K4874:K4876"/>
    <mergeCell ref="K4841:K4843"/>
    <mergeCell ref="K4844:K4846"/>
    <mergeCell ref="K4847:K4849"/>
    <mergeCell ref="K4850:K4852"/>
    <mergeCell ref="K4853:K4855"/>
    <mergeCell ref="K4856:K4858"/>
    <mergeCell ref="K4823:K4825"/>
    <mergeCell ref="K4826:K4828"/>
    <mergeCell ref="K4829:K4831"/>
    <mergeCell ref="K4832:K4834"/>
    <mergeCell ref="K4835:K4837"/>
    <mergeCell ref="K4838:K4840"/>
    <mergeCell ref="K4805:K4807"/>
    <mergeCell ref="K4808:K4810"/>
    <mergeCell ref="K4811:K4813"/>
    <mergeCell ref="K4814:K4816"/>
    <mergeCell ref="K4817:K4819"/>
    <mergeCell ref="K4820:K4822"/>
    <mergeCell ref="K4787:K4789"/>
    <mergeCell ref="K4790:K4792"/>
    <mergeCell ref="K4793:K4795"/>
    <mergeCell ref="K4796:K4798"/>
    <mergeCell ref="K4799:K4801"/>
    <mergeCell ref="K4802:K4804"/>
    <mergeCell ref="K4769:K4771"/>
    <mergeCell ref="K4772:K4774"/>
    <mergeCell ref="K4775:K4777"/>
    <mergeCell ref="K4778:K4780"/>
    <mergeCell ref="K4781:K4783"/>
    <mergeCell ref="K4784:K4786"/>
    <mergeCell ref="K4751:K4753"/>
    <mergeCell ref="K4754:K4756"/>
    <mergeCell ref="K4757:K4759"/>
    <mergeCell ref="K4760:K4762"/>
    <mergeCell ref="K4763:K4765"/>
    <mergeCell ref="K4766:K4768"/>
    <mergeCell ref="K4733:K4735"/>
    <mergeCell ref="K4736:K4738"/>
    <mergeCell ref="K4739:K4741"/>
    <mergeCell ref="K4742:K4744"/>
    <mergeCell ref="K4745:K4747"/>
    <mergeCell ref="K4748:K4750"/>
    <mergeCell ref="K4715:K4717"/>
    <mergeCell ref="K4718:K4720"/>
    <mergeCell ref="K4721:K4723"/>
    <mergeCell ref="K4724:K4726"/>
    <mergeCell ref="K4727:K4729"/>
    <mergeCell ref="K4730:K4732"/>
    <mergeCell ref="K4697:K4699"/>
    <mergeCell ref="K4700:K4702"/>
    <mergeCell ref="K4703:K4705"/>
    <mergeCell ref="K4706:K4708"/>
    <mergeCell ref="K4709:K4711"/>
    <mergeCell ref="K4712:K4714"/>
    <mergeCell ref="K4679:K4681"/>
    <mergeCell ref="K4682:K4684"/>
    <mergeCell ref="K4685:K4687"/>
    <mergeCell ref="K4688:K4690"/>
    <mergeCell ref="K4691:K4693"/>
    <mergeCell ref="K4694:K4696"/>
    <mergeCell ref="K4661:K4663"/>
    <mergeCell ref="K4664:K4666"/>
    <mergeCell ref="K4667:K4669"/>
    <mergeCell ref="K4670:K4672"/>
    <mergeCell ref="K4673:K4675"/>
    <mergeCell ref="K4676:K4678"/>
    <mergeCell ref="K4643:K4645"/>
    <mergeCell ref="K4646:K4648"/>
    <mergeCell ref="K4649:K4651"/>
    <mergeCell ref="K4652:K4654"/>
    <mergeCell ref="K4655:K4657"/>
    <mergeCell ref="K4658:K4660"/>
    <mergeCell ref="K4625:K4627"/>
    <mergeCell ref="K4628:K4630"/>
    <mergeCell ref="K4631:K4633"/>
    <mergeCell ref="K4634:K4636"/>
    <mergeCell ref="K4637:K4639"/>
    <mergeCell ref="K4640:K4642"/>
    <mergeCell ref="K4607:K4609"/>
    <mergeCell ref="K4610:K4612"/>
    <mergeCell ref="K4613:K4615"/>
    <mergeCell ref="K4616:K4618"/>
    <mergeCell ref="K4619:K4621"/>
    <mergeCell ref="K4622:K4624"/>
    <mergeCell ref="K4589:K4591"/>
    <mergeCell ref="K4592:K4594"/>
    <mergeCell ref="K4595:K4597"/>
    <mergeCell ref="K4598:K4600"/>
    <mergeCell ref="K4601:K4603"/>
    <mergeCell ref="K4604:K4606"/>
    <mergeCell ref="K4571:K4573"/>
    <mergeCell ref="K4574:K4576"/>
    <mergeCell ref="K4577:K4579"/>
    <mergeCell ref="K4580:K4582"/>
    <mergeCell ref="K4583:K4585"/>
    <mergeCell ref="K4586:K4588"/>
    <mergeCell ref="K4553:K4555"/>
    <mergeCell ref="K4556:K4558"/>
    <mergeCell ref="K4559:K4561"/>
    <mergeCell ref="K4562:K4564"/>
    <mergeCell ref="K4565:K4567"/>
    <mergeCell ref="K4568:K4570"/>
    <mergeCell ref="K4535:K4537"/>
    <mergeCell ref="K4538:K4540"/>
    <mergeCell ref="K4541:K4543"/>
    <mergeCell ref="K4544:K4546"/>
    <mergeCell ref="K4547:K4549"/>
    <mergeCell ref="K4550:K4552"/>
    <mergeCell ref="K4517:K4519"/>
    <mergeCell ref="K4520:K4522"/>
    <mergeCell ref="K4523:K4525"/>
    <mergeCell ref="K4526:K4528"/>
    <mergeCell ref="K4529:K4531"/>
    <mergeCell ref="K4532:K4534"/>
    <mergeCell ref="K4499:K4501"/>
    <mergeCell ref="K4502:K4504"/>
    <mergeCell ref="K4505:K4507"/>
    <mergeCell ref="K4508:K4510"/>
    <mergeCell ref="K4511:K4513"/>
    <mergeCell ref="K4514:K4516"/>
    <mergeCell ref="K4481:K4483"/>
    <mergeCell ref="K4484:K4486"/>
    <mergeCell ref="K4487:K4489"/>
    <mergeCell ref="K4490:K4492"/>
    <mergeCell ref="K4493:K4495"/>
    <mergeCell ref="K4496:K4498"/>
    <mergeCell ref="K4463:K4465"/>
    <mergeCell ref="K4466:K4468"/>
    <mergeCell ref="K4469:K4471"/>
    <mergeCell ref="K4472:K4474"/>
    <mergeCell ref="K4475:K4477"/>
    <mergeCell ref="K4478:K4480"/>
    <mergeCell ref="K4445:K4447"/>
    <mergeCell ref="K4448:K4450"/>
    <mergeCell ref="K4451:K4453"/>
    <mergeCell ref="K4454:K4456"/>
    <mergeCell ref="K4457:K4459"/>
    <mergeCell ref="K4460:K4462"/>
    <mergeCell ref="K4427:K4429"/>
    <mergeCell ref="K4430:K4432"/>
    <mergeCell ref="K4433:K4435"/>
    <mergeCell ref="K4436:K4438"/>
    <mergeCell ref="K4439:K4441"/>
    <mergeCell ref="K4442:K4444"/>
    <mergeCell ref="K4409:K4411"/>
    <mergeCell ref="K4412:K4414"/>
    <mergeCell ref="K4415:K4417"/>
    <mergeCell ref="K4418:K4420"/>
    <mergeCell ref="K4421:K4423"/>
    <mergeCell ref="K4424:K4426"/>
    <mergeCell ref="K4391:K4393"/>
    <mergeCell ref="K4394:K4396"/>
    <mergeCell ref="K4397:K4399"/>
    <mergeCell ref="K4400:K4402"/>
    <mergeCell ref="K4403:K4405"/>
    <mergeCell ref="K4406:K4408"/>
    <mergeCell ref="K4373:K4375"/>
    <mergeCell ref="K4376:K4378"/>
    <mergeCell ref="K4379:K4381"/>
    <mergeCell ref="K4382:K4384"/>
    <mergeCell ref="K4385:K4387"/>
    <mergeCell ref="K4388:K4390"/>
    <mergeCell ref="K4355:K4357"/>
    <mergeCell ref="K4358:K4360"/>
    <mergeCell ref="K4361:K4363"/>
    <mergeCell ref="K4364:K4366"/>
    <mergeCell ref="K4367:K4369"/>
    <mergeCell ref="K4370:K4372"/>
    <mergeCell ref="K4337:K4339"/>
    <mergeCell ref="K4340:K4342"/>
    <mergeCell ref="K4343:K4345"/>
    <mergeCell ref="K4346:K4348"/>
    <mergeCell ref="K4349:K4351"/>
    <mergeCell ref="K4352:K4354"/>
    <mergeCell ref="K4319:K4321"/>
    <mergeCell ref="K4322:K4324"/>
    <mergeCell ref="K4325:K4327"/>
    <mergeCell ref="K4328:K4330"/>
    <mergeCell ref="K4331:K4333"/>
    <mergeCell ref="K4334:K4336"/>
    <mergeCell ref="K4301:K4303"/>
    <mergeCell ref="K4304:K4306"/>
    <mergeCell ref="K4307:K4309"/>
    <mergeCell ref="K4310:K4312"/>
    <mergeCell ref="K4313:K4315"/>
    <mergeCell ref="K4316:K4318"/>
    <mergeCell ref="K4283:K4285"/>
    <mergeCell ref="K4286:K4288"/>
    <mergeCell ref="K4289:K4291"/>
    <mergeCell ref="K4292:K4294"/>
    <mergeCell ref="K4295:K4297"/>
    <mergeCell ref="K4298:K4300"/>
    <mergeCell ref="K4265:K4267"/>
    <mergeCell ref="K4268:K4270"/>
    <mergeCell ref="K4271:K4273"/>
    <mergeCell ref="K4274:K4276"/>
    <mergeCell ref="K4277:K4279"/>
    <mergeCell ref="K4280:K4282"/>
    <mergeCell ref="K4247:K4249"/>
    <mergeCell ref="K4250:K4252"/>
    <mergeCell ref="K4253:K4255"/>
    <mergeCell ref="K4256:K4258"/>
    <mergeCell ref="K4259:K4261"/>
    <mergeCell ref="K4262:K4264"/>
    <mergeCell ref="K4229:K4231"/>
    <mergeCell ref="K4232:K4234"/>
    <mergeCell ref="K4235:K4237"/>
    <mergeCell ref="K4238:K4240"/>
    <mergeCell ref="K4241:K4243"/>
    <mergeCell ref="K4244:K4246"/>
    <mergeCell ref="K4211:K4213"/>
    <mergeCell ref="K4214:K4216"/>
    <mergeCell ref="K4217:K4219"/>
    <mergeCell ref="K4220:K4222"/>
    <mergeCell ref="K4223:K4225"/>
    <mergeCell ref="K4226:K4228"/>
    <mergeCell ref="K4193:K4195"/>
    <mergeCell ref="K4196:K4198"/>
    <mergeCell ref="K4199:K4201"/>
    <mergeCell ref="K4202:K4204"/>
    <mergeCell ref="K4205:K4207"/>
    <mergeCell ref="K4208:K4210"/>
    <mergeCell ref="K4175:K4177"/>
    <mergeCell ref="K4178:K4180"/>
    <mergeCell ref="K4181:K4183"/>
    <mergeCell ref="K4184:K4186"/>
    <mergeCell ref="K4187:K4189"/>
    <mergeCell ref="K4190:K4192"/>
    <mergeCell ref="K4157:K4159"/>
    <mergeCell ref="K4160:K4162"/>
    <mergeCell ref="K4163:K4165"/>
    <mergeCell ref="K4166:K4168"/>
    <mergeCell ref="K4169:K4171"/>
    <mergeCell ref="K4172:K4174"/>
    <mergeCell ref="K4139:K4141"/>
    <mergeCell ref="K4142:K4144"/>
    <mergeCell ref="K4145:K4147"/>
    <mergeCell ref="K4148:K4150"/>
    <mergeCell ref="K4151:K4153"/>
    <mergeCell ref="K4154:K4156"/>
    <mergeCell ref="K4121:K4123"/>
    <mergeCell ref="K4124:K4126"/>
    <mergeCell ref="K4127:K4129"/>
    <mergeCell ref="K4130:K4132"/>
    <mergeCell ref="K4133:K4135"/>
    <mergeCell ref="K4136:K4138"/>
    <mergeCell ref="K4103:K4105"/>
    <mergeCell ref="K4106:K4108"/>
    <mergeCell ref="K4109:K4111"/>
    <mergeCell ref="K4112:K4114"/>
    <mergeCell ref="K4115:K4117"/>
    <mergeCell ref="K4118:K4120"/>
    <mergeCell ref="K4085:K4087"/>
    <mergeCell ref="K4088:K4090"/>
    <mergeCell ref="K4091:K4093"/>
    <mergeCell ref="K4094:K4096"/>
    <mergeCell ref="K4097:K4099"/>
    <mergeCell ref="K4100:K4102"/>
    <mergeCell ref="K4067:K4069"/>
    <mergeCell ref="K4070:K4072"/>
    <mergeCell ref="K4073:K4075"/>
    <mergeCell ref="K4076:K4078"/>
    <mergeCell ref="K4079:K4081"/>
    <mergeCell ref="K4082:K4084"/>
    <mergeCell ref="K4049:K4051"/>
    <mergeCell ref="K4052:K4054"/>
    <mergeCell ref="K4055:K4057"/>
    <mergeCell ref="K4058:K4060"/>
    <mergeCell ref="K4061:K4063"/>
    <mergeCell ref="K4064:K4066"/>
    <mergeCell ref="K4031:K4033"/>
    <mergeCell ref="K4034:K4036"/>
    <mergeCell ref="K4037:K4039"/>
    <mergeCell ref="K4040:K4042"/>
    <mergeCell ref="K4043:K4045"/>
    <mergeCell ref="K4046:K4048"/>
    <mergeCell ref="K4013:K4015"/>
    <mergeCell ref="K4016:K4018"/>
    <mergeCell ref="K4019:K4021"/>
    <mergeCell ref="K4022:K4024"/>
    <mergeCell ref="K4025:K4027"/>
    <mergeCell ref="K4028:K4030"/>
    <mergeCell ref="K3995:K3997"/>
    <mergeCell ref="K3998:K4000"/>
    <mergeCell ref="K4001:K4003"/>
    <mergeCell ref="K4004:K4006"/>
    <mergeCell ref="K4007:K4009"/>
    <mergeCell ref="K4010:K4012"/>
    <mergeCell ref="K3977:K3979"/>
    <mergeCell ref="K3980:K3982"/>
    <mergeCell ref="K3983:K3985"/>
    <mergeCell ref="K3986:K3988"/>
    <mergeCell ref="K3989:K3991"/>
    <mergeCell ref="K3992:K3994"/>
    <mergeCell ref="K3959:K3961"/>
    <mergeCell ref="K3962:K3964"/>
    <mergeCell ref="K3965:K3967"/>
    <mergeCell ref="K3968:K3970"/>
    <mergeCell ref="K3971:K3973"/>
    <mergeCell ref="K3974:K3976"/>
    <mergeCell ref="K3941:K3943"/>
    <mergeCell ref="K3944:K3946"/>
    <mergeCell ref="K3947:K3949"/>
    <mergeCell ref="K3950:K3952"/>
    <mergeCell ref="K3953:K3955"/>
    <mergeCell ref="K3956:K3958"/>
    <mergeCell ref="K3923:K3925"/>
    <mergeCell ref="K3926:K3928"/>
    <mergeCell ref="K3929:K3931"/>
    <mergeCell ref="K3932:K3934"/>
    <mergeCell ref="K3935:K3937"/>
    <mergeCell ref="K3938:K3940"/>
    <mergeCell ref="K3905:K3907"/>
    <mergeCell ref="K3908:K3910"/>
    <mergeCell ref="K3911:K3913"/>
    <mergeCell ref="K3914:K3916"/>
    <mergeCell ref="K3917:K3919"/>
    <mergeCell ref="K3920:K3922"/>
    <mergeCell ref="K3887:K3889"/>
    <mergeCell ref="K3890:K3892"/>
    <mergeCell ref="K3893:K3895"/>
    <mergeCell ref="K3896:K3898"/>
    <mergeCell ref="K3899:K3901"/>
    <mergeCell ref="K3902:K3904"/>
    <mergeCell ref="K3869:K3871"/>
    <mergeCell ref="K3872:K3874"/>
    <mergeCell ref="K3875:K3877"/>
    <mergeCell ref="K3878:K3880"/>
    <mergeCell ref="K3881:K3883"/>
    <mergeCell ref="K3884:K3886"/>
    <mergeCell ref="K3851:K3853"/>
    <mergeCell ref="K3854:K3856"/>
    <mergeCell ref="K3857:K3859"/>
    <mergeCell ref="K3860:K3862"/>
    <mergeCell ref="K3863:K3865"/>
    <mergeCell ref="K3866:K3868"/>
    <mergeCell ref="K3833:K3835"/>
    <mergeCell ref="K3836:K3838"/>
    <mergeCell ref="K3839:K3841"/>
    <mergeCell ref="K3842:K3844"/>
    <mergeCell ref="K3845:K3847"/>
    <mergeCell ref="K3848:K3850"/>
    <mergeCell ref="K3815:K3817"/>
    <mergeCell ref="K3818:K3820"/>
    <mergeCell ref="K3821:K3823"/>
    <mergeCell ref="K3824:K3826"/>
    <mergeCell ref="K3827:K3829"/>
    <mergeCell ref="K3830:K3832"/>
    <mergeCell ref="K3797:K3799"/>
    <mergeCell ref="K3800:K3802"/>
    <mergeCell ref="K3803:K3805"/>
    <mergeCell ref="K3806:K3808"/>
    <mergeCell ref="K3809:K3811"/>
    <mergeCell ref="K3812:K3814"/>
    <mergeCell ref="K3779:K3781"/>
    <mergeCell ref="K3782:K3784"/>
    <mergeCell ref="K3785:K3787"/>
    <mergeCell ref="K3788:K3790"/>
    <mergeCell ref="K3791:K3793"/>
    <mergeCell ref="K3794:K3796"/>
    <mergeCell ref="K3761:K3763"/>
    <mergeCell ref="K3764:K3766"/>
    <mergeCell ref="K3767:K3769"/>
    <mergeCell ref="K3770:K3772"/>
    <mergeCell ref="K3773:K3775"/>
    <mergeCell ref="K3776:K3778"/>
    <mergeCell ref="K3743:K3745"/>
    <mergeCell ref="K3746:K3748"/>
    <mergeCell ref="K3749:K3751"/>
    <mergeCell ref="K3752:K3754"/>
    <mergeCell ref="K3755:K3757"/>
    <mergeCell ref="K3758:K3760"/>
    <mergeCell ref="K3725:K3727"/>
    <mergeCell ref="K3728:K3730"/>
    <mergeCell ref="K3731:K3733"/>
    <mergeCell ref="K3734:K3736"/>
    <mergeCell ref="K3737:K3739"/>
    <mergeCell ref="K3740:K3742"/>
    <mergeCell ref="K3707:K3709"/>
    <mergeCell ref="K3710:K3712"/>
    <mergeCell ref="K3713:K3715"/>
    <mergeCell ref="K3716:K3718"/>
    <mergeCell ref="K3719:K3721"/>
    <mergeCell ref="K3722:K3724"/>
    <mergeCell ref="K3689:K3691"/>
    <mergeCell ref="K3692:K3694"/>
    <mergeCell ref="K3695:K3697"/>
    <mergeCell ref="K3698:K3700"/>
    <mergeCell ref="K3701:K3703"/>
    <mergeCell ref="K3704:K3706"/>
    <mergeCell ref="K3671:K3673"/>
    <mergeCell ref="K3674:K3676"/>
    <mergeCell ref="K3677:K3679"/>
    <mergeCell ref="K3680:K3682"/>
    <mergeCell ref="K3683:K3685"/>
    <mergeCell ref="K3686:K3688"/>
    <mergeCell ref="K3653:K3655"/>
    <mergeCell ref="K3656:K3658"/>
    <mergeCell ref="K3659:K3661"/>
    <mergeCell ref="K3662:K3664"/>
    <mergeCell ref="K3665:K3667"/>
    <mergeCell ref="K3668:K3670"/>
    <mergeCell ref="K3635:K3637"/>
    <mergeCell ref="K3638:K3640"/>
    <mergeCell ref="K3641:K3643"/>
    <mergeCell ref="K3644:K3646"/>
    <mergeCell ref="K3647:K3649"/>
    <mergeCell ref="K3650:K3652"/>
    <mergeCell ref="K3617:K3619"/>
    <mergeCell ref="K3620:K3622"/>
    <mergeCell ref="K3623:K3625"/>
    <mergeCell ref="K3626:K3628"/>
    <mergeCell ref="K3629:K3631"/>
    <mergeCell ref="K3632:K3634"/>
    <mergeCell ref="K3599:K3601"/>
    <mergeCell ref="K3602:K3604"/>
    <mergeCell ref="K3605:K3607"/>
    <mergeCell ref="K3608:K3610"/>
    <mergeCell ref="K3611:K3613"/>
    <mergeCell ref="K3614:K3616"/>
    <mergeCell ref="K3581:K3583"/>
    <mergeCell ref="K3584:K3586"/>
    <mergeCell ref="K3587:K3589"/>
    <mergeCell ref="K3590:K3592"/>
    <mergeCell ref="K3593:K3595"/>
    <mergeCell ref="K3596:K3598"/>
    <mergeCell ref="K3563:K3565"/>
    <mergeCell ref="K3566:K3568"/>
    <mergeCell ref="K3569:K3571"/>
    <mergeCell ref="K3572:K3574"/>
    <mergeCell ref="K3575:K3577"/>
    <mergeCell ref="K3578:K3580"/>
    <mergeCell ref="K3545:K3547"/>
    <mergeCell ref="K3548:K3550"/>
    <mergeCell ref="K3551:K3553"/>
    <mergeCell ref="K3554:K3556"/>
    <mergeCell ref="K3557:K3559"/>
    <mergeCell ref="K3560:K3562"/>
    <mergeCell ref="K3527:K3529"/>
    <mergeCell ref="K3530:K3532"/>
    <mergeCell ref="K3533:K3535"/>
    <mergeCell ref="K3536:K3538"/>
    <mergeCell ref="K3539:K3541"/>
    <mergeCell ref="K3542:K3544"/>
    <mergeCell ref="K3509:K3511"/>
    <mergeCell ref="K3512:K3514"/>
    <mergeCell ref="K3515:K3517"/>
    <mergeCell ref="K3518:K3520"/>
    <mergeCell ref="K3521:K3523"/>
    <mergeCell ref="K3524:K3526"/>
    <mergeCell ref="K3491:K3493"/>
    <mergeCell ref="K3494:K3496"/>
    <mergeCell ref="K3497:K3499"/>
    <mergeCell ref="K3500:K3502"/>
    <mergeCell ref="K3503:K3505"/>
    <mergeCell ref="K3506:K3508"/>
    <mergeCell ref="K3473:K3475"/>
    <mergeCell ref="K3476:K3478"/>
    <mergeCell ref="K3479:K3481"/>
    <mergeCell ref="K3482:K3484"/>
    <mergeCell ref="K3485:K3487"/>
    <mergeCell ref="K3488:K3490"/>
    <mergeCell ref="K3455:K3457"/>
    <mergeCell ref="K3458:K3460"/>
    <mergeCell ref="K3461:K3463"/>
    <mergeCell ref="K3464:K3466"/>
    <mergeCell ref="K3467:K3469"/>
    <mergeCell ref="K3470:K3472"/>
    <mergeCell ref="K3437:K3439"/>
    <mergeCell ref="K3440:K3442"/>
    <mergeCell ref="K3443:K3445"/>
    <mergeCell ref="K3446:K3448"/>
    <mergeCell ref="K3449:K3451"/>
    <mergeCell ref="K3452:K3454"/>
    <mergeCell ref="K3419:K3421"/>
    <mergeCell ref="K3422:K3424"/>
    <mergeCell ref="K3425:K3427"/>
    <mergeCell ref="K3428:K3430"/>
    <mergeCell ref="K3431:K3433"/>
    <mergeCell ref="K3434:K3436"/>
    <mergeCell ref="K3401:K3403"/>
    <mergeCell ref="K3404:K3406"/>
    <mergeCell ref="K3407:K3409"/>
    <mergeCell ref="K3410:K3412"/>
    <mergeCell ref="K3413:K3415"/>
    <mergeCell ref="K3416:K3418"/>
    <mergeCell ref="K3383:K3385"/>
    <mergeCell ref="K3386:K3388"/>
    <mergeCell ref="K3389:K3391"/>
    <mergeCell ref="K3392:K3394"/>
    <mergeCell ref="K3395:K3397"/>
    <mergeCell ref="K3398:K3400"/>
    <mergeCell ref="K3365:K3367"/>
    <mergeCell ref="K3368:K3370"/>
    <mergeCell ref="K3371:K3373"/>
    <mergeCell ref="K3374:K3376"/>
    <mergeCell ref="K3377:K3379"/>
    <mergeCell ref="K3380:K3382"/>
    <mergeCell ref="K3347:K3349"/>
    <mergeCell ref="K3350:K3352"/>
    <mergeCell ref="K3353:K3355"/>
    <mergeCell ref="K3356:K3358"/>
    <mergeCell ref="K3359:K3361"/>
    <mergeCell ref="K3362:K3364"/>
    <mergeCell ref="K3329:K3331"/>
    <mergeCell ref="K3332:K3334"/>
    <mergeCell ref="K3335:K3337"/>
    <mergeCell ref="K3338:K3340"/>
    <mergeCell ref="K3341:K3343"/>
    <mergeCell ref="K3344:K3346"/>
    <mergeCell ref="K3311:K3313"/>
    <mergeCell ref="K3314:K3316"/>
    <mergeCell ref="K3317:K3319"/>
    <mergeCell ref="K3320:K3322"/>
    <mergeCell ref="K3323:K3325"/>
    <mergeCell ref="K3326:K3328"/>
    <mergeCell ref="K3293:K3295"/>
    <mergeCell ref="K3296:K3298"/>
    <mergeCell ref="K3299:K3301"/>
    <mergeCell ref="K3302:K3304"/>
    <mergeCell ref="K3305:K3307"/>
    <mergeCell ref="K3308:K3310"/>
    <mergeCell ref="K3275:K3277"/>
    <mergeCell ref="K3278:K3280"/>
    <mergeCell ref="K3281:K3283"/>
    <mergeCell ref="K3284:K3286"/>
    <mergeCell ref="K3287:K3289"/>
    <mergeCell ref="K3290:K3292"/>
    <mergeCell ref="K3257:K3259"/>
    <mergeCell ref="K3260:K3262"/>
    <mergeCell ref="K3263:K3265"/>
    <mergeCell ref="K3266:K3268"/>
    <mergeCell ref="K3269:K3271"/>
    <mergeCell ref="K3272:K3274"/>
    <mergeCell ref="K3239:K3241"/>
    <mergeCell ref="K3242:K3244"/>
    <mergeCell ref="K3245:K3247"/>
    <mergeCell ref="K3248:K3250"/>
    <mergeCell ref="K3251:K3253"/>
    <mergeCell ref="K3254:K3256"/>
    <mergeCell ref="K3221:K3223"/>
    <mergeCell ref="K3224:K3226"/>
    <mergeCell ref="K3227:K3229"/>
    <mergeCell ref="K3230:K3232"/>
    <mergeCell ref="K3233:K3235"/>
    <mergeCell ref="K3236:K3238"/>
    <mergeCell ref="K3203:K3205"/>
    <mergeCell ref="K3206:K3208"/>
    <mergeCell ref="K3209:K3211"/>
    <mergeCell ref="K3212:K3214"/>
    <mergeCell ref="K3215:K3217"/>
    <mergeCell ref="K3218:K3220"/>
    <mergeCell ref="K3185:K3187"/>
    <mergeCell ref="K3188:K3190"/>
    <mergeCell ref="K3191:K3193"/>
    <mergeCell ref="K3194:K3196"/>
    <mergeCell ref="K3197:K3199"/>
    <mergeCell ref="K3200:K3202"/>
    <mergeCell ref="K3167:K3169"/>
    <mergeCell ref="K3170:K3172"/>
    <mergeCell ref="K3173:K3175"/>
    <mergeCell ref="K3176:K3178"/>
    <mergeCell ref="K3179:K3181"/>
    <mergeCell ref="K3182:K3184"/>
    <mergeCell ref="K3149:K3151"/>
    <mergeCell ref="K3152:K3154"/>
    <mergeCell ref="K3155:K3157"/>
    <mergeCell ref="K3158:K3160"/>
    <mergeCell ref="K3161:K3163"/>
    <mergeCell ref="K3164:K3166"/>
    <mergeCell ref="K3131:K3133"/>
    <mergeCell ref="K3134:K3136"/>
    <mergeCell ref="K3137:K3139"/>
    <mergeCell ref="K3140:K3142"/>
    <mergeCell ref="K3143:K3145"/>
    <mergeCell ref="K3146:K3148"/>
    <mergeCell ref="K3113:K3115"/>
    <mergeCell ref="K3116:K3118"/>
    <mergeCell ref="K3119:K3121"/>
    <mergeCell ref="K3122:K3124"/>
    <mergeCell ref="K3125:K3127"/>
    <mergeCell ref="K3128:K3130"/>
    <mergeCell ref="K3095:K3097"/>
    <mergeCell ref="K3098:K3100"/>
    <mergeCell ref="K3101:K3103"/>
    <mergeCell ref="K3104:K3106"/>
    <mergeCell ref="K3107:K3109"/>
    <mergeCell ref="K3110:K3112"/>
    <mergeCell ref="K3077:K3079"/>
    <mergeCell ref="K3080:K3082"/>
    <mergeCell ref="K3083:K3085"/>
    <mergeCell ref="K3086:K3088"/>
    <mergeCell ref="K3089:K3091"/>
    <mergeCell ref="K3092:K3094"/>
    <mergeCell ref="K3059:K3061"/>
    <mergeCell ref="K3062:K3064"/>
    <mergeCell ref="K3065:K3067"/>
    <mergeCell ref="K3068:K3070"/>
    <mergeCell ref="K3071:K3073"/>
    <mergeCell ref="K3074:K3076"/>
    <mergeCell ref="K3041:K3043"/>
    <mergeCell ref="K3044:K3046"/>
    <mergeCell ref="K3047:K3049"/>
    <mergeCell ref="K3050:K3052"/>
    <mergeCell ref="K3053:K3055"/>
    <mergeCell ref="K3056:K3058"/>
    <mergeCell ref="K3023:K3025"/>
    <mergeCell ref="K3026:K3028"/>
    <mergeCell ref="K3029:K3031"/>
    <mergeCell ref="K3032:K3034"/>
    <mergeCell ref="K3035:K3037"/>
    <mergeCell ref="K3038:K3040"/>
    <mergeCell ref="K3005:K3007"/>
    <mergeCell ref="K3008:K3010"/>
    <mergeCell ref="K3011:K3013"/>
    <mergeCell ref="K3014:K3016"/>
    <mergeCell ref="K3017:K3019"/>
    <mergeCell ref="K3020:K3022"/>
    <mergeCell ref="K2987:K2989"/>
    <mergeCell ref="K2990:K2992"/>
    <mergeCell ref="K2993:K2995"/>
    <mergeCell ref="K2996:K2998"/>
    <mergeCell ref="K2999:K3001"/>
    <mergeCell ref="K3002:K3004"/>
    <mergeCell ref="K2969:K2971"/>
    <mergeCell ref="K2972:K2974"/>
    <mergeCell ref="K2975:K2977"/>
    <mergeCell ref="K2978:K2980"/>
    <mergeCell ref="K2981:K2983"/>
    <mergeCell ref="K2984:K2986"/>
    <mergeCell ref="K2951:K2953"/>
    <mergeCell ref="K2954:K2956"/>
    <mergeCell ref="K2957:K2959"/>
    <mergeCell ref="K2960:K2962"/>
    <mergeCell ref="K2963:K2965"/>
    <mergeCell ref="K2966:K2968"/>
    <mergeCell ref="K2933:K2935"/>
    <mergeCell ref="K2936:K2938"/>
    <mergeCell ref="K2939:K2941"/>
    <mergeCell ref="K2942:K2944"/>
    <mergeCell ref="K2945:K2947"/>
    <mergeCell ref="K2948:K2950"/>
    <mergeCell ref="K2915:K2917"/>
    <mergeCell ref="K2918:K2920"/>
    <mergeCell ref="K2921:K2923"/>
    <mergeCell ref="K2924:K2926"/>
    <mergeCell ref="K2927:K2929"/>
    <mergeCell ref="K2930:K2932"/>
    <mergeCell ref="K2897:K2899"/>
    <mergeCell ref="K2900:K2902"/>
    <mergeCell ref="K2903:K2905"/>
    <mergeCell ref="K2906:K2908"/>
    <mergeCell ref="K2909:K2911"/>
    <mergeCell ref="K2912:K2914"/>
    <mergeCell ref="K2879:K2881"/>
    <mergeCell ref="K2882:K2884"/>
    <mergeCell ref="K2885:K2887"/>
    <mergeCell ref="K2888:K2890"/>
    <mergeCell ref="K2891:K2893"/>
    <mergeCell ref="K2894:K2896"/>
    <mergeCell ref="K2861:K2863"/>
    <mergeCell ref="K2864:K2866"/>
    <mergeCell ref="K2867:K2869"/>
    <mergeCell ref="K2870:K2872"/>
    <mergeCell ref="K2873:K2875"/>
    <mergeCell ref="K2876:K2878"/>
    <mergeCell ref="K2843:K2845"/>
    <mergeCell ref="K2846:K2848"/>
    <mergeCell ref="K2849:K2851"/>
    <mergeCell ref="K2852:K2854"/>
    <mergeCell ref="K2855:K2857"/>
    <mergeCell ref="K2858:K2860"/>
    <mergeCell ref="K2825:K2827"/>
    <mergeCell ref="K2828:K2830"/>
    <mergeCell ref="K2831:K2833"/>
    <mergeCell ref="K2834:K2836"/>
    <mergeCell ref="K2837:K2839"/>
    <mergeCell ref="K2840:K2842"/>
    <mergeCell ref="K2807:K2809"/>
    <mergeCell ref="K2810:K2812"/>
    <mergeCell ref="K2813:K2815"/>
    <mergeCell ref="K2816:K2818"/>
    <mergeCell ref="K2819:K2821"/>
    <mergeCell ref="K2822:K2824"/>
    <mergeCell ref="K2789:K2791"/>
    <mergeCell ref="K2792:K2794"/>
    <mergeCell ref="K2795:K2797"/>
    <mergeCell ref="K2798:K2800"/>
    <mergeCell ref="K2801:K2803"/>
    <mergeCell ref="K2804:K2806"/>
    <mergeCell ref="K2771:K2773"/>
    <mergeCell ref="K2774:K2776"/>
    <mergeCell ref="K2777:K2779"/>
    <mergeCell ref="K2780:K2782"/>
    <mergeCell ref="K2783:K2785"/>
    <mergeCell ref="K2786:K2788"/>
    <mergeCell ref="K2753:K2755"/>
    <mergeCell ref="K2756:K2758"/>
    <mergeCell ref="K2759:K2761"/>
    <mergeCell ref="K2762:K2764"/>
    <mergeCell ref="K2765:K2767"/>
    <mergeCell ref="K2768:K2770"/>
    <mergeCell ref="K2735:K2737"/>
    <mergeCell ref="K2738:K2740"/>
    <mergeCell ref="K2741:K2743"/>
    <mergeCell ref="K2744:K2746"/>
    <mergeCell ref="K2747:K2749"/>
    <mergeCell ref="K2750:K2752"/>
    <mergeCell ref="K2717:K2719"/>
    <mergeCell ref="K2720:K2722"/>
    <mergeCell ref="K2723:K2725"/>
    <mergeCell ref="K2726:K2728"/>
    <mergeCell ref="K2729:K2731"/>
    <mergeCell ref="K2732:K2734"/>
    <mergeCell ref="K2699:K2701"/>
    <mergeCell ref="K2702:K2704"/>
    <mergeCell ref="K2705:K2707"/>
    <mergeCell ref="K2708:K2710"/>
    <mergeCell ref="K2711:K2713"/>
    <mergeCell ref="K2714:K2716"/>
    <mergeCell ref="K2681:K2683"/>
    <mergeCell ref="K2684:K2686"/>
    <mergeCell ref="K2687:K2689"/>
    <mergeCell ref="K2690:K2692"/>
    <mergeCell ref="K2693:K2695"/>
    <mergeCell ref="K2696:K2698"/>
    <mergeCell ref="K2663:K2665"/>
    <mergeCell ref="K2666:K2668"/>
    <mergeCell ref="K2669:K2671"/>
    <mergeCell ref="K2672:K2674"/>
    <mergeCell ref="K2675:K2677"/>
    <mergeCell ref="K2678:K2680"/>
    <mergeCell ref="K2645:K2647"/>
    <mergeCell ref="K2648:K2650"/>
    <mergeCell ref="K2651:K2653"/>
    <mergeCell ref="K2654:K2656"/>
    <mergeCell ref="K2657:K2659"/>
    <mergeCell ref="K2660:K2662"/>
    <mergeCell ref="K2627:K2629"/>
    <mergeCell ref="K2630:K2632"/>
    <mergeCell ref="K2633:K2635"/>
    <mergeCell ref="K2636:K2638"/>
    <mergeCell ref="K2639:K2641"/>
    <mergeCell ref="K2642:K2644"/>
    <mergeCell ref="K2609:K2611"/>
    <mergeCell ref="K2612:K2614"/>
    <mergeCell ref="K2615:K2617"/>
    <mergeCell ref="K2618:K2620"/>
    <mergeCell ref="K2621:K2623"/>
    <mergeCell ref="K2624:K2626"/>
    <mergeCell ref="K2591:K2593"/>
    <mergeCell ref="K2594:K2596"/>
    <mergeCell ref="K2597:K2599"/>
    <mergeCell ref="K2600:K2602"/>
    <mergeCell ref="K2603:K2605"/>
    <mergeCell ref="K2606:K2608"/>
    <mergeCell ref="K2573:K2575"/>
    <mergeCell ref="K2576:K2578"/>
    <mergeCell ref="K2579:K2581"/>
    <mergeCell ref="K2582:K2584"/>
    <mergeCell ref="K2585:K2587"/>
    <mergeCell ref="K2588:K2590"/>
    <mergeCell ref="K2555:K2557"/>
    <mergeCell ref="K2558:K2560"/>
    <mergeCell ref="K2561:K2563"/>
    <mergeCell ref="K2564:K2566"/>
    <mergeCell ref="K2567:K2569"/>
    <mergeCell ref="K2570:K2572"/>
    <mergeCell ref="K2537:K2539"/>
    <mergeCell ref="K2540:K2542"/>
    <mergeCell ref="K2543:K2545"/>
    <mergeCell ref="K2546:K2548"/>
    <mergeCell ref="K2549:K2551"/>
    <mergeCell ref="K2552:K2554"/>
    <mergeCell ref="K2519:K2521"/>
    <mergeCell ref="K2522:K2524"/>
    <mergeCell ref="K2525:K2527"/>
    <mergeCell ref="K2528:K2530"/>
    <mergeCell ref="K2531:K2533"/>
    <mergeCell ref="K2534:K2536"/>
    <mergeCell ref="K2501:K2503"/>
    <mergeCell ref="K2504:K2506"/>
    <mergeCell ref="K2507:K2509"/>
    <mergeCell ref="K2510:K2512"/>
    <mergeCell ref="K2513:K2515"/>
    <mergeCell ref="K2516:K2518"/>
    <mergeCell ref="K2483:K2485"/>
    <mergeCell ref="K2486:K2488"/>
    <mergeCell ref="K2489:K2491"/>
    <mergeCell ref="K2492:K2494"/>
    <mergeCell ref="K2495:K2497"/>
    <mergeCell ref="K2498:K2500"/>
    <mergeCell ref="K2465:K2467"/>
    <mergeCell ref="K2468:K2470"/>
    <mergeCell ref="K2471:K2473"/>
    <mergeCell ref="K2474:K2476"/>
    <mergeCell ref="K2477:K2479"/>
    <mergeCell ref="K2480:K2482"/>
    <mergeCell ref="K2447:K2449"/>
    <mergeCell ref="K2450:K2452"/>
    <mergeCell ref="K2453:K2455"/>
    <mergeCell ref="K2456:K2458"/>
    <mergeCell ref="K2459:K2461"/>
    <mergeCell ref="K2462:K2464"/>
    <mergeCell ref="K2429:K2431"/>
    <mergeCell ref="K2432:K2434"/>
    <mergeCell ref="K2435:K2437"/>
    <mergeCell ref="K2438:K2440"/>
    <mergeCell ref="K2441:K2443"/>
    <mergeCell ref="K2444:K2446"/>
    <mergeCell ref="K2411:K2413"/>
    <mergeCell ref="K2414:K2416"/>
    <mergeCell ref="K2417:K2419"/>
    <mergeCell ref="K2420:K2422"/>
    <mergeCell ref="K2423:K2425"/>
    <mergeCell ref="K2426:K2428"/>
    <mergeCell ref="K2393:K2395"/>
    <mergeCell ref="K2396:K2398"/>
    <mergeCell ref="K2399:K2401"/>
    <mergeCell ref="K2402:K2404"/>
    <mergeCell ref="K2405:K2407"/>
    <mergeCell ref="K2408:K2410"/>
    <mergeCell ref="K2375:K2377"/>
    <mergeCell ref="K2378:K2380"/>
    <mergeCell ref="K2381:K2383"/>
    <mergeCell ref="K2384:K2386"/>
    <mergeCell ref="K2387:K2389"/>
    <mergeCell ref="K2390:K2392"/>
    <mergeCell ref="K2357:K2359"/>
    <mergeCell ref="K2360:K2362"/>
    <mergeCell ref="K2363:K2365"/>
    <mergeCell ref="K2366:K2368"/>
    <mergeCell ref="K2369:K2371"/>
    <mergeCell ref="K2372:K2374"/>
    <mergeCell ref="K2339:K2341"/>
    <mergeCell ref="K2342:K2344"/>
    <mergeCell ref="K2345:K2347"/>
    <mergeCell ref="K2348:K2350"/>
    <mergeCell ref="K2351:K2353"/>
    <mergeCell ref="K2354:K2356"/>
    <mergeCell ref="K2321:K2323"/>
    <mergeCell ref="K2324:K2326"/>
    <mergeCell ref="K2327:K2329"/>
    <mergeCell ref="K2330:K2332"/>
    <mergeCell ref="K2333:K2335"/>
    <mergeCell ref="K2336:K2338"/>
    <mergeCell ref="K2303:K2305"/>
    <mergeCell ref="K2306:K2308"/>
    <mergeCell ref="K2309:K2311"/>
    <mergeCell ref="K2312:K2314"/>
    <mergeCell ref="K2315:K2317"/>
    <mergeCell ref="K2318:K2320"/>
    <mergeCell ref="K2285:K2287"/>
    <mergeCell ref="K2288:K2290"/>
    <mergeCell ref="K2291:K2293"/>
    <mergeCell ref="K2294:K2296"/>
    <mergeCell ref="K2297:K2299"/>
    <mergeCell ref="K2300:K2302"/>
    <mergeCell ref="K2267:K2269"/>
    <mergeCell ref="K2270:K2272"/>
    <mergeCell ref="K2273:K2275"/>
    <mergeCell ref="K2276:K2278"/>
    <mergeCell ref="K2279:K2281"/>
    <mergeCell ref="K2282:K2284"/>
    <mergeCell ref="K2249:K2251"/>
    <mergeCell ref="K2252:K2254"/>
    <mergeCell ref="K2255:K2257"/>
    <mergeCell ref="K2258:K2260"/>
    <mergeCell ref="K2261:K2263"/>
    <mergeCell ref="K2264:K2266"/>
    <mergeCell ref="K2231:K2233"/>
    <mergeCell ref="K2234:K2236"/>
    <mergeCell ref="K2237:K2239"/>
    <mergeCell ref="K2240:K2242"/>
    <mergeCell ref="K2243:K2245"/>
    <mergeCell ref="K2246:K2248"/>
    <mergeCell ref="K2213:K2215"/>
    <mergeCell ref="K2216:K2218"/>
    <mergeCell ref="K2219:K2221"/>
    <mergeCell ref="K2222:K2224"/>
    <mergeCell ref="K2225:K2227"/>
    <mergeCell ref="K2228:K2230"/>
    <mergeCell ref="K2195:K2197"/>
    <mergeCell ref="K2198:K2200"/>
    <mergeCell ref="K2201:K2203"/>
    <mergeCell ref="K2204:K2206"/>
    <mergeCell ref="K2207:K2209"/>
    <mergeCell ref="K2210:K2212"/>
    <mergeCell ref="K2177:K2179"/>
    <mergeCell ref="K2180:K2182"/>
    <mergeCell ref="K2183:K2185"/>
    <mergeCell ref="K2186:K2188"/>
    <mergeCell ref="K2189:K2191"/>
    <mergeCell ref="K2192:K2194"/>
    <mergeCell ref="K2159:K2161"/>
    <mergeCell ref="K2162:K2164"/>
    <mergeCell ref="K2165:K2167"/>
    <mergeCell ref="K2168:K2170"/>
    <mergeCell ref="K2171:K2173"/>
    <mergeCell ref="K2174:K2176"/>
    <mergeCell ref="K2141:K2143"/>
    <mergeCell ref="K2144:K2146"/>
    <mergeCell ref="K2147:K2149"/>
    <mergeCell ref="K2150:K2152"/>
    <mergeCell ref="K2153:K2155"/>
    <mergeCell ref="K2156:K2158"/>
    <mergeCell ref="K2123:K2125"/>
    <mergeCell ref="K2126:K2128"/>
    <mergeCell ref="K2129:K2131"/>
    <mergeCell ref="K2132:K2134"/>
    <mergeCell ref="K2135:K2137"/>
    <mergeCell ref="K2138:K2140"/>
    <mergeCell ref="K2105:K2107"/>
    <mergeCell ref="K2108:K2110"/>
    <mergeCell ref="K2111:K2113"/>
    <mergeCell ref="K2114:K2116"/>
    <mergeCell ref="K2117:K2119"/>
    <mergeCell ref="K2120:K2122"/>
    <mergeCell ref="K2087:K2089"/>
    <mergeCell ref="K2090:K2092"/>
    <mergeCell ref="K2093:K2095"/>
    <mergeCell ref="K2096:K2098"/>
    <mergeCell ref="K2099:K2101"/>
    <mergeCell ref="K2102:K2104"/>
    <mergeCell ref="K2069:K2071"/>
    <mergeCell ref="K2072:K2074"/>
    <mergeCell ref="K2075:K2077"/>
    <mergeCell ref="K2078:K2080"/>
    <mergeCell ref="K2081:K2083"/>
    <mergeCell ref="K2084:K2086"/>
    <mergeCell ref="K2051:K2053"/>
    <mergeCell ref="K2054:K2056"/>
    <mergeCell ref="K2057:K2059"/>
    <mergeCell ref="K2060:K2062"/>
    <mergeCell ref="K2063:K2065"/>
    <mergeCell ref="K2066:K2068"/>
    <mergeCell ref="K2033:K2035"/>
    <mergeCell ref="K2036:K2038"/>
    <mergeCell ref="K2039:K2041"/>
    <mergeCell ref="K2042:K2044"/>
    <mergeCell ref="K2045:K2047"/>
    <mergeCell ref="K2048:K2050"/>
    <mergeCell ref="K2015:K2017"/>
    <mergeCell ref="K2018:K2020"/>
    <mergeCell ref="K2021:K2023"/>
    <mergeCell ref="K2024:K2026"/>
    <mergeCell ref="K2027:K2029"/>
    <mergeCell ref="K2030:K2032"/>
    <mergeCell ref="K1997:K1999"/>
    <mergeCell ref="K2000:K2002"/>
    <mergeCell ref="K2003:K2005"/>
    <mergeCell ref="K2006:K2008"/>
    <mergeCell ref="K2009:K2011"/>
    <mergeCell ref="K2012:K2014"/>
    <mergeCell ref="K1979:K1981"/>
    <mergeCell ref="K1982:K1984"/>
    <mergeCell ref="K1985:K1987"/>
    <mergeCell ref="K1988:K1990"/>
    <mergeCell ref="K1991:K1993"/>
    <mergeCell ref="K1994:K1996"/>
    <mergeCell ref="K1961:K1963"/>
    <mergeCell ref="K1964:K1966"/>
    <mergeCell ref="K1967:K1969"/>
    <mergeCell ref="K1970:K1972"/>
    <mergeCell ref="K1973:K1975"/>
    <mergeCell ref="K1976:K1978"/>
    <mergeCell ref="K1943:K1945"/>
    <mergeCell ref="K1946:K1948"/>
    <mergeCell ref="K1949:K1951"/>
    <mergeCell ref="K1952:K1954"/>
    <mergeCell ref="K1955:K1957"/>
    <mergeCell ref="K1958:K1960"/>
    <mergeCell ref="K1925:K1927"/>
    <mergeCell ref="K1928:K1930"/>
    <mergeCell ref="K1931:K1933"/>
    <mergeCell ref="K1934:K1936"/>
    <mergeCell ref="K1937:K1939"/>
    <mergeCell ref="K1940:K1942"/>
    <mergeCell ref="K1907:K1909"/>
    <mergeCell ref="K1910:K1912"/>
    <mergeCell ref="K1913:K1915"/>
    <mergeCell ref="K1916:K1918"/>
    <mergeCell ref="K1919:K1921"/>
    <mergeCell ref="K1922:K1924"/>
    <mergeCell ref="K1889:K1891"/>
    <mergeCell ref="K1892:K1894"/>
    <mergeCell ref="K1895:K1897"/>
    <mergeCell ref="K1898:K1900"/>
    <mergeCell ref="K1901:K1903"/>
    <mergeCell ref="K1904:K1906"/>
    <mergeCell ref="K1871:K1873"/>
    <mergeCell ref="K1874:K1876"/>
    <mergeCell ref="K1877:K1879"/>
    <mergeCell ref="K1880:K1882"/>
    <mergeCell ref="K1883:K1885"/>
    <mergeCell ref="K1886:K1888"/>
    <mergeCell ref="K1853:K1855"/>
    <mergeCell ref="K1856:K1858"/>
    <mergeCell ref="K1859:K1861"/>
    <mergeCell ref="K1862:K1864"/>
    <mergeCell ref="K1865:K1867"/>
    <mergeCell ref="K1868:K1870"/>
    <mergeCell ref="K1835:K1837"/>
    <mergeCell ref="K1838:K1840"/>
    <mergeCell ref="K1841:K1843"/>
    <mergeCell ref="K1844:K1846"/>
    <mergeCell ref="K1847:K1849"/>
    <mergeCell ref="K1850:K1852"/>
    <mergeCell ref="K1817:K1819"/>
    <mergeCell ref="K1820:K1822"/>
    <mergeCell ref="K1823:K1825"/>
    <mergeCell ref="K1826:K1828"/>
    <mergeCell ref="K1829:K1831"/>
    <mergeCell ref="K1832:K1834"/>
    <mergeCell ref="K1799:K1801"/>
    <mergeCell ref="K1802:K1804"/>
    <mergeCell ref="K1805:K1807"/>
    <mergeCell ref="K1808:K1810"/>
    <mergeCell ref="K1811:K1813"/>
    <mergeCell ref="K1814:K1816"/>
    <mergeCell ref="K1781:K1783"/>
    <mergeCell ref="K1784:K1786"/>
    <mergeCell ref="K1787:K1789"/>
    <mergeCell ref="K1790:K1792"/>
    <mergeCell ref="K1793:K1795"/>
    <mergeCell ref="K1796:K1798"/>
    <mergeCell ref="K1763:K1765"/>
    <mergeCell ref="K1766:K1768"/>
    <mergeCell ref="K1769:K1771"/>
    <mergeCell ref="K1772:K1774"/>
    <mergeCell ref="K1775:K1777"/>
    <mergeCell ref="K1778:K1780"/>
    <mergeCell ref="K1745:K1747"/>
    <mergeCell ref="K1748:K1750"/>
    <mergeCell ref="K1751:K1753"/>
    <mergeCell ref="K1754:K1756"/>
    <mergeCell ref="K1757:K1759"/>
    <mergeCell ref="K1760:K1762"/>
    <mergeCell ref="K1727:K1729"/>
    <mergeCell ref="K1730:K1732"/>
    <mergeCell ref="K1733:K1735"/>
    <mergeCell ref="K1736:K1738"/>
    <mergeCell ref="K1739:K1741"/>
    <mergeCell ref="K1742:K1744"/>
    <mergeCell ref="K1709:K1711"/>
    <mergeCell ref="K1712:K1714"/>
    <mergeCell ref="K1715:K1717"/>
    <mergeCell ref="K1718:K1720"/>
    <mergeCell ref="K1721:K1723"/>
    <mergeCell ref="K1724:K1726"/>
    <mergeCell ref="K1691:K1693"/>
    <mergeCell ref="K1694:K1696"/>
    <mergeCell ref="K1697:K1699"/>
    <mergeCell ref="K1700:K1702"/>
    <mergeCell ref="K1703:K1705"/>
    <mergeCell ref="K1706:K1708"/>
    <mergeCell ref="K1673:K1675"/>
    <mergeCell ref="K1676:K1678"/>
    <mergeCell ref="K1679:K1681"/>
    <mergeCell ref="K1682:K1684"/>
    <mergeCell ref="K1685:K1687"/>
    <mergeCell ref="K1688:K1690"/>
    <mergeCell ref="K1655:K1657"/>
    <mergeCell ref="K1658:K1660"/>
    <mergeCell ref="K1661:K1663"/>
    <mergeCell ref="K1664:K1666"/>
    <mergeCell ref="K1667:K1669"/>
    <mergeCell ref="K1670:K1672"/>
    <mergeCell ref="K1637:K1639"/>
    <mergeCell ref="K1640:K1642"/>
    <mergeCell ref="K1643:K1645"/>
    <mergeCell ref="K1646:K1648"/>
    <mergeCell ref="K1649:K1651"/>
    <mergeCell ref="K1652:K1654"/>
    <mergeCell ref="K1619:K1621"/>
    <mergeCell ref="K1622:K1624"/>
    <mergeCell ref="K1625:K1627"/>
    <mergeCell ref="K1628:K1630"/>
    <mergeCell ref="K1631:K1633"/>
    <mergeCell ref="K1634:K1636"/>
    <mergeCell ref="K1601:K1603"/>
    <mergeCell ref="K1604:K1606"/>
    <mergeCell ref="K1607:K1609"/>
    <mergeCell ref="K1610:K1612"/>
    <mergeCell ref="K1613:K1615"/>
    <mergeCell ref="K1616:K1618"/>
    <mergeCell ref="K1583:K1585"/>
    <mergeCell ref="K1586:K1588"/>
    <mergeCell ref="K1589:K1591"/>
    <mergeCell ref="K1592:K1594"/>
    <mergeCell ref="K1595:K1597"/>
    <mergeCell ref="K1598:K1600"/>
    <mergeCell ref="K1565:K1567"/>
    <mergeCell ref="K1568:K1570"/>
    <mergeCell ref="K1571:K1573"/>
    <mergeCell ref="K1574:K1576"/>
    <mergeCell ref="K1577:K1579"/>
    <mergeCell ref="K1580:K1582"/>
    <mergeCell ref="K1547:K1549"/>
    <mergeCell ref="K1550:K1552"/>
    <mergeCell ref="K1553:K1555"/>
    <mergeCell ref="K1556:K1558"/>
    <mergeCell ref="K1559:K1561"/>
    <mergeCell ref="K1562:K1564"/>
    <mergeCell ref="K1529:K1531"/>
    <mergeCell ref="K1532:K1534"/>
    <mergeCell ref="K1535:K1537"/>
    <mergeCell ref="K1538:K1540"/>
    <mergeCell ref="K1541:K1543"/>
    <mergeCell ref="K1544:K1546"/>
    <mergeCell ref="K1511:K1513"/>
    <mergeCell ref="K1514:K1516"/>
    <mergeCell ref="K1517:K1519"/>
    <mergeCell ref="K1520:K1522"/>
    <mergeCell ref="K1523:K1525"/>
    <mergeCell ref="K1526:K1528"/>
    <mergeCell ref="K1493:K1495"/>
    <mergeCell ref="K1496:K1498"/>
    <mergeCell ref="K1499:K1501"/>
    <mergeCell ref="K1502:K1504"/>
    <mergeCell ref="K1505:K1507"/>
    <mergeCell ref="K1508:K1510"/>
    <mergeCell ref="K1475:K1477"/>
    <mergeCell ref="K1478:K1480"/>
    <mergeCell ref="K1481:K1483"/>
    <mergeCell ref="K1484:K1486"/>
    <mergeCell ref="K1487:K1489"/>
    <mergeCell ref="K1490:K1492"/>
    <mergeCell ref="K1457:K1459"/>
    <mergeCell ref="K1460:K1462"/>
    <mergeCell ref="K1463:K1465"/>
    <mergeCell ref="K1466:K1468"/>
    <mergeCell ref="K1469:K1471"/>
    <mergeCell ref="K1472:K1474"/>
    <mergeCell ref="K1439:K1441"/>
    <mergeCell ref="K1442:K1444"/>
    <mergeCell ref="K1445:K1447"/>
    <mergeCell ref="K1448:K1450"/>
    <mergeCell ref="K1451:K1453"/>
    <mergeCell ref="K1454:K1456"/>
    <mergeCell ref="K1421:K1423"/>
    <mergeCell ref="K1424:K1426"/>
    <mergeCell ref="K1427:K1429"/>
    <mergeCell ref="K1430:K1432"/>
    <mergeCell ref="K1433:K1435"/>
    <mergeCell ref="K1436:K1438"/>
    <mergeCell ref="K1403:K1405"/>
    <mergeCell ref="K1406:K1408"/>
    <mergeCell ref="K1409:K1411"/>
    <mergeCell ref="K1412:K1414"/>
    <mergeCell ref="K1415:K1417"/>
    <mergeCell ref="K1418:K1420"/>
    <mergeCell ref="K1385:K1387"/>
    <mergeCell ref="K1388:K1390"/>
    <mergeCell ref="K1391:K1393"/>
    <mergeCell ref="K1394:K1396"/>
    <mergeCell ref="K1397:K1399"/>
    <mergeCell ref="K1400:K1402"/>
    <mergeCell ref="K1367:K1369"/>
    <mergeCell ref="K1370:K1372"/>
    <mergeCell ref="K1373:K1375"/>
    <mergeCell ref="K1376:K1378"/>
    <mergeCell ref="K1379:K1381"/>
    <mergeCell ref="K1382:K1384"/>
    <mergeCell ref="K1349:K1351"/>
    <mergeCell ref="K1352:K1354"/>
    <mergeCell ref="K1355:K1357"/>
    <mergeCell ref="K1358:K1360"/>
    <mergeCell ref="K1361:K1363"/>
    <mergeCell ref="K1364:K1366"/>
    <mergeCell ref="K1331:K1333"/>
    <mergeCell ref="K1334:K1336"/>
    <mergeCell ref="K1337:K1339"/>
    <mergeCell ref="K1340:K1342"/>
    <mergeCell ref="K1343:K1345"/>
    <mergeCell ref="K1346:K1348"/>
    <mergeCell ref="K1313:K1315"/>
    <mergeCell ref="K1316:K1318"/>
    <mergeCell ref="K1319:K1321"/>
    <mergeCell ref="K1322:K1324"/>
    <mergeCell ref="K1325:K1327"/>
    <mergeCell ref="K1328:K1330"/>
    <mergeCell ref="K1295:K1297"/>
    <mergeCell ref="K1298:K1300"/>
    <mergeCell ref="K1301:K1303"/>
    <mergeCell ref="K1304:K1306"/>
    <mergeCell ref="K1307:K1309"/>
    <mergeCell ref="K1310:K1312"/>
    <mergeCell ref="K1277:K1279"/>
    <mergeCell ref="K1280:K1282"/>
    <mergeCell ref="K1283:K1285"/>
    <mergeCell ref="K1286:K1288"/>
    <mergeCell ref="K1289:K1291"/>
    <mergeCell ref="K1292:K1294"/>
    <mergeCell ref="K1259:K1261"/>
    <mergeCell ref="K1262:K1264"/>
    <mergeCell ref="K1265:K1267"/>
    <mergeCell ref="K1268:K1270"/>
    <mergeCell ref="K1271:K1273"/>
    <mergeCell ref="K1274:K1276"/>
    <mergeCell ref="K1241:K1243"/>
    <mergeCell ref="K1244:K1246"/>
    <mergeCell ref="K1247:K1249"/>
    <mergeCell ref="K1250:K1252"/>
    <mergeCell ref="K1253:K1255"/>
    <mergeCell ref="K1256:K1258"/>
    <mergeCell ref="K1223:K1225"/>
    <mergeCell ref="K1226:K1228"/>
    <mergeCell ref="K1229:K1231"/>
    <mergeCell ref="K1232:K1234"/>
    <mergeCell ref="K1235:K1237"/>
    <mergeCell ref="K1238:K1240"/>
    <mergeCell ref="K1205:K1207"/>
    <mergeCell ref="K1208:K1210"/>
    <mergeCell ref="K1211:K1213"/>
    <mergeCell ref="K1214:K1216"/>
    <mergeCell ref="K1217:K1219"/>
    <mergeCell ref="K1220:K1222"/>
    <mergeCell ref="K1187:K1189"/>
    <mergeCell ref="K1190:K1192"/>
    <mergeCell ref="K1193:K1195"/>
    <mergeCell ref="K1196:K1198"/>
    <mergeCell ref="K1199:K1201"/>
    <mergeCell ref="K1202:K1204"/>
    <mergeCell ref="K1169:K1171"/>
    <mergeCell ref="K1172:K1174"/>
    <mergeCell ref="K1175:K1177"/>
    <mergeCell ref="K1178:K1180"/>
    <mergeCell ref="K1181:K1183"/>
    <mergeCell ref="K1184:K1186"/>
    <mergeCell ref="K1151:K1153"/>
    <mergeCell ref="K1154:K1156"/>
    <mergeCell ref="K1157:K1159"/>
    <mergeCell ref="K1160:K1162"/>
    <mergeCell ref="K1163:K1165"/>
    <mergeCell ref="K1166:K1168"/>
    <mergeCell ref="K1133:K1135"/>
    <mergeCell ref="K1136:K1138"/>
    <mergeCell ref="K1139:K1141"/>
    <mergeCell ref="K1142:K1144"/>
    <mergeCell ref="K1145:K1147"/>
    <mergeCell ref="K1148:K1150"/>
    <mergeCell ref="K1115:K1117"/>
    <mergeCell ref="K1118:K1120"/>
    <mergeCell ref="K1121:K1123"/>
    <mergeCell ref="K1124:K1126"/>
    <mergeCell ref="K1127:K1129"/>
    <mergeCell ref="K1130:K1132"/>
    <mergeCell ref="K1097:K1099"/>
    <mergeCell ref="K1100:K1102"/>
    <mergeCell ref="K1103:K1105"/>
    <mergeCell ref="K1106:K1108"/>
    <mergeCell ref="K1109:K1111"/>
    <mergeCell ref="K1112:K1114"/>
    <mergeCell ref="K1079:K1081"/>
    <mergeCell ref="K1082:K1084"/>
    <mergeCell ref="K1085:K1087"/>
    <mergeCell ref="K1088:K1090"/>
    <mergeCell ref="K1091:K1093"/>
    <mergeCell ref="K1094:K1096"/>
    <mergeCell ref="K1061:K1063"/>
    <mergeCell ref="K1064:K1066"/>
    <mergeCell ref="K1067:K1069"/>
    <mergeCell ref="K1070:K1072"/>
    <mergeCell ref="K1073:K1075"/>
    <mergeCell ref="K1076:K1078"/>
    <mergeCell ref="K1043:K1045"/>
    <mergeCell ref="K1046:K1048"/>
    <mergeCell ref="K1049:K1051"/>
    <mergeCell ref="K1052:K1054"/>
    <mergeCell ref="K1055:K1057"/>
    <mergeCell ref="K1058:K1060"/>
    <mergeCell ref="K1025:K1027"/>
    <mergeCell ref="K1028:K1030"/>
    <mergeCell ref="K1031:K1033"/>
    <mergeCell ref="K1034:K1036"/>
    <mergeCell ref="K1037:K1039"/>
    <mergeCell ref="K1040:K1042"/>
    <mergeCell ref="K1007:K1009"/>
    <mergeCell ref="K1010:K1012"/>
    <mergeCell ref="K1013:K1015"/>
    <mergeCell ref="K1016:K1018"/>
    <mergeCell ref="K1019:K1021"/>
    <mergeCell ref="K1022:K1024"/>
    <mergeCell ref="K989:K991"/>
    <mergeCell ref="K992:K994"/>
    <mergeCell ref="K995:K997"/>
    <mergeCell ref="K998:K1000"/>
    <mergeCell ref="K1001:K1003"/>
    <mergeCell ref="K1004:K1006"/>
    <mergeCell ref="K971:K973"/>
    <mergeCell ref="K974:K976"/>
    <mergeCell ref="K977:K979"/>
    <mergeCell ref="K980:K982"/>
    <mergeCell ref="K983:K985"/>
    <mergeCell ref="K986:K988"/>
    <mergeCell ref="K953:K955"/>
    <mergeCell ref="K956:K958"/>
    <mergeCell ref="K959:K961"/>
    <mergeCell ref="K962:K964"/>
    <mergeCell ref="K965:K967"/>
    <mergeCell ref="K968:K970"/>
    <mergeCell ref="K935:K937"/>
    <mergeCell ref="K938:K940"/>
    <mergeCell ref="K941:K943"/>
    <mergeCell ref="K944:K946"/>
    <mergeCell ref="K947:K949"/>
    <mergeCell ref="K950:K952"/>
    <mergeCell ref="K917:K919"/>
    <mergeCell ref="K920:K922"/>
    <mergeCell ref="K923:K925"/>
    <mergeCell ref="K926:K928"/>
    <mergeCell ref="K929:K931"/>
    <mergeCell ref="K932:K934"/>
    <mergeCell ref="K899:K901"/>
    <mergeCell ref="K902:K904"/>
    <mergeCell ref="K905:K907"/>
    <mergeCell ref="K908:K910"/>
    <mergeCell ref="K911:K913"/>
    <mergeCell ref="K914:K916"/>
    <mergeCell ref="K881:K883"/>
    <mergeCell ref="K884:K886"/>
    <mergeCell ref="K887:K889"/>
    <mergeCell ref="K890:K892"/>
    <mergeCell ref="K893:K895"/>
    <mergeCell ref="K896:K898"/>
    <mergeCell ref="K863:K865"/>
    <mergeCell ref="K866:K868"/>
    <mergeCell ref="K869:K871"/>
    <mergeCell ref="K872:K874"/>
    <mergeCell ref="K875:K877"/>
    <mergeCell ref="K878:K880"/>
    <mergeCell ref="K845:K847"/>
    <mergeCell ref="K848:K850"/>
    <mergeCell ref="K851:K853"/>
    <mergeCell ref="K854:K856"/>
    <mergeCell ref="K857:K859"/>
    <mergeCell ref="K860:K862"/>
    <mergeCell ref="K827:K829"/>
    <mergeCell ref="K830:K832"/>
    <mergeCell ref="K833:K835"/>
    <mergeCell ref="K836:K838"/>
    <mergeCell ref="K839:K841"/>
    <mergeCell ref="K842:K844"/>
    <mergeCell ref="K809:K811"/>
    <mergeCell ref="K812:K814"/>
    <mergeCell ref="K815:K817"/>
    <mergeCell ref="K818:K820"/>
    <mergeCell ref="K821:K823"/>
    <mergeCell ref="K824:K826"/>
    <mergeCell ref="K791:K793"/>
    <mergeCell ref="K794:K796"/>
    <mergeCell ref="K797:K799"/>
    <mergeCell ref="K800:K802"/>
    <mergeCell ref="K803:K805"/>
    <mergeCell ref="K806:K808"/>
    <mergeCell ref="K773:K775"/>
    <mergeCell ref="K776:K778"/>
    <mergeCell ref="K779:K781"/>
    <mergeCell ref="K782:K784"/>
    <mergeCell ref="K785:K787"/>
    <mergeCell ref="K788:K790"/>
    <mergeCell ref="K755:K757"/>
    <mergeCell ref="K758:K760"/>
    <mergeCell ref="K761:K763"/>
    <mergeCell ref="K764:K766"/>
    <mergeCell ref="K767:K769"/>
    <mergeCell ref="K770:K772"/>
    <mergeCell ref="K737:K739"/>
    <mergeCell ref="K740:K742"/>
    <mergeCell ref="K743:K745"/>
    <mergeCell ref="K746:K748"/>
    <mergeCell ref="K749:K751"/>
    <mergeCell ref="K752:K754"/>
    <mergeCell ref="K719:K721"/>
    <mergeCell ref="K722:K724"/>
    <mergeCell ref="K725:K727"/>
    <mergeCell ref="K728:K730"/>
    <mergeCell ref="K731:K733"/>
    <mergeCell ref="K734:K736"/>
    <mergeCell ref="K701:K703"/>
    <mergeCell ref="K704:K706"/>
    <mergeCell ref="K707:K709"/>
    <mergeCell ref="K710:K712"/>
    <mergeCell ref="K713:K715"/>
    <mergeCell ref="K716:K718"/>
    <mergeCell ref="K683:K685"/>
    <mergeCell ref="K686:K688"/>
    <mergeCell ref="K689:K691"/>
    <mergeCell ref="K692:K694"/>
    <mergeCell ref="K695:K697"/>
    <mergeCell ref="K698:K700"/>
    <mergeCell ref="K665:K667"/>
    <mergeCell ref="K668:K670"/>
    <mergeCell ref="K671:K673"/>
    <mergeCell ref="K674:K676"/>
    <mergeCell ref="K677:K679"/>
    <mergeCell ref="K680:K682"/>
    <mergeCell ref="K647:K649"/>
    <mergeCell ref="K650:K652"/>
    <mergeCell ref="K653:K655"/>
    <mergeCell ref="K656:K658"/>
    <mergeCell ref="K659:K661"/>
    <mergeCell ref="K662:K664"/>
    <mergeCell ref="K629:K631"/>
    <mergeCell ref="K632:K634"/>
    <mergeCell ref="K635:K637"/>
    <mergeCell ref="K638:K640"/>
    <mergeCell ref="K641:K643"/>
    <mergeCell ref="K644:K646"/>
    <mergeCell ref="K611:K613"/>
    <mergeCell ref="K614:K616"/>
    <mergeCell ref="K617:K619"/>
    <mergeCell ref="K620:K622"/>
    <mergeCell ref="K623:K625"/>
    <mergeCell ref="K626:K628"/>
    <mergeCell ref="K593:K595"/>
    <mergeCell ref="K596:K598"/>
    <mergeCell ref="K599:K601"/>
    <mergeCell ref="K602:K604"/>
    <mergeCell ref="K605:K607"/>
    <mergeCell ref="K608:K610"/>
    <mergeCell ref="K575:K577"/>
    <mergeCell ref="K578:K580"/>
    <mergeCell ref="K581:K583"/>
    <mergeCell ref="K584:K586"/>
    <mergeCell ref="K587:K589"/>
    <mergeCell ref="K590:K592"/>
    <mergeCell ref="K557:K559"/>
    <mergeCell ref="K560:K562"/>
    <mergeCell ref="K563:K565"/>
    <mergeCell ref="K566:K568"/>
    <mergeCell ref="K569:K571"/>
    <mergeCell ref="K572:K574"/>
    <mergeCell ref="K539:K541"/>
    <mergeCell ref="K542:K544"/>
    <mergeCell ref="K545:K547"/>
    <mergeCell ref="K548:K550"/>
    <mergeCell ref="K551:K553"/>
    <mergeCell ref="K554:K556"/>
    <mergeCell ref="K521:K523"/>
    <mergeCell ref="K524:K526"/>
    <mergeCell ref="K527:K529"/>
    <mergeCell ref="K530:K532"/>
    <mergeCell ref="K533:K535"/>
    <mergeCell ref="K536:K538"/>
    <mergeCell ref="K503:K505"/>
    <mergeCell ref="K506:K508"/>
    <mergeCell ref="K509:K511"/>
    <mergeCell ref="K512:K514"/>
    <mergeCell ref="K515:K517"/>
    <mergeCell ref="K518:K520"/>
    <mergeCell ref="K485:K487"/>
    <mergeCell ref="K488:K490"/>
    <mergeCell ref="K491:K493"/>
    <mergeCell ref="K494:K496"/>
    <mergeCell ref="K497:K499"/>
    <mergeCell ref="K500:K502"/>
    <mergeCell ref="K467:K469"/>
    <mergeCell ref="K470:K472"/>
    <mergeCell ref="K473:K475"/>
    <mergeCell ref="K476:K478"/>
    <mergeCell ref="K479:K481"/>
    <mergeCell ref="K482:K484"/>
    <mergeCell ref="K449:K451"/>
    <mergeCell ref="K452:K454"/>
    <mergeCell ref="K455:K457"/>
    <mergeCell ref="K458:K460"/>
    <mergeCell ref="K461:K463"/>
    <mergeCell ref="K464:K466"/>
    <mergeCell ref="K431:K433"/>
    <mergeCell ref="K434:K436"/>
    <mergeCell ref="K437:K439"/>
    <mergeCell ref="K440:K442"/>
    <mergeCell ref="K443:K445"/>
    <mergeCell ref="K446:K448"/>
    <mergeCell ref="K413:K415"/>
    <mergeCell ref="K416:K418"/>
    <mergeCell ref="K419:K421"/>
    <mergeCell ref="K422:K424"/>
    <mergeCell ref="K425:K427"/>
    <mergeCell ref="K428:K430"/>
    <mergeCell ref="K395:K397"/>
    <mergeCell ref="K398:K400"/>
    <mergeCell ref="K401:K403"/>
    <mergeCell ref="K404:K406"/>
    <mergeCell ref="K407:K409"/>
    <mergeCell ref="K410:K412"/>
    <mergeCell ref="K377:K379"/>
    <mergeCell ref="K380:K382"/>
    <mergeCell ref="K383:K385"/>
    <mergeCell ref="K386:K388"/>
    <mergeCell ref="K389:K391"/>
    <mergeCell ref="K392:K394"/>
    <mergeCell ref="K359:K361"/>
    <mergeCell ref="K362:K364"/>
    <mergeCell ref="K365:K367"/>
    <mergeCell ref="K368:K370"/>
    <mergeCell ref="K371:K373"/>
    <mergeCell ref="K374:K376"/>
    <mergeCell ref="K341:K343"/>
    <mergeCell ref="K344:K346"/>
    <mergeCell ref="K347:K349"/>
    <mergeCell ref="K350:K352"/>
    <mergeCell ref="K353:K355"/>
    <mergeCell ref="K356:K358"/>
    <mergeCell ref="K323:K325"/>
    <mergeCell ref="K326:K328"/>
    <mergeCell ref="K329:K331"/>
    <mergeCell ref="K332:K334"/>
    <mergeCell ref="K335:K337"/>
    <mergeCell ref="K338:K340"/>
    <mergeCell ref="K305:K307"/>
    <mergeCell ref="K308:K310"/>
    <mergeCell ref="K311:K313"/>
    <mergeCell ref="K314:K316"/>
    <mergeCell ref="K317:K319"/>
    <mergeCell ref="K320:K322"/>
    <mergeCell ref="K287:K289"/>
    <mergeCell ref="K290:K292"/>
    <mergeCell ref="K293:K295"/>
    <mergeCell ref="K296:K298"/>
    <mergeCell ref="K299:K301"/>
    <mergeCell ref="K302:K304"/>
    <mergeCell ref="K269:K271"/>
    <mergeCell ref="K272:K274"/>
    <mergeCell ref="K275:K277"/>
    <mergeCell ref="K278:K280"/>
    <mergeCell ref="K281:K283"/>
    <mergeCell ref="K284:K286"/>
    <mergeCell ref="K251:K253"/>
    <mergeCell ref="K254:K256"/>
    <mergeCell ref="K257:K259"/>
    <mergeCell ref="K260:K262"/>
    <mergeCell ref="K263:K265"/>
    <mergeCell ref="K266:K268"/>
    <mergeCell ref="K233:K235"/>
    <mergeCell ref="K236:K238"/>
    <mergeCell ref="K239:K241"/>
    <mergeCell ref="K242:K244"/>
    <mergeCell ref="K245:K247"/>
    <mergeCell ref="K248:K250"/>
    <mergeCell ref="K215:K217"/>
    <mergeCell ref="K218:K220"/>
    <mergeCell ref="K221:K223"/>
    <mergeCell ref="K224:K226"/>
    <mergeCell ref="K227:K229"/>
    <mergeCell ref="K230:K232"/>
    <mergeCell ref="K197:K199"/>
    <mergeCell ref="K200:K202"/>
    <mergeCell ref="K203:K205"/>
    <mergeCell ref="K206:K208"/>
    <mergeCell ref="K209:K211"/>
    <mergeCell ref="K212:K214"/>
    <mergeCell ref="K179:K181"/>
    <mergeCell ref="K182:K184"/>
    <mergeCell ref="K185:K187"/>
    <mergeCell ref="K188:K190"/>
    <mergeCell ref="K191:K193"/>
    <mergeCell ref="K194:K196"/>
    <mergeCell ref="K161:K163"/>
    <mergeCell ref="K164:K166"/>
    <mergeCell ref="K167:K169"/>
    <mergeCell ref="K170:K172"/>
    <mergeCell ref="K173:K175"/>
    <mergeCell ref="K176:K178"/>
    <mergeCell ref="K143:K145"/>
    <mergeCell ref="K146:K148"/>
    <mergeCell ref="K149:K151"/>
    <mergeCell ref="K152:K154"/>
    <mergeCell ref="K155:K157"/>
    <mergeCell ref="K158:K160"/>
    <mergeCell ref="K125:K127"/>
    <mergeCell ref="K128:K130"/>
    <mergeCell ref="K131:K133"/>
    <mergeCell ref="K134:K136"/>
    <mergeCell ref="K137:K139"/>
    <mergeCell ref="K140:K142"/>
    <mergeCell ref="K107:K109"/>
    <mergeCell ref="K110:K112"/>
    <mergeCell ref="K113:K115"/>
    <mergeCell ref="K116:K118"/>
    <mergeCell ref="K119:K121"/>
    <mergeCell ref="K122:K124"/>
    <mergeCell ref="K89:K91"/>
    <mergeCell ref="K92:K94"/>
    <mergeCell ref="K95:K97"/>
    <mergeCell ref="K98:K100"/>
    <mergeCell ref="K101:K103"/>
    <mergeCell ref="K104:K106"/>
    <mergeCell ref="K71:K73"/>
    <mergeCell ref="K74:K76"/>
    <mergeCell ref="K77:K79"/>
    <mergeCell ref="K80:K82"/>
    <mergeCell ref="K83:K85"/>
    <mergeCell ref="K86:K88"/>
    <mergeCell ref="K53:K55"/>
    <mergeCell ref="K56:K58"/>
    <mergeCell ref="K59:K61"/>
    <mergeCell ref="K62:K64"/>
    <mergeCell ref="K65:K67"/>
    <mergeCell ref="K68:K70"/>
    <mergeCell ref="K35:K37"/>
    <mergeCell ref="K38:K40"/>
    <mergeCell ref="K41:K43"/>
    <mergeCell ref="K44:K46"/>
    <mergeCell ref="K47:K49"/>
    <mergeCell ref="K50:K52"/>
    <mergeCell ref="K17:K19"/>
    <mergeCell ref="K20:K22"/>
    <mergeCell ref="K23:K25"/>
    <mergeCell ref="K26:K28"/>
    <mergeCell ref="K29:K31"/>
    <mergeCell ref="K32:K34"/>
    <mergeCell ref="J6608:J6610"/>
    <mergeCell ref="J6611:J6613"/>
    <mergeCell ref="J6614:J6616"/>
    <mergeCell ref="J6617:J6619"/>
    <mergeCell ref="J6620:J6622"/>
    <mergeCell ref="K2:K4"/>
    <mergeCell ref="K5:K7"/>
    <mergeCell ref="K8:K10"/>
    <mergeCell ref="K11:K13"/>
    <mergeCell ref="K14:K16"/>
    <mergeCell ref="J6590:J6592"/>
    <mergeCell ref="J6593:J6595"/>
    <mergeCell ref="J6596:J6598"/>
    <mergeCell ref="J6599:J6601"/>
    <mergeCell ref="J6602:J6604"/>
    <mergeCell ref="J6605:J6607"/>
    <mergeCell ref="J6572:J6574"/>
    <mergeCell ref="J6575:J6577"/>
    <mergeCell ref="J6578:J6580"/>
    <mergeCell ref="J6581:J6583"/>
    <mergeCell ref="J6584:J6586"/>
    <mergeCell ref="J6587:J6589"/>
    <mergeCell ref="J6554:J6556"/>
    <mergeCell ref="J6557:J6559"/>
    <mergeCell ref="J6560:J6562"/>
    <mergeCell ref="J6563:J6565"/>
    <mergeCell ref="J6566:J6568"/>
    <mergeCell ref="J6569:J6571"/>
    <mergeCell ref="J6536:J6538"/>
    <mergeCell ref="J6539:J6541"/>
    <mergeCell ref="J6542:J6544"/>
    <mergeCell ref="J6545:J6547"/>
    <mergeCell ref="J6548:J6550"/>
    <mergeCell ref="J6551:J6553"/>
    <mergeCell ref="J6518:J6520"/>
    <mergeCell ref="J6521:J6523"/>
    <mergeCell ref="J6524:J6526"/>
    <mergeCell ref="J6527:J6529"/>
    <mergeCell ref="J6530:J6532"/>
    <mergeCell ref="J6533:J6535"/>
    <mergeCell ref="J6500:J6502"/>
    <mergeCell ref="J6503:J6505"/>
    <mergeCell ref="J6506:J6508"/>
    <mergeCell ref="J6509:J6511"/>
    <mergeCell ref="J6512:J6514"/>
    <mergeCell ref="J6515:J6517"/>
    <mergeCell ref="J6482:J6484"/>
    <mergeCell ref="J6485:J6487"/>
    <mergeCell ref="J6488:J6490"/>
    <mergeCell ref="J6491:J6493"/>
    <mergeCell ref="J6494:J6496"/>
    <mergeCell ref="J6497:J6499"/>
    <mergeCell ref="J6464:J6466"/>
    <mergeCell ref="J6467:J6469"/>
    <mergeCell ref="J6470:J6472"/>
    <mergeCell ref="J6473:J6475"/>
    <mergeCell ref="J6476:J6478"/>
    <mergeCell ref="J6479:J6481"/>
    <mergeCell ref="J6446:J6448"/>
    <mergeCell ref="J6449:J6451"/>
    <mergeCell ref="J6452:J6454"/>
    <mergeCell ref="J6455:J6457"/>
    <mergeCell ref="J6458:J6460"/>
    <mergeCell ref="J6461:J6463"/>
    <mergeCell ref="J6428:J6430"/>
    <mergeCell ref="J6431:J6433"/>
    <mergeCell ref="J6434:J6436"/>
    <mergeCell ref="J6437:J6439"/>
    <mergeCell ref="J6440:J6442"/>
    <mergeCell ref="J6443:J6445"/>
    <mergeCell ref="J6410:J6412"/>
    <mergeCell ref="J6413:J6415"/>
    <mergeCell ref="J6416:J6418"/>
    <mergeCell ref="J6419:J6421"/>
    <mergeCell ref="J6422:J6424"/>
    <mergeCell ref="J6425:J6427"/>
    <mergeCell ref="J6392:J6394"/>
    <mergeCell ref="J6395:J6397"/>
    <mergeCell ref="J6398:J6400"/>
    <mergeCell ref="J6401:J6403"/>
    <mergeCell ref="J6404:J6406"/>
    <mergeCell ref="J6407:J6409"/>
    <mergeCell ref="J6374:J6376"/>
    <mergeCell ref="J6377:J6379"/>
    <mergeCell ref="J6380:J6382"/>
    <mergeCell ref="J6383:J6385"/>
    <mergeCell ref="J6386:J6388"/>
    <mergeCell ref="J6389:J6391"/>
    <mergeCell ref="J6356:J6358"/>
    <mergeCell ref="J6359:J6361"/>
    <mergeCell ref="J6362:J6364"/>
    <mergeCell ref="J6365:J6367"/>
    <mergeCell ref="J6368:J6370"/>
    <mergeCell ref="J6371:J6373"/>
    <mergeCell ref="J6338:J6340"/>
    <mergeCell ref="J6341:J6343"/>
    <mergeCell ref="J6344:J6346"/>
    <mergeCell ref="J6347:J6349"/>
    <mergeCell ref="J6350:J6352"/>
    <mergeCell ref="J6353:J6355"/>
    <mergeCell ref="J6320:J6322"/>
    <mergeCell ref="J6323:J6325"/>
    <mergeCell ref="J6326:J6328"/>
    <mergeCell ref="J6329:J6331"/>
    <mergeCell ref="J6332:J6334"/>
    <mergeCell ref="J6335:J6337"/>
    <mergeCell ref="J6302:J6304"/>
    <mergeCell ref="J6305:J6307"/>
    <mergeCell ref="J6308:J6310"/>
    <mergeCell ref="J6311:J6313"/>
    <mergeCell ref="J6314:J6316"/>
    <mergeCell ref="J6317:J6319"/>
    <mergeCell ref="J6284:J6286"/>
    <mergeCell ref="J6287:J6289"/>
    <mergeCell ref="J6290:J6292"/>
    <mergeCell ref="J6293:J6295"/>
    <mergeCell ref="J6296:J6298"/>
    <mergeCell ref="J6299:J6301"/>
    <mergeCell ref="J6266:J6268"/>
    <mergeCell ref="J6269:J6271"/>
    <mergeCell ref="J6272:J6274"/>
    <mergeCell ref="J6275:J6277"/>
    <mergeCell ref="J6278:J6280"/>
    <mergeCell ref="J6281:J6283"/>
    <mergeCell ref="J6248:J6250"/>
    <mergeCell ref="J6251:J6253"/>
    <mergeCell ref="J6254:J6256"/>
    <mergeCell ref="J6257:J6259"/>
    <mergeCell ref="J6260:J6262"/>
    <mergeCell ref="J6263:J6265"/>
    <mergeCell ref="J6230:J6232"/>
    <mergeCell ref="J6233:J6235"/>
    <mergeCell ref="J6236:J6238"/>
    <mergeCell ref="J6239:J6241"/>
    <mergeCell ref="J6242:J6244"/>
    <mergeCell ref="J6245:J6247"/>
    <mergeCell ref="J6212:J6214"/>
    <mergeCell ref="J6215:J6217"/>
    <mergeCell ref="J6218:J6220"/>
    <mergeCell ref="J6221:J6223"/>
    <mergeCell ref="J6224:J6226"/>
    <mergeCell ref="J6227:J6229"/>
    <mergeCell ref="J6194:J6196"/>
    <mergeCell ref="J6197:J6199"/>
    <mergeCell ref="J6200:J6202"/>
    <mergeCell ref="J6203:J6205"/>
    <mergeCell ref="J6206:J6208"/>
    <mergeCell ref="J6209:J6211"/>
    <mergeCell ref="J6176:J6178"/>
    <mergeCell ref="J6179:J6181"/>
    <mergeCell ref="J6182:J6184"/>
    <mergeCell ref="J6185:J6187"/>
    <mergeCell ref="J6188:J6190"/>
    <mergeCell ref="J6191:J6193"/>
    <mergeCell ref="J6158:J6160"/>
    <mergeCell ref="J6161:J6163"/>
    <mergeCell ref="J6164:J6166"/>
    <mergeCell ref="J6167:J6169"/>
    <mergeCell ref="J6170:J6172"/>
    <mergeCell ref="J6173:J6175"/>
    <mergeCell ref="J6140:J6142"/>
    <mergeCell ref="J6143:J6145"/>
    <mergeCell ref="J6146:J6148"/>
    <mergeCell ref="J6149:J6151"/>
    <mergeCell ref="J6152:J6154"/>
    <mergeCell ref="J6155:J6157"/>
    <mergeCell ref="J6122:J6124"/>
    <mergeCell ref="J6125:J6127"/>
    <mergeCell ref="J6128:J6130"/>
    <mergeCell ref="J6131:J6133"/>
    <mergeCell ref="J6134:J6136"/>
    <mergeCell ref="J6137:J6139"/>
    <mergeCell ref="J6104:J6106"/>
    <mergeCell ref="J6107:J6109"/>
    <mergeCell ref="J6110:J6112"/>
    <mergeCell ref="J6113:J6115"/>
    <mergeCell ref="J6116:J6118"/>
    <mergeCell ref="J6119:J6121"/>
    <mergeCell ref="J6086:J6088"/>
    <mergeCell ref="J6089:J6091"/>
    <mergeCell ref="J6092:J6094"/>
    <mergeCell ref="J6095:J6097"/>
    <mergeCell ref="J6098:J6100"/>
    <mergeCell ref="J6101:J6103"/>
    <mergeCell ref="J6068:J6070"/>
    <mergeCell ref="J6071:J6073"/>
    <mergeCell ref="J6074:J6076"/>
    <mergeCell ref="J6077:J6079"/>
    <mergeCell ref="J6080:J6082"/>
    <mergeCell ref="J6083:J6085"/>
    <mergeCell ref="J6050:J6052"/>
    <mergeCell ref="J6053:J6055"/>
    <mergeCell ref="J6056:J6058"/>
    <mergeCell ref="J6059:J6061"/>
    <mergeCell ref="J6062:J6064"/>
    <mergeCell ref="J6065:J6067"/>
    <mergeCell ref="J6032:J6034"/>
    <mergeCell ref="J6035:J6037"/>
    <mergeCell ref="J6038:J6040"/>
    <mergeCell ref="J6041:J6043"/>
    <mergeCell ref="J6044:J6046"/>
    <mergeCell ref="J6047:J6049"/>
    <mergeCell ref="J6014:J6016"/>
    <mergeCell ref="J6017:J6019"/>
    <mergeCell ref="J6020:J6022"/>
    <mergeCell ref="J6023:J6025"/>
    <mergeCell ref="J6026:J6028"/>
    <mergeCell ref="J6029:J6031"/>
    <mergeCell ref="J5996:J5998"/>
    <mergeCell ref="J5999:J6001"/>
    <mergeCell ref="J6002:J6004"/>
    <mergeCell ref="J6005:J6007"/>
    <mergeCell ref="J6008:J6010"/>
    <mergeCell ref="J6011:J6013"/>
    <mergeCell ref="J5978:J5980"/>
    <mergeCell ref="J5981:J5983"/>
    <mergeCell ref="J5984:J5986"/>
    <mergeCell ref="J5987:J5989"/>
    <mergeCell ref="J5990:J5992"/>
    <mergeCell ref="J5993:J5995"/>
    <mergeCell ref="J5960:J5962"/>
    <mergeCell ref="J5963:J5965"/>
    <mergeCell ref="J5966:J5968"/>
    <mergeCell ref="J5969:J5971"/>
    <mergeCell ref="J5972:J5974"/>
    <mergeCell ref="J5975:J5977"/>
    <mergeCell ref="J5942:J5944"/>
    <mergeCell ref="J5945:J5947"/>
    <mergeCell ref="J5948:J5950"/>
    <mergeCell ref="J5951:J5953"/>
    <mergeCell ref="J5954:J5956"/>
    <mergeCell ref="J5957:J5959"/>
    <mergeCell ref="J5924:J5926"/>
    <mergeCell ref="J5927:J5929"/>
    <mergeCell ref="J5930:J5932"/>
    <mergeCell ref="J5933:J5935"/>
    <mergeCell ref="J5936:J5938"/>
    <mergeCell ref="J5939:J5941"/>
    <mergeCell ref="J5906:J5908"/>
    <mergeCell ref="J5909:J5911"/>
    <mergeCell ref="J5912:J5914"/>
    <mergeCell ref="J5915:J5917"/>
    <mergeCell ref="J5918:J5920"/>
    <mergeCell ref="J5921:J5923"/>
    <mergeCell ref="J5888:J5890"/>
    <mergeCell ref="J5891:J5893"/>
    <mergeCell ref="J5894:J5896"/>
    <mergeCell ref="J5897:J5899"/>
    <mergeCell ref="J5900:J5902"/>
    <mergeCell ref="J5903:J5905"/>
    <mergeCell ref="J5870:J5872"/>
    <mergeCell ref="J5873:J5875"/>
    <mergeCell ref="J5876:J5878"/>
    <mergeCell ref="J5879:J5881"/>
    <mergeCell ref="J5882:J5884"/>
    <mergeCell ref="J5885:J5887"/>
    <mergeCell ref="J5852:J5854"/>
    <mergeCell ref="J5855:J5857"/>
    <mergeCell ref="J5858:J5860"/>
    <mergeCell ref="J5861:J5863"/>
    <mergeCell ref="J5864:J5866"/>
    <mergeCell ref="J5867:J5869"/>
    <mergeCell ref="J5834:J5836"/>
    <mergeCell ref="J5837:J5839"/>
    <mergeCell ref="J5840:J5842"/>
    <mergeCell ref="J5843:J5845"/>
    <mergeCell ref="J5846:J5848"/>
    <mergeCell ref="J5849:J5851"/>
    <mergeCell ref="J5816:J5818"/>
    <mergeCell ref="J5819:J5821"/>
    <mergeCell ref="J5822:J5824"/>
    <mergeCell ref="J5825:J5827"/>
    <mergeCell ref="J5828:J5830"/>
    <mergeCell ref="J5831:J5833"/>
    <mergeCell ref="J5798:J5800"/>
    <mergeCell ref="J5801:J5803"/>
    <mergeCell ref="J5804:J5806"/>
    <mergeCell ref="J5807:J5809"/>
    <mergeCell ref="J5810:J5812"/>
    <mergeCell ref="J5813:J5815"/>
    <mergeCell ref="J5780:J5782"/>
    <mergeCell ref="J5783:J5785"/>
    <mergeCell ref="J5786:J5788"/>
    <mergeCell ref="J5789:J5791"/>
    <mergeCell ref="J5792:J5794"/>
    <mergeCell ref="J5795:J5797"/>
    <mergeCell ref="J5762:J5764"/>
    <mergeCell ref="J5765:J5767"/>
    <mergeCell ref="J5768:J5770"/>
    <mergeCell ref="J5771:J5773"/>
    <mergeCell ref="J5774:J5776"/>
    <mergeCell ref="J5777:J5779"/>
    <mergeCell ref="J5744:J5746"/>
    <mergeCell ref="J5747:J5749"/>
    <mergeCell ref="J5750:J5752"/>
    <mergeCell ref="J5753:J5755"/>
    <mergeCell ref="J5756:J5758"/>
    <mergeCell ref="J5759:J5761"/>
    <mergeCell ref="J5726:J5728"/>
    <mergeCell ref="J5729:J5731"/>
    <mergeCell ref="J5732:J5734"/>
    <mergeCell ref="J5735:J5737"/>
    <mergeCell ref="J5738:J5740"/>
    <mergeCell ref="J5741:J5743"/>
    <mergeCell ref="J5708:J5710"/>
    <mergeCell ref="J5711:J5713"/>
    <mergeCell ref="J5714:J5716"/>
    <mergeCell ref="J5717:J5719"/>
    <mergeCell ref="J5720:J5722"/>
    <mergeCell ref="J5723:J5725"/>
    <mergeCell ref="J5690:J5692"/>
    <mergeCell ref="J5693:J5695"/>
    <mergeCell ref="J5696:J5698"/>
    <mergeCell ref="J5699:J5701"/>
    <mergeCell ref="J5702:J5704"/>
    <mergeCell ref="J5705:J5707"/>
    <mergeCell ref="J5672:J5674"/>
    <mergeCell ref="J5675:J5677"/>
    <mergeCell ref="J5678:J5680"/>
    <mergeCell ref="J5681:J5683"/>
    <mergeCell ref="J5684:J5686"/>
    <mergeCell ref="J5687:J5689"/>
    <mergeCell ref="J5654:J5656"/>
    <mergeCell ref="J5657:J5659"/>
    <mergeCell ref="J5660:J5662"/>
    <mergeCell ref="J5663:J5665"/>
    <mergeCell ref="J5666:J5668"/>
    <mergeCell ref="J5669:J5671"/>
    <mergeCell ref="J5636:J5638"/>
    <mergeCell ref="J5639:J5641"/>
    <mergeCell ref="J5642:J5644"/>
    <mergeCell ref="J5645:J5647"/>
    <mergeCell ref="J5648:J5650"/>
    <mergeCell ref="J5651:J5653"/>
    <mergeCell ref="J5618:J5620"/>
    <mergeCell ref="J5621:J5623"/>
    <mergeCell ref="J5624:J5626"/>
    <mergeCell ref="J5627:J5629"/>
    <mergeCell ref="J5630:J5632"/>
    <mergeCell ref="J5633:J5635"/>
    <mergeCell ref="J5600:J5602"/>
    <mergeCell ref="J5603:J5605"/>
    <mergeCell ref="J5606:J5608"/>
    <mergeCell ref="J5609:J5611"/>
    <mergeCell ref="J5612:J5614"/>
    <mergeCell ref="J5615:J5617"/>
    <mergeCell ref="J5582:J5584"/>
    <mergeCell ref="J5585:J5587"/>
    <mergeCell ref="J5588:J5590"/>
    <mergeCell ref="J5591:J5593"/>
    <mergeCell ref="J5594:J5596"/>
    <mergeCell ref="J5597:J5599"/>
    <mergeCell ref="J5564:J5566"/>
    <mergeCell ref="J5567:J5569"/>
    <mergeCell ref="J5570:J5572"/>
    <mergeCell ref="J5573:J5575"/>
    <mergeCell ref="J5576:J5578"/>
    <mergeCell ref="J5579:J5581"/>
    <mergeCell ref="J5546:J5548"/>
    <mergeCell ref="J5549:J5551"/>
    <mergeCell ref="J5552:J5554"/>
    <mergeCell ref="J5555:J5557"/>
    <mergeCell ref="J5558:J5560"/>
    <mergeCell ref="J5561:J5563"/>
    <mergeCell ref="J5528:J5530"/>
    <mergeCell ref="J5531:J5533"/>
    <mergeCell ref="J5534:J5536"/>
    <mergeCell ref="J5537:J5539"/>
    <mergeCell ref="J5540:J5542"/>
    <mergeCell ref="J5543:J5545"/>
    <mergeCell ref="J5510:J5512"/>
    <mergeCell ref="J5513:J5515"/>
    <mergeCell ref="J5516:J5518"/>
    <mergeCell ref="J5519:J5521"/>
    <mergeCell ref="J5522:J5524"/>
    <mergeCell ref="J5525:J5527"/>
    <mergeCell ref="J5492:J5494"/>
    <mergeCell ref="J5495:J5497"/>
    <mergeCell ref="J5498:J5500"/>
    <mergeCell ref="J5501:J5503"/>
    <mergeCell ref="J5504:J5506"/>
    <mergeCell ref="J5507:J5509"/>
    <mergeCell ref="J5474:J5476"/>
    <mergeCell ref="J5477:J5479"/>
    <mergeCell ref="J5480:J5482"/>
    <mergeCell ref="J5483:J5485"/>
    <mergeCell ref="J5486:J5488"/>
    <mergeCell ref="J5489:J5491"/>
    <mergeCell ref="J5456:J5458"/>
    <mergeCell ref="J5459:J5461"/>
    <mergeCell ref="J5462:J5464"/>
    <mergeCell ref="J5465:J5467"/>
    <mergeCell ref="J5468:J5470"/>
    <mergeCell ref="J5471:J5473"/>
    <mergeCell ref="J5438:J5440"/>
    <mergeCell ref="J5441:J5443"/>
    <mergeCell ref="J5444:J5446"/>
    <mergeCell ref="J5447:J5449"/>
    <mergeCell ref="J5450:J5452"/>
    <mergeCell ref="J5453:J5455"/>
    <mergeCell ref="J5420:J5422"/>
    <mergeCell ref="J5423:J5425"/>
    <mergeCell ref="J5426:J5428"/>
    <mergeCell ref="J5429:J5431"/>
    <mergeCell ref="J5432:J5434"/>
    <mergeCell ref="J5435:J5437"/>
    <mergeCell ref="J5402:J5404"/>
    <mergeCell ref="J5405:J5407"/>
    <mergeCell ref="J5408:J5410"/>
    <mergeCell ref="J5411:J5413"/>
    <mergeCell ref="J5414:J5416"/>
    <mergeCell ref="J5417:J5419"/>
    <mergeCell ref="J5384:J5386"/>
    <mergeCell ref="J5387:J5389"/>
    <mergeCell ref="J5390:J5392"/>
    <mergeCell ref="J5393:J5395"/>
    <mergeCell ref="J5396:J5398"/>
    <mergeCell ref="J5399:J5401"/>
    <mergeCell ref="J5366:J5368"/>
    <mergeCell ref="J5369:J5371"/>
    <mergeCell ref="J5372:J5374"/>
    <mergeCell ref="J5375:J5377"/>
    <mergeCell ref="J5378:J5380"/>
    <mergeCell ref="J5381:J5383"/>
    <mergeCell ref="J5348:J5350"/>
    <mergeCell ref="J5351:J5353"/>
    <mergeCell ref="J5354:J5356"/>
    <mergeCell ref="J5357:J5359"/>
    <mergeCell ref="J5360:J5362"/>
    <mergeCell ref="J5363:J5365"/>
    <mergeCell ref="J5330:J5332"/>
    <mergeCell ref="J5333:J5335"/>
    <mergeCell ref="J5336:J5338"/>
    <mergeCell ref="J5339:J5341"/>
    <mergeCell ref="J5342:J5344"/>
    <mergeCell ref="J5345:J5347"/>
    <mergeCell ref="J5312:J5314"/>
    <mergeCell ref="J5315:J5317"/>
    <mergeCell ref="J5318:J5320"/>
    <mergeCell ref="J5321:J5323"/>
    <mergeCell ref="J5324:J5326"/>
    <mergeCell ref="J5327:J5329"/>
    <mergeCell ref="J5294:J5296"/>
    <mergeCell ref="J5297:J5299"/>
    <mergeCell ref="J5300:J5302"/>
    <mergeCell ref="J5303:J5305"/>
    <mergeCell ref="J5306:J5308"/>
    <mergeCell ref="J5309:J5311"/>
    <mergeCell ref="J5276:J5278"/>
    <mergeCell ref="J5279:J5281"/>
    <mergeCell ref="J5282:J5284"/>
    <mergeCell ref="J5285:J5287"/>
    <mergeCell ref="J5288:J5290"/>
    <mergeCell ref="J5291:J5293"/>
    <mergeCell ref="J5258:J5260"/>
    <mergeCell ref="J5261:J5263"/>
    <mergeCell ref="J5264:J5266"/>
    <mergeCell ref="J5267:J5269"/>
    <mergeCell ref="J5270:J5272"/>
    <mergeCell ref="J5273:J5275"/>
    <mergeCell ref="J5240:J5242"/>
    <mergeCell ref="J5243:J5245"/>
    <mergeCell ref="J5246:J5248"/>
    <mergeCell ref="J5249:J5251"/>
    <mergeCell ref="J5252:J5254"/>
    <mergeCell ref="J5255:J5257"/>
    <mergeCell ref="J5222:J5224"/>
    <mergeCell ref="J5225:J5227"/>
    <mergeCell ref="J5228:J5230"/>
    <mergeCell ref="J5231:J5233"/>
    <mergeCell ref="J5234:J5236"/>
    <mergeCell ref="J5237:J5239"/>
    <mergeCell ref="J5204:J5206"/>
    <mergeCell ref="J5207:J5209"/>
    <mergeCell ref="J5210:J5212"/>
    <mergeCell ref="J5213:J5215"/>
    <mergeCell ref="J5216:J5218"/>
    <mergeCell ref="J5219:J5221"/>
    <mergeCell ref="J5186:J5188"/>
    <mergeCell ref="J5189:J5191"/>
    <mergeCell ref="J5192:J5194"/>
    <mergeCell ref="J5195:J5197"/>
    <mergeCell ref="J5198:J5200"/>
    <mergeCell ref="J5201:J5203"/>
    <mergeCell ref="J5168:J5170"/>
    <mergeCell ref="J5171:J5173"/>
    <mergeCell ref="J5174:J5176"/>
    <mergeCell ref="J5177:J5179"/>
    <mergeCell ref="J5180:J5182"/>
    <mergeCell ref="J5183:J5185"/>
    <mergeCell ref="J5150:J5152"/>
    <mergeCell ref="J5153:J5155"/>
    <mergeCell ref="J5156:J5158"/>
    <mergeCell ref="J5159:J5161"/>
    <mergeCell ref="J5162:J5164"/>
    <mergeCell ref="J5165:J5167"/>
    <mergeCell ref="J5132:J5134"/>
    <mergeCell ref="J5135:J5137"/>
    <mergeCell ref="J5138:J5140"/>
    <mergeCell ref="J5141:J5143"/>
    <mergeCell ref="J5144:J5146"/>
    <mergeCell ref="J5147:J5149"/>
    <mergeCell ref="J5114:J5116"/>
    <mergeCell ref="J5117:J5119"/>
    <mergeCell ref="J5120:J5122"/>
    <mergeCell ref="J5123:J5125"/>
    <mergeCell ref="J5126:J5128"/>
    <mergeCell ref="J5129:J5131"/>
    <mergeCell ref="J5096:J5098"/>
    <mergeCell ref="J5099:J5101"/>
    <mergeCell ref="J5102:J5104"/>
    <mergeCell ref="J5105:J5107"/>
    <mergeCell ref="J5108:J5110"/>
    <mergeCell ref="J5111:J5113"/>
    <mergeCell ref="J5078:J5080"/>
    <mergeCell ref="J5081:J5083"/>
    <mergeCell ref="J5084:J5086"/>
    <mergeCell ref="J5087:J5089"/>
    <mergeCell ref="J5090:J5092"/>
    <mergeCell ref="J5093:J5095"/>
    <mergeCell ref="J5060:J5062"/>
    <mergeCell ref="J5063:J5065"/>
    <mergeCell ref="J5066:J5068"/>
    <mergeCell ref="J5069:J5071"/>
    <mergeCell ref="J5072:J5074"/>
    <mergeCell ref="J5075:J5077"/>
    <mergeCell ref="J5042:J5044"/>
    <mergeCell ref="J5045:J5047"/>
    <mergeCell ref="J5048:J5050"/>
    <mergeCell ref="J5051:J5053"/>
    <mergeCell ref="J5054:J5056"/>
    <mergeCell ref="J5057:J5059"/>
    <mergeCell ref="J5024:J5026"/>
    <mergeCell ref="J5027:J5029"/>
    <mergeCell ref="J5030:J5032"/>
    <mergeCell ref="J5033:J5035"/>
    <mergeCell ref="J5036:J5038"/>
    <mergeCell ref="J5039:J5041"/>
    <mergeCell ref="J5006:J5008"/>
    <mergeCell ref="J5009:J5011"/>
    <mergeCell ref="J5012:J5014"/>
    <mergeCell ref="J5015:J5017"/>
    <mergeCell ref="J5018:J5020"/>
    <mergeCell ref="J5021:J5023"/>
    <mergeCell ref="J4988:J4990"/>
    <mergeCell ref="J4991:J4993"/>
    <mergeCell ref="J4994:J4996"/>
    <mergeCell ref="J4997:J4999"/>
    <mergeCell ref="J5000:J5002"/>
    <mergeCell ref="J5003:J5005"/>
    <mergeCell ref="J4970:J4972"/>
    <mergeCell ref="J4973:J4975"/>
    <mergeCell ref="J4976:J4978"/>
    <mergeCell ref="J4979:J4981"/>
    <mergeCell ref="J4982:J4984"/>
    <mergeCell ref="J4985:J4987"/>
    <mergeCell ref="J4952:J4954"/>
    <mergeCell ref="J4955:J4957"/>
    <mergeCell ref="J4958:J4960"/>
    <mergeCell ref="J4961:J4963"/>
    <mergeCell ref="J4964:J4966"/>
    <mergeCell ref="J4967:J4969"/>
    <mergeCell ref="J4934:J4936"/>
    <mergeCell ref="J4937:J4939"/>
    <mergeCell ref="J4940:J4942"/>
    <mergeCell ref="J4943:J4945"/>
    <mergeCell ref="J4946:J4948"/>
    <mergeCell ref="J4949:J4951"/>
    <mergeCell ref="J4916:J4918"/>
    <mergeCell ref="J4919:J4921"/>
    <mergeCell ref="J4922:J4924"/>
    <mergeCell ref="J4925:J4927"/>
    <mergeCell ref="J4928:J4930"/>
    <mergeCell ref="J4931:J4933"/>
    <mergeCell ref="J4898:J4900"/>
    <mergeCell ref="J4901:J4903"/>
    <mergeCell ref="J4904:J4906"/>
    <mergeCell ref="J4907:J4909"/>
    <mergeCell ref="J4910:J4912"/>
    <mergeCell ref="J4913:J4915"/>
    <mergeCell ref="J4880:J4882"/>
    <mergeCell ref="J4883:J4885"/>
    <mergeCell ref="J4886:J4888"/>
    <mergeCell ref="J4889:J4891"/>
    <mergeCell ref="J4892:J4894"/>
    <mergeCell ref="J4895:J4897"/>
    <mergeCell ref="J4862:J4864"/>
    <mergeCell ref="J4865:J4867"/>
    <mergeCell ref="J4868:J4870"/>
    <mergeCell ref="J4871:J4873"/>
    <mergeCell ref="J4874:J4876"/>
    <mergeCell ref="J4877:J4879"/>
    <mergeCell ref="J4844:J4846"/>
    <mergeCell ref="J4847:J4849"/>
    <mergeCell ref="J4850:J4852"/>
    <mergeCell ref="J4853:J4855"/>
    <mergeCell ref="J4856:J4858"/>
    <mergeCell ref="J4859:J4861"/>
    <mergeCell ref="J4826:J4828"/>
    <mergeCell ref="J4829:J4831"/>
    <mergeCell ref="J4832:J4834"/>
    <mergeCell ref="J4835:J4837"/>
    <mergeCell ref="J4838:J4840"/>
    <mergeCell ref="J4841:J4843"/>
    <mergeCell ref="J4808:J4810"/>
    <mergeCell ref="J4811:J4813"/>
    <mergeCell ref="J4814:J4816"/>
    <mergeCell ref="J4817:J4819"/>
    <mergeCell ref="J4820:J4822"/>
    <mergeCell ref="J4823:J4825"/>
    <mergeCell ref="J4790:J4792"/>
    <mergeCell ref="J4793:J4795"/>
    <mergeCell ref="J4796:J4798"/>
    <mergeCell ref="J4799:J4801"/>
    <mergeCell ref="J4802:J4804"/>
    <mergeCell ref="J4805:J4807"/>
    <mergeCell ref="J4772:J4774"/>
    <mergeCell ref="J4775:J4777"/>
    <mergeCell ref="J4778:J4780"/>
    <mergeCell ref="J4781:J4783"/>
    <mergeCell ref="J4784:J4786"/>
    <mergeCell ref="J4787:J4789"/>
    <mergeCell ref="J4754:J4756"/>
    <mergeCell ref="J4757:J4759"/>
    <mergeCell ref="J4760:J4762"/>
    <mergeCell ref="J4763:J4765"/>
    <mergeCell ref="J4766:J4768"/>
    <mergeCell ref="J4769:J4771"/>
    <mergeCell ref="J4736:J4738"/>
    <mergeCell ref="J4739:J4741"/>
    <mergeCell ref="J4742:J4744"/>
    <mergeCell ref="J4745:J4747"/>
    <mergeCell ref="J4748:J4750"/>
    <mergeCell ref="J4751:J4753"/>
    <mergeCell ref="J4718:J4720"/>
    <mergeCell ref="J4721:J4723"/>
    <mergeCell ref="J4724:J4726"/>
    <mergeCell ref="J4727:J4729"/>
    <mergeCell ref="J4730:J4732"/>
    <mergeCell ref="J4733:J4735"/>
    <mergeCell ref="J4700:J4702"/>
    <mergeCell ref="J4703:J4705"/>
    <mergeCell ref="J4706:J4708"/>
    <mergeCell ref="J4709:J4711"/>
    <mergeCell ref="J4712:J4714"/>
    <mergeCell ref="J4715:J4717"/>
    <mergeCell ref="J4682:J4684"/>
    <mergeCell ref="J4685:J4687"/>
    <mergeCell ref="J4688:J4690"/>
    <mergeCell ref="J4691:J4693"/>
    <mergeCell ref="J4694:J4696"/>
    <mergeCell ref="J4697:J4699"/>
    <mergeCell ref="J4664:J4666"/>
    <mergeCell ref="J4667:J4669"/>
    <mergeCell ref="J4670:J4672"/>
    <mergeCell ref="J4673:J4675"/>
    <mergeCell ref="J4676:J4678"/>
    <mergeCell ref="J4679:J4681"/>
    <mergeCell ref="J4646:J4648"/>
    <mergeCell ref="J4649:J4651"/>
    <mergeCell ref="J4652:J4654"/>
    <mergeCell ref="J4655:J4657"/>
    <mergeCell ref="J4658:J4660"/>
    <mergeCell ref="J4661:J4663"/>
    <mergeCell ref="J4628:J4630"/>
    <mergeCell ref="J4631:J4633"/>
    <mergeCell ref="J4634:J4636"/>
    <mergeCell ref="J4637:J4639"/>
    <mergeCell ref="J4640:J4642"/>
    <mergeCell ref="J4643:J4645"/>
    <mergeCell ref="J4610:J4612"/>
    <mergeCell ref="J4613:J4615"/>
    <mergeCell ref="J4616:J4618"/>
    <mergeCell ref="J4619:J4621"/>
    <mergeCell ref="J4622:J4624"/>
    <mergeCell ref="J4625:J4627"/>
    <mergeCell ref="J4592:J4594"/>
    <mergeCell ref="J4595:J4597"/>
    <mergeCell ref="J4598:J4600"/>
    <mergeCell ref="J4601:J4603"/>
    <mergeCell ref="J4604:J4606"/>
    <mergeCell ref="J4607:J4609"/>
    <mergeCell ref="J4574:J4576"/>
    <mergeCell ref="J4577:J4579"/>
    <mergeCell ref="J4580:J4582"/>
    <mergeCell ref="J4583:J4585"/>
    <mergeCell ref="J4586:J4588"/>
    <mergeCell ref="J4589:J4591"/>
    <mergeCell ref="J4556:J4558"/>
    <mergeCell ref="J4559:J4561"/>
    <mergeCell ref="J4562:J4564"/>
    <mergeCell ref="J4565:J4567"/>
    <mergeCell ref="J4568:J4570"/>
    <mergeCell ref="J4571:J4573"/>
    <mergeCell ref="J4538:J4540"/>
    <mergeCell ref="J4541:J4543"/>
    <mergeCell ref="J4544:J4546"/>
    <mergeCell ref="J4547:J4549"/>
    <mergeCell ref="J4550:J4552"/>
    <mergeCell ref="J4553:J4555"/>
    <mergeCell ref="J4520:J4522"/>
    <mergeCell ref="J4523:J4525"/>
    <mergeCell ref="J4526:J4528"/>
    <mergeCell ref="J4529:J4531"/>
    <mergeCell ref="J4532:J4534"/>
    <mergeCell ref="J4535:J4537"/>
    <mergeCell ref="J4502:J4504"/>
    <mergeCell ref="J4505:J4507"/>
    <mergeCell ref="J4508:J4510"/>
    <mergeCell ref="J4511:J4513"/>
    <mergeCell ref="J4514:J4516"/>
    <mergeCell ref="J4517:J4519"/>
    <mergeCell ref="J4484:J4486"/>
    <mergeCell ref="J4487:J4489"/>
    <mergeCell ref="J4490:J4492"/>
    <mergeCell ref="J4493:J4495"/>
    <mergeCell ref="J4496:J4498"/>
    <mergeCell ref="J4499:J4501"/>
    <mergeCell ref="J4466:J4468"/>
    <mergeCell ref="J4469:J4471"/>
    <mergeCell ref="J4472:J4474"/>
    <mergeCell ref="J4475:J4477"/>
    <mergeCell ref="J4478:J4480"/>
    <mergeCell ref="J4481:J4483"/>
    <mergeCell ref="J4448:J4450"/>
    <mergeCell ref="J4451:J4453"/>
    <mergeCell ref="J4454:J4456"/>
    <mergeCell ref="J4457:J4459"/>
    <mergeCell ref="J4460:J4462"/>
    <mergeCell ref="J4463:J4465"/>
    <mergeCell ref="J4430:J4432"/>
    <mergeCell ref="J4433:J4435"/>
    <mergeCell ref="J4436:J4438"/>
    <mergeCell ref="J4439:J4441"/>
    <mergeCell ref="J4442:J4444"/>
    <mergeCell ref="J4445:J4447"/>
    <mergeCell ref="J4412:J4414"/>
    <mergeCell ref="J4415:J4417"/>
    <mergeCell ref="J4418:J4420"/>
    <mergeCell ref="J4421:J4423"/>
    <mergeCell ref="J4424:J4426"/>
    <mergeCell ref="J4427:J4429"/>
    <mergeCell ref="J4394:J4396"/>
    <mergeCell ref="J4397:J4399"/>
    <mergeCell ref="J4400:J4402"/>
    <mergeCell ref="J4403:J4405"/>
    <mergeCell ref="J4406:J4408"/>
    <mergeCell ref="J4409:J4411"/>
    <mergeCell ref="J4376:J4378"/>
    <mergeCell ref="J4379:J4381"/>
    <mergeCell ref="J4382:J4384"/>
    <mergeCell ref="J4385:J4387"/>
    <mergeCell ref="J4388:J4390"/>
    <mergeCell ref="J4391:J4393"/>
    <mergeCell ref="J4358:J4360"/>
    <mergeCell ref="J4361:J4363"/>
    <mergeCell ref="J4364:J4366"/>
    <mergeCell ref="J4367:J4369"/>
    <mergeCell ref="J4370:J4372"/>
    <mergeCell ref="J4373:J4375"/>
    <mergeCell ref="J4340:J4342"/>
    <mergeCell ref="J4343:J4345"/>
    <mergeCell ref="J4346:J4348"/>
    <mergeCell ref="J4349:J4351"/>
    <mergeCell ref="J4352:J4354"/>
    <mergeCell ref="J4355:J4357"/>
    <mergeCell ref="J4322:J4324"/>
    <mergeCell ref="J4325:J4327"/>
    <mergeCell ref="J4328:J4330"/>
    <mergeCell ref="J4331:J4333"/>
    <mergeCell ref="J4334:J4336"/>
    <mergeCell ref="J4337:J4339"/>
    <mergeCell ref="J4304:J4306"/>
    <mergeCell ref="J4307:J4309"/>
    <mergeCell ref="J4310:J4312"/>
    <mergeCell ref="J4313:J4315"/>
    <mergeCell ref="J4316:J4318"/>
    <mergeCell ref="J4319:J4321"/>
    <mergeCell ref="J4286:J4288"/>
    <mergeCell ref="J4289:J4291"/>
    <mergeCell ref="J4292:J4294"/>
    <mergeCell ref="J4295:J4297"/>
    <mergeCell ref="J4298:J4300"/>
    <mergeCell ref="J4301:J4303"/>
    <mergeCell ref="J4268:J4270"/>
    <mergeCell ref="J4271:J4273"/>
    <mergeCell ref="J4274:J4276"/>
    <mergeCell ref="J4277:J4279"/>
    <mergeCell ref="J4280:J4282"/>
    <mergeCell ref="J4283:J4285"/>
    <mergeCell ref="J4250:J4252"/>
    <mergeCell ref="J4253:J4255"/>
    <mergeCell ref="J4256:J4258"/>
    <mergeCell ref="J4259:J4261"/>
    <mergeCell ref="J4262:J4264"/>
    <mergeCell ref="J4265:J4267"/>
    <mergeCell ref="J4232:J4234"/>
    <mergeCell ref="J4235:J4237"/>
    <mergeCell ref="J4238:J4240"/>
    <mergeCell ref="J4241:J4243"/>
    <mergeCell ref="J4244:J4246"/>
    <mergeCell ref="J4247:J4249"/>
    <mergeCell ref="J4214:J4216"/>
    <mergeCell ref="J4217:J4219"/>
    <mergeCell ref="J4220:J4222"/>
    <mergeCell ref="J4223:J4225"/>
    <mergeCell ref="J4226:J4228"/>
    <mergeCell ref="J4229:J4231"/>
    <mergeCell ref="J4196:J4198"/>
    <mergeCell ref="J4199:J4201"/>
    <mergeCell ref="J4202:J4204"/>
    <mergeCell ref="J4205:J4207"/>
    <mergeCell ref="J4208:J4210"/>
    <mergeCell ref="J4211:J4213"/>
    <mergeCell ref="J4178:J4180"/>
    <mergeCell ref="J4181:J4183"/>
    <mergeCell ref="J4184:J4186"/>
    <mergeCell ref="J4187:J4189"/>
    <mergeCell ref="J4190:J4192"/>
    <mergeCell ref="J4193:J4195"/>
    <mergeCell ref="J4160:J4162"/>
    <mergeCell ref="J4163:J4165"/>
    <mergeCell ref="J4166:J4168"/>
    <mergeCell ref="J4169:J4171"/>
    <mergeCell ref="J4172:J4174"/>
    <mergeCell ref="J4175:J4177"/>
    <mergeCell ref="J4142:J4144"/>
    <mergeCell ref="J4145:J4147"/>
    <mergeCell ref="J4148:J4150"/>
    <mergeCell ref="J4151:J4153"/>
    <mergeCell ref="J4154:J4156"/>
    <mergeCell ref="J4157:J4159"/>
    <mergeCell ref="J4124:J4126"/>
    <mergeCell ref="J4127:J4129"/>
    <mergeCell ref="J4130:J4132"/>
    <mergeCell ref="J4133:J4135"/>
    <mergeCell ref="J4136:J4138"/>
    <mergeCell ref="J4139:J4141"/>
    <mergeCell ref="J4106:J4108"/>
    <mergeCell ref="J4109:J4111"/>
    <mergeCell ref="J4112:J4114"/>
    <mergeCell ref="J4115:J4117"/>
    <mergeCell ref="J4118:J4120"/>
    <mergeCell ref="J4121:J4123"/>
    <mergeCell ref="J4088:J4090"/>
    <mergeCell ref="J4091:J4093"/>
    <mergeCell ref="J4094:J4096"/>
    <mergeCell ref="J4097:J4099"/>
    <mergeCell ref="J4100:J4102"/>
    <mergeCell ref="J4103:J4105"/>
    <mergeCell ref="J4070:J4072"/>
    <mergeCell ref="J4073:J4075"/>
    <mergeCell ref="J4076:J4078"/>
    <mergeCell ref="J4079:J4081"/>
    <mergeCell ref="J4082:J4084"/>
    <mergeCell ref="J4085:J4087"/>
    <mergeCell ref="J4052:J4054"/>
    <mergeCell ref="J4055:J4057"/>
    <mergeCell ref="J4058:J4060"/>
    <mergeCell ref="J4061:J4063"/>
    <mergeCell ref="J4064:J4066"/>
    <mergeCell ref="J4067:J4069"/>
    <mergeCell ref="J4034:J4036"/>
    <mergeCell ref="J4037:J4039"/>
    <mergeCell ref="J4040:J4042"/>
    <mergeCell ref="J4043:J4045"/>
    <mergeCell ref="J4046:J4048"/>
    <mergeCell ref="J4049:J4051"/>
    <mergeCell ref="J4016:J4018"/>
    <mergeCell ref="J4019:J4021"/>
    <mergeCell ref="J4022:J4024"/>
    <mergeCell ref="J4025:J4027"/>
    <mergeCell ref="J4028:J4030"/>
    <mergeCell ref="J4031:J4033"/>
    <mergeCell ref="J3998:J4000"/>
    <mergeCell ref="J4001:J4003"/>
    <mergeCell ref="J4004:J4006"/>
    <mergeCell ref="J4007:J4009"/>
    <mergeCell ref="J4010:J4012"/>
    <mergeCell ref="J4013:J4015"/>
    <mergeCell ref="J3980:J3982"/>
    <mergeCell ref="J3983:J3985"/>
    <mergeCell ref="J3986:J3988"/>
    <mergeCell ref="J3989:J3991"/>
    <mergeCell ref="J3992:J3994"/>
    <mergeCell ref="J3995:J3997"/>
    <mergeCell ref="J3962:J3964"/>
    <mergeCell ref="J3965:J3967"/>
    <mergeCell ref="J3968:J3970"/>
    <mergeCell ref="J3971:J3973"/>
    <mergeCell ref="J3974:J3976"/>
    <mergeCell ref="J3977:J3979"/>
    <mergeCell ref="J3944:J3946"/>
    <mergeCell ref="J3947:J3949"/>
    <mergeCell ref="J3950:J3952"/>
    <mergeCell ref="J3953:J3955"/>
    <mergeCell ref="J3956:J3958"/>
    <mergeCell ref="J3959:J3961"/>
    <mergeCell ref="J3926:J3928"/>
    <mergeCell ref="J3929:J3931"/>
    <mergeCell ref="J3932:J3934"/>
    <mergeCell ref="J3935:J3937"/>
    <mergeCell ref="J3938:J3940"/>
    <mergeCell ref="J3941:J3943"/>
    <mergeCell ref="J3908:J3910"/>
    <mergeCell ref="J3911:J3913"/>
    <mergeCell ref="J3914:J3916"/>
    <mergeCell ref="J3917:J3919"/>
    <mergeCell ref="J3920:J3922"/>
    <mergeCell ref="J3923:J3925"/>
    <mergeCell ref="J3890:J3892"/>
    <mergeCell ref="J3893:J3895"/>
    <mergeCell ref="J3896:J3898"/>
    <mergeCell ref="J3899:J3901"/>
    <mergeCell ref="J3902:J3904"/>
    <mergeCell ref="J3905:J3907"/>
    <mergeCell ref="J3872:J3874"/>
    <mergeCell ref="J3875:J3877"/>
    <mergeCell ref="J3878:J3880"/>
    <mergeCell ref="J3881:J3883"/>
    <mergeCell ref="J3884:J3886"/>
    <mergeCell ref="J3887:J3889"/>
    <mergeCell ref="J3854:J3856"/>
    <mergeCell ref="J3857:J3859"/>
    <mergeCell ref="J3860:J3862"/>
    <mergeCell ref="J3863:J3865"/>
    <mergeCell ref="J3866:J3868"/>
    <mergeCell ref="J3869:J3871"/>
    <mergeCell ref="J3836:J3838"/>
    <mergeCell ref="J3839:J3841"/>
    <mergeCell ref="J3842:J3844"/>
    <mergeCell ref="J3845:J3847"/>
    <mergeCell ref="J3848:J3850"/>
    <mergeCell ref="J3851:J3853"/>
    <mergeCell ref="J3818:J3820"/>
    <mergeCell ref="J3821:J3823"/>
    <mergeCell ref="J3824:J3826"/>
    <mergeCell ref="J3827:J3829"/>
    <mergeCell ref="J3830:J3832"/>
    <mergeCell ref="J3833:J3835"/>
    <mergeCell ref="J3800:J3802"/>
    <mergeCell ref="J3803:J3805"/>
    <mergeCell ref="J3806:J3808"/>
    <mergeCell ref="J3809:J3811"/>
    <mergeCell ref="J3812:J3814"/>
    <mergeCell ref="J3815:J3817"/>
    <mergeCell ref="J3782:J3784"/>
    <mergeCell ref="J3785:J3787"/>
    <mergeCell ref="J3788:J3790"/>
    <mergeCell ref="J3791:J3793"/>
    <mergeCell ref="J3794:J3796"/>
    <mergeCell ref="J3797:J3799"/>
    <mergeCell ref="J3764:J3766"/>
    <mergeCell ref="J3767:J3769"/>
    <mergeCell ref="J3770:J3772"/>
    <mergeCell ref="J3773:J3775"/>
    <mergeCell ref="J3776:J3778"/>
    <mergeCell ref="J3779:J3781"/>
    <mergeCell ref="J3746:J3748"/>
    <mergeCell ref="J3749:J3751"/>
    <mergeCell ref="J3752:J3754"/>
    <mergeCell ref="J3755:J3757"/>
    <mergeCell ref="J3758:J3760"/>
    <mergeCell ref="J3761:J3763"/>
    <mergeCell ref="J3728:J3730"/>
    <mergeCell ref="J3731:J3733"/>
    <mergeCell ref="J3734:J3736"/>
    <mergeCell ref="J3737:J3739"/>
    <mergeCell ref="J3740:J3742"/>
    <mergeCell ref="J3743:J3745"/>
    <mergeCell ref="J3710:J3712"/>
    <mergeCell ref="J3713:J3715"/>
    <mergeCell ref="J3716:J3718"/>
    <mergeCell ref="J3719:J3721"/>
    <mergeCell ref="J3722:J3724"/>
    <mergeCell ref="J3725:J3727"/>
    <mergeCell ref="J3692:J3694"/>
    <mergeCell ref="J3695:J3697"/>
    <mergeCell ref="J3698:J3700"/>
    <mergeCell ref="J3701:J3703"/>
    <mergeCell ref="J3704:J3706"/>
    <mergeCell ref="J3707:J3709"/>
    <mergeCell ref="J3674:J3676"/>
    <mergeCell ref="J3677:J3679"/>
    <mergeCell ref="J3680:J3682"/>
    <mergeCell ref="J3683:J3685"/>
    <mergeCell ref="J3686:J3688"/>
    <mergeCell ref="J3689:J3691"/>
    <mergeCell ref="J3656:J3658"/>
    <mergeCell ref="J3659:J3661"/>
    <mergeCell ref="J3662:J3664"/>
    <mergeCell ref="J3665:J3667"/>
    <mergeCell ref="J3668:J3670"/>
    <mergeCell ref="J3671:J3673"/>
    <mergeCell ref="J3638:J3640"/>
    <mergeCell ref="J3641:J3643"/>
    <mergeCell ref="J3644:J3646"/>
    <mergeCell ref="J3647:J3649"/>
    <mergeCell ref="J3650:J3652"/>
    <mergeCell ref="J3653:J3655"/>
    <mergeCell ref="J3620:J3622"/>
    <mergeCell ref="J3623:J3625"/>
    <mergeCell ref="J3626:J3628"/>
    <mergeCell ref="J3629:J3631"/>
    <mergeCell ref="J3632:J3634"/>
    <mergeCell ref="J3635:J3637"/>
    <mergeCell ref="J3602:J3604"/>
    <mergeCell ref="J3605:J3607"/>
    <mergeCell ref="J3608:J3610"/>
    <mergeCell ref="J3611:J3613"/>
    <mergeCell ref="J3614:J3616"/>
    <mergeCell ref="J3617:J3619"/>
    <mergeCell ref="J3584:J3586"/>
    <mergeCell ref="J3587:J3589"/>
    <mergeCell ref="J3590:J3592"/>
    <mergeCell ref="J3593:J3595"/>
    <mergeCell ref="J3596:J3598"/>
    <mergeCell ref="J3599:J3601"/>
    <mergeCell ref="J3566:J3568"/>
    <mergeCell ref="J3569:J3571"/>
    <mergeCell ref="J3572:J3574"/>
    <mergeCell ref="J3575:J3577"/>
    <mergeCell ref="J3578:J3580"/>
    <mergeCell ref="J3581:J3583"/>
    <mergeCell ref="J3548:J3550"/>
    <mergeCell ref="J3551:J3553"/>
    <mergeCell ref="J3554:J3556"/>
    <mergeCell ref="J3557:J3559"/>
    <mergeCell ref="J3560:J3562"/>
    <mergeCell ref="J3563:J3565"/>
    <mergeCell ref="J3530:J3532"/>
    <mergeCell ref="J3533:J3535"/>
    <mergeCell ref="J3536:J3538"/>
    <mergeCell ref="J3539:J3541"/>
    <mergeCell ref="J3542:J3544"/>
    <mergeCell ref="J3545:J3547"/>
    <mergeCell ref="J3512:J3514"/>
    <mergeCell ref="J3515:J3517"/>
    <mergeCell ref="J3518:J3520"/>
    <mergeCell ref="J3521:J3523"/>
    <mergeCell ref="J3524:J3526"/>
    <mergeCell ref="J3527:J3529"/>
    <mergeCell ref="J3494:J3496"/>
    <mergeCell ref="J3497:J3499"/>
    <mergeCell ref="J3500:J3502"/>
    <mergeCell ref="J3503:J3505"/>
    <mergeCell ref="J3506:J3508"/>
    <mergeCell ref="J3509:J3511"/>
    <mergeCell ref="J3476:J3478"/>
    <mergeCell ref="J3479:J3481"/>
    <mergeCell ref="J3482:J3484"/>
    <mergeCell ref="J3485:J3487"/>
    <mergeCell ref="J3488:J3490"/>
    <mergeCell ref="J3491:J3493"/>
    <mergeCell ref="J3458:J3460"/>
    <mergeCell ref="J3461:J3463"/>
    <mergeCell ref="J3464:J3466"/>
    <mergeCell ref="J3467:J3469"/>
    <mergeCell ref="J3470:J3472"/>
    <mergeCell ref="J3473:J3475"/>
    <mergeCell ref="J3440:J3442"/>
    <mergeCell ref="J3443:J3445"/>
    <mergeCell ref="J3446:J3448"/>
    <mergeCell ref="J3449:J3451"/>
    <mergeCell ref="J3452:J3454"/>
    <mergeCell ref="J3455:J3457"/>
    <mergeCell ref="J3422:J3424"/>
    <mergeCell ref="J3425:J3427"/>
    <mergeCell ref="J3428:J3430"/>
    <mergeCell ref="J3431:J3433"/>
    <mergeCell ref="J3434:J3436"/>
    <mergeCell ref="J3437:J3439"/>
    <mergeCell ref="J3404:J3406"/>
    <mergeCell ref="J3407:J3409"/>
    <mergeCell ref="J3410:J3412"/>
    <mergeCell ref="J3413:J3415"/>
    <mergeCell ref="J3416:J3418"/>
    <mergeCell ref="J3419:J3421"/>
    <mergeCell ref="J3386:J3388"/>
    <mergeCell ref="J3389:J3391"/>
    <mergeCell ref="J3392:J3394"/>
    <mergeCell ref="J3395:J3397"/>
    <mergeCell ref="J3398:J3400"/>
    <mergeCell ref="J3401:J3403"/>
    <mergeCell ref="J3368:J3370"/>
    <mergeCell ref="J3371:J3373"/>
    <mergeCell ref="J3374:J3376"/>
    <mergeCell ref="J3377:J3379"/>
    <mergeCell ref="J3380:J3382"/>
    <mergeCell ref="J3383:J3385"/>
    <mergeCell ref="J3350:J3352"/>
    <mergeCell ref="J3353:J3355"/>
    <mergeCell ref="J3356:J3358"/>
    <mergeCell ref="J3359:J3361"/>
    <mergeCell ref="J3362:J3364"/>
    <mergeCell ref="J3365:J3367"/>
    <mergeCell ref="J3332:J3334"/>
    <mergeCell ref="J3335:J3337"/>
    <mergeCell ref="J3338:J3340"/>
    <mergeCell ref="J3341:J3343"/>
    <mergeCell ref="J3344:J3346"/>
    <mergeCell ref="J3347:J3349"/>
    <mergeCell ref="J3314:J3316"/>
    <mergeCell ref="J3317:J3319"/>
    <mergeCell ref="J3320:J3322"/>
    <mergeCell ref="J3323:J3325"/>
    <mergeCell ref="J3326:J3328"/>
    <mergeCell ref="J3329:J3331"/>
    <mergeCell ref="J3296:J3298"/>
    <mergeCell ref="J3299:J3301"/>
    <mergeCell ref="J3302:J3304"/>
    <mergeCell ref="J3305:J3307"/>
    <mergeCell ref="J3308:J3310"/>
    <mergeCell ref="J3311:J3313"/>
    <mergeCell ref="J3278:J3280"/>
    <mergeCell ref="J3281:J3283"/>
    <mergeCell ref="J3284:J3286"/>
    <mergeCell ref="J3287:J3289"/>
    <mergeCell ref="J3290:J3292"/>
    <mergeCell ref="J3293:J3295"/>
    <mergeCell ref="J3260:J3262"/>
    <mergeCell ref="J3263:J3265"/>
    <mergeCell ref="J3266:J3268"/>
    <mergeCell ref="J3269:J3271"/>
    <mergeCell ref="J3272:J3274"/>
    <mergeCell ref="J3275:J3277"/>
    <mergeCell ref="J3242:J3244"/>
    <mergeCell ref="J3245:J3247"/>
    <mergeCell ref="J3248:J3250"/>
    <mergeCell ref="J3251:J3253"/>
    <mergeCell ref="J3254:J3256"/>
    <mergeCell ref="J3257:J3259"/>
    <mergeCell ref="J3224:J3226"/>
    <mergeCell ref="J3227:J3229"/>
    <mergeCell ref="J3230:J3232"/>
    <mergeCell ref="J3233:J3235"/>
    <mergeCell ref="J3236:J3238"/>
    <mergeCell ref="J3239:J3241"/>
    <mergeCell ref="J3206:J3208"/>
    <mergeCell ref="J3209:J3211"/>
    <mergeCell ref="J3212:J3214"/>
    <mergeCell ref="J3215:J3217"/>
    <mergeCell ref="J3218:J3220"/>
    <mergeCell ref="J3221:J3223"/>
    <mergeCell ref="J3188:J3190"/>
    <mergeCell ref="J3191:J3193"/>
    <mergeCell ref="J3194:J3196"/>
    <mergeCell ref="J3197:J3199"/>
    <mergeCell ref="J3200:J3202"/>
    <mergeCell ref="J3203:J3205"/>
    <mergeCell ref="J3170:J3172"/>
    <mergeCell ref="J3173:J3175"/>
    <mergeCell ref="J3176:J3178"/>
    <mergeCell ref="J3179:J3181"/>
    <mergeCell ref="J3182:J3184"/>
    <mergeCell ref="J3185:J3187"/>
    <mergeCell ref="J3152:J3154"/>
    <mergeCell ref="J3155:J3157"/>
    <mergeCell ref="J3158:J3160"/>
    <mergeCell ref="J3161:J3163"/>
    <mergeCell ref="J3164:J3166"/>
    <mergeCell ref="J3167:J3169"/>
    <mergeCell ref="J3134:J3136"/>
    <mergeCell ref="J3137:J3139"/>
    <mergeCell ref="J3140:J3142"/>
    <mergeCell ref="J3143:J3145"/>
    <mergeCell ref="J3146:J3148"/>
    <mergeCell ref="J3149:J3151"/>
    <mergeCell ref="J3116:J3118"/>
    <mergeCell ref="J3119:J3121"/>
    <mergeCell ref="J3122:J3124"/>
    <mergeCell ref="J3125:J3127"/>
    <mergeCell ref="J3128:J3130"/>
    <mergeCell ref="J3131:J3133"/>
    <mergeCell ref="J3098:J3100"/>
    <mergeCell ref="J3101:J3103"/>
    <mergeCell ref="J3104:J3106"/>
    <mergeCell ref="J3107:J3109"/>
    <mergeCell ref="J3110:J3112"/>
    <mergeCell ref="J3113:J3115"/>
    <mergeCell ref="J3080:J3082"/>
    <mergeCell ref="J3083:J3085"/>
    <mergeCell ref="J3086:J3088"/>
    <mergeCell ref="J3089:J3091"/>
    <mergeCell ref="J3092:J3094"/>
    <mergeCell ref="J3095:J3097"/>
    <mergeCell ref="J3062:J3064"/>
    <mergeCell ref="J3065:J3067"/>
    <mergeCell ref="J3068:J3070"/>
    <mergeCell ref="J3071:J3073"/>
    <mergeCell ref="J3074:J3076"/>
    <mergeCell ref="J3077:J3079"/>
    <mergeCell ref="J3044:J3046"/>
    <mergeCell ref="J3047:J3049"/>
    <mergeCell ref="J3050:J3052"/>
    <mergeCell ref="J3053:J3055"/>
    <mergeCell ref="J3056:J3058"/>
    <mergeCell ref="J3059:J3061"/>
    <mergeCell ref="J3026:J3028"/>
    <mergeCell ref="J3029:J3031"/>
    <mergeCell ref="J3032:J3034"/>
    <mergeCell ref="J3035:J3037"/>
    <mergeCell ref="J3038:J3040"/>
    <mergeCell ref="J3041:J3043"/>
    <mergeCell ref="J3008:J3010"/>
    <mergeCell ref="J3011:J3013"/>
    <mergeCell ref="J3014:J3016"/>
    <mergeCell ref="J3017:J3019"/>
    <mergeCell ref="J3020:J3022"/>
    <mergeCell ref="J3023:J3025"/>
    <mergeCell ref="J2990:J2992"/>
    <mergeCell ref="J2993:J2995"/>
    <mergeCell ref="J2996:J2998"/>
    <mergeCell ref="J2999:J3001"/>
    <mergeCell ref="J3002:J3004"/>
    <mergeCell ref="J3005:J3007"/>
    <mergeCell ref="J2972:J2974"/>
    <mergeCell ref="J2975:J2977"/>
    <mergeCell ref="J2978:J2980"/>
    <mergeCell ref="J2981:J2983"/>
    <mergeCell ref="J2984:J2986"/>
    <mergeCell ref="J2987:J2989"/>
    <mergeCell ref="J2954:J2956"/>
    <mergeCell ref="J2957:J2959"/>
    <mergeCell ref="J2960:J2962"/>
    <mergeCell ref="J2963:J2965"/>
    <mergeCell ref="J2966:J2968"/>
    <mergeCell ref="J2969:J2971"/>
    <mergeCell ref="J2936:J2938"/>
    <mergeCell ref="J2939:J2941"/>
    <mergeCell ref="J2942:J2944"/>
    <mergeCell ref="J2945:J2947"/>
    <mergeCell ref="J2948:J2950"/>
    <mergeCell ref="J2951:J2953"/>
    <mergeCell ref="J2918:J2920"/>
    <mergeCell ref="J2921:J2923"/>
    <mergeCell ref="J2924:J2926"/>
    <mergeCell ref="J2927:J2929"/>
    <mergeCell ref="J2930:J2932"/>
    <mergeCell ref="J2933:J2935"/>
    <mergeCell ref="J2900:J2902"/>
    <mergeCell ref="J2903:J2905"/>
    <mergeCell ref="J2906:J2908"/>
    <mergeCell ref="J2909:J2911"/>
    <mergeCell ref="J2912:J2914"/>
    <mergeCell ref="J2915:J2917"/>
    <mergeCell ref="J2882:J2884"/>
    <mergeCell ref="J2885:J2887"/>
    <mergeCell ref="J2888:J2890"/>
    <mergeCell ref="J2891:J2893"/>
    <mergeCell ref="J2894:J2896"/>
    <mergeCell ref="J2897:J2899"/>
    <mergeCell ref="J2864:J2866"/>
    <mergeCell ref="J2867:J2869"/>
    <mergeCell ref="J2870:J2872"/>
    <mergeCell ref="J2873:J2875"/>
    <mergeCell ref="J2876:J2878"/>
    <mergeCell ref="J2879:J2881"/>
    <mergeCell ref="J2846:J2848"/>
    <mergeCell ref="J2849:J2851"/>
    <mergeCell ref="J2852:J2854"/>
    <mergeCell ref="J2855:J2857"/>
    <mergeCell ref="J2858:J2860"/>
    <mergeCell ref="J2861:J2863"/>
    <mergeCell ref="J2828:J2830"/>
    <mergeCell ref="J2831:J2833"/>
    <mergeCell ref="J2834:J2836"/>
    <mergeCell ref="J2837:J2839"/>
    <mergeCell ref="J2840:J2842"/>
    <mergeCell ref="J2843:J2845"/>
    <mergeCell ref="J2810:J2812"/>
    <mergeCell ref="J2813:J2815"/>
    <mergeCell ref="J2816:J2818"/>
    <mergeCell ref="J2819:J2821"/>
    <mergeCell ref="J2822:J2824"/>
    <mergeCell ref="J2825:J2827"/>
    <mergeCell ref="J2792:J2794"/>
    <mergeCell ref="J2795:J2797"/>
    <mergeCell ref="J2798:J2800"/>
    <mergeCell ref="J2801:J2803"/>
    <mergeCell ref="J2804:J2806"/>
    <mergeCell ref="J2807:J2809"/>
    <mergeCell ref="J2774:J2776"/>
    <mergeCell ref="J2777:J2779"/>
    <mergeCell ref="J2780:J2782"/>
    <mergeCell ref="J2783:J2785"/>
    <mergeCell ref="J2786:J2788"/>
    <mergeCell ref="J2789:J2791"/>
    <mergeCell ref="J2756:J2758"/>
    <mergeCell ref="J2759:J2761"/>
    <mergeCell ref="J2762:J2764"/>
    <mergeCell ref="J2765:J2767"/>
    <mergeCell ref="J2768:J2770"/>
    <mergeCell ref="J2771:J2773"/>
    <mergeCell ref="J2738:J2740"/>
    <mergeCell ref="J2741:J2743"/>
    <mergeCell ref="J2744:J2746"/>
    <mergeCell ref="J2747:J2749"/>
    <mergeCell ref="J2750:J2752"/>
    <mergeCell ref="J2753:J2755"/>
    <mergeCell ref="J2720:J2722"/>
    <mergeCell ref="J2723:J2725"/>
    <mergeCell ref="J2726:J2728"/>
    <mergeCell ref="J2729:J2731"/>
    <mergeCell ref="J2732:J2734"/>
    <mergeCell ref="J2735:J2737"/>
    <mergeCell ref="J2702:J2704"/>
    <mergeCell ref="J2705:J2707"/>
    <mergeCell ref="J2708:J2710"/>
    <mergeCell ref="J2711:J2713"/>
    <mergeCell ref="J2714:J2716"/>
    <mergeCell ref="J2717:J2719"/>
    <mergeCell ref="J2684:J2686"/>
    <mergeCell ref="J2687:J2689"/>
    <mergeCell ref="J2690:J2692"/>
    <mergeCell ref="J2693:J2695"/>
    <mergeCell ref="J2696:J2698"/>
    <mergeCell ref="J2699:J2701"/>
    <mergeCell ref="J2666:J2668"/>
    <mergeCell ref="J2669:J2671"/>
    <mergeCell ref="J2672:J2674"/>
    <mergeCell ref="J2675:J2677"/>
    <mergeCell ref="J2678:J2680"/>
    <mergeCell ref="J2681:J2683"/>
    <mergeCell ref="J2648:J2650"/>
    <mergeCell ref="J2651:J2653"/>
    <mergeCell ref="J2654:J2656"/>
    <mergeCell ref="J2657:J2659"/>
    <mergeCell ref="J2660:J2662"/>
    <mergeCell ref="J2663:J2665"/>
    <mergeCell ref="J2630:J2632"/>
    <mergeCell ref="J2633:J2635"/>
    <mergeCell ref="J2636:J2638"/>
    <mergeCell ref="J2639:J2641"/>
    <mergeCell ref="J2642:J2644"/>
    <mergeCell ref="J2645:J2647"/>
    <mergeCell ref="J2612:J2614"/>
    <mergeCell ref="J2615:J2617"/>
    <mergeCell ref="J2618:J2620"/>
    <mergeCell ref="J2621:J2623"/>
    <mergeCell ref="J2624:J2626"/>
    <mergeCell ref="J2627:J2629"/>
    <mergeCell ref="J2594:J2596"/>
    <mergeCell ref="J2597:J2599"/>
    <mergeCell ref="J2600:J2602"/>
    <mergeCell ref="J2603:J2605"/>
    <mergeCell ref="J2606:J2608"/>
    <mergeCell ref="J2609:J2611"/>
    <mergeCell ref="J2576:J2578"/>
    <mergeCell ref="J2579:J2581"/>
    <mergeCell ref="J2582:J2584"/>
    <mergeCell ref="J2585:J2587"/>
    <mergeCell ref="J2588:J2590"/>
    <mergeCell ref="J2591:J2593"/>
    <mergeCell ref="J2558:J2560"/>
    <mergeCell ref="J2561:J2563"/>
    <mergeCell ref="J2564:J2566"/>
    <mergeCell ref="J2567:J2569"/>
    <mergeCell ref="J2570:J2572"/>
    <mergeCell ref="J2573:J2575"/>
    <mergeCell ref="J2540:J2542"/>
    <mergeCell ref="J2543:J2545"/>
    <mergeCell ref="J2546:J2548"/>
    <mergeCell ref="J2549:J2551"/>
    <mergeCell ref="J2552:J2554"/>
    <mergeCell ref="J2555:J2557"/>
    <mergeCell ref="J2522:J2524"/>
    <mergeCell ref="J2525:J2527"/>
    <mergeCell ref="J2528:J2530"/>
    <mergeCell ref="J2531:J2533"/>
    <mergeCell ref="J2534:J2536"/>
    <mergeCell ref="J2537:J2539"/>
    <mergeCell ref="J2504:J2506"/>
    <mergeCell ref="J2507:J2509"/>
    <mergeCell ref="J2510:J2512"/>
    <mergeCell ref="J2513:J2515"/>
    <mergeCell ref="J2516:J2518"/>
    <mergeCell ref="J2519:J2521"/>
    <mergeCell ref="J2486:J2488"/>
    <mergeCell ref="J2489:J2491"/>
    <mergeCell ref="J2492:J2494"/>
    <mergeCell ref="J2495:J2497"/>
    <mergeCell ref="J2498:J2500"/>
    <mergeCell ref="J2501:J2503"/>
    <mergeCell ref="J2468:J2470"/>
    <mergeCell ref="J2471:J2473"/>
    <mergeCell ref="J2474:J2476"/>
    <mergeCell ref="J2477:J2479"/>
    <mergeCell ref="J2480:J2482"/>
    <mergeCell ref="J2483:J2485"/>
    <mergeCell ref="J2450:J2452"/>
    <mergeCell ref="J2453:J2455"/>
    <mergeCell ref="J2456:J2458"/>
    <mergeCell ref="J2459:J2461"/>
    <mergeCell ref="J2462:J2464"/>
    <mergeCell ref="J2465:J2467"/>
    <mergeCell ref="J2432:J2434"/>
    <mergeCell ref="J2435:J2437"/>
    <mergeCell ref="J2438:J2440"/>
    <mergeCell ref="J2441:J2443"/>
    <mergeCell ref="J2444:J2446"/>
    <mergeCell ref="J2447:J2449"/>
    <mergeCell ref="J2414:J2416"/>
    <mergeCell ref="J2417:J2419"/>
    <mergeCell ref="J2420:J2422"/>
    <mergeCell ref="J2423:J2425"/>
    <mergeCell ref="J2426:J2428"/>
    <mergeCell ref="J2429:J2431"/>
    <mergeCell ref="J2396:J2398"/>
    <mergeCell ref="J2399:J2401"/>
    <mergeCell ref="J2402:J2404"/>
    <mergeCell ref="J2405:J2407"/>
    <mergeCell ref="J2408:J2410"/>
    <mergeCell ref="J2411:J2413"/>
    <mergeCell ref="J2378:J2380"/>
    <mergeCell ref="J2381:J2383"/>
    <mergeCell ref="J2384:J2386"/>
    <mergeCell ref="J2387:J2389"/>
    <mergeCell ref="J2390:J2392"/>
    <mergeCell ref="J2393:J2395"/>
    <mergeCell ref="J2360:J2362"/>
    <mergeCell ref="J2363:J2365"/>
    <mergeCell ref="J2366:J2368"/>
    <mergeCell ref="J2369:J2371"/>
    <mergeCell ref="J2372:J2374"/>
    <mergeCell ref="J2375:J2377"/>
    <mergeCell ref="J2342:J2344"/>
    <mergeCell ref="J2345:J2347"/>
    <mergeCell ref="J2348:J2350"/>
    <mergeCell ref="J2351:J2353"/>
    <mergeCell ref="J2354:J2356"/>
    <mergeCell ref="J2357:J2359"/>
    <mergeCell ref="J2324:J2326"/>
    <mergeCell ref="J2327:J2329"/>
    <mergeCell ref="J2330:J2332"/>
    <mergeCell ref="J2333:J2335"/>
    <mergeCell ref="J2336:J2338"/>
    <mergeCell ref="J2339:J2341"/>
    <mergeCell ref="J2306:J2308"/>
    <mergeCell ref="J2309:J2311"/>
    <mergeCell ref="J2312:J2314"/>
    <mergeCell ref="J2315:J2317"/>
    <mergeCell ref="J2318:J2320"/>
    <mergeCell ref="J2321:J2323"/>
    <mergeCell ref="J2288:J2290"/>
    <mergeCell ref="J2291:J2293"/>
    <mergeCell ref="J2294:J2296"/>
    <mergeCell ref="J2297:J2299"/>
    <mergeCell ref="J2300:J2302"/>
    <mergeCell ref="J2303:J2305"/>
    <mergeCell ref="J2270:J2272"/>
    <mergeCell ref="J2273:J2275"/>
    <mergeCell ref="J2276:J2278"/>
    <mergeCell ref="J2279:J2281"/>
    <mergeCell ref="J2282:J2284"/>
    <mergeCell ref="J2285:J2287"/>
    <mergeCell ref="J2252:J2254"/>
    <mergeCell ref="J2255:J2257"/>
    <mergeCell ref="J2258:J2260"/>
    <mergeCell ref="J2261:J2263"/>
    <mergeCell ref="J2264:J2266"/>
    <mergeCell ref="J2267:J2269"/>
    <mergeCell ref="J2234:J2236"/>
    <mergeCell ref="J2237:J2239"/>
    <mergeCell ref="J2240:J2242"/>
    <mergeCell ref="J2243:J2245"/>
    <mergeCell ref="J2246:J2248"/>
    <mergeCell ref="J2249:J2251"/>
    <mergeCell ref="J2216:J2218"/>
    <mergeCell ref="J2219:J2221"/>
    <mergeCell ref="J2222:J2224"/>
    <mergeCell ref="J2225:J2227"/>
    <mergeCell ref="J2228:J2230"/>
    <mergeCell ref="J2231:J2233"/>
    <mergeCell ref="J2198:J2200"/>
    <mergeCell ref="J2201:J2203"/>
    <mergeCell ref="J2204:J2206"/>
    <mergeCell ref="J2207:J2209"/>
    <mergeCell ref="J2210:J2212"/>
    <mergeCell ref="J2213:J2215"/>
    <mergeCell ref="J2180:J2182"/>
    <mergeCell ref="J2183:J2185"/>
    <mergeCell ref="J2186:J2188"/>
    <mergeCell ref="J2189:J2191"/>
    <mergeCell ref="J2192:J2194"/>
    <mergeCell ref="J2195:J2197"/>
    <mergeCell ref="J2162:J2164"/>
    <mergeCell ref="J2165:J2167"/>
    <mergeCell ref="J2168:J2170"/>
    <mergeCell ref="J2171:J2173"/>
    <mergeCell ref="J2174:J2176"/>
    <mergeCell ref="J2177:J2179"/>
    <mergeCell ref="J2144:J2146"/>
    <mergeCell ref="J2147:J2149"/>
    <mergeCell ref="J2150:J2152"/>
    <mergeCell ref="J2153:J2155"/>
    <mergeCell ref="J2156:J2158"/>
    <mergeCell ref="J2159:J2161"/>
    <mergeCell ref="J2126:J2128"/>
    <mergeCell ref="J2129:J2131"/>
    <mergeCell ref="J2132:J2134"/>
    <mergeCell ref="J2135:J2137"/>
    <mergeCell ref="J2138:J2140"/>
    <mergeCell ref="J2141:J2143"/>
    <mergeCell ref="J2108:J2110"/>
    <mergeCell ref="J2111:J2113"/>
    <mergeCell ref="J2114:J2116"/>
    <mergeCell ref="J2117:J2119"/>
    <mergeCell ref="J2120:J2122"/>
    <mergeCell ref="J2123:J2125"/>
    <mergeCell ref="J2090:J2092"/>
    <mergeCell ref="J2093:J2095"/>
    <mergeCell ref="J2096:J2098"/>
    <mergeCell ref="J2099:J2101"/>
    <mergeCell ref="J2102:J2104"/>
    <mergeCell ref="J2105:J2107"/>
    <mergeCell ref="J2072:J2074"/>
    <mergeCell ref="J2075:J2077"/>
    <mergeCell ref="J2078:J2080"/>
    <mergeCell ref="J2081:J2083"/>
    <mergeCell ref="J2084:J2086"/>
    <mergeCell ref="J2087:J2089"/>
    <mergeCell ref="J2054:J2056"/>
    <mergeCell ref="J2057:J2059"/>
    <mergeCell ref="J2060:J2062"/>
    <mergeCell ref="J2063:J2065"/>
    <mergeCell ref="J2066:J2068"/>
    <mergeCell ref="J2069:J2071"/>
    <mergeCell ref="J2036:J2038"/>
    <mergeCell ref="J2039:J2041"/>
    <mergeCell ref="J2042:J2044"/>
    <mergeCell ref="J2045:J2047"/>
    <mergeCell ref="J2048:J2050"/>
    <mergeCell ref="J2051:J2053"/>
    <mergeCell ref="J2018:J2020"/>
    <mergeCell ref="J2021:J2023"/>
    <mergeCell ref="J2024:J2026"/>
    <mergeCell ref="J2027:J2029"/>
    <mergeCell ref="J2030:J2032"/>
    <mergeCell ref="J2033:J2035"/>
    <mergeCell ref="J2000:J2002"/>
    <mergeCell ref="J2003:J2005"/>
    <mergeCell ref="J2006:J2008"/>
    <mergeCell ref="J2009:J2011"/>
    <mergeCell ref="J2012:J2014"/>
    <mergeCell ref="J2015:J2017"/>
    <mergeCell ref="J1982:J1984"/>
    <mergeCell ref="J1985:J1987"/>
    <mergeCell ref="J1988:J1990"/>
    <mergeCell ref="J1991:J1993"/>
    <mergeCell ref="J1994:J1996"/>
    <mergeCell ref="J1997:J1999"/>
    <mergeCell ref="J1964:J1966"/>
    <mergeCell ref="J1967:J1969"/>
    <mergeCell ref="J1970:J1972"/>
    <mergeCell ref="J1973:J1975"/>
    <mergeCell ref="J1976:J1978"/>
    <mergeCell ref="J1979:J1981"/>
    <mergeCell ref="J1946:J1948"/>
    <mergeCell ref="J1949:J1951"/>
    <mergeCell ref="J1952:J1954"/>
    <mergeCell ref="J1955:J1957"/>
    <mergeCell ref="J1958:J1960"/>
    <mergeCell ref="J1961:J1963"/>
    <mergeCell ref="J1928:J1930"/>
    <mergeCell ref="J1931:J1933"/>
    <mergeCell ref="J1934:J1936"/>
    <mergeCell ref="J1937:J1939"/>
    <mergeCell ref="J1940:J1942"/>
    <mergeCell ref="J1943:J1945"/>
    <mergeCell ref="J1910:J1912"/>
    <mergeCell ref="J1913:J1915"/>
    <mergeCell ref="J1916:J1918"/>
    <mergeCell ref="J1919:J1921"/>
    <mergeCell ref="J1922:J1924"/>
    <mergeCell ref="J1925:J1927"/>
    <mergeCell ref="J1892:J1894"/>
    <mergeCell ref="J1895:J1897"/>
    <mergeCell ref="J1898:J1900"/>
    <mergeCell ref="J1901:J1903"/>
    <mergeCell ref="J1904:J1906"/>
    <mergeCell ref="J1907:J1909"/>
    <mergeCell ref="J1874:J1876"/>
    <mergeCell ref="J1877:J1879"/>
    <mergeCell ref="J1880:J1882"/>
    <mergeCell ref="J1883:J1885"/>
    <mergeCell ref="J1886:J1888"/>
    <mergeCell ref="J1889:J1891"/>
    <mergeCell ref="J1856:J1858"/>
    <mergeCell ref="J1859:J1861"/>
    <mergeCell ref="J1862:J1864"/>
    <mergeCell ref="J1865:J1867"/>
    <mergeCell ref="J1868:J1870"/>
    <mergeCell ref="J1871:J1873"/>
    <mergeCell ref="J1838:J1840"/>
    <mergeCell ref="J1841:J1843"/>
    <mergeCell ref="J1844:J1846"/>
    <mergeCell ref="J1847:J1849"/>
    <mergeCell ref="J1850:J1852"/>
    <mergeCell ref="J1853:J1855"/>
    <mergeCell ref="J1820:J1822"/>
    <mergeCell ref="J1823:J1825"/>
    <mergeCell ref="J1826:J1828"/>
    <mergeCell ref="J1829:J1831"/>
    <mergeCell ref="J1832:J1834"/>
    <mergeCell ref="J1835:J1837"/>
    <mergeCell ref="J1802:J1804"/>
    <mergeCell ref="J1805:J1807"/>
    <mergeCell ref="J1808:J1810"/>
    <mergeCell ref="J1811:J1813"/>
    <mergeCell ref="J1814:J1816"/>
    <mergeCell ref="J1817:J1819"/>
    <mergeCell ref="J1784:J1786"/>
    <mergeCell ref="J1787:J1789"/>
    <mergeCell ref="J1790:J1792"/>
    <mergeCell ref="J1793:J1795"/>
    <mergeCell ref="J1796:J1798"/>
    <mergeCell ref="J1799:J1801"/>
    <mergeCell ref="J1766:J1768"/>
    <mergeCell ref="J1769:J1771"/>
    <mergeCell ref="J1772:J1774"/>
    <mergeCell ref="J1775:J1777"/>
    <mergeCell ref="J1778:J1780"/>
    <mergeCell ref="J1781:J1783"/>
    <mergeCell ref="J1748:J1750"/>
    <mergeCell ref="J1751:J1753"/>
    <mergeCell ref="J1754:J1756"/>
    <mergeCell ref="J1757:J1759"/>
    <mergeCell ref="J1760:J1762"/>
    <mergeCell ref="J1763:J1765"/>
    <mergeCell ref="J1730:J1732"/>
    <mergeCell ref="J1733:J1735"/>
    <mergeCell ref="J1736:J1738"/>
    <mergeCell ref="J1739:J1741"/>
    <mergeCell ref="J1742:J1744"/>
    <mergeCell ref="J1745:J1747"/>
    <mergeCell ref="J1712:J1714"/>
    <mergeCell ref="J1715:J1717"/>
    <mergeCell ref="J1718:J1720"/>
    <mergeCell ref="J1721:J1723"/>
    <mergeCell ref="J1724:J1726"/>
    <mergeCell ref="J1727:J1729"/>
    <mergeCell ref="J1694:J1696"/>
    <mergeCell ref="J1697:J1699"/>
    <mergeCell ref="J1700:J1702"/>
    <mergeCell ref="J1703:J1705"/>
    <mergeCell ref="J1706:J1708"/>
    <mergeCell ref="J1709:J1711"/>
    <mergeCell ref="J1676:J1678"/>
    <mergeCell ref="J1679:J1681"/>
    <mergeCell ref="J1682:J1684"/>
    <mergeCell ref="J1685:J1687"/>
    <mergeCell ref="J1688:J1690"/>
    <mergeCell ref="J1691:J1693"/>
    <mergeCell ref="J1658:J1660"/>
    <mergeCell ref="J1661:J1663"/>
    <mergeCell ref="J1664:J1666"/>
    <mergeCell ref="J1667:J1669"/>
    <mergeCell ref="J1670:J1672"/>
    <mergeCell ref="J1673:J1675"/>
    <mergeCell ref="J1640:J1642"/>
    <mergeCell ref="J1643:J1645"/>
    <mergeCell ref="J1646:J1648"/>
    <mergeCell ref="J1649:J1651"/>
    <mergeCell ref="J1652:J1654"/>
    <mergeCell ref="J1655:J1657"/>
    <mergeCell ref="J1622:J1624"/>
    <mergeCell ref="J1625:J1627"/>
    <mergeCell ref="J1628:J1630"/>
    <mergeCell ref="J1631:J1633"/>
    <mergeCell ref="J1634:J1636"/>
    <mergeCell ref="J1637:J1639"/>
    <mergeCell ref="J1604:J1606"/>
    <mergeCell ref="J1607:J1609"/>
    <mergeCell ref="J1610:J1612"/>
    <mergeCell ref="J1613:J1615"/>
    <mergeCell ref="J1616:J1618"/>
    <mergeCell ref="J1619:J1621"/>
    <mergeCell ref="J1586:J1588"/>
    <mergeCell ref="J1589:J1591"/>
    <mergeCell ref="J1592:J1594"/>
    <mergeCell ref="J1595:J1597"/>
    <mergeCell ref="J1598:J1600"/>
    <mergeCell ref="J1601:J1603"/>
    <mergeCell ref="J1568:J1570"/>
    <mergeCell ref="J1571:J1573"/>
    <mergeCell ref="J1574:J1576"/>
    <mergeCell ref="J1577:J1579"/>
    <mergeCell ref="J1580:J1582"/>
    <mergeCell ref="J1583:J1585"/>
    <mergeCell ref="J1550:J1552"/>
    <mergeCell ref="J1553:J1555"/>
    <mergeCell ref="J1556:J1558"/>
    <mergeCell ref="J1559:J1561"/>
    <mergeCell ref="J1562:J1564"/>
    <mergeCell ref="J1565:J1567"/>
    <mergeCell ref="J1532:J1534"/>
    <mergeCell ref="J1535:J1537"/>
    <mergeCell ref="J1538:J1540"/>
    <mergeCell ref="J1541:J1543"/>
    <mergeCell ref="J1544:J1546"/>
    <mergeCell ref="J1547:J1549"/>
    <mergeCell ref="J1514:J1516"/>
    <mergeCell ref="J1517:J1519"/>
    <mergeCell ref="J1520:J1522"/>
    <mergeCell ref="J1523:J1525"/>
    <mergeCell ref="J1526:J1528"/>
    <mergeCell ref="J1529:J1531"/>
    <mergeCell ref="J1496:J1498"/>
    <mergeCell ref="J1499:J1501"/>
    <mergeCell ref="J1502:J1504"/>
    <mergeCell ref="J1505:J1507"/>
    <mergeCell ref="J1508:J1510"/>
    <mergeCell ref="J1511:J1513"/>
    <mergeCell ref="J1478:J1480"/>
    <mergeCell ref="J1481:J1483"/>
    <mergeCell ref="J1484:J1486"/>
    <mergeCell ref="J1487:J1489"/>
    <mergeCell ref="J1490:J1492"/>
    <mergeCell ref="J1493:J1495"/>
    <mergeCell ref="J1460:J1462"/>
    <mergeCell ref="J1463:J1465"/>
    <mergeCell ref="J1466:J1468"/>
    <mergeCell ref="J1469:J1471"/>
    <mergeCell ref="J1472:J1474"/>
    <mergeCell ref="J1475:J1477"/>
    <mergeCell ref="J1442:J1444"/>
    <mergeCell ref="J1445:J1447"/>
    <mergeCell ref="J1448:J1450"/>
    <mergeCell ref="J1451:J1453"/>
    <mergeCell ref="J1454:J1456"/>
    <mergeCell ref="J1457:J1459"/>
    <mergeCell ref="J1424:J1426"/>
    <mergeCell ref="J1427:J1429"/>
    <mergeCell ref="J1430:J1432"/>
    <mergeCell ref="J1433:J1435"/>
    <mergeCell ref="J1436:J1438"/>
    <mergeCell ref="J1439:J1441"/>
    <mergeCell ref="J1406:J1408"/>
    <mergeCell ref="J1409:J1411"/>
    <mergeCell ref="J1412:J1414"/>
    <mergeCell ref="J1415:J1417"/>
    <mergeCell ref="J1418:J1420"/>
    <mergeCell ref="J1421:J1423"/>
    <mergeCell ref="J1388:J1390"/>
    <mergeCell ref="J1391:J1393"/>
    <mergeCell ref="J1394:J1396"/>
    <mergeCell ref="J1397:J1399"/>
    <mergeCell ref="J1400:J1402"/>
    <mergeCell ref="J1403:J1405"/>
    <mergeCell ref="J1370:J1372"/>
    <mergeCell ref="J1373:J1375"/>
    <mergeCell ref="J1376:J1378"/>
    <mergeCell ref="J1379:J1381"/>
    <mergeCell ref="J1382:J1384"/>
    <mergeCell ref="J1385:J1387"/>
    <mergeCell ref="J1352:J1354"/>
    <mergeCell ref="J1355:J1357"/>
    <mergeCell ref="J1358:J1360"/>
    <mergeCell ref="J1361:J1363"/>
    <mergeCell ref="J1364:J1366"/>
    <mergeCell ref="J1367:J1369"/>
    <mergeCell ref="J1334:J1336"/>
    <mergeCell ref="J1337:J1339"/>
    <mergeCell ref="J1340:J1342"/>
    <mergeCell ref="J1343:J1345"/>
    <mergeCell ref="J1346:J1348"/>
    <mergeCell ref="J1349:J1351"/>
    <mergeCell ref="J1316:J1318"/>
    <mergeCell ref="J1319:J1321"/>
    <mergeCell ref="J1322:J1324"/>
    <mergeCell ref="J1325:J1327"/>
    <mergeCell ref="J1328:J1330"/>
    <mergeCell ref="J1331:J1333"/>
    <mergeCell ref="J1298:J1300"/>
    <mergeCell ref="J1301:J1303"/>
    <mergeCell ref="J1304:J1306"/>
    <mergeCell ref="J1307:J1309"/>
    <mergeCell ref="J1310:J1312"/>
    <mergeCell ref="J1313:J1315"/>
    <mergeCell ref="J1280:J1282"/>
    <mergeCell ref="J1283:J1285"/>
    <mergeCell ref="J1286:J1288"/>
    <mergeCell ref="J1289:J1291"/>
    <mergeCell ref="J1292:J1294"/>
    <mergeCell ref="J1295:J1297"/>
    <mergeCell ref="J1262:J1264"/>
    <mergeCell ref="J1265:J1267"/>
    <mergeCell ref="J1268:J1270"/>
    <mergeCell ref="J1271:J1273"/>
    <mergeCell ref="J1274:J1276"/>
    <mergeCell ref="J1277:J1279"/>
    <mergeCell ref="J1244:J1246"/>
    <mergeCell ref="J1247:J1249"/>
    <mergeCell ref="J1250:J1252"/>
    <mergeCell ref="J1253:J1255"/>
    <mergeCell ref="J1256:J1258"/>
    <mergeCell ref="J1259:J1261"/>
    <mergeCell ref="J1226:J1228"/>
    <mergeCell ref="J1229:J1231"/>
    <mergeCell ref="J1232:J1234"/>
    <mergeCell ref="J1235:J1237"/>
    <mergeCell ref="J1238:J1240"/>
    <mergeCell ref="J1241:J1243"/>
    <mergeCell ref="J1208:J1210"/>
    <mergeCell ref="J1211:J1213"/>
    <mergeCell ref="J1214:J1216"/>
    <mergeCell ref="J1217:J1219"/>
    <mergeCell ref="J1220:J1222"/>
    <mergeCell ref="J1223:J1225"/>
    <mergeCell ref="J1190:J1192"/>
    <mergeCell ref="J1193:J1195"/>
    <mergeCell ref="J1196:J1198"/>
    <mergeCell ref="J1199:J1201"/>
    <mergeCell ref="J1202:J1204"/>
    <mergeCell ref="J1205:J1207"/>
    <mergeCell ref="J1172:J1174"/>
    <mergeCell ref="J1175:J1177"/>
    <mergeCell ref="J1178:J1180"/>
    <mergeCell ref="J1181:J1183"/>
    <mergeCell ref="J1184:J1186"/>
    <mergeCell ref="J1187:J1189"/>
    <mergeCell ref="J1154:J1156"/>
    <mergeCell ref="J1157:J1159"/>
    <mergeCell ref="J1160:J1162"/>
    <mergeCell ref="J1163:J1165"/>
    <mergeCell ref="J1166:J1168"/>
    <mergeCell ref="J1169:J1171"/>
    <mergeCell ref="J1136:J1138"/>
    <mergeCell ref="J1139:J1141"/>
    <mergeCell ref="J1142:J1144"/>
    <mergeCell ref="J1145:J1147"/>
    <mergeCell ref="J1148:J1150"/>
    <mergeCell ref="J1151:J1153"/>
    <mergeCell ref="J1118:J1120"/>
    <mergeCell ref="J1121:J1123"/>
    <mergeCell ref="J1124:J1126"/>
    <mergeCell ref="J1127:J1129"/>
    <mergeCell ref="J1130:J1132"/>
    <mergeCell ref="J1133:J1135"/>
    <mergeCell ref="J1100:J1102"/>
    <mergeCell ref="J1103:J1105"/>
    <mergeCell ref="J1106:J1108"/>
    <mergeCell ref="J1109:J1111"/>
    <mergeCell ref="J1112:J1114"/>
    <mergeCell ref="J1115:J1117"/>
    <mergeCell ref="J1082:J1084"/>
    <mergeCell ref="J1085:J1087"/>
    <mergeCell ref="J1088:J1090"/>
    <mergeCell ref="J1091:J1093"/>
    <mergeCell ref="J1094:J1096"/>
    <mergeCell ref="J1097:J1099"/>
    <mergeCell ref="J1064:J1066"/>
    <mergeCell ref="J1067:J1069"/>
    <mergeCell ref="J1070:J1072"/>
    <mergeCell ref="J1073:J1075"/>
    <mergeCell ref="J1076:J1078"/>
    <mergeCell ref="J1079:J1081"/>
    <mergeCell ref="J1046:J1048"/>
    <mergeCell ref="J1049:J1051"/>
    <mergeCell ref="J1052:J1054"/>
    <mergeCell ref="J1055:J1057"/>
    <mergeCell ref="J1058:J1060"/>
    <mergeCell ref="J1061:J1063"/>
    <mergeCell ref="J1028:J1030"/>
    <mergeCell ref="J1031:J1033"/>
    <mergeCell ref="J1034:J1036"/>
    <mergeCell ref="J1037:J1039"/>
    <mergeCell ref="J1040:J1042"/>
    <mergeCell ref="J1043:J1045"/>
    <mergeCell ref="J1010:J1012"/>
    <mergeCell ref="J1013:J1015"/>
    <mergeCell ref="J1016:J1018"/>
    <mergeCell ref="J1019:J1021"/>
    <mergeCell ref="J1022:J1024"/>
    <mergeCell ref="J1025:J1027"/>
    <mergeCell ref="J992:J994"/>
    <mergeCell ref="J995:J997"/>
    <mergeCell ref="J998:J1000"/>
    <mergeCell ref="J1001:J1003"/>
    <mergeCell ref="J1004:J1006"/>
    <mergeCell ref="J1007:J1009"/>
    <mergeCell ref="J974:J976"/>
    <mergeCell ref="J977:J979"/>
    <mergeCell ref="J980:J982"/>
    <mergeCell ref="J983:J985"/>
    <mergeCell ref="J986:J988"/>
    <mergeCell ref="J989:J991"/>
    <mergeCell ref="J956:J958"/>
    <mergeCell ref="J959:J961"/>
    <mergeCell ref="J962:J964"/>
    <mergeCell ref="J965:J967"/>
    <mergeCell ref="J968:J970"/>
    <mergeCell ref="J971:J973"/>
    <mergeCell ref="J938:J940"/>
    <mergeCell ref="J941:J943"/>
    <mergeCell ref="J944:J946"/>
    <mergeCell ref="J947:J949"/>
    <mergeCell ref="J950:J952"/>
    <mergeCell ref="J953:J955"/>
    <mergeCell ref="J920:J922"/>
    <mergeCell ref="J923:J925"/>
    <mergeCell ref="J926:J928"/>
    <mergeCell ref="J929:J931"/>
    <mergeCell ref="J932:J934"/>
    <mergeCell ref="J935:J937"/>
    <mergeCell ref="J902:J904"/>
    <mergeCell ref="J905:J907"/>
    <mergeCell ref="J908:J910"/>
    <mergeCell ref="J911:J913"/>
    <mergeCell ref="J914:J916"/>
    <mergeCell ref="J917:J919"/>
    <mergeCell ref="J884:J886"/>
    <mergeCell ref="J887:J889"/>
    <mergeCell ref="J890:J892"/>
    <mergeCell ref="J893:J895"/>
    <mergeCell ref="J896:J898"/>
    <mergeCell ref="J899:J901"/>
    <mergeCell ref="J866:J868"/>
    <mergeCell ref="J869:J871"/>
    <mergeCell ref="J872:J874"/>
    <mergeCell ref="J875:J877"/>
    <mergeCell ref="J878:J880"/>
    <mergeCell ref="J881:J883"/>
    <mergeCell ref="J848:J850"/>
    <mergeCell ref="J851:J853"/>
    <mergeCell ref="J854:J856"/>
    <mergeCell ref="J857:J859"/>
    <mergeCell ref="J860:J862"/>
    <mergeCell ref="J863:J865"/>
    <mergeCell ref="J830:J832"/>
    <mergeCell ref="J833:J835"/>
    <mergeCell ref="J836:J838"/>
    <mergeCell ref="J839:J841"/>
    <mergeCell ref="J842:J844"/>
    <mergeCell ref="J845:J847"/>
    <mergeCell ref="J812:J814"/>
    <mergeCell ref="J815:J817"/>
    <mergeCell ref="J818:J820"/>
    <mergeCell ref="J821:J823"/>
    <mergeCell ref="J824:J826"/>
    <mergeCell ref="J827:J829"/>
    <mergeCell ref="J794:J796"/>
    <mergeCell ref="J797:J799"/>
    <mergeCell ref="J800:J802"/>
    <mergeCell ref="J803:J805"/>
    <mergeCell ref="J806:J808"/>
    <mergeCell ref="J809:J811"/>
    <mergeCell ref="J776:J778"/>
    <mergeCell ref="J779:J781"/>
    <mergeCell ref="J782:J784"/>
    <mergeCell ref="J785:J787"/>
    <mergeCell ref="J788:J790"/>
    <mergeCell ref="J791:J793"/>
    <mergeCell ref="J758:J760"/>
    <mergeCell ref="J761:J763"/>
    <mergeCell ref="J764:J766"/>
    <mergeCell ref="J767:J769"/>
    <mergeCell ref="J770:J772"/>
    <mergeCell ref="J773:J775"/>
    <mergeCell ref="J740:J742"/>
    <mergeCell ref="J743:J745"/>
    <mergeCell ref="J746:J748"/>
    <mergeCell ref="J749:J751"/>
    <mergeCell ref="J752:J754"/>
    <mergeCell ref="J755:J757"/>
    <mergeCell ref="J722:J724"/>
    <mergeCell ref="J725:J727"/>
    <mergeCell ref="J728:J730"/>
    <mergeCell ref="J731:J733"/>
    <mergeCell ref="J734:J736"/>
    <mergeCell ref="J737:J739"/>
    <mergeCell ref="J704:J706"/>
    <mergeCell ref="J707:J709"/>
    <mergeCell ref="J710:J712"/>
    <mergeCell ref="J713:J715"/>
    <mergeCell ref="J716:J718"/>
    <mergeCell ref="J719:J721"/>
    <mergeCell ref="J686:J688"/>
    <mergeCell ref="J689:J691"/>
    <mergeCell ref="J692:J694"/>
    <mergeCell ref="J695:J697"/>
    <mergeCell ref="J698:J700"/>
    <mergeCell ref="J701:J703"/>
    <mergeCell ref="J668:J670"/>
    <mergeCell ref="J671:J673"/>
    <mergeCell ref="J674:J676"/>
    <mergeCell ref="J677:J679"/>
    <mergeCell ref="J680:J682"/>
    <mergeCell ref="J683:J685"/>
    <mergeCell ref="J650:J652"/>
    <mergeCell ref="J653:J655"/>
    <mergeCell ref="J656:J658"/>
    <mergeCell ref="J659:J661"/>
    <mergeCell ref="J662:J664"/>
    <mergeCell ref="J665:J667"/>
    <mergeCell ref="J632:J634"/>
    <mergeCell ref="J635:J637"/>
    <mergeCell ref="J638:J640"/>
    <mergeCell ref="J641:J643"/>
    <mergeCell ref="J644:J646"/>
    <mergeCell ref="J647:J649"/>
    <mergeCell ref="J614:J616"/>
    <mergeCell ref="J617:J619"/>
    <mergeCell ref="J620:J622"/>
    <mergeCell ref="J623:J625"/>
    <mergeCell ref="J626:J628"/>
    <mergeCell ref="J629:J631"/>
    <mergeCell ref="J596:J598"/>
    <mergeCell ref="J599:J601"/>
    <mergeCell ref="J602:J604"/>
    <mergeCell ref="J605:J607"/>
    <mergeCell ref="J608:J610"/>
    <mergeCell ref="J611:J613"/>
    <mergeCell ref="J578:J580"/>
    <mergeCell ref="J581:J583"/>
    <mergeCell ref="J584:J586"/>
    <mergeCell ref="J587:J589"/>
    <mergeCell ref="J590:J592"/>
    <mergeCell ref="J593:J595"/>
    <mergeCell ref="J560:J562"/>
    <mergeCell ref="J563:J565"/>
    <mergeCell ref="J566:J568"/>
    <mergeCell ref="J569:J571"/>
    <mergeCell ref="J572:J574"/>
    <mergeCell ref="J575:J577"/>
    <mergeCell ref="J542:J544"/>
    <mergeCell ref="J545:J547"/>
    <mergeCell ref="J548:J550"/>
    <mergeCell ref="J551:J553"/>
    <mergeCell ref="J554:J556"/>
    <mergeCell ref="J557:J559"/>
    <mergeCell ref="J524:J526"/>
    <mergeCell ref="J527:J529"/>
    <mergeCell ref="J530:J532"/>
    <mergeCell ref="J533:J535"/>
    <mergeCell ref="J536:J538"/>
    <mergeCell ref="J539:J541"/>
    <mergeCell ref="J506:J508"/>
    <mergeCell ref="J509:J511"/>
    <mergeCell ref="J512:J514"/>
    <mergeCell ref="J515:J517"/>
    <mergeCell ref="J518:J520"/>
    <mergeCell ref="J521:J523"/>
    <mergeCell ref="J488:J490"/>
    <mergeCell ref="J491:J493"/>
    <mergeCell ref="J494:J496"/>
    <mergeCell ref="J497:J499"/>
    <mergeCell ref="J500:J502"/>
    <mergeCell ref="J503:J505"/>
    <mergeCell ref="J470:J472"/>
    <mergeCell ref="J473:J475"/>
    <mergeCell ref="J476:J478"/>
    <mergeCell ref="J479:J481"/>
    <mergeCell ref="J482:J484"/>
    <mergeCell ref="J485:J487"/>
    <mergeCell ref="J452:J454"/>
    <mergeCell ref="J455:J457"/>
    <mergeCell ref="J458:J460"/>
    <mergeCell ref="J461:J463"/>
    <mergeCell ref="J464:J466"/>
    <mergeCell ref="J467:J469"/>
    <mergeCell ref="J434:J436"/>
    <mergeCell ref="J437:J439"/>
    <mergeCell ref="J440:J442"/>
    <mergeCell ref="J443:J445"/>
    <mergeCell ref="J446:J448"/>
    <mergeCell ref="J449:J451"/>
    <mergeCell ref="J416:J418"/>
    <mergeCell ref="J419:J421"/>
    <mergeCell ref="J422:J424"/>
    <mergeCell ref="J425:J427"/>
    <mergeCell ref="J428:J430"/>
    <mergeCell ref="J431:J433"/>
    <mergeCell ref="J398:J400"/>
    <mergeCell ref="J401:J403"/>
    <mergeCell ref="J404:J406"/>
    <mergeCell ref="J407:J409"/>
    <mergeCell ref="J410:J412"/>
    <mergeCell ref="J413:J415"/>
    <mergeCell ref="J380:J382"/>
    <mergeCell ref="J383:J385"/>
    <mergeCell ref="J386:J388"/>
    <mergeCell ref="J389:J391"/>
    <mergeCell ref="J392:J394"/>
    <mergeCell ref="J395:J397"/>
    <mergeCell ref="J362:J364"/>
    <mergeCell ref="J365:J367"/>
    <mergeCell ref="J368:J370"/>
    <mergeCell ref="J371:J373"/>
    <mergeCell ref="J374:J376"/>
    <mergeCell ref="J377:J379"/>
    <mergeCell ref="J344:J346"/>
    <mergeCell ref="J347:J349"/>
    <mergeCell ref="J350:J352"/>
    <mergeCell ref="J353:J355"/>
    <mergeCell ref="J356:J358"/>
    <mergeCell ref="J359:J361"/>
    <mergeCell ref="J326:J328"/>
    <mergeCell ref="J329:J331"/>
    <mergeCell ref="J332:J334"/>
    <mergeCell ref="J335:J337"/>
    <mergeCell ref="J338:J340"/>
    <mergeCell ref="J341:J343"/>
    <mergeCell ref="J308:J310"/>
    <mergeCell ref="J311:J313"/>
    <mergeCell ref="J314:J316"/>
    <mergeCell ref="J317:J319"/>
    <mergeCell ref="J320:J322"/>
    <mergeCell ref="J323:J325"/>
    <mergeCell ref="J290:J292"/>
    <mergeCell ref="J293:J295"/>
    <mergeCell ref="J296:J298"/>
    <mergeCell ref="J299:J301"/>
    <mergeCell ref="J302:J304"/>
    <mergeCell ref="J305:J307"/>
    <mergeCell ref="J272:J274"/>
    <mergeCell ref="J275:J277"/>
    <mergeCell ref="J278:J280"/>
    <mergeCell ref="J281:J283"/>
    <mergeCell ref="J284:J286"/>
    <mergeCell ref="J287:J289"/>
    <mergeCell ref="J254:J256"/>
    <mergeCell ref="J257:J259"/>
    <mergeCell ref="J260:J262"/>
    <mergeCell ref="J263:J265"/>
    <mergeCell ref="J266:J268"/>
    <mergeCell ref="J269:J271"/>
    <mergeCell ref="J236:J238"/>
    <mergeCell ref="J239:J241"/>
    <mergeCell ref="J242:J244"/>
    <mergeCell ref="J245:J247"/>
    <mergeCell ref="J248:J250"/>
    <mergeCell ref="J251:J253"/>
    <mergeCell ref="J218:J220"/>
    <mergeCell ref="J221:J223"/>
    <mergeCell ref="J224:J226"/>
    <mergeCell ref="J227:J229"/>
    <mergeCell ref="J230:J232"/>
    <mergeCell ref="J233:J235"/>
    <mergeCell ref="J200:J202"/>
    <mergeCell ref="J203:J205"/>
    <mergeCell ref="J206:J208"/>
    <mergeCell ref="J209:J211"/>
    <mergeCell ref="J212:J214"/>
    <mergeCell ref="J215:J217"/>
    <mergeCell ref="J182:J184"/>
    <mergeCell ref="J185:J187"/>
    <mergeCell ref="J188:J190"/>
    <mergeCell ref="J191:J193"/>
    <mergeCell ref="J194:J196"/>
    <mergeCell ref="J197:J199"/>
    <mergeCell ref="J164:J166"/>
    <mergeCell ref="J167:J169"/>
    <mergeCell ref="J170:J172"/>
    <mergeCell ref="J173:J175"/>
    <mergeCell ref="J176:J178"/>
    <mergeCell ref="J179:J181"/>
    <mergeCell ref="J146:J148"/>
    <mergeCell ref="J149:J151"/>
    <mergeCell ref="J152:J154"/>
    <mergeCell ref="J155:J157"/>
    <mergeCell ref="J158:J160"/>
    <mergeCell ref="J161:J163"/>
    <mergeCell ref="J128:J130"/>
    <mergeCell ref="J131:J133"/>
    <mergeCell ref="J134:J136"/>
    <mergeCell ref="J137:J139"/>
    <mergeCell ref="J140:J142"/>
    <mergeCell ref="J143:J145"/>
    <mergeCell ref="J110:J112"/>
    <mergeCell ref="J113:J115"/>
    <mergeCell ref="J116:J118"/>
    <mergeCell ref="J119:J121"/>
    <mergeCell ref="J122:J124"/>
    <mergeCell ref="J125:J127"/>
    <mergeCell ref="J92:J94"/>
    <mergeCell ref="J95:J97"/>
    <mergeCell ref="J98:J100"/>
    <mergeCell ref="J101:J103"/>
    <mergeCell ref="J104:J106"/>
    <mergeCell ref="J107:J109"/>
    <mergeCell ref="J74:J76"/>
    <mergeCell ref="J77:J79"/>
    <mergeCell ref="J80:J82"/>
    <mergeCell ref="J83:J85"/>
    <mergeCell ref="J86:J88"/>
    <mergeCell ref="J89:J91"/>
    <mergeCell ref="J56:J58"/>
    <mergeCell ref="J59:J61"/>
    <mergeCell ref="J62:J64"/>
    <mergeCell ref="J65:J67"/>
    <mergeCell ref="J68:J70"/>
    <mergeCell ref="J71:J73"/>
    <mergeCell ref="J38:J40"/>
    <mergeCell ref="J41:J43"/>
    <mergeCell ref="J44:J46"/>
    <mergeCell ref="J47:J49"/>
    <mergeCell ref="J50:J52"/>
    <mergeCell ref="J53:J55"/>
    <mergeCell ref="J20:J22"/>
    <mergeCell ref="J23:J25"/>
    <mergeCell ref="J26:J28"/>
    <mergeCell ref="J29:J31"/>
    <mergeCell ref="J32:J34"/>
    <mergeCell ref="J35:J37"/>
    <mergeCell ref="I6611:I6613"/>
    <mergeCell ref="I6614:I6616"/>
    <mergeCell ref="I6617:I6619"/>
    <mergeCell ref="I6620:I6622"/>
    <mergeCell ref="J2:J4"/>
    <mergeCell ref="J5:J7"/>
    <mergeCell ref="J8:J10"/>
    <mergeCell ref="J11:J13"/>
    <mergeCell ref="J14:J16"/>
    <mergeCell ref="J17:J19"/>
    <mergeCell ref="I6593:I6595"/>
    <mergeCell ref="I6596:I6598"/>
    <mergeCell ref="I6599:I6601"/>
    <mergeCell ref="I6602:I6604"/>
    <mergeCell ref="I6605:I6607"/>
    <mergeCell ref="I6608:I6610"/>
    <mergeCell ref="I6575:I6577"/>
    <mergeCell ref="I6578:I6580"/>
    <mergeCell ref="I6581:I6583"/>
    <mergeCell ref="I6584:I6586"/>
    <mergeCell ref="I6587:I6589"/>
    <mergeCell ref="I6590:I6592"/>
    <mergeCell ref="I6557:I6559"/>
    <mergeCell ref="I6560:I6562"/>
    <mergeCell ref="I6563:I6565"/>
    <mergeCell ref="I6566:I6568"/>
    <mergeCell ref="I6569:I6571"/>
    <mergeCell ref="I6572:I6574"/>
    <mergeCell ref="I6539:I6541"/>
    <mergeCell ref="I6542:I6544"/>
    <mergeCell ref="I6545:I6547"/>
    <mergeCell ref="I6548:I6550"/>
    <mergeCell ref="I6551:I6553"/>
    <mergeCell ref="I6554:I6556"/>
    <mergeCell ref="I6521:I6523"/>
    <mergeCell ref="I6524:I6526"/>
    <mergeCell ref="I6527:I6529"/>
    <mergeCell ref="I6530:I6532"/>
    <mergeCell ref="I6533:I6535"/>
    <mergeCell ref="I6536:I6538"/>
    <mergeCell ref="I6503:I6505"/>
    <mergeCell ref="I6506:I6508"/>
    <mergeCell ref="I6509:I6511"/>
    <mergeCell ref="I6512:I6514"/>
    <mergeCell ref="I6515:I6517"/>
    <mergeCell ref="I6518:I6520"/>
    <mergeCell ref="I6485:I6487"/>
    <mergeCell ref="I6488:I6490"/>
    <mergeCell ref="I6491:I6493"/>
    <mergeCell ref="I6494:I6496"/>
    <mergeCell ref="I6497:I6499"/>
    <mergeCell ref="I6500:I6502"/>
    <mergeCell ref="I6467:I6469"/>
    <mergeCell ref="I6470:I6472"/>
    <mergeCell ref="I6473:I6475"/>
    <mergeCell ref="I6476:I6478"/>
    <mergeCell ref="I6479:I6481"/>
    <mergeCell ref="I6482:I6484"/>
    <mergeCell ref="I6449:I6451"/>
    <mergeCell ref="I6452:I6454"/>
    <mergeCell ref="I6455:I6457"/>
    <mergeCell ref="I6458:I6460"/>
    <mergeCell ref="I6461:I6463"/>
    <mergeCell ref="I6464:I6466"/>
    <mergeCell ref="I6431:I6433"/>
    <mergeCell ref="I6434:I6436"/>
    <mergeCell ref="I6437:I6439"/>
    <mergeCell ref="I6440:I6442"/>
    <mergeCell ref="I6443:I6445"/>
    <mergeCell ref="I6446:I6448"/>
    <mergeCell ref="I6413:I6415"/>
    <mergeCell ref="I6416:I6418"/>
    <mergeCell ref="I6419:I6421"/>
    <mergeCell ref="I6422:I6424"/>
    <mergeCell ref="I6425:I6427"/>
    <mergeCell ref="I6428:I6430"/>
    <mergeCell ref="I6395:I6397"/>
    <mergeCell ref="I6398:I6400"/>
    <mergeCell ref="I6401:I6403"/>
    <mergeCell ref="I6404:I6406"/>
    <mergeCell ref="I6407:I6409"/>
    <mergeCell ref="I6410:I6412"/>
    <mergeCell ref="I6377:I6379"/>
    <mergeCell ref="I6380:I6382"/>
    <mergeCell ref="I6383:I6385"/>
    <mergeCell ref="I6386:I6388"/>
    <mergeCell ref="I6389:I6391"/>
    <mergeCell ref="I6392:I6394"/>
    <mergeCell ref="I6359:I6361"/>
    <mergeCell ref="I6362:I6364"/>
    <mergeCell ref="I6365:I6367"/>
    <mergeCell ref="I6368:I6370"/>
    <mergeCell ref="I6371:I6373"/>
    <mergeCell ref="I6374:I6376"/>
    <mergeCell ref="I6341:I6343"/>
    <mergeCell ref="I6344:I6346"/>
    <mergeCell ref="I6347:I6349"/>
    <mergeCell ref="I6350:I6352"/>
    <mergeCell ref="I6353:I6355"/>
    <mergeCell ref="I6356:I6358"/>
    <mergeCell ref="I6323:I6325"/>
    <mergeCell ref="I6326:I6328"/>
    <mergeCell ref="I6329:I6331"/>
    <mergeCell ref="I6332:I6334"/>
    <mergeCell ref="I6335:I6337"/>
    <mergeCell ref="I6338:I6340"/>
    <mergeCell ref="I6305:I6307"/>
    <mergeCell ref="I6308:I6310"/>
    <mergeCell ref="I6311:I6313"/>
    <mergeCell ref="I6314:I6316"/>
    <mergeCell ref="I6317:I6319"/>
    <mergeCell ref="I6320:I6322"/>
    <mergeCell ref="I6287:I6289"/>
    <mergeCell ref="I6290:I6292"/>
    <mergeCell ref="I6293:I6295"/>
    <mergeCell ref="I6296:I6298"/>
    <mergeCell ref="I6299:I6301"/>
    <mergeCell ref="I6302:I6304"/>
    <mergeCell ref="I6269:I6271"/>
    <mergeCell ref="I6272:I6274"/>
    <mergeCell ref="I6275:I6277"/>
    <mergeCell ref="I6278:I6280"/>
    <mergeCell ref="I6281:I6283"/>
    <mergeCell ref="I6284:I6286"/>
    <mergeCell ref="I6251:I6253"/>
    <mergeCell ref="I6254:I6256"/>
    <mergeCell ref="I6257:I6259"/>
    <mergeCell ref="I6260:I6262"/>
    <mergeCell ref="I6263:I6265"/>
    <mergeCell ref="I6266:I6268"/>
    <mergeCell ref="I6233:I6235"/>
    <mergeCell ref="I6236:I6238"/>
    <mergeCell ref="I6239:I6241"/>
    <mergeCell ref="I6242:I6244"/>
    <mergeCell ref="I6245:I6247"/>
    <mergeCell ref="I6248:I6250"/>
    <mergeCell ref="I6215:I6217"/>
    <mergeCell ref="I6218:I6220"/>
    <mergeCell ref="I6221:I6223"/>
    <mergeCell ref="I6224:I6226"/>
    <mergeCell ref="I6227:I6229"/>
    <mergeCell ref="I6230:I6232"/>
    <mergeCell ref="I6197:I6199"/>
    <mergeCell ref="I6200:I6202"/>
    <mergeCell ref="I6203:I6205"/>
    <mergeCell ref="I6206:I6208"/>
    <mergeCell ref="I6209:I6211"/>
    <mergeCell ref="I6212:I6214"/>
    <mergeCell ref="I6179:I6181"/>
    <mergeCell ref="I6182:I6184"/>
    <mergeCell ref="I6185:I6187"/>
    <mergeCell ref="I6188:I6190"/>
    <mergeCell ref="I6191:I6193"/>
    <mergeCell ref="I6194:I6196"/>
    <mergeCell ref="I6161:I6163"/>
    <mergeCell ref="I6164:I6166"/>
    <mergeCell ref="I6167:I6169"/>
    <mergeCell ref="I6170:I6172"/>
    <mergeCell ref="I6173:I6175"/>
    <mergeCell ref="I6176:I6178"/>
    <mergeCell ref="I6143:I6145"/>
    <mergeCell ref="I6146:I6148"/>
    <mergeCell ref="I6149:I6151"/>
    <mergeCell ref="I6152:I6154"/>
    <mergeCell ref="I6155:I6157"/>
    <mergeCell ref="I6158:I6160"/>
    <mergeCell ref="I6125:I6127"/>
    <mergeCell ref="I6128:I6130"/>
    <mergeCell ref="I6131:I6133"/>
    <mergeCell ref="I6134:I6136"/>
    <mergeCell ref="I6137:I6139"/>
    <mergeCell ref="I6140:I6142"/>
    <mergeCell ref="I6107:I6109"/>
    <mergeCell ref="I6110:I6112"/>
    <mergeCell ref="I6113:I6115"/>
    <mergeCell ref="I6116:I6118"/>
    <mergeCell ref="I6119:I6121"/>
    <mergeCell ref="I6122:I6124"/>
    <mergeCell ref="I6089:I6091"/>
    <mergeCell ref="I6092:I6094"/>
    <mergeCell ref="I6095:I6097"/>
    <mergeCell ref="I6098:I6100"/>
    <mergeCell ref="I6101:I6103"/>
    <mergeCell ref="I6104:I6106"/>
    <mergeCell ref="I6071:I6073"/>
    <mergeCell ref="I6074:I6076"/>
    <mergeCell ref="I6077:I6079"/>
    <mergeCell ref="I6080:I6082"/>
    <mergeCell ref="I6083:I6085"/>
    <mergeCell ref="I6086:I6088"/>
    <mergeCell ref="I6053:I6055"/>
    <mergeCell ref="I6056:I6058"/>
    <mergeCell ref="I6059:I6061"/>
    <mergeCell ref="I6062:I6064"/>
    <mergeCell ref="I6065:I6067"/>
    <mergeCell ref="I6068:I6070"/>
    <mergeCell ref="I6035:I6037"/>
    <mergeCell ref="I6038:I6040"/>
    <mergeCell ref="I6041:I6043"/>
    <mergeCell ref="I6044:I6046"/>
    <mergeCell ref="I6047:I6049"/>
    <mergeCell ref="I6050:I6052"/>
    <mergeCell ref="I6017:I6019"/>
    <mergeCell ref="I6020:I6022"/>
    <mergeCell ref="I6023:I6025"/>
    <mergeCell ref="I6026:I6028"/>
    <mergeCell ref="I6029:I6031"/>
    <mergeCell ref="I6032:I6034"/>
    <mergeCell ref="I5999:I6001"/>
    <mergeCell ref="I6002:I6004"/>
    <mergeCell ref="I6005:I6007"/>
    <mergeCell ref="I6008:I6010"/>
    <mergeCell ref="I6011:I6013"/>
    <mergeCell ref="I6014:I6016"/>
    <mergeCell ref="I5981:I5983"/>
    <mergeCell ref="I5984:I5986"/>
    <mergeCell ref="I5987:I5989"/>
    <mergeCell ref="I5990:I5992"/>
    <mergeCell ref="I5993:I5995"/>
    <mergeCell ref="I5996:I5998"/>
    <mergeCell ref="I5963:I5965"/>
    <mergeCell ref="I5966:I5968"/>
    <mergeCell ref="I5969:I5971"/>
    <mergeCell ref="I5972:I5974"/>
    <mergeCell ref="I5975:I5977"/>
    <mergeCell ref="I5978:I5980"/>
    <mergeCell ref="I5945:I5947"/>
    <mergeCell ref="I5948:I5950"/>
    <mergeCell ref="I5951:I5953"/>
    <mergeCell ref="I5954:I5956"/>
    <mergeCell ref="I5957:I5959"/>
    <mergeCell ref="I5960:I5962"/>
    <mergeCell ref="I5927:I5929"/>
    <mergeCell ref="I5930:I5932"/>
    <mergeCell ref="I5933:I5935"/>
    <mergeCell ref="I5936:I5938"/>
    <mergeCell ref="I5939:I5941"/>
    <mergeCell ref="I5942:I5944"/>
    <mergeCell ref="I5909:I5911"/>
    <mergeCell ref="I5912:I5914"/>
    <mergeCell ref="I5915:I5917"/>
    <mergeCell ref="I5918:I5920"/>
    <mergeCell ref="I5921:I5923"/>
    <mergeCell ref="I5924:I5926"/>
    <mergeCell ref="I5891:I5893"/>
    <mergeCell ref="I5894:I5896"/>
    <mergeCell ref="I5897:I5899"/>
    <mergeCell ref="I5900:I5902"/>
    <mergeCell ref="I5903:I5905"/>
    <mergeCell ref="I5906:I5908"/>
    <mergeCell ref="I5873:I5875"/>
    <mergeCell ref="I5876:I5878"/>
    <mergeCell ref="I5879:I5881"/>
    <mergeCell ref="I5882:I5884"/>
    <mergeCell ref="I5885:I5887"/>
    <mergeCell ref="I5888:I5890"/>
    <mergeCell ref="I5855:I5857"/>
    <mergeCell ref="I5858:I5860"/>
    <mergeCell ref="I5861:I5863"/>
    <mergeCell ref="I5864:I5866"/>
    <mergeCell ref="I5867:I5869"/>
    <mergeCell ref="I5870:I5872"/>
    <mergeCell ref="I5837:I5839"/>
    <mergeCell ref="I5840:I5842"/>
    <mergeCell ref="I5843:I5845"/>
    <mergeCell ref="I5846:I5848"/>
    <mergeCell ref="I5849:I5851"/>
    <mergeCell ref="I5852:I5854"/>
    <mergeCell ref="I5819:I5821"/>
    <mergeCell ref="I5822:I5824"/>
    <mergeCell ref="I5825:I5827"/>
    <mergeCell ref="I5828:I5830"/>
    <mergeCell ref="I5831:I5833"/>
    <mergeCell ref="I5834:I5836"/>
    <mergeCell ref="I5801:I5803"/>
    <mergeCell ref="I5804:I5806"/>
    <mergeCell ref="I5807:I5809"/>
    <mergeCell ref="I5810:I5812"/>
    <mergeCell ref="I5813:I5815"/>
    <mergeCell ref="I5816:I5818"/>
    <mergeCell ref="I5783:I5785"/>
    <mergeCell ref="I5786:I5788"/>
    <mergeCell ref="I5789:I5791"/>
    <mergeCell ref="I5792:I5794"/>
    <mergeCell ref="I5795:I5797"/>
    <mergeCell ref="I5798:I5800"/>
    <mergeCell ref="I5765:I5767"/>
    <mergeCell ref="I5768:I5770"/>
    <mergeCell ref="I5771:I5773"/>
    <mergeCell ref="I5774:I5776"/>
    <mergeCell ref="I5777:I5779"/>
    <mergeCell ref="I5780:I5782"/>
    <mergeCell ref="I5747:I5749"/>
    <mergeCell ref="I5750:I5752"/>
    <mergeCell ref="I5753:I5755"/>
    <mergeCell ref="I5756:I5758"/>
    <mergeCell ref="I5759:I5761"/>
    <mergeCell ref="I5762:I5764"/>
    <mergeCell ref="I5729:I5731"/>
    <mergeCell ref="I5732:I5734"/>
    <mergeCell ref="I5735:I5737"/>
    <mergeCell ref="I5738:I5740"/>
    <mergeCell ref="I5741:I5743"/>
    <mergeCell ref="I5744:I5746"/>
    <mergeCell ref="I5711:I5713"/>
    <mergeCell ref="I5714:I5716"/>
    <mergeCell ref="I5717:I5719"/>
    <mergeCell ref="I5720:I5722"/>
    <mergeCell ref="I5723:I5725"/>
    <mergeCell ref="I5726:I5728"/>
    <mergeCell ref="I5693:I5695"/>
    <mergeCell ref="I5696:I5698"/>
    <mergeCell ref="I5699:I5701"/>
    <mergeCell ref="I5702:I5704"/>
    <mergeCell ref="I5705:I5707"/>
    <mergeCell ref="I5708:I5710"/>
    <mergeCell ref="I5675:I5677"/>
    <mergeCell ref="I5678:I5680"/>
    <mergeCell ref="I5681:I5683"/>
    <mergeCell ref="I5684:I5686"/>
    <mergeCell ref="I5687:I5689"/>
    <mergeCell ref="I5690:I5692"/>
    <mergeCell ref="I5657:I5659"/>
    <mergeCell ref="I5660:I5662"/>
    <mergeCell ref="I5663:I5665"/>
    <mergeCell ref="I5666:I5668"/>
    <mergeCell ref="I5669:I5671"/>
    <mergeCell ref="I5672:I5674"/>
    <mergeCell ref="I5639:I5641"/>
    <mergeCell ref="I5642:I5644"/>
    <mergeCell ref="I5645:I5647"/>
    <mergeCell ref="I5648:I5650"/>
    <mergeCell ref="I5651:I5653"/>
    <mergeCell ref="I5654:I5656"/>
    <mergeCell ref="I5621:I5623"/>
    <mergeCell ref="I5624:I5626"/>
    <mergeCell ref="I5627:I5629"/>
    <mergeCell ref="I5630:I5632"/>
    <mergeCell ref="I5633:I5635"/>
    <mergeCell ref="I5636:I5638"/>
    <mergeCell ref="I5603:I5605"/>
    <mergeCell ref="I5606:I5608"/>
    <mergeCell ref="I5609:I5611"/>
    <mergeCell ref="I5612:I5614"/>
    <mergeCell ref="I5615:I5617"/>
    <mergeCell ref="I5618:I5620"/>
    <mergeCell ref="I5585:I5587"/>
    <mergeCell ref="I5588:I5590"/>
    <mergeCell ref="I5591:I5593"/>
    <mergeCell ref="I5594:I5596"/>
    <mergeCell ref="I5597:I5599"/>
    <mergeCell ref="I5600:I5602"/>
    <mergeCell ref="I5567:I5569"/>
    <mergeCell ref="I5570:I5572"/>
    <mergeCell ref="I5573:I5575"/>
    <mergeCell ref="I5576:I5578"/>
    <mergeCell ref="I5579:I5581"/>
    <mergeCell ref="I5582:I5584"/>
    <mergeCell ref="I5549:I5551"/>
    <mergeCell ref="I5552:I5554"/>
    <mergeCell ref="I5555:I5557"/>
    <mergeCell ref="I5558:I5560"/>
    <mergeCell ref="I5561:I5563"/>
    <mergeCell ref="I5564:I5566"/>
    <mergeCell ref="I5531:I5533"/>
    <mergeCell ref="I5534:I5536"/>
    <mergeCell ref="I5537:I5539"/>
    <mergeCell ref="I5540:I5542"/>
    <mergeCell ref="I5543:I5545"/>
    <mergeCell ref="I5546:I5548"/>
    <mergeCell ref="I5513:I5515"/>
    <mergeCell ref="I5516:I5518"/>
    <mergeCell ref="I5519:I5521"/>
    <mergeCell ref="I5522:I5524"/>
    <mergeCell ref="I5525:I5527"/>
    <mergeCell ref="I5528:I5530"/>
    <mergeCell ref="I5495:I5497"/>
    <mergeCell ref="I5498:I5500"/>
    <mergeCell ref="I5501:I5503"/>
    <mergeCell ref="I5504:I5506"/>
    <mergeCell ref="I5507:I5509"/>
    <mergeCell ref="I5510:I5512"/>
    <mergeCell ref="I5477:I5479"/>
    <mergeCell ref="I5480:I5482"/>
    <mergeCell ref="I5483:I5485"/>
    <mergeCell ref="I5486:I5488"/>
    <mergeCell ref="I5489:I5491"/>
    <mergeCell ref="I5492:I5494"/>
    <mergeCell ref="I5459:I5461"/>
    <mergeCell ref="I5462:I5464"/>
    <mergeCell ref="I5465:I5467"/>
    <mergeCell ref="I5468:I5470"/>
    <mergeCell ref="I5471:I5473"/>
    <mergeCell ref="I5474:I5476"/>
    <mergeCell ref="I5441:I5443"/>
    <mergeCell ref="I5444:I5446"/>
    <mergeCell ref="I5447:I5449"/>
    <mergeCell ref="I5450:I5452"/>
    <mergeCell ref="I5453:I5455"/>
    <mergeCell ref="I5456:I5458"/>
    <mergeCell ref="I5423:I5425"/>
    <mergeCell ref="I5426:I5428"/>
    <mergeCell ref="I5429:I5431"/>
    <mergeCell ref="I5432:I5434"/>
    <mergeCell ref="I5435:I5437"/>
    <mergeCell ref="I5438:I5440"/>
    <mergeCell ref="I5405:I5407"/>
    <mergeCell ref="I5408:I5410"/>
    <mergeCell ref="I5411:I5413"/>
    <mergeCell ref="I5414:I5416"/>
    <mergeCell ref="I5417:I5419"/>
    <mergeCell ref="I5420:I5422"/>
    <mergeCell ref="I5387:I5389"/>
    <mergeCell ref="I5390:I5392"/>
    <mergeCell ref="I5393:I5395"/>
    <mergeCell ref="I5396:I5398"/>
    <mergeCell ref="I5399:I5401"/>
    <mergeCell ref="I5402:I5404"/>
    <mergeCell ref="I5369:I5371"/>
    <mergeCell ref="I5372:I5374"/>
    <mergeCell ref="I5375:I5377"/>
    <mergeCell ref="I5378:I5380"/>
    <mergeCell ref="I5381:I5383"/>
    <mergeCell ref="I5384:I5386"/>
    <mergeCell ref="I5351:I5353"/>
    <mergeCell ref="I5354:I5356"/>
    <mergeCell ref="I5357:I5359"/>
    <mergeCell ref="I5360:I5362"/>
    <mergeCell ref="I5363:I5365"/>
    <mergeCell ref="I5366:I5368"/>
    <mergeCell ref="I5333:I5335"/>
    <mergeCell ref="I5336:I5338"/>
    <mergeCell ref="I5339:I5341"/>
    <mergeCell ref="I5342:I5344"/>
    <mergeCell ref="I5345:I5347"/>
    <mergeCell ref="I5348:I5350"/>
    <mergeCell ref="I5315:I5317"/>
    <mergeCell ref="I5318:I5320"/>
    <mergeCell ref="I5321:I5323"/>
    <mergeCell ref="I5324:I5326"/>
    <mergeCell ref="I5327:I5329"/>
    <mergeCell ref="I5330:I5332"/>
    <mergeCell ref="I5297:I5299"/>
    <mergeCell ref="I5300:I5302"/>
    <mergeCell ref="I5303:I5305"/>
    <mergeCell ref="I5306:I5308"/>
    <mergeCell ref="I5309:I5311"/>
    <mergeCell ref="I5312:I5314"/>
    <mergeCell ref="I5279:I5281"/>
    <mergeCell ref="I5282:I5284"/>
    <mergeCell ref="I5285:I5287"/>
    <mergeCell ref="I5288:I5290"/>
    <mergeCell ref="I5291:I5293"/>
    <mergeCell ref="I5294:I5296"/>
    <mergeCell ref="I5261:I5263"/>
    <mergeCell ref="I5264:I5266"/>
    <mergeCell ref="I5267:I5269"/>
    <mergeCell ref="I5270:I5272"/>
    <mergeCell ref="I5273:I5275"/>
    <mergeCell ref="I5276:I5278"/>
    <mergeCell ref="I5243:I5245"/>
    <mergeCell ref="I5246:I5248"/>
    <mergeCell ref="I5249:I5251"/>
    <mergeCell ref="I5252:I5254"/>
    <mergeCell ref="I5255:I5257"/>
    <mergeCell ref="I5258:I5260"/>
    <mergeCell ref="I5225:I5227"/>
    <mergeCell ref="I5228:I5230"/>
    <mergeCell ref="I5231:I5233"/>
    <mergeCell ref="I5234:I5236"/>
    <mergeCell ref="I5237:I5239"/>
    <mergeCell ref="I5240:I5242"/>
    <mergeCell ref="I5207:I5209"/>
    <mergeCell ref="I5210:I5212"/>
    <mergeCell ref="I5213:I5215"/>
    <mergeCell ref="I5216:I5218"/>
    <mergeCell ref="I5219:I5221"/>
    <mergeCell ref="I5222:I5224"/>
    <mergeCell ref="I5189:I5191"/>
    <mergeCell ref="I5192:I5194"/>
    <mergeCell ref="I5195:I5197"/>
    <mergeCell ref="I5198:I5200"/>
    <mergeCell ref="I5201:I5203"/>
    <mergeCell ref="I5204:I5206"/>
    <mergeCell ref="I5171:I5173"/>
    <mergeCell ref="I5174:I5176"/>
    <mergeCell ref="I5177:I5179"/>
    <mergeCell ref="I5180:I5182"/>
    <mergeCell ref="I5183:I5185"/>
    <mergeCell ref="I5186:I5188"/>
    <mergeCell ref="I5153:I5155"/>
    <mergeCell ref="I5156:I5158"/>
    <mergeCell ref="I5159:I5161"/>
    <mergeCell ref="I5162:I5164"/>
    <mergeCell ref="I5165:I5167"/>
    <mergeCell ref="I5168:I5170"/>
    <mergeCell ref="I5135:I5137"/>
    <mergeCell ref="I5138:I5140"/>
    <mergeCell ref="I5141:I5143"/>
    <mergeCell ref="I5144:I5146"/>
    <mergeCell ref="I5147:I5149"/>
    <mergeCell ref="I5150:I5152"/>
    <mergeCell ref="I5117:I5119"/>
    <mergeCell ref="I5120:I5122"/>
    <mergeCell ref="I5123:I5125"/>
    <mergeCell ref="I5126:I5128"/>
    <mergeCell ref="I5129:I5131"/>
    <mergeCell ref="I5132:I5134"/>
    <mergeCell ref="I5099:I5101"/>
    <mergeCell ref="I5102:I5104"/>
    <mergeCell ref="I5105:I5107"/>
    <mergeCell ref="I5108:I5110"/>
    <mergeCell ref="I5111:I5113"/>
    <mergeCell ref="I5114:I5116"/>
    <mergeCell ref="I5081:I5083"/>
    <mergeCell ref="I5084:I5086"/>
    <mergeCell ref="I5087:I5089"/>
    <mergeCell ref="I5090:I5092"/>
    <mergeCell ref="I5093:I5095"/>
    <mergeCell ref="I5096:I5098"/>
    <mergeCell ref="I5063:I5065"/>
    <mergeCell ref="I5066:I5068"/>
    <mergeCell ref="I5069:I5071"/>
    <mergeCell ref="I5072:I5074"/>
    <mergeCell ref="I5075:I5077"/>
    <mergeCell ref="I5078:I5080"/>
    <mergeCell ref="I5045:I5047"/>
    <mergeCell ref="I5048:I5050"/>
    <mergeCell ref="I5051:I5053"/>
    <mergeCell ref="I5054:I5056"/>
    <mergeCell ref="I5057:I5059"/>
    <mergeCell ref="I5060:I5062"/>
    <mergeCell ref="I5027:I5029"/>
    <mergeCell ref="I5030:I5032"/>
    <mergeCell ref="I5033:I5035"/>
    <mergeCell ref="I5036:I5038"/>
    <mergeCell ref="I5039:I5041"/>
    <mergeCell ref="I5042:I5044"/>
    <mergeCell ref="I5009:I5011"/>
    <mergeCell ref="I5012:I5014"/>
    <mergeCell ref="I5015:I5017"/>
    <mergeCell ref="I5018:I5020"/>
    <mergeCell ref="I5021:I5023"/>
    <mergeCell ref="I5024:I5026"/>
    <mergeCell ref="I4991:I4993"/>
    <mergeCell ref="I4994:I4996"/>
    <mergeCell ref="I4997:I4999"/>
    <mergeCell ref="I5000:I5002"/>
    <mergeCell ref="I5003:I5005"/>
    <mergeCell ref="I5006:I5008"/>
    <mergeCell ref="I4973:I4975"/>
    <mergeCell ref="I4976:I4978"/>
    <mergeCell ref="I4979:I4981"/>
    <mergeCell ref="I4982:I4984"/>
    <mergeCell ref="I4985:I4987"/>
    <mergeCell ref="I4988:I4990"/>
    <mergeCell ref="I4955:I4957"/>
    <mergeCell ref="I4958:I4960"/>
    <mergeCell ref="I4961:I4963"/>
    <mergeCell ref="I4964:I4966"/>
    <mergeCell ref="I4967:I4969"/>
    <mergeCell ref="I4970:I4972"/>
    <mergeCell ref="I4937:I4939"/>
    <mergeCell ref="I4940:I4942"/>
    <mergeCell ref="I4943:I4945"/>
    <mergeCell ref="I4946:I4948"/>
    <mergeCell ref="I4949:I4951"/>
    <mergeCell ref="I4952:I4954"/>
    <mergeCell ref="I4919:I4921"/>
    <mergeCell ref="I4922:I4924"/>
    <mergeCell ref="I4925:I4927"/>
    <mergeCell ref="I4928:I4930"/>
    <mergeCell ref="I4931:I4933"/>
    <mergeCell ref="I4934:I4936"/>
    <mergeCell ref="I4901:I4903"/>
    <mergeCell ref="I4904:I4906"/>
    <mergeCell ref="I4907:I4909"/>
    <mergeCell ref="I4910:I4912"/>
    <mergeCell ref="I4913:I4915"/>
    <mergeCell ref="I4916:I4918"/>
    <mergeCell ref="I4883:I4885"/>
    <mergeCell ref="I4886:I4888"/>
    <mergeCell ref="I4889:I4891"/>
    <mergeCell ref="I4892:I4894"/>
    <mergeCell ref="I4895:I4897"/>
    <mergeCell ref="I4898:I4900"/>
    <mergeCell ref="I4865:I4867"/>
    <mergeCell ref="I4868:I4870"/>
    <mergeCell ref="I4871:I4873"/>
    <mergeCell ref="I4874:I4876"/>
    <mergeCell ref="I4877:I4879"/>
    <mergeCell ref="I4880:I4882"/>
    <mergeCell ref="I4847:I4849"/>
    <mergeCell ref="I4850:I4852"/>
    <mergeCell ref="I4853:I4855"/>
    <mergeCell ref="I4856:I4858"/>
    <mergeCell ref="I4859:I4861"/>
    <mergeCell ref="I4862:I4864"/>
    <mergeCell ref="I4829:I4831"/>
    <mergeCell ref="I4832:I4834"/>
    <mergeCell ref="I4835:I4837"/>
    <mergeCell ref="I4838:I4840"/>
    <mergeCell ref="I4841:I4843"/>
    <mergeCell ref="I4844:I4846"/>
    <mergeCell ref="I4811:I4813"/>
    <mergeCell ref="I4814:I4816"/>
    <mergeCell ref="I4817:I4819"/>
    <mergeCell ref="I4820:I4822"/>
    <mergeCell ref="I4823:I4825"/>
    <mergeCell ref="I4826:I4828"/>
    <mergeCell ref="I4793:I4795"/>
    <mergeCell ref="I4796:I4798"/>
    <mergeCell ref="I4799:I4801"/>
    <mergeCell ref="I4802:I4804"/>
    <mergeCell ref="I4805:I4807"/>
    <mergeCell ref="I4808:I4810"/>
    <mergeCell ref="I4775:I4777"/>
    <mergeCell ref="I4778:I4780"/>
    <mergeCell ref="I4781:I4783"/>
    <mergeCell ref="I4784:I4786"/>
    <mergeCell ref="I4787:I4789"/>
    <mergeCell ref="I4790:I4792"/>
    <mergeCell ref="I4757:I4759"/>
    <mergeCell ref="I4760:I4762"/>
    <mergeCell ref="I4763:I4765"/>
    <mergeCell ref="I4766:I4768"/>
    <mergeCell ref="I4769:I4771"/>
    <mergeCell ref="I4772:I4774"/>
    <mergeCell ref="I4739:I4741"/>
    <mergeCell ref="I4742:I4744"/>
    <mergeCell ref="I4745:I4747"/>
    <mergeCell ref="I4748:I4750"/>
    <mergeCell ref="I4751:I4753"/>
    <mergeCell ref="I4754:I4756"/>
    <mergeCell ref="I4721:I4723"/>
    <mergeCell ref="I4724:I4726"/>
    <mergeCell ref="I4727:I4729"/>
    <mergeCell ref="I4730:I4732"/>
    <mergeCell ref="I4733:I4735"/>
    <mergeCell ref="I4736:I4738"/>
    <mergeCell ref="I4703:I4705"/>
    <mergeCell ref="I4706:I4708"/>
    <mergeCell ref="I4709:I4711"/>
    <mergeCell ref="I4712:I4714"/>
    <mergeCell ref="I4715:I4717"/>
    <mergeCell ref="I4718:I4720"/>
    <mergeCell ref="I4685:I4687"/>
    <mergeCell ref="I4688:I4690"/>
    <mergeCell ref="I4691:I4693"/>
    <mergeCell ref="I4694:I4696"/>
    <mergeCell ref="I4697:I4699"/>
    <mergeCell ref="I4700:I4702"/>
    <mergeCell ref="I4667:I4669"/>
    <mergeCell ref="I4670:I4672"/>
    <mergeCell ref="I4673:I4675"/>
    <mergeCell ref="I4676:I4678"/>
    <mergeCell ref="I4679:I4681"/>
    <mergeCell ref="I4682:I4684"/>
    <mergeCell ref="I4649:I4651"/>
    <mergeCell ref="I4652:I4654"/>
    <mergeCell ref="I4655:I4657"/>
    <mergeCell ref="I4658:I4660"/>
    <mergeCell ref="I4661:I4663"/>
    <mergeCell ref="I4664:I4666"/>
    <mergeCell ref="I4631:I4633"/>
    <mergeCell ref="I4634:I4636"/>
    <mergeCell ref="I4637:I4639"/>
    <mergeCell ref="I4640:I4642"/>
    <mergeCell ref="I4643:I4645"/>
    <mergeCell ref="I4646:I4648"/>
    <mergeCell ref="I4613:I4615"/>
    <mergeCell ref="I4616:I4618"/>
    <mergeCell ref="I4619:I4621"/>
    <mergeCell ref="I4622:I4624"/>
    <mergeCell ref="I4625:I4627"/>
    <mergeCell ref="I4628:I4630"/>
    <mergeCell ref="I4595:I4597"/>
    <mergeCell ref="I4598:I4600"/>
    <mergeCell ref="I4601:I4603"/>
    <mergeCell ref="I4604:I4606"/>
    <mergeCell ref="I4607:I4609"/>
    <mergeCell ref="I4610:I4612"/>
    <mergeCell ref="I4577:I4579"/>
    <mergeCell ref="I4580:I4582"/>
    <mergeCell ref="I4583:I4585"/>
    <mergeCell ref="I4586:I4588"/>
    <mergeCell ref="I4589:I4591"/>
    <mergeCell ref="I4592:I4594"/>
    <mergeCell ref="I4559:I4561"/>
    <mergeCell ref="I4562:I4564"/>
    <mergeCell ref="I4565:I4567"/>
    <mergeCell ref="I4568:I4570"/>
    <mergeCell ref="I4571:I4573"/>
    <mergeCell ref="I4574:I4576"/>
    <mergeCell ref="I4541:I4543"/>
    <mergeCell ref="I4544:I4546"/>
    <mergeCell ref="I4547:I4549"/>
    <mergeCell ref="I4550:I4552"/>
    <mergeCell ref="I4553:I4555"/>
    <mergeCell ref="I4556:I4558"/>
    <mergeCell ref="I4523:I4525"/>
    <mergeCell ref="I4526:I4528"/>
    <mergeCell ref="I4529:I4531"/>
    <mergeCell ref="I4532:I4534"/>
    <mergeCell ref="I4535:I4537"/>
    <mergeCell ref="I4538:I4540"/>
    <mergeCell ref="I4505:I4507"/>
    <mergeCell ref="I4508:I4510"/>
    <mergeCell ref="I4511:I4513"/>
    <mergeCell ref="I4514:I4516"/>
    <mergeCell ref="I4517:I4519"/>
    <mergeCell ref="I4520:I4522"/>
    <mergeCell ref="I4487:I4489"/>
    <mergeCell ref="I4490:I4492"/>
    <mergeCell ref="I4493:I4495"/>
    <mergeCell ref="I4496:I4498"/>
    <mergeCell ref="I4499:I4501"/>
    <mergeCell ref="I4502:I4504"/>
    <mergeCell ref="I4469:I4471"/>
    <mergeCell ref="I4472:I4474"/>
    <mergeCell ref="I4475:I4477"/>
    <mergeCell ref="I4478:I4480"/>
    <mergeCell ref="I4481:I4483"/>
    <mergeCell ref="I4484:I4486"/>
    <mergeCell ref="I4451:I4453"/>
    <mergeCell ref="I4454:I4456"/>
    <mergeCell ref="I4457:I4459"/>
    <mergeCell ref="I4460:I4462"/>
    <mergeCell ref="I4463:I4465"/>
    <mergeCell ref="I4466:I4468"/>
    <mergeCell ref="I4433:I4435"/>
    <mergeCell ref="I4436:I4438"/>
    <mergeCell ref="I4439:I4441"/>
    <mergeCell ref="I4442:I4444"/>
    <mergeCell ref="I4445:I4447"/>
    <mergeCell ref="I4448:I4450"/>
    <mergeCell ref="I4415:I4417"/>
    <mergeCell ref="I4418:I4420"/>
    <mergeCell ref="I4421:I4423"/>
    <mergeCell ref="I4424:I4426"/>
    <mergeCell ref="I4427:I4429"/>
    <mergeCell ref="I4430:I4432"/>
    <mergeCell ref="I4397:I4399"/>
    <mergeCell ref="I4400:I4402"/>
    <mergeCell ref="I4403:I4405"/>
    <mergeCell ref="I4406:I4408"/>
    <mergeCell ref="I4409:I4411"/>
    <mergeCell ref="I4412:I4414"/>
    <mergeCell ref="I4379:I4381"/>
    <mergeCell ref="I4382:I4384"/>
    <mergeCell ref="I4385:I4387"/>
    <mergeCell ref="I4388:I4390"/>
    <mergeCell ref="I4391:I4393"/>
    <mergeCell ref="I4394:I4396"/>
    <mergeCell ref="I4361:I4363"/>
    <mergeCell ref="I4364:I4366"/>
    <mergeCell ref="I4367:I4369"/>
    <mergeCell ref="I4370:I4372"/>
    <mergeCell ref="I4373:I4375"/>
    <mergeCell ref="I4376:I4378"/>
    <mergeCell ref="I4343:I4345"/>
    <mergeCell ref="I4346:I4348"/>
    <mergeCell ref="I4349:I4351"/>
    <mergeCell ref="I4352:I4354"/>
    <mergeCell ref="I4355:I4357"/>
    <mergeCell ref="I4358:I4360"/>
    <mergeCell ref="I4325:I4327"/>
    <mergeCell ref="I4328:I4330"/>
    <mergeCell ref="I4331:I4333"/>
    <mergeCell ref="I4334:I4336"/>
    <mergeCell ref="I4337:I4339"/>
    <mergeCell ref="I4340:I4342"/>
    <mergeCell ref="I4307:I4309"/>
    <mergeCell ref="I4310:I4312"/>
    <mergeCell ref="I4313:I4315"/>
    <mergeCell ref="I4316:I4318"/>
    <mergeCell ref="I4319:I4321"/>
    <mergeCell ref="I4322:I4324"/>
    <mergeCell ref="I4289:I4291"/>
    <mergeCell ref="I4292:I4294"/>
    <mergeCell ref="I4295:I4297"/>
    <mergeCell ref="I4298:I4300"/>
    <mergeCell ref="I4301:I4303"/>
    <mergeCell ref="I4304:I4306"/>
    <mergeCell ref="I4271:I4273"/>
    <mergeCell ref="I4274:I4276"/>
    <mergeCell ref="I4277:I4279"/>
    <mergeCell ref="I4280:I4282"/>
    <mergeCell ref="I4283:I4285"/>
    <mergeCell ref="I4286:I4288"/>
    <mergeCell ref="I4253:I4255"/>
    <mergeCell ref="I4256:I4258"/>
    <mergeCell ref="I4259:I4261"/>
    <mergeCell ref="I4262:I4264"/>
    <mergeCell ref="I4265:I4267"/>
    <mergeCell ref="I4268:I4270"/>
    <mergeCell ref="I4235:I4237"/>
    <mergeCell ref="I4238:I4240"/>
    <mergeCell ref="I4241:I4243"/>
    <mergeCell ref="I4244:I4246"/>
    <mergeCell ref="I4247:I4249"/>
    <mergeCell ref="I4250:I4252"/>
    <mergeCell ref="I4217:I4219"/>
    <mergeCell ref="I4220:I4222"/>
    <mergeCell ref="I4223:I4225"/>
    <mergeCell ref="I4226:I4228"/>
    <mergeCell ref="I4229:I4231"/>
    <mergeCell ref="I4232:I4234"/>
    <mergeCell ref="I4199:I4201"/>
    <mergeCell ref="I4202:I4204"/>
    <mergeCell ref="I4205:I4207"/>
    <mergeCell ref="I4208:I4210"/>
    <mergeCell ref="I4211:I4213"/>
    <mergeCell ref="I4214:I4216"/>
    <mergeCell ref="I4181:I4183"/>
    <mergeCell ref="I4184:I4186"/>
    <mergeCell ref="I4187:I4189"/>
    <mergeCell ref="I4190:I4192"/>
    <mergeCell ref="I4193:I4195"/>
    <mergeCell ref="I4196:I4198"/>
    <mergeCell ref="I4163:I4165"/>
    <mergeCell ref="I4166:I4168"/>
    <mergeCell ref="I4169:I4171"/>
    <mergeCell ref="I4172:I4174"/>
    <mergeCell ref="I4175:I4177"/>
    <mergeCell ref="I4178:I4180"/>
    <mergeCell ref="I4145:I4147"/>
    <mergeCell ref="I4148:I4150"/>
    <mergeCell ref="I4151:I4153"/>
    <mergeCell ref="I4154:I4156"/>
    <mergeCell ref="I4157:I4159"/>
    <mergeCell ref="I4160:I4162"/>
    <mergeCell ref="I4127:I4129"/>
    <mergeCell ref="I4130:I4132"/>
    <mergeCell ref="I4133:I4135"/>
    <mergeCell ref="I4136:I4138"/>
    <mergeCell ref="I4139:I4141"/>
    <mergeCell ref="I4142:I4144"/>
    <mergeCell ref="I4109:I4111"/>
    <mergeCell ref="I4112:I4114"/>
    <mergeCell ref="I4115:I4117"/>
    <mergeCell ref="I4118:I4120"/>
    <mergeCell ref="I4121:I4123"/>
    <mergeCell ref="I4124:I4126"/>
    <mergeCell ref="I4091:I4093"/>
    <mergeCell ref="I4094:I4096"/>
    <mergeCell ref="I4097:I4099"/>
    <mergeCell ref="I4100:I4102"/>
    <mergeCell ref="I4103:I4105"/>
    <mergeCell ref="I4106:I4108"/>
    <mergeCell ref="I4073:I4075"/>
    <mergeCell ref="I4076:I4078"/>
    <mergeCell ref="I4079:I4081"/>
    <mergeCell ref="I4082:I4084"/>
    <mergeCell ref="I4085:I4087"/>
    <mergeCell ref="I4088:I4090"/>
    <mergeCell ref="I4055:I4057"/>
    <mergeCell ref="I4058:I4060"/>
    <mergeCell ref="I4061:I4063"/>
    <mergeCell ref="I4064:I4066"/>
    <mergeCell ref="I4067:I4069"/>
    <mergeCell ref="I4070:I4072"/>
    <mergeCell ref="I4037:I4039"/>
    <mergeCell ref="I4040:I4042"/>
    <mergeCell ref="I4043:I4045"/>
    <mergeCell ref="I4046:I4048"/>
    <mergeCell ref="I4049:I4051"/>
    <mergeCell ref="I4052:I4054"/>
    <mergeCell ref="I4019:I4021"/>
    <mergeCell ref="I4022:I4024"/>
    <mergeCell ref="I4025:I4027"/>
    <mergeCell ref="I4028:I4030"/>
    <mergeCell ref="I4031:I4033"/>
    <mergeCell ref="I4034:I4036"/>
    <mergeCell ref="I4001:I4003"/>
    <mergeCell ref="I4004:I4006"/>
    <mergeCell ref="I4007:I4009"/>
    <mergeCell ref="I4010:I4012"/>
    <mergeCell ref="I4013:I4015"/>
    <mergeCell ref="I4016:I4018"/>
    <mergeCell ref="I3983:I3985"/>
    <mergeCell ref="I3986:I3988"/>
    <mergeCell ref="I3989:I3991"/>
    <mergeCell ref="I3992:I3994"/>
    <mergeCell ref="I3995:I3997"/>
    <mergeCell ref="I3998:I4000"/>
    <mergeCell ref="I3965:I3967"/>
    <mergeCell ref="I3968:I3970"/>
    <mergeCell ref="I3971:I3973"/>
    <mergeCell ref="I3974:I3976"/>
    <mergeCell ref="I3977:I3979"/>
    <mergeCell ref="I3980:I3982"/>
    <mergeCell ref="I3947:I3949"/>
    <mergeCell ref="I3950:I3952"/>
    <mergeCell ref="I3953:I3955"/>
    <mergeCell ref="I3956:I3958"/>
    <mergeCell ref="I3959:I3961"/>
    <mergeCell ref="I3962:I3964"/>
    <mergeCell ref="I3929:I3931"/>
    <mergeCell ref="I3932:I3934"/>
    <mergeCell ref="I3935:I3937"/>
    <mergeCell ref="I3938:I3940"/>
    <mergeCell ref="I3941:I3943"/>
    <mergeCell ref="I3944:I3946"/>
    <mergeCell ref="I3911:I3913"/>
    <mergeCell ref="I3914:I3916"/>
    <mergeCell ref="I3917:I3919"/>
    <mergeCell ref="I3920:I3922"/>
    <mergeCell ref="I3923:I3925"/>
    <mergeCell ref="I3926:I3928"/>
    <mergeCell ref="I3893:I3895"/>
    <mergeCell ref="I3896:I3898"/>
    <mergeCell ref="I3899:I3901"/>
    <mergeCell ref="I3902:I3904"/>
    <mergeCell ref="I3905:I3907"/>
    <mergeCell ref="I3908:I3910"/>
    <mergeCell ref="I3875:I3877"/>
    <mergeCell ref="I3878:I3880"/>
    <mergeCell ref="I3881:I3883"/>
    <mergeCell ref="I3884:I3886"/>
    <mergeCell ref="I3887:I3889"/>
    <mergeCell ref="I3890:I3892"/>
    <mergeCell ref="I3857:I3859"/>
    <mergeCell ref="I3860:I3862"/>
    <mergeCell ref="I3863:I3865"/>
    <mergeCell ref="I3866:I3868"/>
    <mergeCell ref="I3869:I3871"/>
    <mergeCell ref="I3872:I3874"/>
    <mergeCell ref="I3839:I3841"/>
    <mergeCell ref="I3842:I3844"/>
    <mergeCell ref="I3845:I3847"/>
    <mergeCell ref="I3848:I3850"/>
    <mergeCell ref="I3851:I3853"/>
    <mergeCell ref="I3854:I3856"/>
    <mergeCell ref="I3821:I3823"/>
    <mergeCell ref="I3824:I3826"/>
    <mergeCell ref="I3827:I3829"/>
    <mergeCell ref="I3830:I3832"/>
    <mergeCell ref="I3833:I3835"/>
    <mergeCell ref="I3836:I3838"/>
    <mergeCell ref="I3803:I3805"/>
    <mergeCell ref="I3806:I3808"/>
    <mergeCell ref="I3809:I3811"/>
    <mergeCell ref="I3812:I3814"/>
    <mergeCell ref="I3815:I3817"/>
    <mergeCell ref="I3818:I3820"/>
    <mergeCell ref="I3785:I3787"/>
    <mergeCell ref="I3788:I3790"/>
    <mergeCell ref="I3791:I3793"/>
    <mergeCell ref="I3794:I3796"/>
    <mergeCell ref="I3797:I3799"/>
    <mergeCell ref="I3800:I3802"/>
    <mergeCell ref="I3767:I3769"/>
    <mergeCell ref="I3770:I3772"/>
    <mergeCell ref="I3773:I3775"/>
    <mergeCell ref="I3776:I3778"/>
    <mergeCell ref="I3779:I3781"/>
    <mergeCell ref="I3782:I3784"/>
    <mergeCell ref="I3749:I3751"/>
    <mergeCell ref="I3752:I3754"/>
    <mergeCell ref="I3755:I3757"/>
    <mergeCell ref="I3758:I3760"/>
    <mergeCell ref="I3761:I3763"/>
    <mergeCell ref="I3764:I3766"/>
    <mergeCell ref="I3731:I3733"/>
    <mergeCell ref="I3734:I3736"/>
    <mergeCell ref="I3737:I3739"/>
    <mergeCell ref="I3740:I3742"/>
    <mergeCell ref="I3743:I3745"/>
    <mergeCell ref="I3746:I3748"/>
    <mergeCell ref="I3713:I3715"/>
    <mergeCell ref="I3716:I3718"/>
    <mergeCell ref="I3719:I3721"/>
    <mergeCell ref="I3722:I3724"/>
    <mergeCell ref="I3725:I3727"/>
    <mergeCell ref="I3728:I3730"/>
    <mergeCell ref="I3695:I3697"/>
    <mergeCell ref="I3698:I3700"/>
    <mergeCell ref="I3701:I3703"/>
    <mergeCell ref="I3704:I3706"/>
    <mergeCell ref="I3707:I3709"/>
    <mergeCell ref="I3710:I3712"/>
    <mergeCell ref="I3677:I3679"/>
    <mergeCell ref="I3680:I3682"/>
    <mergeCell ref="I3683:I3685"/>
    <mergeCell ref="I3686:I3688"/>
    <mergeCell ref="I3689:I3691"/>
    <mergeCell ref="I3692:I3694"/>
    <mergeCell ref="I3659:I3661"/>
    <mergeCell ref="I3662:I3664"/>
    <mergeCell ref="I3665:I3667"/>
    <mergeCell ref="I3668:I3670"/>
    <mergeCell ref="I3671:I3673"/>
    <mergeCell ref="I3674:I3676"/>
    <mergeCell ref="I3641:I3643"/>
    <mergeCell ref="I3644:I3646"/>
    <mergeCell ref="I3647:I3649"/>
    <mergeCell ref="I3650:I3652"/>
    <mergeCell ref="I3653:I3655"/>
    <mergeCell ref="I3656:I3658"/>
    <mergeCell ref="I3623:I3625"/>
    <mergeCell ref="I3626:I3628"/>
    <mergeCell ref="I3629:I3631"/>
    <mergeCell ref="I3632:I3634"/>
    <mergeCell ref="I3635:I3637"/>
    <mergeCell ref="I3638:I3640"/>
    <mergeCell ref="I3605:I3607"/>
    <mergeCell ref="I3608:I3610"/>
    <mergeCell ref="I3611:I3613"/>
    <mergeCell ref="I3614:I3616"/>
    <mergeCell ref="I3617:I3619"/>
    <mergeCell ref="I3620:I3622"/>
    <mergeCell ref="I3587:I3589"/>
    <mergeCell ref="I3590:I3592"/>
    <mergeCell ref="I3593:I3595"/>
    <mergeCell ref="I3596:I3598"/>
    <mergeCell ref="I3599:I3601"/>
    <mergeCell ref="I3602:I3604"/>
    <mergeCell ref="I3569:I3571"/>
    <mergeCell ref="I3572:I3574"/>
    <mergeCell ref="I3575:I3577"/>
    <mergeCell ref="I3578:I3580"/>
    <mergeCell ref="I3581:I3583"/>
    <mergeCell ref="I3584:I3586"/>
    <mergeCell ref="I3551:I3553"/>
    <mergeCell ref="I3554:I3556"/>
    <mergeCell ref="I3557:I3559"/>
    <mergeCell ref="I3560:I3562"/>
    <mergeCell ref="I3563:I3565"/>
    <mergeCell ref="I3566:I3568"/>
    <mergeCell ref="I3533:I3535"/>
    <mergeCell ref="I3536:I3538"/>
    <mergeCell ref="I3539:I3541"/>
    <mergeCell ref="I3542:I3544"/>
    <mergeCell ref="I3545:I3547"/>
    <mergeCell ref="I3548:I3550"/>
    <mergeCell ref="I3515:I3517"/>
    <mergeCell ref="I3518:I3520"/>
    <mergeCell ref="I3521:I3523"/>
    <mergeCell ref="I3524:I3526"/>
    <mergeCell ref="I3527:I3529"/>
    <mergeCell ref="I3530:I3532"/>
    <mergeCell ref="I3497:I3499"/>
    <mergeCell ref="I3500:I3502"/>
    <mergeCell ref="I3503:I3505"/>
    <mergeCell ref="I3506:I3508"/>
    <mergeCell ref="I3509:I3511"/>
    <mergeCell ref="I3512:I3514"/>
    <mergeCell ref="I3479:I3481"/>
    <mergeCell ref="I3482:I3484"/>
    <mergeCell ref="I3485:I3487"/>
    <mergeCell ref="I3488:I3490"/>
    <mergeCell ref="I3491:I3493"/>
    <mergeCell ref="I3494:I3496"/>
    <mergeCell ref="I3461:I3463"/>
    <mergeCell ref="I3464:I3466"/>
    <mergeCell ref="I3467:I3469"/>
    <mergeCell ref="I3470:I3472"/>
    <mergeCell ref="I3473:I3475"/>
    <mergeCell ref="I3476:I3478"/>
    <mergeCell ref="I3443:I3445"/>
    <mergeCell ref="I3446:I3448"/>
    <mergeCell ref="I3449:I3451"/>
    <mergeCell ref="I3452:I3454"/>
    <mergeCell ref="I3455:I3457"/>
    <mergeCell ref="I3458:I3460"/>
    <mergeCell ref="I3425:I3427"/>
    <mergeCell ref="I3428:I3430"/>
    <mergeCell ref="I3431:I3433"/>
    <mergeCell ref="I3434:I3436"/>
    <mergeCell ref="I3437:I3439"/>
    <mergeCell ref="I3440:I3442"/>
    <mergeCell ref="I3407:I3409"/>
    <mergeCell ref="I3410:I3412"/>
    <mergeCell ref="I3413:I3415"/>
    <mergeCell ref="I3416:I3418"/>
    <mergeCell ref="I3419:I3421"/>
    <mergeCell ref="I3422:I3424"/>
    <mergeCell ref="I3389:I3391"/>
    <mergeCell ref="I3392:I3394"/>
    <mergeCell ref="I3395:I3397"/>
    <mergeCell ref="I3398:I3400"/>
    <mergeCell ref="I3401:I3403"/>
    <mergeCell ref="I3404:I3406"/>
    <mergeCell ref="I3371:I3373"/>
    <mergeCell ref="I3374:I3376"/>
    <mergeCell ref="I3377:I3379"/>
    <mergeCell ref="I3380:I3382"/>
    <mergeCell ref="I3383:I3385"/>
    <mergeCell ref="I3386:I3388"/>
    <mergeCell ref="I3353:I3355"/>
    <mergeCell ref="I3356:I3358"/>
    <mergeCell ref="I3359:I3361"/>
    <mergeCell ref="I3362:I3364"/>
    <mergeCell ref="I3365:I3367"/>
    <mergeCell ref="I3368:I3370"/>
    <mergeCell ref="I3335:I3337"/>
    <mergeCell ref="I3338:I3340"/>
    <mergeCell ref="I3341:I3343"/>
    <mergeCell ref="I3344:I3346"/>
    <mergeCell ref="I3347:I3349"/>
    <mergeCell ref="I3350:I3352"/>
    <mergeCell ref="I3317:I3319"/>
    <mergeCell ref="I3320:I3322"/>
    <mergeCell ref="I3323:I3325"/>
    <mergeCell ref="I3326:I3328"/>
    <mergeCell ref="I3329:I3331"/>
    <mergeCell ref="I3332:I3334"/>
    <mergeCell ref="I3299:I3301"/>
    <mergeCell ref="I3302:I3304"/>
    <mergeCell ref="I3305:I3307"/>
    <mergeCell ref="I3308:I3310"/>
    <mergeCell ref="I3311:I3313"/>
    <mergeCell ref="I3314:I3316"/>
    <mergeCell ref="I3281:I3283"/>
    <mergeCell ref="I3284:I3286"/>
    <mergeCell ref="I3287:I3289"/>
    <mergeCell ref="I3290:I3292"/>
    <mergeCell ref="I3293:I3295"/>
    <mergeCell ref="I3296:I3298"/>
    <mergeCell ref="I3263:I3265"/>
    <mergeCell ref="I3266:I3268"/>
    <mergeCell ref="I3269:I3271"/>
    <mergeCell ref="I3272:I3274"/>
    <mergeCell ref="I3275:I3277"/>
    <mergeCell ref="I3278:I3280"/>
    <mergeCell ref="I3245:I3247"/>
    <mergeCell ref="I3248:I3250"/>
    <mergeCell ref="I3251:I3253"/>
    <mergeCell ref="I3254:I3256"/>
    <mergeCell ref="I3257:I3259"/>
    <mergeCell ref="I3260:I3262"/>
    <mergeCell ref="I3227:I3229"/>
    <mergeCell ref="I3230:I3232"/>
    <mergeCell ref="I3233:I3235"/>
    <mergeCell ref="I3236:I3238"/>
    <mergeCell ref="I3239:I3241"/>
    <mergeCell ref="I3242:I3244"/>
    <mergeCell ref="I3209:I3211"/>
    <mergeCell ref="I3212:I3214"/>
    <mergeCell ref="I3215:I3217"/>
    <mergeCell ref="I3218:I3220"/>
    <mergeCell ref="I3221:I3223"/>
    <mergeCell ref="I3224:I3226"/>
    <mergeCell ref="I3191:I3193"/>
    <mergeCell ref="I3194:I3196"/>
    <mergeCell ref="I3197:I3199"/>
    <mergeCell ref="I3200:I3202"/>
    <mergeCell ref="I3203:I3205"/>
    <mergeCell ref="I3206:I3208"/>
    <mergeCell ref="I3173:I3175"/>
    <mergeCell ref="I3176:I3178"/>
    <mergeCell ref="I3179:I3181"/>
    <mergeCell ref="I3182:I3184"/>
    <mergeCell ref="I3185:I3187"/>
    <mergeCell ref="I3188:I3190"/>
    <mergeCell ref="I3155:I3157"/>
    <mergeCell ref="I3158:I3160"/>
    <mergeCell ref="I3161:I3163"/>
    <mergeCell ref="I3164:I3166"/>
    <mergeCell ref="I3167:I3169"/>
    <mergeCell ref="I3170:I3172"/>
    <mergeCell ref="I3137:I3139"/>
    <mergeCell ref="I3140:I3142"/>
    <mergeCell ref="I3143:I3145"/>
    <mergeCell ref="I3146:I3148"/>
    <mergeCell ref="I3149:I3151"/>
    <mergeCell ref="I3152:I3154"/>
    <mergeCell ref="I3119:I3121"/>
    <mergeCell ref="I3122:I3124"/>
    <mergeCell ref="I3125:I3127"/>
    <mergeCell ref="I3128:I3130"/>
    <mergeCell ref="I3131:I3133"/>
    <mergeCell ref="I3134:I3136"/>
    <mergeCell ref="I3101:I3103"/>
    <mergeCell ref="I3104:I3106"/>
    <mergeCell ref="I3107:I3109"/>
    <mergeCell ref="I3110:I3112"/>
    <mergeCell ref="I3113:I3115"/>
    <mergeCell ref="I3116:I3118"/>
    <mergeCell ref="I3083:I3085"/>
    <mergeCell ref="I3086:I3088"/>
    <mergeCell ref="I3089:I3091"/>
    <mergeCell ref="I3092:I3094"/>
    <mergeCell ref="I3095:I3097"/>
    <mergeCell ref="I3098:I3100"/>
    <mergeCell ref="I3065:I3067"/>
    <mergeCell ref="I3068:I3070"/>
    <mergeCell ref="I3071:I3073"/>
    <mergeCell ref="I3074:I3076"/>
    <mergeCell ref="I3077:I3079"/>
    <mergeCell ref="I3080:I3082"/>
    <mergeCell ref="I3047:I3049"/>
    <mergeCell ref="I3050:I3052"/>
    <mergeCell ref="I3053:I3055"/>
    <mergeCell ref="I3056:I3058"/>
    <mergeCell ref="I3059:I3061"/>
    <mergeCell ref="I3062:I3064"/>
    <mergeCell ref="I3029:I3031"/>
    <mergeCell ref="I3032:I3034"/>
    <mergeCell ref="I3035:I3037"/>
    <mergeCell ref="I3038:I3040"/>
    <mergeCell ref="I3041:I3043"/>
    <mergeCell ref="I3044:I3046"/>
    <mergeCell ref="I3011:I3013"/>
    <mergeCell ref="I3014:I3016"/>
    <mergeCell ref="I3017:I3019"/>
    <mergeCell ref="I3020:I3022"/>
    <mergeCell ref="I3023:I3025"/>
    <mergeCell ref="I3026:I3028"/>
    <mergeCell ref="I2993:I2995"/>
    <mergeCell ref="I2996:I2998"/>
    <mergeCell ref="I2999:I3001"/>
    <mergeCell ref="I3002:I3004"/>
    <mergeCell ref="I3005:I3007"/>
    <mergeCell ref="I3008:I3010"/>
    <mergeCell ref="I2975:I2977"/>
    <mergeCell ref="I2978:I2980"/>
    <mergeCell ref="I2981:I2983"/>
    <mergeCell ref="I2984:I2986"/>
    <mergeCell ref="I2987:I2989"/>
    <mergeCell ref="I2990:I2992"/>
    <mergeCell ref="I2957:I2959"/>
    <mergeCell ref="I2960:I2962"/>
    <mergeCell ref="I2963:I2965"/>
    <mergeCell ref="I2966:I2968"/>
    <mergeCell ref="I2969:I2971"/>
    <mergeCell ref="I2972:I2974"/>
    <mergeCell ref="I2939:I2941"/>
    <mergeCell ref="I2942:I2944"/>
    <mergeCell ref="I2945:I2947"/>
    <mergeCell ref="I2948:I2950"/>
    <mergeCell ref="I2951:I2953"/>
    <mergeCell ref="I2954:I2956"/>
    <mergeCell ref="I2921:I2923"/>
    <mergeCell ref="I2924:I2926"/>
    <mergeCell ref="I2927:I2929"/>
    <mergeCell ref="I2930:I2932"/>
    <mergeCell ref="I2933:I2935"/>
    <mergeCell ref="I2936:I2938"/>
    <mergeCell ref="I2903:I2905"/>
    <mergeCell ref="I2906:I2908"/>
    <mergeCell ref="I2909:I2911"/>
    <mergeCell ref="I2912:I2914"/>
    <mergeCell ref="I2915:I2917"/>
    <mergeCell ref="I2918:I2920"/>
    <mergeCell ref="I2885:I2887"/>
    <mergeCell ref="I2888:I2890"/>
    <mergeCell ref="I2891:I2893"/>
    <mergeCell ref="I2894:I2896"/>
    <mergeCell ref="I2897:I2899"/>
    <mergeCell ref="I2900:I2902"/>
    <mergeCell ref="I2867:I2869"/>
    <mergeCell ref="I2870:I2872"/>
    <mergeCell ref="I2873:I2875"/>
    <mergeCell ref="I2876:I2878"/>
    <mergeCell ref="I2879:I2881"/>
    <mergeCell ref="I2882:I2884"/>
    <mergeCell ref="I2849:I2851"/>
    <mergeCell ref="I2852:I2854"/>
    <mergeCell ref="I2855:I2857"/>
    <mergeCell ref="I2858:I2860"/>
    <mergeCell ref="I2861:I2863"/>
    <mergeCell ref="I2864:I2866"/>
    <mergeCell ref="I2831:I2833"/>
    <mergeCell ref="I2834:I2836"/>
    <mergeCell ref="I2837:I2839"/>
    <mergeCell ref="I2840:I2842"/>
    <mergeCell ref="I2843:I2845"/>
    <mergeCell ref="I2846:I2848"/>
    <mergeCell ref="I2813:I2815"/>
    <mergeCell ref="I2816:I2818"/>
    <mergeCell ref="I2819:I2821"/>
    <mergeCell ref="I2822:I2824"/>
    <mergeCell ref="I2825:I2827"/>
    <mergeCell ref="I2828:I2830"/>
    <mergeCell ref="I2795:I2797"/>
    <mergeCell ref="I2798:I2800"/>
    <mergeCell ref="I2801:I2803"/>
    <mergeCell ref="I2804:I2806"/>
    <mergeCell ref="I2807:I2809"/>
    <mergeCell ref="I2810:I2812"/>
    <mergeCell ref="I2777:I2779"/>
    <mergeCell ref="I2780:I2782"/>
    <mergeCell ref="I2783:I2785"/>
    <mergeCell ref="I2786:I2788"/>
    <mergeCell ref="I2789:I2791"/>
    <mergeCell ref="I2792:I2794"/>
    <mergeCell ref="I2759:I2761"/>
    <mergeCell ref="I2762:I2764"/>
    <mergeCell ref="I2765:I2767"/>
    <mergeCell ref="I2768:I2770"/>
    <mergeCell ref="I2771:I2773"/>
    <mergeCell ref="I2774:I2776"/>
    <mergeCell ref="I2741:I2743"/>
    <mergeCell ref="I2744:I2746"/>
    <mergeCell ref="I2747:I2749"/>
    <mergeCell ref="I2750:I2752"/>
    <mergeCell ref="I2753:I2755"/>
    <mergeCell ref="I2756:I2758"/>
    <mergeCell ref="I2723:I2725"/>
    <mergeCell ref="I2726:I2728"/>
    <mergeCell ref="I2729:I2731"/>
    <mergeCell ref="I2732:I2734"/>
    <mergeCell ref="I2735:I2737"/>
    <mergeCell ref="I2738:I2740"/>
    <mergeCell ref="I2705:I2707"/>
    <mergeCell ref="I2708:I2710"/>
    <mergeCell ref="I2711:I2713"/>
    <mergeCell ref="I2714:I2716"/>
    <mergeCell ref="I2717:I2719"/>
    <mergeCell ref="I2720:I2722"/>
    <mergeCell ref="I2687:I2689"/>
    <mergeCell ref="I2690:I2692"/>
    <mergeCell ref="I2693:I2695"/>
    <mergeCell ref="I2696:I2698"/>
    <mergeCell ref="I2699:I2701"/>
    <mergeCell ref="I2702:I2704"/>
    <mergeCell ref="I2669:I2671"/>
    <mergeCell ref="I2672:I2674"/>
    <mergeCell ref="I2675:I2677"/>
    <mergeCell ref="I2678:I2680"/>
    <mergeCell ref="I2681:I2683"/>
    <mergeCell ref="I2684:I2686"/>
    <mergeCell ref="I2651:I2653"/>
    <mergeCell ref="I2654:I2656"/>
    <mergeCell ref="I2657:I2659"/>
    <mergeCell ref="I2660:I2662"/>
    <mergeCell ref="I2663:I2665"/>
    <mergeCell ref="I2666:I2668"/>
    <mergeCell ref="I2633:I2635"/>
    <mergeCell ref="I2636:I2638"/>
    <mergeCell ref="I2639:I2641"/>
    <mergeCell ref="I2642:I2644"/>
    <mergeCell ref="I2645:I2647"/>
    <mergeCell ref="I2648:I2650"/>
    <mergeCell ref="I2615:I2617"/>
    <mergeCell ref="I2618:I2620"/>
    <mergeCell ref="I2621:I2623"/>
    <mergeCell ref="I2624:I2626"/>
    <mergeCell ref="I2627:I2629"/>
    <mergeCell ref="I2630:I2632"/>
    <mergeCell ref="I2597:I2599"/>
    <mergeCell ref="I2600:I2602"/>
    <mergeCell ref="I2603:I2605"/>
    <mergeCell ref="I2606:I2608"/>
    <mergeCell ref="I2609:I2611"/>
    <mergeCell ref="I2612:I2614"/>
    <mergeCell ref="I2579:I2581"/>
    <mergeCell ref="I2582:I2584"/>
    <mergeCell ref="I2585:I2587"/>
    <mergeCell ref="I2588:I2590"/>
    <mergeCell ref="I2591:I2593"/>
    <mergeCell ref="I2594:I2596"/>
    <mergeCell ref="I2561:I2563"/>
    <mergeCell ref="I2564:I2566"/>
    <mergeCell ref="I2567:I2569"/>
    <mergeCell ref="I2570:I2572"/>
    <mergeCell ref="I2573:I2575"/>
    <mergeCell ref="I2576:I2578"/>
    <mergeCell ref="I2543:I2545"/>
    <mergeCell ref="I2546:I2548"/>
    <mergeCell ref="I2549:I2551"/>
    <mergeCell ref="I2552:I2554"/>
    <mergeCell ref="I2555:I2557"/>
    <mergeCell ref="I2558:I2560"/>
    <mergeCell ref="I2525:I2527"/>
    <mergeCell ref="I2528:I2530"/>
    <mergeCell ref="I2531:I2533"/>
    <mergeCell ref="I2534:I2536"/>
    <mergeCell ref="I2537:I2539"/>
    <mergeCell ref="I2540:I2542"/>
    <mergeCell ref="I2507:I2509"/>
    <mergeCell ref="I2510:I2512"/>
    <mergeCell ref="I2513:I2515"/>
    <mergeCell ref="I2516:I2518"/>
    <mergeCell ref="I2519:I2521"/>
    <mergeCell ref="I2522:I2524"/>
    <mergeCell ref="I2489:I2491"/>
    <mergeCell ref="I2492:I2494"/>
    <mergeCell ref="I2495:I2497"/>
    <mergeCell ref="I2498:I2500"/>
    <mergeCell ref="I2501:I2503"/>
    <mergeCell ref="I2504:I2506"/>
    <mergeCell ref="I2471:I2473"/>
    <mergeCell ref="I2474:I2476"/>
    <mergeCell ref="I2477:I2479"/>
    <mergeCell ref="I2480:I2482"/>
    <mergeCell ref="I2483:I2485"/>
    <mergeCell ref="I2486:I2488"/>
    <mergeCell ref="I2453:I2455"/>
    <mergeCell ref="I2456:I2458"/>
    <mergeCell ref="I2459:I2461"/>
    <mergeCell ref="I2462:I2464"/>
    <mergeCell ref="I2465:I2467"/>
    <mergeCell ref="I2468:I2470"/>
    <mergeCell ref="I2435:I2437"/>
    <mergeCell ref="I2438:I2440"/>
    <mergeCell ref="I2441:I2443"/>
    <mergeCell ref="I2444:I2446"/>
    <mergeCell ref="I2447:I2449"/>
    <mergeCell ref="I2450:I2452"/>
    <mergeCell ref="I2417:I2419"/>
    <mergeCell ref="I2420:I2422"/>
    <mergeCell ref="I2423:I2425"/>
    <mergeCell ref="I2426:I2428"/>
    <mergeCell ref="I2429:I2431"/>
    <mergeCell ref="I2432:I2434"/>
    <mergeCell ref="I2399:I2401"/>
    <mergeCell ref="I2402:I2404"/>
    <mergeCell ref="I2405:I2407"/>
    <mergeCell ref="I2408:I2410"/>
    <mergeCell ref="I2411:I2413"/>
    <mergeCell ref="I2414:I2416"/>
    <mergeCell ref="I2381:I2383"/>
    <mergeCell ref="I2384:I2386"/>
    <mergeCell ref="I2387:I2389"/>
    <mergeCell ref="I2390:I2392"/>
    <mergeCell ref="I2393:I2395"/>
    <mergeCell ref="I2396:I2398"/>
    <mergeCell ref="I2363:I2365"/>
    <mergeCell ref="I2366:I2368"/>
    <mergeCell ref="I2369:I2371"/>
    <mergeCell ref="I2372:I2374"/>
    <mergeCell ref="I2375:I2377"/>
    <mergeCell ref="I2378:I2380"/>
    <mergeCell ref="I2345:I2347"/>
    <mergeCell ref="I2348:I2350"/>
    <mergeCell ref="I2351:I2353"/>
    <mergeCell ref="I2354:I2356"/>
    <mergeCell ref="I2357:I2359"/>
    <mergeCell ref="I2360:I2362"/>
    <mergeCell ref="I2327:I2329"/>
    <mergeCell ref="I2330:I2332"/>
    <mergeCell ref="I2333:I2335"/>
    <mergeCell ref="I2336:I2338"/>
    <mergeCell ref="I2339:I2341"/>
    <mergeCell ref="I2342:I2344"/>
    <mergeCell ref="I2309:I2311"/>
    <mergeCell ref="I2312:I2314"/>
    <mergeCell ref="I2315:I2317"/>
    <mergeCell ref="I2318:I2320"/>
    <mergeCell ref="I2321:I2323"/>
    <mergeCell ref="I2324:I2326"/>
    <mergeCell ref="I2291:I2293"/>
    <mergeCell ref="I2294:I2296"/>
    <mergeCell ref="I2297:I2299"/>
    <mergeCell ref="I2300:I2302"/>
    <mergeCell ref="I2303:I2305"/>
    <mergeCell ref="I2306:I2308"/>
    <mergeCell ref="I2273:I2275"/>
    <mergeCell ref="I2276:I2278"/>
    <mergeCell ref="I2279:I2281"/>
    <mergeCell ref="I2282:I2284"/>
    <mergeCell ref="I2285:I2287"/>
    <mergeCell ref="I2288:I2290"/>
    <mergeCell ref="I2255:I2257"/>
    <mergeCell ref="I2258:I2260"/>
    <mergeCell ref="I2261:I2263"/>
    <mergeCell ref="I2264:I2266"/>
    <mergeCell ref="I2267:I2269"/>
    <mergeCell ref="I2270:I2272"/>
    <mergeCell ref="I2237:I2239"/>
    <mergeCell ref="I2240:I2242"/>
    <mergeCell ref="I2243:I2245"/>
    <mergeCell ref="I2246:I2248"/>
    <mergeCell ref="I2249:I2251"/>
    <mergeCell ref="I2252:I2254"/>
    <mergeCell ref="I2219:I2221"/>
    <mergeCell ref="I2222:I2224"/>
    <mergeCell ref="I2225:I2227"/>
    <mergeCell ref="I2228:I2230"/>
    <mergeCell ref="I2231:I2233"/>
    <mergeCell ref="I2234:I2236"/>
    <mergeCell ref="I2201:I2203"/>
    <mergeCell ref="I2204:I2206"/>
    <mergeCell ref="I2207:I2209"/>
    <mergeCell ref="I2210:I2212"/>
    <mergeCell ref="I2213:I2215"/>
    <mergeCell ref="I2216:I2218"/>
    <mergeCell ref="I2183:I2185"/>
    <mergeCell ref="I2186:I2188"/>
    <mergeCell ref="I2189:I2191"/>
    <mergeCell ref="I2192:I2194"/>
    <mergeCell ref="I2195:I2197"/>
    <mergeCell ref="I2198:I2200"/>
    <mergeCell ref="I2165:I2167"/>
    <mergeCell ref="I2168:I2170"/>
    <mergeCell ref="I2171:I2173"/>
    <mergeCell ref="I2174:I2176"/>
    <mergeCell ref="I2177:I2179"/>
    <mergeCell ref="I2180:I2182"/>
    <mergeCell ref="I2147:I2149"/>
    <mergeCell ref="I2150:I2152"/>
    <mergeCell ref="I2153:I2155"/>
    <mergeCell ref="I2156:I2158"/>
    <mergeCell ref="I2159:I2161"/>
    <mergeCell ref="I2162:I2164"/>
    <mergeCell ref="I2129:I2131"/>
    <mergeCell ref="I2132:I2134"/>
    <mergeCell ref="I2135:I2137"/>
    <mergeCell ref="I2138:I2140"/>
    <mergeCell ref="I2141:I2143"/>
    <mergeCell ref="I2144:I2146"/>
    <mergeCell ref="I2111:I2113"/>
    <mergeCell ref="I2114:I2116"/>
    <mergeCell ref="I2117:I2119"/>
    <mergeCell ref="I2120:I2122"/>
    <mergeCell ref="I2123:I2125"/>
    <mergeCell ref="I2126:I2128"/>
    <mergeCell ref="I2093:I2095"/>
    <mergeCell ref="I2096:I2098"/>
    <mergeCell ref="I2099:I2101"/>
    <mergeCell ref="I2102:I2104"/>
    <mergeCell ref="I2105:I2107"/>
    <mergeCell ref="I2108:I2110"/>
    <mergeCell ref="I2075:I2077"/>
    <mergeCell ref="I2078:I2080"/>
    <mergeCell ref="I2081:I2083"/>
    <mergeCell ref="I2084:I2086"/>
    <mergeCell ref="I2087:I2089"/>
    <mergeCell ref="I2090:I2092"/>
    <mergeCell ref="I2057:I2059"/>
    <mergeCell ref="I2060:I2062"/>
    <mergeCell ref="I2063:I2065"/>
    <mergeCell ref="I2066:I2068"/>
    <mergeCell ref="I2069:I2071"/>
    <mergeCell ref="I2072:I2074"/>
    <mergeCell ref="I2039:I2041"/>
    <mergeCell ref="I2042:I2044"/>
    <mergeCell ref="I2045:I2047"/>
    <mergeCell ref="I2048:I2050"/>
    <mergeCell ref="I2051:I2053"/>
    <mergeCell ref="I2054:I2056"/>
    <mergeCell ref="I2021:I2023"/>
    <mergeCell ref="I2024:I2026"/>
    <mergeCell ref="I2027:I2029"/>
    <mergeCell ref="I2030:I2032"/>
    <mergeCell ref="I2033:I2035"/>
    <mergeCell ref="I2036:I2038"/>
    <mergeCell ref="I2003:I2005"/>
    <mergeCell ref="I2006:I2008"/>
    <mergeCell ref="I2009:I2011"/>
    <mergeCell ref="I2012:I2014"/>
    <mergeCell ref="I2015:I2017"/>
    <mergeCell ref="I2018:I2020"/>
    <mergeCell ref="I1985:I1987"/>
    <mergeCell ref="I1988:I1990"/>
    <mergeCell ref="I1991:I1993"/>
    <mergeCell ref="I1994:I1996"/>
    <mergeCell ref="I1997:I1999"/>
    <mergeCell ref="I2000:I2002"/>
    <mergeCell ref="I1967:I1969"/>
    <mergeCell ref="I1970:I1972"/>
    <mergeCell ref="I1973:I1975"/>
    <mergeCell ref="I1976:I1978"/>
    <mergeCell ref="I1979:I1981"/>
    <mergeCell ref="I1982:I1984"/>
    <mergeCell ref="I1949:I1951"/>
    <mergeCell ref="I1952:I1954"/>
    <mergeCell ref="I1955:I1957"/>
    <mergeCell ref="I1958:I1960"/>
    <mergeCell ref="I1961:I1963"/>
    <mergeCell ref="I1964:I1966"/>
    <mergeCell ref="I1931:I1933"/>
    <mergeCell ref="I1934:I1936"/>
    <mergeCell ref="I1937:I1939"/>
    <mergeCell ref="I1940:I1942"/>
    <mergeCell ref="I1943:I1945"/>
    <mergeCell ref="I1946:I1948"/>
    <mergeCell ref="I1913:I1915"/>
    <mergeCell ref="I1916:I1918"/>
    <mergeCell ref="I1919:I1921"/>
    <mergeCell ref="I1922:I1924"/>
    <mergeCell ref="I1925:I1927"/>
    <mergeCell ref="I1928:I1930"/>
    <mergeCell ref="I1895:I1897"/>
    <mergeCell ref="I1898:I1900"/>
    <mergeCell ref="I1901:I1903"/>
    <mergeCell ref="I1904:I1906"/>
    <mergeCell ref="I1907:I1909"/>
    <mergeCell ref="I1910:I1912"/>
    <mergeCell ref="I1877:I1879"/>
    <mergeCell ref="I1880:I1882"/>
    <mergeCell ref="I1883:I1885"/>
    <mergeCell ref="I1886:I1888"/>
    <mergeCell ref="I1889:I1891"/>
    <mergeCell ref="I1892:I1894"/>
    <mergeCell ref="I1859:I1861"/>
    <mergeCell ref="I1862:I1864"/>
    <mergeCell ref="I1865:I1867"/>
    <mergeCell ref="I1868:I1870"/>
    <mergeCell ref="I1871:I1873"/>
    <mergeCell ref="I1874:I1876"/>
    <mergeCell ref="I1841:I1843"/>
    <mergeCell ref="I1844:I1846"/>
    <mergeCell ref="I1847:I1849"/>
    <mergeCell ref="I1850:I1852"/>
    <mergeCell ref="I1853:I1855"/>
    <mergeCell ref="I1856:I1858"/>
    <mergeCell ref="I1823:I1825"/>
    <mergeCell ref="I1826:I1828"/>
    <mergeCell ref="I1829:I1831"/>
    <mergeCell ref="I1832:I1834"/>
    <mergeCell ref="I1835:I1837"/>
    <mergeCell ref="I1838:I1840"/>
    <mergeCell ref="I1805:I1807"/>
    <mergeCell ref="I1808:I1810"/>
    <mergeCell ref="I1811:I1813"/>
    <mergeCell ref="I1814:I1816"/>
    <mergeCell ref="I1817:I1819"/>
    <mergeCell ref="I1820:I1822"/>
    <mergeCell ref="I1787:I1789"/>
    <mergeCell ref="I1790:I1792"/>
    <mergeCell ref="I1793:I1795"/>
    <mergeCell ref="I1796:I1798"/>
    <mergeCell ref="I1799:I1801"/>
    <mergeCell ref="I1802:I1804"/>
    <mergeCell ref="I1769:I1771"/>
    <mergeCell ref="I1772:I1774"/>
    <mergeCell ref="I1775:I1777"/>
    <mergeCell ref="I1778:I1780"/>
    <mergeCell ref="I1781:I1783"/>
    <mergeCell ref="I1784:I1786"/>
    <mergeCell ref="I1751:I1753"/>
    <mergeCell ref="I1754:I1756"/>
    <mergeCell ref="I1757:I1759"/>
    <mergeCell ref="I1760:I1762"/>
    <mergeCell ref="I1763:I1765"/>
    <mergeCell ref="I1766:I1768"/>
    <mergeCell ref="I1733:I1735"/>
    <mergeCell ref="I1736:I1738"/>
    <mergeCell ref="I1739:I1741"/>
    <mergeCell ref="I1742:I1744"/>
    <mergeCell ref="I1745:I1747"/>
    <mergeCell ref="I1748:I1750"/>
    <mergeCell ref="I1715:I1717"/>
    <mergeCell ref="I1718:I1720"/>
    <mergeCell ref="I1721:I1723"/>
    <mergeCell ref="I1724:I1726"/>
    <mergeCell ref="I1727:I1729"/>
    <mergeCell ref="I1730:I1732"/>
    <mergeCell ref="I1697:I1699"/>
    <mergeCell ref="I1700:I1702"/>
    <mergeCell ref="I1703:I1705"/>
    <mergeCell ref="I1706:I1708"/>
    <mergeCell ref="I1709:I1711"/>
    <mergeCell ref="I1712:I1714"/>
    <mergeCell ref="I1679:I1681"/>
    <mergeCell ref="I1682:I1684"/>
    <mergeCell ref="I1685:I1687"/>
    <mergeCell ref="I1688:I1690"/>
    <mergeCell ref="I1691:I1693"/>
    <mergeCell ref="I1694:I1696"/>
    <mergeCell ref="I1661:I1663"/>
    <mergeCell ref="I1664:I1666"/>
    <mergeCell ref="I1667:I1669"/>
    <mergeCell ref="I1670:I1672"/>
    <mergeCell ref="I1673:I1675"/>
    <mergeCell ref="I1676:I1678"/>
    <mergeCell ref="I1643:I1645"/>
    <mergeCell ref="I1646:I1648"/>
    <mergeCell ref="I1649:I1651"/>
    <mergeCell ref="I1652:I1654"/>
    <mergeCell ref="I1655:I1657"/>
    <mergeCell ref="I1658:I1660"/>
    <mergeCell ref="I1625:I1627"/>
    <mergeCell ref="I1628:I1630"/>
    <mergeCell ref="I1631:I1633"/>
    <mergeCell ref="I1634:I1636"/>
    <mergeCell ref="I1637:I1639"/>
    <mergeCell ref="I1640:I1642"/>
    <mergeCell ref="I1607:I1609"/>
    <mergeCell ref="I1610:I1612"/>
    <mergeCell ref="I1613:I1615"/>
    <mergeCell ref="I1616:I1618"/>
    <mergeCell ref="I1619:I1621"/>
    <mergeCell ref="I1622:I1624"/>
    <mergeCell ref="I1589:I1591"/>
    <mergeCell ref="I1592:I1594"/>
    <mergeCell ref="I1595:I1597"/>
    <mergeCell ref="I1598:I1600"/>
    <mergeCell ref="I1601:I1603"/>
    <mergeCell ref="I1604:I1606"/>
    <mergeCell ref="I1571:I1573"/>
    <mergeCell ref="I1574:I1576"/>
    <mergeCell ref="I1577:I1579"/>
    <mergeCell ref="I1580:I1582"/>
    <mergeCell ref="I1583:I1585"/>
    <mergeCell ref="I1586:I1588"/>
    <mergeCell ref="I1553:I1555"/>
    <mergeCell ref="I1556:I1558"/>
    <mergeCell ref="I1559:I1561"/>
    <mergeCell ref="I1562:I1564"/>
    <mergeCell ref="I1565:I1567"/>
    <mergeCell ref="I1568:I1570"/>
    <mergeCell ref="I1535:I1537"/>
    <mergeCell ref="I1538:I1540"/>
    <mergeCell ref="I1541:I1543"/>
    <mergeCell ref="I1544:I1546"/>
    <mergeCell ref="I1547:I1549"/>
    <mergeCell ref="I1550:I1552"/>
    <mergeCell ref="I1517:I1519"/>
    <mergeCell ref="I1520:I1522"/>
    <mergeCell ref="I1523:I1525"/>
    <mergeCell ref="I1526:I1528"/>
    <mergeCell ref="I1529:I1531"/>
    <mergeCell ref="I1532:I1534"/>
    <mergeCell ref="I1499:I1501"/>
    <mergeCell ref="I1502:I1504"/>
    <mergeCell ref="I1505:I1507"/>
    <mergeCell ref="I1508:I1510"/>
    <mergeCell ref="I1511:I1513"/>
    <mergeCell ref="I1514:I1516"/>
    <mergeCell ref="I1481:I1483"/>
    <mergeCell ref="I1484:I1486"/>
    <mergeCell ref="I1487:I1489"/>
    <mergeCell ref="I1490:I1492"/>
    <mergeCell ref="I1493:I1495"/>
    <mergeCell ref="I1496:I1498"/>
    <mergeCell ref="I1463:I1465"/>
    <mergeCell ref="I1466:I1468"/>
    <mergeCell ref="I1469:I1471"/>
    <mergeCell ref="I1472:I1474"/>
    <mergeCell ref="I1475:I1477"/>
    <mergeCell ref="I1478:I1480"/>
    <mergeCell ref="I1445:I1447"/>
    <mergeCell ref="I1448:I1450"/>
    <mergeCell ref="I1451:I1453"/>
    <mergeCell ref="I1454:I1456"/>
    <mergeCell ref="I1457:I1459"/>
    <mergeCell ref="I1460:I1462"/>
    <mergeCell ref="I1427:I1429"/>
    <mergeCell ref="I1430:I1432"/>
    <mergeCell ref="I1433:I1435"/>
    <mergeCell ref="I1436:I1438"/>
    <mergeCell ref="I1439:I1441"/>
    <mergeCell ref="I1442:I1444"/>
    <mergeCell ref="I1409:I1411"/>
    <mergeCell ref="I1412:I1414"/>
    <mergeCell ref="I1415:I1417"/>
    <mergeCell ref="I1418:I1420"/>
    <mergeCell ref="I1421:I1423"/>
    <mergeCell ref="I1424:I1426"/>
    <mergeCell ref="I1391:I1393"/>
    <mergeCell ref="I1394:I1396"/>
    <mergeCell ref="I1397:I1399"/>
    <mergeCell ref="I1400:I1402"/>
    <mergeCell ref="I1403:I1405"/>
    <mergeCell ref="I1406:I1408"/>
    <mergeCell ref="I1373:I1375"/>
    <mergeCell ref="I1376:I1378"/>
    <mergeCell ref="I1379:I1381"/>
    <mergeCell ref="I1382:I1384"/>
    <mergeCell ref="I1385:I1387"/>
    <mergeCell ref="I1388:I1390"/>
    <mergeCell ref="I1355:I1357"/>
    <mergeCell ref="I1358:I1360"/>
    <mergeCell ref="I1361:I1363"/>
    <mergeCell ref="I1364:I1366"/>
    <mergeCell ref="I1367:I1369"/>
    <mergeCell ref="I1370:I1372"/>
    <mergeCell ref="I1337:I1339"/>
    <mergeCell ref="I1340:I1342"/>
    <mergeCell ref="I1343:I1345"/>
    <mergeCell ref="I1346:I1348"/>
    <mergeCell ref="I1349:I1351"/>
    <mergeCell ref="I1352:I1354"/>
    <mergeCell ref="I1319:I1321"/>
    <mergeCell ref="I1322:I1324"/>
    <mergeCell ref="I1325:I1327"/>
    <mergeCell ref="I1328:I1330"/>
    <mergeCell ref="I1331:I1333"/>
    <mergeCell ref="I1334:I1336"/>
    <mergeCell ref="I1301:I1303"/>
    <mergeCell ref="I1304:I1306"/>
    <mergeCell ref="I1307:I1309"/>
    <mergeCell ref="I1310:I1312"/>
    <mergeCell ref="I1313:I1315"/>
    <mergeCell ref="I1316:I1318"/>
    <mergeCell ref="I1283:I1285"/>
    <mergeCell ref="I1286:I1288"/>
    <mergeCell ref="I1289:I1291"/>
    <mergeCell ref="I1292:I1294"/>
    <mergeCell ref="I1295:I1297"/>
    <mergeCell ref="I1298:I1300"/>
    <mergeCell ref="I1265:I1267"/>
    <mergeCell ref="I1268:I1270"/>
    <mergeCell ref="I1271:I1273"/>
    <mergeCell ref="I1274:I1276"/>
    <mergeCell ref="I1277:I1279"/>
    <mergeCell ref="I1280:I1282"/>
    <mergeCell ref="I1247:I1249"/>
    <mergeCell ref="I1250:I1252"/>
    <mergeCell ref="I1253:I1255"/>
    <mergeCell ref="I1256:I1258"/>
    <mergeCell ref="I1259:I1261"/>
    <mergeCell ref="I1262:I1264"/>
    <mergeCell ref="I1229:I1231"/>
    <mergeCell ref="I1232:I1234"/>
    <mergeCell ref="I1235:I1237"/>
    <mergeCell ref="I1238:I1240"/>
    <mergeCell ref="I1241:I1243"/>
    <mergeCell ref="I1244:I1246"/>
    <mergeCell ref="I1211:I1213"/>
    <mergeCell ref="I1214:I1216"/>
    <mergeCell ref="I1217:I1219"/>
    <mergeCell ref="I1220:I1222"/>
    <mergeCell ref="I1223:I1225"/>
    <mergeCell ref="I1226:I1228"/>
    <mergeCell ref="I1193:I1195"/>
    <mergeCell ref="I1196:I1198"/>
    <mergeCell ref="I1199:I1201"/>
    <mergeCell ref="I1202:I1204"/>
    <mergeCell ref="I1205:I1207"/>
    <mergeCell ref="I1208:I1210"/>
    <mergeCell ref="I1175:I1177"/>
    <mergeCell ref="I1178:I1180"/>
    <mergeCell ref="I1181:I1183"/>
    <mergeCell ref="I1184:I1186"/>
    <mergeCell ref="I1187:I1189"/>
    <mergeCell ref="I1190:I1192"/>
    <mergeCell ref="I1157:I1159"/>
    <mergeCell ref="I1160:I1162"/>
    <mergeCell ref="I1163:I1165"/>
    <mergeCell ref="I1166:I1168"/>
    <mergeCell ref="I1169:I1171"/>
    <mergeCell ref="I1172:I1174"/>
    <mergeCell ref="I1139:I1141"/>
    <mergeCell ref="I1142:I1144"/>
    <mergeCell ref="I1145:I1147"/>
    <mergeCell ref="I1148:I1150"/>
    <mergeCell ref="I1151:I1153"/>
    <mergeCell ref="I1154:I1156"/>
    <mergeCell ref="I1121:I1123"/>
    <mergeCell ref="I1124:I1126"/>
    <mergeCell ref="I1127:I1129"/>
    <mergeCell ref="I1130:I1132"/>
    <mergeCell ref="I1133:I1135"/>
    <mergeCell ref="I1136:I1138"/>
    <mergeCell ref="I1103:I1105"/>
    <mergeCell ref="I1106:I1108"/>
    <mergeCell ref="I1109:I1111"/>
    <mergeCell ref="I1112:I1114"/>
    <mergeCell ref="I1115:I1117"/>
    <mergeCell ref="I1118:I1120"/>
    <mergeCell ref="I1085:I1087"/>
    <mergeCell ref="I1088:I1090"/>
    <mergeCell ref="I1091:I1093"/>
    <mergeCell ref="I1094:I1096"/>
    <mergeCell ref="I1097:I1099"/>
    <mergeCell ref="I1100:I1102"/>
    <mergeCell ref="I1067:I1069"/>
    <mergeCell ref="I1070:I1072"/>
    <mergeCell ref="I1073:I1075"/>
    <mergeCell ref="I1076:I1078"/>
    <mergeCell ref="I1079:I1081"/>
    <mergeCell ref="I1082:I1084"/>
    <mergeCell ref="I1049:I1051"/>
    <mergeCell ref="I1052:I1054"/>
    <mergeCell ref="I1055:I1057"/>
    <mergeCell ref="I1058:I1060"/>
    <mergeCell ref="I1061:I1063"/>
    <mergeCell ref="I1064:I1066"/>
    <mergeCell ref="I1031:I1033"/>
    <mergeCell ref="I1034:I1036"/>
    <mergeCell ref="I1037:I1039"/>
    <mergeCell ref="I1040:I1042"/>
    <mergeCell ref="I1043:I1045"/>
    <mergeCell ref="I1046:I1048"/>
    <mergeCell ref="I1013:I1015"/>
    <mergeCell ref="I1016:I1018"/>
    <mergeCell ref="I1019:I1021"/>
    <mergeCell ref="I1022:I1024"/>
    <mergeCell ref="I1025:I1027"/>
    <mergeCell ref="I1028:I1030"/>
    <mergeCell ref="I995:I997"/>
    <mergeCell ref="I998:I1000"/>
    <mergeCell ref="I1001:I1003"/>
    <mergeCell ref="I1004:I1006"/>
    <mergeCell ref="I1007:I1009"/>
    <mergeCell ref="I1010:I1012"/>
    <mergeCell ref="I977:I979"/>
    <mergeCell ref="I980:I982"/>
    <mergeCell ref="I983:I985"/>
    <mergeCell ref="I986:I988"/>
    <mergeCell ref="I989:I991"/>
    <mergeCell ref="I992:I994"/>
    <mergeCell ref="I959:I961"/>
    <mergeCell ref="I962:I964"/>
    <mergeCell ref="I965:I967"/>
    <mergeCell ref="I968:I970"/>
    <mergeCell ref="I971:I973"/>
    <mergeCell ref="I974:I976"/>
    <mergeCell ref="I941:I943"/>
    <mergeCell ref="I944:I946"/>
    <mergeCell ref="I947:I949"/>
    <mergeCell ref="I950:I952"/>
    <mergeCell ref="I953:I955"/>
    <mergeCell ref="I956:I958"/>
    <mergeCell ref="I923:I925"/>
    <mergeCell ref="I926:I928"/>
    <mergeCell ref="I929:I931"/>
    <mergeCell ref="I932:I934"/>
    <mergeCell ref="I935:I937"/>
    <mergeCell ref="I938:I940"/>
    <mergeCell ref="I905:I907"/>
    <mergeCell ref="I908:I910"/>
    <mergeCell ref="I911:I913"/>
    <mergeCell ref="I914:I916"/>
    <mergeCell ref="I917:I919"/>
    <mergeCell ref="I920:I922"/>
    <mergeCell ref="I887:I889"/>
    <mergeCell ref="I890:I892"/>
    <mergeCell ref="I893:I895"/>
    <mergeCell ref="I896:I898"/>
    <mergeCell ref="I899:I901"/>
    <mergeCell ref="I902:I904"/>
    <mergeCell ref="I869:I871"/>
    <mergeCell ref="I872:I874"/>
    <mergeCell ref="I875:I877"/>
    <mergeCell ref="I878:I880"/>
    <mergeCell ref="I881:I883"/>
    <mergeCell ref="I884:I886"/>
    <mergeCell ref="I851:I853"/>
    <mergeCell ref="I854:I856"/>
    <mergeCell ref="I857:I859"/>
    <mergeCell ref="I860:I862"/>
    <mergeCell ref="I863:I865"/>
    <mergeCell ref="I866:I868"/>
    <mergeCell ref="I833:I835"/>
    <mergeCell ref="I836:I838"/>
    <mergeCell ref="I839:I841"/>
    <mergeCell ref="I842:I844"/>
    <mergeCell ref="I845:I847"/>
    <mergeCell ref="I848:I850"/>
    <mergeCell ref="I815:I817"/>
    <mergeCell ref="I818:I820"/>
    <mergeCell ref="I821:I823"/>
    <mergeCell ref="I824:I826"/>
    <mergeCell ref="I827:I829"/>
    <mergeCell ref="I830:I832"/>
    <mergeCell ref="I797:I799"/>
    <mergeCell ref="I800:I802"/>
    <mergeCell ref="I803:I805"/>
    <mergeCell ref="I806:I808"/>
    <mergeCell ref="I809:I811"/>
    <mergeCell ref="I812:I814"/>
    <mergeCell ref="I779:I781"/>
    <mergeCell ref="I782:I784"/>
    <mergeCell ref="I785:I787"/>
    <mergeCell ref="I788:I790"/>
    <mergeCell ref="I791:I793"/>
    <mergeCell ref="I794:I796"/>
    <mergeCell ref="I761:I763"/>
    <mergeCell ref="I764:I766"/>
    <mergeCell ref="I767:I769"/>
    <mergeCell ref="I770:I772"/>
    <mergeCell ref="I773:I775"/>
    <mergeCell ref="I776:I778"/>
    <mergeCell ref="I743:I745"/>
    <mergeCell ref="I746:I748"/>
    <mergeCell ref="I749:I751"/>
    <mergeCell ref="I752:I754"/>
    <mergeCell ref="I755:I757"/>
    <mergeCell ref="I758:I760"/>
    <mergeCell ref="I725:I727"/>
    <mergeCell ref="I728:I730"/>
    <mergeCell ref="I731:I733"/>
    <mergeCell ref="I734:I736"/>
    <mergeCell ref="I737:I739"/>
    <mergeCell ref="I740:I742"/>
    <mergeCell ref="I707:I709"/>
    <mergeCell ref="I710:I712"/>
    <mergeCell ref="I713:I715"/>
    <mergeCell ref="I716:I718"/>
    <mergeCell ref="I719:I721"/>
    <mergeCell ref="I722:I724"/>
    <mergeCell ref="I689:I691"/>
    <mergeCell ref="I692:I694"/>
    <mergeCell ref="I695:I697"/>
    <mergeCell ref="I698:I700"/>
    <mergeCell ref="I701:I703"/>
    <mergeCell ref="I704:I706"/>
    <mergeCell ref="I671:I673"/>
    <mergeCell ref="I674:I676"/>
    <mergeCell ref="I677:I679"/>
    <mergeCell ref="I680:I682"/>
    <mergeCell ref="I683:I685"/>
    <mergeCell ref="I686:I688"/>
    <mergeCell ref="I653:I655"/>
    <mergeCell ref="I656:I658"/>
    <mergeCell ref="I659:I661"/>
    <mergeCell ref="I662:I664"/>
    <mergeCell ref="I665:I667"/>
    <mergeCell ref="I668:I670"/>
    <mergeCell ref="I635:I637"/>
    <mergeCell ref="I638:I640"/>
    <mergeCell ref="I641:I643"/>
    <mergeCell ref="I644:I646"/>
    <mergeCell ref="I647:I649"/>
    <mergeCell ref="I650:I652"/>
    <mergeCell ref="I617:I619"/>
    <mergeCell ref="I620:I622"/>
    <mergeCell ref="I623:I625"/>
    <mergeCell ref="I626:I628"/>
    <mergeCell ref="I629:I631"/>
    <mergeCell ref="I632:I634"/>
    <mergeCell ref="I599:I601"/>
    <mergeCell ref="I602:I604"/>
    <mergeCell ref="I605:I607"/>
    <mergeCell ref="I608:I610"/>
    <mergeCell ref="I611:I613"/>
    <mergeCell ref="I614:I616"/>
    <mergeCell ref="I581:I583"/>
    <mergeCell ref="I584:I586"/>
    <mergeCell ref="I587:I589"/>
    <mergeCell ref="I590:I592"/>
    <mergeCell ref="I593:I595"/>
    <mergeCell ref="I596:I598"/>
    <mergeCell ref="I563:I565"/>
    <mergeCell ref="I566:I568"/>
    <mergeCell ref="I569:I571"/>
    <mergeCell ref="I572:I574"/>
    <mergeCell ref="I575:I577"/>
    <mergeCell ref="I578:I580"/>
    <mergeCell ref="I545:I547"/>
    <mergeCell ref="I548:I550"/>
    <mergeCell ref="I551:I553"/>
    <mergeCell ref="I554:I556"/>
    <mergeCell ref="I557:I559"/>
    <mergeCell ref="I560:I562"/>
    <mergeCell ref="I527:I529"/>
    <mergeCell ref="I530:I532"/>
    <mergeCell ref="I533:I535"/>
    <mergeCell ref="I536:I538"/>
    <mergeCell ref="I539:I541"/>
    <mergeCell ref="I542:I544"/>
    <mergeCell ref="I509:I511"/>
    <mergeCell ref="I512:I514"/>
    <mergeCell ref="I515:I517"/>
    <mergeCell ref="I518:I520"/>
    <mergeCell ref="I521:I523"/>
    <mergeCell ref="I524:I526"/>
    <mergeCell ref="I491:I493"/>
    <mergeCell ref="I494:I496"/>
    <mergeCell ref="I497:I499"/>
    <mergeCell ref="I500:I502"/>
    <mergeCell ref="I503:I505"/>
    <mergeCell ref="I506:I508"/>
    <mergeCell ref="I473:I475"/>
    <mergeCell ref="I476:I478"/>
    <mergeCell ref="I479:I481"/>
    <mergeCell ref="I482:I484"/>
    <mergeCell ref="I485:I487"/>
    <mergeCell ref="I488:I490"/>
    <mergeCell ref="I455:I457"/>
    <mergeCell ref="I458:I460"/>
    <mergeCell ref="I461:I463"/>
    <mergeCell ref="I464:I466"/>
    <mergeCell ref="I467:I469"/>
    <mergeCell ref="I470:I472"/>
    <mergeCell ref="I437:I439"/>
    <mergeCell ref="I440:I442"/>
    <mergeCell ref="I443:I445"/>
    <mergeCell ref="I446:I448"/>
    <mergeCell ref="I449:I451"/>
    <mergeCell ref="I452:I454"/>
    <mergeCell ref="I419:I421"/>
    <mergeCell ref="I422:I424"/>
    <mergeCell ref="I425:I427"/>
    <mergeCell ref="I428:I430"/>
    <mergeCell ref="I431:I433"/>
    <mergeCell ref="I434:I436"/>
    <mergeCell ref="I401:I403"/>
    <mergeCell ref="I404:I406"/>
    <mergeCell ref="I407:I409"/>
    <mergeCell ref="I410:I412"/>
    <mergeCell ref="I413:I415"/>
    <mergeCell ref="I416:I418"/>
    <mergeCell ref="I383:I385"/>
    <mergeCell ref="I386:I388"/>
    <mergeCell ref="I389:I391"/>
    <mergeCell ref="I392:I394"/>
    <mergeCell ref="I395:I397"/>
    <mergeCell ref="I398:I400"/>
    <mergeCell ref="I365:I367"/>
    <mergeCell ref="I368:I370"/>
    <mergeCell ref="I371:I373"/>
    <mergeCell ref="I374:I376"/>
    <mergeCell ref="I377:I379"/>
    <mergeCell ref="I380:I382"/>
    <mergeCell ref="I347:I349"/>
    <mergeCell ref="I350:I352"/>
    <mergeCell ref="I353:I355"/>
    <mergeCell ref="I356:I358"/>
    <mergeCell ref="I359:I361"/>
    <mergeCell ref="I362:I364"/>
    <mergeCell ref="I329:I331"/>
    <mergeCell ref="I332:I334"/>
    <mergeCell ref="I335:I337"/>
    <mergeCell ref="I338:I340"/>
    <mergeCell ref="I341:I343"/>
    <mergeCell ref="I344:I346"/>
    <mergeCell ref="I311:I313"/>
    <mergeCell ref="I314:I316"/>
    <mergeCell ref="I317:I319"/>
    <mergeCell ref="I320:I322"/>
    <mergeCell ref="I323:I325"/>
    <mergeCell ref="I326:I328"/>
    <mergeCell ref="I293:I295"/>
    <mergeCell ref="I296:I298"/>
    <mergeCell ref="I299:I301"/>
    <mergeCell ref="I302:I304"/>
    <mergeCell ref="I305:I307"/>
    <mergeCell ref="I308:I310"/>
    <mergeCell ref="I275:I277"/>
    <mergeCell ref="I278:I280"/>
    <mergeCell ref="I281:I283"/>
    <mergeCell ref="I284:I286"/>
    <mergeCell ref="I287:I289"/>
    <mergeCell ref="I290:I292"/>
    <mergeCell ref="I257:I259"/>
    <mergeCell ref="I260:I262"/>
    <mergeCell ref="I263:I265"/>
    <mergeCell ref="I266:I268"/>
    <mergeCell ref="I269:I271"/>
    <mergeCell ref="I272:I274"/>
    <mergeCell ref="I239:I241"/>
    <mergeCell ref="I242:I244"/>
    <mergeCell ref="I245:I247"/>
    <mergeCell ref="I248:I250"/>
    <mergeCell ref="I251:I253"/>
    <mergeCell ref="I254:I256"/>
    <mergeCell ref="I221:I223"/>
    <mergeCell ref="I224:I226"/>
    <mergeCell ref="I227:I229"/>
    <mergeCell ref="I230:I232"/>
    <mergeCell ref="I233:I235"/>
    <mergeCell ref="I236:I238"/>
    <mergeCell ref="I203:I205"/>
    <mergeCell ref="I206:I208"/>
    <mergeCell ref="I209:I211"/>
    <mergeCell ref="I212:I214"/>
    <mergeCell ref="I215:I217"/>
    <mergeCell ref="I218:I220"/>
    <mergeCell ref="I185:I187"/>
    <mergeCell ref="I188:I190"/>
    <mergeCell ref="I191:I193"/>
    <mergeCell ref="I194:I196"/>
    <mergeCell ref="I197:I199"/>
    <mergeCell ref="I200:I202"/>
    <mergeCell ref="I167:I169"/>
    <mergeCell ref="I170:I172"/>
    <mergeCell ref="I173:I175"/>
    <mergeCell ref="I176:I178"/>
    <mergeCell ref="I179:I181"/>
    <mergeCell ref="I182:I184"/>
    <mergeCell ref="I149:I151"/>
    <mergeCell ref="I152:I154"/>
    <mergeCell ref="I155:I157"/>
    <mergeCell ref="I158:I160"/>
    <mergeCell ref="I161:I163"/>
    <mergeCell ref="I164:I166"/>
    <mergeCell ref="I131:I133"/>
    <mergeCell ref="I134:I136"/>
    <mergeCell ref="I137:I139"/>
    <mergeCell ref="I140:I142"/>
    <mergeCell ref="I143:I145"/>
    <mergeCell ref="I146:I148"/>
    <mergeCell ref="I113:I115"/>
    <mergeCell ref="I116:I118"/>
    <mergeCell ref="I119:I121"/>
    <mergeCell ref="I122:I124"/>
    <mergeCell ref="I125:I127"/>
    <mergeCell ref="I128:I130"/>
    <mergeCell ref="I95:I97"/>
    <mergeCell ref="I98:I100"/>
    <mergeCell ref="I101:I103"/>
    <mergeCell ref="I104:I106"/>
    <mergeCell ref="I107:I109"/>
    <mergeCell ref="I110:I112"/>
    <mergeCell ref="I77:I79"/>
    <mergeCell ref="I80:I82"/>
    <mergeCell ref="I83:I85"/>
    <mergeCell ref="I86:I88"/>
    <mergeCell ref="I89:I91"/>
    <mergeCell ref="I92:I94"/>
    <mergeCell ref="I59:I61"/>
    <mergeCell ref="I62:I64"/>
    <mergeCell ref="I65:I67"/>
    <mergeCell ref="I68:I70"/>
    <mergeCell ref="I71:I73"/>
    <mergeCell ref="I74:I76"/>
    <mergeCell ref="I41:I43"/>
    <mergeCell ref="I44:I46"/>
    <mergeCell ref="I47:I49"/>
    <mergeCell ref="I50:I52"/>
    <mergeCell ref="I53:I55"/>
    <mergeCell ref="I56:I58"/>
    <mergeCell ref="I23:I25"/>
    <mergeCell ref="I26:I28"/>
    <mergeCell ref="I29:I31"/>
    <mergeCell ref="I32:I34"/>
    <mergeCell ref="I35:I37"/>
    <mergeCell ref="I38:I40"/>
    <mergeCell ref="H6614:H6616"/>
    <mergeCell ref="H6617:H6619"/>
    <mergeCell ref="H6620:H6622"/>
    <mergeCell ref="I2:I4"/>
    <mergeCell ref="I5:I7"/>
    <mergeCell ref="I8:I10"/>
    <mergeCell ref="I11:I13"/>
    <mergeCell ref="I14:I16"/>
    <mergeCell ref="I17:I19"/>
    <mergeCell ref="I20:I22"/>
    <mergeCell ref="H6596:H6598"/>
    <mergeCell ref="H6599:H6601"/>
    <mergeCell ref="H6602:H6604"/>
    <mergeCell ref="H6605:H6607"/>
    <mergeCell ref="H6608:H6610"/>
    <mergeCell ref="H6611:H6613"/>
    <mergeCell ref="H6578:H6580"/>
    <mergeCell ref="H6581:H6583"/>
    <mergeCell ref="H6584:H6586"/>
    <mergeCell ref="H6587:H6589"/>
    <mergeCell ref="H6590:H6592"/>
    <mergeCell ref="H6593:H6595"/>
    <mergeCell ref="H6560:H6562"/>
    <mergeCell ref="H6563:H6565"/>
    <mergeCell ref="H6566:H6568"/>
    <mergeCell ref="H6569:H6571"/>
    <mergeCell ref="H6572:H6574"/>
    <mergeCell ref="H6575:H6577"/>
    <mergeCell ref="H6542:H6544"/>
    <mergeCell ref="H6545:H6547"/>
    <mergeCell ref="H6548:H6550"/>
    <mergeCell ref="H6551:H6553"/>
    <mergeCell ref="H6554:H6556"/>
    <mergeCell ref="H6557:H6559"/>
    <mergeCell ref="H6524:H6526"/>
    <mergeCell ref="H6527:H6529"/>
    <mergeCell ref="H6530:H6532"/>
    <mergeCell ref="H6533:H6535"/>
    <mergeCell ref="H6536:H6538"/>
    <mergeCell ref="H6539:H6541"/>
    <mergeCell ref="H6506:H6508"/>
    <mergeCell ref="H6509:H6511"/>
    <mergeCell ref="H6512:H6514"/>
    <mergeCell ref="H6515:H6517"/>
    <mergeCell ref="H6518:H6520"/>
    <mergeCell ref="H6521:H6523"/>
    <mergeCell ref="H6488:H6490"/>
    <mergeCell ref="H6491:H6493"/>
    <mergeCell ref="H6494:H6496"/>
    <mergeCell ref="H6497:H6499"/>
    <mergeCell ref="H6500:H6502"/>
    <mergeCell ref="H6503:H6505"/>
    <mergeCell ref="H6470:H6472"/>
    <mergeCell ref="H6473:H6475"/>
    <mergeCell ref="H6476:H6478"/>
    <mergeCell ref="H6479:H6481"/>
    <mergeCell ref="H6482:H6484"/>
    <mergeCell ref="H6485:H6487"/>
    <mergeCell ref="H6452:H6454"/>
    <mergeCell ref="H6455:H6457"/>
    <mergeCell ref="H6458:H6460"/>
    <mergeCell ref="H6461:H6463"/>
    <mergeCell ref="H6464:H6466"/>
    <mergeCell ref="H6467:H6469"/>
    <mergeCell ref="H6434:H6436"/>
    <mergeCell ref="H6437:H6439"/>
    <mergeCell ref="H6440:H6442"/>
    <mergeCell ref="H6443:H6445"/>
    <mergeCell ref="H6446:H6448"/>
    <mergeCell ref="H6449:H6451"/>
    <mergeCell ref="H6416:H6418"/>
    <mergeCell ref="H6419:H6421"/>
    <mergeCell ref="H6422:H6424"/>
    <mergeCell ref="H6425:H6427"/>
    <mergeCell ref="H6428:H6430"/>
    <mergeCell ref="H6431:H6433"/>
    <mergeCell ref="H6398:H6400"/>
    <mergeCell ref="H6401:H6403"/>
    <mergeCell ref="H6404:H6406"/>
    <mergeCell ref="H6407:H6409"/>
    <mergeCell ref="H6410:H6412"/>
    <mergeCell ref="H6413:H6415"/>
    <mergeCell ref="H6380:H6382"/>
    <mergeCell ref="H6383:H6385"/>
    <mergeCell ref="H6386:H6388"/>
    <mergeCell ref="H6389:H6391"/>
    <mergeCell ref="H6392:H6394"/>
    <mergeCell ref="H6395:H6397"/>
    <mergeCell ref="H6362:H6364"/>
    <mergeCell ref="H6365:H6367"/>
    <mergeCell ref="H6368:H6370"/>
    <mergeCell ref="H6371:H6373"/>
    <mergeCell ref="H6374:H6376"/>
    <mergeCell ref="H6377:H6379"/>
    <mergeCell ref="H6344:H6346"/>
    <mergeCell ref="H6347:H6349"/>
    <mergeCell ref="H6350:H6352"/>
    <mergeCell ref="H6353:H6355"/>
    <mergeCell ref="H6356:H6358"/>
    <mergeCell ref="H6359:H6361"/>
    <mergeCell ref="H6326:H6328"/>
    <mergeCell ref="H6329:H6331"/>
    <mergeCell ref="H6332:H6334"/>
    <mergeCell ref="H6335:H6337"/>
    <mergeCell ref="H6338:H6340"/>
    <mergeCell ref="H6341:H6343"/>
    <mergeCell ref="H6308:H6310"/>
    <mergeCell ref="H6311:H6313"/>
    <mergeCell ref="H6314:H6316"/>
    <mergeCell ref="H6317:H6319"/>
    <mergeCell ref="H6320:H6322"/>
    <mergeCell ref="H6323:H6325"/>
    <mergeCell ref="H6290:H6292"/>
    <mergeCell ref="H6293:H6295"/>
    <mergeCell ref="H6296:H6298"/>
    <mergeCell ref="H6299:H6301"/>
    <mergeCell ref="H6302:H6304"/>
    <mergeCell ref="H6305:H6307"/>
    <mergeCell ref="H6272:H6274"/>
    <mergeCell ref="H6275:H6277"/>
    <mergeCell ref="H6278:H6280"/>
    <mergeCell ref="H6281:H6283"/>
    <mergeCell ref="H6284:H6286"/>
    <mergeCell ref="H6287:H6289"/>
    <mergeCell ref="H6254:H6256"/>
    <mergeCell ref="H6257:H6259"/>
    <mergeCell ref="H6260:H6262"/>
    <mergeCell ref="H6263:H6265"/>
    <mergeCell ref="H6266:H6268"/>
    <mergeCell ref="H6269:H6271"/>
    <mergeCell ref="H6236:H6238"/>
    <mergeCell ref="H6239:H6241"/>
    <mergeCell ref="H6242:H6244"/>
    <mergeCell ref="H6245:H6247"/>
    <mergeCell ref="H6248:H6250"/>
    <mergeCell ref="H6251:H6253"/>
    <mergeCell ref="H6218:H6220"/>
    <mergeCell ref="H6221:H6223"/>
    <mergeCell ref="H6224:H6226"/>
    <mergeCell ref="H6227:H6229"/>
    <mergeCell ref="H6230:H6232"/>
    <mergeCell ref="H6233:H6235"/>
    <mergeCell ref="H6200:H6202"/>
    <mergeCell ref="H6203:H6205"/>
    <mergeCell ref="H6206:H6208"/>
    <mergeCell ref="H6209:H6211"/>
    <mergeCell ref="H6212:H6214"/>
    <mergeCell ref="H6215:H6217"/>
    <mergeCell ref="H6182:H6184"/>
    <mergeCell ref="H6185:H6187"/>
    <mergeCell ref="H6188:H6190"/>
    <mergeCell ref="H6191:H6193"/>
    <mergeCell ref="H6194:H6196"/>
    <mergeCell ref="H6197:H6199"/>
    <mergeCell ref="H6164:H6166"/>
    <mergeCell ref="H6167:H6169"/>
    <mergeCell ref="H6170:H6172"/>
    <mergeCell ref="H6173:H6175"/>
    <mergeCell ref="H6176:H6178"/>
    <mergeCell ref="H6179:H6181"/>
    <mergeCell ref="H6146:H6148"/>
    <mergeCell ref="H6149:H6151"/>
    <mergeCell ref="H6152:H6154"/>
    <mergeCell ref="H6155:H6157"/>
    <mergeCell ref="H6158:H6160"/>
    <mergeCell ref="H6161:H6163"/>
    <mergeCell ref="H6128:H6130"/>
    <mergeCell ref="H6131:H6133"/>
    <mergeCell ref="H6134:H6136"/>
    <mergeCell ref="H6137:H6139"/>
    <mergeCell ref="H6140:H6142"/>
    <mergeCell ref="H6143:H6145"/>
    <mergeCell ref="H6110:H6112"/>
    <mergeCell ref="H6113:H6115"/>
    <mergeCell ref="H6116:H6118"/>
    <mergeCell ref="H6119:H6121"/>
    <mergeCell ref="H6122:H6124"/>
    <mergeCell ref="H6125:H6127"/>
    <mergeCell ref="H6092:H6094"/>
    <mergeCell ref="H6095:H6097"/>
    <mergeCell ref="H6098:H6100"/>
    <mergeCell ref="H6101:H6103"/>
    <mergeCell ref="H6104:H6106"/>
    <mergeCell ref="H6107:H6109"/>
    <mergeCell ref="H6074:H6076"/>
    <mergeCell ref="H6077:H6079"/>
    <mergeCell ref="H6080:H6082"/>
    <mergeCell ref="H6083:H6085"/>
    <mergeCell ref="H6086:H6088"/>
    <mergeCell ref="H6089:H6091"/>
    <mergeCell ref="H6056:H6058"/>
    <mergeCell ref="H6059:H6061"/>
    <mergeCell ref="H6062:H6064"/>
    <mergeCell ref="H6065:H6067"/>
    <mergeCell ref="H6068:H6070"/>
    <mergeCell ref="H6071:H6073"/>
    <mergeCell ref="H6038:H6040"/>
    <mergeCell ref="H6041:H6043"/>
    <mergeCell ref="H6044:H6046"/>
    <mergeCell ref="H6047:H6049"/>
    <mergeCell ref="H6050:H6052"/>
    <mergeCell ref="H6053:H6055"/>
    <mergeCell ref="H6020:H6022"/>
    <mergeCell ref="H6023:H6025"/>
    <mergeCell ref="H6026:H6028"/>
    <mergeCell ref="H6029:H6031"/>
    <mergeCell ref="H6032:H6034"/>
    <mergeCell ref="H6035:H6037"/>
    <mergeCell ref="H6002:H6004"/>
    <mergeCell ref="H6005:H6007"/>
    <mergeCell ref="H6008:H6010"/>
    <mergeCell ref="H6011:H6013"/>
    <mergeCell ref="H6014:H6016"/>
    <mergeCell ref="H6017:H6019"/>
    <mergeCell ref="H5984:H5986"/>
    <mergeCell ref="H5987:H5989"/>
    <mergeCell ref="H5990:H5992"/>
    <mergeCell ref="H5993:H5995"/>
    <mergeCell ref="H5996:H5998"/>
    <mergeCell ref="H5999:H6001"/>
    <mergeCell ref="H5966:H5968"/>
    <mergeCell ref="H5969:H5971"/>
    <mergeCell ref="H5972:H5974"/>
    <mergeCell ref="H5975:H5977"/>
    <mergeCell ref="H5978:H5980"/>
    <mergeCell ref="H5981:H5983"/>
    <mergeCell ref="H5948:H5950"/>
    <mergeCell ref="H5951:H5953"/>
    <mergeCell ref="H5954:H5956"/>
    <mergeCell ref="H5957:H5959"/>
    <mergeCell ref="H5960:H5962"/>
    <mergeCell ref="H5963:H5965"/>
    <mergeCell ref="H5930:H5932"/>
    <mergeCell ref="H5933:H5935"/>
    <mergeCell ref="H5936:H5938"/>
    <mergeCell ref="H5939:H5941"/>
    <mergeCell ref="H5942:H5944"/>
    <mergeCell ref="H5945:H5947"/>
    <mergeCell ref="H5912:H5914"/>
    <mergeCell ref="H5915:H5917"/>
    <mergeCell ref="H5918:H5920"/>
    <mergeCell ref="H5921:H5923"/>
    <mergeCell ref="H5924:H5926"/>
    <mergeCell ref="H5927:H5929"/>
    <mergeCell ref="H5894:H5896"/>
    <mergeCell ref="H5897:H5899"/>
    <mergeCell ref="H5900:H5902"/>
    <mergeCell ref="H5903:H5905"/>
    <mergeCell ref="H5906:H5908"/>
    <mergeCell ref="H5909:H5911"/>
    <mergeCell ref="H5876:H5878"/>
    <mergeCell ref="H5879:H5881"/>
    <mergeCell ref="H5882:H5884"/>
    <mergeCell ref="H5885:H5887"/>
    <mergeCell ref="H5888:H5890"/>
    <mergeCell ref="H5891:H5893"/>
    <mergeCell ref="H5858:H5860"/>
    <mergeCell ref="H5861:H5863"/>
    <mergeCell ref="H5864:H5866"/>
    <mergeCell ref="H5867:H5869"/>
    <mergeCell ref="H5870:H5872"/>
    <mergeCell ref="H5873:H5875"/>
    <mergeCell ref="H5840:H5842"/>
    <mergeCell ref="H5843:H5845"/>
    <mergeCell ref="H5846:H5848"/>
    <mergeCell ref="H5849:H5851"/>
    <mergeCell ref="H5852:H5854"/>
    <mergeCell ref="H5855:H5857"/>
    <mergeCell ref="H5822:H5824"/>
    <mergeCell ref="H5825:H5827"/>
    <mergeCell ref="H5828:H5830"/>
    <mergeCell ref="H5831:H5833"/>
    <mergeCell ref="H5834:H5836"/>
    <mergeCell ref="H5837:H5839"/>
    <mergeCell ref="H5804:H5806"/>
    <mergeCell ref="H5807:H5809"/>
    <mergeCell ref="H5810:H5812"/>
    <mergeCell ref="H5813:H5815"/>
    <mergeCell ref="H5816:H5818"/>
    <mergeCell ref="H5819:H5821"/>
    <mergeCell ref="H5786:H5788"/>
    <mergeCell ref="H5789:H5791"/>
    <mergeCell ref="H5792:H5794"/>
    <mergeCell ref="H5795:H5797"/>
    <mergeCell ref="H5798:H5800"/>
    <mergeCell ref="H5801:H5803"/>
    <mergeCell ref="H5768:H5770"/>
    <mergeCell ref="H5771:H5773"/>
    <mergeCell ref="H5774:H5776"/>
    <mergeCell ref="H5777:H5779"/>
    <mergeCell ref="H5780:H5782"/>
    <mergeCell ref="H5783:H5785"/>
    <mergeCell ref="H5750:H5752"/>
    <mergeCell ref="H5753:H5755"/>
    <mergeCell ref="H5756:H5758"/>
    <mergeCell ref="H5759:H5761"/>
    <mergeCell ref="H5762:H5764"/>
    <mergeCell ref="H5765:H5767"/>
    <mergeCell ref="H5732:H5734"/>
    <mergeCell ref="H5735:H5737"/>
    <mergeCell ref="H5738:H5740"/>
    <mergeCell ref="H5741:H5743"/>
    <mergeCell ref="H5744:H5746"/>
    <mergeCell ref="H5747:H5749"/>
    <mergeCell ref="H5714:H5716"/>
    <mergeCell ref="H5717:H5719"/>
    <mergeCell ref="H5720:H5722"/>
    <mergeCell ref="H5723:H5725"/>
    <mergeCell ref="H5726:H5728"/>
    <mergeCell ref="H5729:H5731"/>
    <mergeCell ref="H5696:H5698"/>
    <mergeCell ref="H5699:H5701"/>
    <mergeCell ref="H5702:H5704"/>
    <mergeCell ref="H5705:H5707"/>
    <mergeCell ref="H5708:H5710"/>
    <mergeCell ref="H5711:H5713"/>
    <mergeCell ref="H5678:H5680"/>
    <mergeCell ref="H5681:H5683"/>
    <mergeCell ref="H5684:H5686"/>
    <mergeCell ref="H5687:H5689"/>
    <mergeCell ref="H5690:H5692"/>
    <mergeCell ref="H5693:H5695"/>
    <mergeCell ref="H5660:H5662"/>
    <mergeCell ref="H5663:H5665"/>
    <mergeCell ref="H5666:H5668"/>
    <mergeCell ref="H5669:H5671"/>
    <mergeCell ref="H5672:H5674"/>
    <mergeCell ref="H5675:H5677"/>
    <mergeCell ref="H5642:H5644"/>
    <mergeCell ref="H5645:H5647"/>
    <mergeCell ref="H5648:H5650"/>
    <mergeCell ref="H5651:H5653"/>
    <mergeCell ref="H5654:H5656"/>
    <mergeCell ref="H5657:H5659"/>
    <mergeCell ref="H5624:H5626"/>
    <mergeCell ref="H5627:H5629"/>
    <mergeCell ref="H5630:H5632"/>
    <mergeCell ref="H5633:H5635"/>
    <mergeCell ref="H5636:H5638"/>
    <mergeCell ref="H5639:H5641"/>
    <mergeCell ref="H5606:H5608"/>
    <mergeCell ref="H5609:H5611"/>
    <mergeCell ref="H5612:H5614"/>
    <mergeCell ref="H5615:H5617"/>
    <mergeCell ref="H5618:H5620"/>
    <mergeCell ref="H5621:H5623"/>
    <mergeCell ref="H5588:H5590"/>
    <mergeCell ref="H5591:H5593"/>
    <mergeCell ref="H5594:H5596"/>
    <mergeCell ref="H5597:H5599"/>
    <mergeCell ref="H5600:H5602"/>
    <mergeCell ref="H5603:H5605"/>
    <mergeCell ref="H5570:H5572"/>
    <mergeCell ref="H5573:H5575"/>
    <mergeCell ref="H5576:H5578"/>
    <mergeCell ref="H5579:H5581"/>
    <mergeCell ref="H5582:H5584"/>
    <mergeCell ref="H5585:H5587"/>
    <mergeCell ref="H5552:H5554"/>
    <mergeCell ref="H5555:H5557"/>
    <mergeCell ref="H5558:H5560"/>
    <mergeCell ref="H5561:H5563"/>
    <mergeCell ref="H5564:H5566"/>
    <mergeCell ref="H5567:H5569"/>
    <mergeCell ref="H5534:H5536"/>
    <mergeCell ref="H5537:H5539"/>
    <mergeCell ref="H5540:H5542"/>
    <mergeCell ref="H5543:H5545"/>
    <mergeCell ref="H5546:H5548"/>
    <mergeCell ref="H5549:H5551"/>
    <mergeCell ref="H5516:H5518"/>
    <mergeCell ref="H5519:H5521"/>
    <mergeCell ref="H5522:H5524"/>
    <mergeCell ref="H5525:H5527"/>
    <mergeCell ref="H5528:H5530"/>
    <mergeCell ref="H5531:H5533"/>
    <mergeCell ref="H5498:H5500"/>
    <mergeCell ref="H5501:H5503"/>
    <mergeCell ref="H5504:H5506"/>
    <mergeCell ref="H5507:H5509"/>
    <mergeCell ref="H5510:H5512"/>
    <mergeCell ref="H5513:H5515"/>
    <mergeCell ref="H5480:H5482"/>
    <mergeCell ref="H5483:H5485"/>
    <mergeCell ref="H5486:H5488"/>
    <mergeCell ref="H5489:H5491"/>
    <mergeCell ref="H5492:H5494"/>
    <mergeCell ref="H5495:H5497"/>
    <mergeCell ref="H5462:H5464"/>
    <mergeCell ref="H5465:H5467"/>
    <mergeCell ref="H5468:H5470"/>
    <mergeCell ref="H5471:H5473"/>
    <mergeCell ref="H5474:H5476"/>
    <mergeCell ref="H5477:H5479"/>
    <mergeCell ref="H5444:H5446"/>
    <mergeCell ref="H5447:H5449"/>
    <mergeCell ref="H5450:H5452"/>
    <mergeCell ref="H5453:H5455"/>
    <mergeCell ref="H5456:H5458"/>
    <mergeCell ref="H5459:H5461"/>
    <mergeCell ref="H5426:H5428"/>
    <mergeCell ref="H5429:H5431"/>
    <mergeCell ref="H5432:H5434"/>
    <mergeCell ref="H5435:H5437"/>
    <mergeCell ref="H5438:H5440"/>
    <mergeCell ref="H5441:H5443"/>
    <mergeCell ref="H5408:H5410"/>
    <mergeCell ref="H5411:H5413"/>
    <mergeCell ref="H5414:H5416"/>
    <mergeCell ref="H5417:H5419"/>
    <mergeCell ref="H5420:H5422"/>
    <mergeCell ref="H5423:H5425"/>
    <mergeCell ref="H5390:H5392"/>
    <mergeCell ref="H5393:H5395"/>
    <mergeCell ref="H5396:H5398"/>
    <mergeCell ref="H5399:H5401"/>
    <mergeCell ref="H5402:H5404"/>
    <mergeCell ref="H5405:H5407"/>
    <mergeCell ref="H5372:H5374"/>
    <mergeCell ref="H5375:H5377"/>
    <mergeCell ref="H5378:H5380"/>
    <mergeCell ref="H5381:H5383"/>
    <mergeCell ref="H5384:H5386"/>
    <mergeCell ref="H5387:H5389"/>
    <mergeCell ref="H5354:H5356"/>
    <mergeCell ref="H5357:H5359"/>
    <mergeCell ref="H5360:H5362"/>
    <mergeCell ref="H5363:H5365"/>
    <mergeCell ref="H5366:H5368"/>
    <mergeCell ref="H5369:H5371"/>
    <mergeCell ref="H5336:H5338"/>
    <mergeCell ref="H5339:H5341"/>
    <mergeCell ref="H5342:H5344"/>
    <mergeCell ref="H5345:H5347"/>
    <mergeCell ref="H5348:H5350"/>
    <mergeCell ref="H5351:H5353"/>
    <mergeCell ref="H5318:H5320"/>
    <mergeCell ref="H5321:H5323"/>
    <mergeCell ref="H5324:H5326"/>
    <mergeCell ref="H5327:H5329"/>
    <mergeCell ref="H5330:H5332"/>
    <mergeCell ref="H5333:H5335"/>
    <mergeCell ref="H5300:H5302"/>
    <mergeCell ref="H5303:H5305"/>
    <mergeCell ref="H5306:H5308"/>
    <mergeCell ref="H5309:H5311"/>
    <mergeCell ref="H5312:H5314"/>
    <mergeCell ref="H5315:H5317"/>
    <mergeCell ref="H5282:H5284"/>
    <mergeCell ref="H5285:H5287"/>
    <mergeCell ref="H5288:H5290"/>
    <mergeCell ref="H5291:H5293"/>
    <mergeCell ref="H5294:H5296"/>
    <mergeCell ref="H5297:H5299"/>
    <mergeCell ref="H5264:H5266"/>
    <mergeCell ref="H5267:H5269"/>
    <mergeCell ref="H5270:H5272"/>
    <mergeCell ref="H5273:H5275"/>
    <mergeCell ref="H5276:H5278"/>
    <mergeCell ref="H5279:H5281"/>
    <mergeCell ref="H5246:H5248"/>
    <mergeCell ref="H5249:H5251"/>
    <mergeCell ref="H5252:H5254"/>
    <mergeCell ref="H5255:H5257"/>
    <mergeCell ref="H5258:H5260"/>
    <mergeCell ref="H5261:H5263"/>
    <mergeCell ref="H5228:H5230"/>
    <mergeCell ref="H5231:H5233"/>
    <mergeCell ref="H5234:H5236"/>
    <mergeCell ref="H5237:H5239"/>
    <mergeCell ref="H5240:H5242"/>
    <mergeCell ref="H5243:H5245"/>
    <mergeCell ref="H5210:H5212"/>
    <mergeCell ref="H5213:H5215"/>
    <mergeCell ref="H5216:H5218"/>
    <mergeCell ref="H5219:H5221"/>
    <mergeCell ref="H5222:H5224"/>
    <mergeCell ref="H5225:H5227"/>
    <mergeCell ref="H5192:H5194"/>
    <mergeCell ref="H5195:H5197"/>
    <mergeCell ref="H5198:H5200"/>
    <mergeCell ref="H5201:H5203"/>
    <mergeCell ref="H5204:H5206"/>
    <mergeCell ref="H5207:H5209"/>
    <mergeCell ref="H5174:H5176"/>
    <mergeCell ref="H5177:H5179"/>
    <mergeCell ref="H5180:H5182"/>
    <mergeCell ref="H5183:H5185"/>
    <mergeCell ref="H5186:H5188"/>
    <mergeCell ref="H5189:H5191"/>
    <mergeCell ref="H5156:H5158"/>
    <mergeCell ref="H5159:H5161"/>
    <mergeCell ref="H5162:H5164"/>
    <mergeCell ref="H5165:H5167"/>
    <mergeCell ref="H5168:H5170"/>
    <mergeCell ref="H5171:H5173"/>
    <mergeCell ref="H5138:H5140"/>
    <mergeCell ref="H5141:H5143"/>
    <mergeCell ref="H5144:H5146"/>
    <mergeCell ref="H5147:H5149"/>
    <mergeCell ref="H5150:H5152"/>
    <mergeCell ref="H5153:H5155"/>
    <mergeCell ref="H5120:H5122"/>
    <mergeCell ref="H5123:H5125"/>
    <mergeCell ref="H5126:H5128"/>
    <mergeCell ref="H5129:H5131"/>
    <mergeCell ref="H5132:H5134"/>
    <mergeCell ref="H5135:H5137"/>
    <mergeCell ref="H5102:H5104"/>
    <mergeCell ref="H5105:H5107"/>
    <mergeCell ref="H5108:H5110"/>
    <mergeCell ref="H5111:H5113"/>
    <mergeCell ref="H5114:H5116"/>
    <mergeCell ref="H5117:H5119"/>
    <mergeCell ref="H5084:H5086"/>
    <mergeCell ref="H5087:H5089"/>
    <mergeCell ref="H5090:H5092"/>
    <mergeCell ref="H5093:H5095"/>
    <mergeCell ref="H5096:H5098"/>
    <mergeCell ref="H5099:H5101"/>
    <mergeCell ref="H5066:H5068"/>
    <mergeCell ref="H5069:H5071"/>
    <mergeCell ref="H5072:H5074"/>
    <mergeCell ref="H5075:H5077"/>
    <mergeCell ref="H5078:H5080"/>
    <mergeCell ref="H5081:H5083"/>
    <mergeCell ref="H5048:H5050"/>
    <mergeCell ref="H5051:H5053"/>
    <mergeCell ref="H5054:H5056"/>
    <mergeCell ref="H5057:H5059"/>
    <mergeCell ref="H5060:H5062"/>
    <mergeCell ref="H5063:H5065"/>
    <mergeCell ref="H5030:H5032"/>
    <mergeCell ref="H5033:H5035"/>
    <mergeCell ref="H5036:H5038"/>
    <mergeCell ref="H5039:H5041"/>
    <mergeCell ref="H5042:H5044"/>
    <mergeCell ref="H5045:H5047"/>
    <mergeCell ref="H5012:H5014"/>
    <mergeCell ref="H5015:H5017"/>
    <mergeCell ref="H5018:H5020"/>
    <mergeCell ref="H5021:H5023"/>
    <mergeCell ref="H5024:H5026"/>
    <mergeCell ref="H5027:H5029"/>
    <mergeCell ref="H4994:H4996"/>
    <mergeCell ref="H4997:H4999"/>
    <mergeCell ref="H5000:H5002"/>
    <mergeCell ref="H5003:H5005"/>
    <mergeCell ref="H5006:H5008"/>
    <mergeCell ref="H5009:H5011"/>
    <mergeCell ref="H4976:H4978"/>
    <mergeCell ref="H4979:H4981"/>
    <mergeCell ref="H4982:H4984"/>
    <mergeCell ref="H4985:H4987"/>
    <mergeCell ref="H4988:H4990"/>
    <mergeCell ref="H4991:H4993"/>
    <mergeCell ref="H4958:H4960"/>
    <mergeCell ref="H4961:H4963"/>
    <mergeCell ref="H4964:H4966"/>
    <mergeCell ref="H4967:H4969"/>
    <mergeCell ref="H4970:H4972"/>
    <mergeCell ref="H4973:H4975"/>
    <mergeCell ref="H4940:H4942"/>
    <mergeCell ref="H4943:H4945"/>
    <mergeCell ref="H4946:H4948"/>
    <mergeCell ref="H4949:H4951"/>
    <mergeCell ref="H4952:H4954"/>
    <mergeCell ref="H4955:H4957"/>
    <mergeCell ref="H4922:H4924"/>
    <mergeCell ref="H4925:H4927"/>
    <mergeCell ref="H4928:H4930"/>
    <mergeCell ref="H4931:H4933"/>
    <mergeCell ref="H4934:H4936"/>
    <mergeCell ref="H4937:H4939"/>
    <mergeCell ref="H4904:H4906"/>
    <mergeCell ref="H4907:H4909"/>
    <mergeCell ref="H4910:H4912"/>
    <mergeCell ref="H4913:H4915"/>
    <mergeCell ref="H4916:H4918"/>
    <mergeCell ref="H4919:H4921"/>
    <mergeCell ref="H4886:H4888"/>
    <mergeCell ref="H4889:H4891"/>
    <mergeCell ref="H4892:H4894"/>
    <mergeCell ref="H4895:H4897"/>
    <mergeCell ref="H4898:H4900"/>
    <mergeCell ref="H4901:H4903"/>
    <mergeCell ref="H4868:H4870"/>
    <mergeCell ref="H4871:H4873"/>
    <mergeCell ref="H4874:H4876"/>
    <mergeCell ref="H4877:H4879"/>
    <mergeCell ref="H4880:H4882"/>
    <mergeCell ref="H4883:H4885"/>
    <mergeCell ref="H4850:H4852"/>
    <mergeCell ref="H4853:H4855"/>
    <mergeCell ref="H4856:H4858"/>
    <mergeCell ref="H4859:H4861"/>
    <mergeCell ref="H4862:H4864"/>
    <mergeCell ref="H4865:H4867"/>
    <mergeCell ref="H4832:H4834"/>
    <mergeCell ref="H4835:H4837"/>
    <mergeCell ref="H4838:H4840"/>
    <mergeCell ref="H4841:H4843"/>
    <mergeCell ref="H4844:H4846"/>
    <mergeCell ref="H4847:H4849"/>
    <mergeCell ref="H4814:H4816"/>
    <mergeCell ref="H4817:H4819"/>
    <mergeCell ref="H4820:H4822"/>
    <mergeCell ref="H4823:H4825"/>
    <mergeCell ref="H4826:H4828"/>
    <mergeCell ref="H4829:H4831"/>
    <mergeCell ref="H4796:H4798"/>
    <mergeCell ref="H4799:H4801"/>
    <mergeCell ref="H4802:H4804"/>
    <mergeCell ref="H4805:H4807"/>
    <mergeCell ref="H4808:H4810"/>
    <mergeCell ref="H4811:H4813"/>
    <mergeCell ref="H4778:H4780"/>
    <mergeCell ref="H4781:H4783"/>
    <mergeCell ref="H4784:H4786"/>
    <mergeCell ref="H4787:H4789"/>
    <mergeCell ref="H4790:H4792"/>
    <mergeCell ref="H4793:H4795"/>
    <mergeCell ref="H4760:H4762"/>
    <mergeCell ref="H4763:H4765"/>
    <mergeCell ref="H4766:H4768"/>
    <mergeCell ref="H4769:H4771"/>
    <mergeCell ref="H4772:H4774"/>
    <mergeCell ref="H4775:H4777"/>
    <mergeCell ref="H4742:H4744"/>
    <mergeCell ref="H4745:H4747"/>
    <mergeCell ref="H4748:H4750"/>
    <mergeCell ref="H4751:H4753"/>
    <mergeCell ref="H4754:H4756"/>
    <mergeCell ref="H4757:H4759"/>
    <mergeCell ref="H4724:H4726"/>
    <mergeCell ref="H4727:H4729"/>
    <mergeCell ref="H4730:H4732"/>
    <mergeCell ref="H4733:H4735"/>
    <mergeCell ref="H4736:H4738"/>
    <mergeCell ref="H4739:H4741"/>
    <mergeCell ref="H4706:H4708"/>
    <mergeCell ref="H4709:H4711"/>
    <mergeCell ref="H4712:H4714"/>
    <mergeCell ref="H4715:H4717"/>
    <mergeCell ref="H4718:H4720"/>
    <mergeCell ref="H4721:H4723"/>
    <mergeCell ref="H4688:H4690"/>
    <mergeCell ref="H4691:H4693"/>
    <mergeCell ref="H4694:H4696"/>
    <mergeCell ref="H4697:H4699"/>
    <mergeCell ref="H4700:H4702"/>
    <mergeCell ref="H4703:H4705"/>
    <mergeCell ref="H4670:H4672"/>
    <mergeCell ref="H4673:H4675"/>
    <mergeCell ref="H4676:H4678"/>
    <mergeCell ref="H4679:H4681"/>
    <mergeCell ref="H4682:H4684"/>
    <mergeCell ref="H4685:H4687"/>
    <mergeCell ref="H4652:H4654"/>
    <mergeCell ref="H4655:H4657"/>
    <mergeCell ref="H4658:H4660"/>
    <mergeCell ref="H4661:H4663"/>
    <mergeCell ref="H4664:H4666"/>
    <mergeCell ref="H4667:H4669"/>
    <mergeCell ref="H4634:H4636"/>
    <mergeCell ref="H4637:H4639"/>
    <mergeCell ref="H4640:H4642"/>
    <mergeCell ref="H4643:H4645"/>
    <mergeCell ref="H4646:H4648"/>
    <mergeCell ref="H4649:H4651"/>
    <mergeCell ref="H4616:H4618"/>
    <mergeCell ref="H4619:H4621"/>
    <mergeCell ref="H4622:H4624"/>
    <mergeCell ref="H4625:H4627"/>
    <mergeCell ref="H4628:H4630"/>
    <mergeCell ref="H4631:H4633"/>
    <mergeCell ref="H4598:H4600"/>
    <mergeCell ref="H4601:H4603"/>
    <mergeCell ref="H4604:H4606"/>
    <mergeCell ref="H4607:H4609"/>
    <mergeCell ref="H4610:H4612"/>
    <mergeCell ref="H4613:H4615"/>
    <mergeCell ref="H4580:H4582"/>
    <mergeCell ref="H4583:H4585"/>
    <mergeCell ref="H4586:H4588"/>
    <mergeCell ref="H4589:H4591"/>
    <mergeCell ref="H4592:H4594"/>
    <mergeCell ref="H4595:H4597"/>
    <mergeCell ref="H4562:H4564"/>
    <mergeCell ref="H4565:H4567"/>
    <mergeCell ref="H4568:H4570"/>
    <mergeCell ref="H4571:H4573"/>
    <mergeCell ref="H4574:H4576"/>
    <mergeCell ref="H4577:H4579"/>
    <mergeCell ref="H4544:H4546"/>
    <mergeCell ref="H4547:H4549"/>
    <mergeCell ref="H4550:H4552"/>
    <mergeCell ref="H4553:H4555"/>
    <mergeCell ref="H4556:H4558"/>
    <mergeCell ref="H4559:H4561"/>
    <mergeCell ref="H4526:H4528"/>
    <mergeCell ref="H4529:H4531"/>
    <mergeCell ref="H4532:H4534"/>
    <mergeCell ref="H4535:H4537"/>
    <mergeCell ref="H4538:H4540"/>
    <mergeCell ref="H4541:H4543"/>
    <mergeCell ref="H4508:H4510"/>
    <mergeCell ref="H4511:H4513"/>
    <mergeCell ref="H4514:H4516"/>
    <mergeCell ref="H4517:H4519"/>
    <mergeCell ref="H4520:H4522"/>
    <mergeCell ref="H4523:H4525"/>
    <mergeCell ref="H4490:H4492"/>
    <mergeCell ref="H4493:H4495"/>
    <mergeCell ref="H4496:H4498"/>
    <mergeCell ref="H4499:H4501"/>
    <mergeCell ref="H4502:H4504"/>
    <mergeCell ref="H4505:H4507"/>
    <mergeCell ref="H4472:H4474"/>
    <mergeCell ref="H4475:H4477"/>
    <mergeCell ref="H4478:H4480"/>
    <mergeCell ref="H4481:H4483"/>
    <mergeCell ref="H4484:H4486"/>
    <mergeCell ref="H4487:H4489"/>
    <mergeCell ref="H4454:H4456"/>
    <mergeCell ref="H4457:H4459"/>
    <mergeCell ref="H4460:H4462"/>
    <mergeCell ref="H4463:H4465"/>
    <mergeCell ref="H4466:H4468"/>
    <mergeCell ref="H4469:H4471"/>
    <mergeCell ref="H4436:H4438"/>
    <mergeCell ref="H4439:H4441"/>
    <mergeCell ref="H4442:H4444"/>
    <mergeCell ref="H4445:H4447"/>
    <mergeCell ref="H4448:H4450"/>
    <mergeCell ref="H4451:H4453"/>
    <mergeCell ref="H4418:H4420"/>
    <mergeCell ref="H4421:H4423"/>
    <mergeCell ref="H4424:H4426"/>
    <mergeCell ref="H4427:H4429"/>
    <mergeCell ref="H4430:H4432"/>
    <mergeCell ref="H4433:H4435"/>
    <mergeCell ref="H4400:H4402"/>
    <mergeCell ref="H4403:H4405"/>
    <mergeCell ref="H4406:H4408"/>
    <mergeCell ref="H4409:H4411"/>
    <mergeCell ref="H4412:H4414"/>
    <mergeCell ref="H4415:H4417"/>
    <mergeCell ref="H4382:H4384"/>
    <mergeCell ref="H4385:H4387"/>
    <mergeCell ref="H4388:H4390"/>
    <mergeCell ref="H4391:H4393"/>
    <mergeCell ref="H4394:H4396"/>
    <mergeCell ref="H4397:H4399"/>
    <mergeCell ref="H4364:H4366"/>
    <mergeCell ref="H4367:H4369"/>
    <mergeCell ref="H4370:H4372"/>
    <mergeCell ref="H4373:H4375"/>
    <mergeCell ref="H4376:H4378"/>
    <mergeCell ref="H4379:H4381"/>
    <mergeCell ref="H4346:H4348"/>
    <mergeCell ref="H4349:H4351"/>
    <mergeCell ref="H4352:H4354"/>
    <mergeCell ref="H4355:H4357"/>
    <mergeCell ref="H4358:H4360"/>
    <mergeCell ref="H4361:H4363"/>
    <mergeCell ref="H4328:H4330"/>
    <mergeCell ref="H4331:H4333"/>
    <mergeCell ref="H4334:H4336"/>
    <mergeCell ref="H4337:H4339"/>
    <mergeCell ref="H4340:H4342"/>
    <mergeCell ref="H4343:H4345"/>
    <mergeCell ref="H4310:H4312"/>
    <mergeCell ref="H4313:H4315"/>
    <mergeCell ref="H4316:H4318"/>
    <mergeCell ref="H4319:H4321"/>
    <mergeCell ref="H4322:H4324"/>
    <mergeCell ref="H4325:H4327"/>
    <mergeCell ref="H4292:H4294"/>
    <mergeCell ref="H4295:H4297"/>
    <mergeCell ref="H4298:H4300"/>
    <mergeCell ref="H4301:H4303"/>
    <mergeCell ref="H4304:H4306"/>
    <mergeCell ref="H4307:H4309"/>
    <mergeCell ref="H4274:H4276"/>
    <mergeCell ref="H4277:H4279"/>
    <mergeCell ref="H4280:H4282"/>
    <mergeCell ref="H4283:H4285"/>
    <mergeCell ref="H4286:H4288"/>
    <mergeCell ref="H4289:H4291"/>
    <mergeCell ref="H4256:H4258"/>
    <mergeCell ref="H4259:H4261"/>
    <mergeCell ref="H4262:H4264"/>
    <mergeCell ref="H4265:H4267"/>
    <mergeCell ref="H4268:H4270"/>
    <mergeCell ref="H4271:H4273"/>
    <mergeCell ref="H4238:H4240"/>
    <mergeCell ref="H4241:H4243"/>
    <mergeCell ref="H4244:H4246"/>
    <mergeCell ref="H4247:H4249"/>
    <mergeCell ref="H4250:H4252"/>
    <mergeCell ref="H4253:H4255"/>
    <mergeCell ref="H4220:H4222"/>
    <mergeCell ref="H4223:H4225"/>
    <mergeCell ref="H4226:H4228"/>
    <mergeCell ref="H4229:H4231"/>
    <mergeCell ref="H4232:H4234"/>
    <mergeCell ref="H4235:H4237"/>
    <mergeCell ref="H4202:H4204"/>
    <mergeCell ref="H4205:H4207"/>
    <mergeCell ref="H4208:H4210"/>
    <mergeCell ref="H4211:H4213"/>
    <mergeCell ref="H4214:H4216"/>
    <mergeCell ref="H4217:H4219"/>
    <mergeCell ref="H4184:H4186"/>
    <mergeCell ref="H4187:H4189"/>
    <mergeCell ref="H4190:H4192"/>
    <mergeCell ref="H4193:H4195"/>
    <mergeCell ref="H4196:H4198"/>
    <mergeCell ref="H4199:H4201"/>
    <mergeCell ref="H4166:H4168"/>
    <mergeCell ref="H4169:H4171"/>
    <mergeCell ref="H4172:H4174"/>
    <mergeCell ref="H4175:H4177"/>
    <mergeCell ref="H4178:H4180"/>
    <mergeCell ref="H4181:H4183"/>
    <mergeCell ref="H4148:H4150"/>
    <mergeCell ref="H4151:H4153"/>
    <mergeCell ref="H4154:H4156"/>
    <mergeCell ref="H4157:H4159"/>
    <mergeCell ref="H4160:H4162"/>
    <mergeCell ref="H4163:H4165"/>
    <mergeCell ref="H4130:H4132"/>
    <mergeCell ref="H4133:H4135"/>
    <mergeCell ref="H4136:H4138"/>
    <mergeCell ref="H4139:H4141"/>
    <mergeCell ref="H4142:H4144"/>
    <mergeCell ref="H4145:H4147"/>
    <mergeCell ref="H4112:H4114"/>
    <mergeCell ref="H4115:H4117"/>
    <mergeCell ref="H4118:H4120"/>
    <mergeCell ref="H4121:H4123"/>
    <mergeCell ref="H4124:H4126"/>
    <mergeCell ref="H4127:H4129"/>
    <mergeCell ref="H4094:H4096"/>
    <mergeCell ref="H4097:H4099"/>
    <mergeCell ref="H4100:H4102"/>
    <mergeCell ref="H4103:H4105"/>
    <mergeCell ref="H4106:H4108"/>
    <mergeCell ref="H4109:H4111"/>
    <mergeCell ref="H4076:H4078"/>
    <mergeCell ref="H4079:H4081"/>
    <mergeCell ref="H4082:H4084"/>
    <mergeCell ref="H4085:H4087"/>
    <mergeCell ref="H4088:H4090"/>
    <mergeCell ref="H4091:H4093"/>
    <mergeCell ref="H4058:H4060"/>
    <mergeCell ref="H4061:H4063"/>
    <mergeCell ref="H4064:H4066"/>
    <mergeCell ref="H4067:H4069"/>
    <mergeCell ref="H4070:H4072"/>
    <mergeCell ref="H4073:H4075"/>
    <mergeCell ref="H4040:H4042"/>
    <mergeCell ref="H4043:H4045"/>
    <mergeCell ref="H4046:H4048"/>
    <mergeCell ref="H4049:H4051"/>
    <mergeCell ref="H4052:H4054"/>
    <mergeCell ref="H4055:H4057"/>
    <mergeCell ref="H4022:H4024"/>
    <mergeCell ref="H4025:H4027"/>
    <mergeCell ref="H4028:H4030"/>
    <mergeCell ref="H4031:H4033"/>
    <mergeCell ref="H4034:H4036"/>
    <mergeCell ref="H4037:H4039"/>
    <mergeCell ref="H4004:H4006"/>
    <mergeCell ref="H4007:H4009"/>
    <mergeCell ref="H4010:H4012"/>
    <mergeCell ref="H4013:H4015"/>
    <mergeCell ref="H4016:H4018"/>
    <mergeCell ref="H4019:H4021"/>
    <mergeCell ref="H3986:H3988"/>
    <mergeCell ref="H3989:H3991"/>
    <mergeCell ref="H3992:H3994"/>
    <mergeCell ref="H3995:H3997"/>
    <mergeCell ref="H3998:H4000"/>
    <mergeCell ref="H4001:H4003"/>
    <mergeCell ref="H3968:H3970"/>
    <mergeCell ref="H3971:H3973"/>
    <mergeCell ref="H3974:H3976"/>
    <mergeCell ref="H3977:H3979"/>
    <mergeCell ref="H3980:H3982"/>
    <mergeCell ref="H3983:H3985"/>
    <mergeCell ref="H3950:H3952"/>
    <mergeCell ref="H3953:H3955"/>
    <mergeCell ref="H3956:H3958"/>
    <mergeCell ref="H3959:H3961"/>
    <mergeCell ref="H3962:H3964"/>
    <mergeCell ref="H3965:H3967"/>
    <mergeCell ref="H3932:H3934"/>
    <mergeCell ref="H3935:H3937"/>
    <mergeCell ref="H3938:H3940"/>
    <mergeCell ref="H3941:H3943"/>
    <mergeCell ref="H3944:H3946"/>
    <mergeCell ref="H3947:H3949"/>
    <mergeCell ref="H3914:H3916"/>
    <mergeCell ref="H3917:H3919"/>
    <mergeCell ref="H3920:H3922"/>
    <mergeCell ref="H3923:H3925"/>
    <mergeCell ref="H3926:H3928"/>
    <mergeCell ref="H3929:H3931"/>
    <mergeCell ref="H3896:H3898"/>
    <mergeCell ref="H3899:H3901"/>
    <mergeCell ref="H3902:H3904"/>
    <mergeCell ref="H3905:H3907"/>
    <mergeCell ref="H3908:H3910"/>
    <mergeCell ref="H3911:H3913"/>
    <mergeCell ref="H3878:H3880"/>
    <mergeCell ref="H3881:H3883"/>
    <mergeCell ref="H3884:H3886"/>
    <mergeCell ref="H3887:H3889"/>
    <mergeCell ref="H3890:H3892"/>
    <mergeCell ref="H3893:H3895"/>
    <mergeCell ref="H3860:H3862"/>
    <mergeCell ref="H3863:H3865"/>
    <mergeCell ref="H3866:H3868"/>
    <mergeCell ref="H3869:H3871"/>
    <mergeCell ref="H3872:H3874"/>
    <mergeCell ref="H3875:H3877"/>
    <mergeCell ref="H3842:H3844"/>
    <mergeCell ref="H3845:H3847"/>
    <mergeCell ref="H3848:H3850"/>
    <mergeCell ref="H3851:H3853"/>
    <mergeCell ref="H3854:H3856"/>
    <mergeCell ref="H3857:H3859"/>
    <mergeCell ref="H3824:H3826"/>
    <mergeCell ref="H3827:H3829"/>
    <mergeCell ref="H3830:H3832"/>
    <mergeCell ref="H3833:H3835"/>
    <mergeCell ref="H3836:H3838"/>
    <mergeCell ref="H3839:H3841"/>
    <mergeCell ref="H3806:H3808"/>
    <mergeCell ref="H3809:H3811"/>
    <mergeCell ref="H3812:H3814"/>
    <mergeCell ref="H3815:H3817"/>
    <mergeCell ref="H3818:H3820"/>
    <mergeCell ref="H3821:H3823"/>
    <mergeCell ref="H3788:H3790"/>
    <mergeCell ref="H3791:H3793"/>
    <mergeCell ref="H3794:H3796"/>
    <mergeCell ref="H3797:H3799"/>
    <mergeCell ref="H3800:H3802"/>
    <mergeCell ref="H3803:H3805"/>
    <mergeCell ref="H3770:H3772"/>
    <mergeCell ref="H3773:H3775"/>
    <mergeCell ref="H3776:H3778"/>
    <mergeCell ref="H3779:H3781"/>
    <mergeCell ref="H3782:H3784"/>
    <mergeCell ref="H3785:H3787"/>
    <mergeCell ref="H3752:H3754"/>
    <mergeCell ref="H3755:H3757"/>
    <mergeCell ref="H3758:H3760"/>
    <mergeCell ref="H3761:H3763"/>
    <mergeCell ref="H3764:H3766"/>
    <mergeCell ref="H3767:H3769"/>
    <mergeCell ref="H3734:H3736"/>
    <mergeCell ref="H3737:H3739"/>
    <mergeCell ref="H3740:H3742"/>
    <mergeCell ref="H3743:H3745"/>
    <mergeCell ref="H3746:H3748"/>
    <mergeCell ref="H3749:H3751"/>
    <mergeCell ref="H3716:H3718"/>
    <mergeCell ref="H3719:H3721"/>
    <mergeCell ref="H3722:H3724"/>
    <mergeCell ref="H3725:H3727"/>
    <mergeCell ref="H3728:H3730"/>
    <mergeCell ref="H3731:H3733"/>
    <mergeCell ref="H3698:H3700"/>
    <mergeCell ref="H3701:H3703"/>
    <mergeCell ref="H3704:H3706"/>
    <mergeCell ref="H3707:H3709"/>
    <mergeCell ref="H3710:H3712"/>
    <mergeCell ref="H3713:H3715"/>
    <mergeCell ref="H3680:H3682"/>
    <mergeCell ref="H3683:H3685"/>
    <mergeCell ref="H3686:H3688"/>
    <mergeCell ref="H3689:H3691"/>
    <mergeCell ref="H3692:H3694"/>
    <mergeCell ref="H3695:H3697"/>
    <mergeCell ref="H3662:H3664"/>
    <mergeCell ref="H3665:H3667"/>
    <mergeCell ref="H3668:H3670"/>
    <mergeCell ref="H3671:H3673"/>
    <mergeCell ref="H3674:H3676"/>
    <mergeCell ref="H3677:H3679"/>
    <mergeCell ref="H3644:H3646"/>
    <mergeCell ref="H3647:H3649"/>
    <mergeCell ref="H3650:H3652"/>
    <mergeCell ref="H3653:H3655"/>
    <mergeCell ref="H3656:H3658"/>
    <mergeCell ref="H3659:H3661"/>
    <mergeCell ref="H3626:H3628"/>
    <mergeCell ref="H3629:H3631"/>
    <mergeCell ref="H3632:H3634"/>
    <mergeCell ref="H3635:H3637"/>
    <mergeCell ref="H3638:H3640"/>
    <mergeCell ref="H3641:H3643"/>
    <mergeCell ref="H3608:H3610"/>
    <mergeCell ref="H3611:H3613"/>
    <mergeCell ref="H3614:H3616"/>
    <mergeCell ref="H3617:H3619"/>
    <mergeCell ref="H3620:H3622"/>
    <mergeCell ref="H3623:H3625"/>
    <mergeCell ref="H3590:H3592"/>
    <mergeCell ref="H3593:H3595"/>
    <mergeCell ref="H3596:H3598"/>
    <mergeCell ref="H3599:H3601"/>
    <mergeCell ref="H3602:H3604"/>
    <mergeCell ref="H3605:H3607"/>
    <mergeCell ref="H3572:H3574"/>
    <mergeCell ref="H3575:H3577"/>
    <mergeCell ref="H3578:H3580"/>
    <mergeCell ref="H3581:H3583"/>
    <mergeCell ref="H3584:H3586"/>
    <mergeCell ref="H3587:H3589"/>
    <mergeCell ref="H3554:H3556"/>
    <mergeCell ref="H3557:H3559"/>
    <mergeCell ref="H3560:H3562"/>
    <mergeCell ref="H3563:H3565"/>
    <mergeCell ref="H3566:H3568"/>
    <mergeCell ref="H3569:H3571"/>
    <mergeCell ref="H3536:H3538"/>
    <mergeCell ref="H3539:H3541"/>
    <mergeCell ref="H3542:H3544"/>
    <mergeCell ref="H3545:H3547"/>
    <mergeCell ref="H3548:H3550"/>
    <mergeCell ref="H3551:H3553"/>
    <mergeCell ref="H3518:H3520"/>
    <mergeCell ref="H3521:H3523"/>
    <mergeCell ref="H3524:H3526"/>
    <mergeCell ref="H3527:H3529"/>
    <mergeCell ref="H3530:H3532"/>
    <mergeCell ref="H3533:H3535"/>
    <mergeCell ref="H3500:H3502"/>
    <mergeCell ref="H3503:H3505"/>
    <mergeCell ref="H3506:H3508"/>
    <mergeCell ref="H3509:H3511"/>
    <mergeCell ref="H3512:H3514"/>
    <mergeCell ref="H3515:H3517"/>
    <mergeCell ref="H3482:H3484"/>
    <mergeCell ref="H3485:H3487"/>
    <mergeCell ref="H3488:H3490"/>
    <mergeCell ref="H3491:H3493"/>
    <mergeCell ref="H3494:H3496"/>
    <mergeCell ref="H3497:H3499"/>
    <mergeCell ref="H3464:H3466"/>
    <mergeCell ref="H3467:H3469"/>
    <mergeCell ref="H3470:H3472"/>
    <mergeCell ref="H3473:H3475"/>
    <mergeCell ref="H3476:H3478"/>
    <mergeCell ref="H3479:H3481"/>
    <mergeCell ref="H3446:H3448"/>
    <mergeCell ref="H3449:H3451"/>
    <mergeCell ref="H3452:H3454"/>
    <mergeCell ref="H3455:H3457"/>
    <mergeCell ref="H3458:H3460"/>
    <mergeCell ref="H3461:H3463"/>
    <mergeCell ref="H3428:H3430"/>
    <mergeCell ref="H3431:H3433"/>
    <mergeCell ref="H3434:H3436"/>
    <mergeCell ref="H3437:H3439"/>
    <mergeCell ref="H3440:H3442"/>
    <mergeCell ref="H3443:H3445"/>
    <mergeCell ref="H3410:H3412"/>
    <mergeCell ref="H3413:H3415"/>
    <mergeCell ref="H3416:H3418"/>
    <mergeCell ref="H3419:H3421"/>
    <mergeCell ref="H3422:H3424"/>
    <mergeCell ref="H3425:H3427"/>
    <mergeCell ref="H3392:H3394"/>
    <mergeCell ref="H3395:H3397"/>
    <mergeCell ref="H3398:H3400"/>
    <mergeCell ref="H3401:H3403"/>
    <mergeCell ref="H3404:H3406"/>
    <mergeCell ref="H3407:H3409"/>
    <mergeCell ref="H3374:H3376"/>
    <mergeCell ref="H3377:H3379"/>
    <mergeCell ref="H3380:H3382"/>
    <mergeCell ref="H3383:H3385"/>
    <mergeCell ref="H3386:H3388"/>
    <mergeCell ref="H3389:H3391"/>
    <mergeCell ref="H3356:H3358"/>
    <mergeCell ref="H3359:H3361"/>
    <mergeCell ref="H3362:H3364"/>
    <mergeCell ref="H3365:H3367"/>
    <mergeCell ref="H3368:H3370"/>
    <mergeCell ref="H3371:H3373"/>
    <mergeCell ref="H3338:H3340"/>
    <mergeCell ref="H3341:H3343"/>
    <mergeCell ref="H3344:H3346"/>
    <mergeCell ref="H3347:H3349"/>
    <mergeCell ref="H3350:H3352"/>
    <mergeCell ref="H3353:H3355"/>
    <mergeCell ref="H3320:H3322"/>
    <mergeCell ref="H3323:H3325"/>
    <mergeCell ref="H3326:H3328"/>
    <mergeCell ref="H3329:H3331"/>
    <mergeCell ref="H3332:H3334"/>
    <mergeCell ref="H3335:H3337"/>
    <mergeCell ref="H3302:H3304"/>
    <mergeCell ref="H3305:H3307"/>
    <mergeCell ref="H3308:H3310"/>
    <mergeCell ref="H3311:H3313"/>
    <mergeCell ref="H3314:H3316"/>
    <mergeCell ref="H3317:H3319"/>
    <mergeCell ref="H3284:H3286"/>
    <mergeCell ref="H3287:H3289"/>
    <mergeCell ref="H3290:H3292"/>
    <mergeCell ref="H3293:H3295"/>
    <mergeCell ref="H3296:H3298"/>
    <mergeCell ref="H3299:H3301"/>
    <mergeCell ref="H3266:H3268"/>
    <mergeCell ref="H3269:H3271"/>
    <mergeCell ref="H3272:H3274"/>
    <mergeCell ref="H3275:H3277"/>
    <mergeCell ref="H3278:H3280"/>
    <mergeCell ref="H3281:H3283"/>
    <mergeCell ref="H3248:H3250"/>
    <mergeCell ref="H3251:H3253"/>
    <mergeCell ref="H3254:H3256"/>
    <mergeCell ref="H3257:H3259"/>
    <mergeCell ref="H3260:H3262"/>
    <mergeCell ref="H3263:H3265"/>
    <mergeCell ref="H3230:H3232"/>
    <mergeCell ref="H3233:H3235"/>
    <mergeCell ref="H3236:H3238"/>
    <mergeCell ref="H3239:H3241"/>
    <mergeCell ref="H3242:H3244"/>
    <mergeCell ref="H3245:H3247"/>
    <mergeCell ref="H3212:H3214"/>
    <mergeCell ref="H3215:H3217"/>
    <mergeCell ref="H3218:H3220"/>
    <mergeCell ref="H3221:H3223"/>
    <mergeCell ref="H3224:H3226"/>
    <mergeCell ref="H3227:H3229"/>
    <mergeCell ref="H3194:H3196"/>
    <mergeCell ref="H3197:H3199"/>
    <mergeCell ref="H3200:H3202"/>
    <mergeCell ref="H3203:H3205"/>
    <mergeCell ref="H3206:H3208"/>
    <mergeCell ref="H3209:H3211"/>
    <mergeCell ref="H3176:H3178"/>
    <mergeCell ref="H3179:H3181"/>
    <mergeCell ref="H3182:H3184"/>
    <mergeCell ref="H3185:H3187"/>
    <mergeCell ref="H3188:H3190"/>
    <mergeCell ref="H3191:H3193"/>
    <mergeCell ref="H3158:H3160"/>
    <mergeCell ref="H3161:H3163"/>
    <mergeCell ref="H3164:H3166"/>
    <mergeCell ref="H3167:H3169"/>
    <mergeCell ref="H3170:H3172"/>
    <mergeCell ref="H3173:H3175"/>
    <mergeCell ref="H3140:H3142"/>
    <mergeCell ref="H3143:H3145"/>
    <mergeCell ref="H3146:H3148"/>
    <mergeCell ref="H3149:H3151"/>
    <mergeCell ref="H3152:H3154"/>
    <mergeCell ref="H3155:H3157"/>
    <mergeCell ref="H3122:H3124"/>
    <mergeCell ref="H3125:H3127"/>
    <mergeCell ref="H3128:H3130"/>
    <mergeCell ref="H3131:H3133"/>
    <mergeCell ref="H3134:H3136"/>
    <mergeCell ref="H3137:H3139"/>
    <mergeCell ref="H3104:H3106"/>
    <mergeCell ref="H3107:H3109"/>
    <mergeCell ref="H3110:H3112"/>
    <mergeCell ref="H3113:H3115"/>
    <mergeCell ref="H3116:H3118"/>
    <mergeCell ref="H3119:H3121"/>
    <mergeCell ref="H3086:H3088"/>
    <mergeCell ref="H3089:H3091"/>
    <mergeCell ref="H3092:H3094"/>
    <mergeCell ref="H3095:H3097"/>
    <mergeCell ref="H3098:H3100"/>
    <mergeCell ref="H3101:H3103"/>
    <mergeCell ref="H3068:H3070"/>
    <mergeCell ref="H3071:H3073"/>
    <mergeCell ref="H3074:H3076"/>
    <mergeCell ref="H3077:H3079"/>
    <mergeCell ref="H3080:H3082"/>
    <mergeCell ref="H3083:H3085"/>
    <mergeCell ref="H3050:H3052"/>
    <mergeCell ref="H3053:H3055"/>
    <mergeCell ref="H3056:H3058"/>
    <mergeCell ref="H3059:H3061"/>
    <mergeCell ref="H3062:H3064"/>
    <mergeCell ref="H3065:H3067"/>
    <mergeCell ref="H3032:H3034"/>
    <mergeCell ref="H3035:H3037"/>
    <mergeCell ref="H3038:H3040"/>
    <mergeCell ref="H3041:H3043"/>
    <mergeCell ref="H3044:H3046"/>
    <mergeCell ref="H3047:H3049"/>
    <mergeCell ref="H3014:H3016"/>
    <mergeCell ref="H3017:H3019"/>
    <mergeCell ref="H3020:H3022"/>
    <mergeCell ref="H3023:H3025"/>
    <mergeCell ref="H3026:H3028"/>
    <mergeCell ref="H3029:H3031"/>
    <mergeCell ref="H2996:H2998"/>
    <mergeCell ref="H2999:H3001"/>
    <mergeCell ref="H3002:H3004"/>
    <mergeCell ref="H3005:H3007"/>
    <mergeCell ref="H3008:H3010"/>
    <mergeCell ref="H3011:H3013"/>
    <mergeCell ref="H2978:H2980"/>
    <mergeCell ref="H2981:H2983"/>
    <mergeCell ref="H2984:H2986"/>
    <mergeCell ref="H2987:H2989"/>
    <mergeCell ref="H2990:H2992"/>
    <mergeCell ref="H2993:H2995"/>
    <mergeCell ref="H2960:H2962"/>
    <mergeCell ref="H2963:H2965"/>
    <mergeCell ref="H2966:H2968"/>
    <mergeCell ref="H2969:H2971"/>
    <mergeCell ref="H2972:H2974"/>
    <mergeCell ref="H2975:H2977"/>
    <mergeCell ref="H2942:H2944"/>
    <mergeCell ref="H2945:H2947"/>
    <mergeCell ref="H2948:H2950"/>
    <mergeCell ref="H2951:H2953"/>
    <mergeCell ref="H2954:H2956"/>
    <mergeCell ref="H2957:H2959"/>
    <mergeCell ref="H2924:H2926"/>
    <mergeCell ref="H2927:H2929"/>
    <mergeCell ref="H2930:H2932"/>
    <mergeCell ref="H2933:H2935"/>
    <mergeCell ref="H2936:H2938"/>
    <mergeCell ref="H2939:H2941"/>
    <mergeCell ref="H2906:H2908"/>
    <mergeCell ref="H2909:H2911"/>
    <mergeCell ref="H2912:H2914"/>
    <mergeCell ref="H2915:H2917"/>
    <mergeCell ref="H2918:H2920"/>
    <mergeCell ref="H2921:H2923"/>
    <mergeCell ref="H2888:H2890"/>
    <mergeCell ref="H2891:H2893"/>
    <mergeCell ref="H2894:H2896"/>
    <mergeCell ref="H2897:H2899"/>
    <mergeCell ref="H2900:H2902"/>
    <mergeCell ref="H2903:H2905"/>
    <mergeCell ref="H2870:H2872"/>
    <mergeCell ref="H2873:H2875"/>
    <mergeCell ref="H2876:H2878"/>
    <mergeCell ref="H2879:H2881"/>
    <mergeCell ref="H2882:H2884"/>
    <mergeCell ref="H2885:H2887"/>
    <mergeCell ref="H2852:H2854"/>
    <mergeCell ref="H2855:H2857"/>
    <mergeCell ref="H2858:H2860"/>
    <mergeCell ref="H2861:H2863"/>
    <mergeCell ref="H2864:H2866"/>
    <mergeCell ref="H2867:H2869"/>
    <mergeCell ref="H2834:H2836"/>
    <mergeCell ref="H2837:H2839"/>
    <mergeCell ref="H2840:H2842"/>
    <mergeCell ref="H2843:H2845"/>
    <mergeCell ref="H2846:H2848"/>
    <mergeCell ref="H2849:H2851"/>
    <mergeCell ref="H2816:H2818"/>
    <mergeCell ref="H2819:H2821"/>
    <mergeCell ref="H2822:H2824"/>
    <mergeCell ref="H2825:H2827"/>
    <mergeCell ref="H2828:H2830"/>
    <mergeCell ref="H2831:H2833"/>
    <mergeCell ref="H2798:H2800"/>
    <mergeCell ref="H2801:H2803"/>
    <mergeCell ref="H2804:H2806"/>
    <mergeCell ref="H2807:H2809"/>
    <mergeCell ref="H2810:H2812"/>
    <mergeCell ref="H2813:H2815"/>
    <mergeCell ref="H2780:H2782"/>
    <mergeCell ref="H2783:H2785"/>
    <mergeCell ref="H2786:H2788"/>
    <mergeCell ref="H2789:H2791"/>
    <mergeCell ref="H2792:H2794"/>
    <mergeCell ref="H2795:H2797"/>
    <mergeCell ref="H2762:H2764"/>
    <mergeCell ref="H2765:H2767"/>
    <mergeCell ref="H2768:H2770"/>
    <mergeCell ref="H2771:H2773"/>
    <mergeCell ref="H2774:H2776"/>
    <mergeCell ref="H2777:H2779"/>
    <mergeCell ref="H2744:H2746"/>
    <mergeCell ref="H2747:H2749"/>
    <mergeCell ref="H2750:H2752"/>
    <mergeCell ref="H2753:H2755"/>
    <mergeCell ref="H2756:H2758"/>
    <mergeCell ref="H2759:H2761"/>
    <mergeCell ref="H2726:H2728"/>
    <mergeCell ref="H2729:H2731"/>
    <mergeCell ref="H2732:H2734"/>
    <mergeCell ref="H2735:H2737"/>
    <mergeCell ref="H2738:H2740"/>
    <mergeCell ref="H2741:H2743"/>
    <mergeCell ref="H2708:H2710"/>
    <mergeCell ref="H2711:H2713"/>
    <mergeCell ref="H2714:H2716"/>
    <mergeCell ref="H2717:H2719"/>
    <mergeCell ref="H2720:H2722"/>
    <mergeCell ref="H2723:H2725"/>
    <mergeCell ref="H2690:H2692"/>
    <mergeCell ref="H2693:H2695"/>
    <mergeCell ref="H2696:H2698"/>
    <mergeCell ref="H2699:H2701"/>
    <mergeCell ref="H2702:H2704"/>
    <mergeCell ref="H2705:H2707"/>
    <mergeCell ref="H2672:H2674"/>
    <mergeCell ref="H2675:H2677"/>
    <mergeCell ref="H2678:H2680"/>
    <mergeCell ref="H2681:H2683"/>
    <mergeCell ref="H2684:H2686"/>
    <mergeCell ref="H2687:H2689"/>
    <mergeCell ref="H2654:H2656"/>
    <mergeCell ref="H2657:H2659"/>
    <mergeCell ref="H2660:H2662"/>
    <mergeCell ref="H2663:H2665"/>
    <mergeCell ref="H2666:H2668"/>
    <mergeCell ref="H2669:H2671"/>
    <mergeCell ref="H2636:H2638"/>
    <mergeCell ref="H2639:H2641"/>
    <mergeCell ref="H2642:H2644"/>
    <mergeCell ref="H2645:H2647"/>
    <mergeCell ref="H2648:H2650"/>
    <mergeCell ref="H2651:H2653"/>
    <mergeCell ref="H2618:H2620"/>
    <mergeCell ref="H2621:H2623"/>
    <mergeCell ref="H2624:H2626"/>
    <mergeCell ref="H2627:H2629"/>
    <mergeCell ref="H2630:H2632"/>
    <mergeCell ref="H2633:H2635"/>
    <mergeCell ref="H2600:H2602"/>
    <mergeCell ref="H2603:H2605"/>
    <mergeCell ref="H2606:H2608"/>
    <mergeCell ref="H2609:H2611"/>
    <mergeCell ref="H2612:H2614"/>
    <mergeCell ref="H2615:H2617"/>
    <mergeCell ref="H2582:H2584"/>
    <mergeCell ref="H2585:H2587"/>
    <mergeCell ref="H2588:H2590"/>
    <mergeCell ref="H2591:H2593"/>
    <mergeCell ref="H2594:H2596"/>
    <mergeCell ref="H2597:H2599"/>
    <mergeCell ref="H2564:H2566"/>
    <mergeCell ref="H2567:H2569"/>
    <mergeCell ref="H2570:H2572"/>
    <mergeCell ref="H2573:H2575"/>
    <mergeCell ref="H2576:H2578"/>
    <mergeCell ref="H2579:H2581"/>
    <mergeCell ref="H2546:H2548"/>
    <mergeCell ref="H2549:H2551"/>
    <mergeCell ref="H2552:H2554"/>
    <mergeCell ref="H2555:H2557"/>
    <mergeCell ref="H2558:H2560"/>
    <mergeCell ref="H2561:H2563"/>
    <mergeCell ref="H2528:H2530"/>
    <mergeCell ref="H2531:H2533"/>
    <mergeCell ref="H2534:H2536"/>
    <mergeCell ref="H2537:H2539"/>
    <mergeCell ref="H2540:H2542"/>
    <mergeCell ref="H2543:H2545"/>
    <mergeCell ref="H2510:H2512"/>
    <mergeCell ref="H2513:H2515"/>
    <mergeCell ref="H2516:H2518"/>
    <mergeCell ref="H2519:H2521"/>
    <mergeCell ref="H2522:H2524"/>
    <mergeCell ref="H2525:H2527"/>
    <mergeCell ref="H2492:H2494"/>
    <mergeCell ref="H2495:H2497"/>
    <mergeCell ref="H2498:H2500"/>
    <mergeCell ref="H2501:H2503"/>
    <mergeCell ref="H2504:H2506"/>
    <mergeCell ref="H2507:H2509"/>
    <mergeCell ref="H2474:H2476"/>
    <mergeCell ref="H2477:H2479"/>
    <mergeCell ref="H2480:H2482"/>
    <mergeCell ref="H2483:H2485"/>
    <mergeCell ref="H2486:H2488"/>
    <mergeCell ref="H2489:H2491"/>
    <mergeCell ref="H2456:H2458"/>
    <mergeCell ref="H2459:H2461"/>
    <mergeCell ref="H2462:H2464"/>
    <mergeCell ref="H2465:H2467"/>
    <mergeCell ref="H2468:H2470"/>
    <mergeCell ref="H2471:H2473"/>
    <mergeCell ref="H2438:H2440"/>
    <mergeCell ref="H2441:H2443"/>
    <mergeCell ref="H2444:H2446"/>
    <mergeCell ref="H2447:H2449"/>
    <mergeCell ref="H2450:H2452"/>
    <mergeCell ref="H2453:H2455"/>
    <mergeCell ref="H2420:H2422"/>
    <mergeCell ref="H2423:H2425"/>
    <mergeCell ref="H2426:H2428"/>
    <mergeCell ref="H2429:H2431"/>
    <mergeCell ref="H2432:H2434"/>
    <mergeCell ref="H2435:H2437"/>
    <mergeCell ref="H2402:H2404"/>
    <mergeCell ref="H2405:H2407"/>
    <mergeCell ref="H2408:H2410"/>
    <mergeCell ref="H2411:H2413"/>
    <mergeCell ref="H2414:H2416"/>
    <mergeCell ref="H2417:H2419"/>
    <mergeCell ref="H2384:H2386"/>
    <mergeCell ref="H2387:H2389"/>
    <mergeCell ref="H2390:H2392"/>
    <mergeCell ref="H2393:H2395"/>
    <mergeCell ref="H2396:H2398"/>
    <mergeCell ref="H2399:H2401"/>
    <mergeCell ref="H2366:H2368"/>
    <mergeCell ref="H2369:H2371"/>
    <mergeCell ref="H2372:H2374"/>
    <mergeCell ref="H2375:H2377"/>
    <mergeCell ref="H2378:H2380"/>
    <mergeCell ref="H2381:H2383"/>
    <mergeCell ref="H2348:H2350"/>
    <mergeCell ref="H2351:H2353"/>
    <mergeCell ref="H2354:H2356"/>
    <mergeCell ref="H2357:H2359"/>
    <mergeCell ref="H2360:H2362"/>
    <mergeCell ref="H2363:H2365"/>
    <mergeCell ref="H2330:H2332"/>
    <mergeCell ref="H2333:H2335"/>
    <mergeCell ref="H2336:H2338"/>
    <mergeCell ref="H2339:H2341"/>
    <mergeCell ref="H2342:H2344"/>
    <mergeCell ref="H2345:H2347"/>
    <mergeCell ref="H2312:H2314"/>
    <mergeCell ref="H2315:H2317"/>
    <mergeCell ref="H2318:H2320"/>
    <mergeCell ref="H2321:H2323"/>
    <mergeCell ref="H2324:H2326"/>
    <mergeCell ref="H2327:H2329"/>
    <mergeCell ref="H2294:H2296"/>
    <mergeCell ref="H2297:H2299"/>
    <mergeCell ref="H2300:H2302"/>
    <mergeCell ref="H2303:H2305"/>
    <mergeCell ref="H2306:H2308"/>
    <mergeCell ref="H2309:H2311"/>
    <mergeCell ref="H2276:H2278"/>
    <mergeCell ref="H2279:H2281"/>
    <mergeCell ref="H2282:H2284"/>
    <mergeCell ref="H2285:H2287"/>
    <mergeCell ref="H2288:H2290"/>
    <mergeCell ref="H2291:H2293"/>
    <mergeCell ref="H2258:H2260"/>
    <mergeCell ref="H2261:H2263"/>
    <mergeCell ref="H2264:H2266"/>
    <mergeCell ref="H2267:H2269"/>
    <mergeCell ref="H2270:H2272"/>
    <mergeCell ref="H2273:H2275"/>
    <mergeCell ref="H2240:H2242"/>
    <mergeCell ref="H2243:H2245"/>
    <mergeCell ref="H2246:H2248"/>
    <mergeCell ref="H2249:H2251"/>
    <mergeCell ref="H2252:H2254"/>
    <mergeCell ref="H2255:H2257"/>
    <mergeCell ref="H2222:H2224"/>
    <mergeCell ref="H2225:H2227"/>
    <mergeCell ref="H2228:H2230"/>
    <mergeCell ref="H2231:H2233"/>
    <mergeCell ref="H2234:H2236"/>
    <mergeCell ref="H2237:H2239"/>
    <mergeCell ref="H2204:H2206"/>
    <mergeCell ref="H2207:H2209"/>
    <mergeCell ref="H2210:H2212"/>
    <mergeCell ref="H2213:H2215"/>
    <mergeCell ref="H2216:H2218"/>
    <mergeCell ref="H2219:H2221"/>
    <mergeCell ref="H2186:H2188"/>
    <mergeCell ref="H2189:H2191"/>
    <mergeCell ref="H2192:H2194"/>
    <mergeCell ref="H2195:H2197"/>
    <mergeCell ref="H2198:H2200"/>
    <mergeCell ref="H2201:H2203"/>
    <mergeCell ref="H2168:H2170"/>
    <mergeCell ref="H2171:H2173"/>
    <mergeCell ref="H2174:H2176"/>
    <mergeCell ref="H2177:H2179"/>
    <mergeCell ref="H2180:H2182"/>
    <mergeCell ref="H2183:H2185"/>
    <mergeCell ref="H2150:H2152"/>
    <mergeCell ref="H2153:H2155"/>
    <mergeCell ref="H2156:H2158"/>
    <mergeCell ref="H2159:H2161"/>
    <mergeCell ref="H2162:H2164"/>
    <mergeCell ref="H2165:H2167"/>
    <mergeCell ref="H2132:H2134"/>
    <mergeCell ref="H2135:H2137"/>
    <mergeCell ref="H2138:H2140"/>
    <mergeCell ref="H2141:H2143"/>
    <mergeCell ref="H2144:H2146"/>
    <mergeCell ref="H2147:H2149"/>
    <mergeCell ref="H2114:H2116"/>
    <mergeCell ref="H2117:H2119"/>
    <mergeCell ref="H2120:H2122"/>
    <mergeCell ref="H2123:H2125"/>
    <mergeCell ref="H2126:H2128"/>
    <mergeCell ref="H2129:H2131"/>
    <mergeCell ref="H2096:H2098"/>
    <mergeCell ref="H2099:H2101"/>
    <mergeCell ref="H2102:H2104"/>
    <mergeCell ref="H2105:H2107"/>
    <mergeCell ref="H2108:H2110"/>
    <mergeCell ref="H2111:H2113"/>
    <mergeCell ref="H2078:H2080"/>
    <mergeCell ref="H2081:H2083"/>
    <mergeCell ref="H2084:H2086"/>
    <mergeCell ref="H2087:H2089"/>
    <mergeCell ref="H2090:H2092"/>
    <mergeCell ref="H2093:H2095"/>
    <mergeCell ref="H2060:H2062"/>
    <mergeCell ref="H2063:H2065"/>
    <mergeCell ref="H2066:H2068"/>
    <mergeCell ref="H2069:H2071"/>
    <mergeCell ref="H2072:H2074"/>
    <mergeCell ref="H2075:H2077"/>
    <mergeCell ref="H2042:H2044"/>
    <mergeCell ref="H2045:H2047"/>
    <mergeCell ref="H2048:H2050"/>
    <mergeCell ref="H2051:H2053"/>
    <mergeCell ref="H2054:H2056"/>
    <mergeCell ref="H2057:H2059"/>
    <mergeCell ref="H2024:H2026"/>
    <mergeCell ref="H2027:H2029"/>
    <mergeCell ref="H2030:H2032"/>
    <mergeCell ref="H2033:H2035"/>
    <mergeCell ref="H2036:H2038"/>
    <mergeCell ref="H2039:H2041"/>
    <mergeCell ref="H2006:H2008"/>
    <mergeCell ref="H2009:H2011"/>
    <mergeCell ref="H2012:H2014"/>
    <mergeCell ref="H2015:H2017"/>
    <mergeCell ref="H2018:H2020"/>
    <mergeCell ref="H2021:H2023"/>
    <mergeCell ref="H1988:H1990"/>
    <mergeCell ref="H1991:H1993"/>
    <mergeCell ref="H1994:H1996"/>
    <mergeCell ref="H1997:H1999"/>
    <mergeCell ref="H2000:H2002"/>
    <mergeCell ref="H2003:H2005"/>
    <mergeCell ref="H1970:H1972"/>
    <mergeCell ref="H1973:H1975"/>
    <mergeCell ref="H1976:H1978"/>
    <mergeCell ref="H1979:H1981"/>
    <mergeCell ref="H1982:H1984"/>
    <mergeCell ref="H1985:H1987"/>
    <mergeCell ref="H1952:H1954"/>
    <mergeCell ref="H1955:H1957"/>
    <mergeCell ref="H1958:H1960"/>
    <mergeCell ref="H1961:H1963"/>
    <mergeCell ref="H1964:H1966"/>
    <mergeCell ref="H1967:H1969"/>
    <mergeCell ref="H1934:H1936"/>
    <mergeCell ref="H1937:H1939"/>
    <mergeCell ref="H1940:H1942"/>
    <mergeCell ref="H1943:H1945"/>
    <mergeCell ref="H1946:H1948"/>
    <mergeCell ref="H1949:H1951"/>
    <mergeCell ref="H1916:H1918"/>
    <mergeCell ref="H1919:H1921"/>
    <mergeCell ref="H1922:H1924"/>
    <mergeCell ref="H1925:H1927"/>
    <mergeCell ref="H1928:H1930"/>
    <mergeCell ref="H1931:H1933"/>
    <mergeCell ref="H1898:H1900"/>
    <mergeCell ref="H1901:H1903"/>
    <mergeCell ref="H1904:H1906"/>
    <mergeCell ref="H1907:H1909"/>
    <mergeCell ref="H1910:H1912"/>
    <mergeCell ref="H1913:H1915"/>
    <mergeCell ref="H1880:H1882"/>
    <mergeCell ref="H1883:H1885"/>
    <mergeCell ref="H1886:H1888"/>
    <mergeCell ref="H1889:H1891"/>
    <mergeCell ref="H1892:H1894"/>
    <mergeCell ref="H1895:H1897"/>
    <mergeCell ref="H1862:H1864"/>
    <mergeCell ref="H1865:H1867"/>
    <mergeCell ref="H1868:H1870"/>
    <mergeCell ref="H1871:H1873"/>
    <mergeCell ref="H1874:H1876"/>
    <mergeCell ref="H1877:H1879"/>
    <mergeCell ref="H1844:H1846"/>
    <mergeCell ref="H1847:H1849"/>
    <mergeCell ref="H1850:H1852"/>
    <mergeCell ref="H1853:H1855"/>
    <mergeCell ref="H1856:H1858"/>
    <mergeCell ref="H1859:H1861"/>
    <mergeCell ref="H1826:H1828"/>
    <mergeCell ref="H1829:H1831"/>
    <mergeCell ref="H1832:H1834"/>
    <mergeCell ref="H1835:H1837"/>
    <mergeCell ref="H1838:H1840"/>
    <mergeCell ref="H1841:H1843"/>
    <mergeCell ref="H1808:H1810"/>
    <mergeCell ref="H1811:H1813"/>
    <mergeCell ref="H1814:H1816"/>
    <mergeCell ref="H1817:H1819"/>
    <mergeCell ref="H1820:H1822"/>
    <mergeCell ref="H1823:H1825"/>
    <mergeCell ref="H1790:H1792"/>
    <mergeCell ref="H1793:H1795"/>
    <mergeCell ref="H1796:H1798"/>
    <mergeCell ref="H1799:H1801"/>
    <mergeCell ref="H1802:H1804"/>
    <mergeCell ref="H1805:H1807"/>
    <mergeCell ref="H1772:H1774"/>
    <mergeCell ref="H1775:H1777"/>
    <mergeCell ref="H1778:H1780"/>
    <mergeCell ref="H1781:H1783"/>
    <mergeCell ref="H1784:H1786"/>
    <mergeCell ref="H1787:H1789"/>
    <mergeCell ref="H1754:H1756"/>
    <mergeCell ref="H1757:H1759"/>
    <mergeCell ref="H1760:H1762"/>
    <mergeCell ref="H1763:H1765"/>
    <mergeCell ref="H1766:H1768"/>
    <mergeCell ref="H1769:H1771"/>
    <mergeCell ref="H1736:H1738"/>
    <mergeCell ref="H1739:H1741"/>
    <mergeCell ref="H1742:H1744"/>
    <mergeCell ref="H1745:H1747"/>
    <mergeCell ref="H1748:H1750"/>
    <mergeCell ref="H1751:H1753"/>
    <mergeCell ref="H1718:H1720"/>
    <mergeCell ref="H1721:H1723"/>
    <mergeCell ref="H1724:H1726"/>
    <mergeCell ref="H1727:H1729"/>
    <mergeCell ref="H1730:H1732"/>
    <mergeCell ref="H1733:H1735"/>
    <mergeCell ref="H1700:H1702"/>
    <mergeCell ref="H1703:H1705"/>
    <mergeCell ref="H1706:H1708"/>
    <mergeCell ref="H1709:H1711"/>
    <mergeCell ref="H1712:H1714"/>
    <mergeCell ref="H1715:H1717"/>
    <mergeCell ref="H1682:H1684"/>
    <mergeCell ref="H1685:H1687"/>
    <mergeCell ref="H1688:H1690"/>
    <mergeCell ref="H1691:H1693"/>
    <mergeCell ref="H1694:H1696"/>
    <mergeCell ref="H1697:H1699"/>
    <mergeCell ref="H1664:H1666"/>
    <mergeCell ref="H1667:H1669"/>
    <mergeCell ref="H1670:H1672"/>
    <mergeCell ref="H1673:H1675"/>
    <mergeCell ref="H1676:H1678"/>
    <mergeCell ref="H1679:H1681"/>
    <mergeCell ref="H1646:H1648"/>
    <mergeCell ref="H1649:H1651"/>
    <mergeCell ref="H1652:H1654"/>
    <mergeCell ref="H1655:H1657"/>
    <mergeCell ref="H1658:H1660"/>
    <mergeCell ref="H1661:H1663"/>
    <mergeCell ref="H1628:H1630"/>
    <mergeCell ref="H1631:H1633"/>
    <mergeCell ref="H1634:H1636"/>
    <mergeCell ref="H1637:H1639"/>
    <mergeCell ref="H1640:H1642"/>
    <mergeCell ref="H1643:H1645"/>
    <mergeCell ref="H1610:H1612"/>
    <mergeCell ref="H1613:H1615"/>
    <mergeCell ref="H1616:H1618"/>
    <mergeCell ref="H1619:H1621"/>
    <mergeCell ref="H1622:H1624"/>
    <mergeCell ref="H1625:H1627"/>
    <mergeCell ref="H1592:H1594"/>
    <mergeCell ref="H1595:H1597"/>
    <mergeCell ref="H1598:H1600"/>
    <mergeCell ref="H1601:H1603"/>
    <mergeCell ref="H1604:H1606"/>
    <mergeCell ref="H1607:H1609"/>
    <mergeCell ref="H1574:H1576"/>
    <mergeCell ref="H1577:H1579"/>
    <mergeCell ref="H1580:H1582"/>
    <mergeCell ref="H1583:H1585"/>
    <mergeCell ref="H1586:H1588"/>
    <mergeCell ref="H1589:H1591"/>
    <mergeCell ref="H1556:H1558"/>
    <mergeCell ref="H1559:H1561"/>
    <mergeCell ref="H1562:H1564"/>
    <mergeCell ref="H1565:H1567"/>
    <mergeCell ref="H1568:H1570"/>
    <mergeCell ref="H1571:H1573"/>
    <mergeCell ref="H1538:H1540"/>
    <mergeCell ref="H1541:H1543"/>
    <mergeCell ref="H1544:H1546"/>
    <mergeCell ref="H1547:H1549"/>
    <mergeCell ref="H1550:H1552"/>
    <mergeCell ref="H1553:H1555"/>
    <mergeCell ref="H1520:H1522"/>
    <mergeCell ref="H1523:H1525"/>
    <mergeCell ref="H1526:H1528"/>
    <mergeCell ref="H1529:H1531"/>
    <mergeCell ref="H1532:H1534"/>
    <mergeCell ref="H1535:H1537"/>
    <mergeCell ref="H1502:H1504"/>
    <mergeCell ref="H1505:H1507"/>
    <mergeCell ref="H1508:H1510"/>
    <mergeCell ref="H1511:H1513"/>
    <mergeCell ref="H1514:H1516"/>
    <mergeCell ref="H1517:H1519"/>
    <mergeCell ref="H1484:H1486"/>
    <mergeCell ref="H1487:H1489"/>
    <mergeCell ref="H1490:H1492"/>
    <mergeCell ref="H1493:H1495"/>
    <mergeCell ref="H1496:H1498"/>
    <mergeCell ref="H1499:H1501"/>
    <mergeCell ref="H1466:H1468"/>
    <mergeCell ref="H1469:H1471"/>
    <mergeCell ref="H1472:H1474"/>
    <mergeCell ref="H1475:H1477"/>
    <mergeCell ref="H1478:H1480"/>
    <mergeCell ref="H1481:H1483"/>
    <mergeCell ref="H1448:H1450"/>
    <mergeCell ref="H1451:H1453"/>
    <mergeCell ref="H1454:H1456"/>
    <mergeCell ref="H1457:H1459"/>
    <mergeCell ref="H1460:H1462"/>
    <mergeCell ref="H1463:H1465"/>
    <mergeCell ref="H1430:H1432"/>
    <mergeCell ref="H1433:H1435"/>
    <mergeCell ref="H1436:H1438"/>
    <mergeCell ref="H1439:H1441"/>
    <mergeCell ref="H1442:H1444"/>
    <mergeCell ref="H1445:H1447"/>
    <mergeCell ref="H1412:H1414"/>
    <mergeCell ref="H1415:H1417"/>
    <mergeCell ref="H1418:H1420"/>
    <mergeCell ref="H1421:H1423"/>
    <mergeCell ref="H1424:H1426"/>
    <mergeCell ref="H1427:H1429"/>
    <mergeCell ref="H1394:H1396"/>
    <mergeCell ref="H1397:H1399"/>
    <mergeCell ref="H1400:H1402"/>
    <mergeCell ref="H1403:H1405"/>
    <mergeCell ref="H1406:H1408"/>
    <mergeCell ref="H1409:H1411"/>
    <mergeCell ref="H1376:H1378"/>
    <mergeCell ref="H1379:H1381"/>
    <mergeCell ref="H1382:H1384"/>
    <mergeCell ref="H1385:H1387"/>
    <mergeCell ref="H1388:H1390"/>
    <mergeCell ref="H1391:H1393"/>
    <mergeCell ref="H1358:H1360"/>
    <mergeCell ref="H1361:H1363"/>
    <mergeCell ref="H1364:H1366"/>
    <mergeCell ref="H1367:H1369"/>
    <mergeCell ref="H1370:H1372"/>
    <mergeCell ref="H1373:H1375"/>
    <mergeCell ref="H1340:H1342"/>
    <mergeCell ref="H1343:H1345"/>
    <mergeCell ref="H1346:H1348"/>
    <mergeCell ref="H1349:H1351"/>
    <mergeCell ref="H1352:H1354"/>
    <mergeCell ref="H1355:H1357"/>
    <mergeCell ref="H1322:H1324"/>
    <mergeCell ref="H1325:H1327"/>
    <mergeCell ref="H1328:H1330"/>
    <mergeCell ref="H1331:H1333"/>
    <mergeCell ref="H1334:H1336"/>
    <mergeCell ref="H1337:H1339"/>
    <mergeCell ref="H1304:H1306"/>
    <mergeCell ref="H1307:H1309"/>
    <mergeCell ref="H1310:H1312"/>
    <mergeCell ref="H1313:H1315"/>
    <mergeCell ref="H1316:H1318"/>
    <mergeCell ref="H1319:H1321"/>
    <mergeCell ref="H1286:H1288"/>
    <mergeCell ref="H1289:H1291"/>
    <mergeCell ref="H1292:H1294"/>
    <mergeCell ref="H1295:H1297"/>
    <mergeCell ref="H1298:H1300"/>
    <mergeCell ref="H1301:H1303"/>
    <mergeCell ref="H1268:H1270"/>
    <mergeCell ref="H1271:H1273"/>
    <mergeCell ref="H1274:H1276"/>
    <mergeCell ref="H1277:H1279"/>
    <mergeCell ref="H1280:H1282"/>
    <mergeCell ref="H1283:H1285"/>
    <mergeCell ref="H1250:H1252"/>
    <mergeCell ref="H1253:H1255"/>
    <mergeCell ref="H1256:H1258"/>
    <mergeCell ref="H1259:H1261"/>
    <mergeCell ref="H1262:H1264"/>
    <mergeCell ref="H1265:H1267"/>
    <mergeCell ref="H1232:H1234"/>
    <mergeCell ref="H1235:H1237"/>
    <mergeCell ref="H1238:H1240"/>
    <mergeCell ref="H1241:H1243"/>
    <mergeCell ref="H1244:H1246"/>
    <mergeCell ref="H1247:H1249"/>
    <mergeCell ref="H1214:H1216"/>
    <mergeCell ref="H1217:H1219"/>
    <mergeCell ref="H1220:H1222"/>
    <mergeCell ref="H1223:H1225"/>
    <mergeCell ref="H1226:H1228"/>
    <mergeCell ref="H1229:H1231"/>
    <mergeCell ref="H1196:H1198"/>
    <mergeCell ref="H1199:H1201"/>
    <mergeCell ref="H1202:H1204"/>
    <mergeCell ref="H1205:H1207"/>
    <mergeCell ref="H1208:H1210"/>
    <mergeCell ref="H1211:H1213"/>
    <mergeCell ref="H1178:H1180"/>
    <mergeCell ref="H1181:H1183"/>
    <mergeCell ref="H1184:H1186"/>
    <mergeCell ref="H1187:H1189"/>
    <mergeCell ref="H1190:H1192"/>
    <mergeCell ref="H1193:H1195"/>
    <mergeCell ref="H1160:H1162"/>
    <mergeCell ref="H1163:H1165"/>
    <mergeCell ref="H1166:H1168"/>
    <mergeCell ref="H1169:H1171"/>
    <mergeCell ref="H1172:H1174"/>
    <mergeCell ref="H1175:H1177"/>
    <mergeCell ref="H1142:H1144"/>
    <mergeCell ref="H1145:H1147"/>
    <mergeCell ref="H1148:H1150"/>
    <mergeCell ref="H1151:H1153"/>
    <mergeCell ref="H1154:H1156"/>
    <mergeCell ref="H1157:H1159"/>
    <mergeCell ref="H1124:H1126"/>
    <mergeCell ref="H1127:H1129"/>
    <mergeCell ref="H1130:H1132"/>
    <mergeCell ref="H1133:H1135"/>
    <mergeCell ref="H1136:H1138"/>
    <mergeCell ref="H1139:H1141"/>
    <mergeCell ref="H1106:H1108"/>
    <mergeCell ref="H1109:H1111"/>
    <mergeCell ref="H1112:H1114"/>
    <mergeCell ref="H1115:H1117"/>
    <mergeCell ref="H1118:H1120"/>
    <mergeCell ref="H1121:H1123"/>
    <mergeCell ref="H1088:H1090"/>
    <mergeCell ref="H1091:H1093"/>
    <mergeCell ref="H1094:H1096"/>
    <mergeCell ref="H1097:H1099"/>
    <mergeCell ref="H1100:H1102"/>
    <mergeCell ref="H1103:H1105"/>
    <mergeCell ref="H1070:H1072"/>
    <mergeCell ref="H1073:H1075"/>
    <mergeCell ref="H1076:H1078"/>
    <mergeCell ref="H1079:H1081"/>
    <mergeCell ref="H1082:H1084"/>
    <mergeCell ref="H1085:H1087"/>
    <mergeCell ref="H1052:H1054"/>
    <mergeCell ref="H1055:H1057"/>
    <mergeCell ref="H1058:H1060"/>
    <mergeCell ref="H1061:H1063"/>
    <mergeCell ref="H1064:H1066"/>
    <mergeCell ref="H1067:H1069"/>
    <mergeCell ref="H1034:H1036"/>
    <mergeCell ref="H1037:H1039"/>
    <mergeCell ref="H1040:H1042"/>
    <mergeCell ref="H1043:H1045"/>
    <mergeCell ref="H1046:H1048"/>
    <mergeCell ref="H1049:H1051"/>
    <mergeCell ref="H1016:H1018"/>
    <mergeCell ref="H1019:H1021"/>
    <mergeCell ref="H1022:H1024"/>
    <mergeCell ref="H1025:H1027"/>
    <mergeCell ref="H1028:H1030"/>
    <mergeCell ref="H1031:H1033"/>
    <mergeCell ref="H998:H1000"/>
    <mergeCell ref="H1001:H1003"/>
    <mergeCell ref="H1004:H1006"/>
    <mergeCell ref="H1007:H1009"/>
    <mergeCell ref="H1010:H1012"/>
    <mergeCell ref="H1013:H1015"/>
    <mergeCell ref="H980:H982"/>
    <mergeCell ref="H983:H985"/>
    <mergeCell ref="H986:H988"/>
    <mergeCell ref="H989:H991"/>
    <mergeCell ref="H992:H994"/>
    <mergeCell ref="H995:H997"/>
    <mergeCell ref="H962:H964"/>
    <mergeCell ref="H965:H967"/>
    <mergeCell ref="H968:H970"/>
    <mergeCell ref="H971:H973"/>
    <mergeCell ref="H974:H976"/>
    <mergeCell ref="H977:H979"/>
    <mergeCell ref="H944:H946"/>
    <mergeCell ref="H947:H949"/>
    <mergeCell ref="H950:H952"/>
    <mergeCell ref="H953:H955"/>
    <mergeCell ref="H956:H958"/>
    <mergeCell ref="H959:H961"/>
    <mergeCell ref="H926:H928"/>
    <mergeCell ref="H929:H931"/>
    <mergeCell ref="H932:H934"/>
    <mergeCell ref="H935:H937"/>
    <mergeCell ref="H938:H940"/>
    <mergeCell ref="H941:H943"/>
    <mergeCell ref="H908:H910"/>
    <mergeCell ref="H911:H913"/>
    <mergeCell ref="H914:H916"/>
    <mergeCell ref="H917:H919"/>
    <mergeCell ref="H920:H922"/>
    <mergeCell ref="H923:H925"/>
    <mergeCell ref="H890:H892"/>
    <mergeCell ref="H893:H895"/>
    <mergeCell ref="H896:H898"/>
    <mergeCell ref="H899:H901"/>
    <mergeCell ref="H902:H904"/>
    <mergeCell ref="H905:H907"/>
    <mergeCell ref="H872:H874"/>
    <mergeCell ref="H875:H877"/>
    <mergeCell ref="H878:H880"/>
    <mergeCell ref="H881:H883"/>
    <mergeCell ref="H884:H886"/>
    <mergeCell ref="H887:H889"/>
    <mergeCell ref="H854:H856"/>
    <mergeCell ref="H857:H859"/>
    <mergeCell ref="H860:H862"/>
    <mergeCell ref="H863:H865"/>
    <mergeCell ref="H866:H868"/>
    <mergeCell ref="H869:H871"/>
    <mergeCell ref="H836:H838"/>
    <mergeCell ref="H839:H841"/>
    <mergeCell ref="H842:H844"/>
    <mergeCell ref="H845:H847"/>
    <mergeCell ref="H848:H850"/>
    <mergeCell ref="H851:H853"/>
    <mergeCell ref="H818:H820"/>
    <mergeCell ref="H821:H823"/>
    <mergeCell ref="H824:H826"/>
    <mergeCell ref="H827:H829"/>
    <mergeCell ref="H830:H832"/>
    <mergeCell ref="H833:H835"/>
    <mergeCell ref="H800:H802"/>
    <mergeCell ref="H803:H805"/>
    <mergeCell ref="H806:H808"/>
    <mergeCell ref="H809:H811"/>
    <mergeCell ref="H812:H814"/>
    <mergeCell ref="H815:H817"/>
    <mergeCell ref="H782:H784"/>
    <mergeCell ref="H785:H787"/>
    <mergeCell ref="H788:H790"/>
    <mergeCell ref="H791:H793"/>
    <mergeCell ref="H794:H796"/>
    <mergeCell ref="H797:H799"/>
    <mergeCell ref="H764:H766"/>
    <mergeCell ref="H767:H769"/>
    <mergeCell ref="H770:H772"/>
    <mergeCell ref="H773:H775"/>
    <mergeCell ref="H776:H778"/>
    <mergeCell ref="H779:H781"/>
    <mergeCell ref="H746:H748"/>
    <mergeCell ref="H749:H751"/>
    <mergeCell ref="H752:H754"/>
    <mergeCell ref="H755:H757"/>
    <mergeCell ref="H758:H760"/>
    <mergeCell ref="H761:H763"/>
    <mergeCell ref="H728:H730"/>
    <mergeCell ref="H731:H733"/>
    <mergeCell ref="H734:H736"/>
    <mergeCell ref="H737:H739"/>
    <mergeCell ref="H740:H742"/>
    <mergeCell ref="H743:H745"/>
    <mergeCell ref="H710:H712"/>
    <mergeCell ref="H713:H715"/>
    <mergeCell ref="H716:H718"/>
    <mergeCell ref="H719:H721"/>
    <mergeCell ref="H722:H724"/>
    <mergeCell ref="H725:H727"/>
    <mergeCell ref="H692:H694"/>
    <mergeCell ref="H695:H697"/>
    <mergeCell ref="H698:H700"/>
    <mergeCell ref="H701:H703"/>
    <mergeCell ref="H704:H706"/>
    <mergeCell ref="H707:H709"/>
    <mergeCell ref="H674:H676"/>
    <mergeCell ref="H677:H679"/>
    <mergeCell ref="H680:H682"/>
    <mergeCell ref="H683:H685"/>
    <mergeCell ref="H686:H688"/>
    <mergeCell ref="H689:H691"/>
    <mergeCell ref="H656:H658"/>
    <mergeCell ref="H659:H661"/>
    <mergeCell ref="H662:H664"/>
    <mergeCell ref="H665:H667"/>
    <mergeCell ref="H668:H670"/>
    <mergeCell ref="H671:H673"/>
    <mergeCell ref="H638:H640"/>
    <mergeCell ref="H641:H643"/>
    <mergeCell ref="H644:H646"/>
    <mergeCell ref="H647:H649"/>
    <mergeCell ref="H650:H652"/>
    <mergeCell ref="H653:H655"/>
    <mergeCell ref="H620:H622"/>
    <mergeCell ref="H623:H625"/>
    <mergeCell ref="H626:H628"/>
    <mergeCell ref="H629:H631"/>
    <mergeCell ref="H632:H634"/>
    <mergeCell ref="H635:H637"/>
    <mergeCell ref="H602:H604"/>
    <mergeCell ref="H605:H607"/>
    <mergeCell ref="H608:H610"/>
    <mergeCell ref="H611:H613"/>
    <mergeCell ref="H614:H616"/>
    <mergeCell ref="H617:H619"/>
    <mergeCell ref="H584:H586"/>
    <mergeCell ref="H587:H589"/>
    <mergeCell ref="H590:H592"/>
    <mergeCell ref="H593:H595"/>
    <mergeCell ref="H596:H598"/>
    <mergeCell ref="H599:H601"/>
    <mergeCell ref="H566:H568"/>
    <mergeCell ref="H569:H571"/>
    <mergeCell ref="H572:H574"/>
    <mergeCell ref="H575:H577"/>
    <mergeCell ref="H578:H580"/>
    <mergeCell ref="H581:H583"/>
    <mergeCell ref="H548:H550"/>
    <mergeCell ref="H551:H553"/>
    <mergeCell ref="H554:H556"/>
    <mergeCell ref="H557:H559"/>
    <mergeCell ref="H560:H562"/>
    <mergeCell ref="H563:H565"/>
    <mergeCell ref="H530:H532"/>
    <mergeCell ref="H533:H535"/>
    <mergeCell ref="H536:H538"/>
    <mergeCell ref="H539:H541"/>
    <mergeCell ref="H542:H544"/>
    <mergeCell ref="H545:H547"/>
    <mergeCell ref="H512:H514"/>
    <mergeCell ref="H515:H517"/>
    <mergeCell ref="H518:H520"/>
    <mergeCell ref="H521:H523"/>
    <mergeCell ref="H524:H526"/>
    <mergeCell ref="H527:H529"/>
    <mergeCell ref="H494:H496"/>
    <mergeCell ref="H497:H499"/>
    <mergeCell ref="H500:H502"/>
    <mergeCell ref="H503:H505"/>
    <mergeCell ref="H506:H508"/>
    <mergeCell ref="H509:H511"/>
    <mergeCell ref="H476:H478"/>
    <mergeCell ref="H479:H481"/>
    <mergeCell ref="H482:H484"/>
    <mergeCell ref="H485:H487"/>
    <mergeCell ref="H488:H490"/>
    <mergeCell ref="H491:H493"/>
    <mergeCell ref="H458:H460"/>
    <mergeCell ref="H461:H463"/>
    <mergeCell ref="H464:H466"/>
    <mergeCell ref="H467:H469"/>
    <mergeCell ref="H470:H472"/>
    <mergeCell ref="H473:H475"/>
    <mergeCell ref="H440:H442"/>
    <mergeCell ref="H443:H445"/>
    <mergeCell ref="H446:H448"/>
    <mergeCell ref="H449:H451"/>
    <mergeCell ref="H452:H454"/>
    <mergeCell ref="H455:H457"/>
    <mergeCell ref="H422:H424"/>
    <mergeCell ref="H425:H427"/>
    <mergeCell ref="H428:H430"/>
    <mergeCell ref="H431:H433"/>
    <mergeCell ref="H434:H436"/>
    <mergeCell ref="H437:H439"/>
    <mergeCell ref="H404:H406"/>
    <mergeCell ref="H407:H409"/>
    <mergeCell ref="H410:H412"/>
    <mergeCell ref="H413:H415"/>
    <mergeCell ref="H416:H418"/>
    <mergeCell ref="H419:H421"/>
    <mergeCell ref="H386:H388"/>
    <mergeCell ref="H389:H391"/>
    <mergeCell ref="H392:H394"/>
    <mergeCell ref="H395:H397"/>
    <mergeCell ref="H398:H400"/>
    <mergeCell ref="H401:H403"/>
    <mergeCell ref="H368:H370"/>
    <mergeCell ref="H371:H373"/>
    <mergeCell ref="H374:H376"/>
    <mergeCell ref="H377:H379"/>
    <mergeCell ref="H380:H382"/>
    <mergeCell ref="H383:H385"/>
    <mergeCell ref="H350:H352"/>
    <mergeCell ref="H353:H355"/>
    <mergeCell ref="H356:H358"/>
    <mergeCell ref="H359:H361"/>
    <mergeCell ref="H362:H364"/>
    <mergeCell ref="H365:H367"/>
    <mergeCell ref="H332:H334"/>
    <mergeCell ref="H335:H337"/>
    <mergeCell ref="H338:H340"/>
    <mergeCell ref="H341:H343"/>
    <mergeCell ref="H344:H346"/>
    <mergeCell ref="H347:H349"/>
    <mergeCell ref="H314:H316"/>
    <mergeCell ref="H317:H319"/>
    <mergeCell ref="H320:H322"/>
    <mergeCell ref="H323:H325"/>
    <mergeCell ref="H326:H328"/>
    <mergeCell ref="H329:H331"/>
    <mergeCell ref="H296:H298"/>
    <mergeCell ref="H299:H301"/>
    <mergeCell ref="H302:H304"/>
    <mergeCell ref="H305:H307"/>
    <mergeCell ref="H308:H310"/>
    <mergeCell ref="H311:H313"/>
    <mergeCell ref="H278:H280"/>
    <mergeCell ref="H281:H283"/>
    <mergeCell ref="H284:H286"/>
    <mergeCell ref="H287:H289"/>
    <mergeCell ref="H290:H292"/>
    <mergeCell ref="H293:H295"/>
    <mergeCell ref="H260:H262"/>
    <mergeCell ref="H263:H265"/>
    <mergeCell ref="H266:H268"/>
    <mergeCell ref="H269:H271"/>
    <mergeCell ref="H272:H274"/>
    <mergeCell ref="H275:H277"/>
    <mergeCell ref="H242:H244"/>
    <mergeCell ref="H245:H247"/>
    <mergeCell ref="H248:H250"/>
    <mergeCell ref="H251:H253"/>
    <mergeCell ref="H254:H256"/>
    <mergeCell ref="H257:H259"/>
    <mergeCell ref="H224:H226"/>
    <mergeCell ref="H227:H229"/>
    <mergeCell ref="H230:H232"/>
    <mergeCell ref="H233:H235"/>
    <mergeCell ref="H236:H238"/>
    <mergeCell ref="H239:H241"/>
    <mergeCell ref="H206:H208"/>
    <mergeCell ref="H209:H211"/>
    <mergeCell ref="H212:H214"/>
    <mergeCell ref="H215:H217"/>
    <mergeCell ref="H218:H220"/>
    <mergeCell ref="H221:H223"/>
    <mergeCell ref="H188:H190"/>
    <mergeCell ref="H191:H193"/>
    <mergeCell ref="H194:H196"/>
    <mergeCell ref="H197:H199"/>
    <mergeCell ref="H200:H202"/>
    <mergeCell ref="H203:H205"/>
    <mergeCell ref="H170:H172"/>
    <mergeCell ref="H173:H175"/>
    <mergeCell ref="H176:H178"/>
    <mergeCell ref="H179:H181"/>
    <mergeCell ref="H182:H184"/>
    <mergeCell ref="H185:H187"/>
    <mergeCell ref="H152:H154"/>
    <mergeCell ref="H155:H157"/>
    <mergeCell ref="H158:H160"/>
    <mergeCell ref="H161:H163"/>
    <mergeCell ref="H164:H166"/>
    <mergeCell ref="H167:H169"/>
    <mergeCell ref="H134:H136"/>
    <mergeCell ref="H137:H139"/>
    <mergeCell ref="H140:H142"/>
    <mergeCell ref="H143:H145"/>
    <mergeCell ref="H146:H148"/>
    <mergeCell ref="H149:H151"/>
    <mergeCell ref="H116:H118"/>
    <mergeCell ref="H119:H121"/>
    <mergeCell ref="H122:H124"/>
    <mergeCell ref="H125:H127"/>
    <mergeCell ref="H128:H130"/>
    <mergeCell ref="H131:H133"/>
    <mergeCell ref="H98:H100"/>
    <mergeCell ref="H101:H103"/>
    <mergeCell ref="H104:H106"/>
    <mergeCell ref="H107:H109"/>
    <mergeCell ref="H110:H112"/>
    <mergeCell ref="H113:H115"/>
    <mergeCell ref="H80:H82"/>
    <mergeCell ref="H83:H85"/>
    <mergeCell ref="H86:H88"/>
    <mergeCell ref="H89:H91"/>
    <mergeCell ref="H92:H94"/>
    <mergeCell ref="H95:H97"/>
    <mergeCell ref="H62:H64"/>
    <mergeCell ref="H65:H67"/>
    <mergeCell ref="H68:H70"/>
    <mergeCell ref="H71:H73"/>
    <mergeCell ref="H74:H76"/>
    <mergeCell ref="H77:H79"/>
    <mergeCell ref="H44:H46"/>
    <mergeCell ref="H47:H49"/>
    <mergeCell ref="H50:H52"/>
    <mergeCell ref="H53:H55"/>
    <mergeCell ref="H56:H58"/>
    <mergeCell ref="H59:H61"/>
    <mergeCell ref="H26:H28"/>
    <mergeCell ref="H29:H31"/>
    <mergeCell ref="H32:H34"/>
    <mergeCell ref="H35:H37"/>
    <mergeCell ref="H38:H40"/>
    <mergeCell ref="H41:H43"/>
    <mergeCell ref="G6617:G6619"/>
    <mergeCell ref="G6620:G6622"/>
    <mergeCell ref="H2:H4"/>
    <mergeCell ref="H5:H7"/>
    <mergeCell ref="H8:H10"/>
    <mergeCell ref="H11:H13"/>
    <mergeCell ref="H14:H16"/>
    <mergeCell ref="H17:H19"/>
    <mergeCell ref="H20:H22"/>
    <mergeCell ref="H23:H25"/>
    <mergeCell ref="G6599:G6601"/>
    <mergeCell ref="G6602:G6604"/>
    <mergeCell ref="G6605:G6607"/>
    <mergeCell ref="G6608:G6610"/>
    <mergeCell ref="G6611:G6613"/>
    <mergeCell ref="G6614:G6616"/>
    <mergeCell ref="G6581:G6583"/>
    <mergeCell ref="G6584:G6586"/>
    <mergeCell ref="G6587:G6589"/>
    <mergeCell ref="G6590:G6592"/>
    <mergeCell ref="G6593:G6595"/>
    <mergeCell ref="G6596:G6598"/>
    <mergeCell ref="G6563:G6565"/>
    <mergeCell ref="G6566:G6568"/>
    <mergeCell ref="G6569:G6571"/>
    <mergeCell ref="G6572:G6574"/>
    <mergeCell ref="G6575:G6577"/>
    <mergeCell ref="G6578:G6580"/>
    <mergeCell ref="G6545:G6547"/>
    <mergeCell ref="G6548:G6550"/>
    <mergeCell ref="G6551:G6553"/>
    <mergeCell ref="G6554:G6556"/>
    <mergeCell ref="G6557:G6559"/>
    <mergeCell ref="G6560:G6562"/>
    <mergeCell ref="G6527:G6529"/>
    <mergeCell ref="G6530:G6532"/>
    <mergeCell ref="G6533:G6535"/>
    <mergeCell ref="G6536:G6538"/>
    <mergeCell ref="G6539:G6541"/>
    <mergeCell ref="G6542:G6544"/>
    <mergeCell ref="G6509:G6511"/>
    <mergeCell ref="G6512:G6514"/>
    <mergeCell ref="G6515:G6517"/>
    <mergeCell ref="G6518:G6520"/>
    <mergeCell ref="G6521:G6523"/>
    <mergeCell ref="G6524:G6526"/>
    <mergeCell ref="G6491:G6493"/>
    <mergeCell ref="G6494:G6496"/>
    <mergeCell ref="G6497:G6499"/>
    <mergeCell ref="G6500:G6502"/>
    <mergeCell ref="G6503:G6505"/>
    <mergeCell ref="G6506:G6508"/>
    <mergeCell ref="G6473:G6475"/>
    <mergeCell ref="G6476:G6478"/>
    <mergeCell ref="G6479:G6481"/>
    <mergeCell ref="G6482:G6484"/>
    <mergeCell ref="G6485:G6487"/>
    <mergeCell ref="G6488:G6490"/>
    <mergeCell ref="G6455:G6457"/>
    <mergeCell ref="G6458:G6460"/>
    <mergeCell ref="G6461:G6463"/>
    <mergeCell ref="G6464:G6466"/>
    <mergeCell ref="G6467:G6469"/>
    <mergeCell ref="G6470:G6472"/>
    <mergeCell ref="G6437:G6439"/>
    <mergeCell ref="G6440:G6442"/>
    <mergeCell ref="G6443:G6445"/>
    <mergeCell ref="G6446:G6448"/>
    <mergeCell ref="G6449:G6451"/>
    <mergeCell ref="G6452:G6454"/>
    <mergeCell ref="G6419:G6421"/>
    <mergeCell ref="G6422:G6424"/>
    <mergeCell ref="G6425:G6427"/>
    <mergeCell ref="G6428:G6430"/>
    <mergeCell ref="G6431:G6433"/>
    <mergeCell ref="G6434:G6436"/>
    <mergeCell ref="G6401:G6403"/>
    <mergeCell ref="G6404:G6406"/>
    <mergeCell ref="G6407:G6409"/>
    <mergeCell ref="G6410:G6412"/>
    <mergeCell ref="G6413:G6415"/>
    <mergeCell ref="G6416:G6418"/>
    <mergeCell ref="G6383:G6385"/>
    <mergeCell ref="G6386:G6388"/>
    <mergeCell ref="G6389:G6391"/>
    <mergeCell ref="G6392:G6394"/>
    <mergeCell ref="G6395:G6397"/>
    <mergeCell ref="G6398:G6400"/>
    <mergeCell ref="G6365:G6367"/>
    <mergeCell ref="G6368:G6370"/>
    <mergeCell ref="G6371:G6373"/>
    <mergeCell ref="G6374:G6376"/>
    <mergeCell ref="G6377:G6379"/>
    <mergeCell ref="G6380:G6382"/>
    <mergeCell ref="G6347:G6349"/>
    <mergeCell ref="G6350:G6352"/>
    <mergeCell ref="G6353:G6355"/>
    <mergeCell ref="G6356:G6358"/>
    <mergeCell ref="G6359:G6361"/>
    <mergeCell ref="G6362:G6364"/>
    <mergeCell ref="G6329:G6331"/>
    <mergeCell ref="G6332:G6334"/>
    <mergeCell ref="G6335:G6337"/>
    <mergeCell ref="G6338:G6340"/>
    <mergeCell ref="G6341:G6343"/>
    <mergeCell ref="G6344:G6346"/>
    <mergeCell ref="G6311:G6313"/>
    <mergeCell ref="G6314:G6316"/>
    <mergeCell ref="G6317:G6319"/>
    <mergeCell ref="G6320:G6322"/>
    <mergeCell ref="G6323:G6325"/>
    <mergeCell ref="G6326:G6328"/>
    <mergeCell ref="G6293:G6295"/>
    <mergeCell ref="G6296:G6298"/>
    <mergeCell ref="G6299:G6301"/>
    <mergeCell ref="G6302:G6304"/>
    <mergeCell ref="G6305:G6307"/>
    <mergeCell ref="G6308:G6310"/>
    <mergeCell ref="G6275:G6277"/>
    <mergeCell ref="G6278:G6280"/>
    <mergeCell ref="G6281:G6283"/>
    <mergeCell ref="G6284:G6286"/>
    <mergeCell ref="G6287:G6289"/>
    <mergeCell ref="G6290:G6292"/>
    <mergeCell ref="G6257:G6259"/>
    <mergeCell ref="G6260:G6262"/>
    <mergeCell ref="G6263:G6265"/>
    <mergeCell ref="G6266:G6268"/>
    <mergeCell ref="G6269:G6271"/>
    <mergeCell ref="G6272:G6274"/>
    <mergeCell ref="G6239:G6241"/>
    <mergeCell ref="G6242:G6244"/>
    <mergeCell ref="G6245:G6247"/>
    <mergeCell ref="G6248:G6250"/>
    <mergeCell ref="G6251:G6253"/>
    <mergeCell ref="G6254:G6256"/>
    <mergeCell ref="G6221:G6223"/>
    <mergeCell ref="G6224:G6226"/>
    <mergeCell ref="G6227:G6229"/>
    <mergeCell ref="G6230:G6232"/>
    <mergeCell ref="G6233:G6235"/>
    <mergeCell ref="G6236:G6238"/>
    <mergeCell ref="G6203:G6205"/>
    <mergeCell ref="G6206:G6208"/>
    <mergeCell ref="G6209:G6211"/>
    <mergeCell ref="G6212:G6214"/>
    <mergeCell ref="G6215:G6217"/>
    <mergeCell ref="G6218:G6220"/>
    <mergeCell ref="G6185:G6187"/>
    <mergeCell ref="G6188:G6190"/>
    <mergeCell ref="G6191:G6193"/>
    <mergeCell ref="G6194:G6196"/>
    <mergeCell ref="G6197:G6199"/>
    <mergeCell ref="G6200:G6202"/>
    <mergeCell ref="G6167:G6169"/>
    <mergeCell ref="G6170:G6172"/>
    <mergeCell ref="G6173:G6175"/>
    <mergeCell ref="G6176:G6178"/>
    <mergeCell ref="G6179:G6181"/>
    <mergeCell ref="G6182:G6184"/>
    <mergeCell ref="G6149:G6151"/>
    <mergeCell ref="G6152:G6154"/>
    <mergeCell ref="G6155:G6157"/>
    <mergeCell ref="G6158:G6160"/>
    <mergeCell ref="G6161:G6163"/>
    <mergeCell ref="G6164:G6166"/>
    <mergeCell ref="G6131:G6133"/>
    <mergeCell ref="G6134:G6136"/>
    <mergeCell ref="G6137:G6139"/>
    <mergeCell ref="G6140:G6142"/>
    <mergeCell ref="G6143:G6145"/>
    <mergeCell ref="G6146:G6148"/>
    <mergeCell ref="G6113:G6115"/>
    <mergeCell ref="G6116:G6118"/>
    <mergeCell ref="G6119:G6121"/>
    <mergeCell ref="G6122:G6124"/>
    <mergeCell ref="G6125:G6127"/>
    <mergeCell ref="G6128:G6130"/>
    <mergeCell ref="G6095:G6097"/>
    <mergeCell ref="G6098:G6100"/>
    <mergeCell ref="G6101:G6103"/>
    <mergeCell ref="G6104:G6106"/>
    <mergeCell ref="G6107:G6109"/>
    <mergeCell ref="G6110:G6112"/>
    <mergeCell ref="G6077:G6079"/>
    <mergeCell ref="G6080:G6082"/>
    <mergeCell ref="G6083:G6085"/>
    <mergeCell ref="G6086:G6088"/>
    <mergeCell ref="G6089:G6091"/>
    <mergeCell ref="G6092:G6094"/>
    <mergeCell ref="G6059:G6061"/>
    <mergeCell ref="G6062:G6064"/>
    <mergeCell ref="G6065:G6067"/>
    <mergeCell ref="G6068:G6070"/>
    <mergeCell ref="G6071:G6073"/>
    <mergeCell ref="G6074:G6076"/>
    <mergeCell ref="G6041:G6043"/>
    <mergeCell ref="G6044:G6046"/>
    <mergeCell ref="G6047:G6049"/>
    <mergeCell ref="G6050:G6052"/>
    <mergeCell ref="G6053:G6055"/>
    <mergeCell ref="G6056:G6058"/>
    <mergeCell ref="G6023:G6025"/>
    <mergeCell ref="G6026:G6028"/>
    <mergeCell ref="G6029:G6031"/>
    <mergeCell ref="G6032:G6034"/>
    <mergeCell ref="G6035:G6037"/>
    <mergeCell ref="G6038:G6040"/>
    <mergeCell ref="G6005:G6007"/>
    <mergeCell ref="G6008:G6010"/>
    <mergeCell ref="G6011:G6013"/>
    <mergeCell ref="G6014:G6016"/>
    <mergeCell ref="G6017:G6019"/>
    <mergeCell ref="G6020:G6022"/>
    <mergeCell ref="G5987:G5989"/>
    <mergeCell ref="G5990:G5992"/>
    <mergeCell ref="G5993:G5995"/>
    <mergeCell ref="G5996:G5998"/>
    <mergeCell ref="G5999:G6001"/>
    <mergeCell ref="G6002:G6004"/>
    <mergeCell ref="G5969:G5971"/>
    <mergeCell ref="G5972:G5974"/>
    <mergeCell ref="G5975:G5977"/>
    <mergeCell ref="G5978:G5980"/>
    <mergeCell ref="G5981:G5983"/>
    <mergeCell ref="G5984:G5986"/>
    <mergeCell ref="G5951:G5953"/>
    <mergeCell ref="G5954:G5956"/>
    <mergeCell ref="G5957:G5959"/>
    <mergeCell ref="G5960:G5962"/>
    <mergeCell ref="G5963:G5965"/>
    <mergeCell ref="G5966:G5968"/>
    <mergeCell ref="G5933:G5935"/>
    <mergeCell ref="G5936:G5938"/>
    <mergeCell ref="G5939:G5941"/>
    <mergeCell ref="G5942:G5944"/>
    <mergeCell ref="G5945:G5947"/>
    <mergeCell ref="G5948:G5950"/>
    <mergeCell ref="G5915:G5917"/>
    <mergeCell ref="G5918:G5920"/>
    <mergeCell ref="G5921:G5923"/>
    <mergeCell ref="G5924:G5926"/>
    <mergeCell ref="G5927:G5929"/>
    <mergeCell ref="G5930:G5932"/>
    <mergeCell ref="G5897:G5899"/>
    <mergeCell ref="G5900:G5902"/>
    <mergeCell ref="G5903:G5905"/>
    <mergeCell ref="G5906:G5908"/>
    <mergeCell ref="G5909:G5911"/>
    <mergeCell ref="G5912:G5914"/>
    <mergeCell ref="G5879:G5881"/>
    <mergeCell ref="G5882:G5884"/>
    <mergeCell ref="G5885:G5887"/>
    <mergeCell ref="G5888:G5890"/>
    <mergeCell ref="G5891:G5893"/>
    <mergeCell ref="G5894:G5896"/>
    <mergeCell ref="G5861:G5863"/>
    <mergeCell ref="G5864:G5866"/>
    <mergeCell ref="G5867:G5869"/>
    <mergeCell ref="G5870:G5872"/>
    <mergeCell ref="G5873:G5875"/>
    <mergeCell ref="G5876:G5878"/>
    <mergeCell ref="G5843:G5845"/>
    <mergeCell ref="G5846:G5848"/>
    <mergeCell ref="G5849:G5851"/>
    <mergeCell ref="G5852:G5854"/>
    <mergeCell ref="G5855:G5857"/>
    <mergeCell ref="G5858:G5860"/>
    <mergeCell ref="G5825:G5827"/>
    <mergeCell ref="G5828:G5830"/>
    <mergeCell ref="G5831:G5833"/>
    <mergeCell ref="G5834:G5836"/>
    <mergeCell ref="G5837:G5839"/>
    <mergeCell ref="G5840:G5842"/>
    <mergeCell ref="G5807:G5809"/>
    <mergeCell ref="G5810:G5812"/>
    <mergeCell ref="G5813:G5815"/>
    <mergeCell ref="G5816:G5818"/>
    <mergeCell ref="G5819:G5821"/>
    <mergeCell ref="G5822:G5824"/>
    <mergeCell ref="G5789:G5791"/>
    <mergeCell ref="G5792:G5794"/>
    <mergeCell ref="G5795:G5797"/>
    <mergeCell ref="G5798:G5800"/>
    <mergeCell ref="G5801:G5803"/>
    <mergeCell ref="G5804:G5806"/>
    <mergeCell ref="G5771:G5773"/>
    <mergeCell ref="G5774:G5776"/>
    <mergeCell ref="G5777:G5779"/>
    <mergeCell ref="G5780:G5782"/>
    <mergeCell ref="G5783:G5785"/>
    <mergeCell ref="G5786:G5788"/>
    <mergeCell ref="G5753:G5755"/>
    <mergeCell ref="G5756:G5758"/>
    <mergeCell ref="G5759:G5761"/>
    <mergeCell ref="G5762:G5764"/>
    <mergeCell ref="G5765:G5767"/>
    <mergeCell ref="G5768:G5770"/>
    <mergeCell ref="G5735:G5737"/>
    <mergeCell ref="G5738:G5740"/>
    <mergeCell ref="G5741:G5743"/>
    <mergeCell ref="G5744:G5746"/>
    <mergeCell ref="G5747:G5749"/>
    <mergeCell ref="G5750:G5752"/>
    <mergeCell ref="G5717:G5719"/>
    <mergeCell ref="G5720:G5722"/>
    <mergeCell ref="G5723:G5725"/>
    <mergeCell ref="G5726:G5728"/>
    <mergeCell ref="G5729:G5731"/>
    <mergeCell ref="G5732:G5734"/>
    <mergeCell ref="G5699:G5701"/>
    <mergeCell ref="G5702:G5704"/>
    <mergeCell ref="G5705:G5707"/>
    <mergeCell ref="G5708:G5710"/>
    <mergeCell ref="G5711:G5713"/>
    <mergeCell ref="G5714:G5716"/>
    <mergeCell ref="G5681:G5683"/>
    <mergeCell ref="G5684:G5686"/>
    <mergeCell ref="G5687:G5689"/>
    <mergeCell ref="G5690:G5692"/>
    <mergeCell ref="G5693:G5695"/>
    <mergeCell ref="G5696:G5698"/>
    <mergeCell ref="G5663:G5665"/>
    <mergeCell ref="G5666:G5668"/>
    <mergeCell ref="G5669:G5671"/>
    <mergeCell ref="G5672:G5674"/>
    <mergeCell ref="G5675:G5677"/>
    <mergeCell ref="G5678:G5680"/>
    <mergeCell ref="G5645:G5647"/>
    <mergeCell ref="G5648:G5650"/>
    <mergeCell ref="G5651:G5653"/>
    <mergeCell ref="G5654:G5656"/>
    <mergeCell ref="G5657:G5659"/>
    <mergeCell ref="G5660:G5662"/>
    <mergeCell ref="G5627:G5629"/>
    <mergeCell ref="G5630:G5632"/>
    <mergeCell ref="G5633:G5635"/>
    <mergeCell ref="G5636:G5638"/>
    <mergeCell ref="G5639:G5641"/>
    <mergeCell ref="G5642:G5644"/>
    <mergeCell ref="G5609:G5611"/>
    <mergeCell ref="G5612:G5614"/>
    <mergeCell ref="G5615:G5617"/>
    <mergeCell ref="G5618:G5620"/>
    <mergeCell ref="G5621:G5623"/>
    <mergeCell ref="G5624:G5626"/>
    <mergeCell ref="G5591:G5593"/>
    <mergeCell ref="G5594:G5596"/>
    <mergeCell ref="G5597:G5599"/>
    <mergeCell ref="G5600:G5602"/>
    <mergeCell ref="G5603:G5605"/>
    <mergeCell ref="G5606:G5608"/>
    <mergeCell ref="G5573:G5575"/>
    <mergeCell ref="G5576:G5578"/>
    <mergeCell ref="G5579:G5581"/>
    <mergeCell ref="G5582:G5584"/>
    <mergeCell ref="G5585:G5587"/>
    <mergeCell ref="G5588:G5590"/>
    <mergeCell ref="G5555:G5557"/>
    <mergeCell ref="G5558:G5560"/>
    <mergeCell ref="G5561:G5563"/>
    <mergeCell ref="G5564:G5566"/>
    <mergeCell ref="G5567:G5569"/>
    <mergeCell ref="G5570:G5572"/>
    <mergeCell ref="G5537:G5539"/>
    <mergeCell ref="G5540:G5542"/>
    <mergeCell ref="G5543:G5545"/>
    <mergeCell ref="G5546:G5548"/>
    <mergeCell ref="G5549:G5551"/>
    <mergeCell ref="G5552:G5554"/>
    <mergeCell ref="G5519:G5521"/>
    <mergeCell ref="G5522:G5524"/>
    <mergeCell ref="G5525:G5527"/>
    <mergeCell ref="G5528:G5530"/>
    <mergeCell ref="G5531:G5533"/>
    <mergeCell ref="G5534:G5536"/>
    <mergeCell ref="G5501:G5503"/>
    <mergeCell ref="G5504:G5506"/>
    <mergeCell ref="G5507:G5509"/>
    <mergeCell ref="G5510:G5512"/>
    <mergeCell ref="G5513:G5515"/>
    <mergeCell ref="G5516:G5518"/>
    <mergeCell ref="G5483:G5485"/>
    <mergeCell ref="G5486:G5488"/>
    <mergeCell ref="G5489:G5491"/>
    <mergeCell ref="G5492:G5494"/>
    <mergeCell ref="G5495:G5497"/>
    <mergeCell ref="G5498:G5500"/>
    <mergeCell ref="G5465:G5467"/>
    <mergeCell ref="G5468:G5470"/>
    <mergeCell ref="G5471:G5473"/>
    <mergeCell ref="G5474:G5476"/>
    <mergeCell ref="G5477:G5479"/>
    <mergeCell ref="G5480:G5482"/>
    <mergeCell ref="G5447:G5449"/>
    <mergeCell ref="G5450:G5452"/>
    <mergeCell ref="G5453:G5455"/>
    <mergeCell ref="G5456:G5458"/>
    <mergeCell ref="G5459:G5461"/>
    <mergeCell ref="G5462:G5464"/>
    <mergeCell ref="G5429:G5431"/>
    <mergeCell ref="G5432:G5434"/>
    <mergeCell ref="G5435:G5437"/>
    <mergeCell ref="G5438:G5440"/>
    <mergeCell ref="G5441:G5443"/>
    <mergeCell ref="G5444:G5446"/>
    <mergeCell ref="G5411:G5413"/>
    <mergeCell ref="G5414:G5416"/>
    <mergeCell ref="G5417:G5419"/>
    <mergeCell ref="G5420:G5422"/>
    <mergeCell ref="G5423:G5425"/>
    <mergeCell ref="G5426:G5428"/>
    <mergeCell ref="G5393:G5395"/>
    <mergeCell ref="G5396:G5398"/>
    <mergeCell ref="G5399:G5401"/>
    <mergeCell ref="G5402:G5404"/>
    <mergeCell ref="G5405:G5407"/>
    <mergeCell ref="G5408:G5410"/>
    <mergeCell ref="G5375:G5377"/>
    <mergeCell ref="G5378:G5380"/>
    <mergeCell ref="G5381:G5383"/>
    <mergeCell ref="G5384:G5386"/>
    <mergeCell ref="G5387:G5389"/>
    <mergeCell ref="G5390:G5392"/>
    <mergeCell ref="G5357:G5359"/>
    <mergeCell ref="G5360:G5362"/>
    <mergeCell ref="G5363:G5365"/>
    <mergeCell ref="G5366:G5368"/>
    <mergeCell ref="G5369:G5371"/>
    <mergeCell ref="G5372:G5374"/>
    <mergeCell ref="G5339:G5341"/>
    <mergeCell ref="G5342:G5344"/>
    <mergeCell ref="G5345:G5347"/>
    <mergeCell ref="G5348:G5350"/>
    <mergeCell ref="G5351:G5353"/>
    <mergeCell ref="G5354:G5356"/>
    <mergeCell ref="G5321:G5323"/>
    <mergeCell ref="G5324:G5326"/>
    <mergeCell ref="G5327:G5329"/>
    <mergeCell ref="G5330:G5332"/>
    <mergeCell ref="G5333:G5335"/>
    <mergeCell ref="G5336:G5338"/>
    <mergeCell ref="G5303:G5305"/>
    <mergeCell ref="G5306:G5308"/>
    <mergeCell ref="G5309:G5311"/>
    <mergeCell ref="G5312:G5314"/>
    <mergeCell ref="G5315:G5317"/>
    <mergeCell ref="G5318:G5320"/>
    <mergeCell ref="G5285:G5287"/>
    <mergeCell ref="G5288:G5290"/>
    <mergeCell ref="G5291:G5293"/>
    <mergeCell ref="G5294:G5296"/>
    <mergeCell ref="G5297:G5299"/>
    <mergeCell ref="G5300:G5302"/>
    <mergeCell ref="G5267:G5269"/>
    <mergeCell ref="G5270:G5272"/>
    <mergeCell ref="G5273:G5275"/>
    <mergeCell ref="G5276:G5278"/>
    <mergeCell ref="G5279:G5281"/>
    <mergeCell ref="G5282:G5284"/>
    <mergeCell ref="G5249:G5251"/>
    <mergeCell ref="G5252:G5254"/>
    <mergeCell ref="G5255:G5257"/>
    <mergeCell ref="G5258:G5260"/>
    <mergeCell ref="G5261:G5263"/>
    <mergeCell ref="G5264:G5266"/>
    <mergeCell ref="G5231:G5233"/>
    <mergeCell ref="G5234:G5236"/>
    <mergeCell ref="G5237:G5239"/>
    <mergeCell ref="G5240:G5242"/>
    <mergeCell ref="G5243:G5245"/>
    <mergeCell ref="G5246:G5248"/>
    <mergeCell ref="G5213:G5215"/>
    <mergeCell ref="G5216:G5218"/>
    <mergeCell ref="G5219:G5221"/>
    <mergeCell ref="G5222:G5224"/>
    <mergeCell ref="G5225:G5227"/>
    <mergeCell ref="G5228:G5230"/>
    <mergeCell ref="G5195:G5197"/>
    <mergeCell ref="G5198:G5200"/>
    <mergeCell ref="G5201:G5203"/>
    <mergeCell ref="G5204:G5206"/>
    <mergeCell ref="G5207:G5209"/>
    <mergeCell ref="G5210:G5212"/>
    <mergeCell ref="G5177:G5179"/>
    <mergeCell ref="G5180:G5182"/>
    <mergeCell ref="G5183:G5185"/>
    <mergeCell ref="G5186:G5188"/>
    <mergeCell ref="G5189:G5191"/>
    <mergeCell ref="G5192:G5194"/>
    <mergeCell ref="G5159:G5161"/>
    <mergeCell ref="G5162:G5164"/>
    <mergeCell ref="G5165:G5167"/>
    <mergeCell ref="G5168:G5170"/>
    <mergeCell ref="G5171:G5173"/>
    <mergeCell ref="G5174:G5176"/>
    <mergeCell ref="G5141:G5143"/>
    <mergeCell ref="G5144:G5146"/>
    <mergeCell ref="G5147:G5149"/>
    <mergeCell ref="G5150:G5152"/>
    <mergeCell ref="G5153:G5155"/>
    <mergeCell ref="G5156:G5158"/>
    <mergeCell ref="G5123:G5125"/>
    <mergeCell ref="G5126:G5128"/>
    <mergeCell ref="G5129:G5131"/>
    <mergeCell ref="G5132:G5134"/>
    <mergeCell ref="G5135:G5137"/>
    <mergeCell ref="G5138:G5140"/>
    <mergeCell ref="G5105:G5107"/>
    <mergeCell ref="G5108:G5110"/>
    <mergeCell ref="G5111:G5113"/>
    <mergeCell ref="G5114:G5116"/>
    <mergeCell ref="G5117:G5119"/>
    <mergeCell ref="G5120:G5122"/>
    <mergeCell ref="G5087:G5089"/>
    <mergeCell ref="G5090:G5092"/>
    <mergeCell ref="G5093:G5095"/>
    <mergeCell ref="G5096:G5098"/>
    <mergeCell ref="G5099:G5101"/>
    <mergeCell ref="G5102:G5104"/>
    <mergeCell ref="G5069:G5071"/>
    <mergeCell ref="G5072:G5074"/>
    <mergeCell ref="G5075:G5077"/>
    <mergeCell ref="G5078:G5080"/>
    <mergeCell ref="G5081:G5083"/>
    <mergeCell ref="G5084:G5086"/>
    <mergeCell ref="G5051:G5053"/>
    <mergeCell ref="G5054:G5056"/>
    <mergeCell ref="G5057:G5059"/>
    <mergeCell ref="G5060:G5062"/>
    <mergeCell ref="G5063:G5065"/>
    <mergeCell ref="G5066:G5068"/>
    <mergeCell ref="G5033:G5035"/>
    <mergeCell ref="G5036:G5038"/>
    <mergeCell ref="G5039:G5041"/>
    <mergeCell ref="G5042:G5044"/>
    <mergeCell ref="G5045:G5047"/>
    <mergeCell ref="G5048:G5050"/>
    <mergeCell ref="G5015:G5017"/>
    <mergeCell ref="G5018:G5020"/>
    <mergeCell ref="G5021:G5023"/>
    <mergeCell ref="G5024:G5026"/>
    <mergeCell ref="G5027:G5029"/>
    <mergeCell ref="G5030:G5032"/>
    <mergeCell ref="G4997:G4999"/>
    <mergeCell ref="G5000:G5002"/>
    <mergeCell ref="G5003:G5005"/>
    <mergeCell ref="G5006:G5008"/>
    <mergeCell ref="G5009:G5011"/>
    <mergeCell ref="G5012:G5014"/>
    <mergeCell ref="G4979:G4981"/>
    <mergeCell ref="G4982:G4984"/>
    <mergeCell ref="G4985:G4987"/>
    <mergeCell ref="G4988:G4990"/>
    <mergeCell ref="G4991:G4993"/>
    <mergeCell ref="G4994:G4996"/>
    <mergeCell ref="G4961:G4963"/>
    <mergeCell ref="G4964:G4966"/>
    <mergeCell ref="G4967:G4969"/>
    <mergeCell ref="G4970:G4972"/>
    <mergeCell ref="G4973:G4975"/>
    <mergeCell ref="G4976:G4978"/>
    <mergeCell ref="G4943:G4945"/>
    <mergeCell ref="G4946:G4948"/>
    <mergeCell ref="G4949:G4951"/>
    <mergeCell ref="G4952:G4954"/>
    <mergeCell ref="G4955:G4957"/>
    <mergeCell ref="G4958:G4960"/>
    <mergeCell ref="G4925:G4927"/>
    <mergeCell ref="G4928:G4930"/>
    <mergeCell ref="G4931:G4933"/>
    <mergeCell ref="G4934:G4936"/>
    <mergeCell ref="G4937:G4939"/>
    <mergeCell ref="G4940:G4942"/>
    <mergeCell ref="G4907:G4909"/>
    <mergeCell ref="G4910:G4912"/>
    <mergeCell ref="G4913:G4915"/>
    <mergeCell ref="G4916:G4918"/>
    <mergeCell ref="G4919:G4921"/>
    <mergeCell ref="G4922:G4924"/>
    <mergeCell ref="G4889:G4891"/>
    <mergeCell ref="G4892:G4894"/>
    <mergeCell ref="G4895:G4897"/>
    <mergeCell ref="G4898:G4900"/>
    <mergeCell ref="G4901:G4903"/>
    <mergeCell ref="G4904:G4906"/>
    <mergeCell ref="G4871:G4873"/>
    <mergeCell ref="G4874:G4876"/>
    <mergeCell ref="G4877:G4879"/>
    <mergeCell ref="G4880:G4882"/>
    <mergeCell ref="G4883:G4885"/>
    <mergeCell ref="G4886:G4888"/>
    <mergeCell ref="G4853:G4855"/>
    <mergeCell ref="G4856:G4858"/>
    <mergeCell ref="G4859:G4861"/>
    <mergeCell ref="G4862:G4864"/>
    <mergeCell ref="G4865:G4867"/>
    <mergeCell ref="G4868:G4870"/>
    <mergeCell ref="G4835:G4837"/>
    <mergeCell ref="G4838:G4840"/>
    <mergeCell ref="G4841:G4843"/>
    <mergeCell ref="G4844:G4846"/>
    <mergeCell ref="G4847:G4849"/>
    <mergeCell ref="G4850:G4852"/>
    <mergeCell ref="G4817:G4819"/>
    <mergeCell ref="G4820:G4822"/>
    <mergeCell ref="G4823:G4825"/>
    <mergeCell ref="G4826:G4828"/>
    <mergeCell ref="G4829:G4831"/>
    <mergeCell ref="G4832:G4834"/>
    <mergeCell ref="G4799:G4801"/>
    <mergeCell ref="G4802:G4804"/>
    <mergeCell ref="G4805:G4807"/>
    <mergeCell ref="G4808:G4810"/>
    <mergeCell ref="G4811:G4813"/>
    <mergeCell ref="G4814:G4816"/>
    <mergeCell ref="G4781:G4783"/>
    <mergeCell ref="G4784:G4786"/>
    <mergeCell ref="G4787:G4789"/>
    <mergeCell ref="G4790:G4792"/>
    <mergeCell ref="G4793:G4795"/>
    <mergeCell ref="G4796:G4798"/>
    <mergeCell ref="G4763:G4765"/>
    <mergeCell ref="G4766:G4768"/>
    <mergeCell ref="G4769:G4771"/>
    <mergeCell ref="G4772:G4774"/>
    <mergeCell ref="G4775:G4777"/>
    <mergeCell ref="G4778:G4780"/>
    <mergeCell ref="G4745:G4747"/>
    <mergeCell ref="G4748:G4750"/>
    <mergeCell ref="G4751:G4753"/>
    <mergeCell ref="G4754:G4756"/>
    <mergeCell ref="G4757:G4759"/>
    <mergeCell ref="G4760:G4762"/>
    <mergeCell ref="G4727:G4729"/>
    <mergeCell ref="G4730:G4732"/>
    <mergeCell ref="G4733:G4735"/>
    <mergeCell ref="G4736:G4738"/>
    <mergeCell ref="G4739:G4741"/>
    <mergeCell ref="G4742:G4744"/>
    <mergeCell ref="G4709:G4711"/>
    <mergeCell ref="G4712:G4714"/>
    <mergeCell ref="G4715:G4717"/>
    <mergeCell ref="G4718:G4720"/>
    <mergeCell ref="G4721:G4723"/>
    <mergeCell ref="G4724:G4726"/>
    <mergeCell ref="G4691:G4693"/>
    <mergeCell ref="G4694:G4696"/>
    <mergeCell ref="G4697:G4699"/>
    <mergeCell ref="G4700:G4702"/>
    <mergeCell ref="G4703:G4705"/>
    <mergeCell ref="G4706:G4708"/>
    <mergeCell ref="G4673:G4675"/>
    <mergeCell ref="G4676:G4678"/>
    <mergeCell ref="G4679:G4681"/>
    <mergeCell ref="G4682:G4684"/>
    <mergeCell ref="G4685:G4687"/>
    <mergeCell ref="G4688:G4690"/>
    <mergeCell ref="G4655:G4657"/>
    <mergeCell ref="G4658:G4660"/>
    <mergeCell ref="G4661:G4663"/>
    <mergeCell ref="G4664:G4666"/>
    <mergeCell ref="G4667:G4669"/>
    <mergeCell ref="G4670:G4672"/>
    <mergeCell ref="G4637:G4639"/>
    <mergeCell ref="G4640:G4642"/>
    <mergeCell ref="G4643:G4645"/>
    <mergeCell ref="G4646:G4648"/>
    <mergeCell ref="G4649:G4651"/>
    <mergeCell ref="G4652:G4654"/>
    <mergeCell ref="G4619:G4621"/>
    <mergeCell ref="G4622:G4624"/>
    <mergeCell ref="G4625:G4627"/>
    <mergeCell ref="G4628:G4630"/>
    <mergeCell ref="G4631:G4633"/>
    <mergeCell ref="G4634:G4636"/>
    <mergeCell ref="G4601:G4603"/>
    <mergeCell ref="G4604:G4606"/>
    <mergeCell ref="G4607:G4609"/>
    <mergeCell ref="G4610:G4612"/>
    <mergeCell ref="G4613:G4615"/>
    <mergeCell ref="G4616:G4618"/>
    <mergeCell ref="G4583:G4585"/>
    <mergeCell ref="G4586:G4588"/>
    <mergeCell ref="G4589:G4591"/>
    <mergeCell ref="G4592:G4594"/>
    <mergeCell ref="G4595:G4597"/>
    <mergeCell ref="G4598:G4600"/>
    <mergeCell ref="G4565:G4567"/>
    <mergeCell ref="G4568:G4570"/>
    <mergeCell ref="G4571:G4573"/>
    <mergeCell ref="G4574:G4576"/>
    <mergeCell ref="G4577:G4579"/>
    <mergeCell ref="G4580:G4582"/>
    <mergeCell ref="G4547:G4549"/>
    <mergeCell ref="G4550:G4552"/>
    <mergeCell ref="G4553:G4555"/>
    <mergeCell ref="G4556:G4558"/>
    <mergeCell ref="G4559:G4561"/>
    <mergeCell ref="G4562:G4564"/>
    <mergeCell ref="G4529:G4531"/>
    <mergeCell ref="G4532:G4534"/>
    <mergeCell ref="G4535:G4537"/>
    <mergeCell ref="G4538:G4540"/>
    <mergeCell ref="G4541:G4543"/>
    <mergeCell ref="G4544:G4546"/>
    <mergeCell ref="G4511:G4513"/>
    <mergeCell ref="G4514:G4516"/>
    <mergeCell ref="G4517:G4519"/>
    <mergeCell ref="G4520:G4522"/>
    <mergeCell ref="G4523:G4525"/>
    <mergeCell ref="G4526:G4528"/>
    <mergeCell ref="G4493:G4495"/>
    <mergeCell ref="G4496:G4498"/>
    <mergeCell ref="G4499:G4501"/>
    <mergeCell ref="G4502:G4504"/>
    <mergeCell ref="G4505:G4507"/>
    <mergeCell ref="G4508:G4510"/>
    <mergeCell ref="G4475:G4477"/>
    <mergeCell ref="G4478:G4480"/>
    <mergeCell ref="G4481:G4483"/>
    <mergeCell ref="G4484:G4486"/>
    <mergeCell ref="G4487:G4489"/>
    <mergeCell ref="G4490:G4492"/>
    <mergeCell ref="G4457:G4459"/>
    <mergeCell ref="G4460:G4462"/>
    <mergeCell ref="G4463:G4465"/>
    <mergeCell ref="G4466:G4468"/>
    <mergeCell ref="G4469:G4471"/>
    <mergeCell ref="G4472:G4474"/>
    <mergeCell ref="G4439:G4441"/>
    <mergeCell ref="G4442:G4444"/>
    <mergeCell ref="G4445:G4447"/>
    <mergeCell ref="G4448:G4450"/>
    <mergeCell ref="G4451:G4453"/>
    <mergeCell ref="G4454:G4456"/>
    <mergeCell ref="G4421:G4423"/>
    <mergeCell ref="G4424:G4426"/>
    <mergeCell ref="G4427:G4429"/>
    <mergeCell ref="G4430:G4432"/>
    <mergeCell ref="G4433:G4435"/>
    <mergeCell ref="G4436:G4438"/>
    <mergeCell ref="G4403:G4405"/>
    <mergeCell ref="G4406:G4408"/>
    <mergeCell ref="G4409:G4411"/>
    <mergeCell ref="G4412:G4414"/>
    <mergeCell ref="G4415:G4417"/>
    <mergeCell ref="G4418:G4420"/>
    <mergeCell ref="G4385:G4387"/>
    <mergeCell ref="G4388:G4390"/>
    <mergeCell ref="G4391:G4393"/>
    <mergeCell ref="G4394:G4396"/>
    <mergeCell ref="G4397:G4399"/>
    <mergeCell ref="G4400:G4402"/>
    <mergeCell ref="G4367:G4369"/>
    <mergeCell ref="G4370:G4372"/>
    <mergeCell ref="G4373:G4375"/>
    <mergeCell ref="G4376:G4378"/>
    <mergeCell ref="G4379:G4381"/>
    <mergeCell ref="G4382:G4384"/>
    <mergeCell ref="G4349:G4351"/>
    <mergeCell ref="G4352:G4354"/>
    <mergeCell ref="G4355:G4357"/>
    <mergeCell ref="G4358:G4360"/>
    <mergeCell ref="G4361:G4363"/>
    <mergeCell ref="G4364:G4366"/>
    <mergeCell ref="G4331:G4333"/>
    <mergeCell ref="G4334:G4336"/>
    <mergeCell ref="G4337:G4339"/>
    <mergeCell ref="G4340:G4342"/>
    <mergeCell ref="G4343:G4345"/>
    <mergeCell ref="G4346:G4348"/>
    <mergeCell ref="G4313:G4315"/>
    <mergeCell ref="G4316:G4318"/>
    <mergeCell ref="G4319:G4321"/>
    <mergeCell ref="G4322:G4324"/>
    <mergeCell ref="G4325:G4327"/>
    <mergeCell ref="G4328:G4330"/>
    <mergeCell ref="G4295:G4297"/>
    <mergeCell ref="G4298:G4300"/>
    <mergeCell ref="G4301:G4303"/>
    <mergeCell ref="G4304:G4306"/>
    <mergeCell ref="G4307:G4309"/>
    <mergeCell ref="G4310:G4312"/>
    <mergeCell ref="G4277:G4279"/>
    <mergeCell ref="G4280:G4282"/>
    <mergeCell ref="G4283:G4285"/>
    <mergeCell ref="G4286:G4288"/>
    <mergeCell ref="G4289:G4291"/>
    <mergeCell ref="G4292:G4294"/>
    <mergeCell ref="G4259:G4261"/>
    <mergeCell ref="G4262:G4264"/>
    <mergeCell ref="G4265:G4267"/>
    <mergeCell ref="G4268:G4270"/>
    <mergeCell ref="G4271:G4273"/>
    <mergeCell ref="G4274:G4276"/>
    <mergeCell ref="G4241:G4243"/>
    <mergeCell ref="G4244:G4246"/>
    <mergeCell ref="G4247:G4249"/>
    <mergeCell ref="G4250:G4252"/>
    <mergeCell ref="G4253:G4255"/>
    <mergeCell ref="G4256:G4258"/>
    <mergeCell ref="G4223:G4225"/>
    <mergeCell ref="G4226:G4228"/>
    <mergeCell ref="G4229:G4231"/>
    <mergeCell ref="G4232:G4234"/>
    <mergeCell ref="G4235:G4237"/>
    <mergeCell ref="G4238:G4240"/>
    <mergeCell ref="G4205:G4207"/>
    <mergeCell ref="G4208:G4210"/>
    <mergeCell ref="G4211:G4213"/>
    <mergeCell ref="G4214:G4216"/>
    <mergeCell ref="G4217:G4219"/>
    <mergeCell ref="G4220:G4222"/>
    <mergeCell ref="G4187:G4189"/>
    <mergeCell ref="G4190:G4192"/>
    <mergeCell ref="G4193:G4195"/>
    <mergeCell ref="G4196:G4198"/>
    <mergeCell ref="G4199:G4201"/>
    <mergeCell ref="G4202:G4204"/>
    <mergeCell ref="G4169:G4171"/>
    <mergeCell ref="G4172:G4174"/>
    <mergeCell ref="G4175:G4177"/>
    <mergeCell ref="G4178:G4180"/>
    <mergeCell ref="G4181:G4183"/>
    <mergeCell ref="G4184:G4186"/>
    <mergeCell ref="G4151:G4153"/>
    <mergeCell ref="G4154:G4156"/>
    <mergeCell ref="G4157:G4159"/>
    <mergeCell ref="G4160:G4162"/>
    <mergeCell ref="G4163:G4165"/>
    <mergeCell ref="G4166:G4168"/>
    <mergeCell ref="G4133:G4135"/>
    <mergeCell ref="G4136:G4138"/>
    <mergeCell ref="G4139:G4141"/>
    <mergeCell ref="G4142:G4144"/>
    <mergeCell ref="G4145:G4147"/>
    <mergeCell ref="G4148:G4150"/>
    <mergeCell ref="G4115:G4117"/>
    <mergeCell ref="G4118:G4120"/>
    <mergeCell ref="G4121:G4123"/>
    <mergeCell ref="G4124:G4126"/>
    <mergeCell ref="G4127:G4129"/>
    <mergeCell ref="G4130:G4132"/>
    <mergeCell ref="G4097:G4099"/>
    <mergeCell ref="G4100:G4102"/>
    <mergeCell ref="G4103:G4105"/>
    <mergeCell ref="G4106:G4108"/>
    <mergeCell ref="G4109:G4111"/>
    <mergeCell ref="G4112:G4114"/>
    <mergeCell ref="G4079:G4081"/>
    <mergeCell ref="G4082:G4084"/>
    <mergeCell ref="G4085:G4087"/>
    <mergeCell ref="G4088:G4090"/>
    <mergeCell ref="G4091:G4093"/>
    <mergeCell ref="G4094:G4096"/>
    <mergeCell ref="G4061:G4063"/>
    <mergeCell ref="G4064:G4066"/>
    <mergeCell ref="G4067:G4069"/>
    <mergeCell ref="G4070:G4072"/>
    <mergeCell ref="G4073:G4075"/>
    <mergeCell ref="G4076:G4078"/>
    <mergeCell ref="G4043:G4045"/>
    <mergeCell ref="G4046:G4048"/>
    <mergeCell ref="G4049:G4051"/>
    <mergeCell ref="G4052:G4054"/>
    <mergeCell ref="G4055:G4057"/>
    <mergeCell ref="G4058:G4060"/>
    <mergeCell ref="G4025:G4027"/>
    <mergeCell ref="G4028:G4030"/>
    <mergeCell ref="G4031:G4033"/>
    <mergeCell ref="G4034:G4036"/>
    <mergeCell ref="G4037:G4039"/>
    <mergeCell ref="G4040:G4042"/>
    <mergeCell ref="G4007:G4009"/>
    <mergeCell ref="G4010:G4012"/>
    <mergeCell ref="G4013:G4015"/>
    <mergeCell ref="G4016:G4018"/>
    <mergeCell ref="G4019:G4021"/>
    <mergeCell ref="G4022:G4024"/>
    <mergeCell ref="G3989:G3991"/>
    <mergeCell ref="G3992:G3994"/>
    <mergeCell ref="G3995:G3997"/>
    <mergeCell ref="G3998:G4000"/>
    <mergeCell ref="G4001:G4003"/>
    <mergeCell ref="G4004:G4006"/>
    <mergeCell ref="G3971:G3973"/>
    <mergeCell ref="G3974:G3976"/>
    <mergeCell ref="G3977:G3979"/>
    <mergeCell ref="G3980:G3982"/>
    <mergeCell ref="G3983:G3985"/>
    <mergeCell ref="G3986:G3988"/>
    <mergeCell ref="G3953:G3955"/>
    <mergeCell ref="G3956:G3958"/>
    <mergeCell ref="G3959:G3961"/>
    <mergeCell ref="G3962:G3964"/>
    <mergeCell ref="G3965:G3967"/>
    <mergeCell ref="G3968:G3970"/>
    <mergeCell ref="G3935:G3937"/>
    <mergeCell ref="G3938:G3940"/>
    <mergeCell ref="G3941:G3943"/>
    <mergeCell ref="G3944:G3946"/>
    <mergeCell ref="G3947:G3949"/>
    <mergeCell ref="G3950:G3952"/>
    <mergeCell ref="G3917:G3919"/>
    <mergeCell ref="G3920:G3922"/>
    <mergeCell ref="G3923:G3925"/>
    <mergeCell ref="G3926:G3928"/>
    <mergeCell ref="G3929:G3931"/>
    <mergeCell ref="G3932:G3934"/>
    <mergeCell ref="G3899:G3901"/>
    <mergeCell ref="G3902:G3904"/>
    <mergeCell ref="G3905:G3907"/>
    <mergeCell ref="G3908:G3910"/>
    <mergeCell ref="G3911:G3913"/>
    <mergeCell ref="G3914:G3916"/>
    <mergeCell ref="G3881:G3883"/>
    <mergeCell ref="G3884:G3886"/>
    <mergeCell ref="G3887:G3889"/>
    <mergeCell ref="G3890:G3892"/>
    <mergeCell ref="G3893:G3895"/>
    <mergeCell ref="G3896:G3898"/>
    <mergeCell ref="G3863:G3865"/>
    <mergeCell ref="G3866:G3868"/>
    <mergeCell ref="G3869:G3871"/>
    <mergeCell ref="G3872:G3874"/>
    <mergeCell ref="G3875:G3877"/>
    <mergeCell ref="G3878:G3880"/>
    <mergeCell ref="G3845:G3847"/>
    <mergeCell ref="G3848:G3850"/>
    <mergeCell ref="G3851:G3853"/>
    <mergeCell ref="G3854:G3856"/>
    <mergeCell ref="G3857:G3859"/>
    <mergeCell ref="G3860:G3862"/>
    <mergeCell ref="G3827:G3829"/>
    <mergeCell ref="G3830:G3832"/>
    <mergeCell ref="G3833:G3835"/>
    <mergeCell ref="G3836:G3838"/>
    <mergeCell ref="G3839:G3841"/>
    <mergeCell ref="G3842:G3844"/>
    <mergeCell ref="G3809:G3811"/>
    <mergeCell ref="G3812:G3814"/>
    <mergeCell ref="G3815:G3817"/>
    <mergeCell ref="G3818:G3820"/>
    <mergeCell ref="G3821:G3823"/>
    <mergeCell ref="G3824:G3826"/>
    <mergeCell ref="G3791:G3793"/>
    <mergeCell ref="G3794:G3796"/>
    <mergeCell ref="G3797:G3799"/>
    <mergeCell ref="G3800:G3802"/>
    <mergeCell ref="G3803:G3805"/>
    <mergeCell ref="G3806:G3808"/>
    <mergeCell ref="G3773:G3775"/>
    <mergeCell ref="G3776:G3778"/>
    <mergeCell ref="G3779:G3781"/>
    <mergeCell ref="G3782:G3784"/>
    <mergeCell ref="G3785:G3787"/>
    <mergeCell ref="G3788:G3790"/>
    <mergeCell ref="G3755:G3757"/>
    <mergeCell ref="G3758:G3760"/>
    <mergeCell ref="G3761:G3763"/>
    <mergeCell ref="G3764:G3766"/>
    <mergeCell ref="G3767:G3769"/>
    <mergeCell ref="G3770:G3772"/>
    <mergeCell ref="G3737:G3739"/>
    <mergeCell ref="G3740:G3742"/>
    <mergeCell ref="G3743:G3745"/>
    <mergeCell ref="G3746:G3748"/>
    <mergeCell ref="G3749:G3751"/>
    <mergeCell ref="G3752:G3754"/>
    <mergeCell ref="G3719:G3721"/>
    <mergeCell ref="G3722:G3724"/>
    <mergeCell ref="G3725:G3727"/>
    <mergeCell ref="G3728:G3730"/>
    <mergeCell ref="G3731:G3733"/>
    <mergeCell ref="G3734:G3736"/>
    <mergeCell ref="G3701:G3703"/>
    <mergeCell ref="G3704:G3706"/>
    <mergeCell ref="G3707:G3709"/>
    <mergeCell ref="G3710:G3712"/>
    <mergeCell ref="G3713:G3715"/>
    <mergeCell ref="G3716:G3718"/>
    <mergeCell ref="G3683:G3685"/>
    <mergeCell ref="G3686:G3688"/>
    <mergeCell ref="G3689:G3691"/>
    <mergeCell ref="G3692:G3694"/>
    <mergeCell ref="G3695:G3697"/>
    <mergeCell ref="G3698:G3700"/>
    <mergeCell ref="G3665:G3667"/>
    <mergeCell ref="G3668:G3670"/>
    <mergeCell ref="G3671:G3673"/>
    <mergeCell ref="G3674:G3676"/>
    <mergeCell ref="G3677:G3679"/>
    <mergeCell ref="G3680:G3682"/>
    <mergeCell ref="G3647:G3649"/>
    <mergeCell ref="G3650:G3652"/>
    <mergeCell ref="G3653:G3655"/>
    <mergeCell ref="G3656:G3658"/>
    <mergeCell ref="G3659:G3661"/>
    <mergeCell ref="G3662:G3664"/>
    <mergeCell ref="G3629:G3631"/>
    <mergeCell ref="G3632:G3634"/>
    <mergeCell ref="G3635:G3637"/>
    <mergeCell ref="G3638:G3640"/>
    <mergeCell ref="G3641:G3643"/>
    <mergeCell ref="G3644:G3646"/>
    <mergeCell ref="G3611:G3613"/>
    <mergeCell ref="G3614:G3616"/>
    <mergeCell ref="G3617:G3619"/>
    <mergeCell ref="G3620:G3622"/>
    <mergeCell ref="G3623:G3625"/>
    <mergeCell ref="G3626:G3628"/>
    <mergeCell ref="G3593:G3595"/>
    <mergeCell ref="G3596:G3598"/>
    <mergeCell ref="G3599:G3601"/>
    <mergeCell ref="G3602:G3604"/>
    <mergeCell ref="G3605:G3607"/>
    <mergeCell ref="G3608:G3610"/>
    <mergeCell ref="G3575:G3577"/>
    <mergeCell ref="G3578:G3580"/>
    <mergeCell ref="G3581:G3583"/>
    <mergeCell ref="G3584:G3586"/>
    <mergeCell ref="G3587:G3589"/>
    <mergeCell ref="G3590:G3592"/>
    <mergeCell ref="G3557:G3559"/>
    <mergeCell ref="G3560:G3562"/>
    <mergeCell ref="G3563:G3565"/>
    <mergeCell ref="G3566:G3568"/>
    <mergeCell ref="G3569:G3571"/>
    <mergeCell ref="G3572:G3574"/>
    <mergeCell ref="G3539:G3541"/>
    <mergeCell ref="G3542:G3544"/>
    <mergeCell ref="G3545:G3547"/>
    <mergeCell ref="G3548:G3550"/>
    <mergeCell ref="G3551:G3553"/>
    <mergeCell ref="G3554:G3556"/>
    <mergeCell ref="G3521:G3523"/>
    <mergeCell ref="G3524:G3526"/>
    <mergeCell ref="G3527:G3529"/>
    <mergeCell ref="G3530:G3532"/>
    <mergeCell ref="G3533:G3535"/>
    <mergeCell ref="G3536:G3538"/>
    <mergeCell ref="G3503:G3505"/>
    <mergeCell ref="G3506:G3508"/>
    <mergeCell ref="G3509:G3511"/>
    <mergeCell ref="G3512:G3514"/>
    <mergeCell ref="G3515:G3517"/>
    <mergeCell ref="G3518:G3520"/>
    <mergeCell ref="G3485:G3487"/>
    <mergeCell ref="G3488:G3490"/>
    <mergeCell ref="G3491:G3493"/>
    <mergeCell ref="G3494:G3496"/>
    <mergeCell ref="G3497:G3499"/>
    <mergeCell ref="G3500:G3502"/>
    <mergeCell ref="G3467:G3469"/>
    <mergeCell ref="G3470:G3472"/>
    <mergeCell ref="G3473:G3475"/>
    <mergeCell ref="G3476:G3478"/>
    <mergeCell ref="G3479:G3481"/>
    <mergeCell ref="G3482:G3484"/>
    <mergeCell ref="G3449:G3451"/>
    <mergeCell ref="G3452:G3454"/>
    <mergeCell ref="G3455:G3457"/>
    <mergeCell ref="G3458:G3460"/>
    <mergeCell ref="G3461:G3463"/>
    <mergeCell ref="G3464:G3466"/>
    <mergeCell ref="G3431:G3433"/>
    <mergeCell ref="G3434:G3436"/>
    <mergeCell ref="G3437:G3439"/>
    <mergeCell ref="G3440:G3442"/>
    <mergeCell ref="G3443:G3445"/>
    <mergeCell ref="G3446:G3448"/>
    <mergeCell ref="G3413:G3415"/>
    <mergeCell ref="G3416:G3418"/>
    <mergeCell ref="G3419:G3421"/>
    <mergeCell ref="G3422:G3424"/>
    <mergeCell ref="G3425:G3427"/>
    <mergeCell ref="G3428:G3430"/>
    <mergeCell ref="G3395:G3397"/>
    <mergeCell ref="G3398:G3400"/>
    <mergeCell ref="G3401:G3403"/>
    <mergeCell ref="G3404:G3406"/>
    <mergeCell ref="G3407:G3409"/>
    <mergeCell ref="G3410:G3412"/>
    <mergeCell ref="G3377:G3379"/>
    <mergeCell ref="G3380:G3382"/>
    <mergeCell ref="G3383:G3385"/>
    <mergeCell ref="G3386:G3388"/>
    <mergeCell ref="G3389:G3391"/>
    <mergeCell ref="G3392:G3394"/>
    <mergeCell ref="G3359:G3361"/>
    <mergeCell ref="G3362:G3364"/>
    <mergeCell ref="G3365:G3367"/>
    <mergeCell ref="G3368:G3370"/>
    <mergeCell ref="G3371:G3373"/>
    <mergeCell ref="G3374:G3376"/>
    <mergeCell ref="G3341:G3343"/>
    <mergeCell ref="G3344:G3346"/>
    <mergeCell ref="G3347:G3349"/>
    <mergeCell ref="G3350:G3352"/>
    <mergeCell ref="G3353:G3355"/>
    <mergeCell ref="G3356:G3358"/>
    <mergeCell ref="G3323:G3325"/>
    <mergeCell ref="G3326:G3328"/>
    <mergeCell ref="G3329:G3331"/>
    <mergeCell ref="G3332:G3334"/>
    <mergeCell ref="G3335:G3337"/>
    <mergeCell ref="G3338:G3340"/>
    <mergeCell ref="G3305:G3307"/>
    <mergeCell ref="G3308:G3310"/>
    <mergeCell ref="G3311:G3313"/>
    <mergeCell ref="G3314:G3316"/>
    <mergeCell ref="G3317:G3319"/>
    <mergeCell ref="G3320:G3322"/>
    <mergeCell ref="G3287:G3289"/>
    <mergeCell ref="G3290:G3292"/>
    <mergeCell ref="G3293:G3295"/>
    <mergeCell ref="G3296:G3298"/>
    <mergeCell ref="G3299:G3301"/>
    <mergeCell ref="G3302:G3304"/>
    <mergeCell ref="G3269:G3271"/>
    <mergeCell ref="G3272:G3274"/>
    <mergeCell ref="G3275:G3277"/>
    <mergeCell ref="G3278:G3280"/>
    <mergeCell ref="G3281:G3283"/>
    <mergeCell ref="G3284:G3286"/>
    <mergeCell ref="G3251:G3253"/>
    <mergeCell ref="G3254:G3256"/>
    <mergeCell ref="G3257:G3259"/>
    <mergeCell ref="G3260:G3262"/>
    <mergeCell ref="G3263:G3265"/>
    <mergeCell ref="G3266:G3268"/>
    <mergeCell ref="G3233:G3235"/>
    <mergeCell ref="G3236:G3238"/>
    <mergeCell ref="G3239:G3241"/>
    <mergeCell ref="G3242:G3244"/>
    <mergeCell ref="G3245:G3247"/>
    <mergeCell ref="G3248:G3250"/>
    <mergeCell ref="G3215:G3217"/>
    <mergeCell ref="G3218:G3220"/>
    <mergeCell ref="G3221:G3223"/>
    <mergeCell ref="G3224:G3226"/>
    <mergeCell ref="G3227:G3229"/>
    <mergeCell ref="G3230:G3232"/>
    <mergeCell ref="G3197:G3199"/>
    <mergeCell ref="G3200:G3202"/>
    <mergeCell ref="G3203:G3205"/>
    <mergeCell ref="G3206:G3208"/>
    <mergeCell ref="G3209:G3211"/>
    <mergeCell ref="G3212:G3214"/>
    <mergeCell ref="G3179:G3181"/>
    <mergeCell ref="G3182:G3184"/>
    <mergeCell ref="G3185:G3187"/>
    <mergeCell ref="G3188:G3190"/>
    <mergeCell ref="G3191:G3193"/>
    <mergeCell ref="G3194:G3196"/>
    <mergeCell ref="G3161:G3163"/>
    <mergeCell ref="G3164:G3166"/>
    <mergeCell ref="G3167:G3169"/>
    <mergeCell ref="G3170:G3172"/>
    <mergeCell ref="G3173:G3175"/>
    <mergeCell ref="G3176:G3178"/>
    <mergeCell ref="G3143:G3145"/>
    <mergeCell ref="G3146:G3148"/>
    <mergeCell ref="G3149:G3151"/>
    <mergeCell ref="G3152:G3154"/>
    <mergeCell ref="G3155:G3157"/>
    <mergeCell ref="G3158:G3160"/>
    <mergeCell ref="G3125:G3127"/>
    <mergeCell ref="G3128:G3130"/>
    <mergeCell ref="G3131:G3133"/>
    <mergeCell ref="G3134:G3136"/>
    <mergeCell ref="G3137:G3139"/>
    <mergeCell ref="G3140:G3142"/>
    <mergeCell ref="G3107:G3109"/>
    <mergeCell ref="G3110:G3112"/>
    <mergeCell ref="G3113:G3115"/>
    <mergeCell ref="G3116:G3118"/>
    <mergeCell ref="G3119:G3121"/>
    <mergeCell ref="G3122:G3124"/>
    <mergeCell ref="G3089:G3091"/>
    <mergeCell ref="G3092:G3094"/>
    <mergeCell ref="G3095:G3097"/>
    <mergeCell ref="G3098:G3100"/>
    <mergeCell ref="G3101:G3103"/>
    <mergeCell ref="G3104:G3106"/>
    <mergeCell ref="G3071:G3073"/>
    <mergeCell ref="G3074:G3076"/>
    <mergeCell ref="G3077:G3079"/>
    <mergeCell ref="G3080:G3082"/>
    <mergeCell ref="G3083:G3085"/>
    <mergeCell ref="G3086:G3088"/>
    <mergeCell ref="G3053:G3055"/>
    <mergeCell ref="G3056:G3058"/>
    <mergeCell ref="G3059:G3061"/>
    <mergeCell ref="G3062:G3064"/>
    <mergeCell ref="G3065:G3067"/>
    <mergeCell ref="G3068:G3070"/>
    <mergeCell ref="G3035:G3037"/>
    <mergeCell ref="G3038:G3040"/>
    <mergeCell ref="G3041:G3043"/>
    <mergeCell ref="G3044:G3046"/>
    <mergeCell ref="G3047:G3049"/>
    <mergeCell ref="G3050:G3052"/>
    <mergeCell ref="G3017:G3019"/>
    <mergeCell ref="G3020:G3022"/>
    <mergeCell ref="G3023:G3025"/>
    <mergeCell ref="G3026:G3028"/>
    <mergeCell ref="G3029:G3031"/>
    <mergeCell ref="G3032:G3034"/>
    <mergeCell ref="G2999:G3001"/>
    <mergeCell ref="G3002:G3004"/>
    <mergeCell ref="G3005:G3007"/>
    <mergeCell ref="G3008:G3010"/>
    <mergeCell ref="G3011:G3013"/>
    <mergeCell ref="G3014:G3016"/>
    <mergeCell ref="G2981:G2983"/>
    <mergeCell ref="G2984:G2986"/>
    <mergeCell ref="G2987:G2989"/>
    <mergeCell ref="G2990:G2992"/>
    <mergeCell ref="G2993:G2995"/>
    <mergeCell ref="G2996:G2998"/>
    <mergeCell ref="G2963:G2965"/>
    <mergeCell ref="G2966:G2968"/>
    <mergeCell ref="G2969:G2971"/>
    <mergeCell ref="G2972:G2974"/>
    <mergeCell ref="G2975:G2977"/>
    <mergeCell ref="G2978:G2980"/>
    <mergeCell ref="G2945:G2947"/>
    <mergeCell ref="G2948:G2950"/>
    <mergeCell ref="G2951:G2953"/>
    <mergeCell ref="G2954:G2956"/>
    <mergeCell ref="G2957:G2959"/>
    <mergeCell ref="G2960:G2962"/>
    <mergeCell ref="G2927:G2929"/>
    <mergeCell ref="G2930:G2932"/>
    <mergeCell ref="G2933:G2935"/>
    <mergeCell ref="G2936:G2938"/>
    <mergeCell ref="G2939:G2941"/>
    <mergeCell ref="G2942:G2944"/>
    <mergeCell ref="G2909:G2911"/>
    <mergeCell ref="G2912:G2914"/>
    <mergeCell ref="G2915:G2917"/>
    <mergeCell ref="G2918:G2920"/>
    <mergeCell ref="G2921:G2923"/>
    <mergeCell ref="G2924:G2926"/>
    <mergeCell ref="G2891:G2893"/>
    <mergeCell ref="G2894:G2896"/>
    <mergeCell ref="G2897:G2899"/>
    <mergeCell ref="G2900:G2902"/>
    <mergeCell ref="G2903:G2905"/>
    <mergeCell ref="G2906:G2908"/>
    <mergeCell ref="G2873:G2875"/>
    <mergeCell ref="G2876:G2878"/>
    <mergeCell ref="G2879:G2881"/>
    <mergeCell ref="G2882:G2884"/>
    <mergeCell ref="G2885:G2887"/>
    <mergeCell ref="G2888:G2890"/>
    <mergeCell ref="G2855:G2857"/>
    <mergeCell ref="G2858:G2860"/>
    <mergeCell ref="G2861:G2863"/>
    <mergeCell ref="G2864:G2866"/>
    <mergeCell ref="G2867:G2869"/>
    <mergeCell ref="G2870:G2872"/>
    <mergeCell ref="G2837:G2839"/>
    <mergeCell ref="G2840:G2842"/>
    <mergeCell ref="G2843:G2845"/>
    <mergeCell ref="G2846:G2848"/>
    <mergeCell ref="G2849:G2851"/>
    <mergeCell ref="G2852:G2854"/>
    <mergeCell ref="G2819:G2821"/>
    <mergeCell ref="G2822:G2824"/>
    <mergeCell ref="G2825:G2827"/>
    <mergeCell ref="G2828:G2830"/>
    <mergeCell ref="G2831:G2833"/>
    <mergeCell ref="G2834:G2836"/>
    <mergeCell ref="G2801:G2803"/>
    <mergeCell ref="G2804:G2806"/>
    <mergeCell ref="G2807:G2809"/>
    <mergeCell ref="G2810:G2812"/>
    <mergeCell ref="G2813:G2815"/>
    <mergeCell ref="G2816:G2818"/>
    <mergeCell ref="G2783:G2785"/>
    <mergeCell ref="G2786:G2788"/>
    <mergeCell ref="G2789:G2791"/>
    <mergeCell ref="G2792:G2794"/>
    <mergeCell ref="G2795:G2797"/>
    <mergeCell ref="G2798:G2800"/>
    <mergeCell ref="G2765:G2767"/>
    <mergeCell ref="G2768:G2770"/>
    <mergeCell ref="G2771:G2773"/>
    <mergeCell ref="G2774:G2776"/>
    <mergeCell ref="G2777:G2779"/>
    <mergeCell ref="G2780:G2782"/>
    <mergeCell ref="G2747:G2749"/>
    <mergeCell ref="G2750:G2752"/>
    <mergeCell ref="G2753:G2755"/>
    <mergeCell ref="G2756:G2758"/>
    <mergeCell ref="G2759:G2761"/>
    <mergeCell ref="G2762:G2764"/>
    <mergeCell ref="G2729:G2731"/>
    <mergeCell ref="G2732:G2734"/>
    <mergeCell ref="G2735:G2737"/>
    <mergeCell ref="G2738:G2740"/>
    <mergeCell ref="G2741:G2743"/>
    <mergeCell ref="G2744:G2746"/>
    <mergeCell ref="G2711:G2713"/>
    <mergeCell ref="G2714:G2716"/>
    <mergeCell ref="G2717:G2719"/>
    <mergeCell ref="G2720:G2722"/>
    <mergeCell ref="G2723:G2725"/>
    <mergeCell ref="G2726:G2728"/>
    <mergeCell ref="G2693:G2695"/>
    <mergeCell ref="G2696:G2698"/>
    <mergeCell ref="G2699:G2701"/>
    <mergeCell ref="G2702:G2704"/>
    <mergeCell ref="G2705:G2707"/>
    <mergeCell ref="G2708:G2710"/>
    <mergeCell ref="G2675:G2677"/>
    <mergeCell ref="G2678:G2680"/>
    <mergeCell ref="G2681:G2683"/>
    <mergeCell ref="G2684:G2686"/>
    <mergeCell ref="G2687:G2689"/>
    <mergeCell ref="G2690:G2692"/>
    <mergeCell ref="G2657:G2659"/>
    <mergeCell ref="G2660:G2662"/>
    <mergeCell ref="G2663:G2665"/>
    <mergeCell ref="G2666:G2668"/>
    <mergeCell ref="G2669:G2671"/>
    <mergeCell ref="G2672:G2674"/>
    <mergeCell ref="G2639:G2641"/>
    <mergeCell ref="G2642:G2644"/>
    <mergeCell ref="G2645:G2647"/>
    <mergeCell ref="G2648:G2650"/>
    <mergeCell ref="G2651:G2653"/>
    <mergeCell ref="G2654:G2656"/>
    <mergeCell ref="G2621:G2623"/>
    <mergeCell ref="G2624:G2626"/>
    <mergeCell ref="G2627:G2629"/>
    <mergeCell ref="G2630:G2632"/>
    <mergeCell ref="G2633:G2635"/>
    <mergeCell ref="G2636:G2638"/>
    <mergeCell ref="G2603:G2605"/>
    <mergeCell ref="G2606:G2608"/>
    <mergeCell ref="G2609:G2611"/>
    <mergeCell ref="G2612:G2614"/>
    <mergeCell ref="G2615:G2617"/>
    <mergeCell ref="G2618:G2620"/>
    <mergeCell ref="G2585:G2587"/>
    <mergeCell ref="G2588:G2590"/>
    <mergeCell ref="G2591:G2593"/>
    <mergeCell ref="G2594:G2596"/>
    <mergeCell ref="G2597:G2599"/>
    <mergeCell ref="G2600:G2602"/>
    <mergeCell ref="G2567:G2569"/>
    <mergeCell ref="G2570:G2572"/>
    <mergeCell ref="G2573:G2575"/>
    <mergeCell ref="G2576:G2578"/>
    <mergeCell ref="G2579:G2581"/>
    <mergeCell ref="G2582:G2584"/>
    <mergeCell ref="G2549:G2551"/>
    <mergeCell ref="G2552:G2554"/>
    <mergeCell ref="G2555:G2557"/>
    <mergeCell ref="G2558:G2560"/>
    <mergeCell ref="G2561:G2563"/>
    <mergeCell ref="G2564:G2566"/>
    <mergeCell ref="G2531:G2533"/>
    <mergeCell ref="G2534:G2536"/>
    <mergeCell ref="G2537:G2539"/>
    <mergeCell ref="G2540:G2542"/>
    <mergeCell ref="G2543:G2545"/>
    <mergeCell ref="G2546:G2548"/>
    <mergeCell ref="G2513:G2515"/>
    <mergeCell ref="G2516:G2518"/>
    <mergeCell ref="G2519:G2521"/>
    <mergeCell ref="G2522:G2524"/>
    <mergeCell ref="G2525:G2527"/>
    <mergeCell ref="G2528:G2530"/>
    <mergeCell ref="G2495:G2497"/>
    <mergeCell ref="G2498:G2500"/>
    <mergeCell ref="G2501:G2503"/>
    <mergeCell ref="G2504:G2506"/>
    <mergeCell ref="G2507:G2509"/>
    <mergeCell ref="G2510:G2512"/>
    <mergeCell ref="G2477:G2479"/>
    <mergeCell ref="G2480:G2482"/>
    <mergeCell ref="G2483:G2485"/>
    <mergeCell ref="G2486:G2488"/>
    <mergeCell ref="G2489:G2491"/>
    <mergeCell ref="G2492:G2494"/>
    <mergeCell ref="G2459:G2461"/>
    <mergeCell ref="G2462:G2464"/>
    <mergeCell ref="G2465:G2467"/>
    <mergeCell ref="G2468:G2470"/>
    <mergeCell ref="G2471:G2473"/>
    <mergeCell ref="G2474:G2476"/>
    <mergeCell ref="G2441:G2443"/>
    <mergeCell ref="G2444:G2446"/>
    <mergeCell ref="G2447:G2449"/>
    <mergeCell ref="G2450:G2452"/>
    <mergeCell ref="G2453:G2455"/>
    <mergeCell ref="G2456:G2458"/>
    <mergeCell ref="G2423:G2425"/>
    <mergeCell ref="G2426:G2428"/>
    <mergeCell ref="G2429:G2431"/>
    <mergeCell ref="G2432:G2434"/>
    <mergeCell ref="G2435:G2437"/>
    <mergeCell ref="G2438:G2440"/>
    <mergeCell ref="G2405:G2407"/>
    <mergeCell ref="G2408:G2410"/>
    <mergeCell ref="G2411:G2413"/>
    <mergeCell ref="G2414:G2416"/>
    <mergeCell ref="G2417:G2419"/>
    <mergeCell ref="G2420:G2422"/>
    <mergeCell ref="G2387:G2389"/>
    <mergeCell ref="G2390:G2392"/>
    <mergeCell ref="G2393:G2395"/>
    <mergeCell ref="G2396:G2398"/>
    <mergeCell ref="G2399:G2401"/>
    <mergeCell ref="G2402:G2404"/>
    <mergeCell ref="G2369:G2371"/>
    <mergeCell ref="G2372:G2374"/>
    <mergeCell ref="G2375:G2377"/>
    <mergeCell ref="G2378:G2380"/>
    <mergeCell ref="G2381:G2383"/>
    <mergeCell ref="G2384:G2386"/>
    <mergeCell ref="G2351:G2353"/>
    <mergeCell ref="G2354:G2356"/>
    <mergeCell ref="G2357:G2359"/>
    <mergeCell ref="G2360:G2362"/>
    <mergeCell ref="G2363:G2365"/>
    <mergeCell ref="G2366:G2368"/>
    <mergeCell ref="G2333:G2335"/>
    <mergeCell ref="G2336:G2338"/>
    <mergeCell ref="G2339:G2341"/>
    <mergeCell ref="G2342:G2344"/>
    <mergeCell ref="G2345:G2347"/>
    <mergeCell ref="G2348:G2350"/>
    <mergeCell ref="G2315:G2317"/>
    <mergeCell ref="G2318:G2320"/>
    <mergeCell ref="G2321:G2323"/>
    <mergeCell ref="G2324:G2326"/>
    <mergeCell ref="G2327:G2329"/>
    <mergeCell ref="G2330:G2332"/>
    <mergeCell ref="G2297:G2299"/>
    <mergeCell ref="G2300:G2302"/>
    <mergeCell ref="G2303:G2305"/>
    <mergeCell ref="G2306:G2308"/>
    <mergeCell ref="G2309:G2311"/>
    <mergeCell ref="G2312:G2314"/>
    <mergeCell ref="G2279:G2281"/>
    <mergeCell ref="G2282:G2284"/>
    <mergeCell ref="G2285:G2287"/>
    <mergeCell ref="G2288:G2290"/>
    <mergeCell ref="G2291:G2293"/>
    <mergeCell ref="G2294:G2296"/>
    <mergeCell ref="G2261:G2263"/>
    <mergeCell ref="G2264:G2266"/>
    <mergeCell ref="G2267:G2269"/>
    <mergeCell ref="G2270:G2272"/>
    <mergeCell ref="G2273:G2275"/>
    <mergeCell ref="G2276:G2278"/>
    <mergeCell ref="G2243:G2245"/>
    <mergeCell ref="G2246:G2248"/>
    <mergeCell ref="G2249:G2251"/>
    <mergeCell ref="G2252:G2254"/>
    <mergeCell ref="G2255:G2257"/>
    <mergeCell ref="G2258:G2260"/>
    <mergeCell ref="G2225:G2227"/>
    <mergeCell ref="G2228:G2230"/>
    <mergeCell ref="G2231:G2233"/>
    <mergeCell ref="G2234:G2236"/>
    <mergeCell ref="G2237:G2239"/>
    <mergeCell ref="G2240:G2242"/>
    <mergeCell ref="G2207:G2209"/>
    <mergeCell ref="G2210:G2212"/>
    <mergeCell ref="G2213:G2215"/>
    <mergeCell ref="G2216:G2218"/>
    <mergeCell ref="G2219:G2221"/>
    <mergeCell ref="G2222:G2224"/>
    <mergeCell ref="G2189:G2191"/>
    <mergeCell ref="G2192:G2194"/>
    <mergeCell ref="G2195:G2197"/>
    <mergeCell ref="G2198:G2200"/>
    <mergeCell ref="G2201:G2203"/>
    <mergeCell ref="G2204:G2206"/>
    <mergeCell ref="G2171:G2173"/>
    <mergeCell ref="G2174:G2176"/>
    <mergeCell ref="G2177:G2179"/>
    <mergeCell ref="G2180:G2182"/>
    <mergeCell ref="G2183:G2185"/>
    <mergeCell ref="G2186:G2188"/>
    <mergeCell ref="G2153:G2155"/>
    <mergeCell ref="G2156:G2158"/>
    <mergeCell ref="G2159:G2161"/>
    <mergeCell ref="G2162:G2164"/>
    <mergeCell ref="G2165:G2167"/>
    <mergeCell ref="G2168:G2170"/>
    <mergeCell ref="G2135:G2137"/>
    <mergeCell ref="G2138:G2140"/>
    <mergeCell ref="G2141:G2143"/>
    <mergeCell ref="G2144:G2146"/>
    <mergeCell ref="G2147:G2149"/>
    <mergeCell ref="G2150:G2152"/>
    <mergeCell ref="G2117:G2119"/>
    <mergeCell ref="G2120:G2122"/>
    <mergeCell ref="G2123:G2125"/>
    <mergeCell ref="G2126:G2128"/>
    <mergeCell ref="G2129:G2131"/>
    <mergeCell ref="G2132:G2134"/>
    <mergeCell ref="G2099:G2101"/>
    <mergeCell ref="G2102:G2104"/>
    <mergeCell ref="G2105:G2107"/>
    <mergeCell ref="G2108:G2110"/>
    <mergeCell ref="G2111:G2113"/>
    <mergeCell ref="G2114:G2116"/>
    <mergeCell ref="G2081:G2083"/>
    <mergeCell ref="G2084:G2086"/>
    <mergeCell ref="G2087:G2089"/>
    <mergeCell ref="G2090:G2092"/>
    <mergeCell ref="G2093:G2095"/>
    <mergeCell ref="G2096:G2098"/>
    <mergeCell ref="G2063:G2065"/>
    <mergeCell ref="G2066:G2068"/>
    <mergeCell ref="G2069:G2071"/>
    <mergeCell ref="G2072:G2074"/>
    <mergeCell ref="G2075:G2077"/>
    <mergeCell ref="G2078:G2080"/>
    <mergeCell ref="G2045:G2047"/>
    <mergeCell ref="G2048:G2050"/>
    <mergeCell ref="G2051:G2053"/>
    <mergeCell ref="G2054:G2056"/>
    <mergeCell ref="G2057:G2059"/>
    <mergeCell ref="G2060:G2062"/>
    <mergeCell ref="G2027:G2029"/>
    <mergeCell ref="G2030:G2032"/>
    <mergeCell ref="G2033:G2035"/>
    <mergeCell ref="G2036:G2038"/>
    <mergeCell ref="G2039:G2041"/>
    <mergeCell ref="G2042:G2044"/>
    <mergeCell ref="G2009:G2011"/>
    <mergeCell ref="G2012:G2014"/>
    <mergeCell ref="G2015:G2017"/>
    <mergeCell ref="G2018:G2020"/>
    <mergeCell ref="G2021:G2023"/>
    <mergeCell ref="G2024:G2026"/>
    <mergeCell ref="G1991:G1993"/>
    <mergeCell ref="G1994:G1996"/>
    <mergeCell ref="G1997:G1999"/>
    <mergeCell ref="G2000:G2002"/>
    <mergeCell ref="G2003:G2005"/>
    <mergeCell ref="G2006:G2008"/>
    <mergeCell ref="G1973:G1975"/>
    <mergeCell ref="G1976:G1978"/>
    <mergeCell ref="G1979:G1981"/>
    <mergeCell ref="G1982:G1984"/>
    <mergeCell ref="G1985:G1987"/>
    <mergeCell ref="G1988:G1990"/>
    <mergeCell ref="G1955:G1957"/>
    <mergeCell ref="G1958:G1960"/>
    <mergeCell ref="G1961:G1963"/>
    <mergeCell ref="G1964:G1966"/>
    <mergeCell ref="G1967:G1969"/>
    <mergeCell ref="G1970:G1972"/>
    <mergeCell ref="G1937:G1939"/>
    <mergeCell ref="G1940:G1942"/>
    <mergeCell ref="G1943:G1945"/>
    <mergeCell ref="G1946:G1948"/>
    <mergeCell ref="G1949:G1951"/>
    <mergeCell ref="G1952:G1954"/>
    <mergeCell ref="G1919:G1921"/>
    <mergeCell ref="G1922:G1924"/>
    <mergeCell ref="G1925:G1927"/>
    <mergeCell ref="G1928:G1930"/>
    <mergeCell ref="G1931:G1933"/>
    <mergeCell ref="G1934:G1936"/>
    <mergeCell ref="G1901:G1903"/>
    <mergeCell ref="G1904:G1906"/>
    <mergeCell ref="G1907:G1909"/>
    <mergeCell ref="G1910:G1912"/>
    <mergeCell ref="G1913:G1915"/>
    <mergeCell ref="G1916:G1918"/>
    <mergeCell ref="G1883:G1885"/>
    <mergeCell ref="G1886:G1888"/>
    <mergeCell ref="G1889:G1891"/>
    <mergeCell ref="G1892:G1894"/>
    <mergeCell ref="G1895:G1897"/>
    <mergeCell ref="G1898:G1900"/>
    <mergeCell ref="G1865:G1867"/>
    <mergeCell ref="G1868:G1870"/>
    <mergeCell ref="G1871:G1873"/>
    <mergeCell ref="G1874:G1876"/>
    <mergeCell ref="G1877:G1879"/>
    <mergeCell ref="G1880:G1882"/>
    <mergeCell ref="G1847:G1849"/>
    <mergeCell ref="G1850:G1852"/>
    <mergeCell ref="G1853:G1855"/>
    <mergeCell ref="G1856:G1858"/>
    <mergeCell ref="G1859:G1861"/>
    <mergeCell ref="G1862:G1864"/>
    <mergeCell ref="G1829:G1831"/>
    <mergeCell ref="G1832:G1834"/>
    <mergeCell ref="G1835:G1837"/>
    <mergeCell ref="G1838:G1840"/>
    <mergeCell ref="G1841:G1843"/>
    <mergeCell ref="G1844:G1846"/>
    <mergeCell ref="G1811:G1813"/>
    <mergeCell ref="G1814:G1816"/>
    <mergeCell ref="G1817:G1819"/>
    <mergeCell ref="G1820:G1822"/>
    <mergeCell ref="G1823:G1825"/>
    <mergeCell ref="G1826:G1828"/>
    <mergeCell ref="G1793:G1795"/>
    <mergeCell ref="G1796:G1798"/>
    <mergeCell ref="G1799:G1801"/>
    <mergeCell ref="G1802:G1804"/>
    <mergeCell ref="G1805:G1807"/>
    <mergeCell ref="G1808:G1810"/>
    <mergeCell ref="G1775:G1777"/>
    <mergeCell ref="G1778:G1780"/>
    <mergeCell ref="G1781:G1783"/>
    <mergeCell ref="G1784:G1786"/>
    <mergeCell ref="G1787:G1789"/>
    <mergeCell ref="G1790:G1792"/>
    <mergeCell ref="G1757:G1759"/>
    <mergeCell ref="G1760:G1762"/>
    <mergeCell ref="G1763:G1765"/>
    <mergeCell ref="G1766:G1768"/>
    <mergeCell ref="G1769:G1771"/>
    <mergeCell ref="G1772:G1774"/>
    <mergeCell ref="G1739:G1741"/>
    <mergeCell ref="G1742:G1744"/>
    <mergeCell ref="G1745:G1747"/>
    <mergeCell ref="G1748:G1750"/>
    <mergeCell ref="G1751:G1753"/>
    <mergeCell ref="G1754:G1756"/>
    <mergeCell ref="G1721:G1723"/>
    <mergeCell ref="G1724:G1726"/>
    <mergeCell ref="G1727:G1729"/>
    <mergeCell ref="G1730:G1732"/>
    <mergeCell ref="G1733:G1735"/>
    <mergeCell ref="G1736:G1738"/>
    <mergeCell ref="G1703:G1705"/>
    <mergeCell ref="G1706:G1708"/>
    <mergeCell ref="G1709:G1711"/>
    <mergeCell ref="G1712:G1714"/>
    <mergeCell ref="G1715:G1717"/>
    <mergeCell ref="G1718:G1720"/>
    <mergeCell ref="G1685:G1687"/>
    <mergeCell ref="G1688:G1690"/>
    <mergeCell ref="G1691:G1693"/>
    <mergeCell ref="G1694:G1696"/>
    <mergeCell ref="G1697:G1699"/>
    <mergeCell ref="G1700:G1702"/>
    <mergeCell ref="G1667:G1669"/>
    <mergeCell ref="G1670:G1672"/>
    <mergeCell ref="G1673:G1675"/>
    <mergeCell ref="G1676:G1678"/>
    <mergeCell ref="G1679:G1681"/>
    <mergeCell ref="G1682:G1684"/>
    <mergeCell ref="G1649:G1651"/>
    <mergeCell ref="G1652:G1654"/>
    <mergeCell ref="G1655:G1657"/>
    <mergeCell ref="G1658:G1660"/>
    <mergeCell ref="G1661:G1663"/>
    <mergeCell ref="G1664:G1666"/>
    <mergeCell ref="G1631:G1633"/>
    <mergeCell ref="G1634:G1636"/>
    <mergeCell ref="G1637:G1639"/>
    <mergeCell ref="G1640:G1642"/>
    <mergeCell ref="G1643:G1645"/>
    <mergeCell ref="G1646:G1648"/>
    <mergeCell ref="G1613:G1615"/>
    <mergeCell ref="G1616:G1618"/>
    <mergeCell ref="G1619:G1621"/>
    <mergeCell ref="G1622:G1624"/>
    <mergeCell ref="G1625:G1627"/>
    <mergeCell ref="G1628:G1630"/>
    <mergeCell ref="G1595:G1597"/>
    <mergeCell ref="G1598:G1600"/>
    <mergeCell ref="G1601:G1603"/>
    <mergeCell ref="G1604:G1606"/>
    <mergeCell ref="G1607:G1609"/>
    <mergeCell ref="G1610:G1612"/>
    <mergeCell ref="G1577:G1579"/>
    <mergeCell ref="G1580:G1582"/>
    <mergeCell ref="G1583:G1585"/>
    <mergeCell ref="G1586:G1588"/>
    <mergeCell ref="G1589:G1591"/>
    <mergeCell ref="G1592:G1594"/>
    <mergeCell ref="G1559:G1561"/>
    <mergeCell ref="G1562:G1564"/>
    <mergeCell ref="G1565:G1567"/>
    <mergeCell ref="G1568:G1570"/>
    <mergeCell ref="G1571:G1573"/>
    <mergeCell ref="G1574:G1576"/>
    <mergeCell ref="G1541:G1543"/>
    <mergeCell ref="G1544:G1546"/>
    <mergeCell ref="G1547:G1549"/>
    <mergeCell ref="G1550:G1552"/>
    <mergeCell ref="G1553:G1555"/>
    <mergeCell ref="G1556:G1558"/>
    <mergeCell ref="G1523:G1525"/>
    <mergeCell ref="G1526:G1528"/>
    <mergeCell ref="G1529:G1531"/>
    <mergeCell ref="G1532:G1534"/>
    <mergeCell ref="G1535:G1537"/>
    <mergeCell ref="G1538:G1540"/>
    <mergeCell ref="G1505:G1507"/>
    <mergeCell ref="G1508:G1510"/>
    <mergeCell ref="G1511:G1513"/>
    <mergeCell ref="G1514:G1516"/>
    <mergeCell ref="G1517:G1519"/>
    <mergeCell ref="G1520:G1522"/>
    <mergeCell ref="G1487:G1489"/>
    <mergeCell ref="G1490:G1492"/>
    <mergeCell ref="G1493:G1495"/>
    <mergeCell ref="G1496:G1498"/>
    <mergeCell ref="G1499:G1501"/>
    <mergeCell ref="G1502:G1504"/>
    <mergeCell ref="G1469:G1471"/>
    <mergeCell ref="G1472:G1474"/>
    <mergeCell ref="G1475:G1477"/>
    <mergeCell ref="G1478:G1480"/>
    <mergeCell ref="G1481:G1483"/>
    <mergeCell ref="G1484:G1486"/>
    <mergeCell ref="G1451:G1453"/>
    <mergeCell ref="G1454:G1456"/>
    <mergeCell ref="G1457:G1459"/>
    <mergeCell ref="G1460:G1462"/>
    <mergeCell ref="G1463:G1465"/>
    <mergeCell ref="G1466:G1468"/>
    <mergeCell ref="G1433:G1435"/>
    <mergeCell ref="G1436:G1438"/>
    <mergeCell ref="G1439:G1441"/>
    <mergeCell ref="G1442:G1444"/>
    <mergeCell ref="G1445:G1447"/>
    <mergeCell ref="G1448:G1450"/>
    <mergeCell ref="G1415:G1417"/>
    <mergeCell ref="G1418:G1420"/>
    <mergeCell ref="G1421:G1423"/>
    <mergeCell ref="G1424:G1426"/>
    <mergeCell ref="G1427:G1429"/>
    <mergeCell ref="G1430:G1432"/>
    <mergeCell ref="G1397:G1399"/>
    <mergeCell ref="G1400:G1402"/>
    <mergeCell ref="G1403:G1405"/>
    <mergeCell ref="G1406:G1408"/>
    <mergeCell ref="G1409:G1411"/>
    <mergeCell ref="G1412:G1414"/>
    <mergeCell ref="G1379:G1381"/>
    <mergeCell ref="G1382:G1384"/>
    <mergeCell ref="G1385:G1387"/>
    <mergeCell ref="G1388:G1390"/>
    <mergeCell ref="G1391:G1393"/>
    <mergeCell ref="G1394:G1396"/>
    <mergeCell ref="G1361:G1363"/>
    <mergeCell ref="G1364:G1366"/>
    <mergeCell ref="G1367:G1369"/>
    <mergeCell ref="G1370:G1372"/>
    <mergeCell ref="G1373:G1375"/>
    <mergeCell ref="G1376:G1378"/>
    <mergeCell ref="G1343:G1345"/>
    <mergeCell ref="G1346:G1348"/>
    <mergeCell ref="G1349:G1351"/>
    <mergeCell ref="G1352:G1354"/>
    <mergeCell ref="G1355:G1357"/>
    <mergeCell ref="G1358:G1360"/>
    <mergeCell ref="G1325:G1327"/>
    <mergeCell ref="G1328:G1330"/>
    <mergeCell ref="G1331:G1333"/>
    <mergeCell ref="G1334:G1336"/>
    <mergeCell ref="G1337:G1339"/>
    <mergeCell ref="G1340:G1342"/>
    <mergeCell ref="G1307:G1309"/>
    <mergeCell ref="G1310:G1312"/>
    <mergeCell ref="G1313:G1315"/>
    <mergeCell ref="G1316:G1318"/>
    <mergeCell ref="G1319:G1321"/>
    <mergeCell ref="G1322:G1324"/>
    <mergeCell ref="G1289:G1291"/>
    <mergeCell ref="G1292:G1294"/>
    <mergeCell ref="G1295:G1297"/>
    <mergeCell ref="G1298:G1300"/>
    <mergeCell ref="G1301:G1303"/>
    <mergeCell ref="G1304:G1306"/>
    <mergeCell ref="G1271:G1273"/>
    <mergeCell ref="G1274:G1276"/>
    <mergeCell ref="G1277:G1279"/>
    <mergeCell ref="G1280:G1282"/>
    <mergeCell ref="G1283:G1285"/>
    <mergeCell ref="G1286:G1288"/>
    <mergeCell ref="G1253:G1255"/>
    <mergeCell ref="G1256:G1258"/>
    <mergeCell ref="G1259:G1261"/>
    <mergeCell ref="G1262:G1264"/>
    <mergeCell ref="G1265:G1267"/>
    <mergeCell ref="G1268:G1270"/>
    <mergeCell ref="G1235:G1237"/>
    <mergeCell ref="G1238:G1240"/>
    <mergeCell ref="G1241:G1243"/>
    <mergeCell ref="G1244:G1246"/>
    <mergeCell ref="G1247:G1249"/>
    <mergeCell ref="G1250:G1252"/>
    <mergeCell ref="G1217:G1219"/>
    <mergeCell ref="G1220:G1222"/>
    <mergeCell ref="G1223:G1225"/>
    <mergeCell ref="G1226:G1228"/>
    <mergeCell ref="G1229:G1231"/>
    <mergeCell ref="G1232:G1234"/>
    <mergeCell ref="G1199:G1201"/>
    <mergeCell ref="G1202:G1204"/>
    <mergeCell ref="G1205:G1207"/>
    <mergeCell ref="G1208:G1210"/>
    <mergeCell ref="G1211:G1213"/>
    <mergeCell ref="G1214:G1216"/>
    <mergeCell ref="G1181:G1183"/>
    <mergeCell ref="G1184:G1186"/>
    <mergeCell ref="G1187:G1189"/>
    <mergeCell ref="G1190:G1192"/>
    <mergeCell ref="G1193:G1195"/>
    <mergeCell ref="G1196:G1198"/>
    <mergeCell ref="G1163:G1165"/>
    <mergeCell ref="G1166:G1168"/>
    <mergeCell ref="G1169:G1171"/>
    <mergeCell ref="G1172:G1174"/>
    <mergeCell ref="G1175:G1177"/>
    <mergeCell ref="G1178:G1180"/>
    <mergeCell ref="G1145:G1147"/>
    <mergeCell ref="G1148:G1150"/>
    <mergeCell ref="G1151:G1153"/>
    <mergeCell ref="G1154:G1156"/>
    <mergeCell ref="G1157:G1159"/>
    <mergeCell ref="G1160:G1162"/>
    <mergeCell ref="G1127:G1129"/>
    <mergeCell ref="G1130:G1132"/>
    <mergeCell ref="G1133:G1135"/>
    <mergeCell ref="G1136:G1138"/>
    <mergeCell ref="G1139:G1141"/>
    <mergeCell ref="G1142:G1144"/>
    <mergeCell ref="G1109:G1111"/>
    <mergeCell ref="G1112:G1114"/>
    <mergeCell ref="G1115:G1117"/>
    <mergeCell ref="G1118:G1120"/>
    <mergeCell ref="G1121:G1123"/>
    <mergeCell ref="G1124:G1126"/>
    <mergeCell ref="G1091:G1093"/>
    <mergeCell ref="G1094:G1096"/>
    <mergeCell ref="G1097:G1099"/>
    <mergeCell ref="G1100:G1102"/>
    <mergeCell ref="G1103:G1105"/>
    <mergeCell ref="G1106:G1108"/>
    <mergeCell ref="G1073:G1075"/>
    <mergeCell ref="G1076:G1078"/>
    <mergeCell ref="G1079:G1081"/>
    <mergeCell ref="G1082:G1084"/>
    <mergeCell ref="G1085:G1087"/>
    <mergeCell ref="G1088:G1090"/>
    <mergeCell ref="G1055:G1057"/>
    <mergeCell ref="G1058:G1060"/>
    <mergeCell ref="G1061:G1063"/>
    <mergeCell ref="G1064:G1066"/>
    <mergeCell ref="G1067:G1069"/>
    <mergeCell ref="G1070:G1072"/>
    <mergeCell ref="G1037:G1039"/>
    <mergeCell ref="G1040:G1042"/>
    <mergeCell ref="G1043:G1045"/>
    <mergeCell ref="G1046:G1048"/>
    <mergeCell ref="G1049:G1051"/>
    <mergeCell ref="G1052:G1054"/>
    <mergeCell ref="G1019:G1021"/>
    <mergeCell ref="G1022:G1024"/>
    <mergeCell ref="G1025:G1027"/>
    <mergeCell ref="G1028:G1030"/>
    <mergeCell ref="G1031:G1033"/>
    <mergeCell ref="G1034:G1036"/>
    <mergeCell ref="G1001:G1003"/>
    <mergeCell ref="G1004:G1006"/>
    <mergeCell ref="G1007:G1009"/>
    <mergeCell ref="G1010:G1012"/>
    <mergeCell ref="G1013:G1015"/>
    <mergeCell ref="G1016:G1018"/>
    <mergeCell ref="G983:G985"/>
    <mergeCell ref="G986:G988"/>
    <mergeCell ref="G989:G991"/>
    <mergeCell ref="G992:G994"/>
    <mergeCell ref="G995:G997"/>
    <mergeCell ref="G998:G1000"/>
    <mergeCell ref="G965:G967"/>
    <mergeCell ref="G968:G970"/>
    <mergeCell ref="G971:G973"/>
    <mergeCell ref="G974:G976"/>
    <mergeCell ref="G977:G979"/>
    <mergeCell ref="G980:G982"/>
    <mergeCell ref="G947:G949"/>
    <mergeCell ref="G950:G952"/>
    <mergeCell ref="G953:G955"/>
    <mergeCell ref="G956:G958"/>
    <mergeCell ref="G959:G961"/>
    <mergeCell ref="G962:G964"/>
    <mergeCell ref="G929:G931"/>
    <mergeCell ref="G932:G934"/>
    <mergeCell ref="G935:G937"/>
    <mergeCell ref="G938:G940"/>
    <mergeCell ref="G941:G943"/>
    <mergeCell ref="G944:G946"/>
    <mergeCell ref="G911:G913"/>
    <mergeCell ref="G914:G916"/>
    <mergeCell ref="G917:G919"/>
    <mergeCell ref="G920:G922"/>
    <mergeCell ref="G923:G925"/>
    <mergeCell ref="G926:G928"/>
    <mergeCell ref="G893:G895"/>
    <mergeCell ref="G896:G898"/>
    <mergeCell ref="G899:G901"/>
    <mergeCell ref="G902:G904"/>
    <mergeCell ref="G905:G907"/>
    <mergeCell ref="G908:G910"/>
    <mergeCell ref="G875:G877"/>
    <mergeCell ref="G878:G880"/>
    <mergeCell ref="G881:G883"/>
    <mergeCell ref="G884:G886"/>
    <mergeCell ref="G887:G889"/>
    <mergeCell ref="G890:G892"/>
    <mergeCell ref="G857:G859"/>
    <mergeCell ref="G860:G862"/>
    <mergeCell ref="G863:G865"/>
    <mergeCell ref="G866:G868"/>
    <mergeCell ref="G869:G871"/>
    <mergeCell ref="G872:G874"/>
    <mergeCell ref="G839:G841"/>
    <mergeCell ref="G842:G844"/>
    <mergeCell ref="G845:G847"/>
    <mergeCell ref="G848:G850"/>
    <mergeCell ref="G851:G853"/>
    <mergeCell ref="G854:G856"/>
    <mergeCell ref="G821:G823"/>
    <mergeCell ref="G824:G826"/>
    <mergeCell ref="G827:G829"/>
    <mergeCell ref="G830:G832"/>
    <mergeCell ref="G833:G835"/>
    <mergeCell ref="G836:G838"/>
    <mergeCell ref="G803:G805"/>
    <mergeCell ref="G806:G808"/>
    <mergeCell ref="G809:G811"/>
    <mergeCell ref="G812:G814"/>
    <mergeCell ref="G815:G817"/>
    <mergeCell ref="G818:G820"/>
    <mergeCell ref="G785:G787"/>
    <mergeCell ref="G788:G790"/>
    <mergeCell ref="G791:G793"/>
    <mergeCell ref="G794:G796"/>
    <mergeCell ref="G797:G799"/>
    <mergeCell ref="G800:G802"/>
    <mergeCell ref="G767:G769"/>
    <mergeCell ref="G770:G772"/>
    <mergeCell ref="G773:G775"/>
    <mergeCell ref="G776:G778"/>
    <mergeCell ref="G779:G781"/>
    <mergeCell ref="G782:G784"/>
    <mergeCell ref="G749:G751"/>
    <mergeCell ref="G752:G754"/>
    <mergeCell ref="G755:G757"/>
    <mergeCell ref="G758:G760"/>
    <mergeCell ref="G761:G763"/>
    <mergeCell ref="G764:G766"/>
    <mergeCell ref="G731:G733"/>
    <mergeCell ref="G734:G736"/>
    <mergeCell ref="G737:G739"/>
    <mergeCell ref="G740:G742"/>
    <mergeCell ref="G743:G745"/>
    <mergeCell ref="G746:G748"/>
    <mergeCell ref="G713:G715"/>
    <mergeCell ref="G716:G718"/>
    <mergeCell ref="G719:G721"/>
    <mergeCell ref="G722:G724"/>
    <mergeCell ref="G725:G727"/>
    <mergeCell ref="G728:G730"/>
    <mergeCell ref="G695:G697"/>
    <mergeCell ref="G698:G700"/>
    <mergeCell ref="G701:G703"/>
    <mergeCell ref="G704:G706"/>
    <mergeCell ref="G707:G709"/>
    <mergeCell ref="G710:G712"/>
    <mergeCell ref="G677:G679"/>
    <mergeCell ref="G680:G682"/>
    <mergeCell ref="G683:G685"/>
    <mergeCell ref="G686:G688"/>
    <mergeCell ref="G689:G691"/>
    <mergeCell ref="G692:G694"/>
    <mergeCell ref="G659:G661"/>
    <mergeCell ref="G662:G664"/>
    <mergeCell ref="G665:G667"/>
    <mergeCell ref="G668:G670"/>
    <mergeCell ref="G671:G673"/>
    <mergeCell ref="G674:G676"/>
    <mergeCell ref="G641:G643"/>
    <mergeCell ref="G644:G646"/>
    <mergeCell ref="G647:G649"/>
    <mergeCell ref="G650:G652"/>
    <mergeCell ref="G653:G655"/>
    <mergeCell ref="G656:G658"/>
    <mergeCell ref="G623:G625"/>
    <mergeCell ref="G626:G628"/>
    <mergeCell ref="G629:G631"/>
    <mergeCell ref="G632:G634"/>
    <mergeCell ref="G635:G637"/>
    <mergeCell ref="G638:G640"/>
    <mergeCell ref="G605:G607"/>
    <mergeCell ref="G608:G610"/>
    <mergeCell ref="G611:G613"/>
    <mergeCell ref="G614:G616"/>
    <mergeCell ref="G617:G619"/>
    <mergeCell ref="G620:G622"/>
    <mergeCell ref="G587:G589"/>
    <mergeCell ref="G590:G592"/>
    <mergeCell ref="G593:G595"/>
    <mergeCell ref="G596:G598"/>
    <mergeCell ref="G599:G601"/>
    <mergeCell ref="G602:G604"/>
    <mergeCell ref="G569:G571"/>
    <mergeCell ref="G572:G574"/>
    <mergeCell ref="G575:G577"/>
    <mergeCell ref="G578:G580"/>
    <mergeCell ref="G581:G583"/>
    <mergeCell ref="G584:G586"/>
    <mergeCell ref="G551:G553"/>
    <mergeCell ref="G554:G556"/>
    <mergeCell ref="G557:G559"/>
    <mergeCell ref="G560:G562"/>
    <mergeCell ref="G563:G565"/>
    <mergeCell ref="G566:G568"/>
    <mergeCell ref="G533:G535"/>
    <mergeCell ref="G536:G538"/>
    <mergeCell ref="G539:G541"/>
    <mergeCell ref="G542:G544"/>
    <mergeCell ref="G545:G547"/>
    <mergeCell ref="G548:G550"/>
    <mergeCell ref="G515:G517"/>
    <mergeCell ref="G518:G520"/>
    <mergeCell ref="G521:G523"/>
    <mergeCell ref="G524:G526"/>
    <mergeCell ref="G527:G529"/>
    <mergeCell ref="G530:G532"/>
    <mergeCell ref="G497:G499"/>
    <mergeCell ref="G500:G502"/>
    <mergeCell ref="G503:G505"/>
    <mergeCell ref="G506:G508"/>
    <mergeCell ref="G509:G511"/>
    <mergeCell ref="G512:G514"/>
    <mergeCell ref="G479:G481"/>
    <mergeCell ref="G482:G484"/>
    <mergeCell ref="G485:G487"/>
    <mergeCell ref="G488:G490"/>
    <mergeCell ref="G491:G493"/>
    <mergeCell ref="G494:G496"/>
    <mergeCell ref="G461:G463"/>
    <mergeCell ref="G464:G466"/>
    <mergeCell ref="G467:G469"/>
    <mergeCell ref="G470:G472"/>
    <mergeCell ref="G473:G475"/>
    <mergeCell ref="G476:G478"/>
    <mergeCell ref="G443:G445"/>
    <mergeCell ref="G446:G448"/>
    <mergeCell ref="G449:G451"/>
    <mergeCell ref="G452:G454"/>
    <mergeCell ref="G455:G457"/>
    <mergeCell ref="G458:G460"/>
    <mergeCell ref="G425:G427"/>
    <mergeCell ref="G428:G430"/>
    <mergeCell ref="G431:G433"/>
    <mergeCell ref="G434:G436"/>
    <mergeCell ref="G437:G439"/>
    <mergeCell ref="G440:G442"/>
    <mergeCell ref="G407:G409"/>
    <mergeCell ref="G410:G412"/>
    <mergeCell ref="G413:G415"/>
    <mergeCell ref="G416:G418"/>
    <mergeCell ref="G419:G421"/>
    <mergeCell ref="G422:G424"/>
    <mergeCell ref="G389:G391"/>
    <mergeCell ref="G392:G394"/>
    <mergeCell ref="G395:G397"/>
    <mergeCell ref="G398:G400"/>
    <mergeCell ref="G401:G403"/>
    <mergeCell ref="G404:G406"/>
    <mergeCell ref="G371:G373"/>
    <mergeCell ref="G374:G376"/>
    <mergeCell ref="G377:G379"/>
    <mergeCell ref="G380:G382"/>
    <mergeCell ref="G383:G385"/>
    <mergeCell ref="G386:G388"/>
    <mergeCell ref="G353:G355"/>
    <mergeCell ref="G356:G358"/>
    <mergeCell ref="G359:G361"/>
    <mergeCell ref="G362:G364"/>
    <mergeCell ref="G365:G367"/>
    <mergeCell ref="G368:G370"/>
    <mergeCell ref="G335:G337"/>
    <mergeCell ref="G338:G340"/>
    <mergeCell ref="G341:G343"/>
    <mergeCell ref="G344:G346"/>
    <mergeCell ref="G347:G349"/>
    <mergeCell ref="G350:G352"/>
    <mergeCell ref="G317:G319"/>
    <mergeCell ref="G320:G322"/>
    <mergeCell ref="G323:G325"/>
    <mergeCell ref="G326:G328"/>
    <mergeCell ref="G329:G331"/>
    <mergeCell ref="G332:G334"/>
    <mergeCell ref="G299:G301"/>
    <mergeCell ref="G302:G304"/>
    <mergeCell ref="G305:G307"/>
    <mergeCell ref="G308:G310"/>
    <mergeCell ref="G311:G313"/>
    <mergeCell ref="G314:G316"/>
    <mergeCell ref="G281:G283"/>
    <mergeCell ref="G284:G286"/>
    <mergeCell ref="G287:G289"/>
    <mergeCell ref="G290:G292"/>
    <mergeCell ref="G293:G295"/>
    <mergeCell ref="G296:G298"/>
    <mergeCell ref="G263:G265"/>
    <mergeCell ref="G266:G268"/>
    <mergeCell ref="G269:G271"/>
    <mergeCell ref="G272:G274"/>
    <mergeCell ref="G275:G277"/>
    <mergeCell ref="G278:G280"/>
    <mergeCell ref="G245:G247"/>
    <mergeCell ref="G248:G250"/>
    <mergeCell ref="G251:G253"/>
    <mergeCell ref="G254:G256"/>
    <mergeCell ref="G257:G259"/>
    <mergeCell ref="G260:G262"/>
    <mergeCell ref="G227:G229"/>
    <mergeCell ref="G230:G232"/>
    <mergeCell ref="G233:G235"/>
    <mergeCell ref="G236:G238"/>
    <mergeCell ref="G239:G241"/>
    <mergeCell ref="G242:G244"/>
    <mergeCell ref="G209:G211"/>
    <mergeCell ref="G212:G214"/>
    <mergeCell ref="G215:G217"/>
    <mergeCell ref="G218:G220"/>
    <mergeCell ref="G221:G223"/>
    <mergeCell ref="G224:G226"/>
    <mergeCell ref="G191:G193"/>
    <mergeCell ref="G194:G196"/>
    <mergeCell ref="G197:G199"/>
    <mergeCell ref="G200:G202"/>
    <mergeCell ref="G203:G205"/>
    <mergeCell ref="G206:G208"/>
    <mergeCell ref="G173:G175"/>
    <mergeCell ref="G176:G178"/>
    <mergeCell ref="G179:G181"/>
    <mergeCell ref="G182:G184"/>
    <mergeCell ref="G185:G187"/>
    <mergeCell ref="G188:G190"/>
    <mergeCell ref="G155:G157"/>
    <mergeCell ref="G158:G160"/>
    <mergeCell ref="G161:G163"/>
    <mergeCell ref="G164:G166"/>
    <mergeCell ref="G167:G169"/>
    <mergeCell ref="G170:G172"/>
    <mergeCell ref="G137:G139"/>
    <mergeCell ref="G140:G142"/>
    <mergeCell ref="G143:G145"/>
    <mergeCell ref="G146:G148"/>
    <mergeCell ref="G149:G151"/>
    <mergeCell ref="G152:G154"/>
    <mergeCell ref="G119:G121"/>
    <mergeCell ref="G122:G124"/>
    <mergeCell ref="G125:G127"/>
    <mergeCell ref="G128:G130"/>
    <mergeCell ref="G131:G133"/>
    <mergeCell ref="G134:G136"/>
    <mergeCell ref="G101:G103"/>
    <mergeCell ref="G104:G106"/>
    <mergeCell ref="G107:G109"/>
    <mergeCell ref="G110:G112"/>
    <mergeCell ref="G113:G115"/>
    <mergeCell ref="G116:G118"/>
    <mergeCell ref="G83:G85"/>
    <mergeCell ref="G86:G88"/>
    <mergeCell ref="G89:G91"/>
    <mergeCell ref="G92:G94"/>
    <mergeCell ref="G95:G97"/>
    <mergeCell ref="G98:G100"/>
    <mergeCell ref="G65:G67"/>
    <mergeCell ref="G68:G70"/>
    <mergeCell ref="G71:G73"/>
    <mergeCell ref="G74:G76"/>
    <mergeCell ref="G77:G79"/>
    <mergeCell ref="G80:G82"/>
    <mergeCell ref="G47:G49"/>
    <mergeCell ref="G50:G52"/>
    <mergeCell ref="G53:G55"/>
    <mergeCell ref="G56:G58"/>
    <mergeCell ref="G59:G61"/>
    <mergeCell ref="G62:G64"/>
    <mergeCell ref="G29:G31"/>
    <mergeCell ref="G32:G34"/>
    <mergeCell ref="G35:G37"/>
    <mergeCell ref="G38:G40"/>
    <mergeCell ref="G41:G43"/>
    <mergeCell ref="G44:G46"/>
    <mergeCell ref="G2:G4"/>
    <mergeCell ref="G5:G7"/>
    <mergeCell ref="G8:G10"/>
    <mergeCell ref="G11:G13"/>
    <mergeCell ref="G14:G16"/>
    <mergeCell ref="G17:G19"/>
    <mergeCell ref="G20:G22"/>
    <mergeCell ref="G23:G25"/>
    <mergeCell ref="G26:G28"/>
    <mergeCell ref="F6608:F6610"/>
    <mergeCell ref="F6611:F6613"/>
    <mergeCell ref="F6614:F6616"/>
    <mergeCell ref="F6617:F6619"/>
    <mergeCell ref="F6620:F6622"/>
    <mergeCell ref="F6590:F6592"/>
    <mergeCell ref="F6593:F6595"/>
    <mergeCell ref="F6596:F6598"/>
    <mergeCell ref="F6599:F6601"/>
    <mergeCell ref="F6602:F6604"/>
    <mergeCell ref="F6605:F6607"/>
    <mergeCell ref="F6572:F6574"/>
    <mergeCell ref="F6575:F6577"/>
    <mergeCell ref="F6578:F6580"/>
    <mergeCell ref="F6581:F6583"/>
    <mergeCell ref="F6584:F6586"/>
    <mergeCell ref="F6587:F6589"/>
    <mergeCell ref="F6554:F6556"/>
    <mergeCell ref="F6557:F6559"/>
    <mergeCell ref="F6560:F6562"/>
    <mergeCell ref="F6563:F6565"/>
    <mergeCell ref="F6566:F6568"/>
    <mergeCell ref="F6569:F6571"/>
    <mergeCell ref="F6536:F6538"/>
    <mergeCell ref="F6539:F6541"/>
    <mergeCell ref="F6542:F6544"/>
    <mergeCell ref="F6545:F6547"/>
    <mergeCell ref="F6548:F6550"/>
    <mergeCell ref="F6551:F6553"/>
    <mergeCell ref="F6518:F6520"/>
    <mergeCell ref="F6521:F6523"/>
    <mergeCell ref="F6524:F6526"/>
    <mergeCell ref="F6527:F6529"/>
    <mergeCell ref="F6530:F6532"/>
    <mergeCell ref="F6533:F6535"/>
    <mergeCell ref="F6500:F6502"/>
    <mergeCell ref="F6503:F6505"/>
    <mergeCell ref="F6506:F6508"/>
    <mergeCell ref="F6509:F6511"/>
    <mergeCell ref="F6512:F6514"/>
    <mergeCell ref="F6515:F6517"/>
    <mergeCell ref="F6482:F6484"/>
    <mergeCell ref="F6485:F6487"/>
    <mergeCell ref="F6488:F6490"/>
    <mergeCell ref="F6491:F6493"/>
    <mergeCell ref="F6494:F6496"/>
    <mergeCell ref="F6497:F6499"/>
    <mergeCell ref="F6464:F6466"/>
    <mergeCell ref="F6467:F6469"/>
    <mergeCell ref="F6470:F6472"/>
    <mergeCell ref="F6473:F6475"/>
    <mergeCell ref="F6476:F6478"/>
    <mergeCell ref="F6479:F6481"/>
    <mergeCell ref="F6446:F6448"/>
    <mergeCell ref="F6449:F6451"/>
    <mergeCell ref="F6452:F6454"/>
    <mergeCell ref="F6455:F6457"/>
    <mergeCell ref="F6458:F6460"/>
    <mergeCell ref="F6461:F6463"/>
    <mergeCell ref="F6428:F6430"/>
    <mergeCell ref="F6431:F6433"/>
    <mergeCell ref="F6434:F6436"/>
    <mergeCell ref="F6437:F6439"/>
    <mergeCell ref="F6440:F6442"/>
    <mergeCell ref="F6443:F6445"/>
    <mergeCell ref="F6410:F6412"/>
    <mergeCell ref="F6413:F6415"/>
    <mergeCell ref="F6416:F6418"/>
    <mergeCell ref="F6419:F6421"/>
    <mergeCell ref="F6422:F6424"/>
    <mergeCell ref="F6425:F6427"/>
    <mergeCell ref="F6392:F6394"/>
    <mergeCell ref="F6395:F6397"/>
    <mergeCell ref="F6398:F6400"/>
    <mergeCell ref="F6401:F6403"/>
    <mergeCell ref="F6404:F6406"/>
    <mergeCell ref="F6407:F6409"/>
    <mergeCell ref="F6374:F6376"/>
    <mergeCell ref="F6377:F6379"/>
    <mergeCell ref="F6380:F6382"/>
    <mergeCell ref="F6383:F6385"/>
    <mergeCell ref="F6386:F6388"/>
    <mergeCell ref="F6389:F6391"/>
    <mergeCell ref="F6356:F6358"/>
    <mergeCell ref="F6359:F6361"/>
    <mergeCell ref="F6362:F6364"/>
    <mergeCell ref="F6365:F6367"/>
    <mergeCell ref="F6368:F6370"/>
    <mergeCell ref="F6371:F6373"/>
    <mergeCell ref="F6338:F6340"/>
    <mergeCell ref="F6341:F6343"/>
    <mergeCell ref="F6344:F6346"/>
    <mergeCell ref="F6347:F6349"/>
    <mergeCell ref="F6350:F6352"/>
    <mergeCell ref="F6353:F6355"/>
    <mergeCell ref="F6320:F6322"/>
    <mergeCell ref="F6323:F6325"/>
    <mergeCell ref="F6326:F6328"/>
    <mergeCell ref="F6329:F6331"/>
    <mergeCell ref="F6332:F6334"/>
    <mergeCell ref="F6335:F6337"/>
    <mergeCell ref="F6302:F6304"/>
    <mergeCell ref="F6305:F6307"/>
    <mergeCell ref="F6308:F6310"/>
    <mergeCell ref="F6311:F6313"/>
    <mergeCell ref="F6314:F6316"/>
    <mergeCell ref="F6317:F6319"/>
    <mergeCell ref="F6284:F6286"/>
    <mergeCell ref="F6287:F6289"/>
    <mergeCell ref="F6290:F6292"/>
    <mergeCell ref="F6293:F6295"/>
    <mergeCell ref="F6296:F6298"/>
    <mergeCell ref="F6299:F6301"/>
    <mergeCell ref="F6266:F6268"/>
    <mergeCell ref="F6269:F6271"/>
    <mergeCell ref="F6272:F6274"/>
    <mergeCell ref="F6275:F6277"/>
    <mergeCell ref="F6278:F6280"/>
    <mergeCell ref="F6281:F6283"/>
    <mergeCell ref="F6248:F6250"/>
    <mergeCell ref="F6251:F6253"/>
    <mergeCell ref="F6254:F6256"/>
    <mergeCell ref="F6257:F6259"/>
    <mergeCell ref="F6260:F6262"/>
    <mergeCell ref="F6263:F6265"/>
    <mergeCell ref="F6230:F6232"/>
    <mergeCell ref="F6233:F6235"/>
    <mergeCell ref="F6236:F6238"/>
    <mergeCell ref="F6239:F6241"/>
    <mergeCell ref="F6242:F6244"/>
    <mergeCell ref="F6245:F6247"/>
    <mergeCell ref="F6212:F6214"/>
    <mergeCell ref="F6215:F6217"/>
    <mergeCell ref="F6218:F6220"/>
    <mergeCell ref="F6221:F6223"/>
    <mergeCell ref="F6224:F6226"/>
    <mergeCell ref="F6227:F6229"/>
    <mergeCell ref="F6194:F6196"/>
    <mergeCell ref="F6197:F6199"/>
    <mergeCell ref="F6200:F6202"/>
    <mergeCell ref="F6203:F6205"/>
    <mergeCell ref="F6206:F6208"/>
    <mergeCell ref="F6209:F6211"/>
    <mergeCell ref="F6176:F6178"/>
    <mergeCell ref="F6179:F6181"/>
    <mergeCell ref="F6182:F6184"/>
    <mergeCell ref="F6185:F6187"/>
    <mergeCell ref="F6188:F6190"/>
    <mergeCell ref="F6191:F6193"/>
    <mergeCell ref="F6158:F6160"/>
    <mergeCell ref="F6161:F6163"/>
    <mergeCell ref="F6164:F6166"/>
    <mergeCell ref="F6167:F6169"/>
    <mergeCell ref="F6170:F6172"/>
    <mergeCell ref="F6173:F6175"/>
    <mergeCell ref="F6140:F6142"/>
    <mergeCell ref="F6143:F6145"/>
    <mergeCell ref="F6146:F6148"/>
    <mergeCell ref="F6149:F6151"/>
    <mergeCell ref="F6152:F6154"/>
    <mergeCell ref="F6155:F6157"/>
    <mergeCell ref="F6122:F6124"/>
    <mergeCell ref="F6125:F6127"/>
    <mergeCell ref="F6128:F6130"/>
    <mergeCell ref="F6131:F6133"/>
    <mergeCell ref="F6134:F6136"/>
    <mergeCell ref="F6137:F6139"/>
    <mergeCell ref="F6104:F6106"/>
    <mergeCell ref="F6107:F6109"/>
    <mergeCell ref="F6110:F6112"/>
    <mergeCell ref="F6113:F6115"/>
    <mergeCell ref="F6116:F6118"/>
    <mergeCell ref="F6119:F6121"/>
    <mergeCell ref="F6086:F6088"/>
    <mergeCell ref="F6089:F6091"/>
    <mergeCell ref="F6092:F6094"/>
    <mergeCell ref="F6095:F6097"/>
    <mergeCell ref="F6098:F6100"/>
    <mergeCell ref="F6101:F6103"/>
    <mergeCell ref="F6068:F6070"/>
    <mergeCell ref="F6071:F6073"/>
    <mergeCell ref="F6074:F6076"/>
    <mergeCell ref="F6077:F6079"/>
    <mergeCell ref="F6080:F6082"/>
    <mergeCell ref="F6083:F6085"/>
    <mergeCell ref="F6050:F6052"/>
    <mergeCell ref="F6053:F6055"/>
    <mergeCell ref="F6056:F6058"/>
    <mergeCell ref="F6059:F6061"/>
    <mergeCell ref="F6062:F6064"/>
    <mergeCell ref="F6065:F6067"/>
    <mergeCell ref="F6032:F6034"/>
    <mergeCell ref="F6035:F6037"/>
    <mergeCell ref="F6038:F6040"/>
    <mergeCell ref="F6041:F6043"/>
    <mergeCell ref="F6044:F6046"/>
    <mergeCell ref="F6047:F6049"/>
    <mergeCell ref="F6014:F6016"/>
    <mergeCell ref="F6017:F6019"/>
    <mergeCell ref="F6020:F6022"/>
    <mergeCell ref="F6023:F6025"/>
    <mergeCell ref="F6026:F6028"/>
    <mergeCell ref="F6029:F6031"/>
    <mergeCell ref="F5996:F5998"/>
    <mergeCell ref="F5999:F6001"/>
    <mergeCell ref="F6002:F6004"/>
    <mergeCell ref="F6005:F6007"/>
    <mergeCell ref="F6008:F6010"/>
    <mergeCell ref="F6011:F6013"/>
    <mergeCell ref="F5978:F5980"/>
    <mergeCell ref="F5981:F5983"/>
    <mergeCell ref="F5984:F5986"/>
    <mergeCell ref="F5987:F5989"/>
    <mergeCell ref="F5990:F5992"/>
    <mergeCell ref="F5993:F5995"/>
    <mergeCell ref="F5960:F5962"/>
    <mergeCell ref="F5963:F5965"/>
    <mergeCell ref="F5966:F5968"/>
    <mergeCell ref="F5969:F5971"/>
    <mergeCell ref="F5972:F5974"/>
    <mergeCell ref="F5975:F5977"/>
    <mergeCell ref="F5942:F5944"/>
    <mergeCell ref="F5945:F5947"/>
    <mergeCell ref="F5948:F5950"/>
    <mergeCell ref="F5951:F5953"/>
    <mergeCell ref="F5954:F5956"/>
    <mergeCell ref="F5957:F5959"/>
    <mergeCell ref="F5924:F5926"/>
    <mergeCell ref="F5927:F5929"/>
    <mergeCell ref="F5930:F5932"/>
    <mergeCell ref="F5933:F5935"/>
    <mergeCell ref="F5936:F5938"/>
    <mergeCell ref="F5939:F5941"/>
    <mergeCell ref="F5906:F5908"/>
    <mergeCell ref="F5909:F5911"/>
    <mergeCell ref="F5912:F5914"/>
    <mergeCell ref="F5915:F5917"/>
    <mergeCell ref="F5918:F5920"/>
    <mergeCell ref="F5921:F5923"/>
    <mergeCell ref="F5888:F5890"/>
    <mergeCell ref="F5891:F5893"/>
    <mergeCell ref="F5894:F5896"/>
    <mergeCell ref="F5897:F5899"/>
    <mergeCell ref="F5900:F5902"/>
    <mergeCell ref="F5903:F5905"/>
    <mergeCell ref="F5870:F5872"/>
    <mergeCell ref="F5873:F5875"/>
    <mergeCell ref="F5876:F5878"/>
    <mergeCell ref="F5879:F5881"/>
    <mergeCell ref="F5882:F5884"/>
    <mergeCell ref="F5885:F5887"/>
    <mergeCell ref="F5852:F5854"/>
    <mergeCell ref="F5855:F5857"/>
    <mergeCell ref="F5858:F5860"/>
    <mergeCell ref="F5861:F5863"/>
    <mergeCell ref="F5864:F5866"/>
    <mergeCell ref="F5867:F5869"/>
    <mergeCell ref="F5834:F5836"/>
    <mergeCell ref="F5837:F5839"/>
    <mergeCell ref="F5840:F5842"/>
    <mergeCell ref="F5843:F5845"/>
    <mergeCell ref="F5846:F5848"/>
    <mergeCell ref="F5849:F5851"/>
    <mergeCell ref="F5816:F5818"/>
    <mergeCell ref="F5819:F5821"/>
    <mergeCell ref="F5822:F5824"/>
    <mergeCell ref="F5825:F5827"/>
    <mergeCell ref="F5828:F5830"/>
    <mergeCell ref="F5831:F5833"/>
    <mergeCell ref="F5798:F5800"/>
    <mergeCell ref="F5801:F5803"/>
    <mergeCell ref="F5804:F5806"/>
    <mergeCell ref="F5807:F5809"/>
    <mergeCell ref="F5810:F5812"/>
    <mergeCell ref="F5813:F5815"/>
    <mergeCell ref="F5780:F5782"/>
    <mergeCell ref="F5783:F5785"/>
    <mergeCell ref="F5786:F5788"/>
    <mergeCell ref="F5789:F5791"/>
    <mergeCell ref="F5792:F5794"/>
    <mergeCell ref="F5795:F5797"/>
    <mergeCell ref="F5762:F5764"/>
    <mergeCell ref="F5765:F5767"/>
    <mergeCell ref="F5768:F5770"/>
    <mergeCell ref="F5771:F5773"/>
    <mergeCell ref="F5774:F5776"/>
    <mergeCell ref="F5777:F5779"/>
    <mergeCell ref="F5744:F5746"/>
    <mergeCell ref="F5747:F5749"/>
    <mergeCell ref="F5750:F5752"/>
    <mergeCell ref="F5753:F5755"/>
    <mergeCell ref="F5756:F5758"/>
    <mergeCell ref="F5759:F5761"/>
    <mergeCell ref="F5726:F5728"/>
    <mergeCell ref="F5729:F5731"/>
    <mergeCell ref="F5732:F5734"/>
    <mergeCell ref="F5735:F5737"/>
    <mergeCell ref="F5738:F5740"/>
    <mergeCell ref="F5741:F5743"/>
    <mergeCell ref="F5708:F5710"/>
    <mergeCell ref="F5711:F5713"/>
    <mergeCell ref="F5714:F5716"/>
    <mergeCell ref="F5717:F5719"/>
    <mergeCell ref="F5720:F5722"/>
    <mergeCell ref="F5723:F5725"/>
    <mergeCell ref="F5690:F5692"/>
    <mergeCell ref="F5693:F5695"/>
    <mergeCell ref="F5696:F5698"/>
    <mergeCell ref="F5699:F5701"/>
    <mergeCell ref="F5702:F5704"/>
    <mergeCell ref="F5705:F5707"/>
    <mergeCell ref="F5672:F5674"/>
    <mergeCell ref="F5675:F5677"/>
    <mergeCell ref="F5678:F5680"/>
    <mergeCell ref="F5681:F5683"/>
    <mergeCell ref="F5684:F5686"/>
    <mergeCell ref="F5687:F5689"/>
    <mergeCell ref="F5654:F5656"/>
    <mergeCell ref="F5657:F5659"/>
    <mergeCell ref="F5660:F5662"/>
    <mergeCell ref="F5663:F5665"/>
    <mergeCell ref="F5666:F5668"/>
    <mergeCell ref="F5669:F5671"/>
    <mergeCell ref="F5636:F5638"/>
    <mergeCell ref="F5639:F5641"/>
    <mergeCell ref="F5642:F5644"/>
    <mergeCell ref="F5645:F5647"/>
    <mergeCell ref="F5648:F5650"/>
    <mergeCell ref="F5651:F5653"/>
    <mergeCell ref="F5618:F5620"/>
    <mergeCell ref="F5621:F5623"/>
    <mergeCell ref="F5624:F5626"/>
    <mergeCell ref="F5627:F5629"/>
    <mergeCell ref="F5630:F5632"/>
    <mergeCell ref="F5633:F5635"/>
    <mergeCell ref="F5600:F5602"/>
    <mergeCell ref="F5603:F5605"/>
    <mergeCell ref="F5606:F5608"/>
    <mergeCell ref="F5609:F5611"/>
    <mergeCell ref="F5612:F5614"/>
    <mergeCell ref="F5615:F5617"/>
    <mergeCell ref="F5582:F5584"/>
    <mergeCell ref="F5585:F5587"/>
    <mergeCell ref="F5588:F5590"/>
    <mergeCell ref="F5591:F5593"/>
    <mergeCell ref="F5594:F5596"/>
    <mergeCell ref="F5597:F5599"/>
    <mergeCell ref="F5564:F5566"/>
    <mergeCell ref="F5567:F5569"/>
    <mergeCell ref="F5570:F5572"/>
    <mergeCell ref="F5573:F5575"/>
    <mergeCell ref="F5576:F5578"/>
    <mergeCell ref="F5579:F5581"/>
    <mergeCell ref="F5546:F5548"/>
    <mergeCell ref="F5549:F5551"/>
    <mergeCell ref="F5552:F5554"/>
    <mergeCell ref="F5555:F5557"/>
    <mergeCell ref="F5558:F5560"/>
    <mergeCell ref="F5561:F5563"/>
    <mergeCell ref="F5528:F5530"/>
    <mergeCell ref="F5531:F5533"/>
    <mergeCell ref="F5534:F5536"/>
    <mergeCell ref="F5537:F5539"/>
    <mergeCell ref="F5540:F5542"/>
    <mergeCell ref="F5543:F5545"/>
    <mergeCell ref="F5510:F5512"/>
    <mergeCell ref="F5513:F5515"/>
    <mergeCell ref="F5516:F5518"/>
    <mergeCell ref="F5519:F5521"/>
    <mergeCell ref="F5522:F5524"/>
    <mergeCell ref="F5525:F5527"/>
    <mergeCell ref="F5492:F5494"/>
    <mergeCell ref="F5495:F5497"/>
    <mergeCell ref="F5498:F5500"/>
    <mergeCell ref="F5501:F5503"/>
    <mergeCell ref="F5504:F5506"/>
    <mergeCell ref="F5507:F5509"/>
    <mergeCell ref="F5474:F5476"/>
    <mergeCell ref="F5477:F5479"/>
    <mergeCell ref="F5480:F5482"/>
    <mergeCell ref="F5483:F5485"/>
    <mergeCell ref="F5486:F5488"/>
    <mergeCell ref="F5489:F5491"/>
    <mergeCell ref="F5456:F5458"/>
    <mergeCell ref="F5459:F5461"/>
    <mergeCell ref="F5462:F5464"/>
    <mergeCell ref="F5465:F5467"/>
    <mergeCell ref="F5468:F5470"/>
    <mergeCell ref="F5471:F5473"/>
    <mergeCell ref="F5438:F5440"/>
    <mergeCell ref="F5441:F5443"/>
    <mergeCell ref="F5444:F5446"/>
    <mergeCell ref="F5447:F5449"/>
    <mergeCell ref="F5450:F5452"/>
    <mergeCell ref="F5453:F5455"/>
    <mergeCell ref="F5420:F5422"/>
    <mergeCell ref="F5423:F5425"/>
    <mergeCell ref="F5426:F5428"/>
    <mergeCell ref="F5429:F5431"/>
    <mergeCell ref="F5432:F5434"/>
    <mergeCell ref="F5435:F5437"/>
    <mergeCell ref="F5402:F5404"/>
    <mergeCell ref="F5405:F5407"/>
    <mergeCell ref="F5408:F5410"/>
    <mergeCell ref="F5411:F5413"/>
    <mergeCell ref="F5414:F5416"/>
    <mergeCell ref="F5417:F5419"/>
    <mergeCell ref="F5384:F5386"/>
    <mergeCell ref="F5387:F5389"/>
    <mergeCell ref="F5390:F5392"/>
    <mergeCell ref="F5393:F5395"/>
    <mergeCell ref="F5396:F5398"/>
    <mergeCell ref="F5399:F5401"/>
    <mergeCell ref="F5366:F5368"/>
    <mergeCell ref="F5369:F5371"/>
    <mergeCell ref="F5372:F5374"/>
    <mergeCell ref="F5375:F5377"/>
    <mergeCell ref="F5378:F5380"/>
    <mergeCell ref="F5381:F5383"/>
    <mergeCell ref="F5348:F5350"/>
    <mergeCell ref="F5351:F5353"/>
    <mergeCell ref="F5354:F5356"/>
    <mergeCell ref="F5357:F5359"/>
    <mergeCell ref="F5360:F5362"/>
    <mergeCell ref="F5363:F5365"/>
    <mergeCell ref="F5330:F5332"/>
    <mergeCell ref="F5333:F5335"/>
    <mergeCell ref="F5336:F5338"/>
    <mergeCell ref="F5339:F5341"/>
    <mergeCell ref="F5342:F5344"/>
    <mergeCell ref="F5345:F5347"/>
    <mergeCell ref="F5312:F5314"/>
    <mergeCell ref="F5315:F5317"/>
    <mergeCell ref="F5318:F5320"/>
    <mergeCell ref="F5321:F5323"/>
    <mergeCell ref="F5324:F5326"/>
    <mergeCell ref="F5327:F5329"/>
    <mergeCell ref="F5294:F5296"/>
    <mergeCell ref="F5297:F5299"/>
    <mergeCell ref="F5300:F5302"/>
    <mergeCell ref="F5303:F5305"/>
    <mergeCell ref="F5306:F5308"/>
    <mergeCell ref="F5309:F5311"/>
    <mergeCell ref="F5276:F5278"/>
    <mergeCell ref="F5279:F5281"/>
    <mergeCell ref="F5282:F5284"/>
    <mergeCell ref="F5285:F5287"/>
    <mergeCell ref="F5288:F5290"/>
    <mergeCell ref="F5291:F5293"/>
    <mergeCell ref="F5258:F5260"/>
    <mergeCell ref="F5261:F5263"/>
    <mergeCell ref="F5264:F5266"/>
    <mergeCell ref="F5267:F5269"/>
    <mergeCell ref="F5270:F5272"/>
    <mergeCell ref="F5273:F5275"/>
    <mergeCell ref="F5240:F5242"/>
    <mergeCell ref="F5243:F5245"/>
    <mergeCell ref="F5246:F5248"/>
    <mergeCell ref="F5249:F5251"/>
    <mergeCell ref="F5252:F5254"/>
    <mergeCell ref="F5255:F5257"/>
    <mergeCell ref="F5222:F5224"/>
    <mergeCell ref="F5225:F5227"/>
    <mergeCell ref="F5228:F5230"/>
    <mergeCell ref="F5231:F5233"/>
    <mergeCell ref="F5234:F5236"/>
    <mergeCell ref="F5237:F5239"/>
    <mergeCell ref="F5204:F5206"/>
    <mergeCell ref="F5207:F5209"/>
    <mergeCell ref="F5210:F5212"/>
    <mergeCell ref="F5213:F5215"/>
    <mergeCell ref="F5216:F5218"/>
    <mergeCell ref="F5219:F5221"/>
    <mergeCell ref="F5186:F5188"/>
    <mergeCell ref="F5189:F5191"/>
    <mergeCell ref="F5192:F5194"/>
    <mergeCell ref="F5195:F5197"/>
    <mergeCell ref="F5198:F5200"/>
    <mergeCell ref="F5201:F5203"/>
    <mergeCell ref="F5168:F5170"/>
    <mergeCell ref="F5171:F5173"/>
    <mergeCell ref="F5174:F5176"/>
    <mergeCell ref="F5177:F5179"/>
    <mergeCell ref="F5180:F5182"/>
    <mergeCell ref="F5183:F5185"/>
    <mergeCell ref="F5150:F5152"/>
    <mergeCell ref="F5153:F5155"/>
    <mergeCell ref="F5156:F5158"/>
    <mergeCell ref="F5159:F5161"/>
    <mergeCell ref="F5162:F5164"/>
    <mergeCell ref="F5165:F5167"/>
    <mergeCell ref="F5132:F5134"/>
    <mergeCell ref="F5135:F5137"/>
    <mergeCell ref="F5138:F5140"/>
    <mergeCell ref="F5141:F5143"/>
    <mergeCell ref="F5144:F5146"/>
    <mergeCell ref="F5147:F5149"/>
    <mergeCell ref="F5114:F5116"/>
    <mergeCell ref="F5117:F5119"/>
    <mergeCell ref="F5120:F5122"/>
    <mergeCell ref="F5123:F5125"/>
    <mergeCell ref="F5126:F5128"/>
    <mergeCell ref="F5129:F5131"/>
    <mergeCell ref="F5096:F5098"/>
    <mergeCell ref="F5099:F5101"/>
    <mergeCell ref="F5102:F5104"/>
    <mergeCell ref="F5105:F5107"/>
    <mergeCell ref="F5108:F5110"/>
    <mergeCell ref="F5111:F5113"/>
    <mergeCell ref="F5078:F5080"/>
    <mergeCell ref="F5081:F5083"/>
    <mergeCell ref="F5084:F5086"/>
    <mergeCell ref="F5087:F5089"/>
    <mergeCell ref="F5090:F5092"/>
    <mergeCell ref="F5093:F5095"/>
    <mergeCell ref="F5060:F5062"/>
    <mergeCell ref="F5063:F5065"/>
    <mergeCell ref="F5066:F5068"/>
    <mergeCell ref="F5069:F5071"/>
    <mergeCell ref="F5072:F5074"/>
    <mergeCell ref="F5075:F5077"/>
    <mergeCell ref="F5042:F5044"/>
    <mergeCell ref="F5045:F5047"/>
    <mergeCell ref="F5048:F5050"/>
    <mergeCell ref="F5051:F5053"/>
    <mergeCell ref="F5054:F5056"/>
    <mergeCell ref="F5057:F5059"/>
    <mergeCell ref="F5024:F5026"/>
    <mergeCell ref="F5027:F5029"/>
    <mergeCell ref="F5030:F5032"/>
    <mergeCell ref="F5033:F5035"/>
    <mergeCell ref="F5036:F5038"/>
    <mergeCell ref="F5039:F5041"/>
    <mergeCell ref="F5006:F5008"/>
    <mergeCell ref="F5009:F5011"/>
    <mergeCell ref="F5012:F5014"/>
    <mergeCell ref="F5015:F5017"/>
    <mergeCell ref="F5018:F5020"/>
    <mergeCell ref="F5021:F5023"/>
    <mergeCell ref="F4988:F4990"/>
    <mergeCell ref="F4991:F4993"/>
    <mergeCell ref="F4994:F4996"/>
    <mergeCell ref="F4997:F4999"/>
    <mergeCell ref="F5000:F5002"/>
    <mergeCell ref="F5003:F5005"/>
    <mergeCell ref="F4970:F4972"/>
    <mergeCell ref="F4973:F4975"/>
    <mergeCell ref="F4976:F4978"/>
    <mergeCell ref="F4979:F4981"/>
    <mergeCell ref="F4982:F4984"/>
    <mergeCell ref="F4985:F4987"/>
    <mergeCell ref="F4952:F4954"/>
    <mergeCell ref="F4955:F4957"/>
    <mergeCell ref="F4958:F4960"/>
    <mergeCell ref="F4961:F4963"/>
    <mergeCell ref="F4964:F4966"/>
    <mergeCell ref="F4967:F4969"/>
    <mergeCell ref="F4934:F4936"/>
    <mergeCell ref="F4937:F4939"/>
    <mergeCell ref="F4940:F4942"/>
    <mergeCell ref="F4943:F4945"/>
    <mergeCell ref="F4946:F4948"/>
    <mergeCell ref="F4949:F4951"/>
    <mergeCell ref="F4916:F4918"/>
    <mergeCell ref="F4919:F4921"/>
    <mergeCell ref="F4922:F4924"/>
    <mergeCell ref="F4925:F4927"/>
    <mergeCell ref="F4928:F4930"/>
    <mergeCell ref="F4931:F4933"/>
    <mergeCell ref="F4898:F4900"/>
    <mergeCell ref="F4901:F4903"/>
    <mergeCell ref="F4904:F4906"/>
    <mergeCell ref="F4907:F4909"/>
    <mergeCell ref="F4910:F4912"/>
    <mergeCell ref="F4913:F4915"/>
    <mergeCell ref="F4880:F4882"/>
    <mergeCell ref="F4883:F4885"/>
    <mergeCell ref="F4886:F4888"/>
    <mergeCell ref="F4889:F4891"/>
    <mergeCell ref="F4892:F4894"/>
    <mergeCell ref="F4895:F4897"/>
    <mergeCell ref="F4862:F4864"/>
    <mergeCell ref="F4865:F4867"/>
    <mergeCell ref="F4868:F4870"/>
    <mergeCell ref="F4871:F4873"/>
    <mergeCell ref="F4874:F4876"/>
    <mergeCell ref="F4877:F4879"/>
    <mergeCell ref="F4844:F4846"/>
    <mergeCell ref="F4847:F4849"/>
    <mergeCell ref="F4850:F4852"/>
    <mergeCell ref="F4853:F4855"/>
    <mergeCell ref="F4856:F4858"/>
    <mergeCell ref="F4859:F4861"/>
    <mergeCell ref="F4826:F4828"/>
    <mergeCell ref="F4829:F4831"/>
    <mergeCell ref="F4832:F4834"/>
    <mergeCell ref="F4835:F4837"/>
    <mergeCell ref="F4838:F4840"/>
    <mergeCell ref="F4841:F4843"/>
    <mergeCell ref="F4808:F4810"/>
    <mergeCell ref="F4811:F4813"/>
    <mergeCell ref="F4814:F4816"/>
    <mergeCell ref="F4817:F4819"/>
    <mergeCell ref="F4820:F4822"/>
    <mergeCell ref="F4823:F4825"/>
    <mergeCell ref="F4790:F4792"/>
    <mergeCell ref="F4793:F4795"/>
    <mergeCell ref="F4796:F4798"/>
    <mergeCell ref="F4799:F4801"/>
    <mergeCell ref="F4802:F4804"/>
    <mergeCell ref="F4805:F4807"/>
    <mergeCell ref="F4772:F4774"/>
    <mergeCell ref="F4775:F4777"/>
    <mergeCell ref="F4778:F4780"/>
    <mergeCell ref="F4781:F4783"/>
    <mergeCell ref="F4784:F4786"/>
    <mergeCell ref="F4787:F4789"/>
    <mergeCell ref="F4754:F4756"/>
    <mergeCell ref="F4757:F4759"/>
    <mergeCell ref="F4760:F4762"/>
    <mergeCell ref="F4763:F4765"/>
    <mergeCell ref="F4766:F4768"/>
    <mergeCell ref="F4769:F4771"/>
    <mergeCell ref="F4736:F4738"/>
    <mergeCell ref="F4739:F4741"/>
    <mergeCell ref="F4742:F4744"/>
    <mergeCell ref="F4745:F4747"/>
    <mergeCell ref="F4748:F4750"/>
    <mergeCell ref="F4751:F4753"/>
    <mergeCell ref="F4718:F4720"/>
    <mergeCell ref="F4721:F4723"/>
    <mergeCell ref="F4724:F4726"/>
    <mergeCell ref="F4727:F4729"/>
    <mergeCell ref="F4730:F4732"/>
    <mergeCell ref="F4733:F4735"/>
    <mergeCell ref="F4700:F4702"/>
    <mergeCell ref="F4703:F4705"/>
    <mergeCell ref="F4706:F4708"/>
    <mergeCell ref="F4709:F4711"/>
    <mergeCell ref="F4712:F4714"/>
    <mergeCell ref="F4715:F4717"/>
    <mergeCell ref="F4682:F4684"/>
    <mergeCell ref="F4685:F4687"/>
    <mergeCell ref="F4688:F4690"/>
    <mergeCell ref="F4691:F4693"/>
    <mergeCell ref="F4694:F4696"/>
    <mergeCell ref="F4697:F4699"/>
    <mergeCell ref="F4664:F4666"/>
    <mergeCell ref="F4667:F4669"/>
    <mergeCell ref="F4670:F4672"/>
    <mergeCell ref="F4673:F4675"/>
    <mergeCell ref="F4676:F4678"/>
    <mergeCell ref="F4679:F4681"/>
    <mergeCell ref="F4646:F4648"/>
    <mergeCell ref="F4649:F4651"/>
    <mergeCell ref="F4652:F4654"/>
    <mergeCell ref="F4655:F4657"/>
    <mergeCell ref="F4658:F4660"/>
    <mergeCell ref="F4661:F4663"/>
    <mergeCell ref="F4628:F4630"/>
    <mergeCell ref="F4631:F4633"/>
    <mergeCell ref="F4634:F4636"/>
    <mergeCell ref="F4637:F4639"/>
    <mergeCell ref="F4640:F4642"/>
    <mergeCell ref="F4643:F4645"/>
    <mergeCell ref="F4610:F4612"/>
    <mergeCell ref="F4613:F4615"/>
    <mergeCell ref="F4616:F4618"/>
    <mergeCell ref="F4619:F4621"/>
    <mergeCell ref="F4622:F4624"/>
    <mergeCell ref="F4625:F4627"/>
    <mergeCell ref="F4592:F4594"/>
    <mergeCell ref="F4595:F4597"/>
    <mergeCell ref="F4598:F4600"/>
    <mergeCell ref="F4601:F4603"/>
    <mergeCell ref="F4604:F4606"/>
    <mergeCell ref="F4607:F4609"/>
    <mergeCell ref="F4574:F4576"/>
    <mergeCell ref="F4577:F4579"/>
    <mergeCell ref="F4580:F4582"/>
    <mergeCell ref="F4583:F4585"/>
    <mergeCell ref="F4586:F4588"/>
    <mergeCell ref="F4589:F4591"/>
    <mergeCell ref="F4556:F4558"/>
    <mergeCell ref="F4559:F4561"/>
    <mergeCell ref="F4562:F4564"/>
    <mergeCell ref="F4565:F4567"/>
    <mergeCell ref="F4568:F4570"/>
    <mergeCell ref="F4571:F4573"/>
    <mergeCell ref="F4538:F4540"/>
    <mergeCell ref="F4541:F4543"/>
    <mergeCell ref="F4544:F4546"/>
    <mergeCell ref="F4547:F4549"/>
    <mergeCell ref="F4550:F4552"/>
    <mergeCell ref="F4553:F4555"/>
    <mergeCell ref="F4520:F4522"/>
    <mergeCell ref="F4523:F4525"/>
    <mergeCell ref="F4526:F4528"/>
    <mergeCell ref="F4529:F4531"/>
    <mergeCell ref="F4532:F4534"/>
    <mergeCell ref="F4535:F4537"/>
    <mergeCell ref="F4502:F4504"/>
    <mergeCell ref="F4505:F4507"/>
    <mergeCell ref="F4508:F4510"/>
    <mergeCell ref="F4511:F4513"/>
    <mergeCell ref="F4514:F4516"/>
    <mergeCell ref="F4517:F4519"/>
    <mergeCell ref="F4484:F4486"/>
    <mergeCell ref="F4487:F4489"/>
    <mergeCell ref="F4490:F4492"/>
    <mergeCell ref="F4493:F4495"/>
    <mergeCell ref="F4496:F4498"/>
    <mergeCell ref="F4499:F4501"/>
    <mergeCell ref="F4466:F4468"/>
    <mergeCell ref="F4469:F4471"/>
    <mergeCell ref="F4472:F4474"/>
    <mergeCell ref="F4475:F4477"/>
    <mergeCell ref="F4478:F4480"/>
    <mergeCell ref="F4481:F4483"/>
    <mergeCell ref="F4448:F4450"/>
    <mergeCell ref="F4451:F4453"/>
    <mergeCell ref="F4454:F4456"/>
    <mergeCell ref="F4457:F4459"/>
    <mergeCell ref="F4460:F4462"/>
    <mergeCell ref="F4463:F4465"/>
    <mergeCell ref="F4430:F4432"/>
    <mergeCell ref="F4433:F4435"/>
    <mergeCell ref="F4436:F4438"/>
    <mergeCell ref="F4439:F4441"/>
    <mergeCell ref="F4442:F4444"/>
    <mergeCell ref="F4445:F4447"/>
    <mergeCell ref="F4412:F4414"/>
    <mergeCell ref="F4415:F4417"/>
    <mergeCell ref="F4418:F4420"/>
    <mergeCell ref="F4421:F4423"/>
    <mergeCell ref="F4424:F4426"/>
    <mergeCell ref="F4427:F4429"/>
    <mergeCell ref="F4394:F4396"/>
    <mergeCell ref="F4397:F4399"/>
    <mergeCell ref="F4400:F4402"/>
    <mergeCell ref="F4403:F4405"/>
    <mergeCell ref="F4406:F4408"/>
    <mergeCell ref="F4409:F4411"/>
    <mergeCell ref="F4376:F4378"/>
    <mergeCell ref="F4379:F4381"/>
    <mergeCell ref="F4382:F4384"/>
    <mergeCell ref="F4385:F4387"/>
    <mergeCell ref="F4388:F4390"/>
    <mergeCell ref="F4391:F4393"/>
    <mergeCell ref="F4358:F4360"/>
    <mergeCell ref="F4361:F4363"/>
    <mergeCell ref="F4364:F4366"/>
    <mergeCell ref="F4367:F4369"/>
    <mergeCell ref="F4370:F4372"/>
    <mergeCell ref="F4373:F4375"/>
    <mergeCell ref="F4340:F4342"/>
    <mergeCell ref="F4343:F4345"/>
    <mergeCell ref="F4346:F4348"/>
    <mergeCell ref="F4349:F4351"/>
    <mergeCell ref="F4352:F4354"/>
    <mergeCell ref="F4355:F4357"/>
    <mergeCell ref="F4322:F4324"/>
    <mergeCell ref="F4325:F4327"/>
    <mergeCell ref="F4328:F4330"/>
    <mergeCell ref="F4331:F4333"/>
    <mergeCell ref="F4334:F4336"/>
    <mergeCell ref="F4337:F4339"/>
    <mergeCell ref="F4304:F4306"/>
    <mergeCell ref="F4307:F4309"/>
    <mergeCell ref="F4310:F4312"/>
    <mergeCell ref="F4313:F4315"/>
    <mergeCell ref="F4316:F4318"/>
    <mergeCell ref="F4319:F4321"/>
    <mergeCell ref="F4286:F4288"/>
    <mergeCell ref="F4289:F4291"/>
    <mergeCell ref="F4292:F4294"/>
    <mergeCell ref="F4295:F4297"/>
    <mergeCell ref="F4298:F4300"/>
    <mergeCell ref="F4301:F4303"/>
    <mergeCell ref="F4268:F4270"/>
    <mergeCell ref="F4271:F4273"/>
    <mergeCell ref="F4274:F4276"/>
    <mergeCell ref="F4277:F4279"/>
    <mergeCell ref="F4280:F4282"/>
    <mergeCell ref="F4283:F4285"/>
    <mergeCell ref="F4250:F4252"/>
    <mergeCell ref="F4253:F4255"/>
    <mergeCell ref="F4256:F4258"/>
    <mergeCell ref="F4259:F4261"/>
    <mergeCell ref="F4262:F4264"/>
    <mergeCell ref="F4265:F4267"/>
    <mergeCell ref="F4232:F4234"/>
    <mergeCell ref="F4235:F4237"/>
    <mergeCell ref="F4238:F4240"/>
    <mergeCell ref="F4241:F4243"/>
    <mergeCell ref="F4244:F4246"/>
    <mergeCell ref="F4247:F4249"/>
    <mergeCell ref="F4214:F4216"/>
    <mergeCell ref="F4217:F4219"/>
    <mergeCell ref="F4220:F4222"/>
    <mergeCell ref="F4223:F4225"/>
    <mergeCell ref="F4226:F4228"/>
    <mergeCell ref="F4229:F4231"/>
    <mergeCell ref="F4196:F4198"/>
    <mergeCell ref="F4199:F4201"/>
    <mergeCell ref="F4202:F4204"/>
    <mergeCell ref="F4205:F4207"/>
    <mergeCell ref="F4208:F4210"/>
    <mergeCell ref="F4211:F4213"/>
    <mergeCell ref="F4178:F4180"/>
    <mergeCell ref="F4181:F4183"/>
    <mergeCell ref="F4184:F4186"/>
    <mergeCell ref="F4187:F4189"/>
    <mergeCell ref="F4190:F4192"/>
    <mergeCell ref="F4193:F4195"/>
    <mergeCell ref="F4160:F4162"/>
    <mergeCell ref="F4163:F4165"/>
    <mergeCell ref="F4166:F4168"/>
    <mergeCell ref="F4169:F4171"/>
    <mergeCell ref="F4172:F4174"/>
    <mergeCell ref="F4175:F4177"/>
    <mergeCell ref="F4142:F4144"/>
    <mergeCell ref="F4145:F4147"/>
    <mergeCell ref="F4148:F4150"/>
    <mergeCell ref="F4151:F4153"/>
    <mergeCell ref="F4154:F4156"/>
    <mergeCell ref="F4157:F4159"/>
    <mergeCell ref="F4124:F4126"/>
    <mergeCell ref="F4127:F4129"/>
    <mergeCell ref="F4130:F4132"/>
    <mergeCell ref="F4133:F4135"/>
    <mergeCell ref="F4136:F4138"/>
    <mergeCell ref="F4139:F4141"/>
    <mergeCell ref="F4106:F4108"/>
    <mergeCell ref="F4109:F4111"/>
    <mergeCell ref="F4112:F4114"/>
    <mergeCell ref="F4115:F4117"/>
    <mergeCell ref="F4118:F4120"/>
    <mergeCell ref="F4121:F4123"/>
    <mergeCell ref="F4088:F4090"/>
    <mergeCell ref="F4091:F4093"/>
    <mergeCell ref="F4094:F4096"/>
    <mergeCell ref="F4097:F4099"/>
    <mergeCell ref="F4100:F4102"/>
    <mergeCell ref="F4103:F4105"/>
    <mergeCell ref="F4070:F4072"/>
    <mergeCell ref="F4073:F4075"/>
    <mergeCell ref="F4076:F4078"/>
    <mergeCell ref="F4079:F4081"/>
    <mergeCell ref="F4082:F4084"/>
    <mergeCell ref="F4085:F4087"/>
    <mergeCell ref="F4052:F4054"/>
    <mergeCell ref="F4055:F4057"/>
    <mergeCell ref="F4058:F4060"/>
    <mergeCell ref="F4061:F4063"/>
    <mergeCell ref="F4064:F4066"/>
    <mergeCell ref="F4067:F4069"/>
    <mergeCell ref="F4034:F4036"/>
    <mergeCell ref="F4037:F4039"/>
    <mergeCell ref="F4040:F4042"/>
    <mergeCell ref="F4043:F4045"/>
    <mergeCell ref="F4046:F4048"/>
    <mergeCell ref="F4049:F4051"/>
    <mergeCell ref="F4016:F4018"/>
    <mergeCell ref="F4019:F4021"/>
    <mergeCell ref="F4022:F4024"/>
    <mergeCell ref="F4025:F4027"/>
    <mergeCell ref="F4028:F4030"/>
    <mergeCell ref="F4031:F4033"/>
    <mergeCell ref="F3998:F4000"/>
    <mergeCell ref="F4001:F4003"/>
    <mergeCell ref="F4004:F4006"/>
    <mergeCell ref="F4007:F4009"/>
    <mergeCell ref="F4010:F4012"/>
    <mergeCell ref="F4013:F4015"/>
    <mergeCell ref="F3980:F3982"/>
    <mergeCell ref="F3983:F3985"/>
    <mergeCell ref="F3986:F3988"/>
    <mergeCell ref="F3989:F3991"/>
    <mergeCell ref="F3992:F3994"/>
    <mergeCell ref="F3995:F3997"/>
    <mergeCell ref="F3962:F3964"/>
    <mergeCell ref="F3965:F3967"/>
    <mergeCell ref="F3968:F3970"/>
    <mergeCell ref="F3971:F3973"/>
    <mergeCell ref="F3974:F3976"/>
    <mergeCell ref="F3977:F3979"/>
    <mergeCell ref="F3944:F3946"/>
    <mergeCell ref="F3947:F3949"/>
    <mergeCell ref="F3950:F3952"/>
    <mergeCell ref="F3953:F3955"/>
    <mergeCell ref="F3956:F3958"/>
    <mergeCell ref="F3959:F3961"/>
    <mergeCell ref="F3926:F3928"/>
    <mergeCell ref="F3929:F3931"/>
    <mergeCell ref="F3932:F3934"/>
    <mergeCell ref="F3935:F3937"/>
    <mergeCell ref="F3938:F3940"/>
    <mergeCell ref="F3941:F3943"/>
    <mergeCell ref="F3908:F3910"/>
    <mergeCell ref="F3911:F3913"/>
    <mergeCell ref="F3914:F3916"/>
    <mergeCell ref="F3917:F3919"/>
    <mergeCell ref="F3920:F3922"/>
    <mergeCell ref="F3923:F3925"/>
    <mergeCell ref="F3890:F3892"/>
    <mergeCell ref="F3893:F3895"/>
    <mergeCell ref="F3896:F3898"/>
    <mergeCell ref="F3899:F3901"/>
    <mergeCell ref="F3902:F3904"/>
    <mergeCell ref="F3905:F3907"/>
    <mergeCell ref="F3872:F3874"/>
    <mergeCell ref="F3875:F3877"/>
    <mergeCell ref="F3878:F3880"/>
    <mergeCell ref="F3881:F3883"/>
    <mergeCell ref="F3884:F3886"/>
    <mergeCell ref="F3887:F3889"/>
    <mergeCell ref="F3854:F3856"/>
    <mergeCell ref="F3857:F3859"/>
    <mergeCell ref="F3860:F3862"/>
    <mergeCell ref="F3863:F3865"/>
    <mergeCell ref="F3866:F3868"/>
    <mergeCell ref="F3869:F3871"/>
    <mergeCell ref="F3836:F3838"/>
    <mergeCell ref="F3839:F3841"/>
    <mergeCell ref="F3842:F3844"/>
    <mergeCell ref="F3845:F3847"/>
    <mergeCell ref="F3848:F3850"/>
    <mergeCell ref="F3851:F3853"/>
    <mergeCell ref="F3818:F3820"/>
    <mergeCell ref="F3821:F3823"/>
    <mergeCell ref="F3824:F3826"/>
    <mergeCell ref="F3827:F3829"/>
    <mergeCell ref="F3830:F3832"/>
    <mergeCell ref="F3833:F3835"/>
    <mergeCell ref="F3800:F3802"/>
    <mergeCell ref="F3803:F3805"/>
    <mergeCell ref="F3806:F3808"/>
    <mergeCell ref="F3809:F3811"/>
    <mergeCell ref="F3812:F3814"/>
    <mergeCell ref="F3815:F3817"/>
    <mergeCell ref="F3782:F3784"/>
    <mergeCell ref="F3785:F3787"/>
    <mergeCell ref="F3788:F3790"/>
    <mergeCell ref="F3791:F3793"/>
    <mergeCell ref="F3794:F3796"/>
    <mergeCell ref="F3797:F3799"/>
    <mergeCell ref="F3764:F3766"/>
    <mergeCell ref="F3767:F3769"/>
    <mergeCell ref="F3770:F3772"/>
    <mergeCell ref="F3773:F3775"/>
    <mergeCell ref="F3776:F3778"/>
    <mergeCell ref="F3779:F3781"/>
    <mergeCell ref="F3746:F3748"/>
    <mergeCell ref="F3749:F3751"/>
    <mergeCell ref="F3752:F3754"/>
    <mergeCell ref="F3755:F3757"/>
    <mergeCell ref="F3758:F3760"/>
    <mergeCell ref="F3761:F3763"/>
    <mergeCell ref="F3728:F3730"/>
    <mergeCell ref="F3731:F3733"/>
    <mergeCell ref="F3734:F3736"/>
    <mergeCell ref="F3737:F3739"/>
    <mergeCell ref="F3740:F3742"/>
    <mergeCell ref="F3743:F3745"/>
    <mergeCell ref="F3710:F3712"/>
    <mergeCell ref="F3713:F3715"/>
    <mergeCell ref="F3716:F3718"/>
    <mergeCell ref="F3719:F3721"/>
    <mergeCell ref="F3722:F3724"/>
    <mergeCell ref="F3725:F3727"/>
    <mergeCell ref="F3692:F3694"/>
    <mergeCell ref="F3695:F3697"/>
    <mergeCell ref="F3698:F3700"/>
    <mergeCell ref="F3701:F3703"/>
    <mergeCell ref="F3704:F3706"/>
    <mergeCell ref="F3707:F3709"/>
    <mergeCell ref="F3674:F3676"/>
    <mergeCell ref="F3677:F3679"/>
    <mergeCell ref="F3680:F3682"/>
    <mergeCell ref="F3683:F3685"/>
    <mergeCell ref="F3686:F3688"/>
    <mergeCell ref="F3689:F3691"/>
    <mergeCell ref="F3656:F3658"/>
    <mergeCell ref="F3659:F3661"/>
    <mergeCell ref="F3662:F3664"/>
    <mergeCell ref="F3665:F3667"/>
    <mergeCell ref="F3668:F3670"/>
    <mergeCell ref="F3671:F3673"/>
    <mergeCell ref="F3638:F3640"/>
    <mergeCell ref="F3641:F3643"/>
    <mergeCell ref="F3644:F3646"/>
    <mergeCell ref="F3647:F3649"/>
    <mergeCell ref="F3650:F3652"/>
    <mergeCell ref="F3653:F3655"/>
    <mergeCell ref="F3620:F3622"/>
    <mergeCell ref="F3623:F3625"/>
    <mergeCell ref="F3626:F3628"/>
    <mergeCell ref="F3629:F3631"/>
    <mergeCell ref="F3632:F3634"/>
    <mergeCell ref="F3635:F3637"/>
    <mergeCell ref="F3602:F3604"/>
    <mergeCell ref="F3605:F3607"/>
    <mergeCell ref="F3608:F3610"/>
    <mergeCell ref="F3611:F3613"/>
    <mergeCell ref="F3614:F3616"/>
    <mergeCell ref="F3617:F3619"/>
    <mergeCell ref="F3584:F3586"/>
    <mergeCell ref="F3587:F3589"/>
    <mergeCell ref="F3590:F3592"/>
    <mergeCell ref="F3593:F3595"/>
    <mergeCell ref="F3596:F3598"/>
    <mergeCell ref="F3599:F3601"/>
    <mergeCell ref="F3566:F3568"/>
    <mergeCell ref="F3569:F3571"/>
    <mergeCell ref="F3572:F3574"/>
    <mergeCell ref="F3575:F3577"/>
    <mergeCell ref="F3578:F3580"/>
    <mergeCell ref="F3581:F3583"/>
    <mergeCell ref="F3548:F3550"/>
    <mergeCell ref="F3551:F3553"/>
    <mergeCell ref="F3554:F3556"/>
    <mergeCell ref="F3557:F3559"/>
    <mergeCell ref="F3560:F3562"/>
    <mergeCell ref="F3563:F3565"/>
    <mergeCell ref="F3530:F3532"/>
    <mergeCell ref="F3533:F3535"/>
    <mergeCell ref="F3536:F3538"/>
    <mergeCell ref="F3539:F3541"/>
    <mergeCell ref="F3542:F3544"/>
    <mergeCell ref="F3545:F3547"/>
    <mergeCell ref="F3512:F3514"/>
    <mergeCell ref="F3515:F3517"/>
    <mergeCell ref="F3518:F3520"/>
    <mergeCell ref="F3521:F3523"/>
    <mergeCell ref="F3524:F3526"/>
    <mergeCell ref="F3527:F3529"/>
    <mergeCell ref="F3494:F3496"/>
    <mergeCell ref="F3497:F3499"/>
    <mergeCell ref="F3500:F3502"/>
    <mergeCell ref="F3503:F3505"/>
    <mergeCell ref="F3506:F3508"/>
    <mergeCell ref="F3509:F3511"/>
    <mergeCell ref="F3476:F3478"/>
    <mergeCell ref="F3479:F3481"/>
    <mergeCell ref="F3482:F3484"/>
    <mergeCell ref="F3485:F3487"/>
    <mergeCell ref="F3488:F3490"/>
    <mergeCell ref="F3491:F3493"/>
    <mergeCell ref="F3458:F3460"/>
    <mergeCell ref="F3461:F3463"/>
    <mergeCell ref="F3464:F3466"/>
    <mergeCell ref="F3467:F3469"/>
    <mergeCell ref="F3470:F3472"/>
    <mergeCell ref="F3473:F3475"/>
    <mergeCell ref="F3440:F3442"/>
    <mergeCell ref="F3443:F3445"/>
    <mergeCell ref="F3446:F3448"/>
    <mergeCell ref="F3449:F3451"/>
    <mergeCell ref="F3452:F3454"/>
    <mergeCell ref="F3455:F3457"/>
    <mergeCell ref="F3422:F3424"/>
    <mergeCell ref="F3425:F3427"/>
    <mergeCell ref="F3428:F3430"/>
    <mergeCell ref="F3431:F3433"/>
    <mergeCell ref="F3434:F3436"/>
    <mergeCell ref="F3437:F3439"/>
    <mergeCell ref="F3404:F3406"/>
    <mergeCell ref="F3407:F3409"/>
    <mergeCell ref="F3410:F3412"/>
    <mergeCell ref="F3413:F3415"/>
    <mergeCell ref="F3416:F3418"/>
    <mergeCell ref="F3419:F3421"/>
    <mergeCell ref="F3386:F3388"/>
    <mergeCell ref="F3389:F3391"/>
    <mergeCell ref="F3392:F3394"/>
    <mergeCell ref="F3395:F3397"/>
    <mergeCell ref="F3398:F3400"/>
    <mergeCell ref="F3401:F3403"/>
    <mergeCell ref="F3368:F3370"/>
    <mergeCell ref="F3371:F3373"/>
    <mergeCell ref="F3374:F3376"/>
    <mergeCell ref="F3377:F3379"/>
    <mergeCell ref="F3380:F3382"/>
    <mergeCell ref="F3383:F3385"/>
    <mergeCell ref="F3350:F3352"/>
    <mergeCell ref="F3353:F3355"/>
    <mergeCell ref="F3356:F3358"/>
    <mergeCell ref="F3359:F3361"/>
    <mergeCell ref="F3362:F3364"/>
    <mergeCell ref="F3365:F3367"/>
    <mergeCell ref="F3332:F3334"/>
    <mergeCell ref="F3335:F3337"/>
    <mergeCell ref="F3338:F3340"/>
    <mergeCell ref="F3341:F3343"/>
    <mergeCell ref="F3344:F3346"/>
    <mergeCell ref="F3347:F3349"/>
    <mergeCell ref="F3314:F3316"/>
    <mergeCell ref="F3317:F3319"/>
    <mergeCell ref="F3320:F3322"/>
    <mergeCell ref="F3323:F3325"/>
    <mergeCell ref="F3326:F3328"/>
    <mergeCell ref="F3329:F3331"/>
    <mergeCell ref="F3296:F3298"/>
    <mergeCell ref="F3299:F3301"/>
    <mergeCell ref="F3302:F3304"/>
    <mergeCell ref="F3305:F3307"/>
    <mergeCell ref="F3308:F3310"/>
    <mergeCell ref="F3311:F3313"/>
    <mergeCell ref="F3278:F3280"/>
    <mergeCell ref="F3281:F3283"/>
    <mergeCell ref="F3284:F3286"/>
    <mergeCell ref="F3287:F3289"/>
    <mergeCell ref="F3290:F3292"/>
    <mergeCell ref="F3293:F3295"/>
    <mergeCell ref="F3260:F3262"/>
    <mergeCell ref="F3263:F3265"/>
    <mergeCell ref="F3266:F3268"/>
    <mergeCell ref="F3269:F3271"/>
    <mergeCell ref="F3272:F3274"/>
    <mergeCell ref="F3275:F3277"/>
    <mergeCell ref="F3242:F3244"/>
    <mergeCell ref="F3245:F3247"/>
    <mergeCell ref="F3248:F3250"/>
    <mergeCell ref="F3251:F3253"/>
    <mergeCell ref="F3254:F3256"/>
    <mergeCell ref="F3257:F3259"/>
    <mergeCell ref="F3224:F3226"/>
    <mergeCell ref="F3227:F3229"/>
    <mergeCell ref="F3230:F3232"/>
    <mergeCell ref="F3233:F3235"/>
    <mergeCell ref="F3236:F3238"/>
    <mergeCell ref="F3239:F3241"/>
    <mergeCell ref="F3206:F3208"/>
    <mergeCell ref="F3209:F3211"/>
    <mergeCell ref="F3212:F3214"/>
    <mergeCell ref="F3215:F3217"/>
    <mergeCell ref="F3218:F3220"/>
    <mergeCell ref="F3221:F3223"/>
    <mergeCell ref="F3188:F3190"/>
    <mergeCell ref="F3191:F3193"/>
    <mergeCell ref="F3194:F3196"/>
    <mergeCell ref="F3197:F3199"/>
    <mergeCell ref="F3200:F3202"/>
    <mergeCell ref="F3203:F3205"/>
    <mergeCell ref="F3170:F3172"/>
    <mergeCell ref="F3173:F3175"/>
    <mergeCell ref="F3176:F3178"/>
    <mergeCell ref="F3179:F3181"/>
    <mergeCell ref="F3182:F3184"/>
    <mergeCell ref="F3185:F3187"/>
    <mergeCell ref="F3152:F3154"/>
    <mergeCell ref="F3155:F3157"/>
    <mergeCell ref="F3158:F3160"/>
    <mergeCell ref="F3161:F3163"/>
    <mergeCell ref="F3164:F3166"/>
    <mergeCell ref="F3167:F3169"/>
    <mergeCell ref="F3134:F3136"/>
    <mergeCell ref="F3137:F3139"/>
    <mergeCell ref="F3140:F3142"/>
    <mergeCell ref="F3143:F3145"/>
    <mergeCell ref="F3146:F3148"/>
    <mergeCell ref="F3149:F3151"/>
    <mergeCell ref="F3116:F3118"/>
    <mergeCell ref="F3119:F3121"/>
    <mergeCell ref="F3122:F3124"/>
    <mergeCell ref="F3125:F3127"/>
    <mergeCell ref="F3128:F3130"/>
    <mergeCell ref="F3131:F3133"/>
    <mergeCell ref="F3098:F3100"/>
    <mergeCell ref="F3101:F3103"/>
    <mergeCell ref="F3104:F3106"/>
    <mergeCell ref="F3107:F3109"/>
    <mergeCell ref="F3110:F3112"/>
    <mergeCell ref="F3113:F3115"/>
    <mergeCell ref="F3080:F3082"/>
    <mergeCell ref="F3083:F3085"/>
    <mergeCell ref="F3086:F3088"/>
    <mergeCell ref="F3089:F3091"/>
    <mergeCell ref="F3092:F3094"/>
    <mergeCell ref="F3095:F3097"/>
    <mergeCell ref="F3062:F3064"/>
    <mergeCell ref="F3065:F3067"/>
    <mergeCell ref="F3068:F3070"/>
    <mergeCell ref="F3071:F3073"/>
    <mergeCell ref="F3074:F3076"/>
    <mergeCell ref="F3077:F3079"/>
    <mergeCell ref="F3044:F3046"/>
    <mergeCell ref="F3047:F3049"/>
    <mergeCell ref="F3050:F3052"/>
    <mergeCell ref="F3053:F3055"/>
    <mergeCell ref="F3056:F3058"/>
    <mergeCell ref="F3059:F3061"/>
    <mergeCell ref="F3026:F3028"/>
    <mergeCell ref="F3029:F3031"/>
    <mergeCell ref="F3032:F3034"/>
    <mergeCell ref="F3035:F3037"/>
    <mergeCell ref="F3038:F3040"/>
    <mergeCell ref="F3041:F3043"/>
    <mergeCell ref="F3008:F3010"/>
    <mergeCell ref="F3011:F3013"/>
    <mergeCell ref="F3014:F3016"/>
    <mergeCell ref="F3017:F3019"/>
    <mergeCell ref="F3020:F3022"/>
    <mergeCell ref="F3023:F3025"/>
    <mergeCell ref="F2990:F2992"/>
    <mergeCell ref="F2993:F2995"/>
    <mergeCell ref="F2996:F2998"/>
    <mergeCell ref="F2999:F3001"/>
    <mergeCell ref="F3002:F3004"/>
    <mergeCell ref="F3005:F3007"/>
    <mergeCell ref="F2972:F2974"/>
    <mergeCell ref="F2975:F2977"/>
    <mergeCell ref="F2978:F2980"/>
    <mergeCell ref="F2981:F2983"/>
    <mergeCell ref="F2984:F2986"/>
    <mergeCell ref="F2987:F2989"/>
    <mergeCell ref="F2954:F2956"/>
    <mergeCell ref="F2957:F2959"/>
    <mergeCell ref="F2960:F2962"/>
    <mergeCell ref="F2963:F2965"/>
    <mergeCell ref="F2966:F2968"/>
    <mergeCell ref="F2969:F2971"/>
    <mergeCell ref="F2936:F2938"/>
    <mergeCell ref="F2939:F2941"/>
    <mergeCell ref="F2942:F2944"/>
    <mergeCell ref="F2945:F2947"/>
    <mergeCell ref="F2948:F2950"/>
    <mergeCell ref="F2951:F2953"/>
    <mergeCell ref="F2918:F2920"/>
    <mergeCell ref="F2921:F2923"/>
    <mergeCell ref="F2924:F2926"/>
    <mergeCell ref="F2927:F2929"/>
    <mergeCell ref="F2930:F2932"/>
    <mergeCell ref="F2933:F2935"/>
    <mergeCell ref="F2900:F2902"/>
    <mergeCell ref="F2903:F2905"/>
    <mergeCell ref="F2906:F2908"/>
    <mergeCell ref="F2909:F2911"/>
    <mergeCell ref="F2912:F2914"/>
    <mergeCell ref="F2915:F2917"/>
    <mergeCell ref="F2882:F2884"/>
    <mergeCell ref="F2885:F2887"/>
    <mergeCell ref="F2888:F2890"/>
    <mergeCell ref="F2891:F2893"/>
    <mergeCell ref="F2894:F2896"/>
    <mergeCell ref="F2897:F2899"/>
    <mergeCell ref="F2864:F2866"/>
    <mergeCell ref="F2867:F2869"/>
    <mergeCell ref="F2870:F2872"/>
    <mergeCell ref="F2873:F2875"/>
    <mergeCell ref="F2876:F2878"/>
    <mergeCell ref="F2879:F2881"/>
    <mergeCell ref="F2846:F2848"/>
    <mergeCell ref="F2849:F2851"/>
    <mergeCell ref="F2852:F2854"/>
    <mergeCell ref="F2855:F2857"/>
    <mergeCell ref="F2858:F2860"/>
    <mergeCell ref="F2861:F2863"/>
    <mergeCell ref="F2828:F2830"/>
    <mergeCell ref="F2831:F2833"/>
    <mergeCell ref="F2834:F2836"/>
    <mergeCell ref="F2837:F2839"/>
    <mergeCell ref="F2840:F2842"/>
    <mergeCell ref="F2843:F2845"/>
    <mergeCell ref="F2810:F2812"/>
    <mergeCell ref="F2813:F2815"/>
    <mergeCell ref="F2816:F2818"/>
    <mergeCell ref="F2819:F2821"/>
    <mergeCell ref="F2822:F2824"/>
    <mergeCell ref="F2825:F2827"/>
    <mergeCell ref="F2792:F2794"/>
    <mergeCell ref="F2795:F2797"/>
    <mergeCell ref="F2798:F2800"/>
    <mergeCell ref="F2801:F2803"/>
    <mergeCell ref="F2804:F2806"/>
    <mergeCell ref="F2807:F2809"/>
    <mergeCell ref="F2774:F2776"/>
    <mergeCell ref="F2777:F2779"/>
    <mergeCell ref="F2780:F2782"/>
    <mergeCell ref="F2783:F2785"/>
    <mergeCell ref="F2786:F2788"/>
    <mergeCell ref="F2789:F2791"/>
    <mergeCell ref="F2756:F2758"/>
    <mergeCell ref="F2759:F2761"/>
    <mergeCell ref="F2762:F2764"/>
    <mergeCell ref="F2765:F2767"/>
    <mergeCell ref="F2768:F2770"/>
    <mergeCell ref="F2771:F2773"/>
    <mergeCell ref="F2738:F2740"/>
    <mergeCell ref="F2741:F2743"/>
    <mergeCell ref="F2744:F2746"/>
    <mergeCell ref="F2747:F2749"/>
    <mergeCell ref="F2750:F2752"/>
    <mergeCell ref="F2753:F2755"/>
    <mergeCell ref="F2720:F2722"/>
    <mergeCell ref="F2723:F2725"/>
    <mergeCell ref="F2726:F2728"/>
    <mergeCell ref="F2729:F2731"/>
    <mergeCell ref="F2732:F2734"/>
    <mergeCell ref="F2735:F2737"/>
    <mergeCell ref="F2702:F2704"/>
    <mergeCell ref="F2705:F2707"/>
    <mergeCell ref="F2708:F2710"/>
    <mergeCell ref="F2711:F2713"/>
    <mergeCell ref="F2714:F2716"/>
    <mergeCell ref="F2717:F2719"/>
    <mergeCell ref="F2684:F2686"/>
    <mergeCell ref="F2687:F2689"/>
    <mergeCell ref="F2690:F2692"/>
    <mergeCell ref="F2693:F2695"/>
    <mergeCell ref="F2696:F2698"/>
    <mergeCell ref="F2699:F2701"/>
    <mergeCell ref="F2666:F2668"/>
    <mergeCell ref="F2669:F2671"/>
    <mergeCell ref="F2672:F2674"/>
    <mergeCell ref="F2675:F2677"/>
    <mergeCell ref="F2678:F2680"/>
    <mergeCell ref="F2681:F2683"/>
    <mergeCell ref="F2648:F2650"/>
    <mergeCell ref="F2651:F2653"/>
    <mergeCell ref="F2654:F2656"/>
    <mergeCell ref="F2657:F2659"/>
    <mergeCell ref="F2660:F2662"/>
    <mergeCell ref="F2663:F2665"/>
    <mergeCell ref="F2630:F2632"/>
    <mergeCell ref="F2633:F2635"/>
    <mergeCell ref="F2636:F2638"/>
    <mergeCell ref="F2639:F2641"/>
    <mergeCell ref="F2642:F2644"/>
    <mergeCell ref="F2645:F2647"/>
    <mergeCell ref="F2612:F2614"/>
    <mergeCell ref="F2615:F2617"/>
    <mergeCell ref="F2618:F2620"/>
    <mergeCell ref="F2621:F2623"/>
    <mergeCell ref="F2624:F2626"/>
    <mergeCell ref="F2627:F2629"/>
    <mergeCell ref="F2594:F2596"/>
    <mergeCell ref="F2597:F2599"/>
    <mergeCell ref="F2600:F2602"/>
    <mergeCell ref="F2603:F2605"/>
    <mergeCell ref="F2606:F2608"/>
    <mergeCell ref="F2609:F2611"/>
    <mergeCell ref="F2576:F2578"/>
    <mergeCell ref="F2579:F2581"/>
    <mergeCell ref="F2582:F2584"/>
    <mergeCell ref="F2585:F2587"/>
    <mergeCell ref="F2588:F2590"/>
    <mergeCell ref="F2591:F2593"/>
    <mergeCell ref="F2558:F2560"/>
    <mergeCell ref="F2561:F2563"/>
    <mergeCell ref="F2564:F2566"/>
    <mergeCell ref="F2567:F2569"/>
    <mergeCell ref="F2570:F2572"/>
    <mergeCell ref="F2573:F2575"/>
    <mergeCell ref="F2540:F2542"/>
    <mergeCell ref="F2543:F2545"/>
    <mergeCell ref="F2546:F2548"/>
    <mergeCell ref="F2549:F2551"/>
    <mergeCell ref="F2552:F2554"/>
    <mergeCell ref="F2555:F2557"/>
    <mergeCell ref="F2522:F2524"/>
    <mergeCell ref="F2525:F2527"/>
    <mergeCell ref="F2528:F2530"/>
    <mergeCell ref="F2531:F2533"/>
    <mergeCell ref="F2534:F2536"/>
    <mergeCell ref="F2537:F2539"/>
    <mergeCell ref="F2504:F2506"/>
    <mergeCell ref="F2507:F2509"/>
    <mergeCell ref="F2510:F2512"/>
    <mergeCell ref="F2513:F2515"/>
    <mergeCell ref="F2516:F2518"/>
    <mergeCell ref="F2519:F2521"/>
    <mergeCell ref="F2486:F2488"/>
    <mergeCell ref="F2489:F2491"/>
    <mergeCell ref="F2492:F2494"/>
    <mergeCell ref="F2495:F2497"/>
    <mergeCell ref="F2498:F2500"/>
    <mergeCell ref="F2501:F2503"/>
    <mergeCell ref="F2468:F2470"/>
    <mergeCell ref="F2471:F2473"/>
    <mergeCell ref="F2474:F2476"/>
    <mergeCell ref="F2477:F2479"/>
    <mergeCell ref="F2480:F2482"/>
    <mergeCell ref="F2483:F2485"/>
    <mergeCell ref="F2450:F2452"/>
    <mergeCell ref="F2453:F2455"/>
    <mergeCell ref="F2456:F2458"/>
    <mergeCell ref="F2459:F2461"/>
    <mergeCell ref="F2462:F2464"/>
    <mergeCell ref="F2465:F2467"/>
    <mergeCell ref="F2432:F2434"/>
    <mergeCell ref="F2435:F2437"/>
    <mergeCell ref="F2438:F2440"/>
    <mergeCell ref="F2441:F2443"/>
    <mergeCell ref="F2444:F2446"/>
    <mergeCell ref="F2447:F2449"/>
    <mergeCell ref="F2414:F2416"/>
    <mergeCell ref="F2417:F2419"/>
    <mergeCell ref="F2420:F2422"/>
    <mergeCell ref="F2423:F2425"/>
    <mergeCell ref="F2426:F2428"/>
    <mergeCell ref="F2429:F2431"/>
    <mergeCell ref="F2396:F2398"/>
    <mergeCell ref="F2399:F2401"/>
    <mergeCell ref="F2402:F2404"/>
    <mergeCell ref="F2405:F2407"/>
    <mergeCell ref="F2408:F2410"/>
    <mergeCell ref="F2411:F2413"/>
    <mergeCell ref="F2378:F2380"/>
    <mergeCell ref="F2381:F2383"/>
    <mergeCell ref="F2384:F2386"/>
    <mergeCell ref="F2387:F2389"/>
    <mergeCell ref="F2390:F2392"/>
    <mergeCell ref="F2393:F2395"/>
    <mergeCell ref="F2360:F2362"/>
    <mergeCell ref="F2363:F2365"/>
    <mergeCell ref="F2366:F2368"/>
    <mergeCell ref="F2369:F2371"/>
    <mergeCell ref="F2372:F2374"/>
    <mergeCell ref="F2375:F2377"/>
    <mergeCell ref="F2342:F2344"/>
    <mergeCell ref="F2345:F2347"/>
    <mergeCell ref="F2348:F2350"/>
    <mergeCell ref="F2351:F2353"/>
    <mergeCell ref="F2354:F2356"/>
    <mergeCell ref="F2357:F2359"/>
    <mergeCell ref="F2324:F2326"/>
    <mergeCell ref="F2327:F2329"/>
    <mergeCell ref="F2330:F2332"/>
    <mergeCell ref="F2333:F2335"/>
    <mergeCell ref="F2336:F2338"/>
    <mergeCell ref="F2339:F2341"/>
    <mergeCell ref="F2306:F2308"/>
    <mergeCell ref="F2309:F2311"/>
    <mergeCell ref="F2312:F2314"/>
    <mergeCell ref="F2315:F2317"/>
    <mergeCell ref="F2318:F2320"/>
    <mergeCell ref="F2321:F2323"/>
    <mergeCell ref="F2288:F2290"/>
    <mergeCell ref="F2291:F2293"/>
    <mergeCell ref="F2294:F2296"/>
    <mergeCell ref="F2297:F2299"/>
    <mergeCell ref="F2300:F2302"/>
    <mergeCell ref="F2303:F2305"/>
    <mergeCell ref="F2270:F2272"/>
    <mergeCell ref="F2273:F2275"/>
    <mergeCell ref="F2276:F2278"/>
    <mergeCell ref="F2279:F2281"/>
    <mergeCell ref="F2282:F2284"/>
    <mergeCell ref="F2285:F2287"/>
    <mergeCell ref="F2252:F2254"/>
    <mergeCell ref="F2255:F2257"/>
    <mergeCell ref="F2258:F2260"/>
    <mergeCell ref="F2261:F2263"/>
    <mergeCell ref="F2264:F2266"/>
    <mergeCell ref="F2267:F2269"/>
    <mergeCell ref="F2234:F2236"/>
    <mergeCell ref="F2237:F2239"/>
    <mergeCell ref="F2240:F2242"/>
    <mergeCell ref="F2243:F2245"/>
    <mergeCell ref="F2246:F2248"/>
    <mergeCell ref="F2249:F2251"/>
    <mergeCell ref="F2216:F2218"/>
    <mergeCell ref="F2219:F2221"/>
    <mergeCell ref="F2222:F2224"/>
    <mergeCell ref="F2225:F2227"/>
    <mergeCell ref="F2228:F2230"/>
    <mergeCell ref="F2231:F2233"/>
    <mergeCell ref="F2198:F2200"/>
    <mergeCell ref="F2201:F2203"/>
    <mergeCell ref="F2204:F2206"/>
    <mergeCell ref="F2207:F2209"/>
    <mergeCell ref="F2210:F2212"/>
    <mergeCell ref="F2213:F2215"/>
    <mergeCell ref="F2180:F2182"/>
    <mergeCell ref="F2183:F2185"/>
    <mergeCell ref="F2186:F2188"/>
    <mergeCell ref="F2189:F2191"/>
    <mergeCell ref="F2192:F2194"/>
    <mergeCell ref="F2195:F2197"/>
    <mergeCell ref="F2162:F2164"/>
    <mergeCell ref="F2165:F2167"/>
    <mergeCell ref="F2168:F2170"/>
    <mergeCell ref="F2171:F2173"/>
    <mergeCell ref="F2174:F2176"/>
    <mergeCell ref="F2177:F2179"/>
    <mergeCell ref="F2144:F2146"/>
    <mergeCell ref="F2147:F2149"/>
    <mergeCell ref="F2150:F2152"/>
    <mergeCell ref="F2153:F2155"/>
    <mergeCell ref="F2156:F2158"/>
    <mergeCell ref="F2159:F2161"/>
    <mergeCell ref="F2126:F2128"/>
    <mergeCell ref="F2129:F2131"/>
    <mergeCell ref="F2132:F2134"/>
    <mergeCell ref="F2135:F2137"/>
    <mergeCell ref="F2138:F2140"/>
    <mergeCell ref="F2141:F2143"/>
    <mergeCell ref="F2108:F2110"/>
    <mergeCell ref="F2111:F2113"/>
    <mergeCell ref="F2114:F2116"/>
    <mergeCell ref="F2117:F2119"/>
    <mergeCell ref="F2120:F2122"/>
    <mergeCell ref="F2123:F2125"/>
    <mergeCell ref="F2090:F2092"/>
    <mergeCell ref="F2093:F2095"/>
    <mergeCell ref="F2096:F2098"/>
    <mergeCell ref="F2099:F2101"/>
    <mergeCell ref="F2102:F2104"/>
    <mergeCell ref="F2105:F2107"/>
    <mergeCell ref="F2072:F2074"/>
    <mergeCell ref="F2075:F2077"/>
    <mergeCell ref="F2078:F2080"/>
    <mergeCell ref="F2081:F2083"/>
    <mergeCell ref="F2084:F2086"/>
    <mergeCell ref="F2087:F2089"/>
    <mergeCell ref="F2054:F2056"/>
    <mergeCell ref="F2057:F2059"/>
    <mergeCell ref="F2060:F2062"/>
    <mergeCell ref="F2063:F2065"/>
    <mergeCell ref="F2066:F2068"/>
    <mergeCell ref="F2069:F2071"/>
    <mergeCell ref="F2036:F2038"/>
    <mergeCell ref="F2039:F2041"/>
    <mergeCell ref="F2042:F2044"/>
    <mergeCell ref="F2045:F2047"/>
    <mergeCell ref="F2048:F2050"/>
    <mergeCell ref="F2051:F2053"/>
    <mergeCell ref="F2018:F2020"/>
    <mergeCell ref="F2021:F2023"/>
    <mergeCell ref="F2024:F2026"/>
    <mergeCell ref="F2027:F2029"/>
    <mergeCell ref="F2030:F2032"/>
    <mergeCell ref="F2033:F2035"/>
    <mergeCell ref="F2000:F2002"/>
    <mergeCell ref="F2003:F2005"/>
    <mergeCell ref="F2006:F2008"/>
    <mergeCell ref="F2009:F2011"/>
    <mergeCell ref="F2012:F2014"/>
    <mergeCell ref="F2015:F2017"/>
    <mergeCell ref="F1982:F1984"/>
    <mergeCell ref="F1985:F1987"/>
    <mergeCell ref="F1988:F1990"/>
    <mergeCell ref="F1991:F1993"/>
    <mergeCell ref="F1994:F1996"/>
    <mergeCell ref="F1997:F1999"/>
    <mergeCell ref="F1964:F1966"/>
    <mergeCell ref="F1967:F1969"/>
    <mergeCell ref="F1970:F1972"/>
    <mergeCell ref="F1973:F1975"/>
    <mergeCell ref="F1976:F1978"/>
    <mergeCell ref="F1979:F1981"/>
    <mergeCell ref="F1946:F1948"/>
    <mergeCell ref="F1949:F1951"/>
    <mergeCell ref="F1952:F1954"/>
    <mergeCell ref="F1955:F1957"/>
    <mergeCell ref="F1958:F1960"/>
    <mergeCell ref="F1961:F1963"/>
    <mergeCell ref="F1928:F1930"/>
    <mergeCell ref="F1931:F1933"/>
    <mergeCell ref="F1934:F1936"/>
    <mergeCell ref="F1937:F1939"/>
    <mergeCell ref="F1940:F1942"/>
    <mergeCell ref="F1943:F1945"/>
    <mergeCell ref="F1910:F1912"/>
    <mergeCell ref="F1913:F1915"/>
    <mergeCell ref="F1916:F1918"/>
    <mergeCell ref="F1919:F1921"/>
    <mergeCell ref="F1922:F1924"/>
    <mergeCell ref="F1925:F1927"/>
    <mergeCell ref="F1892:F1894"/>
    <mergeCell ref="F1895:F1897"/>
    <mergeCell ref="F1898:F1900"/>
    <mergeCell ref="F1901:F1903"/>
    <mergeCell ref="F1904:F1906"/>
    <mergeCell ref="F1907:F1909"/>
    <mergeCell ref="F1874:F1876"/>
    <mergeCell ref="F1877:F1879"/>
    <mergeCell ref="F1880:F1882"/>
    <mergeCell ref="F1883:F1885"/>
    <mergeCell ref="F1886:F1888"/>
    <mergeCell ref="F1889:F1891"/>
    <mergeCell ref="F1856:F1858"/>
    <mergeCell ref="F1859:F1861"/>
    <mergeCell ref="F1862:F1864"/>
    <mergeCell ref="F1865:F1867"/>
    <mergeCell ref="F1868:F1870"/>
    <mergeCell ref="F1871:F1873"/>
    <mergeCell ref="F1838:F1840"/>
    <mergeCell ref="F1841:F1843"/>
    <mergeCell ref="F1844:F1846"/>
    <mergeCell ref="F1847:F1849"/>
    <mergeCell ref="F1850:F1852"/>
    <mergeCell ref="F1853:F1855"/>
    <mergeCell ref="F1820:F1822"/>
    <mergeCell ref="F1823:F1825"/>
    <mergeCell ref="F1826:F1828"/>
    <mergeCell ref="F1829:F1831"/>
    <mergeCell ref="F1832:F1834"/>
    <mergeCell ref="F1835:F1837"/>
    <mergeCell ref="F1802:F1804"/>
    <mergeCell ref="F1805:F1807"/>
    <mergeCell ref="F1808:F1810"/>
    <mergeCell ref="F1811:F1813"/>
    <mergeCell ref="F1814:F1816"/>
    <mergeCell ref="F1817:F1819"/>
    <mergeCell ref="F1784:F1786"/>
    <mergeCell ref="F1787:F1789"/>
    <mergeCell ref="F1790:F1792"/>
    <mergeCell ref="F1793:F1795"/>
    <mergeCell ref="F1796:F1798"/>
    <mergeCell ref="F1799:F1801"/>
    <mergeCell ref="F1766:F1768"/>
    <mergeCell ref="F1769:F1771"/>
    <mergeCell ref="F1772:F1774"/>
    <mergeCell ref="F1775:F1777"/>
    <mergeCell ref="F1778:F1780"/>
    <mergeCell ref="F1781:F1783"/>
    <mergeCell ref="F1748:F1750"/>
    <mergeCell ref="F1751:F1753"/>
    <mergeCell ref="F1754:F1756"/>
    <mergeCell ref="F1757:F1759"/>
    <mergeCell ref="F1760:F1762"/>
    <mergeCell ref="F1763:F1765"/>
    <mergeCell ref="F1730:F1732"/>
    <mergeCell ref="F1733:F1735"/>
    <mergeCell ref="F1736:F1738"/>
    <mergeCell ref="F1739:F1741"/>
    <mergeCell ref="F1742:F1744"/>
    <mergeCell ref="F1745:F1747"/>
    <mergeCell ref="F1712:F1714"/>
    <mergeCell ref="F1715:F1717"/>
    <mergeCell ref="F1718:F1720"/>
    <mergeCell ref="F1721:F1723"/>
    <mergeCell ref="F1724:F1726"/>
    <mergeCell ref="F1727:F1729"/>
    <mergeCell ref="F1694:F1696"/>
    <mergeCell ref="F1697:F1699"/>
    <mergeCell ref="F1700:F1702"/>
    <mergeCell ref="F1703:F1705"/>
    <mergeCell ref="F1706:F1708"/>
    <mergeCell ref="F1709:F1711"/>
    <mergeCell ref="F1676:F1678"/>
    <mergeCell ref="F1679:F1681"/>
    <mergeCell ref="F1682:F1684"/>
    <mergeCell ref="F1685:F1687"/>
    <mergeCell ref="F1688:F1690"/>
    <mergeCell ref="F1691:F1693"/>
    <mergeCell ref="F1658:F1660"/>
    <mergeCell ref="F1661:F1663"/>
    <mergeCell ref="F1664:F1666"/>
    <mergeCell ref="F1667:F1669"/>
    <mergeCell ref="F1670:F1672"/>
    <mergeCell ref="F1673:F1675"/>
    <mergeCell ref="F1640:F1642"/>
    <mergeCell ref="F1643:F1645"/>
    <mergeCell ref="F1646:F1648"/>
    <mergeCell ref="F1649:F1651"/>
    <mergeCell ref="F1652:F1654"/>
    <mergeCell ref="F1655:F1657"/>
    <mergeCell ref="F1622:F1624"/>
    <mergeCell ref="F1625:F1627"/>
    <mergeCell ref="F1628:F1630"/>
    <mergeCell ref="F1631:F1633"/>
    <mergeCell ref="F1634:F1636"/>
    <mergeCell ref="F1637:F1639"/>
    <mergeCell ref="F1604:F1606"/>
    <mergeCell ref="F1607:F1609"/>
    <mergeCell ref="F1610:F1612"/>
    <mergeCell ref="F1613:F1615"/>
    <mergeCell ref="F1616:F1618"/>
    <mergeCell ref="F1619:F1621"/>
    <mergeCell ref="F1586:F1588"/>
    <mergeCell ref="F1589:F1591"/>
    <mergeCell ref="F1592:F1594"/>
    <mergeCell ref="F1595:F1597"/>
    <mergeCell ref="F1598:F1600"/>
    <mergeCell ref="F1601:F1603"/>
    <mergeCell ref="F1568:F1570"/>
    <mergeCell ref="F1571:F1573"/>
    <mergeCell ref="F1574:F1576"/>
    <mergeCell ref="F1577:F1579"/>
    <mergeCell ref="F1580:F1582"/>
    <mergeCell ref="F1583:F1585"/>
    <mergeCell ref="F1550:F1552"/>
    <mergeCell ref="F1553:F1555"/>
    <mergeCell ref="F1556:F1558"/>
    <mergeCell ref="F1559:F1561"/>
    <mergeCell ref="F1562:F1564"/>
    <mergeCell ref="F1565:F1567"/>
    <mergeCell ref="F1532:F1534"/>
    <mergeCell ref="F1535:F1537"/>
    <mergeCell ref="F1538:F1540"/>
    <mergeCell ref="F1541:F1543"/>
    <mergeCell ref="F1544:F1546"/>
    <mergeCell ref="F1547:F1549"/>
    <mergeCell ref="F1514:F1516"/>
    <mergeCell ref="F1517:F1519"/>
    <mergeCell ref="F1520:F1522"/>
    <mergeCell ref="F1523:F1525"/>
    <mergeCell ref="F1526:F1528"/>
    <mergeCell ref="F1529:F1531"/>
    <mergeCell ref="F1496:F1498"/>
    <mergeCell ref="F1499:F1501"/>
    <mergeCell ref="F1502:F1504"/>
    <mergeCell ref="F1505:F1507"/>
    <mergeCell ref="F1508:F1510"/>
    <mergeCell ref="F1511:F1513"/>
    <mergeCell ref="F1478:F1480"/>
    <mergeCell ref="F1481:F1483"/>
    <mergeCell ref="F1484:F1486"/>
    <mergeCell ref="F1487:F1489"/>
    <mergeCell ref="F1490:F1492"/>
    <mergeCell ref="F1493:F1495"/>
    <mergeCell ref="F1460:F1462"/>
    <mergeCell ref="F1463:F1465"/>
    <mergeCell ref="F1466:F1468"/>
    <mergeCell ref="F1469:F1471"/>
    <mergeCell ref="F1472:F1474"/>
    <mergeCell ref="F1475:F1477"/>
    <mergeCell ref="F1442:F1444"/>
    <mergeCell ref="F1445:F1447"/>
    <mergeCell ref="F1448:F1450"/>
    <mergeCell ref="F1451:F1453"/>
    <mergeCell ref="F1454:F1456"/>
    <mergeCell ref="F1457:F1459"/>
    <mergeCell ref="F1424:F1426"/>
    <mergeCell ref="F1427:F1429"/>
    <mergeCell ref="F1430:F1432"/>
    <mergeCell ref="F1433:F1435"/>
    <mergeCell ref="F1436:F1438"/>
    <mergeCell ref="F1439:F1441"/>
    <mergeCell ref="F1406:F1408"/>
    <mergeCell ref="F1409:F1411"/>
    <mergeCell ref="F1412:F1414"/>
    <mergeCell ref="F1415:F1417"/>
    <mergeCell ref="F1418:F1420"/>
    <mergeCell ref="F1421:F1423"/>
    <mergeCell ref="F1388:F1390"/>
    <mergeCell ref="F1391:F1393"/>
    <mergeCell ref="F1394:F1396"/>
    <mergeCell ref="F1397:F1399"/>
    <mergeCell ref="F1400:F1402"/>
    <mergeCell ref="F1403:F1405"/>
    <mergeCell ref="F1370:F1372"/>
    <mergeCell ref="F1373:F1375"/>
    <mergeCell ref="F1376:F1378"/>
    <mergeCell ref="F1379:F1381"/>
    <mergeCell ref="F1382:F1384"/>
    <mergeCell ref="F1385:F1387"/>
    <mergeCell ref="F1352:F1354"/>
    <mergeCell ref="F1355:F1357"/>
    <mergeCell ref="F1358:F1360"/>
    <mergeCell ref="F1361:F1363"/>
    <mergeCell ref="F1364:F1366"/>
    <mergeCell ref="F1367:F1369"/>
    <mergeCell ref="F1334:F1336"/>
    <mergeCell ref="F1337:F1339"/>
    <mergeCell ref="F1340:F1342"/>
    <mergeCell ref="F1343:F1345"/>
    <mergeCell ref="F1346:F1348"/>
    <mergeCell ref="F1349:F1351"/>
    <mergeCell ref="F1316:F1318"/>
    <mergeCell ref="F1319:F1321"/>
    <mergeCell ref="F1322:F1324"/>
    <mergeCell ref="F1325:F1327"/>
    <mergeCell ref="F1328:F1330"/>
    <mergeCell ref="F1331:F1333"/>
    <mergeCell ref="F1298:F1300"/>
    <mergeCell ref="F1301:F1303"/>
    <mergeCell ref="F1304:F1306"/>
    <mergeCell ref="F1307:F1309"/>
    <mergeCell ref="F1310:F1312"/>
    <mergeCell ref="F1313:F1315"/>
    <mergeCell ref="F1280:F1282"/>
    <mergeCell ref="F1283:F1285"/>
    <mergeCell ref="F1286:F1288"/>
    <mergeCell ref="F1289:F1291"/>
    <mergeCell ref="F1292:F1294"/>
    <mergeCell ref="F1295:F1297"/>
    <mergeCell ref="F1262:F1264"/>
    <mergeCell ref="F1265:F1267"/>
    <mergeCell ref="F1268:F1270"/>
    <mergeCell ref="F1271:F1273"/>
    <mergeCell ref="F1274:F1276"/>
    <mergeCell ref="F1277:F1279"/>
    <mergeCell ref="F1244:F1246"/>
    <mergeCell ref="F1247:F1249"/>
    <mergeCell ref="F1250:F1252"/>
    <mergeCell ref="F1253:F1255"/>
    <mergeCell ref="F1256:F1258"/>
    <mergeCell ref="F1259:F1261"/>
    <mergeCell ref="F1226:F1228"/>
    <mergeCell ref="F1229:F1231"/>
    <mergeCell ref="F1232:F1234"/>
    <mergeCell ref="F1235:F1237"/>
    <mergeCell ref="F1238:F1240"/>
    <mergeCell ref="F1241:F1243"/>
    <mergeCell ref="F1208:F1210"/>
    <mergeCell ref="F1211:F1213"/>
    <mergeCell ref="F1214:F1216"/>
    <mergeCell ref="F1217:F1219"/>
    <mergeCell ref="F1220:F1222"/>
    <mergeCell ref="F1223:F1225"/>
    <mergeCell ref="F1190:F1192"/>
    <mergeCell ref="F1193:F1195"/>
    <mergeCell ref="F1196:F1198"/>
    <mergeCell ref="F1199:F1201"/>
    <mergeCell ref="F1202:F1204"/>
    <mergeCell ref="F1205:F1207"/>
    <mergeCell ref="F1172:F1174"/>
    <mergeCell ref="F1175:F1177"/>
    <mergeCell ref="F1178:F1180"/>
    <mergeCell ref="F1181:F1183"/>
    <mergeCell ref="F1184:F1186"/>
    <mergeCell ref="F1187:F1189"/>
    <mergeCell ref="F1154:F1156"/>
    <mergeCell ref="F1157:F1159"/>
    <mergeCell ref="F1160:F1162"/>
    <mergeCell ref="F1163:F1165"/>
    <mergeCell ref="F1166:F1168"/>
    <mergeCell ref="F1169:F1171"/>
    <mergeCell ref="F1136:F1138"/>
    <mergeCell ref="F1139:F1141"/>
    <mergeCell ref="F1142:F1144"/>
    <mergeCell ref="F1145:F1147"/>
    <mergeCell ref="F1148:F1150"/>
    <mergeCell ref="F1151:F1153"/>
    <mergeCell ref="F1118:F1120"/>
    <mergeCell ref="F1121:F1123"/>
    <mergeCell ref="F1124:F1126"/>
    <mergeCell ref="F1127:F1129"/>
    <mergeCell ref="F1130:F1132"/>
    <mergeCell ref="F1133:F1135"/>
    <mergeCell ref="F1100:F1102"/>
    <mergeCell ref="F1103:F1105"/>
    <mergeCell ref="F1106:F1108"/>
    <mergeCell ref="F1109:F1111"/>
    <mergeCell ref="F1112:F1114"/>
    <mergeCell ref="F1115:F1117"/>
    <mergeCell ref="F1082:F1084"/>
    <mergeCell ref="F1085:F1087"/>
    <mergeCell ref="F1088:F1090"/>
    <mergeCell ref="F1091:F1093"/>
    <mergeCell ref="F1094:F1096"/>
    <mergeCell ref="F1097:F1099"/>
    <mergeCell ref="F1064:F1066"/>
    <mergeCell ref="F1067:F1069"/>
    <mergeCell ref="F1070:F1072"/>
    <mergeCell ref="F1073:F1075"/>
    <mergeCell ref="F1076:F1078"/>
    <mergeCell ref="F1079:F1081"/>
    <mergeCell ref="F1046:F1048"/>
    <mergeCell ref="F1049:F1051"/>
    <mergeCell ref="F1052:F1054"/>
    <mergeCell ref="F1055:F1057"/>
    <mergeCell ref="F1058:F1060"/>
    <mergeCell ref="F1061:F1063"/>
    <mergeCell ref="F1028:F1030"/>
    <mergeCell ref="F1031:F1033"/>
    <mergeCell ref="F1034:F1036"/>
    <mergeCell ref="F1037:F1039"/>
    <mergeCell ref="F1040:F1042"/>
    <mergeCell ref="F1043:F1045"/>
    <mergeCell ref="F1010:F1012"/>
    <mergeCell ref="F1013:F1015"/>
    <mergeCell ref="F1016:F1018"/>
    <mergeCell ref="F1019:F1021"/>
    <mergeCell ref="F1022:F1024"/>
    <mergeCell ref="F1025:F1027"/>
    <mergeCell ref="F992:F994"/>
    <mergeCell ref="F995:F997"/>
    <mergeCell ref="F998:F1000"/>
    <mergeCell ref="F1001:F1003"/>
    <mergeCell ref="F1004:F1006"/>
    <mergeCell ref="F1007:F1009"/>
    <mergeCell ref="F974:F976"/>
    <mergeCell ref="F977:F979"/>
    <mergeCell ref="F980:F982"/>
    <mergeCell ref="F983:F985"/>
    <mergeCell ref="F986:F988"/>
    <mergeCell ref="F989:F991"/>
    <mergeCell ref="F956:F958"/>
    <mergeCell ref="F959:F961"/>
    <mergeCell ref="F962:F964"/>
    <mergeCell ref="F965:F967"/>
    <mergeCell ref="F968:F970"/>
    <mergeCell ref="F971:F973"/>
    <mergeCell ref="F938:F940"/>
    <mergeCell ref="F941:F943"/>
    <mergeCell ref="F944:F946"/>
    <mergeCell ref="F947:F949"/>
    <mergeCell ref="F950:F952"/>
    <mergeCell ref="F953:F955"/>
    <mergeCell ref="F920:F922"/>
    <mergeCell ref="F923:F925"/>
    <mergeCell ref="F926:F928"/>
    <mergeCell ref="F929:F931"/>
    <mergeCell ref="F932:F934"/>
    <mergeCell ref="F935:F937"/>
    <mergeCell ref="F902:F904"/>
    <mergeCell ref="F905:F907"/>
    <mergeCell ref="F908:F910"/>
    <mergeCell ref="F911:F913"/>
    <mergeCell ref="F914:F916"/>
    <mergeCell ref="F917:F919"/>
    <mergeCell ref="F884:F886"/>
    <mergeCell ref="F887:F889"/>
    <mergeCell ref="F890:F892"/>
    <mergeCell ref="F893:F895"/>
    <mergeCell ref="F896:F898"/>
    <mergeCell ref="F899:F901"/>
    <mergeCell ref="F866:F868"/>
    <mergeCell ref="F869:F871"/>
    <mergeCell ref="F872:F874"/>
    <mergeCell ref="F875:F877"/>
    <mergeCell ref="F878:F880"/>
    <mergeCell ref="F881:F883"/>
    <mergeCell ref="F848:F850"/>
    <mergeCell ref="F851:F853"/>
    <mergeCell ref="F854:F856"/>
    <mergeCell ref="F857:F859"/>
    <mergeCell ref="F860:F862"/>
    <mergeCell ref="F863:F865"/>
    <mergeCell ref="F830:F832"/>
    <mergeCell ref="F833:F835"/>
    <mergeCell ref="F836:F838"/>
    <mergeCell ref="F839:F841"/>
    <mergeCell ref="F842:F844"/>
    <mergeCell ref="F845:F847"/>
    <mergeCell ref="F812:F814"/>
    <mergeCell ref="F815:F817"/>
    <mergeCell ref="F818:F820"/>
    <mergeCell ref="F821:F823"/>
    <mergeCell ref="F824:F826"/>
    <mergeCell ref="F827:F829"/>
    <mergeCell ref="F794:F796"/>
    <mergeCell ref="F797:F799"/>
    <mergeCell ref="F800:F802"/>
    <mergeCell ref="F803:F805"/>
    <mergeCell ref="F806:F808"/>
    <mergeCell ref="F809:F811"/>
    <mergeCell ref="F776:F778"/>
    <mergeCell ref="F779:F781"/>
    <mergeCell ref="F782:F784"/>
    <mergeCell ref="F785:F787"/>
    <mergeCell ref="F788:F790"/>
    <mergeCell ref="F791:F793"/>
    <mergeCell ref="F758:F760"/>
    <mergeCell ref="F761:F763"/>
    <mergeCell ref="F764:F766"/>
    <mergeCell ref="F767:F769"/>
    <mergeCell ref="F770:F772"/>
    <mergeCell ref="F773:F775"/>
    <mergeCell ref="F740:F742"/>
    <mergeCell ref="F743:F745"/>
    <mergeCell ref="F746:F748"/>
    <mergeCell ref="F749:F751"/>
    <mergeCell ref="F752:F754"/>
    <mergeCell ref="F755:F757"/>
    <mergeCell ref="F722:F724"/>
    <mergeCell ref="F725:F727"/>
    <mergeCell ref="F728:F730"/>
    <mergeCell ref="F731:F733"/>
    <mergeCell ref="F734:F736"/>
    <mergeCell ref="F737:F739"/>
    <mergeCell ref="F704:F706"/>
    <mergeCell ref="F707:F709"/>
    <mergeCell ref="F710:F712"/>
    <mergeCell ref="F713:F715"/>
    <mergeCell ref="F716:F718"/>
    <mergeCell ref="F719:F721"/>
    <mergeCell ref="F686:F688"/>
    <mergeCell ref="F689:F691"/>
    <mergeCell ref="F692:F694"/>
    <mergeCell ref="F695:F697"/>
    <mergeCell ref="F698:F700"/>
    <mergeCell ref="F701:F703"/>
    <mergeCell ref="F668:F670"/>
    <mergeCell ref="F671:F673"/>
    <mergeCell ref="F674:F676"/>
    <mergeCell ref="F677:F679"/>
    <mergeCell ref="F680:F682"/>
    <mergeCell ref="F683:F685"/>
    <mergeCell ref="F650:F652"/>
    <mergeCell ref="F653:F655"/>
    <mergeCell ref="F656:F658"/>
    <mergeCell ref="F659:F661"/>
    <mergeCell ref="F662:F664"/>
    <mergeCell ref="F665:F667"/>
    <mergeCell ref="F632:F634"/>
    <mergeCell ref="F635:F637"/>
    <mergeCell ref="F638:F640"/>
    <mergeCell ref="F641:F643"/>
    <mergeCell ref="F644:F646"/>
    <mergeCell ref="F647:F649"/>
    <mergeCell ref="F614:F616"/>
    <mergeCell ref="F617:F619"/>
    <mergeCell ref="F620:F622"/>
    <mergeCell ref="F623:F625"/>
    <mergeCell ref="F626:F628"/>
    <mergeCell ref="F629:F631"/>
    <mergeCell ref="F596:F598"/>
    <mergeCell ref="F599:F601"/>
    <mergeCell ref="F602:F604"/>
    <mergeCell ref="F605:F607"/>
    <mergeCell ref="F608:F610"/>
    <mergeCell ref="F611:F613"/>
    <mergeCell ref="F578:F580"/>
    <mergeCell ref="F581:F583"/>
    <mergeCell ref="F584:F586"/>
    <mergeCell ref="F587:F589"/>
    <mergeCell ref="F590:F592"/>
    <mergeCell ref="F593:F595"/>
    <mergeCell ref="F560:F562"/>
    <mergeCell ref="F563:F565"/>
    <mergeCell ref="F566:F568"/>
    <mergeCell ref="F569:F571"/>
    <mergeCell ref="F572:F574"/>
    <mergeCell ref="F575:F577"/>
    <mergeCell ref="F542:F544"/>
    <mergeCell ref="F545:F547"/>
    <mergeCell ref="F548:F550"/>
    <mergeCell ref="F551:F553"/>
    <mergeCell ref="F554:F556"/>
    <mergeCell ref="F557:F559"/>
    <mergeCell ref="F524:F526"/>
    <mergeCell ref="F527:F529"/>
    <mergeCell ref="F530:F532"/>
    <mergeCell ref="F533:F535"/>
    <mergeCell ref="F536:F538"/>
    <mergeCell ref="F539:F541"/>
    <mergeCell ref="F506:F508"/>
    <mergeCell ref="F509:F511"/>
    <mergeCell ref="F512:F514"/>
    <mergeCell ref="F515:F517"/>
    <mergeCell ref="F518:F520"/>
    <mergeCell ref="F521:F523"/>
    <mergeCell ref="F488:F490"/>
    <mergeCell ref="F491:F493"/>
    <mergeCell ref="F494:F496"/>
    <mergeCell ref="F497:F499"/>
    <mergeCell ref="F500:F502"/>
    <mergeCell ref="F503:F505"/>
    <mergeCell ref="F470:F472"/>
    <mergeCell ref="F473:F475"/>
    <mergeCell ref="F476:F478"/>
    <mergeCell ref="F479:F481"/>
    <mergeCell ref="F482:F484"/>
    <mergeCell ref="F485:F487"/>
    <mergeCell ref="F452:F454"/>
    <mergeCell ref="F455:F457"/>
    <mergeCell ref="F458:F460"/>
    <mergeCell ref="F461:F463"/>
    <mergeCell ref="F464:F466"/>
    <mergeCell ref="F467:F469"/>
    <mergeCell ref="F434:F436"/>
    <mergeCell ref="F437:F439"/>
    <mergeCell ref="F440:F442"/>
    <mergeCell ref="F443:F445"/>
    <mergeCell ref="F446:F448"/>
    <mergeCell ref="F449:F451"/>
    <mergeCell ref="F416:F418"/>
    <mergeCell ref="F419:F421"/>
    <mergeCell ref="F422:F424"/>
    <mergeCell ref="F425:F427"/>
    <mergeCell ref="F428:F430"/>
    <mergeCell ref="F431:F433"/>
    <mergeCell ref="F398:F400"/>
    <mergeCell ref="F401:F403"/>
    <mergeCell ref="F404:F406"/>
    <mergeCell ref="F407:F409"/>
    <mergeCell ref="F410:F412"/>
    <mergeCell ref="F413:F415"/>
    <mergeCell ref="F380:F382"/>
    <mergeCell ref="F383:F385"/>
    <mergeCell ref="F386:F388"/>
    <mergeCell ref="F389:F391"/>
    <mergeCell ref="F392:F394"/>
    <mergeCell ref="F395:F397"/>
    <mergeCell ref="F362:F364"/>
    <mergeCell ref="F365:F367"/>
    <mergeCell ref="F368:F370"/>
    <mergeCell ref="F371:F373"/>
    <mergeCell ref="F374:F376"/>
    <mergeCell ref="F377:F379"/>
    <mergeCell ref="F344:F346"/>
    <mergeCell ref="F347:F349"/>
    <mergeCell ref="F350:F352"/>
    <mergeCell ref="F353:F355"/>
    <mergeCell ref="F356:F358"/>
    <mergeCell ref="F359:F361"/>
    <mergeCell ref="F326:F328"/>
    <mergeCell ref="F329:F331"/>
    <mergeCell ref="F332:F334"/>
    <mergeCell ref="F335:F337"/>
    <mergeCell ref="F338:F340"/>
    <mergeCell ref="F341:F343"/>
    <mergeCell ref="F308:F310"/>
    <mergeCell ref="F311:F313"/>
    <mergeCell ref="F314:F316"/>
    <mergeCell ref="F317:F319"/>
    <mergeCell ref="F320:F322"/>
    <mergeCell ref="F323:F325"/>
    <mergeCell ref="F290:F292"/>
    <mergeCell ref="F293:F295"/>
    <mergeCell ref="F296:F298"/>
    <mergeCell ref="F299:F301"/>
    <mergeCell ref="F302:F304"/>
    <mergeCell ref="F305:F307"/>
    <mergeCell ref="F272:F274"/>
    <mergeCell ref="F275:F277"/>
    <mergeCell ref="F278:F280"/>
    <mergeCell ref="F281:F283"/>
    <mergeCell ref="F284:F286"/>
    <mergeCell ref="F287:F289"/>
    <mergeCell ref="F254:F256"/>
    <mergeCell ref="F257:F259"/>
    <mergeCell ref="F260:F262"/>
    <mergeCell ref="F263:F265"/>
    <mergeCell ref="F266:F268"/>
    <mergeCell ref="F269:F271"/>
    <mergeCell ref="F236:F238"/>
    <mergeCell ref="F239:F241"/>
    <mergeCell ref="F242:F244"/>
    <mergeCell ref="F245:F247"/>
    <mergeCell ref="F248:F250"/>
    <mergeCell ref="F251:F253"/>
    <mergeCell ref="F218:F220"/>
    <mergeCell ref="F221:F223"/>
    <mergeCell ref="F224:F226"/>
    <mergeCell ref="F227:F229"/>
    <mergeCell ref="F230:F232"/>
    <mergeCell ref="F233:F235"/>
    <mergeCell ref="F200:F202"/>
    <mergeCell ref="F203:F205"/>
    <mergeCell ref="F206:F208"/>
    <mergeCell ref="F209:F211"/>
    <mergeCell ref="F212:F214"/>
    <mergeCell ref="F215:F217"/>
    <mergeCell ref="F182:F184"/>
    <mergeCell ref="F185:F187"/>
    <mergeCell ref="F188:F190"/>
    <mergeCell ref="F191:F193"/>
    <mergeCell ref="F194:F196"/>
    <mergeCell ref="F197:F199"/>
    <mergeCell ref="F164:F166"/>
    <mergeCell ref="F167:F169"/>
    <mergeCell ref="F170:F172"/>
    <mergeCell ref="F173:F175"/>
    <mergeCell ref="F176:F178"/>
    <mergeCell ref="F179:F181"/>
    <mergeCell ref="F146:F148"/>
    <mergeCell ref="F149:F151"/>
    <mergeCell ref="F152:F154"/>
    <mergeCell ref="F155:F157"/>
    <mergeCell ref="F158:F160"/>
    <mergeCell ref="F161:F163"/>
    <mergeCell ref="F128:F130"/>
    <mergeCell ref="F131:F133"/>
    <mergeCell ref="F134:F136"/>
    <mergeCell ref="F137:F139"/>
    <mergeCell ref="F140:F142"/>
    <mergeCell ref="F143:F145"/>
    <mergeCell ref="F110:F112"/>
    <mergeCell ref="F113:F115"/>
    <mergeCell ref="F116:F118"/>
    <mergeCell ref="F119:F121"/>
    <mergeCell ref="F122:F124"/>
    <mergeCell ref="F125:F127"/>
    <mergeCell ref="F92:F94"/>
    <mergeCell ref="F95:F97"/>
    <mergeCell ref="F98:F100"/>
    <mergeCell ref="F101:F103"/>
    <mergeCell ref="F104:F106"/>
    <mergeCell ref="F107:F109"/>
    <mergeCell ref="F74:F76"/>
    <mergeCell ref="F77:F79"/>
    <mergeCell ref="F80:F82"/>
    <mergeCell ref="F83:F85"/>
    <mergeCell ref="F86:F88"/>
    <mergeCell ref="F89:F91"/>
    <mergeCell ref="F56:F58"/>
    <mergeCell ref="F59:F61"/>
    <mergeCell ref="F62:F64"/>
    <mergeCell ref="F65:F67"/>
    <mergeCell ref="F68:F70"/>
    <mergeCell ref="F71:F73"/>
    <mergeCell ref="F38:F40"/>
    <mergeCell ref="F41:F43"/>
    <mergeCell ref="F44:F46"/>
    <mergeCell ref="F47:F49"/>
    <mergeCell ref="F50:F52"/>
    <mergeCell ref="F53:F55"/>
    <mergeCell ref="F20:F22"/>
    <mergeCell ref="F23:F25"/>
    <mergeCell ref="F26:F28"/>
    <mergeCell ref="F29:F31"/>
    <mergeCell ref="F32:F34"/>
    <mergeCell ref="F35:F37"/>
    <mergeCell ref="F2:F4"/>
    <mergeCell ref="F5:F7"/>
    <mergeCell ref="F8:F10"/>
    <mergeCell ref="F11:F13"/>
    <mergeCell ref="F14:F16"/>
    <mergeCell ref="F17:F19"/>
    <mergeCell ref="E6605:E6607"/>
    <mergeCell ref="E6608:E6610"/>
    <mergeCell ref="E6611:E6613"/>
    <mergeCell ref="E6614:E6616"/>
    <mergeCell ref="E6617:E6619"/>
    <mergeCell ref="E6620:E6622"/>
    <mergeCell ref="E6587:E6589"/>
    <mergeCell ref="E6590:E6592"/>
    <mergeCell ref="E6593:E6595"/>
    <mergeCell ref="E6596:E6598"/>
    <mergeCell ref="E6599:E6601"/>
    <mergeCell ref="E6602:E6604"/>
    <mergeCell ref="E6569:E6571"/>
    <mergeCell ref="E6572:E6574"/>
    <mergeCell ref="E6575:E6577"/>
    <mergeCell ref="E6578:E6580"/>
    <mergeCell ref="E6581:E6583"/>
    <mergeCell ref="E6584:E6586"/>
    <mergeCell ref="E6551:E6553"/>
    <mergeCell ref="E6554:E6556"/>
    <mergeCell ref="E6557:E6559"/>
    <mergeCell ref="E6560:E6562"/>
    <mergeCell ref="E6563:E6565"/>
    <mergeCell ref="E6566:E6568"/>
    <mergeCell ref="E6533:E6535"/>
    <mergeCell ref="E6536:E6538"/>
    <mergeCell ref="E6539:E6541"/>
    <mergeCell ref="E6542:E6544"/>
    <mergeCell ref="E6545:E6547"/>
    <mergeCell ref="E6548:E6550"/>
    <mergeCell ref="E6515:E6517"/>
    <mergeCell ref="E6518:E6520"/>
    <mergeCell ref="E6521:E6523"/>
    <mergeCell ref="E6524:E6526"/>
    <mergeCell ref="E6527:E6529"/>
    <mergeCell ref="E6530:E6532"/>
    <mergeCell ref="E6497:E6499"/>
    <mergeCell ref="E6500:E6502"/>
    <mergeCell ref="E6503:E6505"/>
    <mergeCell ref="E6506:E6508"/>
    <mergeCell ref="E6509:E6511"/>
    <mergeCell ref="E6512:E6514"/>
    <mergeCell ref="E6479:E6481"/>
    <mergeCell ref="E6482:E6484"/>
    <mergeCell ref="E6485:E6487"/>
    <mergeCell ref="E6488:E6490"/>
    <mergeCell ref="E6491:E6493"/>
    <mergeCell ref="E6494:E6496"/>
    <mergeCell ref="E6461:E6463"/>
    <mergeCell ref="E6464:E6466"/>
    <mergeCell ref="E6467:E6469"/>
    <mergeCell ref="E6470:E6472"/>
    <mergeCell ref="E6473:E6475"/>
    <mergeCell ref="E6476:E6478"/>
    <mergeCell ref="E6443:E6445"/>
    <mergeCell ref="E6446:E6448"/>
    <mergeCell ref="E6449:E6451"/>
    <mergeCell ref="E6452:E6454"/>
    <mergeCell ref="E6455:E6457"/>
    <mergeCell ref="E6458:E6460"/>
    <mergeCell ref="E6425:E6427"/>
    <mergeCell ref="E6428:E6430"/>
    <mergeCell ref="E6431:E6433"/>
    <mergeCell ref="E6434:E6436"/>
    <mergeCell ref="E6437:E6439"/>
    <mergeCell ref="E6440:E6442"/>
    <mergeCell ref="E6407:E6409"/>
    <mergeCell ref="E6410:E6412"/>
    <mergeCell ref="E6413:E6415"/>
    <mergeCell ref="E6416:E6418"/>
    <mergeCell ref="E6419:E6421"/>
    <mergeCell ref="E6422:E6424"/>
    <mergeCell ref="E6389:E6391"/>
    <mergeCell ref="E6392:E6394"/>
    <mergeCell ref="E6395:E6397"/>
    <mergeCell ref="E6398:E6400"/>
    <mergeCell ref="E6401:E6403"/>
    <mergeCell ref="E6404:E6406"/>
    <mergeCell ref="E6371:E6373"/>
    <mergeCell ref="E6374:E6376"/>
    <mergeCell ref="E6377:E6379"/>
    <mergeCell ref="E6380:E6382"/>
    <mergeCell ref="E6383:E6385"/>
    <mergeCell ref="E6386:E6388"/>
    <mergeCell ref="E6353:E6355"/>
    <mergeCell ref="E6356:E6358"/>
    <mergeCell ref="E6359:E6361"/>
    <mergeCell ref="E6362:E6364"/>
    <mergeCell ref="E6365:E6367"/>
    <mergeCell ref="E6368:E6370"/>
    <mergeCell ref="E6335:E6337"/>
    <mergeCell ref="E6338:E6340"/>
    <mergeCell ref="E6341:E6343"/>
    <mergeCell ref="E6344:E6346"/>
    <mergeCell ref="E6347:E6349"/>
    <mergeCell ref="E6350:E6352"/>
    <mergeCell ref="E6317:E6319"/>
    <mergeCell ref="E6320:E6322"/>
    <mergeCell ref="E6323:E6325"/>
    <mergeCell ref="E6326:E6328"/>
    <mergeCell ref="E6329:E6331"/>
    <mergeCell ref="E6332:E6334"/>
    <mergeCell ref="E6299:E6301"/>
    <mergeCell ref="E6302:E6304"/>
    <mergeCell ref="E6305:E6307"/>
    <mergeCell ref="E6308:E6310"/>
    <mergeCell ref="E6311:E6313"/>
    <mergeCell ref="E6314:E6316"/>
    <mergeCell ref="E6281:E6283"/>
    <mergeCell ref="E6284:E6286"/>
    <mergeCell ref="E6287:E6289"/>
    <mergeCell ref="E6290:E6292"/>
    <mergeCell ref="E6293:E6295"/>
    <mergeCell ref="E6296:E6298"/>
    <mergeCell ref="E6263:E6265"/>
    <mergeCell ref="E6266:E6268"/>
    <mergeCell ref="E6269:E6271"/>
    <mergeCell ref="E6272:E6274"/>
    <mergeCell ref="E6275:E6277"/>
    <mergeCell ref="E6278:E6280"/>
    <mergeCell ref="E6245:E6247"/>
    <mergeCell ref="E6248:E6250"/>
    <mergeCell ref="E6251:E6253"/>
    <mergeCell ref="E6254:E6256"/>
    <mergeCell ref="E6257:E6259"/>
    <mergeCell ref="E6260:E6262"/>
    <mergeCell ref="E6227:E6229"/>
    <mergeCell ref="E6230:E6232"/>
    <mergeCell ref="E6233:E6235"/>
    <mergeCell ref="E6236:E6238"/>
    <mergeCell ref="E6239:E6241"/>
    <mergeCell ref="E6242:E6244"/>
    <mergeCell ref="E6209:E6211"/>
    <mergeCell ref="E6212:E6214"/>
    <mergeCell ref="E6215:E6217"/>
    <mergeCell ref="E6218:E6220"/>
    <mergeCell ref="E6221:E6223"/>
    <mergeCell ref="E6224:E6226"/>
    <mergeCell ref="E6191:E6193"/>
    <mergeCell ref="E6194:E6196"/>
    <mergeCell ref="E6197:E6199"/>
    <mergeCell ref="E6200:E6202"/>
    <mergeCell ref="E6203:E6205"/>
    <mergeCell ref="E6206:E6208"/>
    <mergeCell ref="E6173:E6175"/>
    <mergeCell ref="E6176:E6178"/>
    <mergeCell ref="E6179:E6181"/>
    <mergeCell ref="E6182:E6184"/>
    <mergeCell ref="E6185:E6187"/>
    <mergeCell ref="E6188:E6190"/>
    <mergeCell ref="E6155:E6157"/>
    <mergeCell ref="E6158:E6160"/>
    <mergeCell ref="E6161:E6163"/>
    <mergeCell ref="E6164:E6166"/>
    <mergeCell ref="E6167:E6169"/>
    <mergeCell ref="E6170:E6172"/>
    <mergeCell ref="E6137:E6139"/>
    <mergeCell ref="E6140:E6142"/>
    <mergeCell ref="E6143:E6145"/>
    <mergeCell ref="E6146:E6148"/>
    <mergeCell ref="E6149:E6151"/>
    <mergeCell ref="E6152:E6154"/>
    <mergeCell ref="E6119:E6121"/>
    <mergeCell ref="E6122:E6124"/>
    <mergeCell ref="E6125:E6127"/>
    <mergeCell ref="E6128:E6130"/>
    <mergeCell ref="E6131:E6133"/>
    <mergeCell ref="E6134:E6136"/>
    <mergeCell ref="E6101:E6103"/>
    <mergeCell ref="E6104:E6106"/>
    <mergeCell ref="E6107:E6109"/>
    <mergeCell ref="E6110:E6112"/>
    <mergeCell ref="E6113:E6115"/>
    <mergeCell ref="E6116:E6118"/>
    <mergeCell ref="E6083:E6085"/>
    <mergeCell ref="E6086:E6088"/>
    <mergeCell ref="E6089:E6091"/>
    <mergeCell ref="E6092:E6094"/>
    <mergeCell ref="E6095:E6097"/>
    <mergeCell ref="E6098:E6100"/>
    <mergeCell ref="E6065:E6067"/>
    <mergeCell ref="E6068:E6070"/>
    <mergeCell ref="E6071:E6073"/>
    <mergeCell ref="E6074:E6076"/>
    <mergeCell ref="E6077:E6079"/>
    <mergeCell ref="E6080:E6082"/>
    <mergeCell ref="E6047:E6049"/>
    <mergeCell ref="E6050:E6052"/>
    <mergeCell ref="E6053:E6055"/>
    <mergeCell ref="E6056:E6058"/>
    <mergeCell ref="E6059:E6061"/>
    <mergeCell ref="E6062:E6064"/>
    <mergeCell ref="E6029:E6031"/>
    <mergeCell ref="E6032:E6034"/>
    <mergeCell ref="E6035:E6037"/>
    <mergeCell ref="E6038:E6040"/>
    <mergeCell ref="E6041:E6043"/>
    <mergeCell ref="E6044:E6046"/>
    <mergeCell ref="E6011:E6013"/>
    <mergeCell ref="E6014:E6016"/>
    <mergeCell ref="E6017:E6019"/>
    <mergeCell ref="E6020:E6022"/>
    <mergeCell ref="E6023:E6025"/>
    <mergeCell ref="E6026:E6028"/>
    <mergeCell ref="E5993:E5995"/>
    <mergeCell ref="E5996:E5998"/>
    <mergeCell ref="E5999:E6001"/>
    <mergeCell ref="E6002:E6004"/>
    <mergeCell ref="E6005:E6007"/>
    <mergeCell ref="E6008:E6010"/>
    <mergeCell ref="E5975:E5977"/>
    <mergeCell ref="E5978:E5980"/>
    <mergeCell ref="E5981:E5983"/>
    <mergeCell ref="E5984:E5986"/>
    <mergeCell ref="E5987:E5989"/>
    <mergeCell ref="E5990:E5992"/>
    <mergeCell ref="E5957:E5959"/>
    <mergeCell ref="E5960:E5962"/>
    <mergeCell ref="E5963:E5965"/>
    <mergeCell ref="E5966:E5968"/>
    <mergeCell ref="E5969:E5971"/>
    <mergeCell ref="E5972:E5974"/>
    <mergeCell ref="E5939:E5941"/>
    <mergeCell ref="E5942:E5944"/>
    <mergeCell ref="E5945:E5947"/>
    <mergeCell ref="E5948:E5950"/>
    <mergeCell ref="E5951:E5953"/>
    <mergeCell ref="E5954:E5956"/>
    <mergeCell ref="E5921:E5923"/>
    <mergeCell ref="E5924:E5926"/>
    <mergeCell ref="E5927:E5929"/>
    <mergeCell ref="E5930:E5932"/>
    <mergeCell ref="E5933:E5935"/>
    <mergeCell ref="E5936:E5938"/>
    <mergeCell ref="E5903:E5905"/>
    <mergeCell ref="E5906:E5908"/>
    <mergeCell ref="E5909:E5911"/>
    <mergeCell ref="E5912:E5914"/>
    <mergeCell ref="E5915:E5917"/>
    <mergeCell ref="E5918:E5920"/>
    <mergeCell ref="E5885:E5887"/>
    <mergeCell ref="E5888:E5890"/>
    <mergeCell ref="E5891:E5893"/>
    <mergeCell ref="E5894:E5896"/>
    <mergeCell ref="E5897:E5899"/>
    <mergeCell ref="E5900:E5902"/>
    <mergeCell ref="E5867:E5869"/>
    <mergeCell ref="E5870:E5872"/>
    <mergeCell ref="E5873:E5875"/>
    <mergeCell ref="E5876:E5878"/>
    <mergeCell ref="E5879:E5881"/>
    <mergeCell ref="E5882:E5884"/>
    <mergeCell ref="E5849:E5851"/>
    <mergeCell ref="E5852:E5854"/>
    <mergeCell ref="E5855:E5857"/>
    <mergeCell ref="E5858:E5860"/>
    <mergeCell ref="E5861:E5863"/>
    <mergeCell ref="E5864:E5866"/>
    <mergeCell ref="E5831:E5833"/>
    <mergeCell ref="E5834:E5836"/>
    <mergeCell ref="E5837:E5839"/>
    <mergeCell ref="E5840:E5842"/>
    <mergeCell ref="E5843:E5845"/>
    <mergeCell ref="E5846:E5848"/>
    <mergeCell ref="E5813:E5815"/>
    <mergeCell ref="E5816:E5818"/>
    <mergeCell ref="E5819:E5821"/>
    <mergeCell ref="E5822:E5824"/>
    <mergeCell ref="E5825:E5827"/>
    <mergeCell ref="E5828:E5830"/>
    <mergeCell ref="E5795:E5797"/>
    <mergeCell ref="E5798:E5800"/>
    <mergeCell ref="E5801:E5803"/>
    <mergeCell ref="E5804:E5806"/>
    <mergeCell ref="E5807:E5809"/>
    <mergeCell ref="E5810:E5812"/>
    <mergeCell ref="E5777:E5779"/>
    <mergeCell ref="E5780:E5782"/>
    <mergeCell ref="E5783:E5785"/>
    <mergeCell ref="E5786:E5788"/>
    <mergeCell ref="E5789:E5791"/>
    <mergeCell ref="E5792:E5794"/>
    <mergeCell ref="E5759:E5761"/>
    <mergeCell ref="E5762:E5764"/>
    <mergeCell ref="E5765:E5767"/>
    <mergeCell ref="E5768:E5770"/>
    <mergeCell ref="E5771:E5773"/>
    <mergeCell ref="E5774:E5776"/>
    <mergeCell ref="E5741:E5743"/>
    <mergeCell ref="E5744:E5746"/>
    <mergeCell ref="E5747:E5749"/>
    <mergeCell ref="E5750:E5752"/>
    <mergeCell ref="E5753:E5755"/>
    <mergeCell ref="E5756:E5758"/>
    <mergeCell ref="E5723:E5725"/>
    <mergeCell ref="E5726:E5728"/>
    <mergeCell ref="E5729:E5731"/>
    <mergeCell ref="E5732:E5734"/>
    <mergeCell ref="E5735:E5737"/>
    <mergeCell ref="E5738:E5740"/>
    <mergeCell ref="E5705:E5707"/>
    <mergeCell ref="E5708:E5710"/>
    <mergeCell ref="E5711:E5713"/>
    <mergeCell ref="E5714:E5716"/>
    <mergeCell ref="E5717:E5719"/>
    <mergeCell ref="E5720:E5722"/>
    <mergeCell ref="E5687:E5689"/>
    <mergeCell ref="E5690:E5692"/>
    <mergeCell ref="E5693:E5695"/>
    <mergeCell ref="E5696:E5698"/>
    <mergeCell ref="E5699:E5701"/>
    <mergeCell ref="E5702:E5704"/>
    <mergeCell ref="E5669:E5671"/>
    <mergeCell ref="E5672:E5674"/>
    <mergeCell ref="E5675:E5677"/>
    <mergeCell ref="E5678:E5680"/>
    <mergeCell ref="E5681:E5683"/>
    <mergeCell ref="E5684:E5686"/>
    <mergeCell ref="E5651:E5653"/>
    <mergeCell ref="E5654:E5656"/>
    <mergeCell ref="E5657:E5659"/>
    <mergeCell ref="E5660:E5662"/>
    <mergeCell ref="E5663:E5665"/>
    <mergeCell ref="E5666:E5668"/>
    <mergeCell ref="E5633:E5635"/>
    <mergeCell ref="E5636:E5638"/>
    <mergeCell ref="E5639:E5641"/>
    <mergeCell ref="E5642:E5644"/>
    <mergeCell ref="E5645:E5647"/>
    <mergeCell ref="E5648:E5650"/>
    <mergeCell ref="E5615:E5617"/>
    <mergeCell ref="E5618:E5620"/>
    <mergeCell ref="E5621:E5623"/>
    <mergeCell ref="E5624:E5626"/>
    <mergeCell ref="E5627:E5629"/>
    <mergeCell ref="E5630:E5632"/>
    <mergeCell ref="E5597:E5599"/>
    <mergeCell ref="E5600:E5602"/>
    <mergeCell ref="E5603:E5605"/>
    <mergeCell ref="E5606:E5608"/>
    <mergeCell ref="E5609:E5611"/>
    <mergeCell ref="E5612:E5614"/>
    <mergeCell ref="E5579:E5581"/>
    <mergeCell ref="E5582:E5584"/>
    <mergeCell ref="E5585:E5587"/>
    <mergeCell ref="E5588:E5590"/>
    <mergeCell ref="E5591:E5593"/>
    <mergeCell ref="E5594:E5596"/>
    <mergeCell ref="E5561:E5563"/>
    <mergeCell ref="E5564:E5566"/>
    <mergeCell ref="E5567:E5569"/>
    <mergeCell ref="E5570:E5572"/>
    <mergeCell ref="E5573:E5575"/>
    <mergeCell ref="E5576:E5578"/>
    <mergeCell ref="E5543:E5545"/>
    <mergeCell ref="E5546:E5548"/>
    <mergeCell ref="E5549:E5551"/>
    <mergeCell ref="E5552:E5554"/>
    <mergeCell ref="E5555:E5557"/>
    <mergeCell ref="E5558:E5560"/>
    <mergeCell ref="E5525:E5527"/>
    <mergeCell ref="E5528:E5530"/>
    <mergeCell ref="E5531:E5533"/>
    <mergeCell ref="E5534:E5536"/>
    <mergeCell ref="E5537:E5539"/>
    <mergeCell ref="E5540:E5542"/>
    <mergeCell ref="E5507:E5509"/>
    <mergeCell ref="E5510:E5512"/>
    <mergeCell ref="E5513:E5515"/>
    <mergeCell ref="E5516:E5518"/>
    <mergeCell ref="E5519:E5521"/>
    <mergeCell ref="E5522:E5524"/>
    <mergeCell ref="E5489:E5491"/>
    <mergeCell ref="E5492:E5494"/>
    <mergeCell ref="E5495:E5497"/>
    <mergeCell ref="E5498:E5500"/>
    <mergeCell ref="E5501:E5503"/>
    <mergeCell ref="E5504:E5506"/>
    <mergeCell ref="E5471:E5473"/>
    <mergeCell ref="E5474:E5476"/>
    <mergeCell ref="E5477:E5479"/>
    <mergeCell ref="E5480:E5482"/>
    <mergeCell ref="E5483:E5485"/>
    <mergeCell ref="E5486:E5488"/>
    <mergeCell ref="E5453:E5455"/>
    <mergeCell ref="E5456:E5458"/>
    <mergeCell ref="E5459:E5461"/>
    <mergeCell ref="E5462:E5464"/>
    <mergeCell ref="E5465:E5467"/>
    <mergeCell ref="E5468:E5470"/>
    <mergeCell ref="E5435:E5437"/>
    <mergeCell ref="E5438:E5440"/>
    <mergeCell ref="E5441:E5443"/>
    <mergeCell ref="E5444:E5446"/>
    <mergeCell ref="E5447:E5449"/>
    <mergeCell ref="E5450:E5452"/>
    <mergeCell ref="E5417:E5419"/>
    <mergeCell ref="E5420:E5422"/>
    <mergeCell ref="E5423:E5425"/>
    <mergeCell ref="E5426:E5428"/>
    <mergeCell ref="E5429:E5431"/>
    <mergeCell ref="E5432:E5434"/>
    <mergeCell ref="E5399:E5401"/>
    <mergeCell ref="E5402:E5404"/>
    <mergeCell ref="E5405:E5407"/>
    <mergeCell ref="E5408:E5410"/>
    <mergeCell ref="E5411:E5413"/>
    <mergeCell ref="E5414:E5416"/>
    <mergeCell ref="E5381:E5383"/>
    <mergeCell ref="E5384:E5386"/>
    <mergeCell ref="E5387:E5389"/>
    <mergeCell ref="E5390:E5392"/>
    <mergeCell ref="E5393:E5395"/>
    <mergeCell ref="E5396:E5398"/>
    <mergeCell ref="E5363:E5365"/>
    <mergeCell ref="E5366:E5368"/>
    <mergeCell ref="E5369:E5371"/>
    <mergeCell ref="E5372:E5374"/>
    <mergeCell ref="E5375:E5377"/>
    <mergeCell ref="E5378:E5380"/>
    <mergeCell ref="E5345:E5347"/>
    <mergeCell ref="E5348:E5350"/>
    <mergeCell ref="E5351:E5353"/>
    <mergeCell ref="E5354:E5356"/>
    <mergeCell ref="E5357:E5359"/>
    <mergeCell ref="E5360:E5362"/>
    <mergeCell ref="E5327:E5329"/>
    <mergeCell ref="E5330:E5332"/>
    <mergeCell ref="E5333:E5335"/>
    <mergeCell ref="E5336:E5338"/>
    <mergeCell ref="E5339:E5341"/>
    <mergeCell ref="E5342:E5344"/>
    <mergeCell ref="E5309:E5311"/>
    <mergeCell ref="E5312:E5314"/>
    <mergeCell ref="E5315:E5317"/>
    <mergeCell ref="E5318:E5320"/>
    <mergeCell ref="E5321:E5323"/>
    <mergeCell ref="E5324:E5326"/>
    <mergeCell ref="E5291:E5293"/>
    <mergeCell ref="E5294:E5296"/>
    <mergeCell ref="E5297:E5299"/>
    <mergeCell ref="E5300:E5302"/>
    <mergeCell ref="E5303:E5305"/>
    <mergeCell ref="E5306:E5308"/>
    <mergeCell ref="E5273:E5275"/>
    <mergeCell ref="E5276:E5278"/>
    <mergeCell ref="E5279:E5281"/>
    <mergeCell ref="E5282:E5284"/>
    <mergeCell ref="E5285:E5287"/>
    <mergeCell ref="E5288:E5290"/>
    <mergeCell ref="E5255:E5257"/>
    <mergeCell ref="E5258:E5260"/>
    <mergeCell ref="E5261:E5263"/>
    <mergeCell ref="E5264:E5266"/>
    <mergeCell ref="E5267:E5269"/>
    <mergeCell ref="E5270:E5272"/>
    <mergeCell ref="E5237:E5239"/>
    <mergeCell ref="E5240:E5242"/>
    <mergeCell ref="E5243:E5245"/>
    <mergeCell ref="E5246:E5248"/>
    <mergeCell ref="E5249:E5251"/>
    <mergeCell ref="E5252:E5254"/>
    <mergeCell ref="E5219:E5221"/>
    <mergeCell ref="E5222:E5224"/>
    <mergeCell ref="E5225:E5227"/>
    <mergeCell ref="E5228:E5230"/>
    <mergeCell ref="E5231:E5233"/>
    <mergeCell ref="E5234:E5236"/>
    <mergeCell ref="E5201:E5203"/>
    <mergeCell ref="E5204:E5206"/>
    <mergeCell ref="E5207:E5209"/>
    <mergeCell ref="E5210:E5212"/>
    <mergeCell ref="E5213:E5215"/>
    <mergeCell ref="E5216:E5218"/>
    <mergeCell ref="E5183:E5185"/>
    <mergeCell ref="E5186:E5188"/>
    <mergeCell ref="E5189:E5191"/>
    <mergeCell ref="E5192:E5194"/>
    <mergeCell ref="E5195:E5197"/>
    <mergeCell ref="E5198:E5200"/>
    <mergeCell ref="E5165:E5167"/>
    <mergeCell ref="E5168:E5170"/>
    <mergeCell ref="E5171:E5173"/>
    <mergeCell ref="E5174:E5176"/>
    <mergeCell ref="E5177:E5179"/>
    <mergeCell ref="E5180:E5182"/>
    <mergeCell ref="E5147:E5149"/>
    <mergeCell ref="E5150:E5152"/>
    <mergeCell ref="E5153:E5155"/>
    <mergeCell ref="E5156:E5158"/>
    <mergeCell ref="E5159:E5161"/>
    <mergeCell ref="E5162:E5164"/>
    <mergeCell ref="E5129:E5131"/>
    <mergeCell ref="E5132:E5134"/>
    <mergeCell ref="E5135:E5137"/>
    <mergeCell ref="E5138:E5140"/>
    <mergeCell ref="E5141:E5143"/>
    <mergeCell ref="E5144:E5146"/>
    <mergeCell ref="E5111:E5113"/>
    <mergeCell ref="E5114:E5116"/>
    <mergeCell ref="E5117:E5119"/>
    <mergeCell ref="E5120:E5122"/>
    <mergeCell ref="E5123:E5125"/>
    <mergeCell ref="E5126:E5128"/>
    <mergeCell ref="E5093:E5095"/>
    <mergeCell ref="E5096:E5098"/>
    <mergeCell ref="E5099:E5101"/>
    <mergeCell ref="E5102:E5104"/>
    <mergeCell ref="E5105:E5107"/>
    <mergeCell ref="E5108:E5110"/>
    <mergeCell ref="E5075:E5077"/>
    <mergeCell ref="E5078:E5080"/>
    <mergeCell ref="E5081:E5083"/>
    <mergeCell ref="E5084:E5086"/>
    <mergeCell ref="E5087:E5089"/>
    <mergeCell ref="E5090:E5092"/>
    <mergeCell ref="E5057:E5059"/>
    <mergeCell ref="E5060:E5062"/>
    <mergeCell ref="E5063:E5065"/>
    <mergeCell ref="E5066:E5068"/>
    <mergeCell ref="E5069:E5071"/>
    <mergeCell ref="E5072:E5074"/>
    <mergeCell ref="E5039:E5041"/>
    <mergeCell ref="E5042:E5044"/>
    <mergeCell ref="E5045:E5047"/>
    <mergeCell ref="E5048:E5050"/>
    <mergeCell ref="E5051:E5053"/>
    <mergeCell ref="E5054:E5056"/>
    <mergeCell ref="E5021:E5023"/>
    <mergeCell ref="E5024:E5026"/>
    <mergeCell ref="E5027:E5029"/>
    <mergeCell ref="E5030:E5032"/>
    <mergeCell ref="E5033:E5035"/>
    <mergeCell ref="E5036:E5038"/>
    <mergeCell ref="E5003:E5005"/>
    <mergeCell ref="E5006:E5008"/>
    <mergeCell ref="E5009:E5011"/>
    <mergeCell ref="E5012:E5014"/>
    <mergeCell ref="E5015:E5017"/>
    <mergeCell ref="E5018:E5020"/>
    <mergeCell ref="E4985:E4987"/>
    <mergeCell ref="E4988:E4990"/>
    <mergeCell ref="E4991:E4993"/>
    <mergeCell ref="E4994:E4996"/>
    <mergeCell ref="E4997:E4999"/>
    <mergeCell ref="E5000:E5002"/>
    <mergeCell ref="E4967:E4969"/>
    <mergeCell ref="E4970:E4972"/>
    <mergeCell ref="E4973:E4975"/>
    <mergeCell ref="E4976:E4978"/>
    <mergeCell ref="E4979:E4981"/>
    <mergeCell ref="E4982:E4984"/>
    <mergeCell ref="E4949:E4951"/>
    <mergeCell ref="E4952:E4954"/>
    <mergeCell ref="E4955:E4957"/>
    <mergeCell ref="E4958:E4960"/>
    <mergeCell ref="E4961:E4963"/>
    <mergeCell ref="E4964:E4966"/>
    <mergeCell ref="E4931:E4933"/>
    <mergeCell ref="E4934:E4936"/>
    <mergeCell ref="E4937:E4939"/>
    <mergeCell ref="E4940:E4942"/>
    <mergeCell ref="E4943:E4945"/>
    <mergeCell ref="E4946:E4948"/>
    <mergeCell ref="E4913:E4915"/>
    <mergeCell ref="E4916:E4918"/>
    <mergeCell ref="E4919:E4921"/>
    <mergeCell ref="E4922:E4924"/>
    <mergeCell ref="E4925:E4927"/>
    <mergeCell ref="E4928:E4930"/>
    <mergeCell ref="E4895:E4897"/>
    <mergeCell ref="E4898:E4900"/>
    <mergeCell ref="E4901:E4903"/>
    <mergeCell ref="E4904:E4906"/>
    <mergeCell ref="E4907:E4909"/>
    <mergeCell ref="E4910:E4912"/>
    <mergeCell ref="E4877:E4879"/>
    <mergeCell ref="E4880:E4882"/>
    <mergeCell ref="E4883:E4885"/>
    <mergeCell ref="E4886:E4888"/>
    <mergeCell ref="E4889:E4891"/>
    <mergeCell ref="E4892:E4894"/>
    <mergeCell ref="E4859:E4861"/>
    <mergeCell ref="E4862:E4864"/>
    <mergeCell ref="E4865:E4867"/>
    <mergeCell ref="E4868:E4870"/>
    <mergeCell ref="E4871:E4873"/>
    <mergeCell ref="E4874:E4876"/>
    <mergeCell ref="E4841:E4843"/>
    <mergeCell ref="E4844:E4846"/>
    <mergeCell ref="E4847:E4849"/>
    <mergeCell ref="E4850:E4852"/>
    <mergeCell ref="E4853:E4855"/>
    <mergeCell ref="E4856:E4858"/>
    <mergeCell ref="E4823:E4825"/>
    <mergeCell ref="E4826:E4828"/>
    <mergeCell ref="E4829:E4831"/>
    <mergeCell ref="E4832:E4834"/>
    <mergeCell ref="E4835:E4837"/>
    <mergeCell ref="E4838:E4840"/>
    <mergeCell ref="E4805:E4807"/>
    <mergeCell ref="E4808:E4810"/>
    <mergeCell ref="E4811:E4813"/>
    <mergeCell ref="E4814:E4816"/>
    <mergeCell ref="E4817:E4819"/>
    <mergeCell ref="E4820:E4822"/>
    <mergeCell ref="E4787:E4789"/>
    <mergeCell ref="E4790:E4792"/>
    <mergeCell ref="E4793:E4795"/>
    <mergeCell ref="E4796:E4798"/>
    <mergeCell ref="E4799:E4801"/>
    <mergeCell ref="E4802:E4804"/>
    <mergeCell ref="E4769:E4771"/>
    <mergeCell ref="E4772:E4774"/>
    <mergeCell ref="E4775:E4777"/>
    <mergeCell ref="E4778:E4780"/>
    <mergeCell ref="E4781:E4783"/>
    <mergeCell ref="E4784:E4786"/>
    <mergeCell ref="E4751:E4753"/>
    <mergeCell ref="E4754:E4756"/>
    <mergeCell ref="E4757:E4759"/>
    <mergeCell ref="E4760:E4762"/>
    <mergeCell ref="E4763:E4765"/>
    <mergeCell ref="E4766:E4768"/>
    <mergeCell ref="E4733:E4735"/>
    <mergeCell ref="E4736:E4738"/>
    <mergeCell ref="E4739:E4741"/>
    <mergeCell ref="E4742:E4744"/>
    <mergeCell ref="E4745:E4747"/>
    <mergeCell ref="E4748:E4750"/>
    <mergeCell ref="E4715:E4717"/>
    <mergeCell ref="E4718:E4720"/>
    <mergeCell ref="E4721:E4723"/>
    <mergeCell ref="E4724:E4726"/>
    <mergeCell ref="E4727:E4729"/>
    <mergeCell ref="E4730:E4732"/>
    <mergeCell ref="E4697:E4699"/>
    <mergeCell ref="E4700:E4702"/>
    <mergeCell ref="E4703:E4705"/>
    <mergeCell ref="E4706:E4708"/>
    <mergeCell ref="E4709:E4711"/>
    <mergeCell ref="E4712:E4714"/>
    <mergeCell ref="E4679:E4681"/>
    <mergeCell ref="E4682:E4684"/>
    <mergeCell ref="E4685:E4687"/>
    <mergeCell ref="E4688:E4690"/>
    <mergeCell ref="E4691:E4693"/>
    <mergeCell ref="E4694:E4696"/>
    <mergeCell ref="E4661:E4663"/>
    <mergeCell ref="E4664:E4666"/>
    <mergeCell ref="E4667:E4669"/>
    <mergeCell ref="E4670:E4672"/>
    <mergeCell ref="E4673:E4675"/>
    <mergeCell ref="E4676:E4678"/>
    <mergeCell ref="E4643:E4645"/>
    <mergeCell ref="E4646:E4648"/>
    <mergeCell ref="E4649:E4651"/>
    <mergeCell ref="E4652:E4654"/>
    <mergeCell ref="E4655:E4657"/>
    <mergeCell ref="E4658:E4660"/>
    <mergeCell ref="E4625:E4627"/>
    <mergeCell ref="E4628:E4630"/>
    <mergeCell ref="E4631:E4633"/>
    <mergeCell ref="E4634:E4636"/>
    <mergeCell ref="E4637:E4639"/>
    <mergeCell ref="E4640:E4642"/>
    <mergeCell ref="E4607:E4609"/>
    <mergeCell ref="E4610:E4612"/>
    <mergeCell ref="E4613:E4615"/>
    <mergeCell ref="E4616:E4618"/>
    <mergeCell ref="E4619:E4621"/>
    <mergeCell ref="E4622:E4624"/>
    <mergeCell ref="E4589:E4591"/>
    <mergeCell ref="E4592:E4594"/>
    <mergeCell ref="E4595:E4597"/>
    <mergeCell ref="E4598:E4600"/>
    <mergeCell ref="E4601:E4603"/>
    <mergeCell ref="E4604:E4606"/>
    <mergeCell ref="E4571:E4573"/>
    <mergeCell ref="E4574:E4576"/>
    <mergeCell ref="E4577:E4579"/>
    <mergeCell ref="E4580:E4582"/>
    <mergeCell ref="E4583:E4585"/>
    <mergeCell ref="E4586:E4588"/>
    <mergeCell ref="E4553:E4555"/>
    <mergeCell ref="E4556:E4558"/>
    <mergeCell ref="E4559:E4561"/>
    <mergeCell ref="E4562:E4564"/>
    <mergeCell ref="E4565:E4567"/>
    <mergeCell ref="E4568:E4570"/>
    <mergeCell ref="E4535:E4537"/>
    <mergeCell ref="E4538:E4540"/>
    <mergeCell ref="E4541:E4543"/>
    <mergeCell ref="E4544:E4546"/>
    <mergeCell ref="E4547:E4549"/>
    <mergeCell ref="E4550:E4552"/>
    <mergeCell ref="E4517:E4519"/>
    <mergeCell ref="E4520:E4522"/>
    <mergeCell ref="E4523:E4525"/>
    <mergeCell ref="E4526:E4528"/>
    <mergeCell ref="E4529:E4531"/>
    <mergeCell ref="E4532:E4534"/>
    <mergeCell ref="E4499:E4501"/>
    <mergeCell ref="E4502:E4504"/>
    <mergeCell ref="E4505:E4507"/>
    <mergeCell ref="E4508:E4510"/>
    <mergeCell ref="E4511:E4513"/>
    <mergeCell ref="E4514:E4516"/>
    <mergeCell ref="E4481:E4483"/>
    <mergeCell ref="E4484:E4486"/>
    <mergeCell ref="E4487:E4489"/>
    <mergeCell ref="E4490:E4492"/>
    <mergeCell ref="E4493:E4495"/>
    <mergeCell ref="E4496:E4498"/>
    <mergeCell ref="E4463:E4465"/>
    <mergeCell ref="E4466:E4468"/>
    <mergeCell ref="E4469:E4471"/>
    <mergeCell ref="E4472:E4474"/>
    <mergeCell ref="E4475:E4477"/>
    <mergeCell ref="E4478:E4480"/>
    <mergeCell ref="E4445:E4447"/>
    <mergeCell ref="E4448:E4450"/>
    <mergeCell ref="E4451:E4453"/>
    <mergeCell ref="E4454:E4456"/>
    <mergeCell ref="E4457:E4459"/>
    <mergeCell ref="E4460:E4462"/>
    <mergeCell ref="E4427:E4429"/>
    <mergeCell ref="E4430:E4432"/>
    <mergeCell ref="E4433:E4435"/>
    <mergeCell ref="E4436:E4438"/>
    <mergeCell ref="E4439:E4441"/>
    <mergeCell ref="E4442:E4444"/>
    <mergeCell ref="E4409:E4411"/>
    <mergeCell ref="E4412:E4414"/>
    <mergeCell ref="E4415:E4417"/>
    <mergeCell ref="E4418:E4420"/>
    <mergeCell ref="E4421:E4423"/>
    <mergeCell ref="E4424:E4426"/>
    <mergeCell ref="E4391:E4393"/>
    <mergeCell ref="E4394:E4396"/>
    <mergeCell ref="E4397:E4399"/>
    <mergeCell ref="E4400:E4402"/>
    <mergeCell ref="E4403:E4405"/>
    <mergeCell ref="E4406:E4408"/>
    <mergeCell ref="E4373:E4375"/>
    <mergeCell ref="E4376:E4378"/>
    <mergeCell ref="E4379:E4381"/>
    <mergeCell ref="E4382:E4384"/>
    <mergeCell ref="E4385:E4387"/>
    <mergeCell ref="E4388:E4390"/>
    <mergeCell ref="E4355:E4357"/>
    <mergeCell ref="E4358:E4360"/>
    <mergeCell ref="E4361:E4363"/>
    <mergeCell ref="E4364:E4366"/>
    <mergeCell ref="E4367:E4369"/>
    <mergeCell ref="E4370:E4372"/>
    <mergeCell ref="E4337:E4339"/>
    <mergeCell ref="E4340:E4342"/>
    <mergeCell ref="E4343:E4345"/>
    <mergeCell ref="E4346:E4348"/>
    <mergeCell ref="E4349:E4351"/>
    <mergeCell ref="E4352:E4354"/>
    <mergeCell ref="E4319:E4321"/>
    <mergeCell ref="E4322:E4324"/>
    <mergeCell ref="E4325:E4327"/>
    <mergeCell ref="E4328:E4330"/>
    <mergeCell ref="E4331:E4333"/>
    <mergeCell ref="E4334:E4336"/>
    <mergeCell ref="E4301:E4303"/>
    <mergeCell ref="E4304:E4306"/>
    <mergeCell ref="E4307:E4309"/>
    <mergeCell ref="E4310:E4312"/>
    <mergeCell ref="E4313:E4315"/>
    <mergeCell ref="E4316:E4318"/>
    <mergeCell ref="E4283:E4285"/>
    <mergeCell ref="E4286:E4288"/>
    <mergeCell ref="E4289:E4291"/>
    <mergeCell ref="E4292:E4294"/>
    <mergeCell ref="E4295:E4297"/>
    <mergeCell ref="E4298:E4300"/>
    <mergeCell ref="E4265:E4267"/>
    <mergeCell ref="E4268:E4270"/>
    <mergeCell ref="E4271:E4273"/>
    <mergeCell ref="E4274:E4276"/>
    <mergeCell ref="E4277:E4279"/>
    <mergeCell ref="E4280:E4282"/>
    <mergeCell ref="E4247:E4249"/>
    <mergeCell ref="E4250:E4252"/>
    <mergeCell ref="E4253:E4255"/>
    <mergeCell ref="E4256:E4258"/>
    <mergeCell ref="E4259:E4261"/>
    <mergeCell ref="E4262:E4264"/>
    <mergeCell ref="E4229:E4231"/>
    <mergeCell ref="E4232:E4234"/>
    <mergeCell ref="E4235:E4237"/>
    <mergeCell ref="E4238:E4240"/>
    <mergeCell ref="E4241:E4243"/>
    <mergeCell ref="E4244:E4246"/>
    <mergeCell ref="E4211:E4213"/>
    <mergeCell ref="E4214:E4216"/>
    <mergeCell ref="E4217:E4219"/>
    <mergeCell ref="E4220:E4222"/>
    <mergeCell ref="E4223:E4225"/>
    <mergeCell ref="E4226:E4228"/>
    <mergeCell ref="E4193:E4195"/>
    <mergeCell ref="E4196:E4198"/>
    <mergeCell ref="E4199:E4201"/>
    <mergeCell ref="E4202:E4204"/>
    <mergeCell ref="E4205:E4207"/>
    <mergeCell ref="E4208:E4210"/>
    <mergeCell ref="E4175:E4177"/>
    <mergeCell ref="E4178:E4180"/>
    <mergeCell ref="E4181:E4183"/>
    <mergeCell ref="E4184:E4186"/>
    <mergeCell ref="E4187:E4189"/>
    <mergeCell ref="E4190:E4192"/>
    <mergeCell ref="E4157:E4159"/>
    <mergeCell ref="E4160:E4162"/>
    <mergeCell ref="E4163:E4165"/>
    <mergeCell ref="E4166:E4168"/>
    <mergeCell ref="E4169:E4171"/>
    <mergeCell ref="E4172:E4174"/>
    <mergeCell ref="E4139:E4141"/>
    <mergeCell ref="E4142:E4144"/>
    <mergeCell ref="E4145:E4147"/>
    <mergeCell ref="E4148:E4150"/>
    <mergeCell ref="E4151:E4153"/>
    <mergeCell ref="E4154:E4156"/>
    <mergeCell ref="E4121:E4123"/>
    <mergeCell ref="E4124:E4126"/>
    <mergeCell ref="E4127:E4129"/>
    <mergeCell ref="E4130:E4132"/>
    <mergeCell ref="E4133:E4135"/>
    <mergeCell ref="E4136:E4138"/>
    <mergeCell ref="E4103:E4105"/>
    <mergeCell ref="E4106:E4108"/>
    <mergeCell ref="E4109:E4111"/>
    <mergeCell ref="E4112:E4114"/>
    <mergeCell ref="E4115:E4117"/>
    <mergeCell ref="E4118:E4120"/>
    <mergeCell ref="E4085:E4087"/>
    <mergeCell ref="E4088:E4090"/>
    <mergeCell ref="E4091:E4093"/>
    <mergeCell ref="E4094:E4096"/>
    <mergeCell ref="E4097:E4099"/>
    <mergeCell ref="E4100:E4102"/>
    <mergeCell ref="E4067:E4069"/>
    <mergeCell ref="E4070:E4072"/>
    <mergeCell ref="E4073:E4075"/>
    <mergeCell ref="E4076:E4078"/>
    <mergeCell ref="E4079:E4081"/>
    <mergeCell ref="E4082:E4084"/>
    <mergeCell ref="E4049:E4051"/>
    <mergeCell ref="E4052:E4054"/>
    <mergeCell ref="E4055:E4057"/>
    <mergeCell ref="E4058:E4060"/>
    <mergeCell ref="E4061:E4063"/>
    <mergeCell ref="E4064:E4066"/>
    <mergeCell ref="E4031:E4033"/>
    <mergeCell ref="E4034:E4036"/>
    <mergeCell ref="E4037:E4039"/>
    <mergeCell ref="E4040:E4042"/>
    <mergeCell ref="E4043:E4045"/>
    <mergeCell ref="E4046:E4048"/>
    <mergeCell ref="E4013:E4015"/>
    <mergeCell ref="E4016:E4018"/>
    <mergeCell ref="E4019:E4021"/>
    <mergeCell ref="E4022:E4024"/>
    <mergeCell ref="E4025:E4027"/>
    <mergeCell ref="E4028:E4030"/>
    <mergeCell ref="E3995:E3997"/>
    <mergeCell ref="E3998:E4000"/>
    <mergeCell ref="E4001:E4003"/>
    <mergeCell ref="E4004:E4006"/>
    <mergeCell ref="E4007:E4009"/>
    <mergeCell ref="E4010:E4012"/>
    <mergeCell ref="E3977:E3979"/>
    <mergeCell ref="E3980:E3982"/>
    <mergeCell ref="E3983:E3985"/>
    <mergeCell ref="E3986:E3988"/>
    <mergeCell ref="E3989:E3991"/>
    <mergeCell ref="E3992:E3994"/>
    <mergeCell ref="E3959:E3961"/>
    <mergeCell ref="E3962:E3964"/>
    <mergeCell ref="E3965:E3967"/>
    <mergeCell ref="E3968:E3970"/>
    <mergeCell ref="E3971:E3973"/>
    <mergeCell ref="E3974:E3976"/>
    <mergeCell ref="E3941:E3943"/>
    <mergeCell ref="E3944:E3946"/>
    <mergeCell ref="E3947:E3949"/>
    <mergeCell ref="E3950:E3952"/>
    <mergeCell ref="E3953:E3955"/>
    <mergeCell ref="E3956:E3958"/>
    <mergeCell ref="E3923:E3925"/>
    <mergeCell ref="E3926:E3928"/>
    <mergeCell ref="E3929:E3931"/>
    <mergeCell ref="E3932:E3934"/>
    <mergeCell ref="E3935:E3937"/>
    <mergeCell ref="E3938:E3940"/>
    <mergeCell ref="E3905:E3907"/>
    <mergeCell ref="E3908:E3910"/>
    <mergeCell ref="E3911:E3913"/>
    <mergeCell ref="E3914:E3916"/>
    <mergeCell ref="E3917:E3919"/>
    <mergeCell ref="E3920:E3922"/>
    <mergeCell ref="E3887:E3889"/>
    <mergeCell ref="E3890:E3892"/>
    <mergeCell ref="E3893:E3895"/>
    <mergeCell ref="E3896:E3898"/>
    <mergeCell ref="E3899:E3901"/>
    <mergeCell ref="E3902:E3904"/>
    <mergeCell ref="E3869:E3871"/>
    <mergeCell ref="E3872:E3874"/>
    <mergeCell ref="E3875:E3877"/>
    <mergeCell ref="E3878:E3880"/>
    <mergeCell ref="E3881:E3883"/>
    <mergeCell ref="E3884:E3886"/>
    <mergeCell ref="E3851:E3853"/>
    <mergeCell ref="E3854:E3856"/>
    <mergeCell ref="E3857:E3859"/>
    <mergeCell ref="E3860:E3862"/>
    <mergeCell ref="E3863:E3865"/>
    <mergeCell ref="E3866:E3868"/>
    <mergeCell ref="E3833:E3835"/>
    <mergeCell ref="E3836:E3838"/>
    <mergeCell ref="E3839:E3841"/>
    <mergeCell ref="E3842:E3844"/>
    <mergeCell ref="E3845:E3847"/>
    <mergeCell ref="E3848:E3850"/>
    <mergeCell ref="E3815:E3817"/>
    <mergeCell ref="E3818:E3820"/>
    <mergeCell ref="E3821:E3823"/>
    <mergeCell ref="E3824:E3826"/>
    <mergeCell ref="E3827:E3829"/>
    <mergeCell ref="E3830:E3832"/>
    <mergeCell ref="E3797:E3799"/>
    <mergeCell ref="E3800:E3802"/>
    <mergeCell ref="E3803:E3805"/>
    <mergeCell ref="E3806:E3808"/>
    <mergeCell ref="E3809:E3811"/>
    <mergeCell ref="E3812:E3814"/>
    <mergeCell ref="E3779:E3781"/>
    <mergeCell ref="E3782:E3784"/>
    <mergeCell ref="E3785:E3787"/>
    <mergeCell ref="E3788:E3790"/>
    <mergeCell ref="E3791:E3793"/>
    <mergeCell ref="E3794:E3796"/>
    <mergeCell ref="E3761:E3763"/>
    <mergeCell ref="E3764:E3766"/>
    <mergeCell ref="E3767:E3769"/>
    <mergeCell ref="E3770:E3772"/>
    <mergeCell ref="E3773:E3775"/>
    <mergeCell ref="E3776:E3778"/>
    <mergeCell ref="E3743:E3745"/>
    <mergeCell ref="E3746:E3748"/>
    <mergeCell ref="E3749:E3751"/>
    <mergeCell ref="E3752:E3754"/>
    <mergeCell ref="E3755:E3757"/>
    <mergeCell ref="E3758:E3760"/>
    <mergeCell ref="E3725:E3727"/>
    <mergeCell ref="E3728:E3730"/>
    <mergeCell ref="E3731:E3733"/>
    <mergeCell ref="E3734:E3736"/>
    <mergeCell ref="E3737:E3739"/>
    <mergeCell ref="E3740:E3742"/>
    <mergeCell ref="E3707:E3709"/>
    <mergeCell ref="E3710:E3712"/>
    <mergeCell ref="E3713:E3715"/>
    <mergeCell ref="E3716:E3718"/>
    <mergeCell ref="E3719:E3721"/>
    <mergeCell ref="E3722:E3724"/>
    <mergeCell ref="E3689:E3691"/>
    <mergeCell ref="E3692:E3694"/>
    <mergeCell ref="E3695:E3697"/>
    <mergeCell ref="E3698:E3700"/>
    <mergeCell ref="E3701:E3703"/>
    <mergeCell ref="E3704:E3706"/>
    <mergeCell ref="E3671:E3673"/>
    <mergeCell ref="E3674:E3676"/>
    <mergeCell ref="E3677:E3679"/>
    <mergeCell ref="E3680:E3682"/>
    <mergeCell ref="E3683:E3685"/>
    <mergeCell ref="E3686:E3688"/>
    <mergeCell ref="E3653:E3655"/>
    <mergeCell ref="E3656:E3658"/>
    <mergeCell ref="E3659:E3661"/>
    <mergeCell ref="E3662:E3664"/>
    <mergeCell ref="E3665:E3667"/>
    <mergeCell ref="E3668:E3670"/>
    <mergeCell ref="E3635:E3637"/>
    <mergeCell ref="E3638:E3640"/>
    <mergeCell ref="E3641:E3643"/>
    <mergeCell ref="E3644:E3646"/>
    <mergeCell ref="E3647:E3649"/>
    <mergeCell ref="E3650:E3652"/>
    <mergeCell ref="E3617:E3619"/>
    <mergeCell ref="E3620:E3622"/>
    <mergeCell ref="E3623:E3625"/>
    <mergeCell ref="E3626:E3628"/>
    <mergeCell ref="E3629:E3631"/>
    <mergeCell ref="E3632:E3634"/>
    <mergeCell ref="E3599:E3601"/>
    <mergeCell ref="E3602:E3604"/>
    <mergeCell ref="E3605:E3607"/>
    <mergeCell ref="E3608:E3610"/>
    <mergeCell ref="E3611:E3613"/>
    <mergeCell ref="E3614:E3616"/>
    <mergeCell ref="E3581:E3583"/>
    <mergeCell ref="E3584:E3586"/>
    <mergeCell ref="E3587:E3589"/>
    <mergeCell ref="E3590:E3592"/>
    <mergeCell ref="E3593:E3595"/>
    <mergeCell ref="E3596:E3598"/>
    <mergeCell ref="E3563:E3565"/>
    <mergeCell ref="E3566:E3568"/>
    <mergeCell ref="E3569:E3571"/>
    <mergeCell ref="E3572:E3574"/>
    <mergeCell ref="E3575:E3577"/>
    <mergeCell ref="E3578:E3580"/>
    <mergeCell ref="E3545:E3547"/>
    <mergeCell ref="E3548:E3550"/>
    <mergeCell ref="E3551:E3553"/>
    <mergeCell ref="E3554:E3556"/>
    <mergeCell ref="E3557:E3559"/>
    <mergeCell ref="E3560:E3562"/>
    <mergeCell ref="E3527:E3529"/>
    <mergeCell ref="E3530:E3532"/>
    <mergeCell ref="E3533:E3535"/>
    <mergeCell ref="E3536:E3538"/>
    <mergeCell ref="E3539:E3541"/>
    <mergeCell ref="E3542:E3544"/>
    <mergeCell ref="E3509:E3511"/>
    <mergeCell ref="E3512:E3514"/>
    <mergeCell ref="E3515:E3517"/>
    <mergeCell ref="E3518:E3520"/>
    <mergeCell ref="E3521:E3523"/>
    <mergeCell ref="E3524:E3526"/>
    <mergeCell ref="E3491:E3493"/>
    <mergeCell ref="E3494:E3496"/>
    <mergeCell ref="E3497:E3499"/>
    <mergeCell ref="E3500:E3502"/>
    <mergeCell ref="E3503:E3505"/>
    <mergeCell ref="E3506:E3508"/>
    <mergeCell ref="E3473:E3475"/>
    <mergeCell ref="E3476:E3478"/>
    <mergeCell ref="E3479:E3481"/>
    <mergeCell ref="E3482:E3484"/>
    <mergeCell ref="E3485:E3487"/>
    <mergeCell ref="E3488:E3490"/>
    <mergeCell ref="E3455:E3457"/>
    <mergeCell ref="E3458:E3460"/>
    <mergeCell ref="E3461:E3463"/>
    <mergeCell ref="E3464:E3466"/>
    <mergeCell ref="E3467:E3469"/>
    <mergeCell ref="E3470:E3472"/>
    <mergeCell ref="E3437:E3439"/>
    <mergeCell ref="E3440:E3442"/>
    <mergeCell ref="E3443:E3445"/>
    <mergeCell ref="E3446:E3448"/>
    <mergeCell ref="E3449:E3451"/>
    <mergeCell ref="E3452:E3454"/>
    <mergeCell ref="E3419:E3421"/>
    <mergeCell ref="E3422:E3424"/>
    <mergeCell ref="E3425:E3427"/>
    <mergeCell ref="E3428:E3430"/>
    <mergeCell ref="E3431:E3433"/>
    <mergeCell ref="E3434:E3436"/>
    <mergeCell ref="E3401:E3403"/>
    <mergeCell ref="E3404:E3406"/>
    <mergeCell ref="E3407:E3409"/>
    <mergeCell ref="E3410:E3412"/>
    <mergeCell ref="E3413:E3415"/>
    <mergeCell ref="E3416:E3418"/>
    <mergeCell ref="E3383:E3385"/>
    <mergeCell ref="E3386:E3388"/>
    <mergeCell ref="E3389:E3391"/>
    <mergeCell ref="E3392:E3394"/>
    <mergeCell ref="E3395:E3397"/>
    <mergeCell ref="E3398:E3400"/>
    <mergeCell ref="E3365:E3367"/>
    <mergeCell ref="E3368:E3370"/>
    <mergeCell ref="E3371:E3373"/>
    <mergeCell ref="E3374:E3376"/>
    <mergeCell ref="E3377:E3379"/>
    <mergeCell ref="E3380:E3382"/>
    <mergeCell ref="E3347:E3349"/>
    <mergeCell ref="E3350:E3352"/>
    <mergeCell ref="E3353:E3355"/>
    <mergeCell ref="E3356:E3358"/>
    <mergeCell ref="E3359:E3361"/>
    <mergeCell ref="E3362:E3364"/>
    <mergeCell ref="E3329:E3331"/>
    <mergeCell ref="E3332:E3334"/>
    <mergeCell ref="E3335:E3337"/>
    <mergeCell ref="E3338:E3340"/>
    <mergeCell ref="E3341:E3343"/>
    <mergeCell ref="E3344:E3346"/>
    <mergeCell ref="E3311:E3313"/>
    <mergeCell ref="E3314:E3316"/>
    <mergeCell ref="E3317:E3319"/>
    <mergeCell ref="E3320:E3322"/>
    <mergeCell ref="E3323:E3325"/>
    <mergeCell ref="E3326:E3328"/>
    <mergeCell ref="E3293:E3295"/>
    <mergeCell ref="E3296:E3298"/>
    <mergeCell ref="E3299:E3301"/>
    <mergeCell ref="E3302:E3304"/>
    <mergeCell ref="E3305:E3307"/>
    <mergeCell ref="E3308:E3310"/>
    <mergeCell ref="E3275:E3277"/>
    <mergeCell ref="E3278:E3280"/>
    <mergeCell ref="E3281:E3283"/>
    <mergeCell ref="E3284:E3286"/>
    <mergeCell ref="E3287:E3289"/>
    <mergeCell ref="E3290:E3292"/>
    <mergeCell ref="E3257:E3259"/>
    <mergeCell ref="E3260:E3262"/>
    <mergeCell ref="E3263:E3265"/>
    <mergeCell ref="E3266:E3268"/>
    <mergeCell ref="E3269:E3271"/>
    <mergeCell ref="E3272:E3274"/>
    <mergeCell ref="E3239:E3241"/>
    <mergeCell ref="E3242:E3244"/>
    <mergeCell ref="E3245:E3247"/>
    <mergeCell ref="E3248:E3250"/>
    <mergeCell ref="E3251:E3253"/>
    <mergeCell ref="E3254:E3256"/>
    <mergeCell ref="E3221:E3223"/>
    <mergeCell ref="E3224:E3226"/>
    <mergeCell ref="E3227:E3229"/>
    <mergeCell ref="E3230:E3232"/>
    <mergeCell ref="E3233:E3235"/>
    <mergeCell ref="E3236:E3238"/>
    <mergeCell ref="E3203:E3205"/>
    <mergeCell ref="E3206:E3208"/>
    <mergeCell ref="E3209:E3211"/>
    <mergeCell ref="E3212:E3214"/>
    <mergeCell ref="E3215:E3217"/>
    <mergeCell ref="E3218:E3220"/>
    <mergeCell ref="E3185:E3187"/>
    <mergeCell ref="E3188:E3190"/>
    <mergeCell ref="E3191:E3193"/>
    <mergeCell ref="E3194:E3196"/>
    <mergeCell ref="E3197:E3199"/>
    <mergeCell ref="E3200:E3202"/>
    <mergeCell ref="E3167:E3169"/>
    <mergeCell ref="E3170:E3172"/>
    <mergeCell ref="E3173:E3175"/>
    <mergeCell ref="E3176:E3178"/>
    <mergeCell ref="E3179:E3181"/>
    <mergeCell ref="E3182:E3184"/>
    <mergeCell ref="E3149:E3151"/>
    <mergeCell ref="E3152:E3154"/>
    <mergeCell ref="E3155:E3157"/>
    <mergeCell ref="E3158:E3160"/>
    <mergeCell ref="E3161:E3163"/>
    <mergeCell ref="E3164:E3166"/>
    <mergeCell ref="E3131:E3133"/>
    <mergeCell ref="E3134:E3136"/>
    <mergeCell ref="E3137:E3139"/>
    <mergeCell ref="E3140:E3142"/>
    <mergeCell ref="E3143:E3145"/>
    <mergeCell ref="E3146:E3148"/>
    <mergeCell ref="E3113:E3115"/>
    <mergeCell ref="E3116:E3118"/>
    <mergeCell ref="E3119:E3121"/>
    <mergeCell ref="E3122:E3124"/>
    <mergeCell ref="E3125:E3127"/>
    <mergeCell ref="E3128:E3130"/>
    <mergeCell ref="E3095:E3097"/>
    <mergeCell ref="E3098:E3100"/>
    <mergeCell ref="E3101:E3103"/>
    <mergeCell ref="E3104:E3106"/>
    <mergeCell ref="E3107:E3109"/>
    <mergeCell ref="E3110:E3112"/>
    <mergeCell ref="E3077:E3079"/>
    <mergeCell ref="E3080:E3082"/>
    <mergeCell ref="E3083:E3085"/>
    <mergeCell ref="E3086:E3088"/>
    <mergeCell ref="E3089:E3091"/>
    <mergeCell ref="E3092:E3094"/>
    <mergeCell ref="E3059:E3061"/>
    <mergeCell ref="E3062:E3064"/>
    <mergeCell ref="E3065:E3067"/>
    <mergeCell ref="E3068:E3070"/>
    <mergeCell ref="E3071:E3073"/>
    <mergeCell ref="E3074:E3076"/>
    <mergeCell ref="E3041:E3043"/>
    <mergeCell ref="E3044:E3046"/>
    <mergeCell ref="E3047:E3049"/>
    <mergeCell ref="E3050:E3052"/>
    <mergeCell ref="E3053:E3055"/>
    <mergeCell ref="E3056:E3058"/>
    <mergeCell ref="E3023:E3025"/>
    <mergeCell ref="E3026:E3028"/>
    <mergeCell ref="E3029:E3031"/>
    <mergeCell ref="E3032:E3034"/>
    <mergeCell ref="E3035:E3037"/>
    <mergeCell ref="E3038:E3040"/>
    <mergeCell ref="E3005:E3007"/>
    <mergeCell ref="E3008:E3010"/>
    <mergeCell ref="E3011:E3013"/>
    <mergeCell ref="E3014:E3016"/>
    <mergeCell ref="E3017:E3019"/>
    <mergeCell ref="E3020:E3022"/>
    <mergeCell ref="E2987:E2989"/>
    <mergeCell ref="E2990:E2992"/>
    <mergeCell ref="E2993:E2995"/>
    <mergeCell ref="E2996:E2998"/>
    <mergeCell ref="E2999:E3001"/>
    <mergeCell ref="E3002:E3004"/>
    <mergeCell ref="E2969:E2971"/>
    <mergeCell ref="E2972:E2974"/>
    <mergeCell ref="E2975:E2977"/>
    <mergeCell ref="E2978:E2980"/>
    <mergeCell ref="E2981:E2983"/>
    <mergeCell ref="E2984:E2986"/>
    <mergeCell ref="E2951:E2953"/>
    <mergeCell ref="E2954:E2956"/>
    <mergeCell ref="E2957:E2959"/>
    <mergeCell ref="E2960:E2962"/>
    <mergeCell ref="E2963:E2965"/>
    <mergeCell ref="E2966:E2968"/>
    <mergeCell ref="E2933:E2935"/>
    <mergeCell ref="E2936:E2938"/>
    <mergeCell ref="E2939:E2941"/>
    <mergeCell ref="E2942:E2944"/>
    <mergeCell ref="E2945:E2947"/>
    <mergeCell ref="E2948:E2950"/>
    <mergeCell ref="E2915:E2917"/>
    <mergeCell ref="E2918:E2920"/>
    <mergeCell ref="E2921:E2923"/>
    <mergeCell ref="E2924:E2926"/>
    <mergeCell ref="E2927:E2929"/>
    <mergeCell ref="E2930:E2932"/>
    <mergeCell ref="E2897:E2899"/>
    <mergeCell ref="E2900:E2902"/>
    <mergeCell ref="E2903:E2905"/>
    <mergeCell ref="E2906:E2908"/>
    <mergeCell ref="E2909:E2911"/>
    <mergeCell ref="E2912:E2914"/>
    <mergeCell ref="E2879:E2881"/>
    <mergeCell ref="E2882:E2884"/>
    <mergeCell ref="E2885:E2887"/>
    <mergeCell ref="E2888:E2890"/>
    <mergeCell ref="E2891:E2893"/>
    <mergeCell ref="E2894:E2896"/>
    <mergeCell ref="E2861:E2863"/>
    <mergeCell ref="E2864:E2866"/>
    <mergeCell ref="E2867:E2869"/>
    <mergeCell ref="E2870:E2872"/>
    <mergeCell ref="E2873:E2875"/>
    <mergeCell ref="E2876:E2878"/>
    <mergeCell ref="E2843:E2845"/>
    <mergeCell ref="E2846:E2848"/>
    <mergeCell ref="E2849:E2851"/>
    <mergeCell ref="E2852:E2854"/>
    <mergeCell ref="E2855:E2857"/>
    <mergeCell ref="E2858:E2860"/>
    <mergeCell ref="E2825:E2827"/>
    <mergeCell ref="E2828:E2830"/>
    <mergeCell ref="E2831:E2833"/>
    <mergeCell ref="E2834:E2836"/>
    <mergeCell ref="E2837:E2839"/>
    <mergeCell ref="E2840:E2842"/>
    <mergeCell ref="E2807:E2809"/>
    <mergeCell ref="E2810:E2812"/>
    <mergeCell ref="E2813:E2815"/>
    <mergeCell ref="E2816:E2818"/>
    <mergeCell ref="E2819:E2821"/>
    <mergeCell ref="E2822:E2824"/>
    <mergeCell ref="E2789:E2791"/>
    <mergeCell ref="E2792:E2794"/>
    <mergeCell ref="E2795:E2797"/>
    <mergeCell ref="E2798:E2800"/>
    <mergeCell ref="E2801:E2803"/>
    <mergeCell ref="E2804:E2806"/>
    <mergeCell ref="E2771:E2773"/>
    <mergeCell ref="E2774:E2776"/>
    <mergeCell ref="E2777:E2779"/>
    <mergeCell ref="E2780:E2782"/>
    <mergeCell ref="E2783:E2785"/>
    <mergeCell ref="E2786:E2788"/>
    <mergeCell ref="E2753:E2755"/>
    <mergeCell ref="E2756:E2758"/>
    <mergeCell ref="E2759:E2761"/>
    <mergeCell ref="E2762:E2764"/>
    <mergeCell ref="E2765:E2767"/>
    <mergeCell ref="E2768:E2770"/>
    <mergeCell ref="E2735:E2737"/>
    <mergeCell ref="E2738:E2740"/>
    <mergeCell ref="E2741:E2743"/>
    <mergeCell ref="E2744:E2746"/>
    <mergeCell ref="E2747:E2749"/>
    <mergeCell ref="E2750:E2752"/>
    <mergeCell ref="E2717:E2719"/>
    <mergeCell ref="E2720:E2722"/>
    <mergeCell ref="E2723:E2725"/>
    <mergeCell ref="E2726:E2728"/>
    <mergeCell ref="E2729:E2731"/>
    <mergeCell ref="E2732:E2734"/>
    <mergeCell ref="E2699:E2701"/>
    <mergeCell ref="E2702:E2704"/>
    <mergeCell ref="E2705:E2707"/>
    <mergeCell ref="E2708:E2710"/>
    <mergeCell ref="E2711:E2713"/>
    <mergeCell ref="E2714:E2716"/>
    <mergeCell ref="E2681:E2683"/>
    <mergeCell ref="E2684:E2686"/>
    <mergeCell ref="E2687:E2689"/>
    <mergeCell ref="E2690:E2692"/>
    <mergeCell ref="E2693:E2695"/>
    <mergeCell ref="E2696:E2698"/>
    <mergeCell ref="E2663:E2665"/>
    <mergeCell ref="E2666:E2668"/>
    <mergeCell ref="E2669:E2671"/>
    <mergeCell ref="E2672:E2674"/>
    <mergeCell ref="E2675:E2677"/>
    <mergeCell ref="E2678:E2680"/>
    <mergeCell ref="E2645:E2647"/>
    <mergeCell ref="E2648:E2650"/>
    <mergeCell ref="E2651:E2653"/>
    <mergeCell ref="E2654:E2656"/>
    <mergeCell ref="E2657:E2659"/>
    <mergeCell ref="E2660:E2662"/>
    <mergeCell ref="E2627:E2629"/>
    <mergeCell ref="E2630:E2632"/>
    <mergeCell ref="E2633:E2635"/>
    <mergeCell ref="E2636:E2638"/>
    <mergeCell ref="E2639:E2641"/>
    <mergeCell ref="E2642:E2644"/>
    <mergeCell ref="E2609:E2611"/>
    <mergeCell ref="E2612:E2614"/>
    <mergeCell ref="E2615:E2617"/>
    <mergeCell ref="E2618:E2620"/>
    <mergeCell ref="E2621:E2623"/>
    <mergeCell ref="E2624:E2626"/>
    <mergeCell ref="E2591:E2593"/>
    <mergeCell ref="E2594:E2596"/>
    <mergeCell ref="E2597:E2599"/>
    <mergeCell ref="E2600:E2602"/>
    <mergeCell ref="E2603:E2605"/>
    <mergeCell ref="E2606:E2608"/>
    <mergeCell ref="E2573:E2575"/>
    <mergeCell ref="E2576:E2578"/>
    <mergeCell ref="E2579:E2581"/>
    <mergeCell ref="E2582:E2584"/>
    <mergeCell ref="E2585:E2587"/>
    <mergeCell ref="E2588:E2590"/>
    <mergeCell ref="E2555:E2557"/>
    <mergeCell ref="E2558:E2560"/>
    <mergeCell ref="E2561:E2563"/>
    <mergeCell ref="E2564:E2566"/>
    <mergeCell ref="E2567:E2569"/>
    <mergeCell ref="E2570:E2572"/>
    <mergeCell ref="E2537:E2539"/>
    <mergeCell ref="E2540:E2542"/>
    <mergeCell ref="E2543:E2545"/>
    <mergeCell ref="E2546:E2548"/>
    <mergeCell ref="E2549:E2551"/>
    <mergeCell ref="E2552:E2554"/>
    <mergeCell ref="E2519:E2521"/>
    <mergeCell ref="E2522:E2524"/>
    <mergeCell ref="E2525:E2527"/>
    <mergeCell ref="E2528:E2530"/>
    <mergeCell ref="E2531:E2533"/>
    <mergeCell ref="E2534:E2536"/>
    <mergeCell ref="E2501:E2503"/>
    <mergeCell ref="E2504:E2506"/>
    <mergeCell ref="E2507:E2509"/>
    <mergeCell ref="E2510:E2512"/>
    <mergeCell ref="E2513:E2515"/>
    <mergeCell ref="E2516:E2518"/>
    <mergeCell ref="E2483:E2485"/>
    <mergeCell ref="E2486:E2488"/>
    <mergeCell ref="E2489:E2491"/>
    <mergeCell ref="E2492:E2494"/>
    <mergeCell ref="E2495:E2497"/>
    <mergeCell ref="E2498:E2500"/>
    <mergeCell ref="E2465:E2467"/>
    <mergeCell ref="E2468:E2470"/>
    <mergeCell ref="E2471:E2473"/>
    <mergeCell ref="E2474:E2476"/>
    <mergeCell ref="E2477:E2479"/>
    <mergeCell ref="E2480:E2482"/>
    <mergeCell ref="E2447:E2449"/>
    <mergeCell ref="E2450:E2452"/>
    <mergeCell ref="E2453:E2455"/>
    <mergeCell ref="E2456:E2458"/>
    <mergeCell ref="E2459:E2461"/>
    <mergeCell ref="E2462:E2464"/>
    <mergeCell ref="E2429:E2431"/>
    <mergeCell ref="E2432:E2434"/>
    <mergeCell ref="E2435:E2437"/>
    <mergeCell ref="E2438:E2440"/>
    <mergeCell ref="E2441:E2443"/>
    <mergeCell ref="E2444:E2446"/>
    <mergeCell ref="E2411:E2413"/>
    <mergeCell ref="E2414:E2416"/>
    <mergeCell ref="E2417:E2419"/>
    <mergeCell ref="E2420:E2422"/>
    <mergeCell ref="E2423:E2425"/>
    <mergeCell ref="E2426:E2428"/>
    <mergeCell ref="E2393:E2395"/>
    <mergeCell ref="E2396:E2398"/>
    <mergeCell ref="E2399:E2401"/>
    <mergeCell ref="E2402:E2404"/>
    <mergeCell ref="E2405:E2407"/>
    <mergeCell ref="E2408:E2410"/>
    <mergeCell ref="E2375:E2377"/>
    <mergeCell ref="E2378:E2380"/>
    <mergeCell ref="E2381:E2383"/>
    <mergeCell ref="E2384:E2386"/>
    <mergeCell ref="E2387:E2389"/>
    <mergeCell ref="E2390:E2392"/>
    <mergeCell ref="E2357:E2359"/>
    <mergeCell ref="E2360:E2362"/>
    <mergeCell ref="E2363:E2365"/>
    <mergeCell ref="E2366:E2368"/>
    <mergeCell ref="E2369:E2371"/>
    <mergeCell ref="E2372:E2374"/>
    <mergeCell ref="E2339:E2341"/>
    <mergeCell ref="E2342:E2344"/>
    <mergeCell ref="E2345:E2347"/>
    <mergeCell ref="E2348:E2350"/>
    <mergeCell ref="E2351:E2353"/>
    <mergeCell ref="E2354:E2356"/>
    <mergeCell ref="E2321:E2323"/>
    <mergeCell ref="E2324:E2326"/>
    <mergeCell ref="E2327:E2329"/>
    <mergeCell ref="E2330:E2332"/>
    <mergeCell ref="E2333:E2335"/>
    <mergeCell ref="E2336:E2338"/>
    <mergeCell ref="E2303:E2305"/>
    <mergeCell ref="E2306:E2308"/>
    <mergeCell ref="E2309:E2311"/>
    <mergeCell ref="E2312:E2314"/>
    <mergeCell ref="E2315:E2317"/>
    <mergeCell ref="E2318:E2320"/>
    <mergeCell ref="E2285:E2287"/>
    <mergeCell ref="E2288:E2290"/>
    <mergeCell ref="E2291:E2293"/>
    <mergeCell ref="E2294:E2296"/>
    <mergeCell ref="E2297:E2299"/>
    <mergeCell ref="E2300:E2302"/>
    <mergeCell ref="E2267:E2269"/>
    <mergeCell ref="E2270:E2272"/>
    <mergeCell ref="E2273:E2275"/>
    <mergeCell ref="E2276:E2278"/>
    <mergeCell ref="E2279:E2281"/>
    <mergeCell ref="E2282:E2284"/>
    <mergeCell ref="E2249:E2251"/>
    <mergeCell ref="E2252:E2254"/>
    <mergeCell ref="E2255:E2257"/>
    <mergeCell ref="E2258:E2260"/>
    <mergeCell ref="E2261:E2263"/>
    <mergeCell ref="E2264:E2266"/>
    <mergeCell ref="E2231:E2233"/>
    <mergeCell ref="E2234:E2236"/>
    <mergeCell ref="E2237:E2239"/>
    <mergeCell ref="E2240:E2242"/>
    <mergeCell ref="E2243:E2245"/>
    <mergeCell ref="E2246:E2248"/>
    <mergeCell ref="E2213:E2215"/>
    <mergeCell ref="E2216:E2218"/>
    <mergeCell ref="E2219:E2221"/>
    <mergeCell ref="E2222:E2224"/>
    <mergeCell ref="E2225:E2227"/>
    <mergeCell ref="E2228:E2230"/>
    <mergeCell ref="E2195:E2197"/>
    <mergeCell ref="E2198:E2200"/>
    <mergeCell ref="E2201:E2203"/>
    <mergeCell ref="E2204:E2206"/>
    <mergeCell ref="E2207:E2209"/>
    <mergeCell ref="E2210:E2212"/>
    <mergeCell ref="E2177:E2179"/>
    <mergeCell ref="E2180:E2182"/>
    <mergeCell ref="E2183:E2185"/>
    <mergeCell ref="E2186:E2188"/>
    <mergeCell ref="E2189:E2191"/>
    <mergeCell ref="E2192:E2194"/>
    <mergeCell ref="E2159:E2161"/>
    <mergeCell ref="E2162:E2164"/>
    <mergeCell ref="E2165:E2167"/>
    <mergeCell ref="E2168:E2170"/>
    <mergeCell ref="E2171:E2173"/>
    <mergeCell ref="E2174:E2176"/>
    <mergeCell ref="E2141:E2143"/>
    <mergeCell ref="E2144:E2146"/>
    <mergeCell ref="E2147:E2149"/>
    <mergeCell ref="E2150:E2152"/>
    <mergeCell ref="E2153:E2155"/>
    <mergeCell ref="E2156:E2158"/>
    <mergeCell ref="E2123:E2125"/>
    <mergeCell ref="E2126:E2128"/>
    <mergeCell ref="E2129:E2131"/>
    <mergeCell ref="E2132:E2134"/>
    <mergeCell ref="E2135:E2137"/>
    <mergeCell ref="E2138:E2140"/>
    <mergeCell ref="E2105:E2107"/>
    <mergeCell ref="E2108:E2110"/>
    <mergeCell ref="E2111:E2113"/>
    <mergeCell ref="E2114:E2116"/>
    <mergeCell ref="E2117:E2119"/>
    <mergeCell ref="E2120:E2122"/>
    <mergeCell ref="E2087:E2089"/>
    <mergeCell ref="E2090:E2092"/>
    <mergeCell ref="E2093:E2095"/>
    <mergeCell ref="E2096:E2098"/>
    <mergeCell ref="E2099:E2101"/>
    <mergeCell ref="E2102:E2104"/>
    <mergeCell ref="E2069:E2071"/>
    <mergeCell ref="E2072:E2074"/>
    <mergeCell ref="E2075:E2077"/>
    <mergeCell ref="E2078:E2080"/>
    <mergeCell ref="E2081:E2083"/>
    <mergeCell ref="E2084:E2086"/>
    <mergeCell ref="E2051:E2053"/>
    <mergeCell ref="E2054:E2056"/>
    <mergeCell ref="E2057:E2059"/>
    <mergeCell ref="E2060:E2062"/>
    <mergeCell ref="E2063:E2065"/>
    <mergeCell ref="E2066:E2068"/>
    <mergeCell ref="E2033:E2035"/>
    <mergeCell ref="E2036:E2038"/>
    <mergeCell ref="E2039:E2041"/>
    <mergeCell ref="E2042:E2044"/>
    <mergeCell ref="E2045:E2047"/>
    <mergeCell ref="E2048:E2050"/>
    <mergeCell ref="E2015:E2017"/>
    <mergeCell ref="E2018:E2020"/>
    <mergeCell ref="E2021:E2023"/>
    <mergeCell ref="E2024:E2026"/>
    <mergeCell ref="E2027:E2029"/>
    <mergeCell ref="E2030:E2032"/>
    <mergeCell ref="E1997:E1999"/>
    <mergeCell ref="E2000:E2002"/>
    <mergeCell ref="E2003:E2005"/>
    <mergeCell ref="E2006:E2008"/>
    <mergeCell ref="E2009:E2011"/>
    <mergeCell ref="E2012:E2014"/>
    <mergeCell ref="E1979:E1981"/>
    <mergeCell ref="E1982:E1984"/>
    <mergeCell ref="E1985:E1987"/>
    <mergeCell ref="E1988:E1990"/>
    <mergeCell ref="E1991:E1993"/>
    <mergeCell ref="E1994:E1996"/>
    <mergeCell ref="E1961:E1963"/>
    <mergeCell ref="E1964:E1966"/>
    <mergeCell ref="E1967:E1969"/>
    <mergeCell ref="E1970:E1972"/>
    <mergeCell ref="E1973:E1975"/>
    <mergeCell ref="E1976:E1978"/>
    <mergeCell ref="E1943:E1945"/>
    <mergeCell ref="E1946:E1948"/>
    <mergeCell ref="E1949:E1951"/>
    <mergeCell ref="E1952:E1954"/>
    <mergeCell ref="E1955:E1957"/>
    <mergeCell ref="E1958:E1960"/>
    <mergeCell ref="E1925:E1927"/>
    <mergeCell ref="E1928:E1930"/>
    <mergeCell ref="E1931:E1933"/>
    <mergeCell ref="E1934:E1936"/>
    <mergeCell ref="E1937:E1939"/>
    <mergeCell ref="E1940:E1942"/>
    <mergeCell ref="E1907:E1909"/>
    <mergeCell ref="E1910:E1912"/>
    <mergeCell ref="E1913:E1915"/>
    <mergeCell ref="E1916:E1918"/>
    <mergeCell ref="E1919:E1921"/>
    <mergeCell ref="E1922:E1924"/>
    <mergeCell ref="E1889:E1891"/>
    <mergeCell ref="E1892:E1894"/>
    <mergeCell ref="E1895:E1897"/>
    <mergeCell ref="E1898:E1900"/>
    <mergeCell ref="E1901:E1903"/>
    <mergeCell ref="E1904:E1906"/>
    <mergeCell ref="E1871:E1873"/>
    <mergeCell ref="E1874:E1876"/>
    <mergeCell ref="E1877:E1879"/>
    <mergeCell ref="E1880:E1882"/>
    <mergeCell ref="E1883:E1885"/>
    <mergeCell ref="E1886:E1888"/>
    <mergeCell ref="E1853:E1855"/>
    <mergeCell ref="E1856:E1858"/>
    <mergeCell ref="E1859:E1861"/>
    <mergeCell ref="E1862:E1864"/>
    <mergeCell ref="E1865:E1867"/>
    <mergeCell ref="E1868:E1870"/>
    <mergeCell ref="E1835:E1837"/>
    <mergeCell ref="E1838:E1840"/>
    <mergeCell ref="E1841:E1843"/>
    <mergeCell ref="E1844:E1846"/>
    <mergeCell ref="E1847:E1849"/>
    <mergeCell ref="E1850:E1852"/>
    <mergeCell ref="E1817:E1819"/>
    <mergeCell ref="E1820:E1822"/>
    <mergeCell ref="E1823:E1825"/>
    <mergeCell ref="E1826:E1828"/>
    <mergeCell ref="E1829:E1831"/>
    <mergeCell ref="E1832:E1834"/>
    <mergeCell ref="E1799:E1801"/>
    <mergeCell ref="E1802:E1804"/>
    <mergeCell ref="E1805:E1807"/>
    <mergeCell ref="E1808:E1810"/>
    <mergeCell ref="E1811:E1813"/>
    <mergeCell ref="E1814:E1816"/>
    <mergeCell ref="E1781:E1783"/>
    <mergeCell ref="E1784:E1786"/>
    <mergeCell ref="E1787:E1789"/>
    <mergeCell ref="E1790:E1792"/>
    <mergeCell ref="E1793:E1795"/>
    <mergeCell ref="E1796:E1798"/>
    <mergeCell ref="E1763:E1765"/>
    <mergeCell ref="E1766:E1768"/>
    <mergeCell ref="E1769:E1771"/>
    <mergeCell ref="E1772:E1774"/>
    <mergeCell ref="E1775:E1777"/>
    <mergeCell ref="E1778:E1780"/>
    <mergeCell ref="E1745:E1747"/>
    <mergeCell ref="E1748:E1750"/>
    <mergeCell ref="E1751:E1753"/>
    <mergeCell ref="E1754:E1756"/>
    <mergeCell ref="E1757:E1759"/>
    <mergeCell ref="E1760:E1762"/>
    <mergeCell ref="E1727:E1729"/>
    <mergeCell ref="E1730:E1732"/>
    <mergeCell ref="E1733:E1735"/>
    <mergeCell ref="E1736:E1738"/>
    <mergeCell ref="E1739:E1741"/>
    <mergeCell ref="E1742:E1744"/>
    <mergeCell ref="E1709:E1711"/>
    <mergeCell ref="E1712:E1714"/>
    <mergeCell ref="E1715:E1717"/>
    <mergeCell ref="E1718:E1720"/>
    <mergeCell ref="E1721:E1723"/>
    <mergeCell ref="E1724:E1726"/>
    <mergeCell ref="E1691:E1693"/>
    <mergeCell ref="E1694:E1696"/>
    <mergeCell ref="E1697:E1699"/>
    <mergeCell ref="E1700:E1702"/>
    <mergeCell ref="E1703:E1705"/>
    <mergeCell ref="E1706:E1708"/>
    <mergeCell ref="E1673:E1675"/>
    <mergeCell ref="E1676:E1678"/>
    <mergeCell ref="E1679:E1681"/>
    <mergeCell ref="E1682:E1684"/>
    <mergeCell ref="E1685:E1687"/>
    <mergeCell ref="E1688:E1690"/>
    <mergeCell ref="E1655:E1657"/>
    <mergeCell ref="E1658:E1660"/>
    <mergeCell ref="E1661:E1663"/>
    <mergeCell ref="E1664:E1666"/>
    <mergeCell ref="E1667:E1669"/>
    <mergeCell ref="E1670:E1672"/>
    <mergeCell ref="E1637:E1639"/>
    <mergeCell ref="E1640:E1642"/>
    <mergeCell ref="E1643:E1645"/>
    <mergeCell ref="E1646:E1648"/>
    <mergeCell ref="E1649:E1651"/>
    <mergeCell ref="E1652:E1654"/>
    <mergeCell ref="E1619:E1621"/>
    <mergeCell ref="E1622:E1624"/>
    <mergeCell ref="E1625:E1627"/>
    <mergeCell ref="E1628:E1630"/>
    <mergeCell ref="E1631:E1633"/>
    <mergeCell ref="E1634:E1636"/>
    <mergeCell ref="E1601:E1603"/>
    <mergeCell ref="E1604:E1606"/>
    <mergeCell ref="E1607:E1609"/>
    <mergeCell ref="E1610:E1612"/>
    <mergeCell ref="E1613:E1615"/>
    <mergeCell ref="E1616:E1618"/>
    <mergeCell ref="E1583:E1585"/>
    <mergeCell ref="E1586:E1588"/>
    <mergeCell ref="E1589:E1591"/>
    <mergeCell ref="E1592:E1594"/>
    <mergeCell ref="E1595:E1597"/>
    <mergeCell ref="E1598:E1600"/>
    <mergeCell ref="E1565:E1567"/>
    <mergeCell ref="E1568:E1570"/>
    <mergeCell ref="E1571:E1573"/>
    <mergeCell ref="E1574:E1576"/>
    <mergeCell ref="E1577:E1579"/>
    <mergeCell ref="E1580:E1582"/>
    <mergeCell ref="E1547:E1549"/>
    <mergeCell ref="E1550:E1552"/>
    <mergeCell ref="E1553:E1555"/>
    <mergeCell ref="E1556:E1558"/>
    <mergeCell ref="E1559:E1561"/>
    <mergeCell ref="E1562:E1564"/>
    <mergeCell ref="E1529:E1531"/>
    <mergeCell ref="E1532:E1534"/>
    <mergeCell ref="E1535:E1537"/>
    <mergeCell ref="E1538:E1540"/>
    <mergeCell ref="E1541:E1543"/>
    <mergeCell ref="E1544:E1546"/>
    <mergeCell ref="E1511:E1513"/>
    <mergeCell ref="E1514:E1516"/>
    <mergeCell ref="E1517:E1519"/>
    <mergeCell ref="E1520:E1522"/>
    <mergeCell ref="E1523:E1525"/>
    <mergeCell ref="E1526:E1528"/>
    <mergeCell ref="E1493:E1495"/>
    <mergeCell ref="E1496:E1498"/>
    <mergeCell ref="E1499:E1501"/>
    <mergeCell ref="E1502:E1504"/>
    <mergeCell ref="E1505:E1507"/>
    <mergeCell ref="E1508:E1510"/>
    <mergeCell ref="E1475:E1477"/>
    <mergeCell ref="E1478:E1480"/>
    <mergeCell ref="E1481:E1483"/>
    <mergeCell ref="E1484:E1486"/>
    <mergeCell ref="E1487:E1489"/>
    <mergeCell ref="E1490:E1492"/>
    <mergeCell ref="E1457:E1459"/>
    <mergeCell ref="E1460:E1462"/>
    <mergeCell ref="E1463:E1465"/>
    <mergeCell ref="E1466:E1468"/>
    <mergeCell ref="E1469:E1471"/>
    <mergeCell ref="E1472:E1474"/>
    <mergeCell ref="E1439:E1441"/>
    <mergeCell ref="E1442:E1444"/>
    <mergeCell ref="E1445:E1447"/>
    <mergeCell ref="E1448:E1450"/>
    <mergeCell ref="E1451:E1453"/>
    <mergeCell ref="E1454:E1456"/>
    <mergeCell ref="E1421:E1423"/>
    <mergeCell ref="E1424:E1426"/>
    <mergeCell ref="E1427:E1429"/>
    <mergeCell ref="E1430:E1432"/>
    <mergeCell ref="E1433:E1435"/>
    <mergeCell ref="E1436:E1438"/>
    <mergeCell ref="E1403:E1405"/>
    <mergeCell ref="E1406:E1408"/>
    <mergeCell ref="E1409:E1411"/>
    <mergeCell ref="E1412:E1414"/>
    <mergeCell ref="E1415:E1417"/>
    <mergeCell ref="E1418:E1420"/>
    <mergeCell ref="E1385:E1387"/>
    <mergeCell ref="E1388:E1390"/>
    <mergeCell ref="E1391:E1393"/>
    <mergeCell ref="E1394:E1396"/>
    <mergeCell ref="E1397:E1399"/>
    <mergeCell ref="E1400:E1402"/>
    <mergeCell ref="E1367:E1369"/>
    <mergeCell ref="E1370:E1372"/>
    <mergeCell ref="E1373:E1375"/>
    <mergeCell ref="E1376:E1378"/>
    <mergeCell ref="E1379:E1381"/>
    <mergeCell ref="E1382:E1384"/>
    <mergeCell ref="E1349:E1351"/>
    <mergeCell ref="E1352:E1354"/>
    <mergeCell ref="E1355:E1357"/>
    <mergeCell ref="E1358:E1360"/>
    <mergeCell ref="E1361:E1363"/>
    <mergeCell ref="E1364:E1366"/>
    <mergeCell ref="E1331:E1333"/>
    <mergeCell ref="E1334:E1336"/>
    <mergeCell ref="E1337:E1339"/>
    <mergeCell ref="E1340:E1342"/>
    <mergeCell ref="E1343:E1345"/>
    <mergeCell ref="E1346:E1348"/>
    <mergeCell ref="E1313:E1315"/>
    <mergeCell ref="E1316:E1318"/>
    <mergeCell ref="E1319:E1321"/>
    <mergeCell ref="E1322:E1324"/>
    <mergeCell ref="E1325:E1327"/>
    <mergeCell ref="E1328:E1330"/>
    <mergeCell ref="E1295:E1297"/>
    <mergeCell ref="E1298:E1300"/>
    <mergeCell ref="E1301:E1303"/>
    <mergeCell ref="E1304:E1306"/>
    <mergeCell ref="E1307:E1309"/>
    <mergeCell ref="E1310:E1312"/>
    <mergeCell ref="E1277:E1279"/>
    <mergeCell ref="E1280:E1282"/>
    <mergeCell ref="E1283:E1285"/>
    <mergeCell ref="E1286:E1288"/>
    <mergeCell ref="E1289:E1291"/>
    <mergeCell ref="E1292:E1294"/>
    <mergeCell ref="E1259:E1261"/>
    <mergeCell ref="E1262:E1264"/>
    <mergeCell ref="E1265:E1267"/>
    <mergeCell ref="E1268:E1270"/>
    <mergeCell ref="E1271:E1273"/>
    <mergeCell ref="E1274:E1276"/>
    <mergeCell ref="E1241:E1243"/>
    <mergeCell ref="E1244:E1246"/>
    <mergeCell ref="E1247:E1249"/>
    <mergeCell ref="E1250:E1252"/>
    <mergeCell ref="E1253:E1255"/>
    <mergeCell ref="E1256:E1258"/>
    <mergeCell ref="E1223:E1225"/>
    <mergeCell ref="E1226:E1228"/>
    <mergeCell ref="E1229:E1231"/>
    <mergeCell ref="E1232:E1234"/>
    <mergeCell ref="E1235:E1237"/>
    <mergeCell ref="E1238:E1240"/>
    <mergeCell ref="E1205:E1207"/>
    <mergeCell ref="E1208:E1210"/>
    <mergeCell ref="E1211:E1213"/>
    <mergeCell ref="E1214:E1216"/>
    <mergeCell ref="E1217:E1219"/>
    <mergeCell ref="E1220:E1222"/>
    <mergeCell ref="E1187:E1189"/>
    <mergeCell ref="E1190:E1192"/>
    <mergeCell ref="E1193:E1195"/>
    <mergeCell ref="E1196:E1198"/>
    <mergeCell ref="E1199:E1201"/>
    <mergeCell ref="E1202:E1204"/>
    <mergeCell ref="E1169:E1171"/>
    <mergeCell ref="E1172:E1174"/>
    <mergeCell ref="E1175:E1177"/>
    <mergeCell ref="E1178:E1180"/>
    <mergeCell ref="E1181:E1183"/>
    <mergeCell ref="E1184:E1186"/>
    <mergeCell ref="E1151:E1153"/>
    <mergeCell ref="E1154:E1156"/>
    <mergeCell ref="E1157:E1159"/>
    <mergeCell ref="E1160:E1162"/>
    <mergeCell ref="E1163:E1165"/>
    <mergeCell ref="E1166:E1168"/>
    <mergeCell ref="E1133:E1135"/>
    <mergeCell ref="E1136:E1138"/>
    <mergeCell ref="E1139:E1141"/>
    <mergeCell ref="E1142:E1144"/>
    <mergeCell ref="E1145:E1147"/>
    <mergeCell ref="E1148:E1150"/>
    <mergeCell ref="E1115:E1117"/>
    <mergeCell ref="E1118:E1120"/>
    <mergeCell ref="E1121:E1123"/>
    <mergeCell ref="E1124:E1126"/>
    <mergeCell ref="E1127:E1129"/>
    <mergeCell ref="E1130:E1132"/>
    <mergeCell ref="E1097:E1099"/>
    <mergeCell ref="E1100:E1102"/>
    <mergeCell ref="E1103:E1105"/>
    <mergeCell ref="E1106:E1108"/>
    <mergeCell ref="E1109:E1111"/>
    <mergeCell ref="E1112:E1114"/>
    <mergeCell ref="E1079:E1081"/>
    <mergeCell ref="E1082:E1084"/>
    <mergeCell ref="E1085:E1087"/>
    <mergeCell ref="E1088:E1090"/>
    <mergeCell ref="E1091:E1093"/>
    <mergeCell ref="E1094:E1096"/>
    <mergeCell ref="E1061:E1063"/>
    <mergeCell ref="E1064:E1066"/>
    <mergeCell ref="E1067:E1069"/>
    <mergeCell ref="E1070:E1072"/>
    <mergeCell ref="E1073:E1075"/>
    <mergeCell ref="E1076:E1078"/>
    <mergeCell ref="E1043:E1045"/>
    <mergeCell ref="E1046:E1048"/>
    <mergeCell ref="E1049:E1051"/>
    <mergeCell ref="E1052:E1054"/>
    <mergeCell ref="E1055:E1057"/>
    <mergeCell ref="E1058:E1060"/>
    <mergeCell ref="E1025:E1027"/>
    <mergeCell ref="E1028:E1030"/>
    <mergeCell ref="E1031:E1033"/>
    <mergeCell ref="E1034:E1036"/>
    <mergeCell ref="E1037:E1039"/>
    <mergeCell ref="E1040:E1042"/>
    <mergeCell ref="E1007:E1009"/>
    <mergeCell ref="E1010:E1012"/>
    <mergeCell ref="E1013:E1015"/>
    <mergeCell ref="E1016:E1018"/>
    <mergeCell ref="E1019:E1021"/>
    <mergeCell ref="E1022:E1024"/>
    <mergeCell ref="E989:E991"/>
    <mergeCell ref="E992:E994"/>
    <mergeCell ref="E995:E997"/>
    <mergeCell ref="E998:E1000"/>
    <mergeCell ref="E1001:E1003"/>
    <mergeCell ref="E1004:E1006"/>
    <mergeCell ref="E971:E973"/>
    <mergeCell ref="E974:E976"/>
    <mergeCell ref="E977:E979"/>
    <mergeCell ref="E980:E982"/>
    <mergeCell ref="E983:E985"/>
    <mergeCell ref="E986:E988"/>
    <mergeCell ref="E953:E955"/>
    <mergeCell ref="E956:E958"/>
    <mergeCell ref="E959:E961"/>
    <mergeCell ref="E962:E964"/>
    <mergeCell ref="E965:E967"/>
    <mergeCell ref="E968:E970"/>
    <mergeCell ref="E935:E937"/>
    <mergeCell ref="E938:E940"/>
    <mergeCell ref="E941:E943"/>
    <mergeCell ref="E944:E946"/>
    <mergeCell ref="E947:E949"/>
    <mergeCell ref="E950:E952"/>
    <mergeCell ref="E917:E919"/>
    <mergeCell ref="E920:E922"/>
    <mergeCell ref="E923:E925"/>
    <mergeCell ref="E926:E928"/>
    <mergeCell ref="E929:E931"/>
    <mergeCell ref="E932:E934"/>
    <mergeCell ref="E899:E901"/>
    <mergeCell ref="E902:E904"/>
    <mergeCell ref="E905:E907"/>
    <mergeCell ref="E908:E910"/>
    <mergeCell ref="E911:E913"/>
    <mergeCell ref="E914:E916"/>
    <mergeCell ref="E881:E883"/>
    <mergeCell ref="E884:E886"/>
    <mergeCell ref="E887:E889"/>
    <mergeCell ref="E890:E892"/>
    <mergeCell ref="E893:E895"/>
    <mergeCell ref="E896:E898"/>
    <mergeCell ref="E863:E865"/>
    <mergeCell ref="E866:E868"/>
    <mergeCell ref="E869:E871"/>
    <mergeCell ref="E872:E874"/>
    <mergeCell ref="E875:E877"/>
    <mergeCell ref="E878:E880"/>
    <mergeCell ref="E845:E847"/>
    <mergeCell ref="E848:E850"/>
    <mergeCell ref="E851:E853"/>
    <mergeCell ref="E854:E856"/>
    <mergeCell ref="E857:E859"/>
    <mergeCell ref="E860:E862"/>
    <mergeCell ref="E827:E829"/>
    <mergeCell ref="E830:E832"/>
    <mergeCell ref="E833:E835"/>
    <mergeCell ref="E836:E838"/>
    <mergeCell ref="E839:E841"/>
    <mergeCell ref="E842:E844"/>
    <mergeCell ref="E809:E811"/>
    <mergeCell ref="E812:E814"/>
    <mergeCell ref="E815:E817"/>
    <mergeCell ref="E818:E820"/>
    <mergeCell ref="E821:E823"/>
    <mergeCell ref="E824:E826"/>
    <mergeCell ref="E791:E793"/>
    <mergeCell ref="E794:E796"/>
    <mergeCell ref="E797:E799"/>
    <mergeCell ref="E800:E802"/>
    <mergeCell ref="E803:E805"/>
    <mergeCell ref="E806:E808"/>
    <mergeCell ref="E773:E775"/>
    <mergeCell ref="E776:E778"/>
    <mergeCell ref="E779:E781"/>
    <mergeCell ref="E782:E784"/>
    <mergeCell ref="E785:E787"/>
    <mergeCell ref="E788:E790"/>
    <mergeCell ref="E755:E757"/>
    <mergeCell ref="E758:E760"/>
    <mergeCell ref="E761:E763"/>
    <mergeCell ref="E764:E766"/>
    <mergeCell ref="E767:E769"/>
    <mergeCell ref="E770:E772"/>
    <mergeCell ref="E737:E739"/>
    <mergeCell ref="E740:E742"/>
    <mergeCell ref="E743:E745"/>
    <mergeCell ref="E746:E748"/>
    <mergeCell ref="E749:E751"/>
    <mergeCell ref="E752:E754"/>
    <mergeCell ref="E719:E721"/>
    <mergeCell ref="E722:E724"/>
    <mergeCell ref="E725:E727"/>
    <mergeCell ref="E728:E730"/>
    <mergeCell ref="E731:E733"/>
    <mergeCell ref="E734:E736"/>
    <mergeCell ref="E701:E703"/>
    <mergeCell ref="E704:E706"/>
    <mergeCell ref="E707:E709"/>
    <mergeCell ref="E710:E712"/>
    <mergeCell ref="E713:E715"/>
    <mergeCell ref="E716:E718"/>
    <mergeCell ref="E683:E685"/>
    <mergeCell ref="E686:E688"/>
    <mergeCell ref="E689:E691"/>
    <mergeCell ref="E692:E694"/>
    <mergeCell ref="E695:E697"/>
    <mergeCell ref="E698:E700"/>
    <mergeCell ref="E665:E667"/>
    <mergeCell ref="E668:E670"/>
    <mergeCell ref="E671:E673"/>
    <mergeCell ref="E674:E676"/>
    <mergeCell ref="E677:E679"/>
    <mergeCell ref="E680:E682"/>
    <mergeCell ref="E647:E649"/>
    <mergeCell ref="E650:E652"/>
    <mergeCell ref="E653:E655"/>
    <mergeCell ref="E656:E658"/>
    <mergeCell ref="E659:E661"/>
    <mergeCell ref="E662:E664"/>
    <mergeCell ref="E629:E631"/>
    <mergeCell ref="E632:E634"/>
    <mergeCell ref="E635:E637"/>
    <mergeCell ref="E638:E640"/>
    <mergeCell ref="E641:E643"/>
    <mergeCell ref="E644:E646"/>
    <mergeCell ref="E611:E613"/>
    <mergeCell ref="E614:E616"/>
    <mergeCell ref="E617:E619"/>
    <mergeCell ref="E620:E622"/>
    <mergeCell ref="E623:E625"/>
    <mergeCell ref="E626:E628"/>
    <mergeCell ref="E593:E595"/>
    <mergeCell ref="E596:E598"/>
    <mergeCell ref="E599:E601"/>
    <mergeCell ref="E602:E604"/>
    <mergeCell ref="E605:E607"/>
    <mergeCell ref="E608:E610"/>
    <mergeCell ref="E575:E577"/>
    <mergeCell ref="E578:E580"/>
    <mergeCell ref="E581:E583"/>
    <mergeCell ref="E584:E586"/>
    <mergeCell ref="E587:E589"/>
    <mergeCell ref="E590:E592"/>
    <mergeCell ref="E557:E559"/>
    <mergeCell ref="E560:E562"/>
    <mergeCell ref="E563:E565"/>
    <mergeCell ref="E566:E568"/>
    <mergeCell ref="E569:E571"/>
    <mergeCell ref="E572:E574"/>
    <mergeCell ref="E539:E541"/>
    <mergeCell ref="E542:E544"/>
    <mergeCell ref="E545:E547"/>
    <mergeCell ref="E548:E550"/>
    <mergeCell ref="E551:E553"/>
    <mergeCell ref="E554:E556"/>
    <mergeCell ref="E521:E523"/>
    <mergeCell ref="E524:E526"/>
    <mergeCell ref="E527:E529"/>
    <mergeCell ref="E530:E532"/>
    <mergeCell ref="E533:E535"/>
    <mergeCell ref="E536:E538"/>
    <mergeCell ref="E503:E505"/>
    <mergeCell ref="E506:E508"/>
    <mergeCell ref="E509:E511"/>
    <mergeCell ref="E512:E514"/>
    <mergeCell ref="E515:E517"/>
    <mergeCell ref="E518:E520"/>
    <mergeCell ref="E485:E487"/>
    <mergeCell ref="E488:E490"/>
    <mergeCell ref="E491:E493"/>
    <mergeCell ref="E494:E496"/>
    <mergeCell ref="E497:E499"/>
    <mergeCell ref="E500:E502"/>
    <mergeCell ref="E467:E469"/>
    <mergeCell ref="E470:E472"/>
    <mergeCell ref="E473:E475"/>
    <mergeCell ref="E476:E478"/>
    <mergeCell ref="E479:E481"/>
    <mergeCell ref="E482:E484"/>
    <mergeCell ref="E449:E451"/>
    <mergeCell ref="E452:E454"/>
    <mergeCell ref="E455:E457"/>
    <mergeCell ref="E458:E460"/>
    <mergeCell ref="E461:E463"/>
    <mergeCell ref="E464:E466"/>
    <mergeCell ref="E431:E433"/>
    <mergeCell ref="E434:E436"/>
    <mergeCell ref="E437:E439"/>
    <mergeCell ref="E440:E442"/>
    <mergeCell ref="E443:E445"/>
    <mergeCell ref="E446:E448"/>
    <mergeCell ref="E413:E415"/>
    <mergeCell ref="E416:E418"/>
    <mergeCell ref="E419:E421"/>
    <mergeCell ref="E422:E424"/>
    <mergeCell ref="E425:E427"/>
    <mergeCell ref="E428:E430"/>
    <mergeCell ref="E395:E397"/>
    <mergeCell ref="E398:E400"/>
    <mergeCell ref="E401:E403"/>
    <mergeCell ref="E404:E406"/>
    <mergeCell ref="E407:E409"/>
    <mergeCell ref="E410:E412"/>
    <mergeCell ref="E377:E379"/>
    <mergeCell ref="E380:E382"/>
    <mergeCell ref="E383:E385"/>
    <mergeCell ref="E386:E388"/>
    <mergeCell ref="E389:E391"/>
    <mergeCell ref="E392:E394"/>
    <mergeCell ref="E359:E361"/>
    <mergeCell ref="E362:E364"/>
    <mergeCell ref="E365:E367"/>
    <mergeCell ref="E368:E370"/>
    <mergeCell ref="E371:E373"/>
    <mergeCell ref="E374:E376"/>
    <mergeCell ref="E341:E343"/>
    <mergeCell ref="E344:E346"/>
    <mergeCell ref="E347:E349"/>
    <mergeCell ref="E350:E352"/>
    <mergeCell ref="E353:E355"/>
    <mergeCell ref="E356:E358"/>
    <mergeCell ref="E323:E325"/>
    <mergeCell ref="E326:E328"/>
    <mergeCell ref="E329:E331"/>
    <mergeCell ref="E332:E334"/>
    <mergeCell ref="E335:E337"/>
    <mergeCell ref="E338:E340"/>
    <mergeCell ref="E305:E307"/>
    <mergeCell ref="E308:E310"/>
    <mergeCell ref="E311:E313"/>
    <mergeCell ref="E314:E316"/>
    <mergeCell ref="E317:E319"/>
    <mergeCell ref="E320:E322"/>
    <mergeCell ref="E287:E289"/>
    <mergeCell ref="E290:E292"/>
    <mergeCell ref="E293:E295"/>
    <mergeCell ref="E296:E298"/>
    <mergeCell ref="E299:E301"/>
    <mergeCell ref="E302:E304"/>
    <mergeCell ref="E269:E271"/>
    <mergeCell ref="E272:E274"/>
    <mergeCell ref="E275:E277"/>
    <mergeCell ref="E278:E280"/>
    <mergeCell ref="E281:E283"/>
    <mergeCell ref="E284:E286"/>
    <mergeCell ref="E251:E253"/>
    <mergeCell ref="E254:E256"/>
    <mergeCell ref="E257:E259"/>
    <mergeCell ref="E260:E262"/>
    <mergeCell ref="E263:E265"/>
    <mergeCell ref="E266:E268"/>
    <mergeCell ref="E233:E235"/>
    <mergeCell ref="E236:E238"/>
    <mergeCell ref="E239:E241"/>
    <mergeCell ref="E242:E244"/>
    <mergeCell ref="E245:E247"/>
    <mergeCell ref="E248:E250"/>
    <mergeCell ref="E215:E217"/>
    <mergeCell ref="E218:E220"/>
    <mergeCell ref="E221:E223"/>
    <mergeCell ref="E224:E226"/>
    <mergeCell ref="E227:E229"/>
    <mergeCell ref="E230:E232"/>
    <mergeCell ref="E197:E199"/>
    <mergeCell ref="E200:E202"/>
    <mergeCell ref="E203:E205"/>
    <mergeCell ref="E206:E208"/>
    <mergeCell ref="E209:E211"/>
    <mergeCell ref="E212:E214"/>
    <mergeCell ref="E179:E181"/>
    <mergeCell ref="E182:E184"/>
    <mergeCell ref="E185:E187"/>
    <mergeCell ref="E188:E190"/>
    <mergeCell ref="E191:E193"/>
    <mergeCell ref="E194:E196"/>
    <mergeCell ref="E161:E163"/>
    <mergeCell ref="E164:E166"/>
    <mergeCell ref="E167:E169"/>
    <mergeCell ref="E170:E172"/>
    <mergeCell ref="E173:E175"/>
    <mergeCell ref="E176:E178"/>
    <mergeCell ref="E143:E145"/>
    <mergeCell ref="E146:E148"/>
    <mergeCell ref="E149:E151"/>
    <mergeCell ref="E152:E154"/>
    <mergeCell ref="E155:E157"/>
    <mergeCell ref="E158:E160"/>
    <mergeCell ref="E125:E127"/>
    <mergeCell ref="E128:E130"/>
    <mergeCell ref="E131:E133"/>
    <mergeCell ref="E134:E136"/>
    <mergeCell ref="E137:E139"/>
    <mergeCell ref="E140:E142"/>
    <mergeCell ref="E107:E109"/>
    <mergeCell ref="E110:E112"/>
    <mergeCell ref="E113:E115"/>
    <mergeCell ref="E116:E118"/>
    <mergeCell ref="E119:E121"/>
    <mergeCell ref="E122:E124"/>
    <mergeCell ref="E89:E91"/>
    <mergeCell ref="E92:E94"/>
    <mergeCell ref="E95:E97"/>
    <mergeCell ref="E98:E100"/>
    <mergeCell ref="E101:E103"/>
    <mergeCell ref="E104:E106"/>
    <mergeCell ref="E71:E73"/>
    <mergeCell ref="E74:E76"/>
    <mergeCell ref="E77:E79"/>
    <mergeCell ref="E80:E82"/>
    <mergeCell ref="E83:E85"/>
    <mergeCell ref="E86:E88"/>
    <mergeCell ref="E53:E55"/>
    <mergeCell ref="E56:E58"/>
    <mergeCell ref="E59:E61"/>
    <mergeCell ref="E62:E64"/>
    <mergeCell ref="E65:E67"/>
    <mergeCell ref="E68:E70"/>
    <mergeCell ref="E35:E37"/>
    <mergeCell ref="E38:E40"/>
    <mergeCell ref="E41:E43"/>
    <mergeCell ref="E44:E46"/>
    <mergeCell ref="E47:E49"/>
    <mergeCell ref="E50:E52"/>
    <mergeCell ref="E17:E19"/>
    <mergeCell ref="E20:E22"/>
    <mergeCell ref="E23:E25"/>
    <mergeCell ref="E26:E28"/>
    <mergeCell ref="E29:E31"/>
    <mergeCell ref="E32:E34"/>
    <mergeCell ref="D6608:D6610"/>
    <mergeCell ref="D6611:D6613"/>
    <mergeCell ref="D6614:D6616"/>
    <mergeCell ref="D6617:D6619"/>
    <mergeCell ref="D6620:D6622"/>
    <mergeCell ref="E2:E4"/>
    <mergeCell ref="E5:E7"/>
    <mergeCell ref="E8:E10"/>
    <mergeCell ref="E11:E13"/>
    <mergeCell ref="E14:E16"/>
    <mergeCell ref="D6590:D6592"/>
    <mergeCell ref="D6593:D6595"/>
    <mergeCell ref="D6596:D6598"/>
    <mergeCell ref="D6599:D6601"/>
    <mergeCell ref="D6602:D6604"/>
    <mergeCell ref="D6605:D6607"/>
    <mergeCell ref="D6572:D6574"/>
    <mergeCell ref="D6575:D6577"/>
    <mergeCell ref="D6578:D6580"/>
    <mergeCell ref="D6581:D6583"/>
    <mergeCell ref="D6584:D6586"/>
    <mergeCell ref="D6587:D6589"/>
    <mergeCell ref="D6554:D6556"/>
    <mergeCell ref="D6557:D6559"/>
    <mergeCell ref="D6560:D6562"/>
    <mergeCell ref="D6563:D6565"/>
    <mergeCell ref="D6566:D6568"/>
    <mergeCell ref="D6569:D6571"/>
    <mergeCell ref="D6536:D6538"/>
    <mergeCell ref="D6539:D6541"/>
    <mergeCell ref="D6542:D6544"/>
    <mergeCell ref="D6545:D6547"/>
    <mergeCell ref="D6548:D6550"/>
    <mergeCell ref="D6551:D6553"/>
    <mergeCell ref="D6518:D6520"/>
    <mergeCell ref="D6521:D6523"/>
    <mergeCell ref="D6524:D6526"/>
    <mergeCell ref="D6527:D6529"/>
    <mergeCell ref="D6530:D6532"/>
    <mergeCell ref="D6533:D6535"/>
    <mergeCell ref="D6500:D6502"/>
    <mergeCell ref="D6503:D6505"/>
    <mergeCell ref="D6506:D6508"/>
    <mergeCell ref="D6509:D6511"/>
    <mergeCell ref="D6512:D6514"/>
    <mergeCell ref="D6515:D6517"/>
    <mergeCell ref="D6482:D6484"/>
    <mergeCell ref="D6485:D6487"/>
    <mergeCell ref="D6488:D6490"/>
    <mergeCell ref="D6491:D6493"/>
    <mergeCell ref="D6494:D6496"/>
    <mergeCell ref="D6497:D6499"/>
    <mergeCell ref="D6464:D6466"/>
    <mergeCell ref="D6467:D6469"/>
    <mergeCell ref="D6470:D6472"/>
    <mergeCell ref="D6473:D6475"/>
    <mergeCell ref="D6476:D6478"/>
    <mergeCell ref="D6479:D6481"/>
    <mergeCell ref="D6446:D6448"/>
    <mergeCell ref="D6449:D6451"/>
    <mergeCell ref="D6452:D6454"/>
    <mergeCell ref="D6455:D6457"/>
    <mergeCell ref="D6458:D6460"/>
    <mergeCell ref="D6461:D6463"/>
    <mergeCell ref="D6428:D6430"/>
    <mergeCell ref="D6431:D6433"/>
    <mergeCell ref="D6434:D6436"/>
    <mergeCell ref="D6437:D6439"/>
    <mergeCell ref="D6440:D6442"/>
    <mergeCell ref="D6443:D6445"/>
    <mergeCell ref="D6410:D6412"/>
    <mergeCell ref="D6413:D6415"/>
    <mergeCell ref="D6416:D6418"/>
    <mergeCell ref="D6419:D6421"/>
    <mergeCell ref="D6422:D6424"/>
    <mergeCell ref="D6425:D6427"/>
    <mergeCell ref="D6392:D6394"/>
    <mergeCell ref="D6395:D6397"/>
    <mergeCell ref="D6398:D6400"/>
    <mergeCell ref="D6401:D6403"/>
    <mergeCell ref="D6404:D6406"/>
    <mergeCell ref="D6407:D6409"/>
    <mergeCell ref="D6374:D6376"/>
    <mergeCell ref="D6377:D6379"/>
    <mergeCell ref="D6380:D6382"/>
    <mergeCell ref="D6383:D6385"/>
    <mergeCell ref="D6386:D6388"/>
    <mergeCell ref="D6389:D6391"/>
    <mergeCell ref="D6356:D6358"/>
    <mergeCell ref="D6359:D6361"/>
    <mergeCell ref="D6362:D6364"/>
    <mergeCell ref="D6365:D6367"/>
    <mergeCell ref="D6368:D6370"/>
    <mergeCell ref="D6371:D6373"/>
    <mergeCell ref="D6338:D6340"/>
    <mergeCell ref="D6341:D6343"/>
    <mergeCell ref="D6344:D6346"/>
    <mergeCell ref="D6347:D6349"/>
    <mergeCell ref="D6350:D6352"/>
    <mergeCell ref="D6353:D6355"/>
    <mergeCell ref="D6320:D6322"/>
    <mergeCell ref="D6323:D6325"/>
    <mergeCell ref="D6326:D6328"/>
    <mergeCell ref="D6329:D6331"/>
    <mergeCell ref="D6332:D6334"/>
    <mergeCell ref="D6335:D6337"/>
    <mergeCell ref="D6302:D6304"/>
    <mergeCell ref="D6305:D6307"/>
    <mergeCell ref="D6308:D6310"/>
    <mergeCell ref="D6311:D6313"/>
    <mergeCell ref="D6314:D6316"/>
    <mergeCell ref="D6317:D6319"/>
    <mergeCell ref="D6284:D6286"/>
    <mergeCell ref="D6287:D6289"/>
    <mergeCell ref="D6290:D6292"/>
    <mergeCell ref="D6293:D6295"/>
    <mergeCell ref="D6296:D6298"/>
    <mergeCell ref="D6299:D6301"/>
    <mergeCell ref="D6266:D6268"/>
    <mergeCell ref="D6269:D6271"/>
    <mergeCell ref="D6272:D6274"/>
    <mergeCell ref="D6275:D6277"/>
    <mergeCell ref="D6278:D6280"/>
    <mergeCell ref="D6281:D6283"/>
    <mergeCell ref="D6248:D6250"/>
    <mergeCell ref="D6251:D6253"/>
    <mergeCell ref="D6254:D6256"/>
    <mergeCell ref="D6257:D6259"/>
    <mergeCell ref="D6260:D6262"/>
    <mergeCell ref="D6263:D6265"/>
    <mergeCell ref="D6230:D6232"/>
    <mergeCell ref="D6233:D6235"/>
    <mergeCell ref="D6236:D6238"/>
    <mergeCell ref="D6239:D6241"/>
    <mergeCell ref="D6242:D6244"/>
    <mergeCell ref="D6245:D6247"/>
    <mergeCell ref="D6212:D6214"/>
    <mergeCell ref="D6215:D6217"/>
    <mergeCell ref="D6218:D6220"/>
    <mergeCell ref="D6221:D6223"/>
    <mergeCell ref="D6224:D6226"/>
    <mergeCell ref="D6227:D6229"/>
    <mergeCell ref="D6194:D6196"/>
    <mergeCell ref="D6197:D6199"/>
    <mergeCell ref="D6200:D6202"/>
    <mergeCell ref="D6203:D6205"/>
    <mergeCell ref="D6206:D6208"/>
    <mergeCell ref="D6209:D6211"/>
    <mergeCell ref="D6176:D6178"/>
    <mergeCell ref="D6179:D6181"/>
    <mergeCell ref="D6182:D6184"/>
    <mergeCell ref="D6185:D6187"/>
    <mergeCell ref="D6188:D6190"/>
    <mergeCell ref="D6191:D6193"/>
    <mergeCell ref="D6158:D6160"/>
    <mergeCell ref="D6161:D6163"/>
    <mergeCell ref="D6164:D6166"/>
    <mergeCell ref="D6167:D6169"/>
    <mergeCell ref="D6170:D6172"/>
    <mergeCell ref="D6173:D6175"/>
    <mergeCell ref="D6140:D6142"/>
    <mergeCell ref="D6143:D6145"/>
    <mergeCell ref="D6146:D6148"/>
    <mergeCell ref="D6149:D6151"/>
    <mergeCell ref="D6152:D6154"/>
    <mergeCell ref="D6155:D6157"/>
    <mergeCell ref="D6122:D6124"/>
    <mergeCell ref="D6125:D6127"/>
    <mergeCell ref="D6128:D6130"/>
    <mergeCell ref="D6131:D6133"/>
    <mergeCell ref="D6134:D6136"/>
    <mergeCell ref="D6137:D6139"/>
    <mergeCell ref="D6104:D6106"/>
    <mergeCell ref="D6107:D6109"/>
    <mergeCell ref="D6110:D6112"/>
    <mergeCell ref="D6113:D6115"/>
    <mergeCell ref="D6116:D6118"/>
    <mergeCell ref="D6119:D6121"/>
    <mergeCell ref="D6086:D6088"/>
    <mergeCell ref="D6089:D6091"/>
    <mergeCell ref="D6092:D6094"/>
    <mergeCell ref="D6095:D6097"/>
    <mergeCell ref="D6098:D6100"/>
    <mergeCell ref="D6101:D6103"/>
    <mergeCell ref="D6068:D6070"/>
    <mergeCell ref="D6071:D6073"/>
    <mergeCell ref="D6074:D6076"/>
    <mergeCell ref="D6077:D6079"/>
    <mergeCell ref="D6080:D6082"/>
    <mergeCell ref="D6083:D6085"/>
    <mergeCell ref="D6050:D6052"/>
    <mergeCell ref="D6053:D6055"/>
    <mergeCell ref="D6056:D6058"/>
    <mergeCell ref="D6059:D6061"/>
    <mergeCell ref="D6062:D6064"/>
    <mergeCell ref="D6065:D6067"/>
    <mergeCell ref="D6032:D6034"/>
    <mergeCell ref="D6035:D6037"/>
    <mergeCell ref="D6038:D6040"/>
    <mergeCell ref="D6041:D6043"/>
    <mergeCell ref="D6044:D6046"/>
    <mergeCell ref="D6047:D6049"/>
    <mergeCell ref="D6014:D6016"/>
    <mergeCell ref="D6017:D6019"/>
    <mergeCell ref="D6020:D6022"/>
    <mergeCell ref="D6023:D6025"/>
    <mergeCell ref="D6026:D6028"/>
    <mergeCell ref="D6029:D6031"/>
    <mergeCell ref="D5996:D5998"/>
    <mergeCell ref="D5999:D6001"/>
    <mergeCell ref="D6002:D6004"/>
    <mergeCell ref="D6005:D6007"/>
    <mergeCell ref="D6008:D6010"/>
    <mergeCell ref="D6011:D6013"/>
    <mergeCell ref="D5978:D5980"/>
    <mergeCell ref="D5981:D5983"/>
    <mergeCell ref="D5984:D5986"/>
    <mergeCell ref="D5987:D5989"/>
    <mergeCell ref="D5990:D5992"/>
    <mergeCell ref="D5993:D5995"/>
    <mergeCell ref="D5960:D5962"/>
    <mergeCell ref="D5963:D5965"/>
    <mergeCell ref="D5966:D5968"/>
    <mergeCell ref="D5969:D5971"/>
    <mergeCell ref="D5972:D5974"/>
    <mergeCell ref="D5975:D5977"/>
    <mergeCell ref="D5942:D5944"/>
    <mergeCell ref="D5945:D5947"/>
    <mergeCell ref="D5948:D5950"/>
    <mergeCell ref="D5951:D5953"/>
    <mergeCell ref="D5954:D5956"/>
    <mergeCell ref="D5957:D5959"/>
    <mergeCell ref="D5924:D5926"/>
    <mergeCell ref="D5927:D5929"/>
    <mergeCell ref="D5930:D5932"/>
    <mergeCell ref="D5933:D5935"/>
    <mergeCell ref="D5936:D5938"/>
    <mergeCell ref="D5939:D5941"/>
    <mergeCell ref="D5906:D5908"/>
    <mergeCell ref="D5909:D5911"/>
    <mergeCell ref="D5912:D5914"/>
    <mergeCell ref="D5915:D5917"/>
    <mergeCell ref="D5918:D5920"/>
    <mergeCell ref="D5921:D5923"/>
    <mergeCell ref="D5888:D5890"/>
    <mergeCell ref="D5891:D5893"/>
    <mergeCell ref="D5894:D5896"/>
    <mergeCell ref="D5897:D5899"/>
    <mergeCell ref="D5900:D5902"/>
    <mergeCell ref="D5903:D5905"/>
    <mergeCell ref="D5870:D5872"/>
    <mergeCell ref="D5873:D5875"/>
    <mergeCell ref="D5876:D5878"/>
    <mergeCell ref="D5879:D5881"/>
    <mergeCell ref="D5882:D5884"/>
    <mergeCell ref="D5885:D5887"/>
    <mergeCell ref="D5852:D5854"/>
    <mergeCell ref="D5855:D5857"/>
    <mergeCell ref="D5858:D5860"/>
    <mergeCell ref="D5861:D5863"/>
    <mergeCell ref="D5864:D5866"/>
    <mergeCell ref="D5867:D5869"/>
    <mergeCell ref="D5834:D5836"/>
    <mergeCell ref="D5837:D5839"/>
    <mergeCell ref="D5840:D5842"/>
    <mergeCell ref="D5843:D5845"/>
    <mergeCell ref="D5846:D5848"/>
    <mergeCell ref="D5849:D5851"/>
    <mergeCell ref="D5816:D5818"/>
    <mergeCell ref="D5819:D5821"/>
    <mergeCell ref="D5822:D5824"/>
    <mergeCell ref="D5825:D5827"/>
    <mergeCell ref="D5828:D5830"/>
    <mergeCell ref="D5831:D5833"/>
    <mergeCell ref="D5798:D5800"/>
    <mergeCell ref="D5801:D5803"/>
    <mergeCell ref="D5804:D5806"/>
    <mergeCell ref="D5807:D5809"/>
    <mergeCell ref="D5810:D5812"/>
    <mergeCell ref="D5813:D5815"/>
    <mergeCell ref="D5780:D5782"/>
    <mergeCell ref="D5783:D5785"/>
    <mergeCell ref="D5786:D5788"/>
    <mergeCell ref="D5789:D5791"/>
    <mergeCell ref="D5792:D5794"/>
    <mergeCell ref="D5795:D5797"/>
    <mergeCell ref="D5762:D5764"/>
    <mergeCell ref="D5765:D5767"/>
    <mergeCell ref="D5768:D5770"/>
    <mergeCell ref="D5771:D5773"/>
    <mergeCell ref="D5774:D5776"/>
    <mergeCell ref="D5777:D5779"/>
    <mergeCell ref="D5744:D5746"/>
    <mergeCell ref="D5747:D5749"/>
    <mergeCell ref="D5750:D5752"/>
    <mergeCell ref="D5753:D5755"/>
    <mergeCell ref="D5756:D5758"/>
    <mergeCell ref="D5759:D5761"/>
    <mergeCell ref="D5726:D5728"/>
    <mergeCell ref="D5729:D5731"/>
    <mergeCell ref="D5732:D5734"/>
    <mergeCell ref="D5735:D5737"/>
    <mergeCell ref="D5738:D5740"/>
    <mergeCell ref="D5741:D5743"/>
    <mergeCell ref="D5708:D5710"/>
    <mergeCell ref="D5711:D5713"/>
    <mergeCell ref="D5714:D5716"/>
    <mergeCell ref="D5717:D5719"/>
    <mergeCell ref="D5720:D5722"/>
    <mergeCell ref="D5723:D5725"/>
    <mergeCell ref="D5690:D5692"/>
    <mergeCell ref="D5693:D5695"/>
    <mergeCell ref="D5696:D5698"/>
    <mergeCell ref="D5699:D5701"/>
    <mergeCell ref="D5702:D5704"/>
    <mergeCell ref="D5705:D5707"/>
    <mergeCell ref="D5672:D5674"/>
    <mergeCell ref="D5675:D5677"/>
    <mergeCell ref="D5678:D5680"/>
    <mergeCell ref="D5681:D5683"/>
    <mergeCell ref="D5684:D5686"/>
    <mergeCell ref="D5687:D5689"/>
    <mergeCell ref="D5654:D5656"/>
    <mergeCell ref="D5657:D5659"/>
    <mergeCell ref="D5660:D5662"/>
    <mergeCell ref="D5663:D5665"/>
    <mergeCell ref="D5666:D5668"/>
    <mergeCell ref="D5669:D5671"/>
    <mergeCell ref="D5636:D5638"/>
    <mergeCell ref="D5639:D5641"/>
    <mergeCell ref="D5642:D5644"/>
    <mergeCell ref="D5645:D5647"/>
    <mergeCell ref="D5648:D5650"/>
    <mergeCell ref="D5651:D5653"/>
    <mergeCell ref="D5618:D5620"/>
    <mergeCell ref="D5621:D5623"/>
    <mergeCell ref="D5624:D5626"/>
    <mergeCell ref="D5627:D5629"/>
    <mergeCell ref="D5630:D5632"/>
    <mergeCell ref="D5633:D5635"/>
    <mergeCell ref="D5600:D5602"/>
    <mergeCell ref="D5603:D5605"/>
    <mergeCell ref="D5606:D5608"/>
    <mergeCell ref="D5609:D5611"/>
    <mergeCell ref="D5612:D5614"/>
    <mergeCell ref="D5615:D5617"/>
    <mergeCell ref="D5582:D5584"/>
    <mergeCell ref="D5585:D5587"/>
    <mergeCell ref="D5588:D5590"/>
    <mergeCell ref="D5591:D5593"/>
    <mergeCell ref="D5594:D5596"/>
    <mergeCell ref="D5597:D5599"/>
    <mergeCell ref="D5564:D5566"/>
    <mergeCell ref="D5567:D5569"/>
    <mergeCell ref="D5570:D5572"/>
    <mergeCell ref="D5573:D5575"/>
    <mergeCell ref="D5576:D5578"/>
    <mergeCell ref="D5579:D5581"/>
    <mergeCell ref="D5546:D5548"/>
    <mergeCell ref="D5549:D5551"/>
    <mergeCell ref="D5552:D5554"/>
    <mergeCell ref="D5555:D5557"/>
    <mergeCell ref="D5558:D5560"/>
    <mergeCell ref="D5561:D5563"/>
    <mergeCell ref="D5528:D5530"/>
    <mergeCell ref="D5531:D5533"/>
    <mergeCell ref="D5534:D5536"/>
    <mergeCell ref="D5537:D5539"/>
    <mergeCell ref="D5540:D5542"/>
    <mergeCell ref="D5543:D5545"/>
    <mergeCell ref="D5510:D5512"/>
    <mergeCell ref="D5513:D5515"/>
    <mergeCell ref="D5516:D5518"/>
    <mergeCell ref="D5519:D5521"/>
    <mergeCell ref="D5522:D5524"/>
    <mergeCell ref="D5525:D5527"/>
    <mergeCell ref="D5492:D5494"/>
    <mergeCell ref="D5495:D5497"/>
    <mergeCell ref="D5498:D5500"/>
    <mergeCell ref="D5501:D5503"/>
    <mergeCell ref="D5504:D5506"/>
    <mergeCell ref="D5507:D5509"/>
    <mergeCell ref="D5474:D5476"/>
    <mergeCell ref="D5477:D5479"/>
    <mergeCell ref="D5480:D5482"/>
    <mergeCell ref="D5483:D5485"/>
    <mergeCell ref="D5486:D5488"/>
    <mergeCell ref="D5489:D5491"/>
    <mergeCell ref="D5456:D5458"/>
    <mergeCell ref="D5459:D5461"/>
    <mergeCell ref="D5462:D5464"/>
    <mergeCell ref="D5465:D5467"/>
    <mergeCell ref="D5468:D5470"/>
    <mergeCell ref="D5471:D5473"/>
    <mergeCell ref="D5438:D5440"/>
    <mergeCell ref="D5441:D5443"/>
    <mergeCell ref="D5444:D5446"/>
    <mergeCell ref="D5447:D5449"/>
    <mergeCell ref="D5450:D5452"/>
    <mergeCell ref="D5453:D5455"/>
    <mergeCell ref="D5420:D5422"/>
    <mergeCell ref="D5423:D5425"/>
    <mergeCell ref="D5426:D5428"/>
    <mergeCell ref="D5429:D5431"/>
    <mergeCell ref="D5432:D5434"/>
    <mergeCell ref="D5435:D5437"/>
    <mergeCell ref="D5402:D5404"/>
    <mergeCell ref="D5405:D5407"/>
    <mergeCell ref="D5408:D5410"/>
    <mergeCell ref="D5411:D5413"/>
    <mergeCell ref="D5414:D5416"/>
    <mergeCell ref="D5417:D5419"/>
    <mergeCell ref="D5384:D5386"/>
    <mergeCell ref="D5387:D5389"/>
    <mergeCell ref="D5390:D5392"/>
    <mergeCell ref="D5393:D5395"/>
    <mergeCell ref="D5396:D5398"/>
    <mergeCell ref="D5399:D5401"/>
    <mergeCell ref="D5366:D5368"/>
    <mergeCell ref="D5369:D5371"/>
    <mergeCell ref="D5372:D5374"/>
    <mergeCell ref="D5375:D5377"/>
    <mergeCell ref="D5378:D5380"/>
    <mergeCell ref="D5381:D5383"/>
    <mergeCell ref="D5348:D5350"/>
    <mergeCell ref="D5351:D5353"/>
    <mergeCell ref="D5354:D5356"/>
    <mergeCell ref="D5357:D5359"/>
    <mergeCell ref="D5360:D5362"/>
    <mergeCell ref="D5363:D5365"/>
    <mergeCell ref="D5330:D5332"/>
    <mergeCell ref="D5333:D5335"/>
    <mergeCell ref="D5336:D5338"/>
    <mergeCell ref="D5339:D5341"/>
    <mergeCell ref="D5342:D5344"/>
    <mergeCell ref="D5345:D5347"/>
    <mergeCell ref="D5312:D5314"/>
    <mergeCell ref="D5315:D5317"/>
    <mergeCell ref="D5318:D5320"/>
    <mergeCell ref="D5321:D5323"/>
    <mergeCell ref="D5324:D5326"/>
    <mergeCell ref="D5327:D5329"/>
    <mergeCell ref="D5294:D5296"/>
    <mergeCell ref="D5297:D5299"/>
    <mergeCell ref="D5300:D5302"/>
    <mergeCell ref="D5303:D5305"/>
    <mergeCell ref="D5306:D5308"/>
    <mergeCell ref="D5309:D5311"/>
    <mergeCell ref="D5276:D5278"/>
    <mergeCell ref="D5279:D5281"/>
    <mergeCell ref="D5282:D5284"/>
    <mergeCell ref="D5285:D5287"/>
    <mergeCell ref="D5288:D5290"/>
    <mergeCell ref="D5291:D5293"/>
    <mergeCell ref="D5258:D5260"/>
    <mergeCell ref="D5261:D5263"/>
    <mergeCell ref="D5264:D5266"/>
    <mergeCell ref="D5267:D5269"/>
    <mergeCell ref="D5270:D5272"/>
    <mergeCell ref="D5273:D5275"/>
    <mergeCell ref="D5240:D5242"/>
    <mergeCell ref="D5243:D5245"/>
    <mergeCell ref="D5246:D5248"/>
    <mergeCell ref="D5249:D5251"/>
    <mergeCell ref="D5252:D5254"/>
    <mergeCell ref="D5255:D5257"/>
    <mergeCell ref="D5222:D5224"/>
    <mergeCell ref="D5225:D5227"/>
    <mergeCell ref="D5228:D5230"/>
    <mergeCell ref="D5231:D5233"/>
    <mergeCell ref="D5234:D5236"/>
    <mergeCell ref="D5237:D5239"/>
    <mergeCell ref="D5204:D5206"/>
    <mergeCell ref="D5207:D5209"/>
    <mergeCell ref="D5210:D5212"/>
    <mergeCell ref="D5213:D5215"/>
    <mergeCell ref="D5216:D5218"/>
    <mergeCell ref="D5219:D5221"/>
    <mergeCell ref="D5186:D5188"/>
    <mergeCell ref="D5189:D5191"/>
    <mergeCell ref="D5192:D5194"/>
    <mergeCell ref="D5195:D5197"/>
    <mergeCell ref="D5198:D5200"/>
    <mergeCell ref="D5201:D5203"/>
    <mergeCell ref="D5168:D5170"/>
    <mergeCell ref="D5171:D5173"/>
    <mergeCell ref="D5174:D5176"/>
    <mergeCell ref="D5177:D5179"/>
    <mergeCell ref="D5180:D5182"/>
    <mergeCell ref="D5183:D5185"/>
    <mergeCell ref="D5150:D5152"/>
    <mergeCell ref="D5153:D5155"/>
    <mergeCell ref="D5156:D5158"/>
    <mergeCell ref="D5159:D5161"/>
    <mergeCell ref="D5162:D5164"/>
    <mergeCell ref="D5165:D5167"/>
    <mergeCell ref="D5132:D5134"/>
    <mergeCell ref="D5135:D5137"/>
    <mergeCell ref="D5138:D5140"/>
    <mergeCell ref="D5141:D5143"/>
    <mergeCell ref="D5144:D5146"/>
    <mergeCell ref="D5147:D5149"/>
    <mergeCell ref="D5114:D5116"/>
    <mergeCell ref="D5117:D5119"/>
    <mergeCell ref="D5120:D5122"/>
    <mergeCell ref="D5123:D5125"/>
    <mergeCell ref="D5126:D5128"/>
    <mergeCell ref="D5129:D5131"/>
    <mergeCell ref="D5096:D5098"/>
    <mergeCell ref="D5099:D5101"/>
    <mergeCell ref="D5102:D5104"/>
    <mergeCell ref="D5105:D5107"/>
    <mergeCell ref="D5108:D5110"/>
    <mergeCell ref="D5111:D5113"/>
    <mergeCell ref="D5078:D5080"/>
    <mergeCell ref="D5081:D5083"/>
    <mergeCell ref="D5084:D5086"/>
    <mergeCell ref="D5087:D5089"/>
    <mergeCell ref="D5090:D5092"/>
    <mergeCell ref="D5093:D5095"/>
    <mergeCell ref="D5060:D5062"/>
    <mergeCell ref="D5063:D5065"/>
    <mergeCell ref="D5066:D5068"/>
    <mergeCell ref="D5069:D5071"/>
    <mergeCell ref="D5072:D5074"/>
    <mergeCell ref="D5075:D5077"/>
    <mergeCell ref="D5042:D5044"/>
    <mergeCell ref="D5045:D5047"/>
    <mergeCell ref="D5048:D5050"/>
    <mergeCell ref="D5051:D5053"/>
    <mergeCell ref="D5054:D5056"/>
    <mergeCell ref="D5057:D5059"/>
    <mergeCell ref="D5024:D5026"/>
    <mergeCell ref="D5027:D5029"/>
    <mergeCell ref="D5030:D5032"/>
    <mergeCell ref="D5033:D5035"/>
    <mergeCell ref="D5036:D5038"/>
    <mergeCell ref="D5039:D5041"/>
    <mergeCell ref="D5006:D5008"/>
    <mergeCell ref="D5009:D5011"/>
    <mergeCell ref="D5012:D5014"/>
    <mergeCell ref="D5015:D5017"/>
    <mergeCell ref="D5018:D5020"/>
    <mergeCell ref="D5021:D5023"/>
    <mergeCell ref="D4988:D4990"/>
    <mergeCell ref="D4991:D4993"/>
    <mergeCell ref="D4994:D4996"/>
    <mergeCell ref="D4997:D4999"/>
    <mergeCell ref="D5000:D5002"/>
    <mergeCell ref="D5003:D5005"/>
    <mergeCell ref="D4970:D4972"/>
    <mergeCell ref="D4973:D4975"/>
    <mergeCell ref="D4976:D4978"/>
    <mergeCell ref="D4979:D4981"/>
    <mergeCell ref="D4982:D4984"/>
    <mergeCell ref="D4985:D4987"/>
    <mergeCell ref="D4952:D4954"/>
    <mergeCell ref="D4955:D4957"/>
    <mergeCell ref="D4958:D4960"/>
    <mergeCell ref="D4961:D4963"/>
    <mergeCell ref="D4964:D4966"/>
    <mergeCell ref="D4967:D4969"/>
    <mergeCell ref="D4934:D4936"/>
    <mergeCell ref="D4937:D4939"/>
    <mergeCell ref="D4940:D4942"/>
    <mergeCell ref="D4943:D4945"/>
    <mergeCell ref="D4946:D4948"/>
    <mergeCell ref="D4949:D4951"/>
    <mergeCell ref="D4916:D4918"/>
    <mergeCell ref="D4919:D4921"/>
    <mergeCell ref="D4922:D4924"/>
    <mergeCell ref="D4925:D4927"/>
    <mergeCell ref="D4928:D4930"/>
    <mergeCell ref="D4931:D4933"/>
    <mergeCell ref="D4898:D4900"/>
    <mergeCell ref="D4901:D4903"/>
    <mergeCell ref="D4904:D4906"/>
    <mergeCell ref="D4907:D4909"/>
    <mergeCell ref="D4910:D4912"/>
    <mergeCell ref="D4913:D4915"/>
    <mergeCell ref="D4880:D4882"/>
    <mergeCell ref="D4883:D4885"/>
    <mergeCell ref="D4886:D4888"/>
    <mergeCell ref="D4889:D4891"/>
    <mergeCell ref="D4892:D4894"/>
    <mergeCell ref="D4895:D4897"/>
    <mergeCell ref="D4862:D4864"/>
    <mergeCell ref="D4865:D4867"/>
    <mergeCell ref="D4868:D4870"/>
    <mergeCell ref="D4871:D4873"/>
    <mergeCell ref="D4874:D4876"/>
    <mergeCell ref="D4877:D4879"/>
    <mergeCell ref="D4844:D4846"/>
    <mergeCell ref="D4847:D4849"/>
    <mergeCell ref="D4850:D4852"/>
    <mergeCell ref="D4853:D4855"/>
    <mergeCell ref="D4856:D4858"/>
    <mergeCell ref="D4859:D4861"/>
    <mergeCell ref="D4826:D4828"/>
    <mergeCell ref="D4829:D4831"/>
    <mergeCell ref="D4832:D4834"/>
    <mergeCell ref="D4835:D4837"/>
    <mergeCell ref="D4838:D4840"/>
    <mergeCell ref="D4841:D4843"/>
    <mergeCell ref="D4808:D4810"/>
    <mergeCell ref="D4811:D4813"/>
    <mergeCell ref="D4814:D4816"/>
    <mergeCell ref="D4817:D4819"/>
    <mergeCell ref="D4820:D4822"/>
    <mergeCell ref="D4823:D4825"/>
    <mergeCell ref="D4790:D4792"/>
    <mergeCell ref="D4793:D4795"/>
    <mergeCell ref="D4796:D4798"/>
    <mergeCell ref="D4799:D4801"/>
    <mergeCell ref="D4802:D4804"/>
    <mergeCell ref="D4805:D4807"/>
    <mergeCell ref="D4772:D4774"/>
    <mergeCell ref="D4775:D4777"/>
    <mergeCell ref="D4778:D4780"/>
    <mergeCell ref="D4781:D4783"/>
    <mergeCell ref="D4784:D4786"/>
    <mergeCell ref="D4787:D4789"/>
    <mergeCell ref="D4754:D4756"/>
    <mergeCell ref="D4757:D4759"/>
    <mergeCell ref="D4760:D4762"/>
    <mergeCell ref="D4763:D4765"/>
    <mergeCell ref="D4766:D4768"/>
    <mergeCell ref="D4769:D4771"/>
    <mergeCell ref="D4736:D4738"/>
    <mergeCell ref="D4739:D4741"/>
    <mergeCell ref="D4742:D4744"/>
    <mergeCell ref="D4745:D4747"/>
    <mergeCell ref="D4748:D4750"/>
    <mergeCell ref="D4751:D4753"/>
    <mergeCell ref="D4718:D4720"/>
    <mergeCell ref="D4721:D4723"/>
    <mergeCell ref="D4724:D4726"/>
    <mergeCell ref="D4727:D4729"/>
    <mergeCell ref="D4730:D4732"/>
    <mergeCell ref="D4733:D4735"/>
    <mergeCell ref="D4700:D4702"/>
    <mergeCell ref="D4703:D4705"/>
    <mergeCell ref="D4706:D4708"/>
    <mergeCell ref="D4709:D4711"/>
    <mergeCell ref="D4712:D4714"/>
    <mergeCell ref="D4715:D4717"/>
    <mergeCell ref="D4682:D4684"/>
    <mergeCell ref="D4685:D4687"/>
    <mergeCell ref="D4688:D4690"/>
    <mergeCell ref="D4691:D4693"/>
    <mergeCell ref="D4694:D4696"/>
    <mergeCell ref="D4697:D4699"/>
    <mergeCell ref="D4664:D4666"/>
    <mergeCell ref="D4667:D4669"/>
    <mergeCell ref="D4670:D4672"/>
    <mergeCell ref="D4673:D4675"/>
    <mergeCell ref="D4676:D4678"/>
    <mergeCell ref="D4679:D4681"/>
    <mergeCell ref="D4646:D4648"/>
    <mergeCell ref="D4649:D4651"/>
    <mergeCell ref="D4652:D4654"/>
    <mergeCell ref="D4655:D4657"/>
    <mergeCell ref="D4658:D4660"/>
    <mergeCell ref="D4661:D4663"/>
    <mergeCell ref="D4628:D4630"/>
    <mergeCell ref="D4631:D4633"/>
    <mergeCell ref="D4634:D4636"/>
    <mergeCell ref="D4637:D4639"/>
    <mergeCell ref="D4640:D4642"/>
    <mergeCell ref="D4643:D4645"/>
    <mergeCell ref="D4610:D4612"/>
    <mergeCell ref="D4613:D4615"/>
    <mergeCell ref="D4616:D4618"/>
    <mergeCell ref="D4619:D4621"/>
    <mergeCell ref="D4622:D4624"/>
    <mergeCell ref="D4625:D4627"/>
    <mergeCell ref="D4592:D4594"/>
    <mergeCell ref="D4595:D4597"/>
    <mergeCell ref="D4598:D4600"/>
    <mergeCell ref="D4601:D4603"/>
    <mergeCell ref="D4604:D4606"/>
    <mergeCell ref="D4607:D4609"/>
    <mergeCell ref="D4574:D4576"/>
    <mergeCell ref="D4577:D4579"/>
    <mergeCell ref="D4580:D4582"/>
    <mergeCell ref="D4583:D4585"/>
    <mergeCell ref="D4586:D4588"/>
    <mergeCell ref="D4589:D4591"/>
    <mergeCell ref="D4556:D4558"/>
    <mergeCell ref="D4559:D4561"/>
    <mergeCell ref="D4562:D4564"/>
    <mergeCell ref="D4565:D4567"/>
    <mergeCell ref="D4568:D4570"/>
    <mergeCell ref="D4571:D4573"/>
    <mergeCell ref="D4538:D4540"/>
    <mergeCell ref="D4541:D4543"/>
    <mergeCell ref="D4544:D4546"/>
    <mergeCell ref="D4547:D4549"/>
    <mergeCell ref="D4550:D4552"/>
    <mergeCell ref="D4553:D4555"/>
    <mergeCell ref="D4520:D4522"/>
    <mergeCell ref="D4523:D4525"/>
    <mergeCell ref="D4526:D4528"/>
    <mergeCell ref="D4529:D4531"/>
    <mergeCell ref="D4532:D4534"/>
    <mergeCell ref="D4535:D4537"/>
    <mergeCell ref="D4502:D4504"/>
    <mergeCell ref="D4505:D4507"/>
    <mergeCell ref="D4508:D4510"/>
    <mergeCell ref="D4511:D4513"/>
    <mergeCell ref="D4514:D4516"/>
    <mergeCell ref="D4517:D4519"/>
    <mergeCell ref="D4484:D4486"/>
    <mergeCell ref="D4487:D4489"/>
    <mergeCell ref="D4490:D4492"/>
    <mergeCell ref="D4493:D4495"/>
    <mergeCell ref="D4496:D4498"/>
    <mergeCell ref="D4499:D4501"/>
    <mergeCell ref="D4466:D4468"/>
    <mergeCell ref="D4469:D4471"/>
    <mergeCell ref="D4472:D4474"/>
    <mergeCell ref="D4475:D4477"/>
    <mergeCell ref="D4478:D4480"/>
    <mergeCell ref="D4481:D4483"/>
    <mergeCell ref="D4448:D4450"/>
    <mergeCell ref="D4451:D4453"/>
    <mergeCell ref="D4454:D4456"/>
    <mergeCell ref="D4457:D4459"/>
    <mergeCell ref="D4460:D4462"/>
    <mergeCell ref="D4463:D4465"/>
    <mergeCell ref="D4430:D4432"/>
    <mergeCell ref="D4433:D4435"/>
    <mergeCell ref="D4436:D4438"/>
    <mergeCell ref="D4439:D4441"/>
    <mergeCell ref="D4442:D4444"/>
    <mergeCell ref="D4445:D4447"/>
    <mergeCell ref="D4412:D4414"/>
    <mergeCell ref="D4415:D4417"/>
    <mergeCell ref="D4418:D4420"/>
    <mergeCell ref="D4421:D4423"/>
    <mergeCell ref="D4424:D4426"/>
    <mergeCell ref="D4427:D4429"/>
    <mergeCell ref="D4394:D4396"/>
    <mergeCell ref="D4397:D4399"/>
    <mergeCell ref="D4400:D4402"/>
    <mergeCell ref="D4403:D4405"/>
    <mergeCell ref="D4406:D4408"/>
    <mergeCell ref="D4409:D4411"/>
    <mergeCell ref="D4376:D4378"/>
    <mergeCell ref="D4379:D4381"/>
    <mergeCell ref="D4382:D4384"/>
    <mergeCell ref="D4385:D4387"/>
    <mergeCell ref="D4388:D4390"/>
    <mergeCell ref="D4391:D4393"/>
    <mergeCell ref="D4358:D4360"/>
    <mergeCell ref="D4361:D4363"/>
    <mergeCell ref="D4364:D4366"/>
    <mergeCell ref="D4367:D4369"/>
    <mergeCell ref="D4370:D4372"/>
    <mergeCell ref="D4373:D4375"/>
    <mergeCell ref="D4340:D4342"/>
    <mergeCell ref="D4343:D4345"/>
    <mergeCell ref="D4346:D4348"/>
    <mergeCell ref="D4349:D4351"/>
    <mergeCell ref="D4352:D4354"/>
    <mergeCell ref="D4355:D4357"/>
    <mergeCell ref="D4322:D4324"/>
    <mergeCell ref="D4325:D4327"/>
    <mergeCell ref="D4328:D4330"/>
    <mergeCell ref="D4331:D4333"/>
    <mergeCell ref="D4334:D4336"/>
    <mergeCell ref="D4337:D4339"/>
    <mergeCell ref="D4304:D4306"/>
    <mergeCell ref="D4307:D4309"/>
    <mergeCell ref="D4310:D4312"/>
    <mergeCell ref="D4313:D4315"/>
    <mergeCell ref="D4316:D4318"/>
    <mergeCell ref="D4319:D4321"/>
    <mergeCell ref="D4286:D4288"/>
    <mergeCell ref="D4289:D4291"/>
    <mergeCell ref="D4292:D4294"/>
    <mergeCell ref="D4295:D4297"/>
    <mergeCell ref="D4298:D4300"/>
    <mergeCell ref="D4301:D4303"/>
    <mergeCell ref="D4268:D4270"/>
    <mergeCell ref="D4271:D4273"/>
    <mergeCell ref="D4274:D4276"/>
    <mergeCell ref="D4277:D4279"/>
    <mergeCell ref="D4280:D4282"/>
    <mergeCell ref="D4283:D4285"/>
    <mergeCell ref="D4250:D4252"/>
    <mergeCell ref="D4253:D4255"/>
    <mergeCell ref="D4256:D4258"/>
    <mergeCell ref="D4259:D4261"/>
    <mergeCell ref="D4262:D4264"/>
    <mergeCell ref="D4265:D4267"/>
    <mergeCell ref="D4232:D4234"/>
    <mergeCell ref="D4235:D4237"/>
    <mergeCell ref="D4238:D4240"/>
    <mergeCell ref="D4241:D4243"/>
    <mergeCell ref="D4244:D4246"/>
    <mergeCell ref="D4247:D4249"/>
    <mergeCell ref="D4214:D4216"/>
    <mergeCell ref="D4217:D4219"/>
    <mergeCell ref="D4220:D4222"/>
    <mergeCell ref="D4223:D4225"/>
    <mergeCell ref="D4226:D4228"/>
    <mergeCell ref="D4229:D4231"/>
    <mergeCell ref="D4196:D4198"/>
    <mergeCell ref="D4199:D4201"/>
    <mergeCell ref="D4202:D4204"/>
    <mergeCell ref="D4205:D4207"/>
    <mergeCell ref="D4208:D4210"/>
    <mergeCell ref="D4211:D4213"/>
    <mergeCell ref="D4178:D4180"/>
    <mergeCell ref="D4181:D4183"/>
    <mergeCell ref="D4184:D4186"/>
    <mergeCell ref="D4187:D4189"/>
    <mergeCell ref="D4190:D4192"/>
    <mergeCell ref="D4193:D4195"/>
    <mergeCell ref="D4160:D4162"/>
    <mergeCell ref="D4163:D4165"/>
    <mergeCell ref="D4166:D4168"/>
    <mergeCell ref="D4169:D4171"/>
    <mergeCell ref="D4172:D4174"/>
    <mergeCell ref="D4175:D4177"/>
    <mergeCell ref="D4142:D4144"/>
    <mergeCell ref="D4145:D4147"/>
    <mergeCell ref="D4148:D4150"/>
    <mergeCell ref="D4151:D4153"/>
    <mergeCell ref="D4154:D4156"/>
    <mergeCell ref="D4157:D4159"/>
    <mergeCell ref="D4124:D4126"/>
    <mergeCell ref="D4127:D4129"/>
    <mergeCell ref="D4130:D4132"/>
    <mergeCell ref="D4133:D4135"/>
    <mergeCell ref="D4136:D4138"/>
    <mergeCell ref="D4139:D4141"/>
    <mergeCell ref="D4106:D4108"/>
    <mergeCell ref="D4109:D4111"/>
    <mergeCell ref="D4112:D4114"/>
    <mergeCell ref="D4115:D4117"/>
    <mergeCell ref="D4118:D4120"/>
    <mergeCell ref="D4121:D4123"/>
    <mergeCell ref="D4088:D4090"/>
    <mergeCell ref="D4091:D4093"/>
    <mergeCell ref="D4094:D4096"/>
    <mergeCell ref="D4097:D4099"/>
    <mergeCell ref="D4100:D4102"/>
    <mergeCell ref="D4103:D4105"/>
    <mergeCell ref="D4070:D4072"/>
    <mergeCell ref="D4073:D4075"/>
    <mergeCell ref="D4076:D4078"/>
    <mergeCell ref="D4079:D4081"/>
    <mergeCell ref="D4082:D4084"/>
    <mergeCell ref="D4085:D4087"/>
    <mergeCell ref="D4052:D4054"/>
    <mergeCell ref="D4055:D4057"/>
    <mergeCell ref="D4058:D4060"/>
    <mergeCell ref="D4061:D4063"/>
    <mergeCell ref="D4064:D4066"/>
    <mergeCell ref="D4067:D4069"/>
    <mergeCell ref="D4034:D4036"/>
    <mergeCell ref="D4037:D4039"/>
    <mergeCell ref="D4040:D4042"/>
    <mergeCell ref="D4043:D4045"/>
    <mergeCell ref="D4046:D4048"/>
    <mergeCell ref="D4049:D4051"/>
    <mergeCell ref="D4016:D4018"/>
    <mergeCell ref="D4019:D4021"/>
    <mergeCell ref="D4022:D4024"/>
    <mergeCell ref="D4025:D4027"/>
    <mergeCell ref="D4028:D4030"/>
    <mergeCell ref="D4031:D4033"/>
    <mergeCell ref="D3998:D4000"/>
    <mergeCell ref="D4001:D4003"/>
    <mergeCell ref="D4004:D4006"/>
    <mergeCell ref="D4007:D4009"/>
    <mergeCell ref="D4010:D4012"/>
    <mergeCell ref="D4013:D4015"/>
    <mergeCell ref="D3980:D3982"/>
    <mergeCell ref="D3983:D3985"/>
    <mergeCell ref="D3986:D3988"/>
    <mergeCell ref="D3989:D3991"/>
    <mergeCell ref="D3992:D3994"/>
    <mergeCell ref="D3995:D3997"/>
    <mergeCell ref="D3962:D3964"/>
    <mergeCell ref="D3965:D3967"/>
    <mergeCell ref="D3968:D3970"/>
    <mergeCell ref="D3971:D3973"/>
    <mergeCell ref="D3974:D3976"/>
    <mergeCell ref="D3977:D3979"/>
    <mergeCell ref="D3944:D3946"/>
    <mergeCell ref="D3947:D3949"/>
    <mergeCell ref="D3950:D3952"/>
    <mergeCell ref="D3953:D3955"/>
    <mergeCell ref="D3956:D3958"/>
    <mergeCell ref="D3959:D3961"/>
    <mergeCell ref="D3926:D3928"/>
    <mergeCell ref="D3929:D3931"/>
    <mergeCell ref="D3932:D3934"/>
    <mergeCell ref="D3935:D3937"/>
    <mergeCell ref="D3938:D3940"/>
    <mergeCell ref="D3941:D3943"/>
    <mergeCell ref="D3908:D3910"/>
    <mergeCell ref="D3911:D3913"/>
    <mergeCell ref="D3914:D3916"/>
    <mergeCell ref="D3917:D3919"/>
    <mergeCell ref="D3920:D3922"/>
    <mergeCell ref="D3923:D3925"/>
    <mergeCell ref="D3890:D3892"/>
    <mergeCell ref="D3893:D3895"/>
    <mergeCell ref="D3896:D3898"/>
    <mergeCell ref="D3899:D3901"/>
    <mergeCell ref="D3902:D3904"/>
    <mergeCell ref="D3905:D3907"/>
    <mergeCell ref="D3872:D3874"/>
    <mergeCell ref="D3875:D3877"/>
    <mergeCell ref="D3878:D3880"/>
    <mergeCell ref="D3881:D3883"/>
    <mergeCell ref="D3884:D3886"/>
    <mergeCell ref="D3887:D3889"/>
    <mergeCell ref="D3854:D3856"/>
    <mergeCell ref="D3857:D3859"/>
    <mergeCell ref="D3860:D3862"/>
    <mergeCell ref="D3863:D3865"/>
    <mergeCell ref="D3866:D3868"/>
    <mergeCell ref="D3869:D3871"/>
    <mergeCell ref="D3836:D3838"/>
    <mergeCell ref="D3839:D3841"/>
    <mergeCell ref="D3842:D3844"/>
    <mergeCell ref="D3845:D3847"/>
    <mergeCell ref="D3848:D3850"/>
    <mergeCell ref="D3851:D3853"/>
    <mergeCell ref="D3818:D3820"/>
    <mergeCell ref="D3821:D3823"/>
    <mergeCell ref="D3824:D3826"/>
    <mergeCell ref="D3827:D3829"/>
    <mergeCell ref="D3830:D3832"/>
    <mergeCell ref="D3833:D3835"/>
    <mergeCell ref="D3800:D3802"/>
    <mergeCell ref="D3803:D3805"/>
    <mergeCell ref="D3806:D3808"/>
    <mergeCell ref="D3809:D3811"/>
    <mergeCell ref="D3812:D3814"/>
    <mergeCell ref="D3815:D3817"/>
    <mergeCell ref="D3782:D3784"/>
    <mergeCell ref="D3785:D3787"/>
    <mergeCell ref="D3788:D3790"/>
    <mergeCell ref="D3791:D3793"/>
    <mergeCell ref="D3794:D3796"/>
    <mergeCell ref="D3797:D3799"/>
    <mergeCell ref="D3764:D3766"/>
    <mergeCell ref="D3767:D3769"/>
    <mergeCell ref="D3770:D3772"/>
    <mergeCell ref="D3773:D3775"/>
    <mergeCell ref="D3776:D3778"/>
    <mergeCell ref="D3779:D3781"/>
    <mergeCell ref="D3746:D3748"/>
    <mergeCell ref="D3749:D3751"/>
    <mergeCell ref="D3752:D3754"/>
    <mergeCell ref="D3755:D3757"/>
    <mergeCell ref="D3758:D3760"/>
    <mergeCell ref="D3761:D3763"/>
    <mergeCell ref="D3728:D3730"/>
    <mergeCell ref="D3731:D3733"/>
    <mergeCell ref="D3734:D3736"/>
    <mergeCell ref="D3737:D3739"/>
    <mergeCell ref="D3740:D3742"/>
    <mergeCell ref="D3743:D3745"/>
    <mergeCell ref="D3710:D3712"/>
    <mergeCell ref="D3713:D3715"/>
    <mergeCell ref="D3716:D3718"/>
    <mergeCell ref="D3719:D3721"/>
    <mergeCell ref="D3722:D3724"/>
    <mergeCell ref="D3725:D3727"/>
    <mergeCell ref="D3692:D3694"/>
    <mergeCell ref="D3695:D3697"/>
    <mergeCell ref="D3698:D3700"/>
    <mergeCell ref="D3701:D3703"/>
    <mergeCell ref="D3704:D3706"/>
    <mergeCell ref="D3707:D3709"/>
    <mergeCell ref="D3674:D3676"/>
    <mergeCell ref="D3677:D3679"/>
    <mergeCell ref="D3680:D3682"/>
    <mergeCell ref="D3683:D3685"/>
    <mergeCell ref="D3686:D3688"/>
    <mergeCell ref="D3689:D3691"/>
    <mergeCell ref="D3656:D3658"/>
    <mergeCell ref="D3659:D3661"/>
    <mergeCell ref="D3662:D3664"/>
    <mergeCell ref="D3665:D3667"/>
    <mergeCell ref="D3668:D3670"/>
    <mergeCell ref="D3671:D3673"/>
    <mergeCell ref="D3638:D3640"/>
    <mergeCell ref="D3641:D3643"/>
    <mergeCell ref="D3644:D3646"/>
    <mergeCell ref="D3647:D3649"/>
    <mergeCell ref="D3650:D3652"/>
    <mergeCell ref="D3653:D3655"/>
    <mergeCell ref="D3620:D3622"/>
    <mergeCell ref="D3623:D3625"/>
    <mergeCell ref="D3626:D3628"/>
    <mergeCell ref="D3629:D3631"/>
    <mergeCell ref="D3632:D3634"/>
    <mergeCell ref="D3635:D3637"/>
    <mergeCell ref="D3602:D3604"/>
    <mergeCell ref="D3605:D3607"/>
    <mergeCell ref="D3608:D3610"/>
    <mergeCell ref="D3611:D3613"/>
    <mergeCell ref="D3614:D3616"/>
    <mergeCell ref="D3617:D3619"/>
    <mergeCell ref="D3584:D3586"/>
    <mergeCell ref="D3587:D3589"/>
    <mergeCell ref="D3590:D3592"/>
    <mergeCell ref="D3593:D3595"/>
    <mergeCell ref="D3596:D3598"/>
    <mergeCell ref="D3599:D3601"/>
    <mergeCell ref="D3566:D3568"/>
    <mergeCell ref="D3569:D3571"/>
    <mergeCell ref="D3572:D3574"/>
    <mergeCell ref="D3575:D3577"/>
    <mergeCell ref="D3578:D3580"/>
    <mergeCell ref="D3581:D3583"/>
    <mergeCell ref="D3548:D3550"/>
    <mergeCell ref="D3551:D3553"/>
    <mergeCell ref="D3554:D3556"/>
    <mergeCell ref="D3557:D3559"/>
    <mergeCell ref="D3560:D3562"/>
    <mergeCell ref="D3563:D3565"/>
    <mergeCell ref="D3530:D3532"/>
    <mergeCell ref="D3533:D3535"/>
    <mergeCell ref="D3536:D3538"/>
    <mergeCell ref="D3539:D3541"/>
    <mergeCell ref="D3542:D3544"/>
    <mergeCell ref="D3545:D3547"/>
    <mergeCell ref="D3512:D3514"/>
    <mergeCell ref="D3515:D3517"/>
    <mergeCell ref="D3518:D3520"/>
    <mergeCell ref="D3521:D3523"/>
    <mergeCell ref="D3524:D3526"/>
    <mergeCell ref="D3527:D3529"/>
    <mergeCell ref="D3494:D3496"/>
    <mergeCell ref="D3497:D3499"/>
    <mergeCell ref="D3500:D3502"/>
    <mergeCell ref="D3503:D3505"/>
    <mergeCell ref="D3506:D3508"/>
    <mergeCell ref="D3509:D3511"/>
    <mergeCell ref="D3476:D3478"/>
    <mergeCell ref="D3479:D3481"/>
    <mergeCell ref="D3482:D3484"/>
    <mergeCell ref="D3485:D3487"/>
    <mergeCell ref="D3488:D3490"/>
    <mergeCell ref="D3491:D3493"/>
    <mergeCell ref="D3458:D3460"/>
    <mergeCell ref="D3461:D3463"/>
    <mergeCell ref="D3464:D3466"/>
    <mergeCell ref="D3467:D3469"/>
    <mergeCell ref="D3470:D3472"/>
    <mergeCell ref="D3473:D3475"/>
    <mergeCell ref="D3440:D3442"/>
    <mergeCell ref="D3443:D3445"/>
    <mergeCell ref="D3446:D3448"/>
    <mergeCell ref="D3449:D3451"/>
    <mergeCell ref="D3452:D3454"/>
    <mergeCell ref="D3455:D3457"/>
    <mergeCell ref="D3422:D3424"/>
    <mergeCell ref="D3425:D3427"/>
    <mergeCell ref="D3428:D3430"/>
    <mergeCell ref="D3431:D3433"/>
    <mergeCell ref="D3434:D3436"/>
    <mergeCell ref="D3437:D3439"/>
    <mergeCell ref="D3404:D3406"/>
    <mergeCell ref="D3407:D3409"/>
    <mergeCell ref="D3410:D3412"/>
    <mergeCell ref="D3413:D3415"/>
    <mergeCell ref="D3416:D3418"/>
    <mergeCell ref="D3419:D3421"/>
    <mergeCell ref="D3386:D3388"/>
    <mergeCell ref="D3389:D3391"/>
    <mergeCell ref="D3392:D3394"/>
    <mergeCell ref="D3395:D3397"/>
    <mergeCell ref="D3398:D3400"/>
    <mergeCell ref="D3401:D3403"/>
    <mergeCell ref="D3368:D3370"/>
    <mergeCell ref="D3371:D3373"/>
    <mergeCell ref="D3374:D3376"/>
    <mergeCell ref="D3377:D3379"/>
    <mergeCell ref="D3380:D3382"/>
    <mergeCell ref="D3383:D3385"/>
    <mergeCell ref="D3350:D3352"/>
    <mergeCell ref="D3353:D3355"/>
    <mergeCell ref="D3356:D3358"/>
    <mergeCell ref="D3359:D3361"/>
    <mergeCell ref="D3362:D3364"/>
    <mergeCell ref="D3365:D3367"/>
    <mergeCell ref="D3332:D3334"/>
    <mergeCell ref="D3335:D3337"/>
    <mergeCell ref="D3338:D3340"/>
    <mergeCell ref="D3341:D3343"/>
    <mergeCell ref="D3344:D3346"/>
    <mergeCell ref="D3347:D3349"/>
    <mergeCell ref="D3314:D3316"/>
    <mergeCell ref="D3317:D3319"/>
    <mergeCell ref="D3320:D3322"/>
    <mergeCell ref="D3323:D3325"/>
    <mergeCell ref="D3326:D3328"/>
    <mergeCell ref="D3329:D3331"/>
    <mergeCell ref="D3296:D3298"/>
    <mergeCell ref="D3299:D3301"/>
    <mergeCell ref="D3302:D3304"/>
    <mergeCell ref="D3305:D3307"/>
    <mergeCell ref="D3308:D3310"/>
    <mergeCell ref="D3311:D3313"/>
    <mergeCell ref="D3278:D3280"/>
    <mergeCell ref="D3281:D3283"/>
    <mergeCell ref="D3284:D3286"/>
    <mergeCell ref="D3287:D3289"/>
    <mergeCell ref="D3290:D3292"/>
    <mergeCell ref="D3293:D3295"/>
    <mergeCell ref="D3260:D3262"/>
    <mergeCell ref="D3263:D3265"/>
    <mergeCell ref="D3266:D3268"/>
    <mergeCell ref="D3269:D3271"/>
    <mergeCell ref="D3272:D3274"/>
    <mergeCell ref="D3275:D3277"/>
    <mergeCell ref="D3242:D3244"/>
    <mergeCell ref="D3245:D3247"/>
    <mergeCell ref="D3248:D3250"/>
    <mergeCell ref="D3251:D3253"/>
    <mergeCell ref="D3254:D3256"/>
    <mergeCell ref="D3257:D3259"/>
    <mergeCell ref="D3224:D3226"/>
    <mergeCell ref="D3227:D3229"/>
    <mergeCell ref="D3230:D3232"/>
    <mergeCell ref="D3233:D3235"/>
    <mergeCell ref="D3236:D3238"/>
    <mergeCell ref="D3239:D3241"/>
    <mergeCell ref="D3206:D3208"/>
    <mergeCell ref="D3209:D3211"/>
    <mergeCell ref="D3212:D3214"/>
    <mergeCell ref="D3215:D3217"/>
    <mergeCell ref="D3218:D3220"/>
    <mergeCell ref="D3221:D3223"/>
    <mergeCell ref="D3188:D3190"/>
    <mergeCell ref="D3191:D3193"/>
    <mergeCell ref="D3194:D3196"/>
    <mergeCell ref="D3197:D3199"/>
    <mergeCell ref="D3200:D3202"/>
    <mergeCell ref="D3203:D3205"/>
    <mergeCell ref="D3170:D3172"/>
    <mergeCell ref="D3173:D3175"/>
    <mergeCell ref="D3176:D3178"/>
    <mergeCell ref="D3179:D3181"/>
    <mergeCell ref="D3182:D3184"/>
    <mergeCell ref="D3185:D3187"/>
    <mergeCell ref="D3152:D3154"/>
    <mergeCell ref="D3155:D3157"/>
    <mergeCell ref="D3158:D3160"/>
    <mergeCell ref="D3161:D3163"/>
    <mergeCell ref="D3164:D3166"/>
    <mergeCell ref="D3167:D3169"/>
    <mergeCell ref="D3134:D3136"/>
    <mergeCell ref="D3137:D3139"/>
    <mergeCell ref="D3140:D3142"/>
    <mergeCell ref="D3143:D3145"/>
    <mergeCell ref="D3146:D3148"/>
    <mergeCell ref="D3149:D3151"/>
    <mergeCell ref="D3116:D3118"/>
    <mergeCell ref="D3119:D3121"/>
    <mergeCell ref="D3122:D3124"/>
    <mergeCell ref="D3125:D3127"/>
    <mergeCell ref="D3128:D3130"/>
    <mergeCell ref="D3131:D3133"/>
    <mergeCell ref="D3098:D3100"/>
    <mergeCell ref="D3101:D3103"/>
    <mergeCell ref="D3104:D3106"/>
    <mergeCell ref="D3107:D3109"/>
    <mergeCell ref="D3110:D3112"/>
    <mergeCell ref="D3113:D3115"/>
    <mergeCell ref="D3080:D3082"/>
    <mergeCell ref="D3083:D3085"/>
    <mergeCell ref="D3086:D3088"/>
    <mergeCell ref="D3089:D3091"/>
    <mergeCell ref="D3092:D3094"/>
    <mergeCell ref="D3095:D3097"/>
    <mergeCell ref="D3062:D3064"/>
    <mergeCell ref="D3065:D3067"/>
    <mergeCell ref="D3068:D3070"/>
    <mergeCell ref="D3071:D3073"/>
    <mergeCell ref="D3074:D3076"/>
    <mergeCell ref="D3077:D3079"/>
    <mergeCell ref="D3044:D3046"/>
    <mergeCell ref="D3047:D3049"/>
    <mergeCell ref="D3050:D3052"/>
    <mergeCell ref="D3053:D3055"/>
    <mergeCell ref="D3056:D3058"/>
    <mergeCell ref="D3059:D3061"/>
    <mergeCell ref="D3026:D3028"/>
    <mergeCell ref="D3029:D3031"/>
    <mergeCell ref="D3032:D3034"/>
    <mergeCell ref="D3035:D3037"/>
    <mergeCell ref="D3038:D3040"/>
    <mergeCell ref="D3041:D3043"/>
    <mergeCell ref="D3008:D3010"/>
    <mergeCell ref="D3011:D3013"/>
    <mergeCell ref="D3014:D3016"/>
    <mergeCell ref="D3017:D3019"/>
    <mergeCell ref="D3020:D3022"/>
    <mergeCell ref="D3023:D3025"/>
    <mergeCell ref="D2990:D2992"/>
    <mergeCell ref="D2993:D2995"/>
    <mergeCell ref="D2996:D2998"/>
    <mergeCell ref="D2999:D3001"/>
    <mergeCell ref="D3002:D3004"/>
    <mergeCell ref="D3005:D3007"/>
    <mergeCell ref="D2972:D2974"/>
    <mergeCell ref="D2975:D2977"/>
    <mergeCell ref="D2978:D2980"/>
    <mergeCell ref="D2981:D2983"/>
    <mergeCell ref="D2984:D2986"/>
    <mergeCell ref="D2987:D2989"/>
    <mergeCell ref="D2954:D2956"/>
    <mergeCell ref="D2957:D2959"/>
    <mergeCell ref="D2960:D2962"/>
    <mergeCell ref="D2963:D2965"/>
    <mergeCell ref="D2966:D2968"/>
    <mergeCell ref="D2969:D2971"/>
    <mergeCell ref="D2936:D2938"/>
    <mergeCell ref="D2939:D2941"/>
    <mergeCell ref="D2942:D2944"/>
    <mergeCell ref="D2945:D2947"/>
    <mergeCell ref="D2948:D2950"/>
    <mergeCell ref="D2951:D2953"/>
    <mergeCell ref="D2918:D2920"/>
    <mergeCell ref="D2921:D2923"/>
    <mergeCell ref="D2924:D2926"/>
    <mergeCell ref="D2927:D2929"/>
    <mergeCell ref="D2930:D2932"/>
    <mergeCell ref="D2933:D2935"/>
    <mergeCell ref="D2900:D2902"/>
    <mergeCell ref="D2903:D2905"/>
    <mergeCell ref="D2906:D2908"/>
    <mergeCell ref="D2909:D2911"/>
    <mergeCell ref="D2912:D2914"/>
    <mergeCell ref="D2915:D2917"/>
    <mergeCell ref="D2882:D2884"/>
    <mergeCell ref="D2885:D2887"/>
    <mergeCell ref="D2888:D2890"/>
    <mergeCell ref="D2891:D2893"/>
    <mergeCell ref="D2894:D2896"/>
    <mergeCell ref="D2897:D2899"/>
    <mergeCell ref="D2864:D2866"/>
    <mergeCell ref="D2867:D2869"/>
    <mergeCell ref="D2870:D2872"/>
    <mergeCell ref="D2873:D2875"/>
    <mergeCell ref="D2876:D2878"/>
    <mergeCell ref="D2879:D2881"/>
    <mergeCell ref="D2846:D2848"/>
    <mergeCell ref="D2849:D2851"/>
    <mergeCell ref="D2852:D2854"/>
    <mergeCell ref="D2855:D2857"/>
    <mergeCell ref="D2858:D2860"/>
    <mergeCell ref="D2861:D2863"/>
    <mergeCell ref="D2828:D2830"/>
    <mergeCell ref="D2831:D2833"/>
    <mergeCell ref="D2834:D2836"/>
    <mergeCell ref="D2837:D2839"/>
    <mergeCell ref="D2840:D2842"/>
    <mergeCell ref="D2843:D2845"/>
    <mergeCell ref="D2810:D2812"/>
    <mergeCell ref="D2813:D2815"/>
    <mergeCell ref="D2816:D2818"/>
    <mergeCell ref="D2819:D2821"/>
    <mergeCell ref="D2822:D2824"/>
    <mergeCell ref="D2825:D2827"/>
    <mergeCell ref="D2792:D2794"/>
    <mergeCell ref="D2795:D2797"/>
    <mergeCell ref="D2798:D2800"/>
    <mergeCell ref="D2801:D2803"/>
    <mergeCell ref="D2804:D2806"/>
    <mergeCell ref="D2807:D2809"/>
    <mergeCell ref="D2774:D2776"/>
    <mergeCell ref="D2777:D2779"/>
    <mergeCell ref="D2780:D2782"/>
    <mergeCell ref="D2783:D2785"/>
    <mergeCell ref="D2786:D2788"/>
    <mergeCell ref="D2789:D2791"/>
    <mergeCell ref="D2756:D2758"/>
    <mergeCell ref="D2759:D2761"/>
    <mergeCell ref="D2762:D2764"/>
    <mergeCell ref="D2765:D2767"/>
    <mergeCell ref="D2768:D2770"/>
    <mergeCell ref="D2771:D2773"/>
    <mergeCell ref="D2738:D2740"/>
    <mergeCell ref="D2741:D2743"/>
    <mergeCell ref="D2744:D2746"/>
    <mergeCell ref="D2747:D2749"/>
    <mergeCell ref="D2750:D2752"/>
    <mergeCell ref="D2753:D2755"/>
    <mergeCell ref="D2720:D2722"/>
    <mergeCell ref="D2723:D2725"/>
    <mergeCell ref="D2726:D2728"/>
    <mergeCell ref="D2729:D2731"/>
    <mergeCell ref="D2732:D2734"/>
    <mergeCell ref="D2735:D2737"/>
    <mergeCell ref="D2702:D2704"/>
    <mergeCell ref="D2705:D2707"/>
    <mergeCell ref="D2708:D2710"/>
    <mergeCell ref="D2711:D2713"/>
    <mergeCell ref="D2714:D2716"/>
    <mergeCell ref="D2717:D2719"/>
    <mergeCell ref="D2684:D2686"/>
    <mergeCell ref="D2687:D2689"/>
    <mergeCell ref="D2690:D2692"/>
    <mergeCell ref="D2693:D2695"/>
    <mergeCell ref="D2696:D2698"/>
    <mergeCell ref="D2699:D2701"/>
    <mergeCell ref="D2666:D2668"/>
    <mergeCell ref="D2669:D2671"/>
    <mergeCell ref="D2672:D2674"/>
    <mergeCell ref="D2675:D2677"/>
    <mergeCell ref="D2678:D2680"/>
    <mergeCell ref="D2681:D2683"/>
    <mergeCell ref="D2648:D2650"/>
    <mergeCell ref="D2651:D2653"/>
    <mergeCell ref="D2654:D2656"/>
    <mergeCell ref="D2657:D2659"/>
    <mergeCell ref="D2660:D2662"/>
    <mergeCell ref="D2663:D2665"/>
    <mergeCell ref="D2630:D2632"/>
    <mergeCell ref="D2633:D2635"/>
    <mergeCell ref="D2636:D2638"/>
    <mergeCell ref="D2639:D2641"/>
    <mergeCell ref="D2642:D2644"/>
    <mergeCell ref="D2645:D2647"/>
    <mergeCell ref="D2612:D2614"/>
    <mergeCell ref="D2615:D2617"/>
    <mergeCell ref="D2618:D2620"/>
    <mergeCell ref="D2621:D2623"/>
    <mergeCell ref="D2624:D2626"/>
    <mergeCell ref="D2627:D2629"/>
    <mergeCell ref="D2594:D2596"/>
    <mergeCell ref="D2597:D2599"/>
    <mergeCell ref="D2600:D2602"/>
    <mergeCell ref="D2603:D2605"/>
    <mergeCell ref="D2606:D2608"/>
    <mergeCell ref="D2609:D2611"/>
    <mergeCell ref="D2576:D2578"/>
    <mergeCell ref="D2579:D2581"/>
    <mergeCell ref="D2582:D2584"/>
    <mergeCell ref="D2585:D2587"/>
    <mergeCell ref="D2588:D2590"/>
    <mergeCell ref="D2591:D2593"/>
    <mergeCell ref="D2558:D2560"/>
    <mergeCell ref="D2561:D2563"/>
    <mergeCell ref="D2564:D2566"/>
    <mergeCell ref="D2567:D2569"/>
    <mergeCell ref="D2570:D2572"/>
    <mergeCell ref="D2573:D2575"/>
    <mergeCell ref="D2540:D2542"/>
    <mergeCell ref="D2543:D2545"/>
    <mergeCell ref="D2546:D2548"/>
    <mergeCell ref="D2549:D2551"/>
    <mergeCell ref="D2552:D2554"/>
    <mergeCell ref="D2555:D2557"/>
    <mergeCell ref="D2522:D2524"/>
    <mergeCell ref="D2525:D2527"/>
    <mergeCell ref="D2528:D2530"/>
    <mergeCell ref="D2531:D2533"/>
    <mergeCell ref="D2534:D2536"/>
    <mergeCell ref="D2537:D2539"/>
    <mergeCell ref="D2504:D2506"/>
    <mergeCell ref="D2507:D2509"/>
    <mergeCell ref="D2510:D2512"/>
    <mergeCell ref="D2513:D2515"/>
    <mergeCell ref="D2516:D2518"/>
    <mergeCell ref="D2519:D2521"/>
    <mergeCell ref="D2486:D2488"/>
    <mergeCell ref="D2489:D2491"/>
    <mergeCell ref="D2492:D2494"/>
    <mergeCell ref="D2495:D2497"/>
    <mergeCell ref="D2498:D2500"/>
    <mergeCell ref="D2501:D2503"/>
    <mergeCell ref="D2468:D2470"/>
    <mergeCell ref="D2471:D2473"/>
    <mergeCell ref="D2474:D2476"/>
    <mergeCell ref="D2477:D2479"/>
    <mergeCell ref="D2480:D2482"/>
    <mergeCell ref="D2483:D2485"/>
    <mergeCell ref="D2450:D2452"/>
    <mergeCell ref="D2453:D2455"/>
    <mergeCell ref="D2456:D2458"/>
    <mergeCell ref="D2459:D2461"/>
    <mergeCell ref="D2462:D2464"/>
    <mergeCell ref="D2465:D2467"/>
    <mergeCell ref="D2432:D2434"/>
    <mergeCell ref="D2435:D2437"/>
    <mergeCell ref="D2438:D2440"/>
    <mergeCell ref="D2441:D2443"/>
    <mergeCell ref="D2444:D2446"/>
    <mergeCell ref="D2447:D2449"/>
    <mergeCell ref="D2414:D2416"/>
    <mergeCell ref="D2417:D2419"/>
    <mergeCell ref="D2420:D2422"/>
    <mergeCell ref="D2423:D2425"/>
    <mergeCell ref="D2426:D2428"/>
    <mergeCell ref="D2429:D2431"/>
    <mergeCell ref="D2396:D2398"/>
    <mergeCell ref="D2399:D2401"/>
    <mergeCell ref="D2402:D2404"/>
    <mergeCell ref="D2405:D2407"/>
    <mergeCell ref="D2408:D2410"/>
    <mergeCell ref="D2411:D2413"/>
    <mergeCell ref="D2378:D2380"/>
    <mergeCell ref="D2381:D2383"/>
    <mergeCell ref="D2384:D2386"/>
    <mergeCell ref="D2387:D2389"/>
    <mergeCell ref="D2390:D2392"/>
    <mergeCell ref="D2393:D2395"/>
    <mergeCell ref="D2360:D2362"/>
    <mergeCell ref="D2363:D2365"/>
    <mergeCell ref="D2366:D2368"/>
    <mergeCell ref="D2369:D2371"/>
    <mergeCell ref="D2372:D2374"/>
    <mergeCell ref="D2375:D2377"/>
    <mergeCell ref="D2342:D2344"/>
    <mergeCell ref="D2345:D2347"/>
    <mergeCell ref="D2348:D2350"/>
    <mergeCell ref="D2351:D2353"/>
    <mergeCell ref="D2354:D2356"/>
    <mergeCell ref="D2357:D2359"/>
    <mergeCell ref="D2324:D2326"/>
    <mergeCell ref="D2327:D2329"/>
    <mergeCell ref="D2330:D2332"/>
    <mergeCell ref="D2333:D2335"/>
    <mergeCell ref="D2336:D2338"/>
    <mergeCell ref="D2339:D2341"/>
    <mergeCell ref="D2306:D2308"/>
    <mergeCell ref="D2309:D2311"/>
    <mergeCell ref="D2312:D2314"/>
    <mergeCell ref="D2315:D2317"/>
    <mergeCell ref="D2318:D2320"/>
    <mergeCell ref="D2321:D2323"/>
    <mergeCell ref="D2288:D2290"/>
    <mergeCell ref="D2291:D2293"/>
    <mergeCell ref="D2294:D2296"/>
    <mergeCell ref="D2297:D2299"/>
    <mergeCell ref="D2300:D2302"/>
    <mergeCell ref="D2303:D2305"/>
    <mergeCell ref="D2270:D2272"/>
    <mergeCell ref="D2273:D2275"/>
    <mergeCell ref="D2276:D2278"/>
    <mergeCell ref="D2279:D2281"/>
    <mergeCell ref="D2282:D2284"/>
    <mergeCell ref="D2285:D2287"/>
    <mergeCell ref="D2252:D2254"/>
    <mergeCell ref="D2255:D2257"/>
    <mergeCell ref="D2258:D2260"/>
    <mergeCell ref="D2261:D2263"/>
    <mergeCell ref="D2264:D2266"/>
    <mergeCell ref="D2267:D2269"/>
    <mergeCell ref="D2234:D2236"/>
    <mergeCell ref="D2237:D2239"/>
    <mergeCell ref="D2240:D2242"/>
    <mergeCell ref="D2243:D2245"/>
    <mergeCell ref="D2246:D2248"/>
    <mergeCell ref="D2249:D2251"/>
    <mergeCell ref="D2216:D2218"/>
    <mergeCell ref="D2219:D2221"/>
    <mergeCell ref="D2222:D2224"/>
    <mergeCell ref="D2225:D2227"/>
    <mergeCell ref="D2228:D2230"/>
    <mergeCell ref="D2231:D2233"/>
    <mergeCell ref="D2198:D2200"/>
    <mergeCell ref="D2201:D2203"/>
    <mergeCell ref="D2204:D2206"/>
    <mergeCell ref="D2207:D2209"/>
    <mergeCell ref="D2210:D2212"/>
    <mergeCell ref="D2213:D2215"/>
    <mergeCell ref="D2180:D2182"/>
    <mergeCell ref="D2183:D2185"/>
    <mergeCell ref="D2186:D2188"/>
    <mergeCell ref="D2189:D2191"/>
    <mergeCell ref="D2192:D2194"/>
    <mergeCell ref="D2195:D2197"/>
    <mergeCell ref="D2162:D2164"/>
    <mergeCell ref="D2165:D2167"/>
    <mergeCell ref="D2168:D2170"/>
    <mergeCell ref="D2171:D2173"/>
    <mergeCell ref="D2174:D2176"/>
    <mergeCell ref="D2177:D2179"/>
    <mergeCell ref="D2144:D2146"/>
    <mergeCell ref="D2147:D2149"/>
    <mergeCell ref="D2150:D2152"/>
    <mergeCell ref="D2153:D2155"/>
    <mergeCell ref="D2156:D2158"/>
    <mergeCell ref="D2159:D2161"/>
    <mergeCell ref="D2126:D2128"/>
    <mergeCell ref="D2129:D2131"/>
    <mergeCell ref="D2132:D2134"/>
    <mergeCell ref="D2135:D2137"/>
    <mergeCell ref="D2138:D2140"/>
    <mergeCell ref="D2141:D2143"/>
    <mergeCell ref="D2108:D2110"/>
    <mergeCell ref="D2111:D2113"/>
    <mergeCell ref="D2114:D2116"/>
    <mergeCell ref="D2117:D2119"/>
    <mergeCell ref="D2120:D2122"/>
    <mergeCell ref="D2123:D2125"/>
    <mergeCell ref="D2090:D2092"/>
    <mergeCell ref="D2093:D2095"/>
    <mergeCell ref="D2096:D2098"/>
    <mergeCell ref="D2099:D2101"/>
    <mergeCell ref="D2102:D2104"/>
    <mergeCell ref="D2105:D2107"/>
    <mergeCell ref="D2072:D2074"/>
    <mergeCell ref="D2075:D2077"/>
    <mergeCell ref="D2078:D2080"/>
    <mergeCell ref="D2081:D2083"/>
    <mergeCell ref="D2084:D2086"/>
    <mergeCell ref="D2087:D2089"/>
    <mergeCell ref="D2054:D2056"/>
    <mergeCell ref="D2057:D2059"/>
    <mergeCell ref="D2060:D2062"/>
    <mergeCell ref="D2063:D2065"/>
    <mergeCell ref="D2066:D2068"/>
    <mergeCell ref="D2069:D2071"/>
    <mergeCell ref="D2036:D2038"/>
    <mergeCell ref="D2039:D2041"/>
    <mergeCell ref="D2042:D2044"/>
    <mergeCell ref="D2045:D2047"/>
    <mergeCell ref="D2048:D2050"/>
    <mergeCell ref="D2051:D2053"/>
    <mergeCell ref="D2018:D2020"/>
    <mergeCell ref="D2021:D2023"/>
    <mergeCell ref="D2024:D2026"/>
    <mergeCell ref="D2027:D2029"/>
    <mergeCell ref="D2030:D2032"/>
    <mergeCell ref="D2033:D2035"/>
    <mergeCell ref="D2000:D2002"/>
    <mergeCell ref="D2003:D2005"/>
    <mergeCell ref="D2006:D2008"/>
    <mergeCell ref="D2009:D2011"/>
    <mergeCell ref="D2012:D2014"/>
    <mergeCell ref="D2015:D2017"/>
    <mergeCell ref="D1982:D1984"/>
    <mergeCell ref="D1985:D1987"/>
    <mergeCell ref="D1988:D1990"/>
    <mergeCell ref="D1991:D1993"/>
    <mergeCell ref="D1994:D1996"/>
    <mergeCell ref="D1997:D1999"/>
    <mergeCell ref="D1964:D1966"/>
    <mergeCell ref="D1967:D1969"/>
    <mergeCell ref="D1970:D1972"/>
    <mergeCell ref="D1973:D1975"/>
    <mergeCell ref="D1976:D1978"/>
    <mergeCell ref="D1979:D1981"/>
    <mergeCell ref="D1946:D1948"/>
    <mergeCell ref="D1949:D1951"/>
    <mergeCell ref="D1952:D1954"/>
    <mergeCell ref="D1955:D1957"/>
    <mergeCell ref="D1958:D1960"/>
    <mergeCell ref="D1961:D1963"/>
    <mergeCell ref="D1928:D1930"/>
    <mergeCell ref="D1931:D1933"/>
    <mergeCell ref="D1934:D1936"/>
    <mergeCell ref="D1937:D1939"/>
    <mergeCell ref="D1940:D1942"/>
    <mergeCell ref="D1943:D1945"/>
    <mergeCell ref="D1910:D1912"/>
    <mergeCell ref="D1913:D1915"/>
    <mergeCell ref="D1916:D1918"/>
    <mergeCell ref="D1919:D1921"/>
    <mergeCell ref="D1922:D1924"/>
    <mergeCell ref="D1925:D1927"/>
    <mergeCell ref="D1892:D1894"/>
    <mergeCell ref="D1895:D1897"/>
    <mergeCell ref="D1898:D1900"/>
    <mergeCell ref="D1901:D1903"/>
    <mergeCell ref="D1904:D1906"/>
    <mergeCell ref="D1907:D1909"/>
    <mergeCell ref="D1874:D1876"/>
    <mergeCell ref="D1877:D1879"/>
    <mergeCell ref="D1880:D1882"/>
    <mergeCell ref="D1883:D1885"/>
    <mergeCell ref="D1886:D1888"/>
    <mergeCell ref="D1889:D1891"/>
    <mergeCell ref="D1856:D1858"/>
    <mergeCell ref="D1859:D1861"/>
    <mergeCell ref="D1862:D1864"/>
    <mergeCell ref="D1865:D1867"/>
    <mergeCell ref="D1868:D1870"/>
    <mergeCell ref="D1871:D1873"/>
    <mergeCell ref="D1838:D1840"/>
    <mergeCell ref="D1841:D1843"/>
    <mergeCell ref="D1844:D1846"/>
    <mergeCell ref="D1847:D1849"/>
    <mergeCell ref="D1850:D1852"/>
    <mergeCell ref="D1853:D1855"/>
    <mergeCell ref="D1820:D1822"/>
    <mergeCell ref="D1823:D1825"/>
    <mergeCell ref="D1826:D1828"/>
    <mergeCell ref="D1829:D1831"/>
    <mergeCell ref="D1832:D1834"/>
    <mergeCell ref="D1835:D1837"/>
    <mergeCell ref="D1802:D1804"/>
    <mergeCell ref="D1805:D1807"/>
    <mergeCell ref="D1808:D1810"/>
    <mergeCell ref="D1811:D1813"/>
    <mergeCell ref="D1814:D1816"/>
    <mergeCell ref="D1817:D1819"/>
    <mergeCell ref="D1784:D1786"/>
    <mergeCell ref="D1787:D1789"/>
    <mergeCell ref="D1790:D1792"/>
    <mergeCell ref="D1793:D1795"/>
    <mergeCell ref="D1796:D1798"/>
    <mergeCell ref="D1799:D1801"/>
    <mergeCell ref="D1766:D1768"/>
    <mergeCell ref="D1769:D1771"/>
    <mergeCell ref="D1772:D1774"/>
    <mergeCell ref="D1775:D1777"/>
    <mergeCell ref="D1778:D1780"/>
    <mergeCell ref="D1781:D1783"/>
    <mergeCell ref="D1748:D1750"/>
    <mergeCell ref="D1751:D1753"/>
    <mergeCell ref="D1754:D1756"/>
    <mergeCell ref="D1757:D1759"/>
    <mergeCell ref="D1760:D1762"/>
    <mergeCell ref="D1763:D1765"/>
    <mergeCell ref="D1730:D1732"/>
    <mergeCell ref="D1733:D1735"/>
    <mergeCell ref="D1736:D1738"/>
    <mergeCell ref="D1739:D1741"/>
    <mergeCell ref="D1742:D1744"/>
    <mergeCell ref="D1745:D1747"/>
    <mergeCell ref="D1712:D1714"/>
    <mergeCell ref="D1715:D1717"/>
    <mergeCell ref="D1718:D1720"/>
    <mergeCell ref="D1721:D1723"/>
    <mergeCell ref="D1724:D1726"/>
    <mergeCell ref="D1727:D1729"/>
    <mergeCell ref="D1694:D1696"/>
    <mergeCell ref="D1697:D1699"/>
    <mergeCell ref="D1700:D1702"/>
    <mergeCell ref="D1703:D1705"/>
    <mergeCell ref="D1706:D1708"/>
    <mergeCell ref="D1709:D1711"/>
    <mergeCell ref="D1676:D1678"/>
    <mergeCell ref="D1679:D1681"/>
    <mergeCell ref="D1682:D1684"/>
    <mergeCell ref="D1685:D1687"/>
    <mergeCell ref="D1688:D1690"/>
    <mergeCell ref="D1691:D1693"/>
    <mergeCell ref="D1658:D1660"/>
    <mergeCell ref="D1661:D1663"/>
    <mergeCell ref="D1664:D1666"/>
    <mergeCell ref="D1667:D1669"/>
    <mergeCell ref="D1670:D1672"/>
    <mergeCell ref="D1673:D1675"/>
    <mergeCell ref="D1640:D1642"/>
    <mergeCell ref="D1643:D1645"/>
    <mergeCell ref="D1646:D1648"/>
    <mergeCell ref="D1649:D1651"/>
    <mergeCell ref="D1652:D1654"/>
    <mergeCell ref="D1655:D1657"/>
    <mergeCell ref="D1622:D1624"/>
    <mergeCell ref="D1625:D1627"/>
    <mergeCell ref="D1628:D1630"/>
    <mergeCell ref="D1631:D1633"/>
    <mergeCell ref="D1634:D1636"/>
    <mergeCell ref="D1637:D1639"/>
    <mergeCell ref="D1604:D1606"/>
    <mergeCell ref="D1607:D1609"/>
    <mergeCell ref="D1610:D1612"/>
    <mergeCell ref="D1613:D1615"/>
    <mergeCell ref="D1616:D1618"/>
    <mergeCell ref="D1619:D1621"/>
    <mergeCell ref="D1586:D1588"/>
    <mergeCell ref="D1589:D1591"/>
    <mergeCell ref="D1592:D1594"/>
    <mergeCell ref="D1595:D1597"/>
    <mergeCell ref="D1598:D1600"/>
    <mergeCell ref="D1601:D1603"/>
    <mergeCell ref="D1568:D1570"/>
    <mergeCell ref="D1571:D1573"/>
    <mergeCell ref="D1574:D1576"/>
    <mergeCell ref="D1577:D1579"/>
    <mergeCell ref="D1580:D1582"/>
    <mergeCell ref="D1583:D1585"/>
    <mergeCell ref="D1550:D1552"/>
    <mergeCell ref="D1553:D1555"/>
    <mergeCell ref="D1556:D1558"/>
    <mergeCell ref="D1559:D1561"/>
    <mergeCell ref="D1562:D1564"/>
    <mergeCell ref="D1565:D1567"/>
    <mergeCell ref="D1532:D1534"/>
    <mergeCell ref="D1535:D1537"/>
    <mergeCell ref="D1538:D1540"/>
    <mergeCell ref="D1541:D1543"/>
    <mergeCell ref="D1544:D1546"/>
    <mergeCell ref="D1547:D1549"/>
    <mergeCell ref="D1514:D1516"/>
    <mergeCell ref="D1517:D1519"/>
    <mergeCell ref="D1520:D1522"/>
    <mergeCell ref="D1523:D1525"/>
    <mergeCell ref="D1526:D1528"/>
    <mergeCell ref="D1529:D1531"/>
    <mergeCell ref="D1496:D1498"/>
    <mergeCell ref="D1499:D1501"/>
    <mergeCell ref="D1502:D1504"/>
    <mergeCell ref="D1505:D1507"/>
    <mergeCell ref="D1508:D1510"/>
    <mergeCell ref="D1511:D1513"/>
    <mergeCell ref="D1478:D1480"/>
    <mergeCell ref="D1481:D1483"/>
    <mergeCell ref="D1484:D1486"/>
    <mergeCell ref="D1487:D1489"/>
    <mergeCell ref="D1490:D1492"/>
    <mergeCell ref="D1493:D1495"/>
    <mergeCell ref="D1460:D1462"/>
    <mergeCell ref="D1463:D1465"/>
    <mergeCell ref="D1466:D1468"/>
    <mergeCell ref="D1469:D1471"/>
    <mergeCell ref="D1472:D1474"/>
    <mergeCell ref="D1475:D1477"/>
    <mergeCell ref="D1442:D1444"/>
    <mergeCell ref="D1445:D1447"/>
    <mergeCell ref="D1448:D1450"/>
    <mergeCell ref="D1451:D1453"/>
    <mergeCell ref="D1454:D1456"/>
    <mergeCell ref="D1457:D1459"/>
    <mergeCell ref="D1424:D1426"/>
    <mergeCell ref="D1427:D1429"/>
    <mergeCell ref="D1430:D1432"/>
    <mergeCell ref="D1433:D1435"/>
    <mergeCell ref="D1436:D1438"/>
    <mergeCell ref="D1439:D1441"/>
    <mergeCell ref="D1406:D1408"/>
    <mergeCell ref="D1409:D1411"/>
    <mergeCell ref="D1412:D1414"/>
    <mergeCell ref="D1415:D1417"/>
    <mergeCell ref="D1418:D1420"/>
    <mergeCell ref="D1421:D1423"/>
    <mergeCell ref="D1388:D1390"/>
    <mergeCell ref="D1391:D1393"/>
    <mergeCell ref="D1394:D1396"/>
    <mergeCell ref="D1397:D1399"/>
    <mergeCell ref="D1400:D1402"/>
    <mergeCell ref="D1403:D1405"/>
    <mergeCell ref="D1370:D1372"/>
    <mergeCell ref="D1373:D1375"/>
    <mergeCell ref="D1376:D1378"/>
    <mergeCell ref="D1379:D1381"/>
    <mergeCell ref="D1382:D1384"/>
    <mergeCell ref="D1385:D1387"/>
    <mergeCell ref="D1352:D1354"/>
    <mergeCell ref="D1355:D1357"/>
    <mergeCell ref="D1358:D1360"/>
    <mergeCell ref="D1361:D1363"/>
    <mergeCell ref="D1364:D1366"/>
    <mergeCell ref="D1367:D1369"/>
    <mergeCell ref="D1334:D1336"/>
    <mergeCell ref="D1337:D1339"/>
    <mergeCell ref="D1340:D1342"/>
    <mergeCell ref="D1343:D1345"/>
    <mergeCell ref="D1346:D1348"/>
    <mergeCell ref="D1349:D1351"/>
    <mergeCell ref="D1316:D1318"/>
    <mergeCell ref="D1319:D1321"/>
    <mergeCell ref="D1322:D1324"/>
    <mergeCell ref="D1325:D1327"/>
    <mergeCell ref="D1328:D1330"/>
    <mergeCell ref="D1331:D1333"/>
    <mergeCell ref="D1298:D1300"/>
    <mergeCell ref="D1301:D1303"/>
    <mergeCell ref="D1304:D1306"/>
    <mergeCell ref="D1307:D1309"/>
    <mergeCell ref="D1310:D1312"/>
    <mergeCell ref="D1313:D1315"/>
    <mergeCell ref="D1280:D1282"/>
    <mergeCell ref="D1283:D1285"/>
    <mergeCell ref="D1286:D1288"/>
    <mergeCell ref="D1289:D1291"/>
    <mergeCell ref="D1292:D1294"/>
    <mergeCell ref="D1295:D1297"/>
    <mergeCell ref="D1262:D1264"/>
    <mergeCell ref="D1265:D1267"/>
    <mergeCell ref="D1268:D1270"/>
    <mergeCell ref="D1271:D1273"/>
    <mergeCell ref="D1274:D1276"/>
    <mergeCell ref="D1277:D1279"/>
    <mergeCell ref="D1244:D1246"/>
    <mergeCell ref="D1247:D1249"/>
    <mergeCell ref="D1250:D1252"/>
    <mergeCell ref="D1253:D1255"/>
    <mergeCell ref="D1256:D1258"/>
    <mergeCell ref="D1259:D1261"/>
    <mergeCell ref="D1226:D1228"/>
    <mergeCell ref="D1229:D1231"/>
    <mergeCell ref="D1232:D1234"/>
    <mergeCell ref="D1235:D1237"/>
    <mergeCell ref="D1238:D1240"/>
    <mergeCell ref="D1241:D1243"/>
    <mergeCell ref="D1208:D1210"/>
    <mergeCell ref="D1211:D1213"/>
    <mergeCell ref="D1214:D1216"/>
    <mergeCell ref="D1217:D1219"/>
    <mergeCell ref="D1220:D1222"/>
    <mergeCell ref="D1223:D1225"/>
    <mergeCell ref="D1190:D1192"/>
    <mergeCell ref="D1193:D1195"/>
    <mergeCell ref="D1196:D1198"/>
    <mergeCell ref="D1199:D1201"/>
    <mergeCell ref="D1202:D1204"/>
    <mergeCell ref="D1205:D1207"/>
    <mergeCell ref="D1172:D1174"/>
    <mergeCell ref="D1175:D1177"/>
    <mergeCell ref="D1178:D1180"/>
    <mergeCell ref="D1181:D1183"/>
    <mergeCell ref="D1184:D1186"/>
    <mergeCell ref="D1187:D1189"/>
    <mergeCell ref="D1154:D1156"/>
    <mergeCell ref="D1157:D1159"/>
    <mergeCell ref="D1160:D1162"/>
    <mergeCell ref="D1163:D1165"/>
    <mergeCell ref="D1166:D1168"/>
    <mergeCell ref="D1169:D1171"/>
    <mergeCell ref="D1136:D1138"/>
    <mergeCell ref="D1139:D1141"/>
    <mergeCell ref="D1142:D1144"/>
    <mergeCell ref="D1145:D1147"/>
    <mergeCell ref="D1148:D1150"/>
    <mergeCell ref="D1151:D1153"/>
    <mergeCell ref="D1118:D1120"/>
    <mergeCell ref="D1121:D1123"/>
    <mergeCell ref="D1124:D1126"/>
    <mergeCell ref="D1127:D1129"/>
    <mergeCell ref="D1130:D1132"/>
    <mergeCell ref="D1133:D1135"/>
    <mergeCell ref="D1100:D1102"/>
    <mergeCell ref="D1103:D1105"/>
    <mergeCell ref="D1106:D1108"/>
    <mergeCell ref="D1109:D1111"/>
    <mergeCell ref="D1112:D1114"/>
    <mergeCell ref="D1115:D1117"/>
    <mergeCell ref="D1082:D1084"/>
    <mergeCell ref="D1085:D1087"/>
    <mergeCell ref="D1088:D1090"/>
    <mergeCell ref="D1091:D1093"/>
    <mergeCell ref="D1094:D1096"/>
    <mergeCell ref="D1097:D1099"/>
    <mergeCell ref="D1064:D1066"/>
    <mergeCell ref="D1067:D1069"/>
    <mergeCell ref="D1070:D1072"/>
    <mergeCell ref="D1073:D1075"/>
    <mergeCell ref="D1076:D1078"/>
    <mergeCell ref="D1079:D1081"/>
    <mergeCell ref="D1046:D1048"/>
    <mergeCell ref="D1049:D1051"/>
    <mergeCell ref="D1052:D1054"/>
    <mergeCell ref="D1055:D1057"/>
    <mergeCell ref="D1058:D1060"/>
    <mergeCell ref="D1061:D1063"/>
    <mergeCell ref="D1028:D1030"/>
    <mergeCell ref="D1031:D1033"/>
    <mergeCell ref="D1034:D1036"/>
    <mergeCell ref="D1037:D1039"/>
    <mergeCell ref="D1040:D1042"/>
    <mergeCell ref="D1043:D1045"/>
    <mergeCell ref="D1010:D1012"/>
    <mergeCell ref="D1013:D1015"/>
    <mergeCell ref="D1016:D1018"/>
    <mergeCell ref="D1019:D1021"/>
    <mergeCell ref="D1022:D1024"/>
    <mergeCell ref="D1025:D1027"/>
    <mergeCell ref="D992:D994"/>
    <mergeCell ref="D995:D997"/>
    <mergeCell ref="D998:D1000"/>
    <mergeCell ref="D1001:D1003"/>
    <mergeCell ref="D1004:D1006"/>
    <mergeCell ref="D1007:D1009"/>
    <mergeCell ref="D974:D976"/>
    <mergeCell ref="D977:D979"/>
    <mergeCell ref="D980:D982"/>
    <mergeCell ref="D983:D985"/>
    <mergeCell ref="D986:D988"/>
    <mergeCell ref="D989:D991"/>
    <mergeCell ref="D956:D958"/>
    <mergeCell ref="D959:D961"/>
    <mergeCell ref="D962:D964"/>
    <mergeCell ref="D965:D967"/>
    <mergeCell ref="D968:D970"/>
    <mergeCell ref="D971:D973"/>
    <mergeCell ref="D938:D940"/>
    <mergeCell ref="D941:D943"/>
    <mergeCell ref="D944:D946"/>
    <mergeCell ref="D947:D949"/>
    <mergeCell ref="D950:D952"/>
    <mergeCell ref="D953:D955"/>
    <mergeCell ref="D920:D922"/>
    <mergeCell ref="D923:D925"/>
    <mergeCell ref="D926:D928"/>
    <mergeCell ref="D929:D931"/>
    <mergeCell ref="D932:D934"/>
    <mergeCell ref="D935:D937"/>
    <mergeCell ref="D902:D904"/>
    <mergeCell ref="D905:D907"/>
    <mergeCell ref="D908:D910"/>
    <mergeCell ref="D911:D913"/>
    <mergeCell ref="D914:D916"/>
    <mergeCell ref="D917:D919"/>
    <mergeCell ref="D884:D886"/>
    <mergeCell ref="D887:D889"/>
    <mergeCell ref="D890:D892"/>
    <mergeCell ref="D893:D895"/>
    <mergeCell ref="D896:D898"/>
    <mergeCell ref="D899:D901"/>
    <mergeCell ref="D866:D868"/>
    <mergeCell ref="D869:D871"/>
    <mergeCell ref="D872:D874"/>
    <mergeCell ref="D875:D877"/>
    <mergeCell ref="D878:D880"/>
    <mergeCell ref="D881:D883"/>
    <mergeCell ref="D848:D850"/>
    <mergeCell ref="D851:D853"/>
    <mergeCell ref="D854:D856"/>
    <mergeCell ref="D857:D859"/>
    <mergeCell ref="D860:D862"/>
    <mergeCell ref="D863:D865"/>
    <mergeCell ref="D830:D832"/>
    <mergeCell ref="D833:D835"/>
    <mergeCell ref="D836:D838"/>
    <mergeCell ref="D839:D841"/>
    <mergeCell ref="D842:D844"/>
    <mergeCell ref="D845:D847"/>
    <mergeCell ref="D812:D814"/>
    <mergeCell ref="D815:D817"/>
    <mergeCell ref="D818:D820"/>
    <mergeCell ref="D821:D823"/>
    <mergeCell ref="D824:D826"/>
    <mergeCell ref="D827:D829"/>
    <mergeCell ref="D794:D796"/>
    <mergeCell ref="D797:D799"/>
    <mergeCell ref="D800:D802"/>
    <mergeCell ref="D803:D805"/>
    <mergeCell ref="D806:D808"/>
    <mergeCell ref="D809:D811"/>
    <mergeCell ref="D776:D778"/>
    <mergeCell ref="D779:D781"/>
    <mergeCell ref="D782:D784"/>
    <mergeCell ref="D785:D787"/>
    <mergeCell ref="D788:D790"/>
    <mergeCell ref="D791:D793"/>
    <mergeCell ref="D758:D760"/>
    <mergeCell ref="D761:D763"/>
    <mergeCell ref="D764:D766"/>
    <mergeCell ref="D767:D769"/>
    <mergeCell ref="D770:D772"/>
    <mergeCell ref="D773:D775"/>
    <mergeCell ref="D740:D742"/>
    <mergeCell ref="D743:D745"/>
    <mergeCell ref="D746:D748"/>
    <mergeCell ref="D749:D751"/>
    <mergeCell ref="D752:D754"/>
    <mergeCell ref="D755:D757"/>
    <mergeCell ref="D722:D724"/>
    <mergeCell ref="D725:D727"/>
    <mergeCell ref="D728:D730"/>
    <mergeCell ref="D731:D733"/>
    <mergeCell ref="D734:D736"/>
    <mergeCell ref="D737:D739"/>
    <mergeCell ref="D704:D706"/>
    <mergeCell ref="D707:D709"/>
    <mergeCell ref="D710:D712"/>
    <mergeCell ref="D713:D715"/>
    <mergeCell ref="D716:D718"/>
    <mergeCell ref="D719:D721"/>
    <mergeCell ref="D686:D688"/>
    <mergeCell ref="D689:D691"/>
    <mergeCell ref="D692:D694"/>
    <mergeCell ref="D695:D697"/>
    <mergeCell ref="D698:D700"/>
    <mergeCell ref="D701:D703"/>
    <mergeCell ref="D668:D670"/>
    <mergeCell ref="D671:D673"/>
    <mergeCell ref="D674:D676"/>
    <mergeCell ref="D677:D679"/>
    <mergeCell ref="D680:D682"/>
    <mergeCell ref="D683:D685"/>
    <mergeCell ref="D650:D652"/>
    <mergeCell ref="D653:D655"/>
    <mergeCell ref="D656:D658"/>
    <mergeCell ref="D659:D661"/>
    <mergeCell ref="D662:D664"/>
    <mergeCell ref="D665:D667"/>
    <mergeCell ref="D632:D634"/>
    <mergeCell ref="D635:D637"/>
    <mergeCell ref="D638:D640"/>
    <mergeCell ref="D641:D643"/>
    <mergeCell ref="D644:D646"/>
    <mergeCell ref="D647:D649"/>
    <mergeCell ref="D614:D616"/>
    <mergeCell ref="D617:D619"/>
    <mergeCell ref="D620:D622"/>
    <mergeCell ref="D623:D625"/>
    <mergeCell ref="D626:D628"/>
    <mergeCell ref="D629:D631"/>
    <mergeCell ref="D596:D598"/>
    <mergeCell ref="D599:D601"/>
    <mergeCell ref="D602:D604"/>
    <mergeCell ref="D605:D607"/>
    <mergeCell ref="D608:D610"/>
    <mergeCell ref="D611:D613"/>
    <mergeCell ref="D578:D580"/>
    <mergeCell ref="D581:D583"/>
    <mergeCell ref="D584:D586"/>
    <mergeCell ref="D587:D589"/>
    <mergeCell ref="D590:D592"/>
    <mergeCell ref="D593:D595"/>
    <mergeCell ref="D560:D562"/>
    <mergeCell ref="D563:D565"/>
    <mergeCell ref="D566:D568"/>
    <mergeCell ref="D569:D571"/>
    <mergeCell ref="D572:D574"/>
    <mergeCell ref="D575:D577"/>
    <mergeCell ref="D542:D544"/>
    <mergeCell ref="D545:D547"/>
    <mergeCell ref="D548:D550"/>
    <mergeCell ref="D551:D553"/>
    <mergeCell ref="D554:D556"/>
    <mergeCell ref="D557:D559"/>
    <mergeCell ref="D524:D526"/>
    <mergeCell ref="D527:D529"/>
    <mergeCell ref="D530:D532"/>
    <mergeCell ref="D533:D535"/>
    <mergeCell ref="D536:D538"/>
    <mergeCell ref="D539:D541"/>
    <mergeCell ref="D506:D508"/>
    <mergeCell ref="D509:D511"/>
    <mergeCell ref="D512:D514"/>
    <mergeCell ref="D515:D517"/>
    <mergeCell ref="D518:D520"/>
    <mergeCell ref="D521:D523"/>
    <mergeCell ref="D488:D490"/>
    <mergeCell ref="D491:D493"/>
    <mergeCell ref="D494:D496"/>
    <mergeCell ref="D497:D499"/>
    <mergeCell ref="D500:D502"/>
    <mergeCell ref="D503:D505"/>
    <mergeCell ref="D470:D472"/>
    <mergeCell ref="D473:D475"/>
    <mergeCell ref="D476:D478"/>
    <mergeCell ref="D479:D481"/>
    <mergeCell ref="D482:D484"/>
    <mergeCell ref="D485:D487"/>
    <mergeCell ref="D452:D454"/>
    <mergeCell ref="D455:D457"/>
    <mergeCell ref="D458:D460"/>
    <mergeCell ref="D461:D463"/>
    <mergeCell ref="D464:D466"/>
    <mergeCell ref="D467:D469"/>
    <mergeCell ref="D434:D436"/>
    <mergeCell ref="D437:D439"/>
    <mergeCell ref="D440:D442"/>
    <mergeCell ref="D443:D445"/>
    <mergeCell ref="D446:D448"/>
    <mergeCell ref="D449:D451"/>
    <mergeCell ref="D416:D418"/>
    <mergeCell ref="D419:D421"/>
    <mergeCell ref="D422:D424"/>
    <mergeCell ref="D425:D427"/>
    <mergeCell ref="D428:D430"/>
    <mergeCell ref="D431:D433"/>
    <mergeCell ref="D398:D400"/>
    <mergeCell ref="D401:D403"/>
    <mergeCell ref="D404:D406"/>
    <mergeCell ref="D407:D409"/>
    <mergeCell ref="D410:D412"/>
    <mergeCell ref="D413:D415"/>
    <mergeCell ref="D380:D382"/>
    <mergeCell ref="D383:D385"/>
    <mergeCell ref="D386:D388"/>
    <mergeCell ref="D389:D391"/>
    <mergeCell ref="D392:D394"/>
    <mergeCell ref="D395:D397"/>
    <mergeCell ref="D362:D364"/>
    <mergeCell ref="D365:D367"/>
    <mergeCell ref="D368:D370"/>
    <mergeCell ref="D371:D373"/>
    <mergeCell ref="D374:D376"/>
    <mergeCell ref="D377:D379"/>
    <mergeCell ref="D344:D346"/>
    <mergeCell ref="D347:D349"/>
    <mergeCell ref="D350:D352"/>
    <mergeCell ref="D353:D355"/>
    <mergeCell ref="D356:D358"/>
    <mergeCell ref="D359:D361"/>
    <mergeCell ref="D326:D328"/>
    <mergeCell ref="D329:D331"/>
    <mergeCell ref="D332:D334"/>
    <mergeCell ref="D335:D337"/>
    <mergeCell ref="D338:D340"/>
    <mergeCell ref="D341:D343"/>
    <mergeCell ref="D308:D310"/>
    <mergeCell ref="D311:D313"/>
    <mergeCell ref="D314:D316"/>
    <mergeCell ref="D317:D319"/>
    <mergeCell ref="D320:D322"/>
    <mergeCell ref="D323:D325"/>
    <mergeCell ref="D290:D292"/>
    <mergeCell ref="D293:D295"/>
    <mergeCell ref="D296:D298"/>
    <mergeCell ref="D299:D301"/>
    <mergeCell ref="D302:D304"/>
    <mergeCell ref="D305:D307"/>
    <mergeCell ref="D272:D274"/>
    <mergeCell ref="D275:D277"/>
    <mergeCell ref="D278:D280"/>
    <mergeCell ref="D281:D283"/>
    <mergeCell ref="D284:D286"/>
    <mergeCell ref="D287:D289"/>
    <mergeCell ref="D254:D256"/>
    <mergeCell ref="D257:D259"/>
    <mergeCell ref="D260:D262"/>
    <mergeCell ref="D263:D265"/>
    <mergeCell ref="D266:D268"/>
    <mergeCell ref="D269:D271"/>
    <mergeCell ref="D236:D238"/>
    <mergeCell ref="D239:D241"/>
    <mergeCell ref="D242:D244"/>
    <mergeCell ref="D245:D247"/>
    <mergeCell ref="D248:D250"/>
    <mergeCell ref="D251:D253"/>
    <mergeCell ref="D218:D220"/>
    <mergeCell ref="D221:D223"/>
    <mergeCell ref="D224:D226"/>
    <mergeCell ref="D227:D229"/>
    <mergeCell ref="D230:D232"/>
    <mergeCell ref="D233:D235"/>
    <mergeCell ref="D200:D202"/>
    <mergeCell ref="D203:D205"/>
    <mergeCell ref="D206:D208"/>
    <mergeCell ref="D209:D211"/>
    <mergeCell ref="D212:D214"/>
    <mergeCell ref="D215:D217"/>
    <mergeCell ref="D182:D184"/>
    <mergeCell ref="D185:D187"/>
    <mergeCell ref="D188:D190"/>
    <mergeCell ref="D191:D193"/>
    <mergeCell ref="D194:D196"/>
    <mergeCell ref="D197:D199"/>
    <mergeCell ref="D164:D166"/>
    <mergeCell ref="D167:D169"/>
    <mergeCell ref="D170:D172"/>
    <mergeCell ref="D173:D175"/>
    <mergeCell ref="D176:D178"/>
    <mergeCell ref="D179:D181"/>
    <mergeCell ref="D146:D148"/>
    <mergeCell ref="D149:D151"/>
    <mergeCell ref="D152:D154"/>
    <mergeCell ref="D155:D157"/>
    <mergeCell ref="D158:D160"/>
    <mergeCell ref="D161:D163"/>
    <mergeCell ref="D128:D130"/>
    <mergeCell ref="D131:D133"/>
    <mergeCell ref="D134:D136"/>
    <mergeCell ref="D137:D139"/>
    <mergeCell ref="D140:D142"/>
    <mergeCell ref="D143:D145"/>
    <mergeCell ref="D110:D112"/>
    <mergeCell ref="D113:D115"/>
    <mergeCell ref="D116:D118"/>
    <mergeCell ref="D119:D121"/>
    <mergeCell ref="D122:D124"/>
    <mergeCell ref="D125:D127"/>
    <mergeCell ref="D92:D94"/>
    <mergeCell ref="D95:D97"/>
    <mergeCell ref="D98:D100"/>
    <mergeCell ref="D101:D103"/>
    <mergeCell ref="D104:D106"/>
    <mergeCell ref="D107:D109"/>
    <mergeCell ref="D74:D76"/>
    <mergeCell ref="D77:D79"/>
    <mergeCell ref="D80:D82"/>
    <mergeCell ref="D83:D85"/>
    <mergeCell ref="D86:D88"/>
    <mergeCell ref="D89:D91"/>
    <mergeCell ref="D56:D58"/>
    <mergeCell ref="D59:D61"/>
    <mergeCell ref="D62:D64"/>
    <mergeCell ref="D65:D67"/>
    <mergeCell ref="D68:D70"/>
    <mergeCell ref="D71:D73"/>
    <mergeCell ref="D38:D40"/>
    <mergeCell ref="D41:D43"/>
    <mergeCell ref="D44:D46"/>
    <mergeCell ref="D47:D49"/>
    <mergeCell ref="D50:D52"/>
    <mergeCell ref="D53:D55"/>
    <mergeCell ref="D20:D22"/>
    <mergeCell ref="D23:D25"/>
    <mergeCell ref="D26:D28"/>
    <mergeCell ref="D29:D31"/>
    <mergeCell ref="D32:D34"/>
    <mergeCell ref="D35:D37"/>
    <mergeCell ref="D2:D4"/>
    <mergeCell ref="D5:D7"/>
    <mergeCell ref="D8:D10"/>
    <mergeCell ref="D11:D13"/>
    <mergeCell ref="D14:D16"/>
    <mergeCell ref="D17:D19"/>
    <mergeCell ref="C6608:C6610"/>
    <mergeCell ref="C6611:C6613"/>
    <mergeCell ref="C6614:C6616"/>
    <mergeCell ref="C6482:C6484"/>
    <mergeCell ref="C6485:C6487"/>
    <mergeCell ref="C6488:C6490"/>
    <mergeCell ref="C6491:C6493"/>
    <mergeCell ref="C6494:C6496"/>
    <mergeCell ref="C6497:C6499"/>
    <mergeCell ref="C6464:C6466"/>
    <mergeCell ref="C6467:C6469"/>
    <mergeCell ref="C6470:C6472"/>
    <mergeCell ref="C6473:C6475"/>
    <mergeCell ref="C6476:C6478"/>
    <mergeCell ref="C6479:C6481"/>
    <mergeCell ref="C6446:C6448"/>
    <mergeCell ref="C6449:C6451"/>
    <mergeCell ref="C6452:C6454"/>
    <mergeCell ref="C6455:C6457"/>
    <mergeCell ref="C6458:C6460"/>
    <mergeCell ref="C6461:C6463"/>
    <mergeCell ref="C6428:C6430"/>
    <mergeCell ref="C6431:C6433"/>
    <mergeCell ref="C6434:C6436"/>
    <mergeCell ref="C6437:C6439"/>
    <mergeCell ref="C6440:C6442"/>
    <mergeCell ref="C6443:C6445"/>
    <mergeCell ref="C6410:C6412"/>
    <mergeCell ref="C6413:C6415"/>
    <mergeCell ref="C6416:C6418"/>
    <mergeCell ref="C6419:C6421"/>
    <mergeCell ref="C6422:C6424"/>
    <mergeCell ref="C6425:C6427"/>
    <mergeCell ref="C6392:C6394"/>
    <mergeCell ref="C6617:C6619"/>
    <mergeCell ref="C6620:C6622"/>
    <mergeCell ref="C6590:C6592"/>
    <mergeCell ref="C6593:C6595"/>
    <mergeCell ref="C6596:C6598"/>
    <mergeCell ref="C6599:C6601"/>
    <mergeCell ref="C6602:C6604"/>
    <mergeCell ref="C6605:C6607"/>
    <mergeCell ref="C6572:C6574"/>
    <mergeCell ref="C6575:C6577"/>
    <mergeCell ref="C6578:C6580"/>
    <mergeCell ref="C6581:C6583"/>
    <mergeCell ref="C6584:C6586"/>
    <mergeCell ref="C6587:C6589"/>
    <mergeCell ref="C6554:C6556"/>
    <mergeCell ref="C6557:C6559"/>
    <mergeCell ref="C6560:C6562"/>
    <mergeCell ref="C6563:C6565"/>
    <mergeCell ref="C6566:C6568"/>
    <mergeCell ref="C6569:C6571"/>
    <mergeCell ref="C6536:C6538"/>
    <mergeCell ref="C6539:C6541"/>
    <mergeCell ref="C6542:C6544"/>
    <mergeCell ref="C6545:C6547"/>
    <mergeCell ref="C6548:C6550"/>
    <mergeCell ref="C6551:C6553"/>
    <mergeCell ref="C6518:C6520"/>
    <mergeCell ref="C6521:C6523"/>
    <mergeCell ref="C6524:C6526"/>
    <mergeCell ref="C6527:C6529"/>
    <mergeCell ref="C6530:C6532"/>
    <mergeCell ref="C6533:C6535"/>
    <mergeCell ref="C6500:C6502"/>
    <mergeCell ref="C6503:C6505"/>
    <mergeCell ref="C6506:C6508"/>
    <mergeCell ref="C6509:C6511"/>
    <mergeCell ref="C6512:C6514"/>
    <mergeCell ref="C6515:C6517"/>
    <mergeCell ref="C6395:C6397"/>
    <mergeCell ref="C6398:C6400"/>
    <mergeCell ref="C6401:C6403"/>
    <mergeCell ref="C6404:C6406"/>
    <mergeCell ref="C6407:C6409"/>
    <mergeCell ref="C6374:C6376"/>
    <mergeCell ref="C6377:C6379"/>
    <mergeCell ref="C6380:C6382"/>
    <mergeCell ref="C6383:C6385"/>
    <mergeCell ref="C6386:C6388"/>
    <mergeCell ref="C6389:C6391"/>
    <mergeCell ref="C6356:C6358"/>
    <mergeCell ref="C6359:C6361"/>
    <mergeCell ref="C6362:C6364"/>
    <mergeCell ref="C6365:C6367"/>
    <mergeCell ref="C6368:C6370"/>
    <mergeCell ref="C6371:C6373"/>
    <mergeCell ref="C6338:C6340"/>
    <mergeCell ref="C6341:C6343"/>
    <mergeCell ref="C6344:C6346"/>
    <mergeCell ref="C6347:C6349"/>
    <mergeCell ref="C6350:C6352"/>
    <mergeCell ref="C6353:C6355"/>
    <mergeCell ref="C6320:C6322"/>
    <mergeCell ref="C6323:C6325"/>
    <mergeCell ref="C6326:C6328"/>
    <mergeCell ref="C6329:C6331"/>
    <mergeCell ref="C6332:C6334"/>
    <mergeCell ref="C6335:C6337"/>
    <mergeCell ref="C6302:C6304"/>
    <mergeCell ref="C6305:C6307"/>
    <mergeCell ref="C6308:C6310"/>
    <mergeCell ref="C6311:C6313"/>
    <mergeCell ref="C6314:C6316"/>
    <mergeCell ref="C6317:C6319"/>
    <mergeCell ref="C6284:C6286"/>
    <mergeCell ref="C6287:C6289"/>
    <mergeCell ref="C6290:C6292"/>
    <mergeCell ref="C6293:C6295"/>
    <mergeCell ref="C6296:C6298"/>
    <mergeCell ref="C6299:C6301"/>
    <mergeCell ref="C6266:C6268"/>
    <mergeCell ref="C6269:C6271"/>
    <mergeCell ref="C6272:C6274"/>
    <mergeCell ref="C6275:C6277"/>
    <mergeCell ref="C6278:C6280"/>
    <mergeCell ref="C6281:C6283"/>
    <mergeCell ref="C6248:C6250"/>
    <mergeCell ref="C6251:C6253"/>
    <mergeCell ref="C6254:C6256"/>
    <mergeCell ref="C6257:C6259"/>
    <mergeCell ref="C6260:C6262"/>
    <mergeCell ref="C6263:C6265"/>
    <mergeCell ref="C6230:C6232"/>
    <mergeCell ref="C6233:C6235"/>
    <mergeCell ref="C6236:C6238"/>
    <mergeCell ref="C6239:C6241"/>
    <mergeCell ref="C6242:C6244"/>
    <mergeCell ref="C6245:C6247"/>
    <mergeCell ref="C6212:C6214"/>
    <mergeCell ref="C6215:C6217"/>
    <mergeCell ref="C6218:C6220"/>
    <mergeCell ref="C6221:C6223"/>
    <mergeCell ref="C6224:C6226"/>
    <mergeCell ref="C6227:C6229"/>
    <mergeCell ref="C6194:C6196"/>
    <mergeCell ref="C6197:C6199"/>
    <mergeCell ref="C6200:C6202"/>
    <mergeCell ref="C6203:C6205"/>
    <mergeCell ref="C6206:C6208"/>
    <mergeCell ref="C6209:C6211"/>
    <mergeCell ref="C6176:C6178"/>
    <mergeCell ref="C6179:C6181"/>
    <mergeCell ref="C6182:C6184"/>
    <mergeCell ref="C6185:C6187"/>
    <mergeCell ref="C6188:C6190"/>
    <mergeCell ref="C6191:C6193"/>
    <mergeCell ref="C6158:C6160"/>
    <mergeCell ref="C6161:C6163"/>
    <mergeCell ref="C6164:C6166"/>
    <mergeCell ref="C6167:C6169"/>
    <mergeCell ref="C6170:C6172"/>
    <mergeCell ref="C6173:C6175"/>
    <mergeCell ref="C6140:C6142"/>
    <mergeCell ref="C6143:C6145"/>
    <mergeCell ref="C6146:C6148"/>
    <mergeCell ref="C6149:C6151"/>
    <mergeCell ref="C6152:C6154"/>
    <mergeCell ref="C6155:C6157"/>
    <mergeCell ref="C6122:C6124"/>
    <mergeCell ref="C6125:C6127"/>
    <mergeCell ref="C6128:C6130"/>
    <mergeCell ref="C6131:C6133"/>
    <mergeCell ref="C6134:C6136"/>
    <mergeCell ref="C6137:C6139"/>
    <mergeCell ref="C6104:C6106"/>
    <mergeCell ref="C6107:C6109"/>
    <mergeCell ref="C6110:C6112"/>
    <mergeCell ref="C6113:C6115"/>
    <mergeCell ref="C6116:C6118"/>
    <mergeCell ref="C6119:C6121"/>
    <mergeCell ref="C6086:C6088"/>
    <mergeCell ref="C6089:C6091"/>
    <mergeCell ref="C6092:C6094"/>
    <mergeCell ref="C6095:C6097"/>
    <mergeCell ref="C6098:C6100"/>
    <mergeCell ref="C6101:C6103"/>
    <mergeCell ref="C6068:C6070"/>
    <mergeCell ref="C6071:C6073"/>
    <mergeCell ref="C6074:C6076"/>
    <mergeCell ref="C6077:C6079"/>
    <mergeCell ref="C6080:C6082"/>
    <mergeCell ref="C6083:C6085"/>
    <mergeCell ref="C6050:C6052"/>
    <mergeCell ref="C6053:C6055"/>
    <mergeCell ref="C6056:C6058"/>
    <mergeCell ref="C6059:C6061"/>
    <mergeCell ref="C6062:C6064"/>
    <mergeCell ref="C6065:C6067"/>
    <mergeCell ref="C6032:C6034"/>
    <mergeCell ref="C6035:C6037"/>
    <mergeCell ref="C6038:C6040"/>
    <mergeCell ref="C6041:C6043"/>
    <mergeCell ref="C6044:C6046"/>
    <mergeCell ref="C6047:C6049"/>
    <mergeCell ref="C6014:C6016"/>
    <mergeCell ref="C6017:C6019"/>
    <mergeCell ref="C6020:C6022"/>
    <mergeCell ref="C6023:C6025"/>
    <mergeCell ref="C6026:C6028"/>
    <mergeCell ref="C6029:C6031"/>
    <mergeCell ref="C5996:C5998"/>
    <mergeCell ref="C5999:C6001"/>
    <mergeCell ref="C6002:C6004"/>
    <mergeCell ref="C6005:C6007"/>
    <mergeCell ref="C6008:C6010"/>
    <mergeCell ref="C6011:C6013"/>
    <mergeCell ref="C5978:C5980"/>
    <mergeCell ref="C5981:C5983"/>
    <mergeCell ref="C5984:C5986"/>
    <mergeCell ref="C5987:C5989"/>
    <mergeCell ref="C5990:C5992"/>
    <mergeCell ref="C5993:C5995"/>
    <mergeCell ref="C5960:C5962"/>
    <mergeCell ref="C5963:C5965"/>
    <mergeCell ref="C5966:C5968"/>
    <mergeCell ref="C5969:C5971"/>
    <mergeCell ref="C5972:C5974"/>
    <mergeCell ref="C5975:C5977"/>
    <mergeCell ref="C5942:C5944"/>
    <mergeCell ref="C5945:C5947"/>
    <mergeCell ref="C5948:C5950"/>
    <mergeCell ref="C5951:C5953"/>
    <mergeCell ref="C5954:C5956"/>
    <mergeCell ref="C5957:C5959"/>
    <mergeCell ref="C5924:C5926"/>
    <mergeCell ref="C5927:C5929"/>
    <mergeCell ref="C5930:C5932"/>
    <mergeCell ref="C5933:C5935"/>
    <mergeCell ref="C5936:C5938"/>
    <mergeCell ref="C5939:C5941"/>
    <mergeCell ref="C5906:C5908"/>
    <mergeCell ref="C5909:C5911"/>
    <mergeCell ref="C5912:C5914"/>
    <mergeCell ref="C5915:C5917"/>
    <mergeCell ref="C5918:C5920"/>
    <mergeCell ref="C5921:C5923"/>
    <mergeCell ref="C5888:C5890"/>
    <mergeCell ref="C5891:C5893"/>
    <mergeCell ref="C5894:C5896"/>
    <mergeCell ref="C5897:C5899"/>
    <mergeCell ref="C5900:C5902"/>
    <mergeCell ref="C5903:C5905"/>
    <mergeCell ref="C5870:C5872"/>
    <mergeCell ref="C5873:C5875"/>
    <mergeCell ref="C5876:C5878"/>
    <mergeCell ref="C5879:C5881"/>
    <mergeCell ref="C5882:C5884"/>
    <mergeCell ref="C5885:C5887"/>
    <mergeCell ref="C5852:C5854"/>
    <mergeCell ref="C5855:C5857"/>
    <mergeCell ref="C5858:C5860"/>
    <mergeCell ref="C5861:C5863"/>
    <mergeCell ref="C5864:C5866"/>
    <mergeCell ref="C5867:C5869"/>
    <mergeCell ref="C5834:C5836"/>
    <mergeCell ref="C5837:C5839"/>
    <mergeCell ref="C5840:C5842"/>
    <mergeCell ref="C5843:C5845"/>
    <mergeCell ref="C5846:C5848"/>
    <mergeCell ref="C5849:C5851"/>
    <mergeCell ref="C5816:C5818"/>
    <mergeCell ref="C5819:C5821"/>
    <mergeCell ref="C5822:C5824"/>
    <mergeCell ref="C5825:C5827"/>
    <mergeCell ref="C5828:C5830"/>
    <mergeCell ref="C5831:C5833"/>
    <mergeCell ref="C5798:C5800"/>
    <mergeCell ref="C5801:C5803"/>
    <mergeCell ref="C5804:C5806"/>
    <mergeCell ref="C5807:C5809"/>
    <mergeCell ref="C5810:C5812"/>
    <mergeCell ref="C5813:C5815"/>
    <mergeCell ref="C5780:C5782"/>
    <mergeCell ref="C5783:C5785"/>
    <mergeCell ref="C5786:C5788"/>
    <mergeCell ref="C5789:C5791"/>
    <mergeCell ref="C5792:C5794"/>
    <mergeCell ref="C5795:C5797"/>
    <mergeCell ref="C5762:C5764"/>
    <mergeCell ref="C5765:C5767"/>
    <mergeCell ref="C5768:C5770"/>
    <mergeCell ref="C5771:C5773"/>
    <mergeCell ref="C5774:C5776"/>
    <mergeCell ref="C5777:C5779"/>
    <mergeCell ref="C5744:C5746"/>
    <mergeCell ref="C5747:C5749"/>
    <mergeCell ref="C5750:C5752"/>
    <mergeCell ref="C5753:C5755"/>
    <mergeCell ref="C5756:C5758"/>
    <mergeCell ref="C5759:C5761"/>
    <mergeCell ref="C5726:C5728"/>
    <mergeCell ref="C5729:C5731"/>
    <mergeCell ref="C5732:C5734"/>
    <mergeCell ref="C5735:C5737"/>
    <mergeCell ref="C5738:C5740"/>
    <mergeCell ref="C5741:C5743"/>
    <mergeCell ref="C5708:C5710"/>
    <mergeCell ref="C5711:C5713"/>
    <mergeCell ref="C5714:C5716"/>
    <mergeCell ref="C5717:C5719"/>
    <mergeCell ref="C5720:C5722"/>
    <mergeCell ref="C5723:C5725"/>
    <mergeCell ref="C5690:C5692"/>
    <mergeCell ref="C5693:C5695"/>
    <mergeCell ref="C5696:C5698"/>
    <mergeCell ref="C5699:C5701"/>
    <mergeCell ref="C5702:C5704"/>
    <mergeCell ref="C5705:C5707"/>
    <mergeCell ref="C5672:C5674"/>
    <mergeCell ref="C5675:C5677"/>
    <mergeCell ref="C5678:C5680"/>
    <mergeCell ref="C5681:C5683"/>
    <mergeCell ref="C5684:C5686"/>
    <mergeCell ref="C5687:C5689"/>
    <mergeCell ref="C5654:C5656"/>
    <mergeCell ref="C5657:C5659"/>
    <mergeCell ref="C5660:C5662"/>
    <mergeCell ref="C5663:C5665"/>
    <mergeCell ref="C5666:C5668"/>
    <mergeCell ref="C5669:C5671"/>
    <mergeCell ref="C5636:C5638"/>
    <mergeCell ref="C5639:C5641"/>
    <mergeCell ref="C5642:C5644"/>
    <mergeCell ref="C5645:C5647"/>
    <mergeCell ref="C5648:C5650"/>
    <mergeCell ref="C5651:C5653"/>
    <mergeCell ref="C5618:C5620"/>
    <mergeCell ref="C5621:C5623"/>
    <mergeCell ref="C5624:C5626"/>
    <mergeCell ref="C5627:C5629"/>
    <mergeCell ref="C5630:C5632"/>
    <mergeCell ref="C5633:C5635"/>
    <mergeCell ref="C5600:C5602"/>
    <mergeCell ref="C5603:C5605"/>
    <mergeCell ref="C5606:C5608"/>
    <mergeCell ref="C5609:C5611"/>
    <mergeCell ref="C5612:C5614"/>
    <mergeCell ref="C5615:C5617"/>
    <mergeCell ref="C5582:C5584"/>
    <mergeCell ref="C5585:C5587"/>
    <mergeCell ref="C5588:C5590"/>
    <mergeCell ref="C5591:C5593"/>
    <mergeCell ref="C5594:C5596"/>
    <mergeCell ref="C5597:C5599"/>
    <mergeCell ref="C5564:C5566"/>
    <mergeCell ref="C5567:C5569"/>
    <mergeCell ref="C5570:C5572"/>
    <mergeCell ref="C5573:C5575"/>
    <mergeCell ref="C5576:C5578"/>
    <mergeCell ref="C5579:C5581"/>
    <mergeCell ref="C5546:C5548"/>
    <mergeCell ref="C5549:C5551"/>
    <mergeCell ref="C5552:C5554"/>
    <mergeCell ref="C5555:C5557"/>
    <mergeCell ref="C5558:C5560"/>
    <mergeCell ref="C5561:C5563"/>
    <mergeCell ref="C5528:C5530"/>
    <mergeCell ref="C5531:C5533"/>
    <mergeCell ref="C5534:C5536"/>
    <mergeCell ref="C5537:C5539"/>
    <mergeCell ref="C5540:C5542"/>
    <mergeCell ref="C5543:C5545"/>
    <mergeCell ref="C5510:C5512"/>
    <mergeCell ref="C5513:C5515"/>
    <mergeCell ref="C5516:C5518"/>
    <mergeCell ref="C5519:C5521"/>
    <mergeCell ref="C5522:C5524"/>
    <mergeCell ref="C5525:C5527"/>
    <mergeCell ref="C5492:C5494"/>
    <mergeCell ref="C5495:C5497"/>
    <mergeCell ref="C5498:C5500"/>
    <mergeCell ref="C5501:C5503"/>
    <mergeCell ref="C5504:C5506"/>
    <mergeCell ref="C5507:C5509"/>
    <mergeCell ref="C5474:C5476"/>
    <mergeCell ref="C5477:C5479"/>
    <mergeCell ref="C5480:C5482"/>
    <mergeCell ref="C5483:C5485"/>
    <mergeCell ref="C5486:C5488"/>
    <mergeCell ref="C5489:C5491"/>
    <mergeCell ref="C5456:C5458"/>
    <mergeCell ref="C5459:C5461"/>
    <mergeCell ref="C5462:C5464"/>
    <mergeCell ref="C5465:C5467"/>
    <mergeCell ref="C5468:C5470"/>
    <mergeCell ref="C5471:C5473"/>
    <mergeCell ref="C5438:C5440"/>
    <mergeCell ref="C5441:C5443"/>
    <mergeCell ref="C5444:C5446"/>
    <mergeCell ref="C5447:C5449"/>
    <mergeCell ref="C5450:C5452"/>
    <mergeCell ref="C5453:C5455"/>
    <mergeCell ref="C5420:C5422"/>
    <mergeCell ref="C5423:C5425"/>
    <mergeCell ref="C5426:C5428"/>
    <mergeCell ref="C5429:C5431"/>
    <mergeCell ref="C5432:C5434"/>
    <mergeCell ref="C5435:C5437"/>
    <mergeCell ref="C5402:C5404"/>
    <mergeCell ref="C5405:C5407"/>
    <mergeCell ref="C5408:C5410"/>
    <mergeCell ref="C5411:C5413"/>
    <mergeCell ref="C5414:C5416"/>
    <mergeCell ref="C5417:C5419"/>
    <mergeCell ref="C5384:C5386"/>
    <mergeCell ref="C5387:C5389"/>
    <mergeCell ref="C5390:C5392"/>
    <mergeCell ref="C5393:C5395"/>
    <mergeCell ref="C5396:C5398"/>
    <mergeCell ref="C5399:C5401"/>
    <mergeCell ref="C5366:C5368"/>
    <mergeCell ref="C5369:C5371"/>
    <mergeCell ref="C5372:C5374"/>
    <mergeCell ref="C5375:C5377"/>
    <mergeCell ref="C5378:C5380"/>
    <mergeCell ref="C5381:C5383"/>
    <mergeCell ref="C5348:C5350"/>
    <mergeCell ref="C5351:C5353"/>
    <mergeCell ref="C5354:C5356"/>
    <mergeCell ref="C5357:C5359"/>
    <mergeCell ref="C5360:C5362"/>
    <mergeCell ref="C5363:C5365"/>
    <mergeCell ref="C5330:C5332"/>
    <mergeCell ref="C5333:C5335"/>
    <mergeCell ref="C5336:C5338"/>
    <mergeCell ref="C5339:C5341"/>
    <mergeCell ref="C5342:C5344"/>
    <mergeCell ref="C5345:C5347"/>
    <mergeCell ref="C5312:C5314"/>
    <mergeCell ref="C5315:C5317"/>
    <mergeCell ref="C5318:C5320"/>
    <mergeCell ref="C5321:C5323"/>
    <mergeCell ref="C5324:C5326"/>
    <mergeCell ref="C5327:C5329"/>
    <mergeCell ref="C5294:C5296"/>
    <mergeCell ref="C5297:C5299"/>
    <mergeCell ref="C5300:C5302"/>
    <mergeCell ref="C5303:C5305"/>
    <mergeCell ref="C5306:C5308"/>
    <mergeCell ref="C5309:C5311"/>
    <mergeCell ref="C5276:C5278"/>
    <mergeCell ref="C5279:C5281"/>
    <mergeCell ref="C5282:C5284"/>
    <mergeCell ref="C5285:C5287"/>
    <mergeCell ref="C5288:C5290"/>
    <mergeCell ref="C5291:C5293"/>
    <mergeCell ref="C5258:C5260"/>
    <mergeCell ref="C5261:C5263"/>
    <mergeCell ref="C5264:C5266"/>
    <mergeCell ref="C5267:C5269"/>
    <mergeCell ref="C5270:C5272"/>
    <mergeCell ref="C5273:C5275"/>
    <mergeCell ref="C5240:C5242"/>
    <mergeCell ref="C5243:C5245"/>
    <mergeCell ref="C5246:C5248"/>
    <mergeCell ref="C5249:C5251"/>
    <mergeCell ref="C5252:C5254"/>
    <mergeCell ref="C5255:C5257"/>
    <mergeCell ref="C5222:C5224"/>
    <mergeCell ref="C5225:C5227"/>
    <mergeCell ref="C5228:C5230"/>
    <mergeCell ref="C5231:C5233"/>
    <mergeCell ref="C5234:C5236"/>
    <mergeCell ref="C5237:C5239"/>
    <mergeCell ref="C5204:C5206"/>
    <mergeCell ref="C5207:C5209"/>
    <mergeCell ref="C5210:C5212"/>
    <mergeCell ref="C5213:C5215"/>
    <mergeCell ref="C5216:C5218"/>
    <mergeCell ref="C5219:C5221"/>
    <mergeCell ref="C5186:C5188"/>
    <mergeCell ref="C5189:C5191"/>
    <mergeCell ref="C5192:C5194"/>
    <mergeCell ref="C5195:C5197"/>
    <mergeCell ref="C5198:C5200"/>
    <mergeCell ref="C5201:C5203"/>
    <mergeCell ref="C5168:C5170"/>
    <mergeCell ref="C5171:C5173"/>
    <mergeCell ref="C5174:C5176"/>
    <mergeCell ref="C5177:C5179"/>
    <mergeCell ref="C5180:C5182"/>
    <mergeCell ref="C5183:C5185"/>
    <mergeCell ref="C5150:C5152"/>
    <mergeCell ref="C5153:C5155"/>
    <mergeCell ref="C5156:C5158"/>
    <mergeCell ref="C5159:C5161"/>
    <mergeCell ref="C5162:C5164"/>
    <mergeCell ref="C5165:C5167"/>
    <mergeCell ref="C5132:C5134"/>
    <mergeCell ref="C5135:C5137"/>
    <mergeCell ref="C5138:C5140"/>
    <mergeCell ref="C5141:C5143"/>
    <mergeCell ref="C5144:C5146"/>
    <mergeCell ref="C5147:C5149"/>
    <mergeCell ref="C5114:C5116"/>
    <mergeCell ref="C5117:C5119"/>
    <mergeCell ref="C5120:C5122"/>
    <mergeCell ref="C5123:C5125"/>
    <mergeCell ref="C5126:C5128"/>
    <mergeCell ref="C5129:C5131"/>
    <mergeCell ref="C5096:C5098"/>
    <mergeCell ref="C5099:C5101"/>
    <mergeCell ref="C5102:C5104"/>
    <mergeCell ref="C5105:C5107"/>
    <mergeCell ref="C5108:C5110"/>
    <mergeCell ref="C5111:C5113"/>
    <mergeCell ref="C5078:C5080"/>
    <mergeCell ref="C5081:C5083"/>
    <mergeCell ref="C5084:C5086"/>
    <mergeCell ref="C5087:C5089"/>
    <mergeCell ref="C5090:C5092"/>
    <mergeCell ref="C5093:C5095"/>
    <mergeCell ref="C5060:C5062"/>
    <mergeCell ref="C5063:C5065"/>
    <mergeCell ref="C5066:C5068"/>
    <mergeCell ref="C5069:C5071"/>
    <mergeCell ref="C5072:C5074"/>
    <mergeCell ref="C5075:C5077"/>
    <mergeCell ref="C5042:C5044"/>
    <mergeCell ref="C5045:C5047"/>
    <mergeCell ref="C5048:C5050"/>
    <mergeCell ref="C5051:C5053"/>
    <mergeCell ref="C5054:C5056"/>
    <mergeCell ref="C5057:C5059"/>
    <mergeCell ref="C5024:C5026"/>
    <mergeCell ref="C5027:C5029"/>
    <mergeCell ref="C5030:C5032"/>
    <mergeCell ref="C5033:C5035"/>
    <mergeCell ref="C5036:C5038"/>
    <mergeCell ref="C5039:C5041"/>
    <mergeCell ref="C5006:C5008"/>
    <mergeCell ref="C5009:C5011"/>
    <mergeCell ref="C5012:C5014"/>
    <mergeCell ref="C5015:C5017"/>
    <mergeCell ref="C5018:C5020"/>
    <mergeCell ref="C5021:C5023"/>
    <mergeCell ref="C4988:C4990"/>
    <mergeCell ref="C4991:C4993"/>
    <mergeCell ref="C4994:C4996"/>
    <mergeCell ref="C4997:C4999"/>
    <mergeCell ref="C5000:C5002"/>
    <mergeCell ref="C5003:C5005"/>
    <mergeCell ref="C4970:C4972"/>
    <mergeCell ref="C4973:C4975"/>
    <mergeCell ref="C4976:C4978"/>
    <mergeCell ref="C4979:C4981"/>
    <mergeCell ref="C4982:C4984"/>
    <mergeCell ref="C4985:C4987"/>
    <mergeCell ref="C4952:C4954"/>
    <mergeCell ref="C4955:C4957"/>
    <mergeCell ref="C4958:C4960"/>
    <mergeCell ref="C4961:C4963"/>
    <mergeCell ref="C4964:C4966"/>
    <mergeCell ref="C4967:C4969"/>
    <mergeCell ref="C4934:C4936"/>
    <mergeCell ref="C4937:C4939"/>
    <mergeCell ref="C4940:C4942"/>
    <mergeCell ref="C4943:C4945"/>
    <mergeCell ref="C4946:C4948"/>
    <mergeCell ref="C4949:C4951"/>
    <mergeCell ref="C4916:C4918"/>
    <mergeCell ref="C4919:C4921"/>
    <mergeCell ref="C4922:C4924"/>
    <mergeCell ref="C4925:C4927"/>
    <mergeCell ref="C4928:C4930"/>
    <mergeCell ref="C4931:C4933"/>
    <mergeCell ref="C4898:C4900"/>
    <mergeCell ref="C4901:C4903"/>
    <mergeCell ref="C4904:C4906"/>
    <mergeCell ref="C4907:C4909"/>
    <mergeCell ref="C4910:C4912"/>
    <mergeCell ref="C4913:C4915"/>
    <mergeCell ref="C4880:C4882"/>
    <mergeCell ref="C4883:C4885"/>
    <mergeCell ref="C4886:C4888"/>
    <mergeCell ref="C4889:C4891"/>
    <mergeCell ref="C4892:C4894"/>
    <mergeCell ref="C4895:C4897"/>
    <mergeCell ref="C4862:C4864"/>
    <mergeCell ref="C4865:C4867"/>
    <mergeCell ref="C4868:C4870"/>
    <mergeCell ref="C4871:C4873"/>
    <mergeCell ref="C4874:C4876"/>
    <mergeCell ref="C4877:C4879"/>
    <mergeCell ref="C4844:C4846"/>
    <mergeCell ref="C4847:C4849"/>
    <mergeCell ref="C4850:C4852"/>
    <mergeCell ref="C4853:C4855"/>
    <mergeCell ref="C4856:C4858"/>
    <mergeCell ref="C4859:C4861"/>
    <mergeCell ref="C4826:C4828"/>
    <mergeCell ref="C4829:C4831"/>
    <mergeCell ref="C4832:C4834"/>
    <mergeCell ref="C4835:C4837"/>
    <mergeCell ref="C4838:C4840"/>
    <mergeCell ref="C4841:C4843"/>
    <mergeCell ref="C4808:C4810"/>
    <mergeCell ref="C4811:C4813"/>
    <mergeCell ref="C4814:C4816"/>
    <mergeCell ref="C4817:C4819"/>
    <mergeCell ref="C4820:C4822"/>
    <mergeCell ref="C4823:C4825"/>
    <mergeCell ref="C4790:C4792"/>
    <mergeCell ref="C4793:C4795"/>
    <mergeCell ref="C4796:C4798"/>
    <mergeCell ref="C4799:C4801"/>
    <mergeCell ref="C4802:C4804"/>
    <mergeCell ref="C4805:C4807"/>
    <mergeCell ref="C4772:C4774"/>
    <mergeCell ref="C4775:C4777"/>
    <mergeCell ref="C4778:C4780"/>
    <mergeCell ref="C4781:C4783"/>
    <mergeCell ref="C4784:C4786"/>
    <mergeCell ref="C4787:C4789"/>
    <mergeCell ref="C4754:C4756"/>
    <mergeCell ref="C4757:C4759"/>
    <mergeCell ref="C4760:C4762"/>
    <mergeCell ref="C4763:C4765"/>
    <mergeCell ref="C4766:C4768"/>
    <mergeCell ref="C4769:C4771"/>
    <mergeCell ref="C4736:C4738"/>
    <mergeCell ref="C4739:C4741"/>
    <mergeCell ref="C4742:C4744"/>
    <mergeCell ref="C4745:C4747"/>
    <mergeCell ref="C4748:C4750"/>
    <mergeCell ref="C4751:C4753"/>
    <mergeCell ref="C4718:C4720"/>
    <mergeCell ref="C4721:C4723"/>
    <mergeCell ref="C4724:C4726"/>
    <mergeCell ref="C4727:C4729"/>
    <mergeCell ref="C4730:C4732"/>
    <mergeCell ref="C4733:C4735"/>
    <mergeCell ref="C4700:C4702"/>
    <mergeCell ref="C4703:C4705"/>
    <mergeCell ref="C4706:C4708"/>
    <mergeCell ref="C4709:C4711"/>
    <mergeCell ref="C4712:C4714"/>
    <mergeCell ref="C4715:C4717"/>
    <mergeCell ref="C4682:C4684"/>
    <mergeCell ref="C4685:C4687"/>
    <mergeCell ref="C4688:C4690"/>
    <mergeCell ref="C4691:C4693"/>
    <mergeCell ref="C4694:C4696"/>
    <mergeCell ref="C4697:C4699"/>
    <mergeCell ref="C4664:C4666"/>
    <mergeCell ref="C4667:C4669"/>
    <mergeCell ref="C4670:C4672"/>
    <mergeCell ref="C4673:C4675"/>
    <mergeCell ref="C4676:C4678"/>
    <mergeCell ref="C4679:C4681"/>
    <mergeCell ref="C4646:C4648"/>
    <mergeCell ref="C4649:C4651"/>
    <mergeCell ref="C4652:C4654"/>
    <mergeCell ref="C4655:C4657"/>
    <mergeCell ref="C4658:C4660"/>
    <mergeCell ref="C4661:C4663"/>
    <mergeCell ref="C4628:C4630"/>
    <mergeCell ref="C4631:C4633"/>
    <mergeCell ref="C4634:C4636"/>
    <mergeCell ref="C4637:C4639"/>
    <mergeCell ref="C4640:C4642"/>
    <mergeCell ref="C4643:C4645"/>
    <mergeCell ref="C4610:C4612"/>
    <mergeCell ref="C4613:C4615"/>
    <mergeCell ref="C4616:C4618"/>
    <mergeCell ref="C4619:C4621"/>
    <mergeCell ref="C4622:C4624"/>
    <mergeCell ref="C4625:C4627"/>
    <mergeCell ref="C4592:C4594"/>
    <mergeCell ref="C4595:C4597"/>
    <mergeCell ref="C4598:C4600"/>
    <mergeCell ref="C4601:C4603"/>
    <mergeCell ref="C4604:C4606"/>
    <mergeCell ref="C4607:C4609"/>
    <mergeCell ref="C4574:C4576"/>
    <mergeCell ref="C4577:C4579"/>
    <mergeCell ref="C4580:C4582"/>
    <mergeCell ref="C4583:C4585"/>
    <mergeCell ref="C4586:C4588"/>
    <mergeCell ref="C4589:C4591"/>
    <mergeCell ref="C4556:C4558"/>
    <mergeCell ref="C4559:C4561"/>
    <mergeCell ref="C4562:C4564"/>
    <mergeCell ref="C4565:C4567"/>
    <mergeCell ref="C4568:C4570"/>
    <mergeCell ref="C4571:C4573"/>
    <mergeCell ref="C4538:C4540"/>
    <mergeCell ref="C4541:C4543"/>
    <mergeCell ref="C4544:C4546"/>
    <mergeCell ref="C4547:C4549"/>
    <mergeCell ref="C4550:C4552"/>
    <mergeCell ref="C4553:C4555"/>
    <mergeCell ref="C4520:C4522"/>
    <mergeCell ref="C4523:C4525"/>
    <mergeCell ref="C4526:C4528"/>
    <mergeCell ref="C4529:C4531"/>
    <mergeCell ref="C4532:C4534"/>
    <mergeCell ref="C4535:C4537"/>
    <mergeCell ref="C4502:C4504"/>
    <mergeCell ref="C4505:C4507"/>
    <mergeCell ref="C4508:C4510"/>
    <mergeCell ref="C4511:C4513"/>
    <mergeCell ref="C4514:C4516"/>
    <mergeCell ref="C4517:C4519"/>
    <mergeCell ref="C4484:C4486"/>
    <mergeCell ref="C4487:C4489"/>
    <mergeCell ref="C4490:C4492"/>
    <mergeCell ref="C4493:C4495"/>
    <mergeCell ref="C4496:C4498"/>
    <mergeCell ref="C4499:C4501"/>
    <mergeCell ref="C4466:C4468"/>
    <mergeCell ref="C4469:C4471"/>
    <mergeCell ref="C4472:C4474"/>
    <mergeCell ref="C4475:C4477"/>
    <mergeCell ref="C4478:C4480"/>
    <mergeCell ref="C4481:C4483"/>
    <mergeCell ref="C4448:C4450"/>
    <mergeCell ref="C4451:C4453"/>
    <mergeCell ref="C4454:C4456"/>
    <mergeCell ref="C4457:C4459"/>
    <mergeCell ref="C4460:C4462"/>
    <mergeCell ref="C4463:C4465"/>
    <mergeCell ref="C4430:C4432"/>
    <mergeCell ref="C4433:C4435"/>
    <mergeCell ref="C4436:C4438"/>
    <mergeCell ref="C4439:C4441"/>
    <mergeCell ref="C4442:C4444"/>
    <mergeCell ref="C4445:C4447"/>
    <mergeCell ref="C4412:C4414"/>
    <mergeCell ref="C4415:C4417"/>
    <mergeCell ref="C4418:C4420"/>
    <mergeCell ref="C4421:C4423"/>
    <mergeCell ref="C4424:C4426"/>
    <mergeCell ref="C4427:C4429"/>
    <mergeCell ref="C4394:C4396"/>
    <mergeCell ref="C4397:C4399"/>
    <mergeCell ref="C4400:C4402"/>
    <mergeCell ref="C4403:C4405"/>
    <mergeCell ref="C4406:C4408"/>
    <mergeCell ref="C4409:C4411"/>
    <mergeCell ref="C4376:C4378"/>
    <mergeCell ref="C4379:C4381"/>
    <mergeCell ref="C4382:C4384"/>
    <mergeCell ref="C4385:C4387"/>
    <mergeCell ref="C4388:C4390"/>
    <mergeCell ref="C4391:C4393"/>
    <mergeCell ref="C4358:C4360"/>
    <mergeCell ref="C4361:C4363"/>
    <mergeCell ref="C4364:C4366"/>
    <mergeCell ref="C4367:C4369"/>
    <mergeCell ref="C4370:C4372"/>
    <mergeCell ref="C4373:C4375"/>
    <mergeCell ref="C4340:C4342"/>
    <mergeCell ref="C4343:C4345"/>
    <mergeCell ref="C4346:C4348"/>
    <mergeCell ref="C4349:C4351"/>
    <mergeCell ref="C4352:C4354"/>
    <mergeCell ref="C4355:C4357"/>
    <mergeCell ref="C4322:C4324"/>
    <mergeCell ref="C4325:C4327"/>
    <mergeCell ref="C4328:C4330"/>
    <mergeCell ref="C4331:C4333"/>
    <mergeCell ref="C4334:C4336"/>
    <mergeCell ref="C4337:C4339"/>
    <mergeCell ref="C4304:C4306"/>
    <mergeCell ref="C4307:C4309"/>
    <mergeCell ref="C4310:C4312"/>
    <mergeCell ref="C4313:C4315"/>
    <mergeCell ref="C4316:C4318"/>
    <mergeCell ref="C4319:C4321"/>
    <mergeCell ref="C4286:C4288"/>
    <mergeCell ref="C4289:C4291"/>
    <mergeCell ref="C4292:C4294"/>
    <mergeCell ref="C4295:C4297"/>
    <mergeCell ref="C4298:C4300"/>
    <mergeCell ref="C4301:C4303"/>
    <mergeCell ref="C4268:C4270"/>
    <mergeCell ref="C4271:C4273"/>
    <mergeCell ref="C4274:C4276"/>
    <mergeCell ref="C4277:C4279"/>
    <mergeCell ref="C4280:C4282"/>
    <mergeCell ref="C4283:C4285"/>
    <mergeCell ref="C4250:C4252"/>
    <mergeCell ref="C4253:C4255"/>
    <mergeCell ref="C4256:C4258"/>
    <mergeCell ref="C4259:C4261"/>
    <mergeCell ref="C4262:C4264"/>
    <mergeCell ref="C4265:C4267"/>
    <mergeCell ref="C4232:C4234"/>
    <mergeCell ref="C4235:C4237"/>
    <mergeCell ref="C4238:C4240"/>
    <mergeCell ref="C4241:C4243"/>
    <mergeCell ref="C4244:C4246"/>
    <mergeCell ref="C4247:C4249"/>
    <mergeCell ref="C4214:C4216"/>
    <mergeCell ref="C4217:C4219"/>
    <mergeCell ref="C4220:C4222"/>
    <mergeCell ref="C4223:C4225"/>
    <mergeCell ref="C4226:C4228"/>
    <mergeCell ref="C4229:C4231"/>
    <mergeCell ref="C4196:C4198"/>
    <mergeCell ref="C4199:C4201"/>
    <mergeCell ref="C4202:C4204"/>
    <mergeCell ref="C4205:C4207"/>
    <mergeCell ref="C4208:C4210"/>
    <mergeCell ref="C4211:C4213"/>
    <mergeCell ref="C4178:C4180"/>
    <mergeCell ref="C4181:C4183"/>
    <mergeCell ref="C4184:C4186"/>
    <mergeCell ref="C4187:C4189"/>
    <mergeCell ref="C4190:C4192"/>
    <mergeCell ref="C4193:C4195"/>
    <mergeCell ref="C4160:C4162"/>
    <mergeCell ref="C4163:C4165"/>
    <mergeCell ref="C4166:C4168"/>
    <mergeCell ref="C4169:C4171"/>
    <mergeCell ref="C4172:C4174"/>
    <mergeCell ref="C4175:C4177"/>
    <mergeCell ref="C4142:C4144"/>
    <mergeCell ref="C4145:C4147"/>
    <mergeCell ref="C4148:C4150"/>
    <mergeCell ref="C4151:C4153"/>
    <mergeCell ref="C4154:C4156"/>
    <mergeCell ref="C4157:C4159"/>
    <mergeCell ref="C4124:C4126"/>
    <mergeCell ref="C4127:C4129"/>
    <mergeCell ref="C4130:C4132"/>
    <mergeCell ref="C4133:C4135"/>
    <mergeCell ref="C4136:C4138"/>
    <mergeCell ref="C4139:C4141"/>
    <mergeCell ref="C4106:C4108"/>
    <mergeCell ref="C4109:C4111"/>
    <mergeCell ref="C4112:C4114"/>
    <mergeCell ref="C4115:C4117"/>
    <mergeCell ref="C4118:C4120"/>
    <mergeCell ref="C4121:C4123"/>
    <mergeCell ref="C4088:C4090"/>
    <mergeCell ref="C4091:C4093"/>
    <mergeCell ref="C4094:C4096"/>
    <mergeCell ref="C4097:C4099"/>
    <mergeCell ref="C4100:C4102"/>
    <mergeCell ref="C4103:C4105"/>
    <mergeCell ref="C4070:C4072"/>
    <mergeCell ref="C4073:C4075"/>
    <mergeCell ref="C4076:C4078"/>
    <mergeCell ref="C4079:C4081"/>
    <mergeCell ref="C4082:C4084"/>
    <mergeCell ref="C4085:C4087"/>
    <mergeCell ref="C4052:C4054"/>
    <mergeCell ref="C4055:C4057"/>
    <mergeCell ref="C4058:C4060"/>
    <mergeCell ref="C4061:C4063"/>
    <mergeCell ref="C4064:C4066"/>
    <mergeCell ref="C4067:C4069"/>
    <mergeCell ref="C4034:C4036"/>
    <mergeCell ref="C4037:C4039"/>
    <mergeCell ref="C4040:C4042"/>
    <mergeCell ref="C4043:C4045"/>
    <mergeCell ref="C4046:C4048"/>
    <mergeCell ref="C4049:C4051"/>
    <mergeCell ref="C4016:C4018"/>
    <mergeCell ref="C4019:C4021"/>
    <mergeCell ref="C4022:C4024"/>
    <mergeCell ref="C4025:C4027"/>
    <mergeCell ref="C4028:C4030"/>
    <mergeCell ref="C4031:C4033"/>
    <mergeCell ref="C3998:C4000"/>
    <mergeCell ref="C4001:C4003"/>
    <mergeCell ref="C4004:C4006"/>
    <mergeCell ref="C4007:C4009"/>
    <mergeCell ref="C4010:C4012"/>
    <mergeCell ref="C4013:C4015"/>
    <mergeCell ref="C3980:C3982"/>
    <mergeCell ref="C3983:C3985"/>
    <mergeCell ref="C3986:C3988"/>
    <mergeCell ref="C3989:C3991"/>
    <mergeCell ref="C3992:C3994"/>
    <mergeCell ref="C3995:C3997"/>
    <mergeCell ref="C3962:C3964"/>
    <mergeCell ref="C3965:C3967"/>
    <mergeCell ref="C3968:C3970"/>
    <mergeCell ref="C3971:C3973"/>
    <mergeCell ref="C3974:C3976"/>
    <mergeCell ref="C3977:C3979"/>
    <mergeCell ref="C3944:C3946"/>
    <mergeCell ref="C3947:C3949"/>
    <mergeCell ref="C3950:C3952"/>
    <mergeCell ref="C3953:C3955"/>
    <mergeCell ref="C3956:C3958"/>
    <mergeCell ref="C3959:C3961"/>
    <mergeCell ref="C3926:C3928"/>
    <mergeCell ref="C3929:C3931"/>
    <mergeCell ref="C3932:C3934"/>
    <mergeCell ref="C3935:C3937"/>
    <mergeCell ref="C3938:C3940"/>
    <mergeCell ref="C3941:C3943"/>
    <mergeCell ref="C3908:C3910"/>
    <mergeCell ref="C3911:C3913"/>
    <mergeCell ref="C3914:C3916"/>
    <mergeCell ref="C3917:C3919"/>
    <mergeCell ref="C3920:C3922"/>
    <mergeCell ref="C3923:C3925"/>
    <mergeCell ref="C3890:C3892"/>
    <mergeCell ref="C3893:C3895"/>
    <mergeCell ref="C3896:C3898"/>
    <mergeCell ref="C3899:C3901"/>
    <mergeCell ref="C3902:C3904"/>
    <mergeCell ref="C3905:C3907"/>
    <mergeCell ref="C3872:C3874"/>
    <mergeCell ref="C3875:C3877"/>
    <mergeCell ref="C3878:C3880"/>
    <mergeCell ref="C3881:C3883"/>
    <mergeCell ref="C3884:C3886"/>
    <mergeCell ref="C3887:C3889"/>
    <mergeCell ref="C3854:C3856"/>
    <mergeCell ref="C3857:C3859"/>
    <mergeCell ref="C3860:C3862"/>
    <mergeCell ref="C3863:C3865"/>
    <mergeCell ref="C3866:C3868"/>
    <mergeCell ref="C3869:C3871"/>
    <mergeCell ref="C3836:C3838"/>
    <mergeCell ref="C3839:C3841"/>
    <mergeCell ref="C3842:C3844"/>
    <mergeCell ref="C3845:C3847"/>
    <mergeCell ref="C3848:C3850"/>
    <mergeCell ref="C3851:C3853"/>
    <mergeCell ref="C3818:C3820"/>
    <mergeCell ref="C3821:C3823"/>
    <mergeCell ref="C3824:C3826"/>
    <mergeCell ref="C3827:C3829"/>
    <mergeCell ref="C3830:C3832"/>
    <mergeCell ref="C3833:C3835"/>
    <mergeCell ref="C3800:C3802"/>
    <mergeCell ref="C3803:C3805"/>
    <mergeCell ref="C3806:C3808"/>
    <mergeCell ref="C3809:C3811"/>
    <mergeCell ref="C3812:C3814"/>
    <mergeCell ref="C3815:C3817"/>
    <mergeCell ref="C3782:C3784"/>
    <mergeCell ref="C3785:C3787"/>
    <mergeCell ref="C3788:C3790"/>
    <mergeCell ref="C3791:C3793"/>
    <mergeCell ref="C3794:C3796"/>
    <mergeCell ref="C3797:C3799"/>
    <mergeCell ref="C3764:C3766"/>
    <mergeCell ref="C3767:C3769"/>
    <mergeCell ref="C3770:C3772"/>
    <mergeCell ref="C3773:C3775"/>
    <mergeCell ref="C3776:C3778"/>
    <mergeCell ref="C3779:C3781"/>
    <mergeCell ref="C3746:C3748"/>
    <mergeCell ref="C3749:C3751"/>
    <mergeCell ref="C3752:C3754"/>
    <mergeCell ref="C3755:C3757"/>
    <mergeCell ref="C3758:C3760"/>
    <mergeCell ref="C3761:C3763"/>
    <mergeCell ref="C3728:C3730"/>
    <mergeCell ref="C3731:C3733"/>
    <mergeCell ref="C3734:C3736"/>
    <mergeCell ref="C3737:C3739"/>
    <mergeCell ref="C3740:C3742"/>
    <mergeCell ref="C3743:C3745"/>
    <mergeCell ref="C3710:C3712"/>
    <mergeCell ref="C3713:C3715"/>
    <mergeCell ref="C3716:C3718"/>
    <mergeCell ref="C3719:C3721"/>
    <mergeCell ref="C3722:C3724"/>
    <mergeCell ref="C3725:C3727"/>
    <mergeCell ref="C3692:C3694"/>
    <mergeCell ref="C3695:C3697"/>
    <mergeCell ref="C3698:C3700"/>
    <mergeCell ref="C3701:C3703"/>
    <mergeCell ref="C3704:C3706"/>
    <mergeCell ref="C3707:C3709"/>
    <mergeCell ref="C3674:C3676"/>
    <mergeCell ref="C3677:C3679"/>
    <mergeCell ref="C3680:C3682"/>
    <mergeCell ref="C3683:C3685"/>
    <mergeCell ref="C3686:C3688"/>
    <mergeCell ref="C3689:C3691"/>
    <mergeCell ref="C3656:C3658"/>
    <mergeCell ref="C3659:C3661"/>
    <mergeCell ref="C3662:C3664"/>
    <mergeCell ref="C3665:C3667"/>
    <mergeCell ref="C3668:C3670"/>
    <mergeCell ref="C3671:C3673"/>
    <mergeCell ref="C3638:C3640"/>
    <mergeCell ref="C3641:C3643"/>
    <mergeCell ref="C3644:C3646"/>
    <mergeCell ref="C3647:C3649"/>
    <mergeCell ref="C3650:C3652"/>
    <mergeCell ref="C3653:C3655"/>
    <mergeCell ref="C3620:C3622"/>
    <mergeCell ref="C3623:C3625"/>
    <mergeCell ref="C3626:C3628"/>
    <mergeCell ref="C3629:C3631"/>
    <mergeCell ref="C3632:C3634"/>
    <mergeCell ref="C3635:C3637"/>
    <mergeCell ref="C3602:C3604"/>
    <mergeCell ref="C3605:C3607"/>
    <mergeCell ref="C3608:C3610"/>
    <mergeCell ref="C3611:C3613"/>
    <mergeCell ref="C3614:C3616"/>
    <mergeCell ref="C3617:C3619"/>
    <mergeCell ref="C3584:C3586"/>
    <mergeCell ref="C3587:C3589"/>
    <mergeCell ref="C3590:C3592"/>
    <mergeCell ref="C3593:C3595"/>
    <mergeCell ref="C3596:C3598"/>
    <mergeCell ref="C3599:C3601"/>
    <mergeCell ref="C3566:C3568"/>
    <mergeCell ref="C3569:C3571"/>
    <mergeCell ref="C3572:C3574"/>
    <mergeCell ref="C3575:C3577"/>
    <mergeCell ref="C3578:C3580"/>
    <mergeCell ref="C3581:C3583"/>
    <mergeCell ref="C3548:C3550"/>
    <mergeCell ref="C3551:C3553"/>
    <mergeCell ref="C3554:C3556"/>
    <mergeCell ref="C3557:C3559"/>
    <mergeCell ref="C3560:C3562"/>
    <mergeCell ref="C3563:C3565"/>
    <mergeCell ref="C3530:C3532"/>
    <mergeCell ref="C3533:C3535"/>
    <mergeCell ref="C3536:C3538"/>
    <mergeCell ref="C3539:C3541"/>
    <mergeCell ref="C3542:C3544"/>
    <mergeCell ref="C3545:C3547"/>
    <mergeCell ref="C3512:C3514"/>
    <mergeCell ref="C3515:C3517"/>
    <mergeCell ref="C3518:C3520"/>
    <mergeCell ref="C3521:C3523"/>
    <mergeCell ref="C3524:C3526"/>
    <mergeCell ref="C3527:C3529"/>
    <mergeCell ref="C3494:C3496"/>
    <mergeCell ref="C3497:C3499"/>
    <mergeCell ref="C3500:C3502"/>
    <mergeCell ref="C3503:C3505"/>
    <mergeCell ref="C3506:C3508"/>
    <mergeCell ref="C3509:C3511"/>
    <mergeCell ref="C3476:C3478"/>
    <mergeCell ref="C3479:C3481"/>
    <mergeCell ref="C3482:C3484"/>
    <mergeCell ref="C3485:C3487"/>
    <mergeCell ref="C3488:C3490"/>
    <mergeCell ref="C3491:C3493"/>
    <mergeCell ref="C3458:C3460"/>
    <mergeCell ref="C3461:C3463"/>
    <mergeCell ref="C3464:C3466"/>
    <mergeCell ref="C3467:C3469"/>
    <mergeCell ref="C3470:C3472"/>
    <mergeCell ref="C3473:C3475"/>
    <mergeCell ref="C3440:C3442"/>
    <mergeCell ref="C3443:C3445"/>
    <mergeCell ref="C3446:C3448"/>
    <mergeCell ref="C3449:C3451"/>
    <mergeCell ref="C3452:C3454"/>
    <mergeCell ref="C3455:C3457"/>
    <mergeCell ref="C3422:C3424"/>
    <mergeCell ref="C3425:C3427"/>
    <mergeCell ref="C3428:C3430"/>
    <mergeCell ref="C3431:C3433"/>
    <mergeCell ref="C3434:C3436"/>
    <mergeCell ref="C3437:C3439"/>
    <mergeCell ref="C3404:C3406"/>
    <mergeCell ref="C3407:C3409"/>
    <mergeCell ref="C3410:C3412"/>
    <mergeCell ref="C3413:C3415"/>
    <mergeCell ref="C3416:C3418"/>
    <mergeCell ref="C3419:C3421"/>
    <mergeCell ref="C3386:C3388"/>
    <mergeCell ref="C3389:C3391"/>
    <mergeCell ref="C3392:C3394"/>
    <mergeCell ref="C3395:C3397"/>
    <mergeCell ref="C3398:C3400"/>
    <mergeCell ref="C3401:C3403"/>
    <mergeCell ref="C3368:C3370"/>
    <mergeCell ref="C3371:C3373"/>
    <mergeCell ref="C3374:C3376"/>
    <mergeCell ref="C3377:C3379"/>
    <mergeCell ref="C3380:C3382"/>
    <mergeCell ref="C3383:C3385"/>
    <mergeCell ref="C3350:C3352"/>
    <mergeCell ref="C3353:C3355"/>
    <mergeCell ref="C3356:C3358"/>
    <mergeCell ref="C3359:C3361"/>
    <mergeCell ref="C3362:C3364"/>
    <mergeCell ref="C3365:C3367"/>
    <mergeCell ref="C3332:C3334"/>
    <mergeCell ref="C3335:C3337"/>
    <mergeCell ref="C3338:C3340"/>
    <mergeCell ref="C3341:C3343"/>
    <mergeCell ref="C3344:C3346"/>
    <mergeCell ref="C3347:C3349"/>
    <mergeCell ref="C3314:C3316"/>
    <mergeCell ref="C3317:C3319"/>
    <mergeCell ref="C3320:C3322"/>
    <mergeCell ref="C3323:C3325"/>
    <mergeCell ref="C3326:C3328"/>
    <mergeCell ref="C3329:C3331"/>
    <mergeCell ref="C3296:C3298"/>
    <mergeCell ref="C3299:C3301"/>
    <mergeCell ref="C3302:C3304"/>
    <mergeCell ref="C3305:C3307"/>
    <mergeCell ref="C3308:C3310"/>
    <mergeCell ref="C3311:C3313"/>
    <mergeCell ref="C3278:C3280"/>
    <mergeCell ref="C3281:C3283"/>
    <mergeCell ref="C3284:C3286"/>
    <mergeCell ref="C3287:C3289"/>
    <mergeCell ref="C3290:C3292"/>
    <mergeCell ref="C3293:C3295"/>
    <mergeCell ref="C3260:C3262"/>
    <mergeCell ref="C3263:C3265"/>
    <mergeCell ref="C3266:C3268"/>
    <mergeCell ref="C3269:C3271"/>
    <mergeCell ref="C3272:C3274"/>
    <mergeCell ref="C3275:C3277"/>
    <mergeCell ref="C3242:C3244"/>
    <mergeCell ref="C3245:C3247"/>
    <mergeCell ref="C3248:C3250"/>
    <mergeCell ref="C3251:C3253"/>
    <mergeCell ref="C3254:C3256"/>
    <mergeCell ref="C3257:C3259"/>
    <mergeCell ref="C3224:C3226"/>
    <mergeCell ref="C3227:C3229"/>
    <mergeCell ref="C3230:C3232"/>
    <mergeCell ref="C3233:C3235"/>
    <mergeCell ref="C3236:C3238"/>
    <mergeCell ref="C3239:C3241"/>
    <mergeCell ref="C3206:C3208"/>
    <mergeCell ref="C3209:C3211"/>
    <mergeCell ref="C3212:C3214"/>
    <mergeCell ref="C3215:C3217"/>
    <mergeCell ref="C3218:C3220"/>
    <mergeCell ref="C3221:C3223"/>
    <mergeCell ref="C3188:C3190"/>
    <mergeCell ref="C3191:C3193"/>
    <mergeCell ref="C3194:C3196"/>
    <mergeCell ref="C3197:C3199"/>
    <mergeCell ref="C3200:C3202"/>
    <mergeCell ref="C3203:C3205"/>
    <mergeCell ref="C3170:C3172"/>
    <mergeCell ref="C3173:C3175"/>
    <mergeCell ref="C3176:C3178"/>
    <mergeCell ref="C3179:C3181"/>
    <mergeCell ref="C3182:C3184"/>
    <mergeCell ref="C3185:C3187"/>
    <mergeCell ref="C3152:C3154"/>
    <mergeCell ref="C3155:C3157"/>
    <mergeCell ref="C3158:C3160"/>
    <mergeCell ref="C3161:C3163"/>
    <mergeCell ref="C3164:C3166"/>
    <mergeCell ref="C3167:C3169"/>
    <mergeCell ref="C3134:C3136"/>
    <mergeCell ref="C3137:C3139"/>
    <mergeCell ref="C3140:C3142"/>
    <mergeCell ref="C3143:C3145"/>
    <mergeCell ref="C3146:C3148"/>
    <mergeCell ref="C3149:C3151"/>
    <mergeCell ref="C3116:C3118"/>
    <mergeCell ref="C3119:C3121"/>
    <mergeCell ref="C3122:C3124"/>
    <mergeCell ref="C3125:C3127"/>
    <mergeCell ref="C3128:C3130"/>
    <mergeCell ref="C3131:C3133"/>
    <mergeCell ref="C3098:C3100"/>
    <mergeCell ref="C3101:C3103"/>
    <mergeCell ref="C3104:C3106"/>
    <mergeCell ref="C3107:C3109"/>
    <mergeCell ref="C3110:C3112"/>
    <mergeCell ref="C3113:C3115"/>
    <mergeCell ref="C3080:C3082"/>
    <mergeCell ref="C3083:C3085"/>
    <mergeCell ref="C3086:C3088"/>
    <mergeCell ref="C3089:C3091"/>
    <mergeCell ref="C3092:C3094"/>
    <mergeCell ref="C3095:C3097"/>
    <mergeCell ref="C3062:C3064"/>
    <mergeCell ref="C3065:C3067"/>
    <mergeCell ref="C3068:C3070"/>
    <mergeCell ref="C3071:C3073"/>
    <mergeCell ref="C3074:C3076"/>
    <mergeCell ref="C3077:C3079"/>
    <mergeCell ref="C3044:C3046"/>
    <mergeCell ref="C3047:C3049"/>
    <mergeCell ref="C3050:C3052"/>
    <mergeCell ref="C3053:C3055"/>
    <mergeCell ref="C3056:C3058"/>
    <mergeCell ref="C3059:C3061"/>
    <mergeCell ref="C3026:C3028"/>
    <mergeCell ref="C3029:C3031"/>
    <mergeCell ref="C3032:C3034"/>
    <mergeCell ref="C3035:C3037"/>
    <mergeCell ref="C3038:C3040"/>
    <mergeCell ref="C3041:C3043"/>
    <mergeCell ref="C3008:C3010"/>
    <mergeCell ref="C3011:C3013"/>
    <mergeCell ref="C3014:C3016"/>
    <mergeCell ref="C3017:C3019"/>
    <mergeCell ref="C3020:C3022"/>
    <mergeCell ref="C3023:C3025"/>
    <mergeCell ref="C2990:C2992"/>
    <mergeCell ref="C2993:C2995"/>
    <mergeCell ref="C2996:C2998"/>
    <mergeCell ref="C2999:C3001"/>
    <mergeCell ref="C3002:C3004"/>
    <mergeCell ref="C3005:C3007"/>
    <mergeCell ref="C2972:C2974"/>
    <mergeCell ref="C2975:C2977"/>
    <mergeCell ref="C2978:C2980"/>
    <mergeCell ref="C2981:C2983"/>
    <mergeCell ref="C2984:C2986"/>
    <mergeCell ref="C2987:C2989"/>
    <mergeCell ref="C2954:C2956"/>
    <mergeCell ref="C2957:C2959"/>
    <mergeCell ref="C2960:C2962"/>
    <mergeCell ref="C2963:C2965"/>
    <mergeCell ref="C2966:C2968"/>
    <mergeCell ref="C2969:C2971"/>
    <mergeCell ref="C2936:C2938"/>
    <mergeCell ref="C2939:C2941"/>
    <mergeCell ref="C2942:C2944"/>
    <mergeCell ref="C2945:C2947"/>
    <mergeCell ref="C2948:C2950"/>
    <mergeCell ref="C2951:C2953"/>
    <mergeCell ref="C2918:C2920"/>
    <mergeCell ref="C2921:C2923"/>
    <mergeCell ref="C2924:C2926"/>
    <mergeCell ref="C2927:C2929"/>
    <mergeCell ref="C2930:C2932"/>
    <mergeCell ref="C2933:C2935"/>
    <mergeCell ref="C2900:C2902"/>
    <mergeCell ref="C2903:C2905"/>
    <mergeCell ref="C2906:C2908"/>
    <mergeCell ref="C2909:C2911"/>
    <mergeCell ref="C2912:C2914"/>
    <mergeCell ref="C2915:C2917"/>
    <mergeCell ref="C2882:C2884"/>
    <mergeCell ref="C2885:C2887"/>
    <mergeCell ref="C2888:C2890"/>
    <mergeCell ref="C2891:C2893"/>
    <mergeCell ref="C2894:C2896"/>
    <mergeCell ref="C2897:C2899"/>
    <mergeCell ref="C2864:C2866"/>
    <mergeCell ref="C2867:C2869"/>
    <mergeCell ref="C2870:C2872"/>
    <mergeCell ref="C2873:C2875"/>
    <mergeCell ref="C2876:C2878"/>
    <mergeCell ref="C2879:C2881"/>
    <mergeCell ref="C2846:C2848"/>
    <mergeCell ref="C2849:C2851"/>
    <mergeCell ref="C2852:C2854"/>
    <mergeCell ref="C2855:C2857"/>
    <mergeCell ref="C2858:C2860"/>
    <mergeCell ref="C2861:C2863"/>
    <mergeCell ref="C2828:C2830"/>
    <mergeCell ref="C2831:C2833"/>
    <mergeCell ref="C2834:C2836"/>
    <mergeCell ref="C2837:C2839"/>
    <mergeCell ref="C2840:C2842"/>
    <mergeCell ref="C2843:C2845"/>
    <mergeCell ref="C2810:C2812"/>
    <mergeCell ref="C2813:C2815"/>
    <mergeCell ref="C2816:C2818"/>
    <mergeCell ref="C2819:C2821"/>
    <mergeCell ref="C2822:C2824"/>
    <mergeCell ref="C2825:C2827"/>
    <mergeCell ref="C2792:C2794"/>
    <mergeCell ref="C2795:C2797"/>
    <mergeCell ref="C2798:C2800"/>
    <mergeCell ref="C2801:C2803"/>
    <mergeCell ref="C2804:C2806"/>
    <mergeCell ref="C2807:C2809"/>
    <mergeCell ref="C2774:C2776"/>
    <mergeCell ref="C2777:C2779"/>
    <mergeCell ref="C2780:C2782"/>
    <mergeCell ref="C2783:C2785"/>
    <mergeCell ref="C2786:C2788"/>
    <mergeCell ref="C2789:C2791"/>
    <mergeCell ref="C2756:C2758"/>
    <mergeCell ref="C2759:C2761"/>
    <mergeCell ref="C2762:C2764"/>
    <mergeCell ref="C2765:C2767"/>
    <mergeCell ref="C2768:C2770"/>
    <mergeCell ref="C2771:C2773"/>
    <mergeCell ref="C2738:C2740"/>
    <mergeCell ref="C2741:C2743"/>
    <mergeCell ref="C2744:C2746"/>
    <mergeCell ref="C2747:C2749"/>
    <mergeCell ref="C2750:C2752"/>
    <mergeCell ref="C2753:C2755"/>
    <mergeCell ref="C2720:C2722"/>
    <mergeCell ref="C2723:C2725"/>
    <mergeCell ref="C2726:C2728"/>
    <mergeCell ref="C2729:C2731"/>
    <mergeCell ref="C2732:C2734"/>
    <mergeCell ref="C2735:C2737"/>
    <mergeCell ref="C2702:C2704"/>
    <mergeCell ref="C2705:C2707"/>
    <mergeCell ref="C2708:C2710"/>
    <mergeCell ref="C2711:C2713"/>
    <mergeCell ref="C2714:C2716"/>
    <mergeCell ref="C2717:C2719"/>
    <mergeCell ref="C2684:C2686"/>
    <mergeCell ref="C2687:C2689"/>
    <mergeCell ref="C2690:C2692"/>
    <mergeCell ref="C2693:C2695"/>
    <mergeCell ref="C2696:C2698"/>
    <mergeCell ref="C2699:C2701"/>
    <mergeCell ref="C2666:C2668"/>
    <mergeCell ref="C2669:C2671"/>
    <mergeCell ref="C2672:C2674"/>
    <mergeCell ref="C2675:C2677"/>
    <mergeCell ref="C2678:C2680"/>
    <mergeCell ref="C2681:C2683"/>
    <mergeCell ref="C2648:C2650"/>
    <mergeCell ref="C2651:C2653"/>
    <mergeCell ref="C2654:C2656"/>
    <mergeCell ref="C2657:C2659"/>
    <mergeCell ref="C2660:C2662"/>
    <mergeCell ref="C2663:C2665"/>
    <mergeCell ref="C2630:C2632"/>
    <mergeCell ref="C2633:C2635"/>
    <mergeCell ref="C2636:C2638"/>
    <mergeCell ref="C2639:C2641"/>
    <mergeCell ref="C2642:C2644"/>
    <mergeCell ref="C2645:C2647"/>
    <mergeCell ref="C2612:C2614"/>
    <mergeCell ref="C2615:C2617"/>
    <mergeCell ref="C2618:C2620"/>
    <mergeCell ref="C2621:C2623"/>
    <mergeCell ref="C2624:C2626"/>
    <mergeCell ref="C2627:C2629"/>
    <mergeCell ref="C2594:C2596"/>
    <mergeCell ref="C2597:C2599"/>
    <mergeCell ref="C2600:C2602"/>
    <mergeCell ref="C2603:C2605"/>
    <mergeCell ref="C2606:C2608"/>
    <mergeCell ref="C2609:C2611"/>
    <mergeCell ref="C2576:C2578"/>
    <mergeCell ref="C2579:C2581"/>
    <mergeCell ref="C2582:C2584"/>
    <mergeCell ref="C2585:C2587"/>
    <mergeCell ref="C2588:C2590"/>
    <mergeCell ref="C2591:C2593"/>
    <mergeCell ref="C2558:C2560"/>
    <mergeCell ref="C2561:C2563"/>
    <mergeCell ref="C2564:C2566"/>
    <mergeCell ref="C2567:C2569"/>
    <mergeCell ref="C2570:C2572"/>
    <mergeCell ref="C2573:C2575"/>
    <mergeCell ref="C2540:C2542"/>
    <mergeCell ref="C2543:C2545"/>
    <mergeCell ref="C2546:C2548"/>
    <mergeCell ref="C2549:C2551"/>
    <mergeCell ref="C2552:C2554"/>
    <mergeCell ref="C2555:C2557"/>
    <mergeCell ref="C2522:C2524"/>
    <mergeCell ref="C2525:C2527"/>
    <mergeCell ref="C2528:C2530"/>
    <mergeCell ref="C2531:C2533"/>
    <mergeCell ref="C2534:C2536"/>
    <mergeCell ref="C2537:C2539"/>
    <mergeCell ref="C2504:C2506"/>
    <mergeCell ref="C2507:C2509"/>
    <mergeCell ref="C2510:C2512"/>
    <mergeCell ref="C2513:C2515"/>
    <mergeCell ref="C2516:C2518"/>
    <mergeCell ref="C2519:C2521"/>
    <mergeCell ref="C2486:C2488"/>
    <mergeCell ref="C2489:C2491"/>
    <mergeCell ref="C2492:C2494"/>
    <mergeCell ref="C2495:C2497"/>
    <mergeCell ref="C2498:C2500"/>
    <mergeCell ref="C2501:C2503"/>
    <mergeCell ref="C2468:C2470"/>
    <mergeCell ref="C2471:C2473"/>
    <mergeCell ref="C2474:C2476"/>
    <mergeCell ref="C2477:C2479"/>
    <mergeCell ref="C2480:C2482"/>
    <mergeCell ref="C2483:C2485"/>
    <mergeCell ref="C2450:C2452"/>
    <mergeCell ref="C2453:C2455"/>
    <mergeCell ref="C2456:C2458"/>
    <mergeCell ref="C2459:C2461"/>
    <mergeCell ref="C2462:C2464"/>
    <mergeCell ref="C2465:C2467"/>
    <mergeCell ref="C2432:C2434"/>
    <mergeCell ref="C2435:C2437"/>
    <mergeCell ref="C2438:C2440"/>
    <mergeCell ref="C2441:C2443"/>
    <mergeCell ref="C2444:C2446"/>
    <mergeCell ref="C2447:C2449"/>
    <mergeCell ref="C2414:C2416"/>
    <mergeCell ref="C2417:C2419"/>
    <mergeCell ref="C2420:C2422"/>
    <mergeCell ref="C2423:C2425"/>
    <mergeCell ref="C2426:C2428"/>
    <mergeCell ref="C2429:C2431"/>
    <mergeCell ref="C2396:C2398"/>
    <mergeCell ref="C2399:C2401"/>
    <mergeCell ref="C2402:C2404"/>
    <mergeCell ref="C2405:C2407"/>
    <mergeCell ref="C2408:C2410"/>
    <mergeCell ref="C2411:C2413"/>
    <mergeCell ref="C2378:C2380"/>
    <mergeCell ref="C2381:C2383"/>
    <mergeCell ref="C2384:C2386"/>
    <mergeCell ref="C2387:C2389"/>
    <mergeCell ref="C2390:C2392"/>
    <mergeCell ref="C2393:C2395"/>
    <mergeCell ref="C2360:C2362"/>
    <mergeCell ref="C2363:C2365"/>
    <mergeCell ref="C2366:C2368"/>
    <mergeCell ref="C2369:C2371"/>
    <mergeCell ref="C2372:C2374"/>
    <mergeCell ref="C2375:C2377"/>
    <mergeCell ref="C2342:C2344"/>
    <mergeCell ref="C2345:C2347"/>
    <mergeCell ref="C2348:C2350"/>
    <mergeCell ref="C2351:C2353"/>
    <mergeCell ref="C2354:C2356"/>
    <mergeCell ref="C2357:C2359"/>
    <mergeCell ref="C2324:C2326"/>
    <mergeCell ref="C2327:C2329"/>
    <mergeCell ref="C2330:C2332"/>
    <mergeCell ref="C2333:C2335"/>
    <mergeCell ref="C2336:C2338"/>
    <mergeCell ref="C2339:C2341"/>
    <mergeCell ref="C2306:C2308"/>
    <mergeCell ref="C2309:C2311"/>
    <mergeCell ref="C2312:C2314"/>
    <mergeCell ref="C2315:C2317"/>
    <mergeCell ref="C2318:C2320"/>
    <mergeCell ref="C2321:C2323"/>
    <mergeCell ref="C2288:C2290"/>
    <mergeCell ref="C2291:C2293"/>
    <mergeCell ref="C2294:C2296"/>
    <mergeCell ref="C2297:C2299"/>
    <mergeCell ref="C2300:C2302"/>
    <mergeCell ref="C2303:C2305"/>
    <mergeCell ref="C2270:C2272"/>
    <mergeCell ref="C2273:C2275"/>
    <mergeCell ref="C2276:C2278"/>
    <mergeCell ref="C2279:C2281"/>
    <mergeCell ref="C2282:C2284"/>
    <mergeCell ref="C2285:C2287"/>
    <mergeCell ref="C2252:C2254"/>
    <mergeCell ref="C2255:C2257"/>
    <mergeCell ref="C2258:C2260"/>
    <mergeCell ref="C2261:C2263"/>
    <mergeCell ref="C2264:C2266"/>
    <mergeCell ref="C2267:C2269"/>
    <mergeCell ref="C2234:C2236"/>
    <mergeCell ref="C2237:C2239"/>
    <mergeCell ref="C2240:C2242"/>
    <mergeCell ref="C2243:C2245"/>
    <mergeCell ref="C2246:C2248"/>
    <mergeCell ref="C2249:C2251"/>
    <mergeCell ref="C2216:C2218"/>
    <mergeCell ref="C2219:C2221"/>
    <mergeCell ref="C2222:C2224"/>
    <mergeCell ref="C2225:C2227"/>
    <mergeCell ref="C2228:C2230"/>
    <mergeCell ref="C2231:C2233"/>
    <mergeCell ref="C2198:C2200"/>
    <mergeCell ref="C2201:C2203"/>
    <mergeCell ref="C2204:C2206"/>
    <mergeCell ref="C2207:C2209"/>
    <mergeCell ref="C2210:C2212"/>
    <mergeCell ref="C2213:C2215"/>
    <mergeCell ref="C2180:C2182"/>
    <mergeCell ref="C2183:C2185"/>
    <mergeCell ref="C2186:C2188"/>
    <mergeCell ref="C2189:C2191"/>
    <mergeCell ref="C2192:C2194"/>
    <mergeCell ref="C2195:C2197"/>
    <mergeCell ref="C2162:C2164"/>
    <mergeCell ref="C2165:C2167"/>
    <mergeCell ref="C2168:C2170"/>
    <mergeCell ref="C2171:C2173"/>
    <mergeCell ref="C2174:C2176"/>
    <mergeCell ref="C2177:C2179"/>
    <mergeCell ref="C2144:C2146"/>
    <mergeCell ref="C2147:C2149"/>
    <mergeCell ref="C2150:C2152"/>
    <mergeCell ref="C2153:C2155"/>
    <mergeCell ref="C2156:C2158"/>
    <mergeCell ref="C2159:C2161"/>
    <mergeCell ref="C2126:C2128"/>
    <mergeCell ref="C2129:C2131"/>
    <mergeCell ref="C2132:C2134"/>
    <mergeCell ref="C2135:C2137"/>
    <mergeCell ref="C2138:C2140"/>
    <mergeCell ref="C2141:C2143"/>
    <mergeCell ref="C2108:C2110"/>
    <mergeCell ref="C2111:C2113"/>
    <mergeCell ref="C2114:C2116"/>
    <mergeCell ref="C2117:C2119"/>
    <mergeCell ref="C2120:C2122"/>
    <mergeCell ref="C2123:C2125"/>
    <mergeCell ref="C2090:C2092"/>
    <mergeCell ref="C2093:C2095"/>
    <mergeCell ref="C2096:C2098"/>
    <mergeCell ref="C2099:C2101"/>
    <mergeCell ref="C2102:C2104"/>
    <mergeCell ref="C2105:C2107"/>
    <mergeCell ref="C2072:C2074"/>
    <mergeCell ref="C2075:C2077"/>
    <mergeCell ref="C2078:C2080"/>
    <mergeCell ref="C2081:C2083"/>
    <mergeCell ref="C2084:C2086"/>
    <mergeCell ref="C2087:C2089"/>
    <mergeCell ref="C2054:C2056"/>
    <mergeCell ref="C2057:C2059"/>
    <mergeCell ref="C2060:C2062"/>
    <mergeCell ref="C2063:C2065"/>
    <mergeCell ref="C2066:C2068"/>
    <mergeCell ref="C2069:C2071"/>
    <mergeCell ref="C2036:C2038"/>
    <mergeCell ref="C2039:C2041"/>
    <mergeCell ref="C2042:C2044"/>
    <mergeCell ref="C2045:C2047"/>
    <mergeCell ref="C2048:C2050"/>
    <mergeCell ref="C2051:C2053"/>
    <mergeCell ref="C2018:C2020"/>
    <mergeCell ref="C2021:C2023"/>
    <mergeCell ref="C2024:C2026"/>
    <mergeCell ref="C2027:C2029"/>
    <mergeCell ref="C2030:C2032"/>
    <mergeCell ref="C2033:C2035"/>
    <mergeCell ref="C2000:C2002"/>
    <mergeCell ref="C2003:C2005"/>
    <mergeCell ref="C2006:C2008"/>
    <mergeCell ref="C2009:C2011"/>
    <mergeCell ref="C2012:C2014"/>
    <mergeCell ref="C2015:C2017"/>
    <mergeCell ref="C1982:C1984"/>
    <mergeCell ref="C1985:C1987"/>
    <mergeCell ref="C1988:C1990"/>
    <mergeCell ref="C1991:C1993"/>
    <mergeCell ref="C1994:C1996"/>
    <mergeCell ref="C1997:C1999"/>
    <mergeCell ref="C1964:C1966"/>
    <mergeCell ref="C1967:C1969"/>
    <mergeCell ref="C1970:C1972"/>
    <mergeCell ref="C1973:C1975"/>
    <mergeCell ref="C1976:C1978"/>
    <mergeCell ref="C1979:C1981"/>
    <mergeCell ref="C1946:C1948"/>
    <mergeCell ref="C1949:C1951"/>
    <mergeCell ref="C1952:C1954"/>
    <mergeCell ref="C1955:C1957"/>
    <mergeCell ref="C1958:C1960"/>
    <mergeCell ref="C1961:C1963"/>
    <mergeCell ref="C1928:C1930"/>
    <mergeCell ref="C1931:C1933"/>
    <mergeCell ref="C1934:C1936"/>
    <mergeCell ref="C1937:C1939"/>
    <mergeCell ref="C1940:C1942"/>
    <mergeCell ref="C1943:C1945"/>
    <mergeCell ref="C1910:C1912"/>
    <mergeCell ref="C1913:C1915"/>
    <mergeCell ref="C1916:C1918"/>
    <mergeCell ref="C1919:C1921"/>
    <mergeCell ref="C1922:C1924"/>
    <mergeCell ref="C1925:C1927"/>
    <mergeCell ref="C1892:C1894"/>
    <mergeCell ref="C1895:C1897"/>
    <mergeCell ref="C1898:C1900"/>
    <mergeCell ref="C1901:C1903"/>
    <mergeCell ref="C1904:C1906"/>
    <mergeCell ref="C1907:C1909"/>
    <mergeCell ref="C1874:C1876"/>
    <mergeCell ref="C1877:C1879"/>
    <mergeCell ref="C1880:C1882"/>
    <mergeCell ref="C1883:C1885"/>
    <mergeCell ref="C1886:C1888"/>
    <mergeCell ref="C1889:C1891"/>
    <mergeCell ref="C1856:C1858"/>
    <mergeCell ref="C1859:C1861"/>
    <mergeCell ref="C1862:C1864"/>
    <mergeCell ref="C1865:C1867"/>
    <mergeCell ref="C1868:C1870"/>
    <mergeCell ref="C1871:C1873"/>
    <mergeCell ref="C1838:C1840"/>
    <mergeCell ref="C1841:C1843"/>
    <mergeCell ref="C1844:C1846"/>
    <mergeCell ref="C1847:C1849"/>
    <mergeCell ref="C1850:C1852"/>
    <mergeCell ref="C1853:C1855"/>
    <mergeCell ref="C1820:C1822"/>
    <mergeCell ref="C1823:C1825"/>
    <mergeCell ref="C1826:C1828"/>
    <mergeCell ref="C1829:C1831"/>
    <mergeCell ref="C1832:C1834"/>
    <mergeCell ref="C1835:C1837"/>
    <mergeCell ref="C1802:C1804"/>
    <mergeCell ref="C1805:C1807"/>
    <mergeCell ref="C1808:C1810"/>
    <mergeCell ref="C1811:C1813"/>
    <mergeCell ref="C1814:C1816"/>
    <mergeCell ref="C1817:C1819"/>
    <mergeCell ref="C1784:C1786"/>
    <mergeCell ref="C1787:C1789"/>
    <mergeCell ref="C1790:C1792"/>
    <mergeCell ref="C1793:C1795"/>
    <mergeCell ref="C1796:C1798"/>
    <mergeCell ref="C1799:C1801"/>
    <mergeCell ref="C1766:C1768"/>
    <mergeCell ref="C1769:C1771"/>
    <mergeCell ref="C1772:C1774"/>
    <mergeCell ref="C1775:C1777"/>
    <mergeCell ref="C1778:C1780"/>
    <mergeCell ref="C1781:C1783"/>
    <mergeCell ref="C1748:C1750"/>
    <mergeCell ref="C1751:C1753"/>
    <mergeCell ref="C1754:C1756"/>
    <mergeCell ref="C1757:C1759"/>
    <mergeCell ref="C1760:C1762"/>
    <mergeCell ref="C1763:C1765"/>
    <mergeCell ref="C1730:C1732"/>
    <mergeCell ref="C1733:C1735"/>
    <mergeCell ref="C1736:C1738"/>
    <mergeCell ref="C1739:C1741"/>
    <mergeCell ref="C1742:C1744"/>
    <mergeCell ref="C1745:C1747"/>
    <mergeCell ref="C1712:C1714"/>
    <mergeCell ref="C1715:C1717"/>
    <mergeCell ref="C1718:C1720"/>
    <mergeCell ref="C1721:C1723"/>
    <mergeCell ref="C1724:C1726"/>
    <mergeCell ref="C1727:C1729"/>
    <mergeCell ref="C1694:C1696"/>
    <mergeCell ref="C1697:C1699"/>
    <mergeCell ref="C1700:C1702"/>
    <mergeCell ref="C1703:C1705"/>
    <mergeCell ref="C1706:C1708"/>
    <mergeCell ref="C1709:C1711"/>
    <mergeCell ref="C1676:C1678"/>
    <mergeCell ref="C1679:C1681"/>
    <mergeCell ref="C1682:C1684"/>
    <mergeCell ref="C1685:C1687"/>
    <mergeCell ref="C1688:C1690"/>
    <mergeCell ref="C1691:C1693"/>
    <mergeCell ref="C1658:C1660"/>
    <mergeCell ref="C1661:C1663"/>
    <mergeCell ref="C1664:C1666"/>
    <mergeCell ref="C1667:C1669"/>
    <mergeCell ref="C1670:C1672"/>
    <mergeCell ref="C1673:C1675"/>
    <mergeCell ref="C1640:C1642"/>
    <mergeCell ref="C1643:C1645"/>
    <mergeCell ref="C1646:C1648"/>
    <mergeCell ref="C1649:C1651"/>
    <mergeCell ref="C1652:C1654"/>
    <mergeCell ref="C1655:C1657"/>
    <mergeCell ref="C1622:C1624"/>
    <mergeCell ref="C1625:C1627"/>
    <mergeCell ref="C1628:C1630"/>
    <mergeCell ref="C1631:C1633"/>
    <mergeCell ref="C1634:C1636"/>
    <mergeCell ref="C1637:C1639"/>
    <mergeCell ref="C1604:C1606"/>
    <mergeCell ref="C1607:C1609"/>
    <mergeCell ref="C1610:C1612"/>
    <mergeCell ref="C1613:C1615"/>
    <mergeCell ref="C1616:C1618"/>
    <mergeCell ref="C1619:C1621"/>
    <mergeCell ref="C1586:C1588"/>
    <mergeCell ref="C1589:C1591"/>
    <mergeCell ref="C1592:C1594"/>
    <mergeCell ref="C1595:C1597"/>
    <mergeCell ref="C1598:C1600"/>
    <mergeCell ref="C1601:C1603"/>
    <mergeCell ref="C1568:C1570"/>
    <mergeCell ref="C1571:C1573"/>
    <mergeCell ref="C1574:C1576"/>
    <mergeCell ref="C1577:C1579"/>
    <mergeCell ref="C1580:C1582"/>
    <mergeCell ref="C1583:C1585"/>
    <mergeCell ref="C1550:C1552"/>
    <mergeCell ref="C1553:C1555"/>
    <mergeCell ref="C1556:C1558"/>
    <mergeCell ref="C1559:C1561"/>
    <mergeCell ref="C1562:C1564"/>
    <mergeCell ref="C1565:C1567"/>
    <mergeCell ref="C1532:C1534"/>
    <mergeCell ref="C1535:C1537"/>
    <mergeCell ref="C1538:C1540"/>
    <mergeCell ref="C1541:C1543"/>
    <mergeCell ref="C1544:C1546"/>
    <mergeCell ref="C1547:C1549"/>
    <mergeCell ref="C1514:C1516"/>
    <mergeCell ref="C1517:C1519"/>
    <mergeCell ref="C1520:C1522"/>
    <mergeCell ref="C1523:C1525"/>
    <mergeCell ref="C1526:C1528"/>
    <mergeCell ref="C1529:C1531"/>
    <mergeCell ref="C1496:C1498"/>
    <mergeCell ref="C1499:C1501"/>
    <mergeCell ref="C1502:C1504"/>
    <mergeCell ref="C1505:C1507"/>
    <mergeCell ref="C1508:C1510"/>
    <mergeCell ref="C1511:C1513"/>
    <mergeCell ref="C1478:C1480"/>
    <mergeCell ref="C1481:C1483"/>
    <mergeCell ref="C1484:C1486"/>
    <mergeCell ref="C1487:C1489"/>
    <mergeCell ref="C1490:C1492"/>
    <mergeCell ref="C1493:C1495"/>
    <mergeCell ref="C1460:C1462"/>
    <mergeCell ref="C1463:C1465"/>
    <mergeCell ref="C1466:C1468"/>
    <mergeCell ref="C1469:C1471"/>
    <mergeCell ref="C1472:C1474"/>
    <mergeCell ref="C1475:C1477"/>
    <mergeCell ref="C1442:C1444"/>
    <mergeCell ref="C1445:C1447"/>
    <mergeCell ref="C1448:C1450"/>
    <mergeCell ref="C1451:C1453"/>
    <mergeCell ref="C1454:C1456"/>
    <mergeCell ref="C1457:C1459"/>
    <mergeCell ref="C1424:C1426"/>
    <mergeCell ref="C1427:C1429"/>
    <mergeCell ref="C1430:C1432"/>
    <mergeCell ref="C1433:C1435"/>
    <mergeCell ref="C1436:C1438"/>
    <mergeCell ref="C1439:C1441"/>
    <mergeCell ref="C1406:C1408"/>
    <mergeCell ref="C1409:C1411"/>
    <mergeCell ref="C1412:C1414"/>
    <mergeCell ref="C1415:C1417"/>
    <mergeCell ref="C1418:C1420"/>
    <mergeCell ref="C1421:C1423"/>
    <mergeCell ref="C1388:C1390"/>
    <mergeCell ref="C1391:C1393"/>
    <mergeCell ref="C1394:C1396"/>
    <mergeCell ref="C1397:C1399"/>
    <mergeCell ref="C1400:C1402"/>
    <mergeCell ref="C1403:C1405"/>
    <mergeCell ref="C1370:C1372"/>
    <mergeCell ref="C1373:C1375"/>
    <mergeCell ref="C1376:C1378"/>
    <mergeCell ref="C1379:C1381"/>
    <mergeCell ref="C1382:C1384"/>
    <mergeCell ref="C1385:C1387"/>
    <mergeCell ref="C1352:C1354"/>
    <mergeCell ref="C1355:C1357"/>
    <mergeCell ref="C1358:C1360"/>
    <mergeCell ref="C1361:C1363"/>
    <mergeCell ref="C1364:C1366"/>
    <mergeCell ref="C1367:C1369"/>
    <mergeCell ref="C1334:C1336"/>
    <mergeCell ref="C1337:C1339"/>
    <mergeCell ref="C1340:C1342"/>
    <mergeCell ref="C1343:C1345"/>
    <mergeCell ref="C1346:C1348"/>
    <mergeCell ref="C1349:C1351"/>
    <mergeCell ref="C1316:C1318"/>
    <mergeCell ref="C1319:C1321"/>
    <mergeCell ref="C1322:C1324"/>
    <mergeCell ref="C1325:C1327"/>
    <mergeCell ref="C1328:C1330"/>
    <mergeCell ref="C1331:C1333"/>
    <mergeCell ref="C1298:C1300"/>
    <mergeCell ref="C1301:C1303"/>
    <mergeCell ref="C1304:C1306"/>
    <mergeCell ref="C1307:C1309"/>
    <mergeCell ref="C1310:C1312"/>
    <mergeCell ref="C1313:C1315"/>
    <mergeCell ref="C1280:C1282"/>
    <mergeCell ref="C1283:C1285"/>
    <mergeCell ref="C1286:C1288"/>
    <mergeCell ref="C1289:C1291"/>
    <mergeCell ref="C1292:C1294"/>
    <mergeCell ref="C1295:C1297"/>
    <mergeCell ref="C1262:C1264"/>
    <mergeCell ref="C1265:C1267"/>
    <mergeCell ref="C1268:C1270"/>
    <mergeCell ref="C1271:C1273"/>
    <mergeCell ref="C1274:C1276"/>
    <mergeCell ref="C1277:C1279"/>
    <mergeCell ref="C1244:C1246"/>
    <mergeCell ref="C1247:C1249"/>
    <mergeCell ref="C1250:C1252"/>
    <mergeCell ref="C1253:C1255"/>
    <mergeCell ref="C1256:C1258"/>
    <mergeCell ref="C1259:C1261"/>
    <mergeCell ref="C1226:C1228"/>
    <mergeCell ref="C1229:C1231"/>
    <mergeCell ref="C1232:C1234"/>
    <mergeCell ref="C1235:C1237"/>
    <mergeCell ref="C1238:C1240"/>
    <mergeCell ref="C1241:C1243"/>
    <mergeCell ref="C1208:C1210"/>
    <mergeCell ref="C1211:C1213"/>
    <mergeCell ref="C1214:C1216"/>
    <mergeCell ref="C1217:C1219"/>
    <mergeCell ref="C1220:C1222"/>
    <mergeCell ref="C1223:C1225"/>
    <mergeCell ref="C1190:C1192"/>
    <mergeCell ref="C1193:C1195"/>
    <mergeCell ref="C1196:C1198"/>
    <mergeCell ref="C1199:C1201"/>
    <mergeCell ref="C1202:C1204"/>
    <mergeCell ref="C1205:C1207"/>
    <mergeCell ref="C1172:C1174"/>
    <mergeCell ref="C1175:C1177"/>
    <mergeCell ref="C1178:C1180"/>
    <mergeCell ref="C1181:C1183"/>
    <mergeCell ref="C1184:C1186"/>
    <mergeCell ref="C1187:C1189"/>
    <mergeCell ref="C1154:C1156"/>
    <mergeCell ref="C1157:C1159"/>
    <mergeCell ref="C1160:C1162"/>
    <mergeCell ref="C1163:C1165"/>
    <mergeCell ref="C1166:C1168"/>
    <mergeCell ref="C1169:C1171"/>
    <mergeCell ref="C1136:C1138"/>
    <mergeCell ref="C1139:C1141"/>
    <mergeCell ref="C1142:C1144"/>
    <mergeCell ref="C1145:C1147"/>
    <mergeCell ref="C1148:C1150"/>
    <mergeCell ref="C1151:C1153"/>
    <mergeCell ref="C1118:C1120"/>
    <mergeCell ref="C1121:C1123"/>
    <mergeCell ref="C1124:C1126"/>
    <mergeCell ref="C1127:C1129"/>
    <mergeCell ref="C1130:C1132"/>
    <mergeCell ref="C1133:C1135"/>
    <mergeCell ref="C1100:C1102"/>
    <mergeCell ref="C1103:C1105"/>
    <mergeCell ref="C1106:C1108"/>
    <mergeCell ref="C1109:C1111"/>
    <mergeCell ref="C1112:C1114"/>
    <mergeCell ref="C1115:C1117"/>
    <mergeCell ref="C1082:C1084"/>
    <mergeCell ref="C1085:C1087"/>
    <mergeCell ref="C1088:C1090"/>
    <mergeCell ref="C1091:C1093"/>
    <mergeCell ref="C1094:C1096"/>
    <mergeCell ref="C1097:C1099"/>
    <mergeCell ref="C1064:C1066"/>
    <mergeCell ref="C1067:C1069"/>
    <mergeCell ref="C1070:C1072"/>
    <mergeCell ref="C1073:C1075"/>
    <mergeCell ref="C1076:C1078"/>
    <mergeCell ref="C1079:C1081"/>
    <mergeCell ref="C1046:C1048"/>
    <mergeCell ref="C1049:C1051"/>
    <mergeCell ref="C1052:C1054"/>
    <mergeCell ref="C1055:C1057"/>
    <mergeCell ref="C1058:C1060"/>
    <mergeCell ref="C1061:C1063"/>
    <mergeCell ref="C1028:C1030"/>
    <mergeCell ref="C1031:C1033"/>
    <mergeCell ref="C1034:C1036"/>
    <mergeCell ref="C1037:C1039"/>
    <mergeCell ref="C1040:C1042"/>
    <mergeCell ref="C1043:C1045"/>
    <mergeCell ref="C1010:C1012"/>
    <mergeCell ref="C1013:C1015"/>
    <mergeCell ref="C1016:C1018"/>
    <mergeCell ref="C1019:C1021"/>
    <mergeCell ref="C1022:C1024"/>
    <mergeCell ref="C1025:C1027"/>
    <mergeCell ref="C992:C994"/>
    <mergeCell ref="C995:C997"/>
    <mergeCell ref="C998:C1000"/>
    <mergeCell ref="C1001:C1003"/>
    <mergeCell ref="C1004:C1006"/>
    <mergeCell ref="C1007:C1009"/>
    <mergeCell ref="C974:C976"/>
    <mergeCell ref="C977:C979"/>
    <mergeCell ref="C980:C982"/>
    <mergeCell ref="C983:C985"/>
    <mergeCell ref="C986:C988"/>
    <mergeCell ref="C989:C991"/>
    <mergeCell ref="C956:C958"/>
    <mergeCell ref="C959:C961"/>
    <mergeCell ref="C962:C964"/>
    <mergeCell ref="C965:C967"/>
    <mergeCell ref="C968:C970"/>
    <mergeCell ref="C971:C973"/>
    <mergeCell ref="C938:C940"/>
    <mergeCell ref="C941:C943"/>
    <mergeCell ref="C944:C946"/>
    <mergeCell ref="C947:C949"/>
    <mergeCell ref="C950:C952"/>
    <mergeCell ref="C953:C955"/>
    <mergeCell ref="C920:C922"/>
    <mergeCell ref="C923:C925"/>
    <mergeCell ref="C926:C928"/>
    <mergeCell ref="C929:C931"/>
    <mergeCell ref="C932:C934"/>
    <mergeCell ref="C935:C937"/>
    <mergeCell ref="C902:C904"/>
    <mergeCell ref="C905:C907"/>
    <mergeCell ref="C908:C910"/>
    <mergeCell ref="C911:C913"/>
    <mergeCell ref="C914:C916"/>
    <mergeCell ref="C917:C919"/>
    <mergeCell ref="C884:C886"/>
    <mergeCell ref="C887:C889"/>
    <mergeCell ref="C890:C892"/>
    <mergeCell ref="C893:C895"/>
    <mergeCell ref="C896:C898"/>
    <mergeCell ref="C899:C901"/>
    <mergeCell ref="C866:C868"/>
    <mergeCell ref="C869:C871"/>
    <mergeCell ref="C872:C874"/>
    <mergeCell ref="C875:C877"/>
    <mergeCell ref="C878:C880"/>
    <mergeCell ref="C881:C883"/>
    <mergeCell ref="C848:C850"/>
    <mergeCell ref="C851:C853"/>
    <mergeCell ref="C854:C856"/>
    <mergeCell ref="C857:C859"/>
    <mergeCell ref="C860:C862"/>
    <mergeCell ref="C863:C865"/>
    <mergeCell ref="C830:C832"/>
    <mergeCell ref="C833:C835"/>
    <mergeCell ref="C836:C838"/>
    <mergeCell ref="C839:C841"/>
    <mergeCell ref="C842:C844"/>
    <mergeCell ref="C845:C847"/>
    <mergeCell ref="C812:C814"/>
    <mergeCell ref="C815:C817"/>
    <mergeCell ref="C818:C820"/>
    <mergeCell ref="C821:C823"/>
    <mergeCell ref="C824:C826"/>
    <mergeCell ref="C827:C829"/>
    <mergeCell ref="C794:C796"/>
    <mergeCell ref="C797:C799"/>
    <mergeCell ref="C800:C802"/>
    <mergeCell ref="C803:C805"/>
    <mergeCell ref="C806:C808"/>
    <mergeCell ref="C809:C811"/>
    <mergeCell ref="C776:C778"/>
    <mergeCell ref="C779:C781"/>
    <mergeCell ref="C782:C784"/>
    <mergeCell ref="C785:C787"/>
    <mergeCell ref="C788:C790"/>
    <mergeCell ref="C791:C793"/>
    <mergeCell ref="C758:C760"/>
    <mergeCell ref="C761:C763"/>
    <mergeCell ref="C764:C766"/>
    <mergeCell ref="C767:C769"/>
    <mergeCell ref="C770:C772"/>
    <mergeCell ref="C773:C775"/>
    <mergeCell ref="C740:C742"/>
    <mergeCell ref="C743:C745"/>
    <mergeCell ref="C746:C748"/>
    <mergeCell ref="C749:C751"/>
    <mergeCell ref="C752:C754"/>
    <mergeCell ref="C755:C757"/>
    <mergeCell ref="C722:C724"/>
    <mergeCell ref="C725:C727"/>
    <mergeCell ref="C728:C730"/>
    <mergeCell ref="C731:C733"/>
    <mergeCell ref="C734:C736"/>
    <mergeCell ref="C737:C739"/>
    <mergeCell ref="C704:C706"/>
    <mergeCell ref="C707:C709"/>
    <mergeCell ref="C710:C712"/>
    <mergeCell ref="C713:C715"/>
    <mergeCell ref="C716:C718"/>
    <mergeCell ref="C719:C721"/>
    <mergeCell ref="C686:C688"/>
    <mergeCell ref="C689:C691"/>
    <mergeCell ref="C692:C694"/>
    <mergeCell ref="C695:C697"/>
    <mergeCell ref="C698:C700"/>
    <mergeCell ref="C701:C703"/>
    <mergeCell ref="C668:C670"/>
    <mergeCell ref="C671:C673"/>
    <mergeCell ref="C674:C676"/>
    <mergeCell ref="C677:C679"/>
    <mergeCell ref="C680:C682"/>
    <mergeCell ref="C683:C685"/>
    <mergeCell ref="C650:C652"/>
    <mergeCell ref="C653:C655"/>
    <mergeCell ref="C656:C658"/>
    <mergeCell ref="C659:C661"/>
    <mergeCell ref="C662:C664"/>
    <mergeCell ref="C665:C667"/>
    <mergeCell ref="C632:C634"/>
    <mergeCell ref="C635:C637"/>
    <mergeCell ref="C638:C640"/>
    <mergeCell ref="C641:C643"/>
    <mergeCell ref="C644:C646"/>
    <mergeCell ref="C647:C649"/>
    <mergeCell ref="C614:C616"/>
    <mergeCell ref="C617:C619"/>
    <mergeCell ref="C620:C622"/>
    <mergeCell ref="C623:C625"/>
    <mergeCell ref="C626:C628"/>
    <mergeCell ref="C629:C631"/>
    <mergeCell ref="C596:C598"/>
    <mergeCell ref="C599:C601"/>
    <mergeCell ref="C602:C604"/>
    <mergeCell ref="C605:C607"/>
    <mergeCell ref="C608:C610"/>
    <mergeCell ref="C611:C613"/>
    <mergeCell ref="C578:C580"/>
    <mergeCell ref="C581:C583"/>
    <mergeCell ref="C584:C586"/>
    <mergeCell ref="C587:C589"/>
    <mergeCell ref="C590:C592"/>
    <mergeCell ref="C593:C595"/>
    <mergeCell ref="C560:C562"/>
    <mergeCell ref="C563:C565"/>
    <mergeCell ref="C566:C568"/>
    <mergeCell ref="C569:C571"/>
    <mergeCell ref="C572:C574"/>
    <mergeCell ref="C575:C577"/>
    <mergeCell ref="C542:C544"/>
    <mergeCell ref="C545:C547"/>
    <mergeCell ref="C548:C550"/>
    <mergeCell ref="C551:C553"/>
    <mergeCell ref="C554:C556"/>
    <mergeCell ref="C557:C559"/>
    <mergeCell ref="C524:C526"/>
    <mergeCell ref="C527:C529"/>
    <mergeCell ref="C530:C532"/>
    <mergeCell ref="C533:C535"/>
    <mergeCell ref="C536:C538"/>
    <mergeCell ref="C539:C541"/>
    <mergeCell ref="C506:C508"/>
    <mergeCell ref="C509:C511"/>
    <mergeCell ref="C512:C514"/>
    <mergeCell ref="C515:C517"/>
    <mergeCell ref="C518:C520"/>
    <mergeCell ref="C521:C523"/>
    <mergeCell ref="C488:C490"/>
    <mergeCell ref="C491:C493"/>
    <mergeCell ref="C494:C496"/>
    <mergeCell ref="C497:C499"/>
    <mergeCell ref="C500:C502"/>
    <mergeCell ref="C503:C505"/>
    <mergeCell ref="C470:C472"/>
    <mergeCell ref="C473:C475"/>
    <mergeCell ref="C476:C478"/>
    <mergeCell ref="C479:C481"/>
    <mergeCell ref="C482:C484"/>
    <mergeCell ref="C485:C487"/>
    <mergeCell ref="C452:C454"/>
    <mergeCell ref="C455:C457"/>
    <mergeCell ref="C458:C460"/>
    <mergeCell ref="C461:C463"/>
    <mergeCell ref="C464:C466"/>
    <mergeCell ref="C467:C469"/>
    <mergeCell ref="C434:C436"/>
    <mergeCell ref="C437:C439"/>
    <mergeCell ref="C440:C442"/>
    <mergeCell ref="C443:C445"/>
    <mergeCell ref="C446:C448"/>
    <mergeCell ref="C449:C451"/>
    <mergeCell ref="C416:C418"/>
    <mergeCell ref="C419:C421"/>
    <mergeCell ref="C422:C424"/>
    <mergeCell ref="C425:C427"/>
    <mergeCell ref="C428:C430"/>
    <mergeCell ref="C431:C433"/>
    <mergeCell ref="C398:C400"/>
    <mergeCell ref="C401:C403"/>
    <mergeCell ref="C404:C406"/>
    <mergeCell ref="C407:C409"/>
    <mergeCell ref="C410:C412"/>
    <mergeCell ref="C413:C415"/>
    <mergeCell ref="C380:C382"/>
    <mergeCell ref="C383:C385"/>
    <mergeCell ref="C386:C388"/>
    <mergeCell ref="C389:C391"/>
    <mergeCell ref="C392:C394"/>
    <mergeCell ref="C395:C397"/>
    <mergeCell ref="C362:C364"/>
    <mergeCell ref="C365:C367"/>
    <mergeCell ref="C368:C370"/>
    <mergeCell ref="C371:C373"/>
    <mergeCell ref="C374:C376"/>
    <mergeCell ref="C377:C379"/>
    <mergeCell ref="C344:C346"/>
    <mergeCell ref="C347:C349"/>
    <mergeCell ref="C350:C352"/>
    <mergeCell ref="C353:C355"/>
    <mergeCell ref="C356:C358"/>
    <mergeCell ref="C359:C361"/>
    <mergeCell ref="C326:C328"/>
    <mergeCell ref="C329:C331"/>
    <mergeCell ref="C332:C334"/>
    <mergeCell ref="C335:C337"/>
    <mergeCell ref="C338:C340"/>
    <mergeCell ref="C341:C343"/>
    <mergeCell ref="C308:C310"/>
    <mergeCell ref="C311:C313"/>
    <mergeCell ref="C314:C316"/>
    <mergeCell ref="C317:C319"/>
    <mergeCell ref="C320:C322"/>
    <mergeCell ref="C323:C325"/>
    <mergeCell ref="C290:C292"/>
    <mergeCell ref="C293:C295"/>
    <mergeCell ref="C296:C298"/>
    <mergeCell ref="C299:C301"/>
    <mergeCell ref="C302:C304"/>
    <mergeCell ref="C305:C307"/>
    <mergeCell ref="C272:C274"/>
    <mergeCell ref="C275:C277"/>
    <mergeCell ref="C278:C280"/>
    <mergeCell ref="C281:C283"/>
    <mergeCell ref="C284:C286"/>
    <mergeCell ref="C287:C289"/>
    <mergeCell ref="C254:C256"/>
    <mergeCell ref="C257:C259"/>
    <mergeCell ref="C260:C262"/>
    <mergeCell ref="C263:C265"/>
    <mergeCell ref="C266:C268"/>
    <mergeCell ref="C269:C271"/>
    <mergeCell ref="C236:C238"/>
    <mergeCell ref="C239:C241"/>
    <mergeCell ref="C242:C244"/>
    <mergeCell ref="C245:C247"/>
    <mergeCell ref="C248:C250"/>
    <mergeCell ref="C251:C253"/>
    <mergeCell ref="C218:C220"/>
    <mergeCell ref="C221:C223"/>
    <mergeCell ref="C224:C226"/>
    <mergeCell ref="C227:C229"/>
    <mergeCell ref="C230:C232"/>
    <mergeCell ref="C233:C235"/>
    <mergeCell ref="C200:C202"/>
    <mergeCell ref="C203:C205"/>
    <mergeCell ref="C206:C208"/>
    <mergeCell ref="C209:C211"/>
    <mergeCell ref="C212:C214"/>
    <mergeCell ref="C215:C217"/>
    <mergeCell ref="C182:C184"/>
    <mergeCell ref="C185:C187"/>
    <mergeCell ref="C188:C190"/>
    <mergeCell ref="C191:C193"/>
    <mergeCell ref="C194:C196"/>
    <mergeCell ref="C197:C199"/>
    <mergeCell ref="C164:C166"/>
    <mergeCell ref="C167:C169"/>
    <mergeCell ref="C170:C172"/>
    <mergeCell ref="C173:C175"/>
    <mergeCell ref="C176:C178"/>
    <mergeCell ref="C179:C181"/>
    <mergeCell ref="C146:C148"/>
    <mergeCell ref="C149:C151"/>
    <mergeCell ref="C152:C154"/>
    <mergeCell ref="C155:C157"/>
    <mergeCell ref="C158:C160"/>
    <mergeCell ref="C161:C163"/>
    <mergeCell ref="C128:C130"/>
    <mergeCell ref="C131:C133"/>
    <mergeCell ref="C134:C136"/>
    <mergeCell ref="C137:C139"/>
    <mergeCell ref="C140:C142"/>
    <mergeCell ref="C143:C145"/>
    <mergeCell ref="C110:C112"/>
    <mergeCell ref="C113:C115"/>
    <mergeCell ref="C116:C118"/>
    <mergeCell ref="C119:C121"/>
    <mergeCell ref="C122:C124"/>
    <mergeCell ref="C125:C127"/>
    <mergeCell ref="C92:C94"/>
    <mergeCell ref="C95:C97"/>
    <mergeCell ref="C98:C100"/>
    <mergeCell ref="C101:C103"/>
    <mergeCell ref="C104:C106"/>
    <mergeCell ref="C107:C109"/>
    <mergeCell ref="C74:C76"/>
    <mergeCell ref="C77:C79"/>
    <mergeCell ref="C80:C82"/>
    <mergeCell ref="C83:C85"/>
    <mergeCell ref="C86:C88"/>
    <mergeCell ref="C89:C91"/>
    <mergeCell ref="C56:C58"/>
    <mergeCell ref="C59:C61"/>
    <mergeCell ref="C62:C64"/>
    <mergeCell ref="C65:C67"/>
    <mergeCell ref="C68:C70"/>
    <mergeCell ref="C71:C73"/>
    <mergeCell ref="C38:C40"/>
    <mergeCell ref="C41:C43"/>
    <mergeCell ref="C44:C46"/>
    <mergeCell ref="C47:C49"/>
    <mergeCell ref="C50:C52"/>
    <mergeCell ref="C53:C55"/>
    <mergeCell ref="C20:C22"/>
    <mergeCell ref="C23:C25"/>
    <mergeCell ref="C26:C28"/>
    <mergeCell ref="C29:C31"/>
    <mergeCell ref="C32:C34"/>
    <mergeCell ref="C35:C37"/>
    <mergeCell ref="C2:C4"/>
    <mergeCell ref="C5:C7"/>
    <mergeCell ref="C8:C10"/>
    <mergeCell ref="C11:C13"/>
    <mergeCell ref="C14:C16"/>
    <mergeCell ref="C17:C19"/>
    <mergeCell ref="B6611:B6613"/>
    <mergeCell ref="B6614:B6616"/>
    <mergeCell ref="B6617:B6619"/>
    <mergeCell ref="B6620:B6622"/>
    <mergeCell ref="B6593:B6595"/>
    <mergeCell ref="B6596:B6598"/>
    <mergeCell ref="B6599:B6601"/>
    <mergeCell ref="B6602:B6604"/>
    <mergeCell ref="B6605:B6607"/>
    <mergeCell ref="B6608:B6610"/>
    <mergeCell ref="B6575:B6577"/>
    <mergeCell ref="B6578:B6580"/>
    <mergeCell ref="B6581:B6583"/>
    <mergeCell ref="B6584:B6586"/>
    <mergeCell ref="B6587:B6589"/>
    <mergeCell ref="B6590:B6592"/>
    <mergeCell ref="B6557:B6559"/>
    <mergeCell ref="B6560:B6562"/>
    <mergeCell ref="B6563:B6565"/>
    <mergeCell ref="B6566:B6568"/>
    <mergeCell ref="B6569:B6571"/>
    <mergeCell ref="B6572:B6574"/>
    <mergeCell ref="B6539:B6541"/>
    <mergeCell ref="B6542:B6544"/>
    <mergeCell ref="B6545:B6547"/>
    <mergeCell ref="B6548:B6550"/>
    <mergeCell ref="B6551:B6553"/>
    <mergeCell ref="B6554:B6556"/>
    <mergeCell ref="B6521:B6523"/>
    <mergeCell ref="B6524:B6526"/>
    <mergeCell ref="B6527:B6529"/>
    <mergeCell ref="B6530:B6532"/>
    <mergeCell ref="B6533:B6535"/>
    <mergeCell ref="B6536:B6538"/>
    <mergeCell ref="B6503:B6505"/>
    <mergeCell ref="B6506:B6508"/>
    <mergeCell ref="B6509:B6511"/>
    <mergeCell ref="B6512:B6514"/>
    <mergeCell ref="B6515:B6517"/>
    <mergeCell ref="B6518:B6520"/>
    <mergeCell ref="B6485:B6487"/>
    <mergeCell ref="B6488:B6490"/>
    <mergeCell ref="B6491:B6493"/>
    <mergeCell ref="B6494:B6496"/>
    <mergeCell ref="B6497:B6499"/>
    <mergeCell ref="B6500:B6502"/>
    <mergeCell ref="B6467:B6469"/>
    <mergeCell ref="B6470:B6472"/>
    <mergeCell ref="B6473:B6475"/>
    <mergeCell ref="B6476:B6478"/>
    <mergeCell ref="B6479:B6481"/>
    <mergeCell ref="B6482:B6484"/>
    <mergeCell ref="B6449:B6451"/>
    <mergeCell ref="B6452:B6454"/>
    <mergeCell ref="B6455:B6457"/>
    <mergeCell ref="B6458:B6460"/>
    <mergeCell ref="B6461:B6463"/>
    <mergeCell ref="B6464:B6466"/>
    <mergeCell ref="B6431:B6433"/>
    <mergeCell ref="B6434:B6436"/>
    <mergeCell ref="B6437:B6439"/>
    <mergeCell ref="B6440:B6442"/>
    <mergeCell ref="B6443:B6445"/>
    <mergeCell ref="B6446:B6448"/>
    <mergeCell ref="B6413:B6415"/>
    <mergeCell ref="B6416:B6418"/>
    <mergeCell ref="B6419:B6421"/>
    <mergeCell ref="B6422:B6424"/>
    <mergeCell ref="B6425:B6427"/>
    <mergeCell ref="B6428:B6430"/>
    <mergeCell ref="B6395:B6397"/>
    <mergeCell ref="B6398:B6400"/>
    <mergeCell ref="B6401:B6403"/>
    <mergeCell ref="B6404:B6406"/>
    <mergeCell ref="B6407:B6409"/>
    <mergeCell ref="B6410:B6412"/>
    <mergeCell ref="B6377:B6379"/>
    <mergeCell ref="B6380:B6382"/>
    <mergeCell ref="B6383:B6385"/>
    <mergeCell ref="B6386:B6388"/>
    <mergeCell ref="B6389:B6391"/>
    <mergeCell ref="B6392:B6394"/>
    <mergeCell ref="B6359:B6361"/>
    <mergeCell ref="B6362:B6364"/>
    <mergeCell ref="B6365:B6367"/>
    <mergeCell ref="B6368:B6370"/>
    <mergeCell ref="B6371:B6373"/>
    <mergeCell ref="B6374:B6376"/>
    <mergeCell ref="B6341:B6343"/>
    <mergeCell ref="B6344:B6346"/>
    <mergeCell ref="B6347:B6349"/>
    <mergeCell ref="B6350:B6352"/>
    <mergeCell ref="B6353:B6355"/>
    <mergeCell ref="B6356:B6358"/>
    <mergeCell ref="B6323:B6325"/>
    <mergeCell ref="B6326:B6328"/>
    <mergeCell ref="B6329:B6331"/>
    <mergeCell ref="B6332:B6334"/>
    <mergeCell ref="B6335:B6337"/>
    <mergeCell ref="B6338:B6340"/>
    <mergeCell ref="B6305:B6307"/>
    <mergeCell ref="B6308:B6310"/>
    <mergeCell ref="B6311:B6313"/>
    <mergeCell ref="B6314:B6316"/>
    <mergeCell ref="B6317:B6319"/>
    <mergeCell ref="B6320:B6322"/>
    <mergeCell ref="B6287:B6289"/>
    <mergeCell ref="B6290:B6292"/>
    <mergeCell ref="B6293:B6295"/>
    <mergeCell ref="B6296:B6298"/>
    <mergeCell ref="B6299:B6301"/>
    <mergeCell ref="B6302:B6304"/>
    <mergeCell ref="B6269:B6271"/>
    <mergeCell ref="B6272:B6274"/>
    <mergeCell ref="B6275:B6277"/>
    <mergeCell ref="B6278:B6280"/>
    <mergeCell ref="B6281:B6283"/>
    <mergeCell ref="B6284:B6286"/>
    <mergeCell ref="B6251:B6253"/>
    <mergeCell ref="B6254:B6256"/>
    <mergeCell ref="B6257:B6259"/>
    <mergeCell ref="B6260:B6262"/>
    <mergeCell ref="B6263:B6265"/>
    <mergeCell ref="B6266:B6268"/>
    <mergeCell ref="B6233:B6235"/>
    <mergeCell ref="B6236:B6238"/>
    <mergeCell ref="B6239:B6241"/>
    <mergeCell ref="B6242:B6244"/>
    <mergeCell ref="B6245:B6247"/>
    <mergeCell ref="B6248:B6250"/>
    <mergeCell ref="B6215:B6217"/>
    <mergeCell ref="B6218:B6220"/>
    <mergeCell ref="B6221:B6223"/>
    <mergeCell ref="B6224:B6226"/>
    <mergeCell ref="B6227:B6229"/>
    <mergeCell ref="B6230:B6232"/>
    <mergeCell ref="B6197:B6199"/>
    <mergeCell ref="B6200:B6202"/>
    <mergeCell ref="B6203:B6205"/>
    <mergeCell ref="B6206:B6208"/>
    <mergeCell ref="B6209:B6211"/>
    <mergeCell ref="B6212:B6214"/>
    <mergeCell ref="B6179:B6181"/>
    <mergeCell ref="B6182:B6184"/>
    <mergeCell ref="B6185:B6187"/>
    <mergeCell ref="B6188:B6190"/>
    <mergeCell ref="B6191:B6193"/>
    <mergeCell ref="B6194:B6196"/>
    <mergeCell ref="B6161:B6163"/>
    <mergeCell ref="B6164:B6166"/>
    <mergeCell ref="B6167:B6169"/>
    <mergeCell ref="B6170:B6172"/>
    <mergeCell ref="B6173:B6175"/>
    <mergeCell ref="B6176:B6178"/>
    <mergeCell ref="B6143:B6145"/>
    <mergeCell ref="B6146:B6148"/>
    <mergeCell ref="B6149:B6151"/>
    <mergeCell ref="B6152:B6154"/>
    <mergeCell ref="B6155:B6157"/>
    <mergeCell ref="B6158:B6160"/>
    <mergeCell ref="B6125:B6127"/>
    <mergeCell ref="B6128:B6130"/>
    <mergeCell ref="B6131:B6133"/>
    <mergeCell ref="B6134:B6136"/>
    <mergeCell ref="B6137:B6139"/>
    <mergeCell ref="B6140:B6142"/>
    <mergeCell ref="B6107:B6109"/>
    <mergeCell ref="B6110:B6112"/>
    <mergeCell ref="B6113:B6115"/>
    <mergeCell ref="B6116:B6118"/>
    <mergeCell ref="B6119:B6121"/>
    <mergeCell ref="B6122:B6124"/>
    <mergeCell ref="B6089:B6091"/>
    <mergeCell ref="B6092:B6094"/>
    <mergeCell ref="B6095:B6097"/>
    <mergeCell ref="B6098:B6100"/>
    <mergeCell ref="B6101:B6103"/>
    <mergeCell ref="B6104:B6106"/>
    <mergeCell ref="B6071:B6073"/>
    <mergeCell ref="B6074:B6076"/>
    <mergeCell ref="B6077:B6079"/>
    <mergeCell ref="B6080:B6082"/>
    <mergeCell ref="B6083:B6085"/>
    <mergeCell ref="B6086:B6088"/>
    <mergeCell ref="B6053:B6055"/>
    <mergeCell ref="B6056:B6058"/>
    <mergeCell ref="B6059:B6061"/>
    <mergeCell ref="B6062:B6064"/>
    <mergeCell ref="B6065:B6067"/>
    <mergeCell ref="B6068:B6070"/>
    <mergeCell ref="B6035:B6037"/>
    <mergeCell ref="B6038:B6040"/>
    <mergeCell ref="B6041:B6043"/>
    <mergeCell ref="B6044:B6046"/>
    <mergeCell ref="B6047:B6049"/>
    <mergeCell ref="B6050:B6052"/>
    <mergeCell ref="B6017:B6019"/>
    <mergeCell ref="B6020:B6022"/>
    <mergeCell ref="B6023:B6025"/>
    <mergeCell ref="B6026:B6028"/>
    <mergeCell ref="B6029:B6031"/>
    <mergeCell ref="B6032:B6034"/>
    <mergeCell ref="B5999:B6001"/>
    <mergeCell ref="B6002:B6004"/>
    <mergeCell ref="B6005:B6007"/>
    <mergeCell ref="B6008:B6010"/>
    <mergeCell ref="B6011:B6013"/>
    <mergeCell ref="B6014:B6016"/>
    <mergeCell ref="B5981:B5983"/>
    <mergeCell ref="B5984:B5986"/>
    <mergeCell ref="B5987:B5989"/>
    <mergeCell ref="B5990:B5992"/>
    <mergeCell ref="B5993:B5995"/>
    <mergeCell ref="B5996:B5998"/>
    <mergeCell ref="B5963:B5965"/>
    <mergeCell ref="B5966:B5968"/>
    <mergeCell ref="B5969:B5971"/>
    <mergeCell ref="B5972:B5974"/>
    <mergeCell ref="B5975:B5977"/>
    <mergeCell ref="B5978:B5980"/>
    <mergeCell ref="B5945:B5947"/>
    <mergeCell ref="B5948:B5950"/>
    <mergeCell ref="B5951:B5953"/>
    <mergeCell ref="B5954:B5956"/>
    <mergeCell ref="B5957:B5959"/>
    <mergeCell ref="B5960:B5962"/>
    <mergeCell ref="B5927:B5929"/>
    <mergeCell ref="B5930:B5932"/>
    <mergeCell ref="B5933:B5935"/>
    <mergeCell ref="B5936:B5938"/>
    <mergeCell ref="B5939:B5941"/>
    <mergeCell ref="B5942:B5944"/>
    <mergeCell ref="B5909:B5911"/>
    <mergeCell ref="B5912:B5914"/>
    <mergeCell ref="B5915:B5917"/>
    <mergeCell ref="B5918:B5920"/>
    <mergeCell ref="B5921:B5923"/>
    <mergeCell ref="B5924:B5926"/>
    <mergeCell ref="B5891:B5893"/>
    <mergeCell ref="B5894:B5896"/>
    <mergeCell ref="B5897:B5899"/>
    <mergeCell ref="B5900:B5902"/>
    <mergeCell ref="B5903:B5905"/>
    <mergeCell ref="B5906:B5908"/>
    <mergeCell ref="B5873:B5875"/>
    <mergeCell ref="B5876:B5878"/>
    <mergeCell ref="B5879:B5881"/>
    <mergeCell ref="B5882:B5884"/>
    <mergeCell ref="B5885:B5887"/>
    <mergeCell ref="B5888:B5890"/>
    <mergeCell ref="B5855:B5857"/>
    <mergeCell ref="B5858:B5860"/>
    <mergeCell ref="B5861:B5863"/>
    <mergeCell ref="B5864:B5866"/>
    <mergeCell ref="B5867:B5869"/>
    <mergeCell ref="B5870:B5872"/>
    <mergeCell ref="B5837:B5839"/>
    <mergeCell ref="B5840:B5842"/>
    <mergeCell ref="B5843:B5845"/>
    <mergeCell ref="B5846:B5848"/>
    <mergeCell ref="B5849:B5851"/>
    <mergeCell ref="B5852:B5854"/>
    <mergeCell ref="B5819:B5821"/>
    <mergeCell ref="B5822:B5824"/>
    <mergeCell ref="B5825:B5827"/>
    <mergeCell ref="B5828:B5830"/>
    <mergeCell ref="B5831:B5833"/>
    <mergeCell ref="B5834:B5836"/>
    <mergeCell ref="B5801:B5803"/>
    <mergeCell ref="B5804:B5806"/>
    <mergeCell ref="B5807:B5809"/>
    <mergeCell ref="B5810:B5812"/>
    <mergeCell ref="B5813:B5815"/>
    <mergeCell ref="B5816:B5818"/>
    <mergeCell ref="B5783:B5785"/>
    <mergeCell ref="B5786:B5788"/>
    <mergeCell ref="B5789:B5791"/>
    <mergeCell ref="B5792:B5794"/>
    <mergeCell ref="B5795:B5797"/>
    <mergeCell ref="B5798:B5800"/>
    <mergeCell ref="B5765:B5767"/>
    <mergeCell ref="B5768:B5770"/>
    <mergeCell ref="B5771:B5773"/>
    <mergeCell ref="B5774:B5776"/>
    <mergeCell ref="B5777:B5779"/>
    <mergeCell ref="B5780:B5782"/>
    <mergeCell ref="B5747:B5749"/>
    <mergeCell ref="B5750:B5752"/>
    <mergeCell ref="B5753:B5755"/>
    <mergeCell ref="B5756:B5758"/>
    <mergeCell ref="B5759:B5761"/>
    <mergeCell ref="B5762:B5764"/>
    <mergeCell ref="B5729:B5731"/>
    <mergeCell ref="B5732:B5734"/>
    <mergeCell ref="B5735:B5737"/>
    <mergeCell ref="B5738:B5740"/>
    <mergeCell ref="B5741:B5743"/>
    <mergeCell ref="B5744:B5746"/>
    <mergeCell ref="B5711:B5713"/>
    <mergeCell ref="B5714:B5716"/>
    <mergeCell ref="B5717:B5719"/>
    <mergeCell ref="B5720:B5722"/>
    <mergeCell ref="B5723:B5725"/>
    <mergeCell ref="B5726:B5728"/>
    <mergeCell ref="B5693:B5695"/>
    <mergeCell ref="B5696:B5698"/>
    <mergeCell ref="B5699:B5701"/>
    <mergeCell ref="B5702:B5704"/>
    <mergeCell ref="B5705:B5707"/>
    <mergeCell ref="B5708:B5710"/>
    <mergeCell ref="B5675:B5677"/>
    <mergeCell ref="B5678:B5680"/>
    <mergeCell ref="B5681:B5683"/>
    <mergeCell ref="B5684:B5686"/>
    <mergeCell ref="B5687:B5689"/>
    <mergeCell ref="B5690:B5692"/>
    <mergeCell ref="B5657:B5659"/>
    <mergeCell ref="B5660:B5662"/>
    <mergeCell ref="B5663:B5665"/>
    <mergeCell ref="B5666:B5668"/>
    <mergeCell ref="B5669:B5671"/>
    <mergeCell ref="B5672:B5674"/>
    <mergeCell ref="B5639:B5641"/>
    <mergeCell ref="B5642:B5644"/>
    <mergeCell ref="B5645:B5647"/>
    <mergeCell ref="B5648:B5650"/>
    <mergeCell ref="B5651:B5653"/>
    <mergeCell ref="B5654:B5656"/>
    <mergeCell ref="B5621:B5623"/>
    <mergeCell ref="B5624:B5626"/>
    <mergeCell ref="B5627:B5629"/>
    <mergeCell ref="B5630:B5632"/>
    <mergeCell ref="B5633:B5635"/>
    <mergeCell ref="B5636:B5638"/>
    <mergeCell ref="B5603:B5605"/>
    <mergeCell ref="B5606:B5608"/>
    <mergeCell ref="B5609:B5611"/>
    <mergeCell ref="B5612:B5614"/>
    <mergeCell ref="B5615:B5617"/>
    <mergeCell ref="B5618:B5620"/>
    <mergeCell ref="B5585:B5587"/>
    <mergeCell ref="B5588:B5590"/>
    <mergeCell ref="B5591:B5593"/>
    <mergeCell ref="B5594:B5596"/>
    <mergeCell ref="B5597:B5599"/>
    <mergeCell ref="B5600:B5602"/>
    <mergeCell ref="B5567:B5569"/>
    <mergeCell ref="B5570:B5572"/>
    <mergeCell ref="B5573:B5575"/>
    <mergeCell ref="B5576:B5578"/>
    <mergeCell ref="B5579:B5581"/>
    <mergeCell ref="B5582:B5584"/>
    <mergeCell ref="B5549:B5551"/>
    <mergeCell ref="B5552:B5554"/>
    <mergeCell ref="B5555:B5557"/>
    <mergeCell ref="B5558:B5560"/>
    <mergeCell ref="B5561:B5563"/>
    <mergeCell ref="B5564:B5566"/>
    <mergeCell ref="B5531:B5533"/>
    <mergeCell ref="B5534:B5536"/>
    <mergeCell ref="B5537:B5539"/>
    <mergeCell ref="B5540:B5542"/>
    <mergeCell ref="B5543:B5545"/>
    <mergeCell ref="B5546:B5548"/>
    <mergeCell ref="B5513:B5515"/>
    <mergeCell ref="B5516:B5518"/>
    <mergeCell ref="B5519:B5521"/>
    <mergeCell ref="B5522:B5524"/>
    <mergeCell ref="B5525:B5527"/>
    <mergeCell ref="B5528:B5530"/>
    <mergeCell ref="B5495:B5497"/>
    <mergeCell ref="B5498:B5500"/>
    <mergeCell ref="B5501:B5503"/>
    <mergeCell ref="B5504:B5506"/>
    <mergeCell ref="B5507:B5509"/>
    <mergeCell ref="B5510:B5512"/>
    <mergeCell ref="B5477:B5479"/>
    <mergeCell ref="B5480:B5482"/>
    <mergeCell ref="B5483:B5485"/>
    <mergeCell ref="B5486:B5488"/>
    <mergeCell ref="B5489:B5491"/>
    <mergeCell ref="B5492:B5494"/>
    <mergeCell ref="B5459:B5461"/>
    <mergeCell ref="B5462:B5464"/>
    <mergeCell ref="B5465:B5467"/>
    <mergeCell ref="B5468:B5470"/>
    <mergeCell ref="B5471:B5473"/>
    <mergeCell ref="B5474:B5476"/>
    <mergeCell ref="B5441:B5443"/>
    <mergeCell ref="B5444:B5446"/>
    <mergeCell ref="B5447:B5449"/>
    <mergeCell ref="B5450:B5452"/>
    <mergeCell ref="B5453:B5455"/>
    <mergeCell ref="B5456:B5458"/>
    <mergeCell ref="B5423:B5425"/>
    <mergeCell ref="B5426:B5428"/>
    <mergeCell ref="B5429:B5431"/>
    <mergeCell ref="B5432:B5434"/>
    <mergeCell ref="B5435:B5437"/>
    <mergeCell ref="B5438:B5440"/>
    <mergeCell ref="B5405:B5407"/>
    <mergeCell ref="B5408:B5410"/>
    <mergeCell ref="B5411:B5413"/>
    <mergeCell ref="B5414:B5416"/>
    <mergeCell ref="B5417:B5419"/>
    <mergeCell ref="B5420:B5422"/>
    <mergeCell ref="B5387:B5389"/>
    <mergeCell ref="B5390:B5392"/>
    <mergeCell ref="B5393:B5395"/>
    <mergeCell ref="B5396:B5398"/>
    <mergeCell ref="B5399:B5401"/>
    <mergeCell ref="B5402:B5404"/>
    <mergeCell ref="B5369:B5371"/>
    <mergeCell ref="B5372:B5374"/>
    <mergeCell ref="B5375:B5377"/>
    <mergeCell ref="B5378:B5380"/>
    <mergeCell ref="B5381:B5383"/>
    <mergeCell ref="B5384:B5386"/>
    <mergeCell ref="B5351:B5353"/>
    <mergeCell ref="B5354:B5356"/>
    <mergeCell ref="B5357:B5359"/>
    <mergeCell ref="B5360:B5362"/>
    <mergeCell ref="B5363:B5365"/>
    <mergeCell ref="B5366:B5368"/>
    <mergeCell ref="B5333:B5335"/>
    <mergeCell ref="B5336:B5338"/>
    <mergeCell ref="B5339:B5341"/>
    <mergeCell ref="B5342:B5344"/>
    <mergeCell ref="B5345:B5347"/>
    <mergeCell ref="B5348:B5350"/>
    <mergeCell ref="B5315:B5317"/>
    <mergeCell ref="B5318:B5320"/>
    <mergeCell ref="B5321:B5323"/>
    <mergeCell ref="B5324:B5326"/>
    <mergeCell ref="B5327:B5329"/>
    <mergeCell ref="B5330:B5332"/>
    <mergeCell ref="B5297:B5299"/>
    <mergeCell ref="B5300:B5302"/>
    <mergeCell ref="B5303:B5305"/>
    <mergeCell ref="B5306:B5308"/>
    <mergeCell ref="B5309:B5311"/>
    <mergeCell ref="B5312:B5314"/>
    <mergeCell ref="B5279:B5281"/>
    <mergeCell ref="B5282:B5284"/>
    <mergeCell ref="B5285:B5287"/>
    <mergeCell ref="B5288:B5290"/>
    <mergeCell ref="B5291:B5293"/>
    <mergeCell ref="B5294:B5296"/>
    <mergeCell ref="B5261:B5263"/>
    <mergeCell ref="B5264:B5266"/>
    <mergeCell ref="B5267:B5269"/>
    <mergeCell ref="B5270:B5272"/>
    <mergeCell ref="B5273:B5275"/>
    <mergeCell ref="B5276:B5278"/>
    <mergeCell ref="B5243:B5245"/>
    <mergeCell ref="B5246:B5248"/>
    <mergeCell ref="B5249:B5251"/>
    <mergeCell ref="B5252:B5254"/>
    <mergeCell ref="B5255:B5257"/>
    <mergeCell ref="B5258:B5260"/>
    <mergeCell ref="B5225:B5227"/>
    <mergeCell ref="B5228:B5230"/>
    <mergeCell ref="B5231:B5233"/>
    <mergeCell ref="B5234:B5236"/>
    <mergeCell ref="B5237:B5239"/>
    <mergeCell ref="B5240:B5242"/>
    <mergeCell ref="B5207:B5209"/>
    <mergeCell ref="B5210:B5212"/>
    <mergeCell ref="B5213:B5215"/>
    <mergeCell ref="B5216:B5218"/>
    <mergeCell ref="B5219:B5221"/>
    <mergeCell ref="B5222:B5224"/>
    <mergeCell ref="B5189:B5191"/>
    <mergeCell ref="B5192:B5194"/>
    <mergeCell ref="B5195:B5197"/>
    <mergeCell ref="B5198:B5200"/>
    <mergeCell ref="B5201:B5203"/>
    <mergeCell ref="B5204:B5206"/>
    <mergeCell ref="B5171:B5173"/>
    <mergeCell ref="B5174:B5176"/>
    <mergeCell ref="B5177:B5179"/>
    <mergeCell ref="B5180:B5182"/>
    <mergeCell ref="B5183:B5185"/>
    <mergeCell ref="B5186:B5188"/>
    <mergeCell ref="B5153:B5155"/>
    <mergeCell ref="B5156:B5158"/>
    <mergeCell ref="B5159:B5161"/>
    <mergeCell ref="B5162:B5164"/>
    <mergeCell ref="B5165:B5167"/>
    <mergeCell ref="B5168:B5170"/>
    <mergeCell ref="B5135:B5137"/>
    <mergeCell ref="B5138:B5140"/>
    <mergeCell ref="B5141:B5143"/>
    <mergeCell ref="B5144:B5146"/>
    <mergeCell ref="B5147:B5149"/>
    <mergeCell ref="B5150:B5152"/>
    <mergeCell ref="B5117:B5119"/>
    <mergeCell ref="B5120:B5122"/>
    <mergeCell ref="B5123:B5125"/>
    <mergeCell ref="B5126:B5128"/>
    <mergeCell ref="B5129:B5131"/>
    <mergeCell ref="B5132:B5134"/>
    <mergeCell ref="B5099:B5101"/>
    <mergeCell ref="B5102:B5104"/>
    <mergeCell ref="B5105:B5107"/>
    <mergeCell ref="B5108:B5110"/>
    <mergeCell ref="B5111:B5113"/>
    <mergeCell ref="B5114:B5116"/>
    <mergeCell ref="B5081:B5083"/>
    <mergeCell ref="B5084:B5086"/>
    <mergeCell ref="B5087:B5089"/>
    <mergeCell ref="B5090:B5092"/>
    <mergeCell ref="B5093:B5095"/>
    <mergeCell ref="B5096:B5098"/>
    <mergeCell ref="B5063:B5065"/>
    <mergeCell ref="B5066:B5068"/>
    <mergeCell ref="B5069:B5071"/>
    <mergeCell ref="B5072:B5074"/>
    <mergeCell ref="B5075:B5077"/>
    <mergeCell ref="B5078:B5080"/>
    <mergeCell ref="B5045:B5047"/>
    <mergeCell ref="B5048:B5050"/>
    <mergeCell ref="B5051:B5053"/>
    <mergeCell ref="B5054:B5056"/>
    <mergeCell ref="B5057:B5059"/>
    <mergeCell ref="B5060:B5062"/>
    <mergeCell ref="B5027:B5029"/>
    <mergeCell ref="B5030:B5032"/>
    <mergeCell ref="B5033:B5035"/>
    <mergeCell ref="B5036:B5038"/>
    <mergeCell ref="B5039:B5041"/>
    <mergeCell ref="B5042:B5044"/>
    <mergeCell ref="B5009:B5011"/>
    <mergeCell ref="B5012:B5014"/>
    <mergeCell ref="B5015:B5017"/>
    <mergeCell ref="B5018:B5020"/>
    <mergeCell ref="B5021:B5023"/>
    <mergeCell ref="B5024:B5026"/>
    <mergeCell ref="B4991:B4993"/>
    <mergeCell ref="B4994:B4996"/>
    <mergeCell ref="B4997:B4999"/>
    <mergeCell ref="B5000:B5002"/>
    <mergeCell ref="B5003:B5005"/>
    <mergeCell ref="B5006:B5008"/>
    <mergeCell ref="B4973:B4975"/>
    <mergeCell ref="B4976:B4978"/>
    <mergeCell ref="B4979:B4981"/>
    <mergeCell ref="B4982:B4984"/>
    <mergeCell ref="B4985:B4987"/>
    <mergeCell ref="B4988:B4990"/>
    <mergeCell ref="B4955:B4957"/>
    <mergeCell ref="B4958:B4960"/>
    <mergeCell ref="B4961:B4963"/>
    <mergeCell ref="B4964:B4966"/>
    <mergeCell ref="B4967:B4969"/>
    <mergeCell ref="B4970:B4972"/>
    <mergeCell ref="B4937:B4939"/>
    <mergeCell ref="B4940:B4942"/>
    <mergeCell ref="B4943:B4945"/>
    <mergeCell ref="B4946:B4948"/>
    <mergeCell ref="B4949:B4951"/>
    <mergeCell ref="B4952:B4954"/>
    <mergeCell ref="B4919:B4921"/>
    <mergeCell ref="B4922:B4924"/>
    <mergeCell ref="B4925:B4927"/>
    <mergeCell ref="B4928:B4930"/>
    <mergeCell ref="B4931:B4933"/>
    <mergeCell ref="B4934:B4936"/>
    <mergeCell ref="B4901:B4903"/>
    <mergeCell ref="B4904:B4906"/>
    <mergeCell ref="B4907:B4909"/>
    <mergeCell ref="B4910:B4912"/>
    <mergeCell ref="B4913:B4915"/>
    <mergeCell ref="B4916:B4918"/>
    <mergeCell ref="B4883:B4885"/>
    <mergeCell ref="B4886:B4888"/>
    <mergeCell ref="B4889:B4891"/>
    <mergeCell ref="B4892:B4894"/>
    <mergeCell ref="B4895:B4897"/>
    <mergeCell ref="B4898:B4900"/>
    <mergeCell ref="B4865:B4867"/>
    <mergeCell ref="B4868:B4870"/>
    <mergeCell ref="B4871:B4873"/>
    <mergeCell ref="B4874:B4876"/>
    <mergeCell ref="B4877:B4879"/>
    <mergeCell ref="B4880:B4882"/>
    <mergeCell ref="B4847:B4849"/>
    <mergeCell ref="B4850:B4852"/>
    <mergeCell ref="B4853:B4855"/>
    <mergeCell ref="B4856:B4858"/>
    <mergeCell ref="B4859:B4861"/>
    <mergeCell ref="B4862:B4864"/>
    <mergeCell ref="B4829:B4831"/>
    <mergeCell ref="B4832:B4834"/>
    <mergeCell ref="B4835:B4837"/>
    <mergeCell ref="B4838:B4840"/>
    <mergeCell ref="B4841:B4843"/>
    <mergeCell ref="B4844:B4846"/>
    <mergeCell ref="B4811:B4813"/>
    <mergeCell ref="B4814:B4816"/>
    <mergeCell ref="B4817:B4819"/>
    <mergeCell ref="B4820:B4822"/>
    <mergeCell ref="B4823:B4825"/>
    <mergeCell ref="B4826:B4828"/>
    <mergeCell ref="B4793:B4795"/>
    <mergeCell ref="B4796:B4798"/>
    <mergeCell ref="B4799:B4801"/>
    <mergeCell ref="B4802:B4804"/>
    <mergeCell ref="B4805:B4807"/>
    <mergeCell ref="B4808:B4810"/>
    <mergeCell ref="B4775:B4777"/>
    <mergeCell ref="B4778:B4780"/>
    <mergeCell ref="B4781:B4783"/>
    <mergeCell ref="B4784:B4786"/>
    <mergeCell ref="B4787:B4789"/>
    <mergeCell ref="B4790:B4792"/>
    <mergeCell ref="B4757:B4759"/>
    <mergeCell ref="B4760:B4762"/>
    <mergeCell ref="B4763:B4765"/>
    <mergeCell ref="B4766:B4768"/>
    <mergeCell ref="B4769:B4771"/>
    <mergeCell ref="B4772:B4774"/>
    <mergeCell ref="B4739:B4741"/>
    <mergeCell ref="B4742:B4744"/>
    <mergeCell ref="B4745:B4747"/>
    <mergeCell ref="B4748:B4750"/>
    <mergeCell ref="B4751:B4753"/>
    <mergeCell ref="B4754:B4756"/>
    <mergeCell ref="B4721:B4723"/>
    <mergeCell ref="B4724:B4726"/>
    <mergeCell ref="B4727:B4729"/>
    <mergeCell ref="B4730:B4732"/>
    <mergeCell ref="B4733:B4735"/>
    <mergeCell ref="B4736:B4738"/>
    <mergeCell ref="B4703:B4705"/>
    <mergeCell ref="B4706:B4708"/>
    <mergeCell ref="B4709:B4711"/>
    <mergeCell ref="B4712:B4714"/>
    <mergeCell ref="B4715:B4717"/>
    <mergeCell ref="B4718:B4720"/>
    <mergeCell ref="B4685:B4687"/>
    <mergeCell ref="B4688:B4690"/>
    <mergeCell ref="B4691:B4693"/>
    <mergeCell ref="B4694:B4696"/>
    <mergeCell ref="B4697:B4699"/>
    <mergeCell ref="B4700:B4702"/>
    <mergeCell ref="B4667:B4669"/>
    <mergeCell ref="B4670:B4672"/>
    <mergeCell ref="B4673:B4675"/>
    <mergeCell ref="B4676:B4678"/>
    <mergeCell ref="B4679:B4681"/>
    <mergeCell ref="B4682:B4684"/>
    <mergeCell ref="B4649:B4651"/>
    <mergeCell ref="B4652:B4654"/>
    <mergeCell ref="B4655:B4657"/>
    <mergeCell ref="B4658:B4660"/>
    <mergeCell ref="B4661:B4663"/>
    <mergeCell ref="B4664:B4666"/>
    <mergeCell ref="B4631:B4633"/>
    <mergeCell ref="B4634:B4636"/>
    <mergeCell ref="B4637:B4639"/>
    <mergeCell ref="B4640:B4642"/>
    <mergeCell ref="B4643:B4645"/>
    <mergeCell ref="B4646:B4648"/>
    <mergeCell ref="B4613:B4615"/>
    <mergeCell ref="B4616:B4618"/>
    <mergeCell ref="B4619:B4621"/>
    <mergeCell ref="B4622:B4624"/>
    <mergeCell ref="B4625:B4627"/>
    <mergeCell ref="B4628:B4630"/>
    <mergeCell ref="B4595:B4597"/>
    <mergeCell ref="B4598:B4600"/>
    <mergeCell ref="B4601:B4603"/>
    <mergeCell ref="B4604:B4606"/>
    <mergeCell ref="B4607:B4609"/>
    <mergeCell ref="B4610:B4612"/>
    <mergeCell ref="B4577:B4579"/>
    <mergeCell ref="B4580:B4582"/>
    <mergeCell ref="B4583:B4585"/>
    <mergeCell ref="B4586:B4588"/>
    <mergeCell ref="B4589:B4591"/>
    <mergeCell ref="B4592:B4594"/>
    <mergeCell ref="B4559:B4561"/>
    <mergeCell ref="B4562:B4564"/>
    <mergeCell ref="B4565:B4567"/>
    <mergeCell ref="B4568:B4570"/>
    <mergeCell ref="B4571:B4573"/>
    <mergeCell ref="B4574:B4576"/>
    <mergeCell ref="B4541:B4543"/>
    <mergeCell ref="B4544:B4546"/>
    <mergeCell ref="B4547:B4549"/>
    <mergeCell ref="B4550:B4552"/>
    <mergeCell ref="B4553:B4555"/>
    <mergeCell ref="B4556:B4558"/>
    <mergeCell ref="B4523:B4525"/>
    <mergeCell ref="B4526:B4528"/>
    <mergeCell ref="B4529:B4531"/>
    <mergeCell ref="B4532:B4534"/>
    <mergeCell ref="B4535:B4537"/>
    <mergeCell ref="B4538:B4540"/>
    <mergeCell ref="B4505:B4507"/>
    <mergeCell ref="B4508:B4510"/>
    <mergeCell ref="B4511:B4513"/>
    <mergeCell ref="B4514:B4516"/>
    <mergeCell ref="B4517:B4519"/>
    <mergeCell ref="B4520:B4522"/>
    <mergeCell ref="B4487:B4489"/>
    <mergeCell ref="B4490:B4492"/>
    <mergeCell ref="B4493:B4495"/>
    <mergeCell ref="B4496:B4498"/>
    <mergeCell ref="B4499:B4501"/>
    <mergeCell ref="B4502:B4504"/>
    <mergeCell ref="B4469:B4471"/>
    <mergeCell ref="B4472:B4474"/>
    <mergeCell ref="B4475:B4477"/>
    <mergeCell ref="B4478:B4480"/>
    <mergeCell ref="B4481:B4483"/>
    <mergeCell ref="B4484:B4486"/>
    <mergeCell ref="B4451:B4453"/>
    <mergeCell ref="B4454:B4456"/>
    <mergeCell ref="B4457:B4459"/>
    <mergeCell ref="B4460:B4462"/>
    <mergeCell ref="B4463:B4465"/>
    <mergeCell ref="B4466:B4468"/>
    <mergeCell ref="B4433:B4435"/>
    <mergeCell ref="B4436:B4438"/>
    <mergeCell ref="B4439:B4441"/>
    <mergeCell ref="B4442:B4444"/>
    <mergeCell ref="B4445:B4447"/>
    <mergeCell ref="B4448:B4450"/>
    <mergeCell ref="B4415:B4417"/>
    <mergeCell ref="B4418:B4420"/>
    <mergeCell ref="B4421:B4423"/>
    <mergeCell ref="B4424:B4426"/>
    <mergeCell ref="B4427:B4429"/>
    <mergeCell ref="B4430:B4432"/>
    <mergeCell ref="B4397:B4399"/>
    <mergeCell ref="B4400:B4402"/>
    <mergeCell ref="B4403:B4405"/>
    <mergeCell ref="B4406:B4408"/>
    <mergeCell ref="B4409:B4411"/>
    <mergeCell ref="B4412:B4414"/>
    <mergeCell ref="B4379:B4381"/>
    <mergeCell ref="B4382:B4384"/>
    <mergeCell ref="B4385:B4387"/>
    <mergeCell ref="B4388:B4390"/>
    <mergeCell ref="B4391:B4393"/>
    <mergeCell ref="B4394:B4396"/>
    <mergeCell ref="B4361:B4363"/>
    <mergeCell ref="B4364:B4366"/>
    <mergeCell ref="B4367:B4369"/>
    <mergeCell ref="B4370:B4372"/>
    <mergeCell ref="B4373:B4375"/>
    <mergeCell ref="B4376:B4378"/>
    <mergeCell ref="B4343:B4345"/>
    <mergeCell ref="B4346:B4348"/>
    <mergeCell ref="B4349:B4351"/>
    <mergeCell ref="B4352:B4354"/>
    <mergeCell ref="B4355:B4357"/>
    <mergeCell ref="B4358:B4360"/>
    <mergeCell ref="B4325:B4327"/>
    <mergeCell ref="B4328:B4330"/>
    <mergeCell ref="B4331:B4333"/>
    <mergeCell ref="B4334:B4336"/>
    <mergeCell ref="B4337:B4339"/>
    <mergeCell ref="B4340:B4342"/>
    <mergeCell ref="B4307:B4309"/>
    <mergeCell ref="B4310:B4312"/>
    <mergeCell ref="B4313:B4315"/>
    <mergeCell ref="B4316:B4318"/>
    <mergeCell ref="B4319:B4321"/>
    <mergeCell ref="B4322:B4324"/>
    <mergeCell ref="B4289:B4291"/>
    <mergeCell ref="B4292:B4294"/>
    <mergeCell ref="B4295:B4297"/>
    <mergeCell ref="B4298:B4300"/>
    <mergeCell ref="B4301:B4303"/>
    <mergeCell ref="B4304:B4306"/>
    <mergeCell ref="B4271:B4273"/>
    <mergeCell ref="B4274:B4276"/>
    <mergeCell ref="B4277:B4279"/>
    <mergeCell ref="B4280:B4282"/>
    <mergeCell ref="B4283:B4285"/>
    <mergeCell ref="B4286:B4288"/>
    <mergeCell ref="B4253:B4255"/>
    <mergeCell ref="B4256:B4258"/>
    <mergeCell ref="B4259:B4261"/>
    <mergeCell ref="B4262:B4264"/>
    <mergeCell ref="B4265:B4267"/>
    <mergeCell ref="B4268:B4270"/>
    <mergeCell ref="B4235:B4237"/>
    <mergeCell ref="B4238:B4240"/>
    <mergeCell ref="B4241:B4243"/>
    <mergeCell ref="B4244:B4246"/>
    <mergeCell ref="B4247:B4249"/>
    <mergeCell ref="B4250:B4252"/>
    <mergeCell ref="B4217:B4219"/>
    <mergeCell ref="B4220:B4222"/>
    <mergeCell ref="B4223:B4225"/>
    <mergeCell ref="B4226:B4228"/>
    <mergeCell ref="B4229:B4231"/>
    <mergeCell ref="B4232:B4234"/>
    <mergeCell ref="B4199:B4201"/>
    <mergeCell ref="B4202:B4204"/>
    <mergeCell ref="B4205:B4207"/>
    <mergeCell ref="B4208:B4210"/>
    <mergeCell ref="B4211:B4213"/>
    <mergeCell ref="B4214:B4216"/>
    <mergeCell ref="B4181:B4183"/>
    <mergeCell ref="B4184:B4186"/>
    <mergeCell ref="B4187:B4189"/>
    <mergeCell ref="B4190:B4192"/>
    <mergeCell ref="B4193:B4195"/>
    <mergeCell ref="B4196:B4198"/>
    <mergeCell ref="B4163:B4165"/>
    <mergeCell ref="B4166:B4168"/>
    <mergeCell ref="B4169:B4171"/>
    <mergeCell ref="B4172:B4174"/>
    <mergeCell ref="B4175:B4177"/>
    <mergeCell ref="B4178:B4180"/>
    <mergeCell ref="B4145:B4147"/>
    <mergeCell ref="B4148:B4150"/>
    <mergeCell ref="B4151:B4153"/>
    <mergeCell ref="B4154:B4156"/>
    <mergeCell ref="B4157:B4159"/>
    <mergeCell ref="B4160:B4162"/>
    <mergeCell ref="B4127:B4129"/>
    <mergeCell ref="B4130:B4132"/>
    <mergeCell ref="B4133:B4135"/>
    <mergeCell ref="B4136:B4138"/>
    <mergeCell ref="B4139:B4141"/>
    <mergeCell ref="B4142:B4144"/>
    <mergeCell ref="B4109:B4111"/>
    <mergeCell ref="B4112:B4114"/>
    <mergeCell ref="B4115:B4117"/>
    <mergeCell ref="B4118:B4120"/>
    <mergeCell ref="B4121:B4123"/>
    <mergeCell ref="B4124:B4126"/>
    <mergeCell ref="B4091:B4093"/>
    <mergeCell ref="B4094:B4096"/>
    <mergeCell ref="B4097:B4099"/>
    <mergeCell ref="B4100:B4102"/>
    <mergeCell ref="B4103:B4105"/>
    <mergeCell ref="B4106:B4108"/>
    <mergeCell ref="B4073:B4075"/>
    <mergeCell ref="B4076:B4078"/>
    <mergeCell ref="B4079:B4081"/>
    <mergeCell ref="B4082:B4084"/>
    <mergeCell ref="B4085:B4087"/>
    <mergeCell ref="B4088:B4090"/>
    <mergeCell ref="B4055:B4057"/>
    <mergeCell ref="B4058:B4060"/>
    <mergeCell ref="B4061:B4063"/>
    <mergeCell ref="B4064:B4066"/>
    <mergeCell ref="B4067:B4069"/>
    <mergeCell ref="B4070:B4072"/>
    <mergeCell ref="B4037:B4039"/>
    <mergeCell ref="B4040:B4042"/>
    <mergeCell ref="B4043:B4045"/>
    <mergeCell ref="B4046:B4048"/>
    <mergeCell ref="B4049:B4051"/>
    <mergeCell ref="B4052:B4054"/>
    <mergeCell ref="B4019:B4021"/>
    <mergeCell ref="B4022:B4024"/>
    <mergeCell ref="B4025:B4027"/>
    <mergeCell ref="B4028:B4030"/>
    <mergeCell ref="B4031:B4033"/>
    <mergeCell ref="B4034:B4036"/>
    <mergeCell ref="B4001:B4003"/>
    <mergeCell ref="B4004:B4006"/>
    <mergeCell ref="B4007:B4009"/>
    <mergeCell ref="B4010:B4012"/>
    <mergeCell ref="B4013:B4015"/>
    <mergeCell ref="B4016:B4018"/>
    <mergeCell ref="B3983:B3985"/>
    <mergeCell ref="B3986:B3988"/>
    <mergeCell ref="B3989:B3991"/>
    <mergeCell ref="B3992:B3994"/>
    <mergeCell ref="B3995:B3997"/>
    <mergeCell ref="B3998:B4000"/>
    <mergeCell ref="B3965:B3967"/>
    <mergeCell ref="B3968:B3970"/>
    <mergeCell ref="B3971:B3973"/>
    <mergeCell ref="B3974:B3976"/>
    <mergeCell ref="B3977:B3979"/>
    <mergeCell ref="B3980:B3982"/>
    <mergeCell ref="B3947:B3949"/>
    <mergeCell ref="B3950:B3952"/>
    <mergeCell ref="B3953:B3955"/>
    <mergeCell ref="B3956:B3958"/>
    <mergeCell ref="B3959:B3961"/>
    <mergeCell ref="B3962:B3964"/>
    <mergeCell ref="B3929:B3931"/>
    <mergeCell ref="B3932:B3934"/>
    <mergeCell ref="B3935:B3937"/>
    <mergeCell ref="B3938:B3940"/>
    <mergeCell ref="B3941:B3943"/>
    <mergeCell ref="B3944:B3946"/>
    <mergeCell ref="B3911:B3913"/>
    <mergeCell ref="B3914:B3916"/>
    <mergeCell ref="B3917:B3919"/>
    <mergeCell ref="B3920:B3922"/>
    <mergeCell ref="B3923:B3925"/>
    <mergeCell ref="B3926:B3928"/>
    <mergeCell ref="B3893:B3895"/>
    <mergeCell ref="B3896:B3898"/>
    <mergeCell ref="B3899:B3901"/>
    <mergeCell ref="B3902:B3904"/>
    <mergeCell ref="B3905:B3907"/>
    <mergeCell ref="B3908:B3910"/>
    <mergeCell ref="B3875:B3877"/>
    <mergeCell ref="B3878:B3880"/>
    <mergeCell ref="B3881:B3883"/>
    <mergeCell ref="B3884:B3886"/>
    <mergeCell ref="B3887:B3889"/>
    <mergeCell ref="B3890:B3892"/>
    <mergeCell ref="B3857:B3859"/>
    <mergeCell ref="B3860:B3862"/>
    <mergeCell ref="B3863:B3865"/>
    <mergeCell ref="B3866:B3868"/>
    <mergeCell ref="B3869:B3871"/>
    <mergeCell ref="B3872:B3874"/>
    <mergeCell ref="B3839:B3841"/>
    <mergeCell ref="B3842:B3844"/>
    <mergeCell ref="B3845:B3847"/>
    <mergeCell ref="B3848:B3850"/>
    <mergeCell ref="B3851:B3853"/>
    <mergeCell ref="B3854:B3856"/>
    <mergeCell ref="B3821:B3823"/>
    <mergeCell ref="B3824:B3826"/>
    <mergeCell ref="B3827:B3829"/>
    <mergeCell ref="B3830:B3832"/>
    <mergeCell ref="B3833:B3835"/>
    <mergeCell ref="B3836:B3838"/>
    <mergeCell ref="B3803:B3805"/>
    <mergeCell ref="B3806:B3808"/>
    <mergeCell ref="B3809:B3811"/>
    <mergeCell ref="B3812:B3814"/>
    <mergeCell ref="B3815:B3817"/>
    <mergeCell ref="B3818:B3820"/>
    <mergeCell ref="B3785:B3787"/>
    <mergeCell ref="B3788:B3790"/>
    <mergeCell ref="B3791:B3793"/>
    <mergeCell ref="B3794:B3796"/>
    <mergeCell ref="B3797:B3799"/>
    <mergeCell ref="B3800:B3802"/>
    <mergeCell ref="B3767:B3769"/>
    <mergeCell ref="B3770:B3772"/>
    <mergeCell ref="B3773:B3775"/>
    <mergeCell ref="B3776:B3778"/>
    <mergeCell ref="B3779:B3781"/>
    <mergeCell ref="B3782:B3784"/>
    <mergeCell ref="B3749:B3751"/>
    <mergeCell ref="B3752:B3754"/>
    <mergeCell ref="B3755:B3757"/>
    <mergeCell ref="B3758:B3760"/>
    <mergeCell ref="B3761:B3763"/>
    <mergeCell ref="B3764:B3766"/>
    <mergeCell ref="B3731:B3733"/>
    <mergeCell ref="B3734:B3736"/>
    <mergeCell ref="B3737:B3739"/>
    <mergeCell ref="B3740:B3742"/>
    <mergeCell ref="B3743:B3745"/>
    <mergeCell ref="B3746:B3748"/>
    <mergeCell ref="B3713:B3715"/>
    <mergeCell ref="B3716:B3718"/>
    <mergeCell ref="B3719:B3721"/>
    <mergeCell ref="B3722:B3724"/>
    <mergeCell ref="B3725:B3727"/>
    <mergeCell ref="B3728:B3730"/>
    <mergeCell ref="B3695:B3697"/>
    <mergeCell ref="B3698:B3700"/>
    <mergeCell ref="B3701:B3703"/>
    <mergeCell ref="B3704:B3706"/>
    <mergeCell ref="B3707:B3709"/>
    <mergeCell ref="B3710:B3712"/>
    <mergeCell ref="B3677:B3679"/>
    <mergeCell ref="B3680:B3682"/>
    <mergeCell ref="B3683:B3685"/>
    <mergeCell ref="B3686:B3688"/>
    <mergeCell ref="B3689:B3691"/>
    <mergeCell ref="B3692:B3694"/>
    <mergeCell ref="B3659:B3661"/>
    <mergeCell ref="B3662:B3664"/>
    <mergeCell ref="B3665:B3667"/>
    <mergeCell ref="B3668:B3670"/>
    <mergeCell ref="B3671:B3673"/>
    <mergeCell ref="B3674:B3676"/>
    <mergeCell ref="B3641:B3643"/>
    <mergeCell ref="B3644:B3646"/>
    <mergeCell ref="B3647:B3649"/>
    <mergeCell ref="B3650:B3652"/>
    <mergeCell ref="B3653:B3655"/>
    <mergeCell ref="B3656:B3658"/>
    <mergeCell ref="B3623:B3625"/>
    <mergeCell ref="B3626:B3628"/>
    <mergeCell ref="B3629:B3631"/>
    <mergeCell ref="B3632:B3634"/>
    <mergeCell ref="B3635:B3637"/>
    <mergeCell ref="B3638:B3640"/>
    <mergeCell ref="B3605:B3607"/>
    <mergeCell ref="B3608:B3610"/>
    <mergeCell ref="B3611:B3613"/>
    <mergeCell ref="B3614:B3616"/>
    <mergeCell ref="B3617:B3619"/>
    <mergeCell ref="B3620:B3622"/>
    <mergeCell ref="B3587:B3589"/>
    <mergeCell ref="B3590:B3592"/>
    <mergeCell ref="B3593:B3595"/>
    <mergeCell ref="B3596:B3598"/>
    <mergeCell ref="B3599:B3601"/>
    <mergeCell ref="B3602:B3604"/>
    <mergeCell ref="B3569:B3571"/>
    <mergeCell ref="B3572:B3574"/>
    <mergeCell ref="B3575:B3577"/>
    <mergeCell ref="B3578:B3580"/>
    <mergeCell ref="B3581:B3583"/>
    <mergeCell ref="B3584:B3586"/>
    <mergeCell ref="B3551:B3553"/>
    <mergeCell ref="B3554:B3556"/>
    <mergeCell ref="B3557:B3559"/>
    <mergeCell ref="B3560:B3562"/>
    <mergeCell ref="B3563:B3565"/>
    <mergeCell ref="B3566:B3568"/>
    <mergeCell ref="B3533:B3535"/>
    <mergeCell ref="B3536:B3538"/>
    <mergeCell ref="B3539:B3541"/>
    <mergeCell ref="B3542:B3544"/>
    <mergeCell ref="B3545:B3547"/>
    <mergeCell ref="B3548:B3550"/>
    <mergeCell ref="B3515:B3517"/>
    <mergeCell ref="B3518:B3520"/>
    <mergeCell ref="B3521:B3523"/>
    <mergeCell ref="B3524:B3526"/>
    <mergeCell ref="B3527:B3529"/>
    <mergeCell ref="B3530:B3532"/>
    <mergeCell ref="B3497:B3499"/>
    <mergeCell ref="B3500:B3502"/>
    <mergeCell ref="B3503:B3505"/>
    <mergeCell ref="B3506:B3508"/>
    <mergeCell ref="B3509:B3511"/>
    <mergeCell ref="B3512:B3514"/>
    <mergeCell ref="B3479:B3481"/>
    <mergeCell ref="B3482:B3484"/>
    <mergeCell ref="B3485:B3487"/>
    <mergeCell ref="B3488:B3490"/>
    <mergeCell ref="B3491:B3493"/>
    <mergeCell ref="B3494:B3496"/>
    <mergeCell ref="B3461:B3463"/>
    <mergeCell ref="B3464:B3466"/>
    <mergeCell ref="B3467:B3469"/>
    <mergeCell ref="B3470:B3472"/>
    <mergeCell ref="B3473:B3475"/>
    <mergeCell ref="B3476:B3478"/>
    <mergeCell ref="B3443:B3445"/>
    <mergeCell ref="B3446:B3448"/>
    <mergeCell ref="B3449:B3451"/>
    <mergeCell ref="B3452:B3454"/>
    <mergeCell ref="B3455:B3457"/>
    <mergeCell ref="B3458:B3460"/>
    <mergeCell ref="B3425:B3427"/>
    <mergeCell ref="B3428:B3430"/>
    <mergeCell ref="B3431:B3433"/>
    <mergeCell ref="B3434:B3436"/>
    <mergeCell ref="B3437:B3439"/>
    <mergeCell ref="B3440:B3442"/>
    <mergeCell ref="B3407:B3409"/>
    <mergeCell ref="B3410:B3412"/>
    <mergeCell ref="B3413:B3415"/>
    <mergeCell ref="B3416:B3418"/>
    <mergeCell ref="B3419:B3421"/>
    <mergeCell ref="B3422:B3424"/>
    <mergeCell ref="B3389:B3391"/>
    <mergeCell ref="B3392:B3394"/>
    <mergeCell ref="B3395:B3397"/>
    <mergeCell ref="B3398:B3400"/>
    <mergeCell ref="B3401:B3403"/>
    <mergeCell ref="B3404:B3406"/>
    <mergeCell ref="B3371:B3373"/>
    <mergeCell ref="B3374:B3376"/>
    <mergeCell ref="B3377:B3379"/>
    <mergeCell ref="B3380:B3382"/>
    <mergeCell ref="B3383:B3385"/>
    <mergeCell ref="B3386:B3388"/>
    <mergeCell ref="B3353:B3355"/>
    <mergeCell ref="B3356:B3358"/>
    <mergeCell ref="B3359:B3361"/>
    <mergeCell ref="B3362:B3364"/>
    <mergeCell ref="B3365:B3367"/>
    <mergeCell ref="B3368:B3370"/>
    <mergeCell ref="B3335:B3337"/>
    <mergeCell ref="B3338:B3340"/>
    <mergeCell ref="B3341:B3343"/>
    <mergeCell ref="B3344:B3346"/>
    <mergeCell ref="B3347:B3349"/>
    <mergeCell ref="B3350:B3352"/>
    <mergeCell ref="B3317:B3319"/>
    <mergeCell ref="B3320:B3322"/>
    <mergeCell ref="B3323:B3325"/>
    <mergeCell ref="B3326:B3328"/>
    <mergeCell ref="B3329:B3331"/>
    <mergeCell ref="B3332:B3334"/>
    <mergeCell ref="B3299:B3301"/>
    <mergeCell ref="B3302:B3304"/>
    <mergeCell ref="B3305:B3307"/>
    <mergeCell ref="B3308:B3310"/>
    <mergeCell ref="B3311:B3313"/>
    <mergeCell ref="B3314:B3316"/>
    <mergeCell ref="B3281:B3283"/>
    <mergeCell ref="B3284:B3286"/>
    <mergeCell ref="B3287:B3289"/>
    <mergeCell ref="B3290:B3292"/>
    <mergeCell ref="B3293:B3295"/>
    <mergeCell ref="B3296:B3298"/>
    <mergeCell ref="B3263:B3265"/>
    <mergeCell ref="B3266:B3268"/>
    <mergeCell ref="B3269:B3271"/>
    <mergeCell ref="B3272:B3274"/>
    <mergeCell ref="B3275:B3277"/>
    <mergeCell ref="B3278:B3280"/>
    <mergeCell ref="B3245:B3247"/>
    <mergeCell ref="B3248:B3250"/>
    <mergeCell ref="B3251:B3253"/>
    <mergeCell ref="B3254:B3256"/>
    <mergeCell ref="B3257:B3259"/>
    <mergeCell ref="B3260:B3262"/>
    <mergeCell ref="B3227:B3229"/>
    <mergeCell ref="B3230:B3232"/>
    <mergeCell ref="B3233:B3235"/>
    <mergeCell ref="B3236:B3238"/>
    <mergeCell ref="B3239:B3241"/>
    <mergeCell ref="B3242:B3244"/>
    <mergeCell ref="B3209:B3211"/>
    <mergeCell ref="B3212:B3214"/>
    <mergeCell ref="B3215:B3217"/>
    <mergeCell ref="B3218:B3220"/>
    <mergeCell ref="B3221:B3223"/>
    <mergeCell ref="B3224:B3226"/>
    <mergeCell ref="B3191:B3193"/>
    <mergeCell ref="B3194:B3196"/>
    <mergeCell ref="B3197:B3199"/>
    <mergeCell ref="B3200:B3202"/>
    <mergeCell ref="B3203:B3205"/>
    <mergeCell ref="B3206:B3208"/>
    <mergeCell ref="B3173:B3175"/>
    <mergeCell ref="B3176:B3178"/>
    <mergeCell ref="B3179:B3181"/>
    <mergeCell ref="B3182:B3184"/>
    <mergeCell ref="B3185:B3187"/>
    <mergeCell ref="B3188:B3190"/>
    <mergeCell ref="B3155:B3157"/>
    <mergeCell ref="B3158:B3160"/>
    <mergeCell ref="B3161:B3163"/>
    <mergeCell ref="B3164:B3166"/>
    <mergeCell ref="B3167:B3169"/>
    <mergeCell ref="B3170:B3172"/>
    <mergeCell ref="B3137:B3139"/>
    <mergeCell ref="B3140:B3142"/>
    <mergeCell ref="B3143:B3145"/>
    <mergeCell ref="B3146:B3148"/>
    <mergeCell ref="B3149:B3151"/>
    <mergeCell ref="B3152:B3154"/>
    <mergeCell ref="B3119:B3121"/>
    <mergeCell ref="B3122:B3124"/>
    <mergeCell ref="B3125:B3127"/>
    <mergeCell ref="B3128:B3130"/>
    <mergeCell ref="B3131:B3133"/>
    <mergeCell ref="B3134:B3136"/>
    <mergeCell ref="B3101:B3103"/>
    <mergeCell ref="B3104:B3106"/>
    <mergeCell ref="B3107:B3109"/>
    <mergeCell ref="B3110:B3112"/>
    <mergeCell ref="B3113:B3115"/>
    <mergeCell ref="B3116:B3118"/>
    <mergeCell ref="B3083:B3085"/>
    <mergeCell ref="B3086:B3088"/>
    <mergeCell ref="B3089:B3091"/>
    <mergeCell ref="B3092:B3094"/>
    <mergeCell ref="B3095:B3097"/>
    <mergeCell ref="B3098:B3100"/>
    <mergeCell ref="B3065:B3067"/>
    <mergeCell ref="B3068:B3070"/>
    <mergeCell ref="B3071:B3073"/>
    <mergeCell ref="B3074:B3076"/>
    <mergeCell ref="B3077:B3079"/>
    <mergeCell ref="B3080:B3082"/>
    <mergeCell ref="B3047:B3049"/>
    <mergeCell ref="B3050:B3052"/>
    <mergeCell ref="B3053:B3055"/>
    <mergeCell ref="B3056:B3058"/>
    <mergeCell ref="B3059:B3061"/>
    <mergeCell ref="B3062:B3064"/>
    <mergeCell ref="B3029:B3031"/>
    <mergeCell ref="B3032:B3034"/>
    <mergeCell ref="B3035:B3037"/>
    <mergeCell ref="B3038:B3040"/>
    <mergeCell ref="B3041:B3043"/>
    <mergeCell ref="B3044:B3046"/>
    <mergeCell ref="B3011:B3013"/>
    <mergeCell ref="B3014:B3016"/>
    <mergeCell ref="B3017:B3019"/>
    <mergeCell ref="B3020:B3022"/>
    <mergeCell ref="B3023:B3025"/>
    <mergeCell ref="B3026:B3028"/>
    <mergeCell ref="B2993:B2995"/>
    <mergeCell ref="B2996:B2998"/>
    <mergeCell ref="B2999:B3001"/>
    <mergeCell ref="B3002:B3004"/>
    <mergeCell ref="B3005:B3007"/>
    <mergeCell ref="B3008:B3010"/>
    <mergeCell ref="B2975:B2977"/>
    <mergeCell ref="B2978:B2980"/>
    <mergeCell ref="B2981:B2983"/>
    <mergeCell ref="B2984:B2986"/>
    <mergeCell ref="B2987:B2989"/>
    <mergeCell ref="B2990:B2992"/>
    <mergeCell ref="B2957:B2959"/>
    <mergeCell ref="B2960:B2962"/>
    <mergeCell ref="B2963:B2965"/>
    <mergeCell ref="B2966:B2968"/>
    <mergeCell ref="B2969:B2971"/>
    <mergeCell ref="B2972:B2974"/>
    <mergeCell ref="B2939:B2941"/>
    <mergeCell ref="B2942:B2944"/>
    <mergeCell ref="B2945:B2947"/>
    <mergeCell ref="B2948:B2950"/>
    <mergeCell ref="B2951:B2953"/>
    <mergeCell ref="B2954:B2956"/>
    <mergeCell ref="B2921:B2923"/>
    <mergeCell ref="B2924:B2926"/>
    <mergeCell ref="B2927:B2929"/>
    <mergeCell ref="B2930:B2932"/>
    <mergeCell ref="B2933:B2935"/>
    <mergeCell ref="B2936:B2938"/>
    <mergeCell ref="B2903:B2905"/>
    <mergeCell ref="B2906:B2908"/>
    <mergeCell ref="B2909:B2911"/>
    <mergeCell ref="B2912:B2914"/>
    <mergeCell ref="B2915:B2917"/>
    <mergeCell ref="B2918:B2920"/>
    <mergeCell ref="B2885:B2887"/>
    <mergeCell ref="B2888:B2890"/>
    <mergeCell ref="B2891:B2893"/>
    <mergeCell ref="B2894:B2896"/>
    <mergeCell ref="B2897:B2899"/>
    <mergeCell ref="B2900:B2902"/>
    <mergeCell ref="B2867:B2869"/>
    <mergeCell ref="B2870:B2872"/>
    <mergeCell ref="B2873:B2875"/>
    <mergeCell ref="B2876:B2878"/>
    <mergeCell ref="B2879:B2881"/>
    <mergeCell ref="B2882:B2884"/>
    <mergeCell ref="B2849:B2851"/>
    <mergeCell ref="B2852:B2854"/>
    <mergeCell ref="B2855:B2857"/>
    <mergeCell ref="B2858:B2860"/>
    <mergeCell ref="B2861:B2863"/>
    <mergeCell ref="B2864:B2866"/>
    <mergeCell ref="B2831:B2833"/>
    <mergeCell ref="B2834:B2836"/>
    <mergeCell ref="B2837:B2839"/>
    <mergeCell ref="B2840:B2842"/>
    <mergeCell ref="B2843:B2845"/>
    <mergeCell ref="B2846:B2848"/>
    <mergeCell ref="B2813:B2815"/>
    <mergeCell ref="B2816:B2818"/>
    <mergeCell ref="B2819:B2821"/>
    <mergeCell ref="B2822:B2824"/>
    <mergeCell ref="B2825:B2827"/>
    <mergeCell ref="B2828:B2830"/>
    <mergeCell ref="B2795:B2797"/>
    <mergeCell ref="B2798:B2800"/>
    <mergeCell ref="B2801:B2803"/>
    <mergeCell ref="B2804:B2806"/>
    <mergeCell ref="B2807:B2809"/>
    <mergeCell ref="B2810:B2812"/>
    <mergeCell ref="B2777:B2779"/>
    <mergeCell ref="B2780:B2782"/>
    <mergeCell ref="B2783:B2785"/>
    <mergeCell ref="B2786:B2788"/>
    <mergeCell ref="B2789:B2791"/>
    <mergeCell ref="B2792:B2794"/>
    <mergeCell ref="B2759:B2761"/>
    <mergeCell ref="B2762:B2764"/>
    <mergeCell ref="B2765:B2767"/>
    <mergeCell ref="B2768:B2770"/>
    <mergeCell ref="B2771:B2773"/>
    <mergeCell ref="B2774:B2776"/>
    <mergeCell ref="B2741:B2743"/>
    <mergeCell ref="B2744:B2746"/>
    <mergeCell ref="B2747:B2749"/>
    <mergeCell ref="B2750:B2752"/>
    <mergeCell ref="B2753:B2755"/>
    <mergeCell ref="B2756:B2758"/>
    <mergeCell ref="B2723:B2725"/>
    <mergeCell ref="B2726:B2728"/>
    <mergeCell ref="B2729:B2731"/>
    <mergeCell ref="B2732:B2734"/>
    <mergeCell ref="B2735:B2737"/>
    <mergeCell ref="B2738:B2740"/>
    <mergeCell ref="B2705:B2707"/>
    <mergeCell ref="B2708:B2710"/>
    <mergeCell ref="B2711:B2713"/>
    <mergeCell ref="B2714:B2716"/>
    <mergeCell ref="B2717:B2719"/>
    <mergeCell ref="B2720:B2722"/>
    <mergeCell ref="B2687:B2689"/>
    <mergeCell ref="B2690:B2692"/>
    <mergeCell ref="B2693:B2695"/>
    <mergeCell ref="B2696:B2698"/>
    <mergeCell ref="B2699:B2701"/>
    <mergeCell ref="B2702:B2704"/>
    <mergeCell ref="B2669:B2671"/>
    <mergeCell ref="B2672:B2674"/>
    <mergeCell ref="B2675:B2677"/>
    <mergeCell ref="B2678:B2680"/>
    <mergeCell ref="B2681:B2683"/>
    <mergeCell ref="B2684:B2686"/>
    <mergeCell ref="B2651:B2653"/>
    <mergeCell ref="B2654:B2656"/>
    <mergeCell ref="B2657:B2659"/>
    <mergeCell ref="B2660:B2662"/>
    <mergeCell ref="B2663:B2665"/>
    <mergeCell ref="B2666:B2668"/>
    <mergeCell ref="B2633:B2635"/>
    <mergeCell ref="B2636:B2638"/>
    <mergeCell ref="B2639:B2641"/>
    <mergeCell ref="B2642:B2644"/>
    <mergeCell ref="B2645:B2647"/>
    <mergeCell ref="B2648:B2650"/>
    <mergeCell ref="B2615:B2617"/>
    <mergeCell ref="B2618:B2620"/>
    <mergeCell ref="B2621:B2623"/>
    <mergeCell ref="B2624:B2626"/>
    <mergeCell ref="B2627:B2629"/>
    <mergeCell ref="B2630:B2632"/>
    <mergeCell ref="B2597:B2599"/>
    <mergeCell ref="B2600:B2602"/>
    <mergeCell ref="B2603:B2605"/>
    <mergeCell ref="B2606:B2608"/>
    <mergeCell ref="B2609:B2611"/>
    <mergeCell ref="B2612:B2614"/>
    <mergeCell ref="B2579:B2581"/>
    <mergeCell ref="B2582:B2584"/>
    <mergeCell ref="B2585:B2587"/>
    <mergeCell ref="B2588:B2590"/>
    <mergeCell ref="B2591:B2593"/>
    <mergeCell ref="B2594:B2596"/>
    <mergeCell ref="B2561:B2563"/>
    <mergeCell ref="B2564:B2566"/>
    <mergeCell ref="B2567:B2569"/>
    <mergeCell ref="B2570:B2572"/>
    <mergeCell ref="B2573:B2575"/>
    <mergeCell ref="B2576:B2578"/>
    <mergeCell ref="B2543:B2545"/>
    <mergeCell ref="B2546:B2548"/>
    <mergeCell ref="B2549:B2551"/>
    <mergeCell ref="B2552:B2554"/>
    <mergeCell ref="B2555:B2557"/>
    <mergeCell ref="B2558:B2560"/>
    <mergeCell ref="B2525:B2527"/>
    <mergeCell ref="B2528:B2530"/>
    <mergeCell ref="B2531:B2533"/>
    <mergeCell ref="B2534:B2536"/>
    <mergeCell ref="B2537:B2539"/>
    <mergeCell ref="B2540:B2542"/>
    <mergeCell ref="B2507:B2509"/>
    <mergeCell ref="B2510:B2512"/>
    <mergeCell ref="B2513:B2515"/>
    <mergeCell ref="B2516:B2518"/>
    <mergeCell ref="B2519:B2521"/>
    <mergeCell ref="B2522:B2524"/>
    <mergeCell ref="B2489:B2491"/>
    <mergeCell ref="B2492:B2494"/>
    <mergeCell ref="B2495:B2497"/>
    <mergeCell ref="B2498:B2500"/>
    <mergeCell ref="B2501:B2503"/>
    <mergeCell ref="B2504:B2506"/>
    <mergeCell ref="B2471:B2473"/>
    <mergeCell ref="B2474:B2476"/>
    <mergeCell ref="B2477:B2479"/>
    <mergeCell ref="B2480:B2482"/>
    <mergeCell ref="B2483:B2485"/>
    <mergeCell ref="B2486:B2488"/>
    <mergeCell ref="B2453:B2455"/>
    <mergeCell ref="B2456:B2458"/>
    <mergeCell ref="B2459:B2461"/>
    <mergeCell ref="B2462:B2464"/>
    <mergeCell ref="B2465:B2467"/>
    <mergeCell ref="B2468:B2470"/>
    <mergeCell ref="B2435:B2437"/>
    <mergeCell ref="B2438:B2440"/>
    <mergeCell ref="B2441:B2443"/>
    <mergeCell ref="B2444:B2446"/>
    <mergeCell ref="B2447:B2449"/>
    <mergeCell ref="B2450:B2452"/>
    <mergeCell ref="B2417:B2419"/>
    <mergeCell ref="B2420:B2422"/>
    <mergeCell ref="B2423:B2425"/>
    <mergeCell ref="B2426:B2428"/>
    <mergeCell ref="B2429:B2431"/>
    <mergeCell ref="B2432:B2434"/>
    <mergeCell ref="B2399:B2401"/>
    <mergeCell ref="B2402:B2404"/>
    <mergeCell ref="B2405:B2407"/>
    <mergeCell ref="B2408:B2410"/>
    <mergeCell ref="B2411:B2413"/>
    <mergeCell ref="B2414:B2416"/>
    <mergeCell ref="B2381:B2383"/>
    <mergeCell ref="B2384:B2386"/>
    <mergeCell ref="B2387:B2389"/>
    <mergeCell ref="B2390:B2392"/>
    <mergeCell ref="B2393:B2395"/>
    <mergeCell ref="B2396:B2398"/>
    <mergeCell ref="B2363:B2365"/>
    <mergeCell ref="B2366:B2368"/>
    <mergeCell ref="B2369:B2371"/>
    <mergeCell ref="B2372:B2374"/>
    <mergeCell ref="B2375:B2377"/>
    <mergeCell ref="B2378:B2380"/>
    <mergeCell ref="B2345:B2347"/>
    <mergeCell ref="B2348:B2350"/>
    <mergeCell ref="B2351:B2353"/>
    <mergeCell ref="B2354:B2356"/>
    <mergeCell ref="B2357:B2359"/>
    <mergeCell ref="B2360:B2362"/>
    <mergeCell ref="B2327:B2329"/>
    <mergeCell ref="B2330:B2332"/>
    <mergeCell ref="B2333:B2335"/>
    <mergeCell ref="B2336:B2338"/>
    <mergeCell ref="B2339:B2341"/>
    <mergeCell ref="B2342:B2344"/>
    <mergeCell ref="B2309:B2311"/>
    <mergeCell ref="B2312:B2314"/>
    <mergeCell ref="B2315:B2317"/>
    <mergeCell ref="B2318:B2320"/>
    <mergeCell ref="B2321:B2323"/>
    <mergeCell ref="B2324:B2326"/>
    <mergeCell ref="B2291:B2293"/>
    <mergeCell ref="B2294:B2296"/>
    <mergeCell ref="B2297:B2299"/>
    <mergeCell ref="B2300:B2302"/>
    <mergeCell ref="B2303:B2305"/>
    <mergeCell ref="B2306:B2308"/>
    <mergeCell ref="B2273:B2275"/>
    <mergeCell ref="B2276:B2278"/>
    <mergeCell ref="B2279:B2281"/>
    <mergeCell ref="B2282:B2284"/>
    <mergeCell ref="B2285:B2287"/>
    <mergeCell ref="B2288:B2290"/>
    <mergeCell ref="B2255:B2257"/>
    <mergeCell ref="B2258:B2260"/>
    <mergeCell ref="B2261:B2263"/>
    <mergeCell ref="B2264:B2266"/>
    <mergeCell ref="B2267:B2269"/>
    <mergeCell ref="B2270:B2272"/>
    <mergeCell ref="B2237:B2239"/>
    <mergeCell ref="B2240:B2242"/>
    <mergeCell ref="B2243:B2245"/>
    <mergeCell ref="B2246:B2248"/>
    <mergeCell ref="B2249:B2251"/>
    <mergeCell ref="B2252:B2254"/>
    <mergeCell ref="B2219:B2221"/>
    <mergeCell ref="B2222:B2224"/>
    <mergeCell ref="B2225:B2227"/>
    <mergeCell ref="B2228:B2230"/>
    <mergeCell ref="B2231:B2233"/>
    <mergeCell ref="B2234:B2236"/>
    <mergeCell ref="B2201:B2203"/>
    <mergeCell ref="B2204:B2206"/>
    <mergeCell ref="B2207:B2209"/>
    <mergeCell ref="B2210:B2212"/>
    <mergeCell ref="B2213:B2215"/>
    <mergeCell ref="B2216:B2218"/>
    <mergeCell ref="B2183:B2185"/>
    <mergeCell ref="B2186:B2188"/>
    <mergeCell ref="B2189:B2191"/>
    <mergeCell ref="B2192:B2194"/>
    <mergeCell ref="B2195:B2197"/>
    <mergeCell ref="B2198:B2200"/>
    <mergeCell ref="B2165:B2167"/>
    <mergeCell ref="B2168:B2170"/>
    <mergeCell ref="B2171:B2173"/>
    <mergeCell ref="B2174:B2176"/>
    <mergeCell ref="B2177:B2179"/>
    <mergeCell ref="B2180:B2182"/>
    <mergeCell ref="B2147:B2149"/>
    <mergeCell ref="B2150:B2152"/>
    <mergeCell ref="B2153:B2155"/>
    <mergeCell ref="B2156:B2158"/>
    <mergeCell ref="B2159:B2161"/>
    <mergeCell ref="B2162:B2164"/>
    <mergeCell ref="B2129:B2131"/>
    <mergeCell ref="B2132:B2134"/>
    <mergeCell ref="B2135:B2137"/>
    <mergeCell ref="B2138:B2140"/>
    <mergeCell ref="B2141:B2143"/>
    <mergeCell ref="B2144:B2146"/>
    <mergeCell ref="B2111:B2113"/>
    <mergeCell ref="B2114:B2116"/>
    <mergeCell ref="B2117:B2119"/>
    <mergeCell ref="B2120:B2122"/>
    <mergeCell ref="B2123:B2125"/>
    <mergeCell ref="B2126:B2128"/>
    <mergeCell ref="B2093:B2095"/>
    <mergeCell ref="B2096:B2098"/>
    <mergeCell ref="B2099:B2101"/>
    <mergeCell ref="B2102:B2104"/>
    <mergeCell ref="B2105:B2107"/>
    <mergeCell ref="B2108:B2110"/>
    <mergeCell ref="B2075:B2077"/>
    <mergeCell ref="B2078:B2080"/>
    <mergeCell ref="B2081:B2083"/>
    <mergeCell ref="B2084:B2086"/>
    <mergeCell ref="B2087:B2089"/>
    <mergeCell ref="B2090:B2092"/>
    <mergeCell ref="B2057:B2059"/>
    <mergeCell ref="B2060:B2062"/>
    <mergeCell ref="B2063:B2065"/>
    <mergeCell ref="B2066:B2068"/>
    <mergeCell ref="B2069:B2071"/>
    <mergeCell ref="B2072:B2074"/>
    <mergeCell ref="B2039:B2041"/>
    <mergeCell ref="B2042:B2044"/>
    <mergeCell ref="B2045:B2047"/>
    <mergeCell ref="B2048:B2050"/>
    <mergeCell ref="B2051:B2053"/>
    <mergeCell ref="B2054:B2056"/>
    <mergeCell ref="B2021:B2023"/>
    <mergeCell ref="B2024:B2026"/>
    <mergeCell ref="B2027:B2029"/>
    <mergeCell ref="B2030:B2032"/>
    <mergeCell ref="B2033:B2035"/>
    <mergeCell ref="B2036:B2038"/>
    <mergeCell ref="B2003:B2005"/>
    <mergeCell ref="B2006:B2008"/>
    <mergeCell ref="B2009:B2011"/>
    <mergeCell ref="B2012:B2014"/>
    <mergeCell ref="B2015:B2017"/>
    <mergeCell ref="B2018:B2020"/>
    <mergeCell ref="B1985:B1987"/>
    <mergeCell ref="B1988:B1990"/>
    <mergeCell ref="B1991:B1993"/>
    <mergeCell ref="B1994:B1996"/>
    <mergeCell ref="B1997:B1999"/>
    <mergeCell ref="B2000:B2002"/>
    <mergeCell ref="B1967:B1969"/>
    <mergeCell ref="B1970:B1972"/>
    <mergeCell ref="B1973:B1975"/>
    <mergeCell ref="B1976:B1978"/>
    <mergeCell ref="B1979:B1981"/>
    <mergeCell ref="B1982:B1984"/>
    <mergeCell ref="B1949:B1951"/>
    <mergeCell ref="B1952:B1954"/>
    <mergeCell ref="B1955:B1957"/>
    <mergeCell ref="B1958:B1960"/>
    <mergeCell ref="B1961:B1963"/>
    <mergeCell ref="B1964:B1966"/>
    <mergeCell ref="B1931:B1933"/>
    <mergeCell ref="B1934:B1936"/>
    <mergeCell ref="B1937:B1939"/>
    <mergeCell ref="B1940:B1942"/>
    <mergeCell ref="B1943:B1945"/>
    <mergeCell ref="B1946:B1948"/>
    <mergeCell ref="B1913:B1915"/>
    <mergeCell ref="B1916:B1918"/>
    <mergeCell ref="B1919:B1921"/>
    <mergeCell ref="B1922:B1924"/>
    <mergeCell ref="B1925:B1927"/>
    <mergeCell ref="B1928:B1930"/>
    <mergeCell ref="B1895:B1897"/>
    <mergeCell ref="B1898:B1900"/>
    <mergeCell ref="B1901:B1903"/>
    <mergeCell ref="B1904:B1906"/>
    <mergeCell ref="B1907:B1909"/>
    <mergeCell ref="B1910:B1912"/>
    <mergeCell ref="B1877:B1879"/>
    <mergeCell ref="B1880:B1882"/>
    <mergeCell ref="B1883:B1885"/>
    <mergeCell ref="B1886:B1888"/>
    <mergeCell ref="B1889:B1891"/>
    <mergeCell ref="B1892:B1894"/>
    <mergeCell ref="B1859:B1861"/>
    <mergeCell ref="B1862:B1864"/>
    <mergeCell ref="B1865:B1867"/>
    <mergeCell ref="B1868:B1870"/>
    <mergeCell ref="B1871:B1873"/>
    <mergeCell ref="B1874:B1876"/>
    <mergeCell ref="B1841:B1843"/>
    <mergeCell ref="B1844:B1846"/>
    <mergeCell ref="B1847:B1849"/>
    <mergeCell ref="B1850:B1852"/>
    <mergeCell ref="B1853:B1855"/>
    <mergeCell ref="B1856:B1858"/>
    <mergeCell ref="B1823:B1825"/>
    <mergeCell ref="B1826:B1828"/>
    <mergeCell ref="B1829:B1831"/>
    <mergeCell ref="B1832:B1834"/>
    <mergeCell ref="B1835:B1837"/>
    <mergeCell ref="B1838:B1840"/>
    <mergeCell ref="B1805:B1807"/>
    <mergeCell ref="B1808:B1810"/>
    <mergeCell ref="B1811:B1813"/>
    <mergeCell ref="B1814:B1816"/>
    <mergeCell ref="B1817:B1819"/>
    <mergeCell ref="B1820:B1822"/>
    <mergeCell ref="B1787:B1789"/>
    <mergeCell ref="B1790:B1792"/>
    <mergeCell ref="B1793:B1795"/>
    <mergeCell ref="B1796:B1798"/>
    <mergeCell ref="B1799:B1801"/>
    <mergeCell ref="B1802:B1804"/>
    <mergeCell ref="B1769:B1771"/>
    <mergeCell ref="B1772:B1774"/>
    <mergeCell ref="B1775:B1777"/>
    <mergeCell ref="B1778:B1780"/>
    <mergeCell ref="B1781:B1783"/>
    <mergeCell ref="B1784:B1786"/>
    <mergeCell ref="B1751:B1753"/>
    <mergeCell ref="B1754:B1756"/>
    <mergeCell ref="B1757:B1759"/>
    <mergeCell ref="B1760:B1762"/>
    <mergeCell ref="B1763:B1765"/>
    <mergeCell ref="B1766:B1768"/>
    <mergeCell ref="B1733:B1735"/>
    <mergeCell ref="B1736:B1738"/>
    <mergeCell ref="B1739:B1741"/>
    <mergeCell ref="B1742:B1744"/>
    <mergeCell ref="B1745:B1747"/>
    <mergeCell ref="B1748:B1750"/>
    <mergeCell ref="B1715:B1717"/>
    <mergeCell ref="B1718:B1720"/>
    <mergeCell ref="B1721:B1723"/>
    <mergeCell ref="B1724:B1726"/>
    <mergeCell ref="B1727:B1729"/>
    <mergeCell ref="B1730:B1732"/>
    <mergeCell ref="B1697:B1699"/>
    <mergeCell ref="B1700:B1702"/>
    <mergeCell ref="B1703:B1705"/>
    <mergeCell ref="B1706:B1708"/>
    <mergeCell ref="B1709:B1711"/>
    <mergeCell ref="B1712:B1714"/>
    <mergeCell ref="B1679:B1681"/>
    <mergeCell ref="B1682:B1684"/>
    <mergeCell ref="B1685:B1687"/>
    <mergeCell ref="B1688:B1690"/>
    <mergeCell ref="B1691:B1693"/>
    <mergeCell ref="B1694:B1696"/>
    <mergeCell ref="B1661:B1663"/>
    <mergeCell ref="B1664:B1666"/>
    <mergeCell ref="B1667:B1669"/>
    <mergeCell ref="B1670:B1672"/>
    <mergeCell ref="B1673:B1675"/>
    <mergeCell ref="B1676:B1678"/>
    <mergeCell ref="B1643:B1645"/>
    <mergeCell ref="B1646:B1648"/>
    <mergeCell ref="B1649:B1651"/>
    <mergeCell ref="B1652:B1654"/>
    <mergeCell ref="B1655:B1657"/>
    <mergeCell ref="B1658:B1660"/>
    <mergeCell ref="B1625:B1627"/>
    <mergeCell ref="B1628:B1630"/>
    <mergeCell ref="B1631:B1633"/>
    <mergeCell ref="B1634:B1636"/>
    <mergeCell ref="B1637:B1639"/>
    <mergeCell ref="B1640:B1642"/>
    <mergeCell ref="B1607:B1609"/>
    <mergeCell ref="B1610:B1612"/>
    <mergeCell ref="B1613:B1615"/>
    <mergeCell ref="B1616:B1618"/>
    <mergeCell ref="B1619:B1621"/>
    <mergeCell ref="B1622:B1624"/>
    <mergeCell ref="B1589:B1591"/>
    <mergeCell ref="B1592:B1594"/>
    <mergeCell ref="B1595:B1597"/>
    <mergeCell ref="B1598:B1600"/>
    <mergeCell ref="B1601:B1603"/>
    <mergeCell ref="B1604:B1606"/>
    <mergeCell ref="B1571:B1573"/>
    <mergeCell ref="B1574:B1576"/>
    <mergeCell ref="B1577:B1579"/>
    <mergeCell ref="B1580:B1582"/>
    <mergeCell ref="B1583:B1585"/>
    <mergeCell ref="B1586:B1588"/>
    <mergeCell ref="B1553:B1555"/>
    <mergeCell ref="B1556:B1558"/>
    <mergeCell ref="B1559:B1561"/>
    <mergeCell ref="B1562:B1564"/>
    <mergeCell ref="B1565:B1567"/>
    <mergeCell ref="B1568:B1570"/>
    <mergeCell ref="B1535:B1537"/>
    <mergeCell ref="B1538:B1540"/>
    <mergeCell ref="B1541:B1543"/>
    <mergeCell ref="B1544:B1546"/>
    <mergeCell ref="B1547:B1549"/>
    <mergeCell ref="B1550:B1552"/>
    <mergeCell ref="B1517:B1519"/>
    <mergeCell ref="B1520:B1522"/>
    <mergeCell ref="B1523:B1525"/>
    <mergeCell ref="B1526:B1528"/>
    <mergeCell ref="B1529:B1531"/>
    <mergeCell ref="B1532:B1534"/>
    <mergeCell ref="B1499:B1501"/>
    <mergeCell ref="B1502:B1504"/>
    <mergeCell ref="B1505:B1507"/>
    <mergeCell ref="B1508:B1510"/>
    <mergeCell ref="B1511:B1513"/>
    <mergeCell ref="B1514:B1516"/>
    <mergeCell ref="B1481:B1483"/>
    <mergeCell ref="B1484:B1486"/>
    <mergeCell ref="B1487:B1489"/>
    <mergeCell ref="B1490:B1492"/>
    <mergeCell ref="B1493:B1495"/>
    <mergeCell ref="B1496:B1498"/>
    <mergeCell ref="B1463:B1465"/>
    <mergeCell ref="B1466:B1468"/>
    <mergeCell ref="B1469:B1471"/>
    <mergeCell ref="B1472:B1474"/>
    <mergeCell ref="B1475:B1477"/>
    <mergeCell ref="B1478:B1480"/>
    <mergeCell ref="B1445:B1447"/>
    <mergeCell ref="B1448:B1450"/>
    <mergeCell ref="B1451:B1453"/>
    <mergeCell ref="B1454:B1456"/>
    <mergeCell ref="B1457:B1459"/>
    <mergeCell ref="B1460:B1462"/>
    <mergeCell ref="B1427:B1429"/>
    <mergeCell ref="B1430:B1432"/>
    <mergeCell ref="B1433:B1435"/>
    <mergeCell ref="B1436:B1438"/>
    <mergeCell ref="B1439:B1441"/>
    <mergeCell ref="B1442:B1444"/>
    <mergeCell ref="B1409:B1411"/>
    <mergeCell ref="B1412:B1414"/>
    <mergeCell ref="B1415:B1417"/>
    <mergeCell ref="B1418:B1420"/>
    <mergeCell ref="B1421:B1423"/>
    <mergeCell ref="B1424:B1426"/>
    <mergeCell ref="B1391:B1393"/>
    <mergeCell ref="B1394:B1396"/>
    <mergeCell ref="B1397:B1399"/>
    <mergeCell ref="B1400:B1402"/>
    <mergeCell ref="B1403:B1405"/>
    <mergeCell ref="B1406:B1408"/>
    <mergeCell ref="B1373:B1375"/>
    <mergeCell ref="B1376:B1378"/>
    <mergeCell ref="B1379:B1381"/>
    <mergeCell ref="B1382:B1384"/>
    <mergeCell ref="B1385:B1387"/>
    <mergeCell ref="B1388:B1390"/>
    <mergeCell ref="B1355:B1357"/>
    <mergeCell ref="B1358:B1360"/>
    <mergeCell ref="B1361:B1363"/>
    <mergeCell ref="B1364:B1366"/>
    <mergeCell ref="B1367:B1369"/>
    <mergeCell ref="B1370:B1372"/>
    <mergeCell ref="B1337:B1339"/>
    <mergeCell ref="B1340:B1342"/>
    <mergeCell ref="B1343:B1345"/>
    <mergeCell ref="B1346:B1348"/>
    <mergeCell ref="B1349:B1351"/>
    <mergeCell ref="B1352:B1354"/>
    <mergeCell ref="B1319:B1321"/>
    <mergeCell ref="B1322:B1324"/>
    <mergeCell ref="B1325:B1327"/>
    <mergeCell ref="B1328:B1330"/>
    <mergeCell ref="B1331:B1333"/>
    <mergeCell ref="B1334:B1336"/>
    <mergeCell ref="B1301:B1303"/>
    <mergeCell ref="B1304:B1306"/>
    <mergeCell ref="B1307:B1309"/>
    <mergeCell ref="B1310:B1312"/>
    <mergeCell ref="B1313:B1315"/>
    <mergeCell ref="B1316:B1318"/>
    <mergeCell ref="B1283:B1285"/>
    <mergeCell ref="B1286:B1288"/>
    <mergeCell ref="B1289:B1291"/>
    <mergeCell ref="B1292:B1294"/>
    <mergeCell ref="B1295:B1297"/>
    <mergeCell ref="B1298:B1300"/>
    <mergeCell ref="B1265:B1267"/>
    <mergeCell ref="B1268:B1270"/>
    <mergeCell ref="B1271:B1273"/>
    <mergeCell ref="B1274:B1276"/>
    <mergeCell ref="B1277:B1279"/>
    <mergeCell ref="B1280:B1282"/>
    <mergeCell ref="B1247:B1249"/>
    <mergeCell ref="B1250:B1252"/>
    <mergeCell ref="B1253:B1255"/>
    <mergeCell ref="B1256:B1258"/>
    <mergeCell ref="B1259:B1261"/>
    <mergeCell ref="B1262:B1264"/>
    <mergeCell ref="B1229:B1231"/>
    <mergeCell ref="B1232:B1234"/>
    <mergeCell ref="B1235:B1237"/>
    <mergeCell ref="B1238:B1240"/>
    <mergeCell ref="B1241:B1243"/>
    <mergeCell ref="B1244:B1246"/>
    <mergeCell ref="B1211:B1213"/>
    <mergeCell ref="B1214:B1216"/>
    <mergeCell ref="B1217:B1219"/>
    <mergeCell ref="B1220:B1222"/>
    <mergeCell ref="B1223:B1225"/>
    <mergeCell ref="B1226:B1228"/>
    <mergeCell ref="B1193:B1195"/>
    <mergeCell ref="B1196:B1198"/>
    <mergeCell ref="B1199:B1201"/>
    <mergeCell ref="B1202:B1204"/>
    <mergeCell ref="B1205:B1207"/>
    <mergeCell ref="B1208:B1210"/>
    <mergeCell ref="B1175:B1177"/>
    <mergeCell ref="B1178:B1180"/>
    <mergeCell ref="B1181:B1183"/>
    <mergeCell ref="B1184:B1186"/>
    <mergeCell ref="B1187:B1189"/>
    <mergeCell ref="B1190:B1192"/>
    <mergeCell ref="B1157:B1159"/>
    <mergeCell ref="B1160:B1162"/>
    <mergeCell ref="B1163:B1165"/>
    <mergeCell ref="B1166:B1168"/>
    <mergeCell ref="B1169:B1171"/>
    <mergeCell ref="B1172:B1174"/>
    <mergeCell ref="B1139:B1141"/>
    <mergeCell ref="B1142:B1144"/>
    <mergeCell ref="B1145:B1147"/>
    <mergeCell ref="B1148:B1150"/>
    <mergeCell ref="B1151:B1153"/>
    <mergeCell ref="B1154:B1156"/>
    <mergeCell ref="B1121:B1123"/>
    <mergeCell ref="B1124:B1126"/>
    <mergeCell ref="B1127:B1129"/>
    <mergeCell ref="B1130:B1132"/>
    <mergeCell ref="B1133:B1135"/>
    <mergeCell ref="B1136:B1138"/>
    <mergeCell ref="B1103:B1105"/>
    <mergeCell ref="B1106:B1108"/>
    <mergeCell ref="B1109:B1111"/>
    <mergeCell ref="B1112:B1114"/>
    <mergeCell ref="B1115:B1117"/>
    <mergeCell ref="B1118:B1120"/>
    <mergeCell ref="B1085:B1087"/>
    <mergeCell ref="B1088:B1090"/>
    <mergeCell ref="B1091:B1093"/>
    <mergeCell ref="B1094:B1096"/>
    <mergeCell ref="B1097:B1099"/>
    <mergeCell ref="B1100:B1102"/>
    <mergeCell ref="B1067:B1069"/>
    <mergeCell ref="B1070:B1072"/>
    <mergeCell ref="B1073:B1075"/>
    <mergeCell ref="B1076:B1078"/>
    <mergeCell ref="B1079:B1081"/>
    <mergeCell ref="B1082:B1084"/>
    <mergeCell ref="B1049:B1051"/>
    <mergeCell ref="B1052:B1054"/>
    <mergeCell ref="B1055:B1057"/>
    <mergeCell ref="B1058:B1060"/>
    <mergeCell ref="B1061:B1063"/>
    <mergeCell ref="B1064:B1066"/>
    <mergeCell ref="B1031:B1033"/>
    <mergeCell ref="B1034:B1036"/>
    <mergeCell ref="B1037:B1039"/>
    <mergeCell ref="B1040:B1042"/>
    <mergeCell ref="B1043:B1045"/>
    <mergeCell ref="B1046:B1048"/>
    <mergeCell ref="B1013:B1015"/>
    <mergeCell ref="B1016:B1018"/>
    <mergeCell ref="B1019:B1021"/>
    <mergeCell ref="B1022:B1024"/>
    <mergeCell ref="B1025:B1027"/>
    <mergeCell ref="B1028:B1030"/>
    <mergeCell ref="B995:B997"/>
    <mergeCell ref="B998:B1000"/>
    <mergeCell ref="B1001:B1003"/>
    <mergeCell ref="B1004:B1006"/>
    <mergeCell ref="B1007:B1009"/>
    <mergeCell ref="B1010:B1012"/>
    <mergeCell ref="B977:B979"/>
    <mergeCell ref="B980:B982"/>
    <mergeCell ref="B983:B985"/>
    <mergeCell ref="B986:B988"/>
    <mergeCell ref="B989:B991"/>
    <mergeCell ref="B992:B994"/>
    <mergeCell ref="B959:B961"/>
    <mergeCell ref="B962:B964"/>
    <mergeCell ref="B965:B967"/>
    <mergeCell ref="B968:B970"/>
    <mergeCell ref="B971:B973"/>
    <mergeCell ref="B974:B976"/>
    <mergeCell ref="B941:B943"/>
    <mergeCell ref="B944:B946"/>
    <mergeCell ref="B947:B949"/>
    <mergeCell ref="B950:B952"/>
    <mergeCell ref="B953:B955"/>
    <mergeCell ref="B956:B958"/>
    <mergeCell ref="B923:B925"/>
    <mergeCell ref="B926:B928"/>
    <mergeCell ref="B929:B931"/>
    <mergeCell ref="B932:B934"/>
    <mergeCell ref="B935:B937"/>
    <mergeCell ref="B938:B940"/>
    <mergeCell ref="B905:B907"/>
    <mergeCell ref="B908:B910"/>
    <mergeCell ref="B911:B913"/>
    <mergeCell ref="B914:B916"/>
    <mergeCell ref="B917:B919"/>
    <mergeCell ref="B920:B922"/>
    <mergeCell ref="B887:B889"/>
    <mergeCell ref="B890:B892"/>
    <mergeCell ref="B893:B895"/>
    <mergeCell ref="B896:B898"/>
    <mergeCell ref="B899:B901"/>
    <mergeCell ref="B902:B904"/>
    <mergeCell ref="B869:B871"/>
    <mergeCell ref="B872:B874"/>
    <mergeCell ref="B875:B877"/>
    <mergeCell ref="B878:B880"/>
    <mergeCell ref="B881:B883"/>
    <mergeCell ref="B884:B886"/>
    <mergeCell ref="B851:B853"/>
    <mergeCell ref="B854:B856"/>
    <mergeCell ref="B857:B859"/>
    <mergeCell ref="B860:B862"/>
    <mergeCell ref="B863:B865"/>
    <mergeCell ref="B866:B868"/>
    <mergeCell ref="B833:B835"/>
    <mergeCell ref="B836:B838"/>
    <mergeCell ref="B839:B841"/>
    <mergeCell ref="B842:B844"/>
    <mergeCell ref="B845:B847"/>
    <mergeCell ref="B848:B850"/>
    <mergeCell ref="B815:B817"/>
    <mergeCell ref="B818:B820"/>
    <mergeCell ref="B821:B823"/>
    <mergeCell ref="B824:B826"/>
    <mergeCell ref="B827:B829"/>
    <mergeCell ref="B830:B832"/>
    <mergeCell ref="B797:B799"/>
    <mergeCell ref="B800:B802"/>
    <mergeCell ref="B803:B805"/>
    <mergeCell ref="B806:B808"/>
    <mergeCell ref="B809:B811"/>
    <mergeCell ref="B812:B814"/>
    <mergeCell ref="B779:B781"/>
    <mergeCell ref="B782:B784"/>
    <mergeCell ref="B785:B787"/>
    <mergeCell ref="B788:B790"/>
    <mergeCell ref="B791:B793"/>
    <mergeCell ref="B794:B796"/>
    <mergeCell ref="B761:B763"/>
    <mergeCell ref="B764:B766"/>
    <mergeCell ref="B767:B769"/>
    <mergeCell ref="B770:B772"/>
    <mergeCell ref="B773:B775"/>
    <mergeCell ref="B776:B778"/>
    <mergeCell ref="B743:B745"/>
    <mergeCell ref="B746:B748"/>
    <mergeCell ref="B749:B751"/>
    <mergeCell ref="B752:B754"/>
    <mergeCell ref="B755:B757"/>
    <mergeCell ref="B758:B760"/>
    <mergeCell ref="B725:B727"/>
    <mergeCell ref="B728:B730"/>
    <mergeCell ref="B731:B733"/>
    <mergeCell ref="B734:B736"/>
    <mergeCell ref="B737:B739"/>
    <mergeCell ref="B740:B742"/>
    <mergeCell ref="B707:B709"/>
    <mergeCell ref="B710:B712"/>
    <mergeCell ref="B713:B715"/>
    <mergeCell ref="B716:B718"/>
    <mergeCell ref="B719:B721"/>
    <mergeCell ref="B722:B724"/>
    <mergeCell ref="B689:B691"/>
    <mergeCell ref="B692:B694"/>
    <mergeCell ref="B695:B697"/>
    <mergeCell ref="B698:B700"/>
    <mergeCell ref="B701:B703"/>
    <mergeCell ref="B704:B706"/>
    <mergeCell ref="B671:B673"/>
    <mergeCell ref="B674:B676"/>
    <mergeCell ref="B677:B679"/>
    <mergeCell ref="B680:B682"/>
    <mergeCell ref="B683:B685"/>
    <mergeCell ref="B686:B688"/>
    <mergeCell ref="B653:B655"/>
    <mergeCell ref="B656:B658"/>
    <mergeCell ref="B659:B661"/>
    <mergeCell ref="B662:B664"/>
    <mergeCell ref="B665:B667"/>
    <mergeCell ref="B668:B670"/>
    <mergeCell ref="B635:B637"/>
    <mergeCell ref="B638:B640"/>
    <mergeCell ref="B641:B643"/>
    <mergeCell ref="B644:B646"/>
    <mergeCell ref="B647:B649"/>
    <mergeCell ref="B650:B652"/>
    <mergeCell ref="B617:B619"/>
    <mergeCell ref="B620:B622"/>
    <mergeCell ref="B623:B625"/>
    <mergeCell ref="B626:B628"/>
    <mergeCell ref="B629:B631"/>
    <mergeCell ref="B632:B634"/>
    <mergeCell ref="B599:B601"/>
    <mergeCell ref="B602:B604"/>
    <mergeCell ref="B605:B607"/>
    <mergeCell ref="B608:B610"/>
    <mergeCell ref="B611:B613"/>
    <mergeCell ref="B614:B616"/>
    <mergeCell ref="B581:B583"/>
    <mergeCell ref="B584:B586"/>
    <mergeCell ref="B587:B589"/>
    <mergeCell ref="B590:B592"/>
    <mergeCell ref="B593:B595"/>
    <mergeCell ref="B596:B598"/>
    <mergeCell ref="B563:B565"/>
    <mergeCell ref="B566:B568"/>
    <mergeCell ref="B569:B571"/>
    <mergeCell ref="B572:B574"/>
    <mergeCell ref="B575:B577"/>
    <mergeCell ref="B578:B580"/>
    <mergeCell ref="B545:B547"/>
    <mergeCell ref="B548:B550"/>
    <mergeCell ref="B551:B553"/>
    <mergeCell ref="B554:B556"/>
    <mergeCell ref="B557:B559"/>
    <mergeCell ref="B560:B562"/>
    <mergeCell ref="B527:B529"/>
    <mergeCell ref="B530:B532"/>
    <mergeCell ref="B533:B535"/>
    <mergeCell ref="B536:B538"/>
    <mergeCell ref="B539:B541"/>
    <mergeCell ref="B542:B544"/>
    <mergeCell ref="B509:B511"/>
    <mergeCell ref="B512:B514"/>
    <mergeCell ref="B515:B517"/>
    <mergeCell ref="B518:B520"/>
    <mergeCell ref="B521:B523"/>
    <mergeCell ref="B524:B526"/>
    <mergeCell ref="B491:B493"/>
    <mergeCell ref="B494:B496"/>
    <mergeCell ref="B497:B499"/>
    <mergeCell ref="B500:B502"/>
    <mergeCell ref="B503:B505"/>
    <mergeCell ref="B506:B508"/>
    <mergeCell ref="B473:B475"/>
    <mergeCell ref="B476:B478"/>
    <mergeCell ref="B479:B481"/>
    <mergeCell ref="B482:B484"/>
    <mergeCell ref="B485:B487"/>
    <mergeCell ref="B488:B490"/>
    <mergeCell ref="B455:B457"/>
    <mergeCell ref="B458:B460"/>
    <mergeCell ref="B461:B463"/>
    <mergeCell ref="B464:B466"/>
    <mergeCell ref="B467:B469"/>
    <mergeCell ref="B470:B472"/>
    <mergeCell ref="B437:B439"/>
    <mergeCell ref="B440:B442"/>
    <mergeCell ref="B443:B445"/>
    <mergeCell ref="B446:B448"/>
    <mergeCell ref="B449:B451"/>
    <mergeCell ref="B452:B454"/>
    <mergeCell ref="B419:B421"/>
    <mergeCell ref="B422:B424"/>
    <mergeCell ref="B425:B427"/>
    <mergeCell ref="B428:B430"/>
    <mergeCell ref="B431:B433"/>
    <mergeCell ref="B434:B436"/>
    <mergeCell ref="B401:B403"/>
    <mergeCell ref="B404:B406"/>
    <mergeCell ref="B407:B409"/>
    <mergeCell ref="B410:B412"/>
    <mergeCell ref="B413:B415"/>
    <mergeCell ref="B416:B418"/>
    <mergeCell ref="B383:B385"/>
    <mergeCell ref="B386:B388"/>
    <mergeCell ref="B389:B391"/>
    <mergeCell ref="B392:B394"/>
    <mergeCell ref="B395:B397"/>
    <mergeCell ref="B398:B400"/>
    <mergeCell ref="B365:B367"/>
    <mergeCell ref="B368:B370"/>
    <mergeCell ref="B371:B373"/>
    <mergeCell ref="B374:B376"/>
    <mergeCell ref="B377:B379"/>
    <mergeCell ref="B380:B382"/>
    <mergeCell ref="B347:B349"/>
    <mergeCell ref="B350:B352"/>
    <mergeCell ref="B353:B355"/>
    <mergeCell ref="B356:B358"/>
    <mergeCell ref="B359:B361"/>
    <mergeCell ref="B362:B364"/>
    <mergeCell ref="B329:B331"/>
    <mergeCell ref="B332:B334"/>
    <mergeCell ref="B335:B337"/>
    <mergeCell ref="B338:B340"/>
    <mergeCell ref="B341:B343"/>
    <mergeCell ref="B344:B346"/>
    <mergeCell ref="B311:B313"/>
    <mergeCell ref="B314:B316"/>
    <mergeCell ref="B317:B319"/>
    <mergeCell ref="B320:B322"/>
    <mergeCell ref="B323:B325"/>
    <mergeCell ref="B326:B328"/>
    <mergeCell ref="B293:B295"/>
    <mergeCell ref="B296:B298"/>
    <mergeCell ref="B299:B301"/>
    <mergeCell ref="B302:B304"/>
    <mergeCell ref="B305:B307"/>
    <mergeCell ref="B308:B310"/>
    <mergeCell ref="B275:B277"/>
    <mergeCell ref="B278:B280"/>
    <mergeCell ref="B281:B283"/>
    <mergeCell ref="B284:B286"/>
    <mergeCell ref="B287:B289"/>
    <mergeCell ref="B290:B292"/>
    <mergeCell ref="B257:B259"/>
    <mergeCell ref="B260:B262"/>
    <mergeCell ref="B263:B265"/>
    <mergeCell ref="B266:B268"/>
    <mergeCell ref="B269:B271"/>
    <mergeCell ref="B272:B274"/>
    <mergeCell ref="B239:B241"/>
    <mergeCell ref="B242:B244"/>
    <mergeCell ref="B245:B247"/>
    <mergeCell ref="B248:B250"/>
    <mergeCell ref="B251:B253"/>
    <mergeCell ref="B254:B256"/>
    <mergeCell ref="B221:B223"/>
    <mergeCell ref="B224:B226"/>
    <mergeCell ref="B227:B229"/>
    <mergeCell ref="B230:B232"/>
    <mergeCell ref="B233:B235"/>
    <mergeCell ref="B236:B238"/>
    <mergeCell ref="B203:B205"/>
    <mergeCell ref="B206:B208"/>
    <mergeCell ref="B209:B211"/>
    <mergeCell ref="B212:B214"/>
    <mergeCell ref="B215:B217"/>
    <mergeCell ref="B218:B220"/>
    <mergeCell ref="B185:B187"/>
    <mergeCell ref="B188:B190"/>
    <mergeCell ref="B191:B193"/>
    <mergeCell ref="B194:B196"/>
    <mergeCell ref="B197:B199"/>
    <mergeCell ref="B200:B202"/>
    <mergeCell ref="B167:B169"/>
    <mergeCell ref="B170:B172"/>
    <mergeCell ref="B173:B175"/>
    <mergeCell ref="B176:B178"/>
    <mergeCell ref="B179:B181"/>
    <mergeCell ref="B182:B184"/>
    <mergeCell ref="B149:B151"/>
    <mergeCell ref="B152:B154"/>
    <mergeCell ref="B155:B157"/>
    <mergeCell ref="B158:B160"/>
    <mergeCell ref="B161:B163"/>
    <mergeCell ref="B164:B166"/>
    <mergeCell ref="B131:B133"/>
    <mergeCell ref="B134:B136"/>
    <mergeCell ref="B137:B139"/>
    <mergeCell ref="B140:B142"/>
    <mergeCell ref="B143:B145"/>
    <mergeCell ref="B146:B148"/>
    <mergeCell ref="B113:B115"/>
    <mergeCell ref="B116:B118"/>
    <mergeCell ref="B119:B121"/>
    <mergeCell ref="B122:B124"/>
    <mergeCell ref="B125:B127"/>
    <mergeCell ref="B128:B130"/>
    <mergeCell ref="B95:B97"/>
    <mergeCell ref="B98:B100"/>
    <mergeCell ref="B101:B103"/>
    <mergeCell ref="B104:B106"/>
    <mergeCell ref="B107:B109"/>
    <mergeCell ref="B110:B112"/>
    <mergeCell ref="B77:B79"/>
    <mergeCell ref="B80:B82"/>
    <mergeCell ref="B83:B85"/>
    <mergeCell ref="B86:B88"/>
    <mergeCell ref="B89:B91"/>
    <mergeCell ref="B92:B94"/>
    <mergeCell ref="B59:B61"/>
    <mergeCell ref="B62:B64"/>
    <mergeCell ref="B65:B67"/>
    <mergeCell ref="B68:B70"/>
    <mergeCell ref="B71:B73"/>
    <mergeCell ref="B74:B76"/>
    <mergeCell ref="B41:B43"/>
    <mergeCell ref="B44:B46"/>
    <mergeCell ref="B47:B49"/>
    <mergeCell ref="B50:B52"/>
    <mergeCell ref="B53:B55"/>
    <mergeCell ref="B56:B58"/>
    <mergeCell ref="B23:B25"/>
    <mergeCell ref="B26:B28"/>
    <mergeCell ref="B29:B31"/>
    <mergeCell ref="B32:B34"/>
    <mergeCell ref="B35:B37"/>
    <mergeCell ref="B38:B40"/>
    <mergeCell ref="B2:B4"/>
    <mergeCell ref="B5:B7"/>
    <mergeCell ref="B8:B10"/>
    <mergeCell ref="B11:B13"/>
    <mergeCell ref="B14:B16"/>
    <mergeCell ref="B17:B19"/>
    <mergeCell ref="B20:B22"/>
    <mergeCell ref="A6608:A6610"/>
    <mergeCell ref="A6611:A6613"/>
    <mergeCell ref="A6500:A6502"/>
    <mergeCell ref="A6503:A6505"/>
    <mergeCell ref="A6506:A6508"/>
    <mergeCell ref="A6509:A6511"/>
    <mergeCell ref="A6512:A6514"/>
    <mergeCell ref="A6515:A6517"/>
    <mergeCell ref="A6482:A6484"/>
    <mergeCell ref="A6485:A6487"/>
    <mergeCell ref="A6488:A6490"/>
    <mergeCell ref="A6491:A6493"/>
    <mergeCell ref="A6494:A6496"/>
    <mergeCell ref="A6497:A6499"/>
    <mergeCell ref="A6464:A6466"/>
    <mergeCell ref="A6467:A6469"/>
    <mergeCell ref="A6470:A6472"/>
    <mergeCell ref="A6473:A6475"/>
    <mergeCell ref="A6476:A6478"/>
    <mergeCell ref="A6479:A6481"/>
    <mergeCell ref="A6446:A6448"/>
    <mergeCell ref="A6449:A6451"/>
    <mergeCell ref="A6452:A6454"/>
    <mergeCell ref="A6455:A6457"/>
    <mergeCell ref="A6458:A6460"/>
    <mergeCell ref="A6461:A6463"/>
    <mergeCell ref="A6428:A6430"/>
    <mergeCell ref="A6431:A6433"/>
    <mergeCell ref="A6434:A6436"/>
    <mergeCell ref="A6437:A6439"/>
    <mergeCell ref="A6440:A6442"/>
    <mergeCell ref="A6443:A6445"/>
    <mergeCell ref="A6410:A6412"/>
    <mergeCell ref="A6614:A6616"/>
    <mergeCell ref="A6617:A6619"/>
    <mergeCell ref="A6620:A6622"/>
    <mergeCell ref="A6590:A6592"/>
    <mergeCell ref="A6593:A6595"/>
    <mergeCell ref="A6596:A6598"/>
    <mergeCell ref="A6599:A6601"/>
    <mergeCell ref="A6602:A6604"/>
    <mergeCell ref="A6605:A6607"/>
    <mergeCell ref="A6572:A6574"/>
    <mergeCell ref="A6575:A6577"/>
    <mergeCell ref="A6578:A6580"/>
    <mergeCell ref="A6581:A6583"/>
    <mergeCell ref="A6584:A6586"/>
    <mergeCell ref="A6587:A6589"/>
    <mergeCell ref="A6554:A6556"/>
    <mergeCell ref="A6557:A6559"/>
    <mergeCell ref="A6560:A6562"/>
    <mergeCell ref="A6563:A6565"/>
    <mergeCell ref="A6566:A6568"/>
    <mergeCell ref="A6569:A6571"/>
    <mergeCell ref="A6536:A6538"/>
    <mergeCell ref="A6539:A6541"/>
    <mergeCell ref="A6542:A6544"/>
    <mergeCell ref="A6545:A6547"/>
    <mergeCell ref="A6548:A6550"/>
    <mergeCell ref="A6551:A6553"/>
    <mergeCell ref="A6518:A6520"/>
    <mergeCell ref="A6521:A6523"/>
    <mergeCell ref="A6524:A6526"/>
    <mergeCell ref="A6527:A6529"/>
    <mergeCell ref="A6530:A6532"/>
    <mergeCell ref="A6533:A6535"/>
    <mergeCell ref="A6413:A6415"/>
    <mergeCell ref="A6416:A6418"/>
    <mergeCell ref="A6419:A6421"/>
    <mergeCell ref="A6422:A6424"/>
    <mergeCell ref="A6425:A6427"/>
    <mergeCell ref="A6392:A6394"/>
    <mergeCell ref="A6395:A6397"/>
    <mergeCell ref="A6398:A6400"/>
    <mergeCell ref="A6401:A6403"/>
    <mergeCell ref="A6404:A6406"/>
    <mergeCell ref="A6407:A6409"/>
    <mergeCell ref="A6374:A6376"/>
    <mergeCell ref="A6377:A6379"/>
    <mergeCell ref="A6380:A6382"/>
    <mergeCell ref="A6383:A6385"/>
    <mergeCell ref="A6386:A6388"/>
    <mergeCell ref="A6389:A6391"/>
    <mergeCell ref="A6356:A6358"/>
    <mergeCell ref="A6359:A6361"/>
    <mergeCell ref="A6362:A6364"/>
    <mergeCell ref="A6365:A6367"/>
    <mergeCell ref="A6368:A6370"/>
    <mergeCell ref="A6371:A6373"/>
    <mergeCell ref="A6338:A6340"/>
    <mergeCell ref="A6341:A6343"/>
    <mergeCell ref="A6344:A6346"/>
    <mergeCell ref="A6347:A6349"/>
    <mergeCell ref="A6350:A6352"/>
    <mergeCell ref="A6353:A6355"/>
    <mergeCell ref="A6320:A6322"/>
    <mergeCell ref="A6323:A6325"/>
    <mergeCell ref="A6326:A6328"/>
    <mergeCell ref="A6329:A6331"/>
    <mergeCell ref="A6332:A6334"/>
    <mergeCell ref="A6335:A6337"/>
    <mergeCell ref="A6302:A6304"/>
    <mergeCell ref="A6305:A6307"/>
    <mergeCell ref="A6308:A6310"/>
    <mergeCell ref="A6311:A6313"/>
    <mergeCell ref="A6314:A6316"/>
    <mergeCell ref="A6317:A6319"/>
    <mergeCell ref="A6284:A6286"/>
    <mergeCell ref="A6287:A6289"/>
    <mergeCell ref="A6290:A6292"/>
    <mergeCell ref="A6293:A6295"/>
    <mergeCell ref="A6296:A6298"/>
    <mergeCell ref="A6299:A6301"/>
    <mergeCell ref="A6266:A6268"/>
    <mergeCell ref="A6269:A6271"/>
    <mergeCell ref="A6272:A6274"/>
    <mergeCell ref="A6275:A6277"/>
    <mergeCell ref="A6278:A6280"/>
    <mergeCell ref="A6281:A6283"/>
    <mergeCell ref="A6248:A6250"/>
    <mergeCell ref="A6251:A6253"/>
    <mergeCell ref="A6254:A6256"/>
    <mergeCell ref="A6257:A6259"/>
    <mergeCell ref="A6260:A6262"/>
    <mergeCell ref="A6263:A6265"/>
    <mergeCell ref="A6230:A6232"/>
    <mergeCell ref="A6233:A6235"/>
    <mergeCell ref="A6236:A6238"/>
    <mergeCell ref="A6239:A6241"/>
    <mergeCell ref="A6242:A6244"/>
    <mergeCell ref="A6245:A6247"/>
    <mergeCell ref="A6212:A6214"/>
    <mergeCell ref="A6215:A6217"/>
    <mergeCell ref="A6218:A6220"/>
    <mergeCell ref="A6221:A6223"/>
    <mergeCell ref="A6224:A6226"/>
    <mergeCell ref="A6227:A6229"/>
    <mergeCell ref="A6194:A6196"/>
    <mergeCell ref="A6197:A6199"/>
    <mergeCell ref="A6200:A6202"/>
    <mergeCell ref="A6203:A6205"/>
    <mergeCell ref="A6206:A6208"/>
    <mergeCell ref="A6209:A6211"/>
    <mergeCell ref="A6176:A6178"/>
    <mergeCell ref="A6179:A6181"/>
    <mergeCell ref="A6182:A6184"/>
    <mergeCell ref="A6185:A6187"/>
    <mergeCell ref="A6188:A6190"/>
    <mergeCell ref="A6191:A6193"/>
    <mergeCell ref="A6158:A6160"/>
    <mergeCell ref="A6161:A6163"/>
    <mergeCell ref="A6164:A6166"/>
    <mergeCell ref="A6167:A6169"/>
    <mergeCell ref="A6170:A6172"/>
    <mergeCell ref="A6173:A6175"/>
    <mergeCell ref="A6140:A6142"/>
    <mergeCell ref="A6143:A6145"/>
    <mergeCell ref="A6146:A6148"/>
    <mergeCell ref="A6149:A6151"/>
    <mergeCell ref="A6152:A6154"/>
    <mergeCell ref="A6155:A6157"/>
    <mergeCell ref="A6122:A6124"/>
    <mergeCell ref="A6125:A6127"/>
    <mergeCell ref="A6128:A6130"/>
    <mergeCell ref="A6131:A6133"/>
    <mergeCell ref="A6134:A6136"/>
    <mergeCell ref="A6137:A6139"/>
    <mergeCell ref="A6104:A6106"/>
    <mergeCell ref="A6107:A6109"/>
    <mergeCell ref="A6110:A6112"/>
    <mergeCell ref="A6113:A6115"/>
    <mergeCell ref="A6116:A6118"/>
    <mergeCell ref="A6119:A6121"/>
    <mergeCell ref="A6086:A6088"/>
    <mergeCell ref="A6089:A6091"/>
    <mergeCell ref="A6092:A6094"/>
    <mergeCell ref="A6095:A6097"/>
    <mergeCell ref="A6098:A6100"/>
    <mergeCell ref="A6101:A6103"/>
    <mergeCell ref="A6068:A6070"/>
    <mergeCell ref="A6071:A6073"/>
    <mergeCell ref="A6074:A6076"/>
    <mergeCell ref="A6077:A6079"/>
    <mergeCell ref="A6080:A6082"/>
    <mergeCell ref="A6083:A6085"/>
    <mergeCell ref="A6050:A6052"/>
    <mergeCell ref="A6053:A6055"/>
    <mergeCell ref="A6056:A6058"/>
    <mergeCell ref="A6059:A6061"/>
    <mergeCell ref="A6062:A6064"/>
    <mergeCell ref="A6065:A6067"/>
    <mergeCell ref="A6032:A6034"/>
    <mergeCell ref="A6035:A6037"/>
    <mergeCell ref="A6038:A6040"/>
    <mergeCell ref="A6041:A6043"/>
    <mergeCell ref="A6044:A6046"/>
    <mergeCell ref="A6047:A6049"/>
    <mergeCell ref="A6014:A6016"/>
    <mergeCell ref="A6017:A6019"/>
    <mergeCell ref="A6020:A6022"/>
    <mergeCell ref="A6023:A6025"/>
    <mergeCell ref="A6026:A6028"/>
    <mergeCell ref="A6029:A6031"/>
    <mergeCell ref="A5996:A5998"/>
    <mergeCell ref="A5999:A6001"/>
    <mergeCell ref="A6002:A6004"/>
    <mergeCell ref="A6005:A6007"/>
    <mergeCell ref="A6008:A6010"/>
    <mergeCell ref="A6011:A6013"/>
    <mergeCell ref="A5978:A5980"/>
    <mergeCell ref="A5981:A5983"/>
    <mergeCell ref="A5984:A5986"/>
    <mergeCell ref="A5987:A5989"/>
    <mergeCell ref="A5990:A5992"/>
    <mergeCell ref="A5993:A5995"/>
    <mergeCell ref="A5960:A5962"/>
    <mergeCell ref="A5963:A5965"/>
    <mergeCell ref="A5966:A5968"/>
    <mergeCell ref="A5969:A5971"/>
    <mergeCell ref="A5972:A5974"/>
    <mergeCell ref="A5975:A5977"/>
    <mergeCell ref="A5942:A5944"/>
    <mergeCell ref="A5945:A5947"/>
    <mergeCell ref="A5948:A5950"/>
    <mergeCell ref="A5951:A5953"/>
    <mergeCell ref="A5954:A5956"/>
    <mergeCell ref="A5957:A5959"/>
    <mergeCell ref="A5924:A5926"/>
    <mergeCell ref="A5927:A5929"/>
    <mergeCell ref="A5930:A5932"/>
    <mergeCell ref="A5933:A5935"/>
    <mergeCell ref="A5936:A5938"/>
    <mergeCell ref="A5939:A5941"/>
    <mergeCell ref="A5906:A5908"/>
    <mergeCell ref="A5909:A5911"/>
    <mergeCell ref="A5912:A5914"/>
    <mergeCell ref="A5915:A5917"/>
    <mergeCell ref="A5918:A5920"/>
    <mergeCell ref="A5921:A5923"/>
    <mergeCell ref="A5888:A5890"/>
    <mergeCell ref="A5891:A5893"/>
    <mergeCell ref="A5894:A5896"/>
    <mergeCell ref="A5897:A5899"/>
    <mergeCell ref="A5900:A5902"/>
    <mergeCell ref="A5903:A5905"/>
    <mergeCell ref="A5870:A5872"/>
    <mergeCell ref="A5873:A5875"/>
    <mergeCell ref="A5876:A5878"/>
    <mergeCell ref="A5879:A5881"/>
    <mergeCell ref="A5882:A5884"/>
    <mergeCell ref="A5885:A5887"/>
    <mergeCell ref="A5852:A5854"/>
    <mergeCell ref="A5855:A5857"/>
    <mergeCell ref="A5858:A5860"/>
    <mergeCell ref="A5861:A5863"/>
    <mergeCell ref="A5864:A5866"/>
    <mergeCell ref="A5867:A5869"/>
    <mergeCell ref="A5834:A5836"/>
    <mergeCell ref="A5837:A5839"/>
    <mergeCell ref="A5840:A5842"/>
    <mergeCell ref="A5843:A5845"/>
    <mergeCell ref="A5846:A5848"/>
    <mergeCell ref="A5849:A5851"/>
    <mergeCell ref="A5816:A5818"/>
    <mergeCell ref="A5819:A5821"/>
    <mergeCell ref="A5822:A5824"/>
    <mergeCell ref="A5825:A5827"/>
    <mergeCell ref="A5828:A5830"/>
    <mergeCell ref="A5831:A5833"/>
    <mergeCell ref="A5798:A5800"/>
    <mergeCell ref="A5801:A5803"/>
    <mergeCell ref="A5804:A5806"/>
    <mergeCell ref="A5807:A5809"/>
    <mergeCell ref="A5810:A5812"/>
    <mergeCell ref="A5813:A5815"/>
    <mergeCell ref="A5780:A5782"/>
    <mergeCell ref="A5783:A5785"/>
    <mergeCell ref="A5786:A5788"/>
    <mergeCell ref="A5789:A5791"/>
    <mergeCell ref="A5792:A5794"/>
    <mergeCell ref="A5795:A5797"/>
    <mergeCell ref="A5762:A5764"/>
    <mergeCell ref="A5765:A5767"/>
    <mergeCell ref="A5768:A5770"/>
    <mergeCell ref="A5771:A5773"/>
    <mergeCell ref="A5774:A5776"/>
    <mergeCell ref="A5777:A5779"/>
    <mergeCell ref="A5744:A5746"/>
    <mergeCell ref="A5747:A5749"/>
    <mergeCell ref="A5750:A5752"/>
    <mergeCell ref="A5753:A5755"/>
    <mergeCell ref="A5756:A5758"/>
    <mergeCell ref="A5759:A5761"/>
    <mergeCell ref="A5726:A5728"/>
    <mergeCell ref="A5729:A5731"/>
    <mergeCell ref="A5732:A5734"/>
    <mergeCell ref="A5735:A5737"/>
    <mergeCell ref="A5738:A5740"/>
    <mergeCell ref="A5741:A5743"/>
    <mergeCell ref="A5708:A5710"/>
    <mergeCell ref="A5711:A5713"/>
    <mergeCell ref="A5714:A5716"/>
    <mergeCell ref="A5717:A5719"/>
    <mergeCell ref="A5720:A5722"/>
    <mergeCell ref="A5723:A5725"/>
    <mergeCell ref="A5690:A5692"/>
    <mergeCell ref="A5693:A5695"/>
    <mergeCell ref="A5696:A5698"/>
    <mergeCell ref="A5699:A5701"/>
    <mergeCell ref="A5702:A5704"/>
    <mergeCell ref="A5705:A5707"/>
    <mergeCell ref="A5672:A5674"/>
    <mergeCell ref="A5675:A5677"/>
    <mergeCell ref="A5678:A5680"/>
    <mergeCell ref="A5681:A5683"/>
    <mergeCell ref="A5684:A5686"/>
    <mergeCell ref="A5687:A5689"/>
    <mergeCell ref="A5654:A5656"/>
    <mergeCell ref="A5657:A5659"/>
    <mergeCell ref="A5660:A5662"/>
    <mergeCell ref="A5663:A5665"/>
    <mergeCell ref="A5666:A5668"/>
    <mergeCell ref="A5669:A5671"/>
    <mergeCell ref="A5636:A5638"/>
    <mergeCell ref="A5639:A5641"/>
    <mergeCell ref="A5642:A5644"/>
    <mergeCell ref="A5645:A5647"/>
    <mergeCell ref="A5648:A5650"/>
    <mergeCell ref="A5651:A5653"/>
    <mergeCell ref="A5618:A5620"/>
    <mergeCell ref="A5621:A5623"/>
    <mergeCell ref="A5624:A5626"/>
    <mergeCell ref="A5627:A5629"/>
    <mergeCell ref="A5630:A5632"/>
    <mergeCell ref="A5633:A5635"/>
    <mergeCell ref="A5600:A5602"/>
    <mergeCell ref="A5603:A5605"/>
    <mergeCell ref="A5606:A5608"/>
    <mergeCell ref="A5609:A5611"/>
    <mergeCell ref="A5612:A5614"/>
    <mergeCell ref="A5615:A5617"/>
    <mergeCell ref="A5582:A5584"/>
    <mergeCell ref="A5585:A5587"/>
    <mergeCell ref="A5588:A5590"/>
    <mergeCell ref="A5591:A5593"/>
    <mergeCell ref="A5594:A5596"/>
    <mergeCell ref="A5597:A5599"/>
    <mergeCell ref="A5564:A5566"/>
    <mergeCell ref="A5567:A5569"/>
    <mergeCell ref="A5570:A5572"/>
    <mergeCell ref="A5573:A5575"/>
    <mergeCell ref="A5576:A5578"/>
    <mergeCell ref="A5579:A5581"/>
    <mergeCell ref="A5546:A5548"/>
    <mergeCell ref="A5549:A5551"/>
    <mergeCell ref="A5552:A5554"/>
    <mergeCell ref="A5555:A5557"/>
    <mergeCell ref="A5558:A5560"/>
    <mergeCell ref="A5561:A5563"/>
    <mergeCell ref="A5528:A5530"/>
    <mergeCell ref="A5531:A5533"/>
    <mergeCell ref="A5534:A5536"/>
    <mergeCell ref="A5537:A5539"/>
    <mergeCell ref="A5540:A5542"/>
    <mergeCell ref="A5543:A5545"/>
    <mergeCell ref="A5510:A5512"/>
    <mergeCell ref="A5513:A5515"/>
    <mergeCell ref="A5516:A5518"/>
    <mergeCell ref="A5519:A5521"/>
    <mergeCell ref="A5522:A5524"/>
    <mergeCell ref="A5525:A5527"/>
    <mergeCell ref="A5492:A5494"/>
    <mergeCell ref="A5495:A5497"/>
    <mergeCell ref="A5498:A5500"/>
    <mergeCell ref="A5501:A5503"/>
    <mergeCell ref="A5504:A5506"/>
    <mergeCell ref="A5507:A5509"/>
    <mergeCell ref="A5474:A5476"/>
    <mergeCell ref="A5477:A5479"/>
    <mergeCell ref="A5480:A5482"/>
    <mergeCell ref="A5483:A5485"/>
    <mergeCell ref="A5486:A5488"/>
    <mergeCell ref="A5489:A5491"/>
    <mergeCell ref="A5456:A5458"/>
    <mergeCell ref="A5459:A5461"/>
    <mergeCell ref="A5462:A5464"/>
    <mergeCell ref="A5465:A5467"/>
    <mergeCell ref="A5468:A5470"/>
    <mergeCell ref="A5471:A5473"/>
    <mergeCell ref="A5438:A5440"/>
    <mergeCell ref="A5441:A5443"/>
    <mergeCell ref="A5444:A5446"/>
    <mergeCell ref="A5447:A5449"/>
    <mergeCell ref="A5450:A5452"/>
    <mergeCell ref="A5453:A5455"/>
    <mergeCell ref="A5420:A5422"/>
    <mergeCell ref="A5423:A5425"/>
    <mergeCell ref="A5426:A5428"/>
    <mergeCell ref="A5429:A5431"/>
    <mergeCell ref="A5432:A5434"/>
    <mergeCell ref="A5435:A5437"/>
    <mergeCell ref="A5402:A5404"/>
    <mergeCell ref="A5405:A5407"/>
    <mergeCell ref="A5408:A5410"/>
    <mergeCell ref="A5411:A5413"/>
    <mergeCell ref="A5414:A5416"/>
    <mergeCell ref="A5417:A5419"/>
    <mergeCell ref="A5384:A5386"/>
    <mergeCell ref="A5387:A5389"/>
    <mergeCell ref="A5390:A5392"/>
    <mergeCell ref="A5393:A5395"/>
    <mergeCell ref="A5396:A5398"/>
    <mergeCell ref="A5399:A5401"/>
    <mergeCell ref="A5366:A5368"/>
    <mergeCell ref="A5369:A5371"/>
    <mergeCell ref="A5372:A5374"/>
    <mergeCell ref="A5375:A5377"/>
    <mergeCell ref="A5378:A5380"/>
    <mergeCell ref="A5381:A5383"/>
    <mergeCell ref="A5348:A5350"/>
    <mergeCell ref="A5351:A5353"/>
    <mergeCell ref="A5354:A5356"/>
    <mergeCell ref="A5357:A5359"/>
    <mergeCell ref="A5360:A5362"/>
    <mergeCell ref="A5363:A5365"/>
    <mergeCell ref="A5330:A5332"/>
    <mergeCell ref="A5333:A5335"/>
    <mergeCell ref="A5336:A5338"/>
    <mergeCell ref="A5339:A5341"/>
    <mergeCell ref="A5342:A5344"/>
    <mergeCell ref="A5345:A5347"/>
    <mergeCell ref="A5312:A5314"/>
    <mergeCell ref="A5315:A5317"/>
    <mergeCell ref="A5318:A5320"/>
    <mergeCell ref="A5321:A5323"/>
    <mergeCell ref="A5324:A5326"/>
    <mergeCell ref="A5327:A5329"/>
    <mergeCell ref="A5294:A5296"/>
    <mergeCell ref="A5297:A5299"/>
    <mergeCell ref="A5300:A5302"/>
    <mergeCell ref="A5303:A5305"/>
    <mergeCell ref="A5306:A5308"/>
    <mergeCell ref="A5309:A5311"/>
    <mergeCell ref="A5276:A5278"/>
    <mergeCell ref="A5279:A5281"/>
    <mergeCell ref="A5282:A5284"/>
    <mergeCell ref="A5285:A5287"/>
    <mergeCell ref="A5288:A5290"/>
    <mergeCell ref="A5291:A5293"/>
    <mergeCell ref="A5258:A5260"/>
    <mergeCell ref="A5261:A5263"/>
    <mergeCell ref="A5264:A5266"/>
    <mergeCell ref="A5267:A5269"/>
    <mergeCell ref="A5270:A5272"/>
    <mergeCell ref="A5273:A5275"/>
    <mergeCell ref="A5240:A5242"/>
    <mergeCell ref="A5243:A5245"/>
    <mergeCell ref="A5246:A5248"/>
    <mergeCell ref="A5249:A5251"/>
    <mergeCell ref="A5252:A5254"/>
    <mergeCell ref="A5255:A5257"/>
    <mergeCell ref="A5222:A5224"/>
    <mergeCell ref="A5225:A5227"/>
    <mergeCell ref="A5228:A5230"/>
    <mergeCell ref="A5231:A5233"/>
    <mergeCell ref="A5234:A5236"/>
    <mergeCell ref="A5237:A5239"/>
    <mergeCell ref="A5204:A5206"/>
    <mergeCell ref="A5207:A5209"/>
    <mergeCell ref="A5210:A5212"/>
    <mergeCell ref="A5213:A5215"/>
    <mergeCell ref="A5216:A5218"/>
    <mergeCell ref="A5219:A5221"/>
    <mergeCell ref="A5186:A5188"/>
    <mergeCell ref="A5189:A5191"/>
    <mergeCell ref="A5192:A5194"/>
    <mergeCell ref="A5195:A5197"/>
    <mergeCell ref="A5198:A5200"/>
    <mergeCell ref="A5201:A5203"/>
    <mergeCell ref="A5168:A5170"/>
    <mergeCell ref="A5171:A5173"/>
    <mergeCell ref="A5174:A5176"/>
    <mergeCell ref="A5177:A5179"/>
    <mergeCell ref="A5180:A5182"/>
    <mergeCell ref="A5183:A5185"/>
    <mergeCell ref="A5150:A5152"/>
    <mergeCell ref="A5153:A5155"/>
    <mergeCell ref="A5156:A5158"/>
    <mergeCell ref="A5159:A5161"/>
    <mergeCell ref="A5162:A5164"/>
    <mergeCell ref="A5165:A5167"/>
    <mergeCell ref="A5132:A5134"/>
    <mergeCell ref="A5135:A5137"/>
    <mergeCell ref="A5138:A5140"/>
    <mergeCell ref="A5141:A5143"/>
    <mergeCell ref="A5144:A5146"/>
    <mergeCell ref="A5147:A5149"/>
    <mergeCell ref="A5114:A5116"/>
    <mergeCell ref="A5117:A5119"/>
    <mergeCell ref="A5120:A5122"/>
    <mergeCell ref="A5123:A5125"/>
    <mergeCell ref="A5126:A5128"/>
    <mergeCell ref="A5129:A5131"/>
    <mergeCell ref="A5096:A5098"/>
    <mergeCell ref="A5099:A5101"/>
    <mergeCell ref="A5102:A5104"/>
    <mergeCell ref="A5105:A5107"/>
    <mergeCell ref="A5108:A5110"/>
    <mergeCell ref="A5111:A5113"/>
    <mergeCell ref="A5078:A5080"/>
    <mergeCell ref="A5081:A5083"/>
    <mergeCell ref="A5084:A5086"/>
    <mergeCell ref="A5087:A5089"/>
    <mergeCell ref="A5090:A5092"/>
    <mergeCell ref="A5093:A5095"/>
    <mergeCell ref="A5060:A5062"/>
    <mergeCell ref="A5063:A5065"/>
    <mergeCell ref="A5066:A5068"/>
    <mergeCell ref="A5069:A5071"/>
    <mergeCell ref="A5072:A5074"/>
    <mergeCell ref="A5075:A5077"/>
    <mergeCell ref="A5042:A5044"/>
    <mergeCell ref="A5045:A5047"/>
    <mergeCell ref="A5048:A5050"/>
    <mergeCell ref="A5051:A5053"/>
    <mergeCell ref="A5054:A5056"/>
    <mergeCell ref="A5057:A5059"/>
    <mergeCell ref="A5024:A5026"/>
    <mergeCell ref="A5027:A5029"/>
    <mergeCell ref="A5030:A5032"/>
    <mergeCell ref="A5033:A5035"/>
    <mergeCell ref="A5036:A5038"/>
    <mergeCell ref="A5039:A5041"/>
    <mergeCell ref="A5006:A5008"/>
    <mergeCell ref="A5009:A5011"/>
    <mergeCell ref="A5012:A5014"/>
    <mergeCell ref="A5015:A5017"/>
    <mergeCell ref="A5018:A5020"/>
    <mergeCell ref="A5021:A5023"/>
    <mergeCell ref="A4988:A4990"/>
    <mergeCell ref="A4991:A4993"/>
    <mergeCell ref="A4994:A4996"/>
    <mergeCell ref="A4997:A4999"/>
    <mergeCell ref="A5000:A5002"/>
    <mergeCell ref="A5003:A5005"/>
    <mergeCell ref="A4970:A4972"/>
    <mergeCell ref="A4973:A4975"/>
    <mergeCell ref="A4976:A4978"/>
    <mergeCell ref="A4979:A4981"/>
    <mergeCell ref="A4982:A4984"/>
    <mergeCell ref="A4985:A4987"/>
    <mergeCell ref="A4952:A4954"/>
    <mergeCell ref="A4955:A4957"/>
    <mergeCell ref="A4958:A4960"/>
    <mergeCell ref="A4961:A4963"/>
    <mergeCell ref="A4964:A4966"/>
    <mergeCell ref="A4967:A4969"/>
    <mergeCell ref="A4934:A4936"/>
    <mergeCell ref="A4937:A4939"/>
    <mergeCell ref="A4940:A4942"/>
    <mergeCell ref="A4943:A4945"/>
    <mergeCell ref="A4946:A4948"/>
    <mergeCell ref="A4949:A4951"/>
    <mergeCell ref="A4916:A4918"/>
    <mergeCell ref="A4919:A4921"/>
    <mergeCell ref="A4922:A4924"/>
    <mergeCell ref="A4925:A4927"/>
    <mergeCell ref="A4928:A4930"/>
    <mergeCell ref="A4931:A4933"/>
    <mergeCell ref="A4898:A4900"/>
    <mergeCell ref="A4901:A4903"/>
    <mergeCell ref="A4904:A4906"/>
    <mergeCell ref="A4907:A4909"/>
    <mergeCell ref="A4910:A4912"/>
    <mergeCell ref="A4913:A4915"/>
    <mergeCell ref="A4880:A4882"/>
    <mergeCell ref="A4883:A4885"/>
    <mergeCell ref="A4886:A4888"/>
    <mergeCell ref="A4889:A4891"/>
    <mergeCell ref="A4892:A4894"/>
    <mergeCell ref="A4895:A4897"/>
    <mergeCell ref="A4862:A4864"/>
    <mergeCell ref="A4865:A4867"/>
    <mergeCell ref="A4868:A4870"/>
    <mergeCell ref="A4871:A4873"/>
    <mergeCell ref="A4874:A4876"/>
    <mergeCell ref="A4877:A4879"/>
    <mergeCell ref="A4844:A4846"/>
    <mergeCell ref="A4847:A4849"/>
    <mergeCell ref="A4850:A4852"/>
    <mergeCell ref="A4853:A4855"/>
    <mergeCell ref="A4856:A4858"/>
    <mergeCell ref="A4859:A4861"/>
    <mergeCell ref="A4826:A4828"/>
    <mergeCell ref="A4829:A4831"/>
    <mergeCell ref="A4832:A4834"/>
    <mergeCell ref="A4835:A4837"/>
    <mergeCell ref="A4838:A4840"/>
    <mergeCell ref="A4841:A4843"/>
    <mergeCell ref="A4808:A4810"/>
    <mergeCell ref="A4811:A4813"/>
    <mergeCell ref="A4814:A4816"/>
    <mergeCell ref="A4817:A4819"/>
    <mergeCell ref="A4820:A4822"/>
    <mergeCell ref="A4823:A4825"/>
    <mergeCell ref="A4790:A4792"/>
    <mergeCell ref="A4793:A4795"/>
    <mergeCell ref="A4796:A4798"/>
    <mergeCell ref="A4799:A4801"/>
    <mergeCell ref="A4802:A4804"/>
    <mergeCell ref="A4805:A4807"/>
    <mergeCell ref="A4772:A4774"/>
    <mergeCell ref="A4775:A4777"/>
    <mergeCell ref="A4778:A4780"/>
    <mergeCell ref="A4781:A4783"/>
    <mergeCell ref="A4784:A4786"/>
    <mergeCell ref="A4787:A4789"/>
    <mergeCell ref="A4754:A4756"/>
    <mergeCell ref="A4757:A4759"/>
    <mergeCell ref="A4760:A4762"/>
    <mergeCell ref="A4763:A4765"/>
    <mergeCell ref="A4766:A4768"/>
    <mergeCell ref="A4769:A4771"/>
    <mergeCell ref="A4736:A4738"/>
    <mergeCell ref="A4739:A4741"/>
    <mergeCell ref="A4742:A4744"/>
    <mergeCell ref="A4745:A4747"/>
    <mergeCell ref="A4748:A4750"/>
    <mergeCell ref="A4751:A4753"/>
    <mergeCell ref="A4718:A4720"/>
    <mergeCell ref="A4721:A4723"/>
    <mergeCell ref="A4724:A4726"/>
    <mergeCell ref="A4727:A4729"/>
    <mergeCell ref="A4730:A4732"/>
    <mergeCell ref="A4733:A4735"/>
    <mergeCell ref="A4700:A4702"/>
    <mergeCell ref="A4703:A4705"/>
    <mergeCell ref="A4706:A4708"/>
    <mergeCell ref="A4709:A4711"/>
    <mergeCell ref="A4712:A4714"/>
    <mergeCell ref="A4715:A4717"/>
    <mergeCell ref="A4682:A4684"/>
    <mergeCell ref="A4685:A4687"/>
    <mergeCell ref="A4688:A4690"/>
    <mergeCell ref="A4691:A4693"/>
    <mergeCell ref="A4694:A4696"/>
    <mergeCell ref="A4697:A4699"/>
    <mergeCell ref="A4664:A4666"/>
    <mergeCell ref="A4667:A4669"/>
    <mergeCell ref="A4670:A4672"/>
    <mergeCell ref="A4673:A4675"/>
    <mergeCell ref="A4676:A4678"/>
    <mergeCell ref="A4679:A4681"/>
    <mergeCell ref="A4646:A4648"/>
    <mergeCell ref="A4649:A4651"/>
    <mergeCell ref="A4652:A4654"/>
    <mergeCell ref="A4655:A4657"/>
    <mergeCell ref="A4658:A4660"/>
    <mergeCell ref="A4661:A4663"/>
    <mergeCell ref="A4628:A4630"/>
    <mergeCell ref="A4631:A4633"/>
    <mergeCell ref="A4634:A4636"/>
    <mergeCell ref="A4637:A4639"/>
    <mergeCell ref="A4640:A4642"/>
    <mergeCell ref="A4643:A4645"/>
    <mergeCell ref="A4610:A4612"/>
    <mergeCell ref="A4613:A4615"/>
    <mergeCell ref="A4616:A4618"/>
    <mergeCell ref="A4619:A4621"/>
    <mergeCell ref="A4622:A4624"/>
    <mergeCell ref="A4625:A4627"/>
    <mergeCell ref="A4592:A4594"/>
    <mergeCell ref="A4595:A4597"/>
    <mergeCell ref="A4598:A4600"/>
    <mergeCell ref="A4601:A4603"/>
    <mergeCell ref="A4604:A4606"/>
    <mergeCell ref="A4607:A4609"/>
    <mergeCell ref="A4574:A4576"/>
    <mergeCell ref="A4577:A4579"/>
    <mergeCell ref="A4580:A4582"/>
    <mergeCell ref="A4583:A4585"/>
    <mergeCell ref="A4586:A4588"/>
    <mergeCell ref="A4589:A4591"/>
    <mergeCell ref="A4556:A4558"/>
    <mergeCell ref="A4559:A4561"/>
    <mergeCell ref="A4562:A4564"/>
    <mergeCell ref="A4565:A4567"/>
    <mergeCell ref="A4568:A4570"/>
    <mergeCell ref="A4571:A4573"/>
    <mergeCell ref="A4538:A4540"/>
    <mergeCell ref="A4541:A4543"/>
    <mergeCell ref="A4544:A4546"/>
    <mergeCell ref="A4547:A4549"/>
    <mergeCell ref="A4550:A4552"/>
    <mergeCell ref="A4553:A4555"/>
    <mergeCell ref="A4520:A4522"/>
    <mergeCell ref="A4523:A4525"/>
    <mergeCell ref="A4526:A4528"/>
    <mergeCell ref="A4529:A4531"/>
    <mergeCell ref="A4532:A4534"/>
    <mergeCell ref="A4535:A4537"/>
    <mergeCell ref="A4502:A4504"/>
    <mergeCell ref="A4505:A4507"/>
    <mergeCell ref="A4508:A4510"/>
    <mergeCell ref="A4511:A4513"/>
    <mergeCell ref="A4514:A4516"/>
    <mergeCell ref="A4517:A4519"/>
    <mergeCell ref="A4484:A4486"/>
    <mergeCell ref="A4487:A4489"/>
    <mergeCell ref="A4490:A4492"/>
    <mergeCell ref="A4493:A4495"/>
    <mergeCell ref="A4496:A4498"/>
    <mergeCell ref="A4499:A4501"/>
    <mergeCell ref="A4466:A4468"/>
    <mergeCell ref="A4469:A4471"/>
    <mergeCell ref="A4472:A4474"/>
    <mergeCell ref="A4475:A4477"/>
    <mergeCell ref="A4478:A4480"/>
    <mergeCell ref="A4481:A4483"/>
    <mergeCell ref="A4448:A4450"/>
    <mergeCell ref="A4451:A4453"/>
    <mergeCell ref="A4454:A4456"/>
    <mergeCell ref="A4457:A4459"/>
    <mergeCell ref="A4460:A4462"/>
    <mergeCell ref="A4463:A4465"/>
    <mergeCell ref="A4430:A4432"/>
    <mergeCell ref="A4433:A4435"/>
    <mergeCell ref="A4436:A4438"/>
    <mergeCell ref="A4439:A4441"/>
    <mergeCell ref="A4442:A4444"/>
    <mergeCell ref="A4445:A4447"/>
    <mergeCell ref="A4412:A4414"/>
    <mergeCell ref="A4415:A4417"/>
    <mergeCell ref="A4418:A4420"/>
    <mergeCell ref="A4421:A4423"/>
    <mergeCell ref="A4424:A4426"/>
    <mergeCell ref="A4427:A4429"/>
    <mergeCell ref="A4394:A4396"/>
    <mergeCell ref="A4397:A4399"/>
    <mergeCell ref="A4400:A4402"/>
    <mergeCell ref="A4403:A4405"/>
    <mergeCell ref="A4406:A4408"/>
    <mergeCell ref="A4409:A4411"/>
    <mergeCell ref="A4376:A4378"/>
    <mergeCell ref="A4379:A4381"/>
    <mergeCell ref="A4382:A4384"/>
    <mergeCell ref="A4385:A4387"/>
    <mergeCell ref="A4388:A4390"/>
    <mergeCell ref="A4391:A4393"/>
    <mergeCell ref="A4358:A4360"/>
    <mergeCell ref="A4361:A4363"/>
    <mergeCell ref="A4364:A4366"/>
    <mergeCell ref="A4367:A4369"/>
    <mergeCell ref="A4370:A4372"/>
    <mergeCell ref="A4373:A4375"/>
    <mergeCell ref="A4340:A4342"/>
    <mergeCell ref="A4343:A4345"/>
    <mergeCell ref="A4346:A4348"/>
    <mergeCell ref="A4349:A4351"/>
    <mergeCell ref="A4352:A4354"/>
    <mergeCell ref="A4355:A4357"/>
    <mergeCell ref="A4322:A4324"/>
    <mergeCell ref="A4325:A4327"/>
    <mergeCell ref="A4328:A4330"/>
    <mergeCell ref="A4331:A4333"/>
    <mergeCell ref="A4334:A4336"/>
    <mergeCell ref="A4337:A4339"/>
    <mergeCell ref="A4304:A4306"/>
    <mergeCell ref="A4307:A4309"/>
    <mergeCell ref="A4310:A4312"/>
    <mergeCell ref="A4313:A4315"/>
    <mergeCell ref="A4316:A4318"/>
    <mergeCell ref="A4319:A4321"/>
    <mergeCell ref="A4286:A4288"/>
    <mergeCell ref="A4289:A4291"/>
    <mergeCell ref="A4292:A4294"/>
    <mergeCell ref="A4295:A4297"/>
    <mergeCell ref="A4298:A4300"/>
    <mergeCell ref="A4301:A4303"/>
    <mergeCell ref="A4268:A4270"/>
    <mergeCell ref="A4271:A4273"/>
    <mergeCell ref="A4274:A4276"/>
    <mergeCell ref="A4277:A4279"/>
    <mergeCell ref="A4280:A4282"/>
    <mergeCell ref="A4283:A4285"/>
    <mergeCell ref="A4250:A4252"/>
    <mergeCell ref="A4253:A4255"/>
    <mergeCell ref="A4256:A4258"/>
    <mergeCell ref="A4259:A4261"/>
    <mergeCell ref="A4262:A4264"/>
    <mergeCell ref="A4265:A4267"/>
    <mergeCell ref="A4232:A4234"/>
    <mergeCell ref="A4235:A4237"/>
    <mergeCell ref="A4238:A4240"/>
    <mergeCell ref="A4241:A4243"/>
    <mergeCell ref="A4244:A4246"/>
    <mergeCell ref="A4247:A4249"/>
    <mergeCell ref="A4214:A4216"/>
    <mergeCell ref="A4217:A4219"/>
    <mergeCell ref="A4220:A4222"/>
    <mergeCell ref="A4223:A4225"/>
    <mergeCell ref="A4226:A4228"/>
    <mergeCell ref="A4229:A4231"/>
    <mergeCell ref="A4196:A4198"/>
    <mergeCell ref="A4199:A4201"/>
    <mergeCell ref="A4202:A4204"/>
    <mergeCell ref="A4205:A4207"/>
    <mergeCell ref="A4208:A4210"/>
    <mergeCell ref="A4211:A4213"/>
    <mergeCell ref="A4178:A4180"/>
    <mergeCell ref="A4181:A4183"/>
    <mergeCell ref="A4184:A4186"/>
    <mergeCell ref="A4187:A4189"/>
    <mergeCell ref="A4190:A4192"/>
    <mergeCell ref="A4193:A4195"/>
    <mergeCell ref="A4160:A4162"/>
    <mergeCell ref="A4163:A4165"/>
    <mergeCell ref="A4166:A4168"/>
    <mergeCell ref="A4169:A4171"/>
    <mergeCell ref="A4172:A4174"/>
    <mergeCell ref="A4175:A4177"/>
    <mergeCell ref="A4142:A4144"/>
    <mergeCell ref="A4145:A4147"/>
    <mergeCell ref="A4148:A4150"/>
    <mergeCell ref="A4151:A4153"/>
    <mergeCell ref="A4154:A4156"/>
    <mergeCell ref="A4157:A4159"/>
    <mergeCell ref="A4124:A4126"/>
    <mergeCell ref="A4127:A4129"/>
    <mergeCell ref="A4130:A4132"/>
    <mergeCell ref="A4133:A4135"/>
    <mergeCell ref="A4136:A4138"/>
    <mergeCell ref="A4139:A4141"/>
    <mergeCell ref="A4106:A4108"/>
    <mergeCell ref="A4109:A4111"/>
    <mergeCell ref="A4112:A4114"/>
    <mergeCell ref="A4115:A4117"/>
    <mergeCell ref="A4118:A4120"/>
    <mergeCell ref="A4121:A4123"/>
    <mergeCell ref="A4088:A4090"/>
    <mergeCell ref="A4091:A4093"/>
    <mergeCell ref="A4094:A4096"/>
    <mergeCell ref="A4097:A4099"/>
    <mergeCell ref="A4100:A4102"/>
    <mergeCell ref="A4103:A4105"/>
    <mergeCell ref="A4070:A4072"/>
    <mergeCell ref="A4073:A4075"/>
    <mergeCell ref="A4076:A4078"/>
    <mergeCell ref="A4079:A4081"/>
    <mergeCell ref="A4082:A4084"/>
    <mergeCell ref="A4085:A4087"/>
    <mergeCell ref="A4052:A4054"/>
    <mergeCell ref="A4055:A4057"/>
    <mergeCell ref="A4058:A4060"/>
    <mergeCell ref="A4061:A4063"/>
    <mergeCell ref="A4064:A4066"/>
    <mergeCell ref="A4067:A4069"/>
    <mergeCell ref="A4034:A4036"/>
    <mergeCell ref="A4037:A4039"/>
    <mergeCell ref="A4040:A4042"/>
    <mergeCell ref="A4043:A4045"/>
    <mergeCell ref="A4046:A4048"/>
    <mergeCell ref="A4049:A4051"/>
    <mergeCell ref="A4016:A4018"/>
    <mergeCell ref="A4019:A4021"/>
    <mergeCell ref="A4022:A4024"/>
    <mergeCell ref="A4025:A4027"/>
    <mergeCell ref="A4028:A4030"/>
    <mergeCell ref="A4031:A4033"/>
    <mergeCell ref="A3998:A4000"/>
    <mergeCell ref="A4001:A4003"/>
    <mergeCell ref="A4004:A4006"/>
    <mergeCell ref="A4007:A4009"/>
    <mergeCell ref="A4010:A4012"/>
    <mergeCell ref="A4013:A4015"/>
    <mergeCell ref="A3980:A3982"/>
    <mergeCell ref="A3983:A3985"/>
    <mergeCell ref="A3986:A3988"/>
    <mergeCell ref="A3989:A3991"/>
    <mergeCell ref="A3992:A3994"/>
    <mergeCell ref="A3995:A3997"/>
    <mergeCell ref="A3962:A3964"/>
    <mergeCell ref="A3965:A3967"/>
    <mergeCell ref="A3968:A3970"/>
    <mergeCell ref="A3971:A3973"/>
    <mergeCell ref="A3974:A3976"/>
    <mergeCell ref="A3977:A3979"/>
    <mergeCell ref="A3944:A3946"/>
    <mergeCell ref="A3947:A3949"/>
    <mergeCell ref="A3950:A3952"/>
    <mergeCell ref="A3953:A3955"/>
    <mergeCell ref="A3956:A3958"/>
    <mergeCell ref="A3959:A3961"/>
    <mergeCell ref="A3926:A3928"/>
    <mergeCell ref="A3929:A3931"/>
    <mergeCell ref="A3932:A3934"/>
    <mergeCell ref="A3935:A3937"/>
    <mergeCell ref="A3938:A3940"/>
    <mergeCell ref="A3941:A3943"/>
    <mergeCell ref="A3908:A3910"/>
    <mergeCell ref="A3911:A3913"/>
    <mergeCell ref="A3914:A3916"/>
    <mergeCell ref="A3917:A3919"/>
    <mergeCell ref="A3920:A3922"/>
    <mergeCell ref="A3923:A3925"/>
    <mergeCell ref="A3890:A3892"/>
    <mergeCell ref="A3893:A3895"/>
    <mergeCell ref="A3896:A3898"/>
    <mergeCell ref="A3899:A3901"/>
    <mergeCell ref="A3902:A3904"/>
    <mergeCell ref="A3905:A3907"/>
    <mergeCell ref="A3872:A3874"/>
    <mergeCell ref="A3875:A3877"/>
    <mergeCell ref="A3878:A3880"/>
    <mergeCell ref="A3881:A3883"/>
    <mergeCell ref="A3884:A3886"/>
    <mergeCell ref="A3887:A3889"/>
    <mergeCell ref="A3854:A3856"/>
    <mergeCell ref="A3857:A3859"/>
    <mergeCell ref="A3860:A3862"/>
    <mergeCell ref="A3863:A3865"/>
    <mergeCell ref="A3866:A3868"/>
    <mergeCell ref="A3869:A3871"/>
    <mergeCell ref="A3836:A3838"/>
    <mergeCell ref="A3839:A3841"/>
    <mergeCell ref="A3842:A3844"/>
    <mergeCell ref="A3845:A3847"/>
    <mergeCell ref="A3848:A3850"/>
    <mergeCell ref="A3851:A3853"/>
    <mergeCell ref="A3818:A3820"/>
    <mergeCell ref="A3821:A3823"/>
    <mergeCell ref="A3824:A3826"/>
    <mergeCell ref="A3827:A3829"/>
    <mergeCell ref="A3830:A3832"/>
    <mergeCell ref="A3833:A3835"/>
    <mergeCell ref="A3800:A3802"/>
    <mergeCell ref="A3803:A3805"/>
    <mergeCell ref="A3806:A3808"/>
    <mergeCell ref="A3809:A3811"/>
    <mergeCell ref="A3812:A3814"/>
    <mergeCell ref="A3815:A3817"/>
    <mergeCell ref="A3782:A3784"/>
    <mergeCell ref="A3785:A3787"/>
    <mergeCell ref="A3788:A3790"/>
    <mergeCell ref="A3791:A3793"/>
    <mergeCell ref="A3794:A3796"/>
    <mergeCell ref="A3797:A3799"/>
    <mergeCell ref="A3764:A3766"/>
    <mergeCell ref="A3767:A3769"/>
    <mergeCell ref="A3770:A3772"/>
    <mergeCell ref="A3773:A3775"/>
    <mergeCell ref="A3776:A3778"/>
    <mergeCell ref="A3779:A3781"/>
    <mergeCell ref="A3746:A3748"/>
    <mergeCell ref="A3749:A3751"/>
    <mergeCell ref="A3752:A3754"/>
    <mergeCell ref="A3755:A3757"/>
    <mergeCell ref="A3758:A3760"/>
    <mergeCell ref="A3761:A3763"/>
    <mergeCell ref="A3728:A3730"/>
    <mergeCell ref="A3731:A3733"/>
    <mergeCell ref="A3734:A3736"/>
    <mergeCell ref="A3737:A3739"/>
    <mergeCell ref="A3740:A3742"/>
    <mergeCell ref="A3743:A3745"/>
    <mergeCell ref="A3710:A3712"/>
    <mergeCell ref="A3713:A3715"/>
    <mergeCell ref="A3716:A3718"/>
    <mergeCell ref="A3719:A3721"/>
    <mergeCell ref="A3722:A3724"/>
    <mergeCell ref="A3725:A3727"/>
    <mergeCell ref="A3692:A3694"/>
    <mergeCell ref="A3695:A3697"/>
    <mergeCell ref="A3698:A3700"/>
    <mergeCell ref="A3701:A3703"/>
    <mergeCell ref="A3704:A3706"/>
    <mergeCell ref="A3707:A3709"/>
    <mergeCell ref="A3674:A3676"/>
    <mergeCell ref="A3677:A3679"/>
    <mergeCell ref="A3680:A3682"/>
    <mergeCell ref="A3683:A3685"/>
    <mergeCell ref="A3686:A3688"/>
    <mergeCell ref="A3689:A3691"/>
    <mergeCell ref="A3656:A3658"/>
    <mergeCell ref="A3659:A3661"/>
    <mergeCell ref="A3662:A3664"/>
    <mergeCell ref="A3665:A3667"/>
    <mergeCell ref="A3668:A3670"/>
    <mergeCell ref="A3671:A3673"/>
    <mergeCell ref="A3638:A3640"/>
    <mergeCell ref="A3641:A3643"/>
    <mergeCell ref="A3644:A3646"/>
    <mergeCell ref="A3647:A3649"/>
    <mergeCell ref="A3650:A3652"/>
    <mergeCell ref="A3653:A3655"/>
    <mergeCell ref="A3620:A3622"/>
    <mergeCell ref="A3623:A3625"/>
    <mergeCell ref="A3626:A3628"/>
    <mergeCell ref="A3629:A3631"/>
    <mergeCell ref="A3632:A3634"/>
    <mergeCell ref="A3635:A3637"/>
    <mergeCell ref="A3602:A3604"/>
    <mergeCell ref="A3605:A3607"/>
    <mergeCell ref="A3608:A3610"/>
    <mergeCell ref="A3611:A3613"/>
    <mergeCell ref="A3614:A3616"/>
    <mergeCell ref="A3617:A3619"/>
    <mergeCell ref="A3584:A3586"/>
    <mergeCell ref="A3587:A3589"/>
    <mergeCell ref="A3590:A3592"/>
    <mergeCell ref="A3593:A3595"/>
    <mergeCell ref="A3596:A3598"/>
    <mergeCell ref="A3599:A3601"/>
    <mergeCell ref="A3566:A3568"/>
    <mergeCell ref="A3569:A3571"/>
    <mergeCell ref="A3572:A3574"/>
    <mergeCell ref="A3575:A3577"/>
    <mergeCell ref="A3578:A3580"/>
    <mergeCell ref="A3581:A3583"/>
    <mergeCell ref="A3548:A3550"/>
    <mergeCell ref="A3551:A3553"/>
    <mergeCell ref="A3554:A3556"/>
    <mergeCell ref="A3557:A3559"/>
    <mergeCell ref="A3560:A3562"/>
    <mergeCell ref="A3563:A3565"/>
    <mergeCell ref="A3530:A3532"/>
    <mergeCell ref="A3533:A3535"/>
    <mergeCell ref="A3536:A3538"/>
    <mergeCell ref="A3539:A3541"/>
    <mergeCell ref="A3542:A3544"/>
    <mergeCell ref="A3545:A3547"/>
    <mergeCell ref="A3512:A3514"/>
    <mergeCell ref="A3515:A3517"/>
    <mergeCell ref="A3518:A3520"/>
    <mergeCell ref="A3521:A3523"/>
    <mergeCell ref="A3524:A3526"/>
    <mergeCell ref="A3527:A3529"/>
    <mergeCell ref="A3494:A3496"/>
    <mergeCell ref="A3497:A3499"/>
    <mergeCell ref="A3500:A3502"/>
    <mergeCell ref="A3503:A3505"/>
    <mergeCell ref="A3506:A3508"/>
    <mergeCell ref="A3509:A3511"/>
    <mergeCell ref="A3476:A3478"/>
    <mergeCell ref="A3479:A3481"/>
    <mergeCell ref="A3482:A3484"/>
    <mergeCell ref="A3485:A3487"/>
    <mergeCell ref="A3488:A3490"/>
    <mergeCell ref="A3491:A3493"/>
    <mergeCell ref="A3458:A3460"/>
    <mergeCell ref="A3461:A3463"/>
    <mergeCell ref="A3464:A3466"/>
    <mergeCell ref="A3467:A3469"/>
    <mergeCell ref="A3470:A3472"/>
    <mergeCell ref="A3473:A3475"/>
    <mergeCell ref="A3440:A3442"/>
    <mergeCell ref="A3443:A3445"/>
    <mergeCell ref="A3446:A3448"/>
    <mergeCell ref="A3449:A3451"/>
    <mergeCell ref="A3452:A3454"/>
    <mergeCell ref="A3455:A3457"/>
    <mergeCell ref="A3422:A3424"/>
    <mergeCell ref="A3425:A3427"/>
    <mergeCell ref="A3428:A3430"/>
    <mergeCell ref="A3431:A3433"/>
    <mergeCell ref="A3434:A3436"/>
    <mergeCell ref="A3437:A3439"/>
    <mergeCell ref="A3404:A3406"/>
    <mergeCell ref="A3407:A3409"/>
    <mergeCell ref="A3410:A3412"/>
    <mergeCell ref="A3413:A3415"/>
    <mergeCell ref="A3416:A3418"/>
    <mergeCell ref="A3419:A3421"/>
    <mergeCell ref="A3386:A3388"/>
    <mergeCell ref="A3389:A3391"/>
    <mergeCell ref="A3392:A3394"/>
    <mergeCell ref="A3395:A3397"/>
    <mergeCell ref="A3398:A3400"/>
    <mergeCell ref="A3401:A3403"/>
    <mergeCell ref="A3368:A3370"/>
    <mergeCell ref="A3371:A3373"/>
    <mergeCell ref="A3374:A3376"/>
    <mergeCell ref="A3377:A3379"/>
    <mergeCell ref="A3380:A3382"/>
    <mergeCell ref="A3383:A3385"/>
    <mergeCell ref="A3350:A3352"/>
    <mergeCell ref="A3353:A3355"/>
    <mergeCell ref="A3356:A3358"/>
    <mergeCell ref="A3359:A3361"/>
    <mergeCell ref="A3362:A3364"/>
    <mergeCell ref="A3365:A3367"/>
    <mergeCell ref="A3332:A3334"/>
    <mergeCell ref="A3335:A3337"/>
    <mergeCell ref="A3338:A3340"/>
    <mergeCell ref="A3341:A3343"/>
    <mergeCell ref="A3344:A3346"/>
    <mergeCell ref="A3347:A3349"/>
    <mergeCell ref="A3314:A3316"/>
    <mergeCell ref="A3317:A3319"/>
    <mergeCell ref="A3320:A3322"/>
    <mergeCell ref="A3323:A3325"/>
    <mergeCell ref="A3326:A3328"/>
    <mergeCell ref="A3329:A3331"/>
    <mergeCell ref="A3296:A3298"/>
    <mergeCell ref="A3299:A3301"/>
    <mergeCell ref="A3302:A3304"/>
    <mergeCell ref="A3305:A3307"/>
    <mergeCell ref="A3308:A3310"/>
    <mergeCell ref="A3311:A3313"/>
    <mergeCell ref="A3278:A3280"/>
    <mergeCell ref="A3281:A3283"/>
    <mergeCell ref="A3284:A3286"/>
    <mergeCell ref="A3287:A3289"/>
    <mergeCell ref="A3290:A3292"/>
    <mergeCell ref="A3293:A3295"/>
    <mergeCell ref="A3260:A3262"/>
    <mergeCell ref="A3263:A3265"/>
    <mergeCell ref="A3266:A3268"/>
    <mergeCell ref="A3269:A3271"/>
    <mergeCell ref="A3272:A3274"/>
    <mergeCell ref="A3275:A3277"/>
    <mergeCell ref="A3242:A3244"/>
    <mergeCell ref="A3245:A3247"/>
    <mergeCell ref="A3248:A3250"/>
    <mergeCell ref="A3251:A3253"/>
    <mergeCell ref="A3254:A3256"/>
    <mergeCell ref="A3257:A3259"/>
    <mergeCell ref="A3224:A3226"/>
    <mergeCell ref="A3227:A3229"/>
    <mergeCell ref="A3230:A3232"/>
    <mergeCell ref="A3233:A3235"/>
    <mergeCell ref="A3236:A3238"/>
    <mergeCell ref="A3239:A3241"/>
    <mergeCell ref="A3206:A3208"/>
    <mergeCell ref="A3209:A3211"/>
    <mergeCell ref="A3212:A3214"/>
    <mergeCell ref="A3215:A3217"/>
    <mergeCell ref="A3218:A3220"/>
    <mergeCell ref="A3221:A3223"/>
    <mergeCell ref="A3188:A3190"/>
    <mergeCell ref="A3191:A3193"/>
    <mergeCell ref="A3194:A3196"/>
    <mergeCell ref="A3197:A3199"/>
    <mergeCell ref="A3200:A3202"/>
    <mergeCell ref="A3203:A3205"/>
    <mergeCell ref="A3170:A3172"/>
    <mergeCell ref="A3173:A3175"/>
    <mergeCell ref="A3176:A3178"/>
    <mergeCell ref="A3179:A3181"/>
    <mergeCell ref="A3182:A3184"/>
    <mergeCell ref="A3185:A3187"/>
    <mergeCell ref="A3152:A3154"/>
    <mergeCell ref="A3155:A3157"/>
    <mergeCell ref="A3158:A3160"/>
    <mergeCell ref="A3161:A3163"/>
    <mergeCell ref="A3164:A3166"/>
    <mergeCell ref="A3167:A3169"/>
    <mergeCell ref="A3134:A3136"/>
    <mergeCell ref="A3137:A3139"/>
    <mergeCell ref="A3140:A3142"/>
    <mergeCell ref="A3143:A3145"/>
    <mergeCell ref="A3146:A3148"/>
    <mergeCell ref="A3149:A3151"/>
    <mergeCell ref="A3116:A3118"/>
    <mergeCell ref="A3119:A3121"/>
    <mergeCell ref="A3122:A3124"/>
    <mergeCell ref="A3125:A3127"/>
    <mergeCell ref="A3128:A3130"/>
    <mergeCell ref="A3131:A3133"/>
    <mergeCell ref="A3098:A3100"/>
    <mergeCell ref="A3101:A3103"/>
    <mergeCell ref="A3104:A3106"/>
    <mergeCell ref="A3107:A3109"/>
    <mergeCell ref="A3110:A3112"/>
    <mergeCell ref="A3113:A3115"/>
    <mergeCell ref="A3080:A3082"/>
    <mergeCell ref="A3083:A3085"/>
    <mergeCell ref="A3086:A3088"/>
    <mergeCell ref="A3089:A3091"/>
    <mergeCell ref="A3092:A3094"/>
    <mergeCell ref="A3095:A3097"/>
    <mergeCell ref="A3062:A3064"/>
    <mergeCell ref="A3065:A3067"/>
    <mergeCell ref="A3068:A3070"/>
    <mergeCell ref="A3071:A3073"/>
    <mergeCell ref="A3074:A3076"/>
    <mergeCell ref="A3077:A3079"/>
    <mergeCell ref="A3044:A3046"/>
    <mergeCell ref="A3047:A3049"/>
    <mergeCell ref="A3050:A3052"/>
    <mergeCell ref="A3053:A3055"/>
    <mergeCell ref="A3056:A3058"/>
    <mergeCell ref="A3059:A3061"/>
    <mergeCell ref="A3026:A3028"/>
    <mergeCell ref="A3029:A3031"/>
    <mergeCell ref="A3032:A3034"/>
    <mergeCell ref="A3035:A3037"/>
    <mergeCell ref="A3038:A3040"/>
    <mergeCell ref="A3041:A3043"/>
    <mergeCell ref="A3008:A3010"/>
    <mergeCell ref="A3011:A3013"/>
    <mergeCell ref="A3014:A3016"/>
    <mergeCell ref="A3017:A3019"/>
    <mergeCell ref="A3020:A3022"/>
    <mergeCell ref="A3023:A3025"/>
    <mergeCell ref="A2990:A2992"/>
    <mergeCell ref="A2993:A2995"/>
    <mergeCell ref="A2996:A2998"/>
    <mergeCell ref="A2999:A3001"/>
    <mergeCell ref="A3002:A3004"/>
    <mergeCell ref="A3005:A3007"/>
    <mergeCell ref="A2972:A2974"/>
    <mergeCell ref="A2975:A2977"/>
    <mergeCell ref="A2978:A2980"/>
    <mergeCell ref="A2981:A2983"/>
    <mergeCell ref="A2984:A2986"/>
    <mergeCell ref="A2987:A2989"/>
    <mergeCell ref="A2954:A2956"/>
    <mergeCell ref="A2957:A2959"/>
    <mergeCell ref="A2960:A2962"/>
    <mergeCell ref="A2963:A2965"/>
    <mergeCell ref="A2966:A2968"/>
    <mergeCell ref="A2969:A2971"/>
    <mergeCell ref="A2936:A2938"/>
    <mergeCell ref="A2939:A2941"/>
    <mergeCell ref="A2942:A2944"/>
    <mergeCell ref="A2945:A2947"/>
    <mergeCell ref="A2948:A2950"/>
    <mergeCell ref="A2951:A2953"/>
    <mergeCell ref="A2918:A2920"/>
    <mergeCell ref="A2921:A2923"/>
    <mergeCell ref="A2924:A2926"/>
    <mergeCell ref="A2927:A2929"/>
    <mergeCell ref="A2930:A2932"/>
    <mergeCell ref="A2933:A2935"/>
    <mergeCell ref="A2900:A2902"/>
    <mergeCell ref="A2903:A2905"/>
    <mergeCell ref="A2906:A2908"/>
    <mergeCell ref="A2909:A2911"/>
    <mergeCell ref="A2912:A2914"/>
    <mergeCell ref="A2915:A2917"/>
    <mergeCell ref="A2882:A2884"/>
    <mergeCell ref="A2885:A2887"/>
    <mergeCell ref="A2888:A2890"/>
    <mergeCell ref="A2891:A2893"/>
    <mergeCell ref="A2894:A2896"/>
    <mergeCell ref="A2897:A2899"/>
    <mergeCell ref="A2864:A2866"/>
    <mergeCell ref="A2867:A2869"/>
    <mergeCell ref="A2870:A2872"/>
    <mergeCell ref="A2873:A2875"/>
    <mergeCell ref="A2876:A2878"/>
    <mergeCell ref="A2879:A2881"/>
    <mergeCell ref="A2846:A2848"/>
    <mergeCell ref="A2849:A2851"/>
    <mergeCell ref="A2852:A2854"/>
    <mergeCell ref="A2855:A2857"/>
    <mergeCell ref="A2858:A2860"/>
    <mergeCell ref="A2861:A2863"/>
    <mergeCell ref="A2828:A2830"/>
    <mergeCell ref="A2831:A2833"/>
    <mergeCell ref="A2834:A2836"/>
    <mergeCell ref="A2837:A2839"/>
    <mergeCell ref="A2840:A2842"/>
    <mergeCell ref="A2843:A2845"/>
    <mergeCell ref="A2810:A2812"/>
    <mergeCell ref="A2813:A2815"/>
    <mergeCell ref="A2816:A2818"/>
    <mergeCell ref="A2819:A2821"/>
    <mergeCell ref="A2822:A2824"/>
    <mergeCell ref="A2825:A2827"/>
    <mergeCell ref="A2792:A2794"/>
    <mergeCell ref="A2795:A2797"/>
    <mergeCell ref="A2798:A2800"/>
    <mergeCell ref="A2801:A2803"/>
    <mergeCell ref="A2804:A2806"/>
    <mergeCell ref="A2807:A2809"/>
    <mergeCell ref="A2774:A2776"/>
    <mergeCell ref="A2777:A2779"/>
    <mergeCell ref="A2780:A2782"/>
    <mergeCell ref="A2783:A2785"/>
    <mergeCell ref="A2786:A2788"/>
    <mergeCell ref="A2789:A2791"/>
    <mergeCell ref="A2756:A2758"/>
    <mergeCell ref="A2759:A2761"/>
    <mergeCell ref="A2762:A2764"/>
    <mergeCell ref="A2765:A2767"/>
    <mergeCell ref="A2768:A2770"/>
    <mergeCell ref="A2771:A2773"/>
    <mergeCell ref="A2738:A2740"/>
    <mergeCell ref="A2741:A2743"/>
    <mergeCell ref="A2744:A2746"/>
    <mergeCell ref="A2747:A2749"/>
    <mergeCell ref="A2750:A2752"/>
    <mergeCell ref="A2753:A2755"/>
    <mergeCell ref="A2720:A2722"/>
    <mergeCell ref="A2723:A2725"/>
    <mergeCell ref="A2726:A2728"/>
    <mergeCell ref="A2729:A2731"/>
    <mergeCell ref="A2732:A2734"/>
    <mergeCell ref="A2735:A2737"/>
    <mergeCell ref="A2702:A2704"/>
    <mergeCell ref="A2705:A2707"/>
    <mergeCell ref="A2708:A2710"/>
    <mergeCell ref="A2711:A2713"/>
    <mergeCell ref="A2714:A2716"/>
    <mergeCell ref="A2717:A2719"/>
    <mergeCell ref="A2684:A2686"/>
    <mergeCell ref="A2687:A2689"/>
    <mergeCell ref="A2690:A2692"/>
    <mergeCell ref="A2693:A2695"/>
    <mergeCell ref="A2696:A2698"/>
    <mergeCell ref="A2699:A2701"/>
    <mergeCell ref="A2666:A2668"/>
    <mergeCell ref="A2669:A2671"/>
    <mergeCell ref="A2672:A2674"/>
    <mergeCell ref="A2675:A2677"/>
    <mergeCell ref="A2678:A2680"/>
    <mergeCell ref="A2681:A2683"/>
    <mergeCell ref="A2648:A2650"/>
    <mergeCell ref="A2651:A2653"/>
    <mergeCell ref="A2654:A2656"/>
    <mergeCell ref="A2657:A2659"/>
    <mergeCell ref="A2660:A2662"/>
    <mergeCell ref="A2663:A2665"/>
    <mergeCell ref="A2630:A2632"/>
    <mergeCell ref="A2633:A2635"/>
    <mergeCell ref="A2636:A2638"/>
    <mergeCell ref="A2639:A2641"/>
    <mergeCell ref="A2642:A2644"/>
    <mergeCell ref="A2645:A2647"/>
    <mergeCell ref="A2612:A2614"/>
    <mergeCell ref="A2615:A2617"/>
    <mergeCell ref="A2618:A2620"/>
    <mergeCell ref="A2621:A2623"/>
    <mergeCell ref="A2624:A2626"/>
    <mergeCell ref="A2627:A2629"/>
    <mergeCell ref="A2594:A2596"/>
    <mergeCell ref="A2597:A2599"/>
    <mergeCell ref="A2600:A2602"/>
    <mergeCell ref="A2603:A2605"/>
    <mergeCell ref="A2606:A2608"/>
    <mergeCell ref="A2609:A2611"/>
    <mergeCell ref="A2576:A2578"/>
    <mergeCell ref="A2579:A2581"/>
    <mergeCell ref="A2582:A2584"/>
    <mergeCell ref="A2585:A2587"/>
    <mergeCell ref="A2588:A2590"/>
    <mergeCell ref="A2591:A2593"/>
    <mergeCell ref="A2558:A2560"/>
    <mergeCell ref="A2561:A2563"/>
    <mergeCell ref="A2564:A2566"/>
    <mergeCell ref="A2567:A2569"/>
    <mergeCell ref="A2570:A2572"/>
    <mergeCell ref="A2573:A2575"/>
    <mergeCell ref="A2540:A2542"/>
    <mergeCell ref="A2543:A2545"/>
    <mergeCell ref="A2546:A2548"/>
    <mergeCell ref="A2549:A2551"/>
    <mergeCell ref="A2552:A2554"/>
    <mergeCell ref="A2555:A2557"/>
    <mergeCell ref="A2522:A2524"/>
    <mergeCell ref="A2525:A2527"/>
    <mergeCell ref="A2528:A2530"/>
    <mergeCell ref="A2531:A2533"/>
    <mergeCell ref="A2534:A2536"/>
    <mergeCell ref="A2537:A2539"/>
    <mergeCell ref="A2504:A2506"/>
    <mergeCell ref="A2507:A2509"/>
    <mergeCell ref="A2510:A2512"/>
    <mergeCell ref="A2513:A2515"/>
    <mergeCell ref="A2516:A2518"/>
    <mergeCell ref="A2519:A2521"/>
    <mergeCell ref="A2486:A2488"/>
    <mergeCell ref="A2489:A2491"/>
    <mergeCell ref="A2492:A2494"/>
    <mergeCell ref="A2495:A2497"/>
    <mergeCell ref="A2498:A2500"/>
    <mergeCell ref="A2501:A2503"/>
    <mergeCell ref="A2468:A2470"/>
    <mergeCell ref="A2471:A2473"/>
    <mergeCell ref="A2474:A2476"/>
    <mergeCell ref="A2477:A2479"/>
    <mergeCell ref="A2480:A2482"/>
    <mergeCell ref="A2483:A2485"/>
    <mergeCell ref="A2450:A2452"/>
    <mergeCell ref="A2453:A2455"/>
    <mergeCell ref="A2456:A2458"/>
    <mergeCell ref="A2459:A2461"/>
    <mergeCell ref="A2462:A2464"/>
    <mergeCell ref="A2465:A2467"/>
    <mergeCell ref="A2432:A2434"/>
    <mergeCell ref="A2435:A2437"/>
    <mergeCell ref="A2438:A2440"/>
    <mergeCell ref="A2441:A2443"/>
    <mergeCell ref="A2444:A2446"/>
    <mergeCell ref="A2447:A2449"/>
    <mergeCell ref="A2414:A2416"/>
    <mergeCell ref="A2417:A2419"/>
    <mergeCell ref="A2420:A2422"/>
    <mergeCell ref="A2423:A2425"/>
    <mergeCell ref="A2426:A2428"/>
    <mergeCell ref="A2429:A2431"/>
    <mergeCell ref="A2396:A2398"/>
    <mergeCell ref="A2399:A2401"/>
    <mergeCell ref="A2402:A2404"/>
    <mergeCell ref="A2405:A2407"/>
    <mergeCell ref="A2408:A2410"/>
    <mergeCell ref="A2411:A2413"/>
    <mergeCell ref="A2378:A2380"/>
    <mergeCell ref="A2381:A2383"/>
    <mergeCell ref="A2384:A2386"/>
    <mergeCell ref="A2387:A2389"/>
    <mergeCell ref="A2390:A2392"/>
    <mergeCell ref="A2393:A2395"/>
    <mergeCell ref="A2360:A2362"/>
    <mergeCell ref="A2363:A2365"/>
    <mergeCell ref="A2366:A2368"/>
    <mergeCell ref="A2369:A2371"/>
    <mergeCell ref="A2372:A2374"/>
    <mergeCell ref="A2375:A2377"/>
    <mergeCell ref="A2342:A2344"/>
    <mergeCell ref="A2345:A2347"/>
    <mergeCell ref="A2348:A2350"/>
    <mergeCell ref="A2351:A2353"/>
    <mergeCell ref="A2354:A2356"/>
    <mergeCell ref="A2357:A2359"/>
    <mergeCell ref="A2324:A2326"/>
    <mergeCell ref="A2327:A2329"/>
    <mergeCell ref="A2330:A2332"/>
    <mergeCell ref="A2333:A2335"/>
    <mergeCell ref="A2336:A2338"/>
    <mergeCell ref="A2339:A2341"/>
    <mergeCell ref="A2306:A2308"/>
    <mergeCell ref="A2309:A2311"/>
    <mergeCell ref="A2312:A2314"/>
    <mergeCell ref="A2315:A2317"/>
    <mergeCell ref="A2318:A2320"/>
    <mergeCell ref="A2321:A2323"/>
    <mergeCell ref="A2288:A2290"/>
    <mergeCell ref="A2291:A2293"/>
    <mergeCell ref="A2294:A2296"/>
    <mergeCell ref="A2297:A2299"/>
    <mergeCell ref="A2300:A2302"/>
    <mergeCell ref="A2303:A2305"/>
    <mergeCell ref="A2270:A2272"/>
    <mergeCell ref="A2273:A2275"/>
    <mergeCell ref="A2276:A2278"/>
    <mergeCell ref="A2279:A2281"/>
    <mergeCell ref="A2282:A2284"/>
    <mergeCell ref="A2285:A2287"/>
    <mergeCell ref="A2252:A2254"/>
    <mergeCell ref="A2255:A2257"/>
    <mergeCell ref="A2258:A2260"/>
    <mergeCell ref="A2261:A2263"/>
    <mergeCell ref="A2264:A2266"/>
    <mergeCell ref="A2267:A2269"/>
    <mergeCell ref="A2234:A2236"/>
    <mergeCell ref="A2237:A2239"/>
    <mergeCell ref="A2240:A2242"/>
    <mergeCell ref="A2243:A2245"/>
    <mergeCell ref="A2246:A2248"/>
    <mergeCell ref="A2249:A2251"/>
    <mergeCell ref="A2216:A2218"/>
    <mergeCell ref="A2219:A2221"/>
    <mergeCell ref="A2222:A2224"/>
    <mergeCell ref="A2225:A2227"/>
    <mergeCell ref="A2228:A2230"/>
    <mergeCell ref="A2231:A2233"/>
    <mergeCell ref="A2198:A2200"/>
    <mergeCell ref="A2201:A2203"/>
    <mergeCell ref="A2204:A2206"/>
    <mergeCell ref="A2207:A2209"/>
    <mergeCell ref="A2210:A2212"/>
    <mergeCell ref="A2213:A2215"/>
    <mergeCell ref="A2180:A2182"/>
    <mergeCell ref="A2183:A2185"/>
    <mergeCell ref="A2186:A2188"/>
    <mergeCell ref="A2189:A2191"/>
    <mergeCell ref="A2192:A2194"/>
    <mergeCell ref="A2195:A2197"/>
    <mergeCell ref="A2162:A2164"/>
    <mergeCell ref="A2165:A2167"/>
    <mergeCell ref="A2168:A2170"/>
    <mergeCell ref="A2171:A2173"/>
    <mergeCell ref="A2174:A2176"/>
    <mergeCell ref="A2177:A2179"/>
    <mergeCell ref="A2144:A2146"/>
    <mergeCell ref="A2147:A2149"/>
    <mergeCell ref="A2150:A2152"/>
    <mergeCell ref="A2153:A2155"/>
    <mergeCell ref="A2156:A2158"/>
    <mergeCell ref="A2159:A2161"/>
    <mergeCell ref="A2126:A2128"/>
    <mergeCell ref="A2129:A2131"/>
    <mergeCell ref="A2132:A2134"/>
    <mergeCell ref="A2135:A2137"/>
    <mergeCell ref="A2138:A2140"/>
    <mergeCell ref="A2141:A2143"/>
    <mergeCell ref="A2108:A2110"/>
    <mergeCell ref="A2111:A2113"/>
    <mergeCell ref="A2114:A2116"/>
    <mergeCell ref="A2117:A2119"/>
    <mergeCell ref="A2120:A2122"/>
    <mergeCell ref="A2123:A2125"/>
    <mergeCell ref="A2090:A2092"/>
    <mergeCell ref="A2093:A2095"/>
    <mergeCell ref="A2096:A2098"/>
    <mergeCell ref="A2099:A2101"/>
    <mergeCell ref="A2102:A2104"/>
    <mergeCell ref="A2105:A2107"/>
    <mergeCell ref="A2072:A2074"/>
    <mergeCell ref="A2075:A2077"/>
    <mergeCell ref="A2078:A2080"/>
    <mergeCell ref="A2081:A2083"/>
    <mergeCell ref="A2084:A2086"/>
    <mergeCell ref="A2087:A2089"/>
    <mergeCell ref="A2054:A2056"/>
    <mergeCell ref="A2057:A2059"/>
    <mergeCell ref="A2060:A2062"/>
    <mergeCell ref="A2063:A2065"/>
    <mergeCell ref="A2066:A2068"/>
    <mergeCell ref="A2069:A2071"/>
    <mergeCell ref="A2036:A2038"/>
    <mergeCell ref="A2039:A2041"/>
    <mergeCell ref="A2042:A2044"/>
    <mergeCell ref="A2045:A2047"/>
    <mergeCell ref="A2048:A2050"/>
    <mergeCell ref="A2051:A2053"/>
    <mergeCell ref="A2018:A2020"/>
    <mergeCell ref="A2021:A2023"/>
    <mergeCell ref="A2024:A2026"/>
    <mergeCell ref="A2027:A2029"/>
    <mergeCell ref="A2030:A2032"/>
    <mergeCell ref="A2033:A2035"/>
    <mergeCell ref="A2000:A2002"/>
    <mergeCell ref="A2003:A2005"/>
    <mergeCell ref="A2006:A2008"/>
    <mergeCell ref="A2009:A2011"/>
    <mergeCell ref="A2012:A2014"/>
    <mergeCell ref="A2015:A2017"/>
    <mergeCell ref="A1982:A1984"/>
    <mergeCell ref="A1985:A1987"/>
    <mergeCell ref="A1988:A1990"/>
    <mergeCell ref="A1991:A1993"/>
    <mergeCell ref="A1994:A1996"/>
    <mergeCell ref="A1997:A1999"/>
    <mergeCell ref="A1964:A1966"/>
    <mergeCell ref="A1967:A1969"/>
    <mergeCell ref="A1970:A1972"/>
    <mergeCell ref="A1973:A1975"/>
    <mergeCell ref="A1976:A1978"/>
    <mergeCell ref="A1979:A1981"/>
    <mergeCell ref="A1946:A1948"/>
    <mergeCell ref="A1949:A1951"/>
    <mergeCell ref="A1952:A1954"/>
    <mergeCell ref="A1955:A1957"/>
    <mergeCell ref="A1958:A1960"/>
    <mergeCell ref="A1961:A1963"/>
    <mergeCell ref="A1928:A1930"/>
    <mergeCell ref="A1931:A1933"/>
    <mergeCell ref="A1934:A1936"/>
    <mergeCell ref="A1937:A1939"/>
    <mergeCell ref="A1940:A1942"/>
    <mergeCell ref="A1943:A1945"/>
    <mergeCell ref="A1910:A1912"/>
    <mergeCell ref="A1913:A1915"/>
    <mergeCell ref="A1916:A1918"/>
    <mergeCell ref="A1919:A1921"/>
    <mergeCell ref="A1922:A1924"/>
    <mergeCell ref="A1925:A1927"/>
    <mergeCell ref="A1892:A1894"/>
    <mergeCell ref="A1895:A1897"/>
    <mergeCell ref="A1898:A1900"/>
    <mergeCell ref="A1901:A1903"/>
    <mergeCell ref="A1904:A1906"/>
    <mergeCell ref="A1907:A1909"/>
    <mergeCell ref="A1874:A1876"/>
    <mergeCell ref="A1877:A1879"/>
    <mergeCell ref="A1880:A1882"/>
    <mergeCell ref="A1883:A1885"/>
    <mergeCell ref="A1886:A1888"/>
    <mergeCell ref="A1889:A1891"/>
    <mergeCell ref="A1856:A1858"/>
    <mergeCell ref="A1859:A1861"/>
    <mergeCell ref="A1862:A1864"/>
    <mergeCell ref="A1865:A1867"/>
    <mergeCell ref="A1868:A1870"/>
    <mergeCell ref="A1871:A1873"/>
    <mergeCell ref="A1838:A1840"/>
    <mergeCell ref="A1841:A1843"/>
    <mergeCell ref="A1844:A1846"/>
    <mergeCell ref="A1847:A1849"/>
    <mergeCell ref="A1850:A1852"/>
    <mergeCell ref="A1853:A1855"/>
    <mergeCell ref="A1820:A1822"/>
    <mergeCell ref="A1823:A1825"/>
    <mergeCell ref="A1826:A1828"/>
    <mergeCell ref="A1829:A1831"/>
    <mergeCell ref="A1832:A1834"/>
    <mergeCell ref="A1835:A1837"/>
    <mergeCell ref="A1802:A1804"/>
    <mergeCell ref="A1805:A1807"/>
    <mergeCell ref="A1808:A1810"/>
    <mergeCell ref="A1811:A1813"/>
    <mergeCell ref="A1814:A1816"/>
    <mergeCell ref="A1817:A1819"/>
    <mergeCell ref="A1784:A1786"/>
    <mergeCell ref="A1787:A1789"/>
    <mergeCell ref="A1790:A1792"/>
    <mergeCell ref="A1793:A1795"/>
    <mergeCell ref="A1796:A1798"/>
    <mergeCell ref="A1799:A1801"/>
    <mergeCell ref="A1766:A1768"/>
    <mergeCell ref="A1769:A1771"/>
    <mergeCell ref="A1772:A1774"/>
    <mergeCell ref="A1775:A1777"/>
    <mergeCell ref="A1778:A1780"/>
    <mergeCell ref="A1781:A1783"/>
    <mergeCell ref="A1748:A1750"/>
    <mergeCell ref="A1751:A1753"/>
    <mergeCell ref="A1754:A1756"/>
    <mergeCell ref="A1757:A1759"/>
    <mergeCell ref="A1760:A1762"/>
    <mergeCell ref="A1763:A1765"/>
    <mergeCell ref="A1730:A1732"/>
    <mergeCell ref="A1733:A1735"/>
    <mergeCell ref="A1736:A1738"/>
    <mergeCell ref="A1739:A1741"/>
    <mergeCell ref="A1742:A1744"/>
    <mergeCell ref="A1745:A1747"/>
    <mergeCell ref="A1712:A1714"/>
    <mergeCell ref="A1715:A1717"/>
    <mergeCell ref="A1718:A1720"/>
    <mergeCell ref="A1721:A1723"/>
    <mergeCell ref="A1724:A1726"/>
    <mergeCell ref="A1727:A1729"/>
    <mergeCell ref="A1694:A1696"/>
    <mergeCell ref="A1697:A1699"/>
    <mergeCell ref="A1700:A1702"/>
    <mergeCell ref="A1703:A1705"/>
    <mergeCell ref="A1706:A1708"/>
    <mergeCell ref="A1709:A1711"/>
    <mergeCell ref="A1676:A1678"/>
    <mergeCell ref="A1679:A1681"/>
    <mergeCell ref="A1682:A1684"/>
    <mergeCell ref="A1685:A1687"/>
    <mergeCell ref="A1688:A1690"/>
    <mergeCell ref="A1691:A1693"/>
    <mergeCell ref="A1658:A1660"/>
    <mergeCell ref="A1661:A1663"/>
    <mergeCell ref="A1664:A1666"/>
    <mergeCell ref="A1667:A1669"/>
    <mergeCell ref="A1670:A1672"/>
    <mergeCell ref="A1673:A1675"/>
    <mergeCell ref="A1640:A1642"/>
    <mergeCell ref="A1643:A1645"/>
    <mergeCell ref="A1646:A1648"/>
    <mergeCell ref="A1649:A1651"/>
    <mergeCell ref="A1652:A1654"/>
    <mergeCell ref="A1655:A1657"/>
    <mergeCell ref="A1622:A1624"/>
    <mergeCell ref="A1625:A1627"/>
    <mergeCell ref="A1628:A1630"/>
    <mergeCell ref="A1631:A1633"/>
    <mergeCell ref="A1634:A1636"/>
    <mergeCell ref="A1637:A1639"/>
    <mergeCell ref="A1604:A1606"/>
    <mergeCell ref="A1607:A1609"/>
    <mergeCell ref="A1610:A1612"/>
    <mergeCell ref="A1613:A1615"/>
    <mergeCell ref="A1616:A1618"/>
    <mergeCell ref="A1619:A1621"/>
    <mergeCell ref="A1586:A1588"/>
    <mergeCell ref="A1589:A1591"/>
    <mergeCell ref="A1592:A1594"/>
    <mergeCell ref="A1595:A1597"/>
    <mergeCell ref="A1598:A1600"/>
    <mergeCell ref="A1601:A1603"/>
    <mergeCell ref="A1568:A1570"/>
    <mergeCell ref="A1571:A1573"/>
    <mergeCell ref="A1574:A1576"/>
    <mergeCell ref="A1577:A1579"/>
    <mergeCell ref="A1580:A1582"/>
    <mergeCell ref="A1583:A1585"/>
    <mergeCell ref="A1550:A1552"/>
    <mergeCell ref="A1553:A1555"/>
    <mergeCell ref="A1556:A1558"/>
    <mergeCell ref="A1559:A1561"/>
    <mergeCell ref="A1562:A1564"/>
    <mergeCell ref="A1565:A1567"/>
    <mergeCell ref="A1532:A1534"/>
    <mergeCell ref="A1535:A1537"/>
    <mergeCell ref="A1538:A1540"/>
    <mergeCell ref="A1541:A1543"/>
    <mergeCell ref="A1544:A1546"/>
    <mergeCell ref="A1547:A1549"/>
    <mergeCell ref="A1514:A1516"/>
    <mergeCell ref="A1517:A1519"/>
    <mergeCell ref="A1520:A1522"/>
    <mergeCell ref="A1523:A1525"/>
    <mergeCell ref="A1526:A1528"/>
    <mergeCell ref="A1529:A1531"/>
    <mergeCell ref="A1496:A1498"/>
    <mergeCell ref="A1499:A1501"/>
    <mergeCell ref="A1502:A1504"/>
    <mergeCell ref="A1505:A1507"/>
    <mergeCell ref="A1508:A1510"/>
    <mergeCell ref="A1511:A1513"/>
    <mergeCell ref="A1478:A1480"/>
    <mergeCell ref="A1481:A1483"/>
    <mergeCell ref="A1484:A1486"/>
    <mergeCell ref="A1487:A1489"/>
    <mergeCell ref="A1490:A1492"/>
    <mergeCell ref="A1493:A1495"/>
    <mergeCell ref="A1460:A1462"/>
    <mergeCell ref="A1463:A1465"/>
    <mergeCell ref="A1466:A1468"/>
    <mergeCell ref="A1469:A1471"/>
    <mergeCell ref="A1472:A1474"/>
    <mergeCell ref="A1475:A1477"/>
    <mergeCell ref="A1442:A1444"/>
    <mergeCell ref="A1445:A1447"/>
    <mergeCell ref="A1448:A1450"/>
    <mergeCell ref="A1451:A1453"/>
    <mergeCell ref="A1454:A1456"/>
    <mergeCell ref="A1457:A1459"/>
    <mergeCell ref="A1424:A1426"/>
    <mergeCell ref="A1427:A1429"/>
    <mergeCell ref="A1430:A1432"/>
    <mergeCell ref="A1433:A1435"/>
    <mergeCell ref="A1436:A1438"/>
    <mergeCell ref="A1439:A1441"/>
    <mergeCell ref="A1406:A1408"/>
    <mergeCell ref="A1409:A1411"/>
    <mergeCell ref="A1412:A1414"/>
    <mergeCell ref="A1415:A1417"/>
    <mergeCell ref="A1418:A1420"/>
    <mergeCell ref="A1421:A1423"/>
    <mergeCell ref="A1388:A1390"/>
    <mergeCell ref="A1391:A1393"/>
    <mergeCell ref="A1394:A1396"/>
    <mergeCell ref="A1397:A1399"/>
    <mergeCell ref="A1400:A1402"/>
    <mergeCell ref="A1403:A1405"/>
    <mergeCell ref="A1370:A1372"/>
    <mergeCell ref="A1373:A1375"/>
    <mergeCell ref="A1376:A1378"/>
    <mergeCell ref="A1379:A1381"/>
    <mergeCell ref="A1382:A1384"/>
    <mergeCell ref="A1385:A1387"/>
    <mergeCell ref="A1352:A1354"/>
    <mergeCell ref="A1355:A1357"/>
    <mergeCell ref="A1358:A1360"/>
    <mergeCell ref="A1361:A1363"/>
    <mergeCell ref="A1364:A1366"/>
    <mergeCell ref="A1367:A1369"/>
    <mergeCell ref="A1334:A1336"/>
    <mergeCell ref="A1337:A1339"/>
    <mergeCell ref="A1340:A1342"/>
    <mergeCell ref="A1343:A1345"/>
    <mergeCell ref="A1346:A1348"/>
    <mergeCell ref="A1349:A1351"/>
    <mergeCell ref="A1316:A1318"/>
    <mergeCell ref="A1319:A1321"/>
    <mergeCell ref="A1322:A1324"/>
    <mergeCell ref="A1325:A1327"/>
    <mergeCell ref="A1328:A1330"/>
    <mergeCell ref="A1331:A1333"/>
    <mergeCell ref="A1298:A1300"/>
    <mergeCell ref="A1301:A1303"/>
    <mergeCell ref="A1304:A1306"/>
    <mergeCell ref="A1307:A1309"/>
    <mergeCell ref="A1310:A1312"/>
    <mergeCell ref="A1313:A1315"/>
    <mergeCell ref="A1280:A1282"/>
    <mergeCell ref="A1283:A1285"/>
    <mergeCell ref="A1286:A1288"/>
    <mergeCell ref="A1289:A1291"/>
    <mergeCell ref="A1292:A1294"/>
    <mergeCell ref="A1295:A1297"/>
    <mergeCell ref="A1262:A1264"/>
    <mergeCell ref="A1265:A1267"/>
    <mergeCell ref="A1268:A1270"/>
    <mergeCell ref="A1271:A1273"/>
    <mergeCell ref="A1274:A1276"/>
    <mergeCell ref="A1277:A1279"/>
    <mergeCell ref="A1244:A1246"/>
    <mergeCell ref="A1247:A1249"/>
    <mergeCell ref="A1250:A1252"/>
    <mergeCell ref="A1253:A1255"/>
    <mergeCell ref="A1256:A1258"/>
    <mergeCell ref="A1259:A1261"/>
    <mergeCell ref="A1226:A1228"/>
    <mergeCell ref="A1229:A1231"/>
    <mergeCell ref="A1232:A1234"/>
    <mergeCell ref="A1235:A1237"/>
    <mergeCell ref="A1238:A1240"/>
    <mergeCell ref="A1241:A1243"/>
    <mergeCell ref="A1208:A1210"/>
    <mergeCell ref="A1211:A1213"/>
    <mergeCell ref="A1214:A1216"/>
    <mergeCell ref="A1217:A1219"/>
    <mergeCell ref="A1220:A1222"/>
    <mergeCell ref="A1223:A1225"/>
    <mergeCell ref="A1190:A1192"/>
    <mergeCell ref="A1193:A1195"/>
    <mergeCell ref="A1196:A1198"/>
    <mergeCell ref="A1199:A1201"/>
    <mergeCell ref="A1202:A1204"/>
    <mergeCell ref="A1205:A1207"/>
    <mergeCell ref="A1172:A1174"/>
    <mergeCell ref="A1175:A1177"/>
    <mergeCell ref="A1178:A1180"/>
    <mergeCell ref="A1181:A1183"/>
    <mergeCell ref="A1184:A1186"/>
    <mergeCell ref="A1187:A1189"/>
    <mergeCell ref="A1154:A1156"/>
    <mergeCell ref="A1157:A1159"/>
    <mergeCell ref="A1160:A1162"/>
    <mergeCell ref="A1163:A1165"/>
    <mergeCell ref="A1166:A1168"/>
    <mergeCell ref="A1169:A1171"/>
    <mergeCell ref="A1136:A1138"/>
    <mergeCell ref="A1139:A1141"/>
    <mergeCell ref="A1142:A1144"/>
    <mergeCell ref="A1145:A1147"/>
    <mergeCell ref="A1148:A1150"/>
    <mergeCell ref="A1151:A1153"/>
    <mergeCell ref="A1118:A1120"/>
    <mergeCell ref="A1121:A1123"/>
    <mergeCell ref="A1124:A1126"/>
    <mergeCell ref="A1127:A1129"/>
    <mergeCell ref="A1130:A1132"/>
    <mergeCell ref="A1133:A1135"/>
    <mergeCell ref="A1100:A1102"/>
    <mergeCell ref="A1103:A1105"/>
    <mergeCell ref="A1106:A1108"/>
    <mergeCell ref="A1109:A1111"/>
    <mergeCell ref="A1112:A1114"/>
    <mergeCell ref="A1115:A1117"/>
    <mergeCell ref="A1082:A1084"/>
    <mergeCell ref="A1085:A1087"/>
    <mergeCell ref="A1088:A1090"/>
    <mergeCell ref="A1091:A1093"/>
    <mergeCell ref="A1094:A1096"/>
    <mergeCell ref="A1097:A1099"/>
    <mergeCell ref="A1064:A1066"/>
    <mergeCell ref="A1067:A1069"/>
    <mergeCell ref="A1070:A1072"/>
    <mergeCell ref="A1073:A1075"/>
    <mergeCell ref="A1076:A1078"/>
    <mergeCell ref="A1079:A1081"/>
    <mergeCell ref="A1046:A1048"/>
    <mergeCell ref="A1049:A1051"/>
    <mergeCell ref="A1052:A1054"/>
    <mergeCell ref="A1055:A1057"/>
    <mergeCell ref="A1058:A1060"/>
    <mergeCell ref="A1061:A1063"/>
    <mergeCell ref="A1028:A1030"/>
    <mergeCell ref="A1031:A1033"/>
    <mergeCell ref="A1034:A1036"/>
    <mergeCell ref="A1037:A1039"/>
    <mergeCell ref="A1040:A1042"/>
    <mergeCell ref="A1043:A1045"/>
    <mergeCell ref="A1010:A1012"/>
    <mergeCell ref="A1013:A1015"/>
    <mergeCell ref="A1016:A1018"/>
    <mergeCell ref="A1019:A1021"/>
    <mergeCell ref="A1022:A1024"/>
    <mergeCell ref="A1025:A1027"/>
    <mergeCell ref="A992:A994"/>
    <mergeCell ref="A995:A997"/>
    <mergeCell ref="A998:A1000"/>
    <mergeCell ref="A1001:A1003"/>
    <mergeCell ref="A1004:A1006"/>
    <mergeCell ref="A1007:A1009"/>
    <mergeCell ref="A974:A976"/>
    <mergeCell ref="A977:A979"/>
    <mergeCell ref="A980:A982"/>
    <mergeCell ref="A983:A985"/>
    <mergeCell ref="A986:A988"/>
    <mergeCell ref="A989:A991"/>
    <mergeCell ref="A956:A958"/>
    <mergeCell ref="A959:A961"/>
    <mergeCell ref="A962:A964"/>
    <mergeCell ref="A965:A967"/>
    <mergeCell ref="A968:A970"/>
    <mergeCell ref="A971:A973"/>
    <mergeCell ref="A938:A940"/>
    <mergeCell ref="A941:A943"/>
    <mergeCell ref="A944:A946"/>
    <mergeCell ref="A947:A949"/>
    <mergeCell ref="A950:A952"/>
    <mergeCell ref="A953:A955"/>
    <mergeCell ref="A920:A922"/>
    <mergeCell ref="A923:A925"/>
    <mergeCell ref="A926:A928"/>
    <mergeCell ref="A929:A931"/>
    <mergeCell ref="A932:A934"/>
    <mergeCell ref="A935:A937"/>
    <mergeCell ref="A902:A904"/>
    <mergeCell ref="A905:A907"/>
    <mergeCell ref="A908:A910"/>
    <mergeCell ref="A911:A913"/>
    <mergeCell ref="A914:A916"/>
    <mergeCell ref="A917:A919"/>
    <mergeCell ref="A884:A886"/>
    <mergeCell ref="A887:A889"/>
    <mergeCell ref="A890:A892"/>
    <mergeCell ref="A893:A895"/>
    <mergeCell ref="A896:A898"/>
    <mergeCell ref="A899:A901"/>
    <mergeCell ref="A866:A868"/>
    <mergeCell ref="A869:A871"/>
    <mergeCell ref="A872:A874"/>
    <mergeCell ref="A875:A877"/>
    <mergeCell ref="A878:A880"/>
    <mergeCell ref="A881:A883"/>
    <mergeCell ref="A848:A850"/>
    <mergeCell ref="A851:A853"/>
    <mergeCell ref="A854:A856"/>
    <mergeCell ref="A857:A859"/>
    <mergeCell ref="A860:A862"/>
    <mergeCell ref="A863:A865"/>
    <mergeCell ref="A830:A832"/>
    <mergeCell ref="A833:A835"/>
    <mergeCell ref="A836:A838"/>
    <mergeCell ref="A839:A841"/>
    <mergeCell ref="A842:A844"/>
    <mergeCell ref="A845:A847"/>
    <mergeCell ref="A812:A814"/>
    <mergeCell ref="A815:A817"/>
    <mergeCell ref="A818:A820"/>
    <mergeCell ref="A821:A823"/>
    <mergeCell ref="A824:A826"/>
    <mergeCell ref="A827:A829"/>
    <mergeCell ref="A794:A796"/>
    <mergeCell ref="A797:A799"/>
    <mergeCell ref="A800:A802"/>
    <mergeCell ref="A803:A805"/>
    <mergeCell ref="A806:A808"/>
    <mergeCell ref="A809:A811"/>
    <mergeCell ref="A776:A778"/>
    <mergeCell ref="A779:A781"/>
    <mergeCell ref="A782:A784"/>
    <mergeCell ref="A785:A787"/>
    <mergeCell ref="A788:A790"/>
    <mergeCell ref="A791:A793"/>
    <mergeCell ref="A758:A760"/>
    <mergeCell ref="A761:A763"/>
    <mergeCell ref="A764:A766"/>
    <mergeCell ref="A767:A769"/>
    <mergeCell ref="A770:A772"/>
    <mergeCell ref="A773:A775"/>
    <mergeCell ref="A740:A742"/>
    <mergeCell ref="A743:A745"/>
    <mergeCell ref="A746:A748"/>
    <mergeCell ref="A749:A751"/>
    <mergeCell ref="A752:A754"/>
    <mergeCell ref="A755:A757"/>
    <mergeCell ref="A722:A724"/>
    <mergeCell ref="A725:A727"/>
    <mergeCell ref="A728:A730"/>
    <mergeCell ref="A731:A733"/>
    <mergeCell ref="A734:A736"/>
    <mergeCell ref="A737:A739"/>
    <mergeCell ref="A704:A706"/>
    <mergeCell ref="A707:A709"/>
    <mergeCell ref="A710:A712"/>
    <mergeCell ref="A713:A715"/>
    <mergeCell ref="A716:A718"/>
    <mergeCell ref="A719:A721"/>
    <mergeCell ref="A686:A688"/>
    <mergeCell ref="A689:A691"/>
    <mergeCell ref="A692:A694"/>
    <mergeCell ref="A695:A697"/>
    <mergeCell ref="A698:A700"/>
    <mergeCell ref="A701:A703"/>
    <mergeCell ref="A668:A670"/>
    <mergeCell ref="A671:A673"/>
    <mergeCell ref="A674:A676"/>
    <mergeCell ref="A677:A679"/>
    <mergeCell ref="A680:A682"/>
    <mergeCell ref="A683:A685"/>
    <mergeCell ref="A650:A652"/>
    <mergeCell ref="A653:A655"/>
    <mergeCell ref="A656:A658"/>
    <mergeCell ref="A659:A661"/>
    <mergeCell ref="A662:A664"/>
    <mergeCell ref="A665:A667"/>
    <mergeCell ref="A632:A634"/>
    <mergeCell ref="A635:A637"/>
    <mergeCell ref="A638:A640"/>
    <mergeCell ref="A641:A643"/>
    <mergeCell ref="A644:A646"/>
    <mergeCell ref="A647:A649"/>
    <mergeCell ref="A614:A616"/>
    <mergeCell ref="A617:A619"/>
    <mergeCell ref="A620:A622"/>
    <mergeCell ref="A623:A625"/>
    <mergeCell ref="A626:A628"/>
    <mergeCell ref="A629:A631"/>
    <mergeCell ref="A596:A598"/>
    <mergeCell ref="A599:A601"/>
    <mergeCell ref="A602:A604"/>
    <mergeCell ref="A605:A607"/>
    <mergeCell ref="A608:A610"/>
    <mergeCell ref="A611:A613"/>
    <mergeCell ref="A578:A580"/>
    <mergeCell ref="A581:A583"/>
    <mergeCell ref="A584:A586"/>
    <mergeCell ref="A587:A589"/>
    <mergeCell ref="A590:A592"/>
    <mergeCell ref="A593:A595"/>
    <mergeCell ref="A560:A562"/>
    <mergeCell ref="A563:A565"/>
    <mergeCell ref="A566:A568"/>
    <mergeCell ref="A569:A571"/>
    <mergeCell ref="A572:A574"/>
    <mergeCell ref="A575:A577"/>
    <mergeCell ref="A542:A544"/>
    <mergeCell ref="A545:A547"/>
    <mergeCell ref="A548:A550"/>
    <mergeCell ref="A551:A553"/>
    <mergeCell ref="A554:A556"/>
    <mergeCell ref="A557:A559"/>
    <mergeCell ref="A524:A526"/>
    <mergeCell ref="A527:A529"/>
    <mergeCell ref="A530:A532"/>
    <mergeCell ref="A533:A535"/>
    <mergeCell ref="A536:A538"/>
    <mergeCell ref="A539:A541"/>
    <mergeCell ref="A506:A508"/>
    <mergeCell ref="A509:A511"/>
    <mergeCell ref="A512:A514"/>
    <mergeCell ref="A515:A517"/>
    <mergeCell ref="A518:A520"/>
    <mergeCell ref="A521:A523"/>
    <mergeCell ref="A488:A490"/>
    <mergeCell ref="A491:A493"/>
    <mergeCell ref="A494:A496"/>
    <mergeCell ref="A497:A499"/>
    <mergeCell ref="A500:A502"/>
    <mergeCell ref="A503:A505"/>
    <mergeCell ref="A470:A472"/>
    <mergeCell ref="A473:A475"/>
    <mergeCell ref="A476:A478"/>
    <mergeCell ref="A479:A481"/>
    <mergeCell ref="A482:A484"/>
    <mergeCell ref="A485:A487"/>
    <mergeCell ref="A452:A454"/>
    <mergeCell ref="A455:A457"/>
    <mergeCell ref="A458:A460"/>
    <mergeCell ref="A461:A463"/>
    <mergeCell ref="A464:A466"/>
    <mergeCell ref="A467:A469"/>
    <mergeCell ref="A434:A436"/>
    <mergeCell ref="A437:A439"/>
    <mergeCell ref="A440:A442"/>
    <mergeCell ref="A443:A445"/>
    <mergeCell ref="A446:A448"/>
    <mergeCell ref="A449:A451"/>
    <mergeCell ref="A416:A418"/>
    <mergeCell ref="A419:A421"/>
    <mergeCell ref="A422:A424"/>
    <mergeCell ref="A425:A427"/>
    <mergeCell ref="A428:A430"/>
    <mergeCell ref="A431:A433"/>
    <mergeCell ref="A398:A400"/>
    <mergeCell ref="A401:A403"/>
    <mergeCell ref="A404:A406"/>
    <mergeCell ref="A407:A409"/>
    <mergeCell ref="A410:A412"/>
    <mergeCell ref="A413:A415"/>
    <mergeCell ref="A380:A382"/>
    <mergeCell ref="A383:A385"/>
    <mergeCell ref="A386:A388"/>
    <mergeCell ref="A389:A391"/>
    <mergeCell ref="A392:A394"/>
    <mergeCell ref="A395:A397"/>
    <mergeCell ref="A362:A364"/>
    <mergeCell ref="A365:A367"/>
    <mergeCell ref="A368:A370"/>
    <mergeCell ref="A371:A373"/>
    <mergeCell ref="A374:A376"/>
    <mergeCell ref="A377:A379"/>
    <mergeCell ref="A344:A346"/>
    <mergeCell ref="A347:A349"/>
    <mergeCell ref="A350:A352"/>
    <mergeCell ref="A353:A355"/>
    <mergeCell ref="A356:A358"/>
    <mergeCell ref="A359:A361"/>
    <mergeCell ref="A326:A328"/>
    <mergeCell ref="A329:A331"/>
    <mergeCell ref="A332:A334"/>
    <mergeCell ref="A335:A337"/>
    <mergeCell ref="A338:A340"/>
    <mergeCell ref="A341:A343"/>
    <mergeCell ref="A308:A310"/>
    <mergeCell ref="A311:A313"/>
    <mergeCell ref="A314:A316"/>
    <mergeCell ref="A317:A319"/>
    <mergeCell ref="A320:A322"/>
    <mergeCell ref="A323:A325"/>
    <mergeCell ref="A290:A292"/>
    <mergeCell ref="A293:A295"/>
    <mergeCell ref="A296:A298"/>
    <mergeCell ref="A299:A301"/>
    <mergeCell ref="A302:A304"/>
    <mergeCell ref="A305:A307"/>
    <mergeCell ref="A272:A274"/>
    <mergeCell ref="A275:A277"/>
    <mergeCell ref="A278:A280"/>
    <mergeCell ref="A281:A283"/>
    <mergeCell ref="A284:A286"/>
    <mergeCell ref="A287:A289"/>
    <mergeCell ref="A254:A256"/>
    <mergeCell ref="A257:A259"/>
    <mergeCell ref="A260:A262"/>
    <mergeCell ref="A263:A265"/>
    <mergeCell ref="A266:A268"/>
    <mergeCell ref="A269:A271"/>
    <mergeCell ref="A236:A238"/>
    <mergeCell ref="A239:A241"/>
    <mergeCell ref="A242:A244"/>
    <mergeCell ref="A245:A247"/>
    <mergeCell ref="A248:A250"/>
    <mergeCell ref="A251:A253"/>
    <mergeCell ref="A218:A220"/>
    <mergeCell ref="A221:A223"/>
    <mergeCell ref="A224:A226"/>
    <mergeCell ref="A227:A229"/>
    <mergeCell ref="A230:A232"/>
    <mergeCell ref="A233:A235"/>
    <mergeCell ref="A200:A202"/>
    <mergeCell ref="A203:A205"/>
    <mergeCell ref="A206:A208"/>
    <mergeCell ref="A209:A211"/>
    <mergeCell ref="A212:A214"/>
    <mergeCell ref="A215:A217"/>
    <mergeCell ref="A182:A184"/>
    <mergeCell ref="A185:A187"/>
    <mergeCell ref="A188:A190"/>
    <mergeCell ref="A191:A193"/>
    <mergeCell ref="A194:A196"/>
    <mergeCell ref="A197:A199"/>
    <mergeCell ref="A164:A166"/>
    <mergeCell ref="A167:A169"/>
    <mergeCell ref="A170:A172"/>
    <mergeCell ref="A173:A175"/>
    <mergeCell ref="A176:A178"/>
    <mergeCell ref="A179:A181"/>
    <mergeCell ref="A38:A40"/>
    <mergeCell ref="A41:A43"/>
    <mergeCell ref="A44:A46"/>
    <mergeCell ref="A47:A49"/>
    <mergeCell ref="A50:A52"/>
    <mergeCell ref="A53:A55"/>
    <mergeCell ref="A20:A22"/>
    <mergeCell ref="A23:A25"/>
    <mergeCell ref="A26:A28"/>
    <mergeCell ref="A29:A31"/>
    <mergeCell ref="A32:A34"/>
    <mergeCell ref="A35:A37"/>
    <mergeCell ref="A2:A4"/>
    <mergeCell ref="A5:A7"/>
    <mergeCell ref="A8:A10"/>
    <mergeCell ref="A11:A13"/>
    <mergeCell ref="A14:A16"/>
    <mergeCell ref="A17:A19"/>
    <mergeCell ref="A146:A148"/>
    <mergeCell ref="A149:A151"/>
    <mergeCell ref="A152:A154"/>
    <mergeCell ref="A155:A157"/>
    <mergeCell ref="A158:A160"/>
    <mergeCell ref="A161:A163"/>
    <mergeCell ref="A128:A130"/>
    <mergeCell ref="A131:A133"/>
    <mergeCell ref="A134:A136"/>
    <mergeCell ref="A137:A139"/>
    <mergeCell ref="A140:A142"/>
    <mergeCell ref="A143:A145"/>
    <mergeCell ref="A110:A112"/>
    <mergeCell ref="A113:A115"/>
    <mergeCell ref="A116:A118"/>
    <mergeCell ref="A119:A121"/>
    <mergeCell ref="A122:A124"/>
    <mergeCell ref="A125:A127"/>
    <mergeCell ref="A92:A94"/>
    <mergeCell ref="A95:A97"/>
    <mergeCell ref="A98:A100"/>
    <mergeCell ref="A101:A103"/>
    <mergeCell ref="A104:A106"/>
    <mergeCell ref="A107:A109"/>
    <mergeCell ref="A74:A76"/>
    <mergeCell ref="A77:A79"/>
    <mergeCell ref="A80:A82"/>
    <mergeCell ref="A83:A85"/>
    <mergeCell ref="A86:A88"/>
    <mergeCell ref="A89:A91"/>
    <mergeCell ref="A56:A58"/>
    <mergeCell ref="A59:A61"/>
    <mergeCell ref="A62:A64"/>
    <mergeCell ref="A65:A67"/>
    <mergeCell ref="A68:A70"/>
    <mergeCell ref="A71:A73"/>
  </mergeCells>
  <phoneticPr fontId="15"/>
  <pageMargins left="0.7" right="0.7" top="0.75" bottom="0.75" header="0.3" footer="0.3"/>
  <pageSetup paperSize="9" orientation="portrait" horizontalDpi="1200" verticalDpi="1200" r:id="rId1"/>
</worksheet>
</file>

<file path=xl/worksheets/sheet6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28C3DA-A05C-4235-AFF5-2B603223BD0D}">
  <sheetPr codeName="Sheet150"/>
  <dimension ref="A1:AA15"/>
  <sheetViews>
    <sheetView showGridLines="0" zoomScale="80" zoomScaleNormal="80" workbookViewId="0">
      <pane xSplit="5" ySplit="7" topLeftCell="F8" activePane="bottomRight" state="frozen"/>
      <selection pane="topRight" activeCell="M26" sqref="M26"/>
      <selection pane="bottomLeft" activeCell="M26" sqref="M26"/>
      <selection pane="bottomRight" activeCell="F8" sqref="F8"/>
    </sheetView>
  </sheetViews>
  <sheetFormatPr defaultColWidth="8.77734375" defaultRowHeight="15.75"/>
  <cols>
    <col min="1" max="1" width="2.77734375" customWidth="1"/>
    <col min="2" max="2" width="3.5546875" bestFit="1" customWidth="1"/>
    <col min="3" max="3" width="21.33203125" bestFit="1" customWidth="1"/>
    <col min="4" max="4" width="16" customWidth="1"/>
    <col min="5" max="5" width="24.21875" bestFit="1" customWidth="1"/>
    <col min="6" max="6" width="20.33203125" customWidth="1"/>
    <col min="7" max="8" width="11.77734375" customWidth="1"/>
    <col min="9" max="9" width="11.33203125" customWidth="1"/>
    <col min="10" max="10" width="16.21875" customWidth="1"/>
    <col min="11" max="11" width="10.21875" customWidth="1"/>
    <col min="12" max="12" width="12.44140625" customWidth="1"/>
    <col min="13" max="14" width="15.21875" customWidth="1"/>
    <col min="15" max="15" width="18.21875" customWidth="1"/>
    <col min="16" max="16" width="15.21875" customWidth="1"/>
    <col min="17" max="17" width="11.77734375" customWidth="1"/>
    <col min="18" max="18" width="17.44140625" customWidth="1"/>
    <col min="19" max="19" width="12.21875" customWidth="1"/>
    <col min="20" max="20" width="11.77734375" customWidth="1"/>
    <col min="21" max="21" width="9.21875" customWidth="1"/>
    <col min="22" max="22" width="18" customWidth="1"/>
    <col min="23" max="23" width="15.33203125" customWidth="1"/>
    <col min="24" max="24" width="13.6640625" customWidth="1"/>
    <col min="25" max="25" width="17.21875" customWidth="1"/>
    <col min="26" max="26" width="8.21875" customWidth="1"/>
    <col min="27" max="27" width="13.21875" customWidth="1"/>
  </cols>
  <sheetData>
    <row r="1" spans="1:27" ht="19.5">
      <c r="A1" s="15" t="s">
        <v>23187</v>
      </c>
    </row>
    <row r="3" spans="1:27">
      <c r="A3" s="17" t="s">
        <v>10</v>
      </c>
      <c r="H3" t="s">
        <v>20686</v>
      </c>
      <c r="M3" t="s">
        <v>20686</v>
      </c>
      <c r="N3" t="s">
        <v>20686</v>
      </c>
      <c r="V3" t="s">
        <v>20686</v>
      </c>
      <c r="X3" t="s">
        <v>20686</v>
      </c>
    </row>
    <row r="4" spans="1:27" ht="15.75" customHeight="1">
      <c r="B4" s="223" t="s">
        <v>11</v>
      </c>
      <c r="C4" s="315" t="s">
        <v>78</v>
      </c>
      <c r="D4" s="315"/>
      <c r="E4" s="315"/>
      <c r="F4" s="46" t="s">
        <v>20691</v>
      </c>
      <c r="G4" s="29"/>
      <c r="H4" s="29"/>
      <c r="I4" s="29"/>
      <c r="J4" s="30"/>
      <c r="K4" s="31" t="s">
        <v>23188</v>
      </c>
      <c r="L4" s="32"/>
      <c r="M4" s="32"/>
      <c r="N4" s="32"/>
      <c r="O4" s="32"/>
      <c r="P4" s="32"/>
      <c r="Q4" s="32"/>
      <c r="R4" s="32"/>
      <c r="S4" s="32"/>
      <c r="T4" s="32"/>
      <c r="U4" s="32"/>
      <c r="V4" s="33"/>
      <c r="W4" s="46" t="s">
        <v>23189</v>
      </c>
      <c r="X4" s="29"/>
      <c r="Y4" s="29"/>
      <c r="Z4" s="29"/>
      <c r="AA4" s="30"/>
    </row>
    <row r="5" spans="1:27">
      <c r="B5" s="223"/>
      <c r="C5" s="315" t="s">
        <v>23190</v>
      </c>
      <c r="D5" s="315"/>
      <c r="E5" s="315"/>
      <c r="F5" s="51"/>
      <c r="G5" s="35"/>
      <c r="H5" s="35"/>
      <c r="I5" s="35"/>
      <c r="J5" s="36"/>
      <c r="K5" s="51" t="s">
        <v>23191</v>
      </c>
      <c r="L5" s="35"/>
      <c r="M5" s="35"/>
      <c r="N5" s="36"/>
      <c r="O5" s="31" t="s">
        <v>23192</v>
      </c>
      <c r="P5" s="32"/>
      <c r="Q5" s="32"/>
      <c r="R5" s="32"/>
      <c r="S5" s="32"/>
      <c r="T5" s="32"/>
      <c r="U5" s="32"/>
      <c r="V5" s="33"/>
      <c r="W5" s="51"/>
      <c r="X5" s="35"/>
      <c r="Y5" s="35"/>
      <c r="Z5" s="35"/>
      <c r="AA5" s="36"/>
    </row>
    <row r="6" spans="1:27">
      <c r="B6" s="223"/>
      <c r="C6" s="49" t="s">
        <v>20699</v>
      </c>
      <c r="D6" s="49" t="s">
        <v>23193</v>
      </c>
      <c r="E6" s="50" t="s">
        <v>23194</v>
      </c>
      <c r="F6" s="8" t="s">
        <v>23195</v>
      </c>
      <c r="G6" s="8" t="s">
        <v>23196</v>
      </c>
      <c r="H6" s="8" t="s">
        <v>23197</v>
      </c>
      <c r="I6" s="34" t="s">
        <v>23198</v>
      </c>
      <c r="J6" s="34" t="s">
        <v>23199</v>
      </c>
      <c r="K6" s="47" t="s">
        <v>23200</v>
      </c>
      <c r="L6" s="47" t="s">
        <v>23201</v>
      </c>
      <c r="M6" s="47" t="s">
        <v>23202</v>
      </c>
      <c r="N6" s="47" t="s">
        <v>23203</v>
      </c>
      <c r="O6" s="47" t="s">
        <v>23204</v>
      </c>
      <c r="P6" s="47" t="s">
        <v>23205</v>
      </c>
      <c r="Q6" s="47" t="s">
        <v>23201</v>
      </c>
      <c r="R6" s="47" t="s">
        <v>23206</v>
      </c>
      <c r="S6" s="47" t="s">
        <v>23207</v>
      </c>
      <c r="T6" s="47" t="s">
        <v>23208</v>
      </c>
      <c r="U6" s="47" t="s">
        <v>23209</v>
      </c>
      <c r="V6" s="47" t="s">
        <v>23210</v>
      </c>
      <c r="W6" s="38" t="s">
        <v>23211</v>
      </c>
      <c r="X6" s="8" t="s">
        <v>23212</v>
      </c>
      <c r="Y6" s="8" t="s">
        <v>23213</v>
      </c>
      <c r="Z6" s="8" t="s">
        <v>23214</v>
      </c>
      <c r="AA6" s="8" t="s">
        <v>23203</v>
      </c>
    </row>
    <row r="7" spans="1:27">
      <c r="B7" s="223"/>
      <c r="C7" s="24" t="s">
        <v>20674</v>
      </c>
      <c r="D7" s="24" t="s">
        <v>20726</v>
      </c>
      <c r="E7" s="24" t="s">
        <v>20674</v>
      </c>
      <c r="F7" s="24" t="s">
        <v>20674</v>
      </c>
      <c r="G7" s="24" t="s">
        <v>20674</v>
      </c>
      <c r="H7" s="24" t="s">
        <v>20725</v>
      </c>
      <c r="I7" s="24" t="s">
        <v>20674</v>
      </c>
      <c r="J7" s="24" t="s">
        <v>23215</v>
      </c>
      <c r="K7" s="25" t="s">
        <v>20674</v>
      </c>
      <c r="L7" s="25" t="s">
        <v>20674</v>
      </c>
      <c r="M7" s="20" t="s">
        <v>20720</v>
      </c>
      <c r="N7" s="20" t="s">
        <v>20725</v>
      </c>
      <c r="O7" s="20" t="s">
        <v>23216</v>
      </c>
      <c r="P7" s="20" t="s">
        <v>20726</v>
      </c>
      <c r="Q7" s="20" t="s">
        <v>20674</v>
      </c>
      <c r="R7" s="20" t="s">
        <v>20674</v>
      </c>
      <c r="S7" s="20" t="s">
        <v>20674</v>
      </c>
      <c r="T7" s="20" t="s">
        <v>20674</v>
      </c>
      <c r="U7" s="20" t="s">
        <v>20674</v>
      </c>
      <c r="V7" s="20" t="s">
        <v>20725</v>
      </c>
      <c r="W7" s="20" t="s">
        <v>20674</v>
      </c>
      <c r="X7" s="25" t="s">
        <v>20720</v>
      </c>
      <c r="Y7" s="25" t="s">
        <v>20674</v>
      </c>
      <c r="Z7" s="20" t="s">
        <v>20674</v>
      </c>
      <c r="AA7" s="20" t="s">
        <v>23217</v>
      </c>
    </row>
    <row r="8" spans="1:27" ht="18.75">
      <c r="B8" s="3">
        <f>ROW() - 7</f>
        <v>1</v>
      </c>
      <c r="C8" s="14"/>
      <c r="D8" s="57"/>
      <c r="E8" s="14"/>
      <c r="F8" s="4"/>
      <c r="G8" s="3"/>
      <c r="H8" s="58"/>
      <c r="I8" s="3"/>
      <c r="J8" s="58"/>
      <c r="K8" s="3"/>
      <c r="L8" s="3"/>
      <c r="M8" s="3"/>
      <c r="N8" s="3"/>
      <c r="O8" s="3"/>
      <c r="P8" s="3"/>
      <c r="Q8" s="3"/>
      <c r="R8" s="3"/>
      <c r="S8" s="3"/>
      <c r="T8" s="3"/>
      <c r="U8" s="3"/>
      <c r="V8" s="3"/>
      <c r="W8" s="3"/>
      <c r="X8" s="3"/>
      <c r="Y8" s="3"/>
      <c r="Z8" s="3"/>
      <c r="AA8" s="3"/>
    </row>
    <row r="9" spans="1:27" ht="18.75">
      <c r="B9" s="3">
        <f t="shared" ref="B9:B15" si="0">ROW() - 7</f>
        <v>2</v>
      </c>
      <c r="C9" s="14"/>
      <c r="D9" s="57"/>
      <c r="E9" s="14"/>
      <c r="F9" s="4"/>
      <c r="G9" s="3"/>
      <c r="H9" s="58"/>
      <c r="I9" s="3"/>
      <c r="J9" s="58"/>
      <c r="K9" s="3"/>
      <c r="L9" s="3"/>
      <c r="M9" s="3"/>
      <c r="N9" s="3"/>
      <c r="O9" s="3"/>
      <c r="P9" s="3"/>
      <c r="Q9" s="3"/>
      <c r="R9" s="3"/>
      <c r="S9" s="3"/>
      <c r="T9" s="3"/>
      <c r="U9" s="3"/>
      <c r="V9" s="3"/>
      <c r="W9" s="3"/>
      <c r="X9" s="3"/>
      <c r="Y9" s="3"/>
      <c r="Z9" s="3"/>
      <c r="AA9" s="3"/>
    </row>
    <row r="10" spans="1:27" ht="18.75">
      <c r="B10" s="3">
        <f t="shared" si="0"/>
        <v>3</v>
      </c>
      <c r="C10" s="14"/>
      <c r="D10" s="57"/>
      <c r="E10" s="14"/>
      <c r="F10" s="4"/>
      <c r="G10" s="3"/>
      <c r="H10" s="58"/>
      <c r="I10" s="3"/>
      <c r="J10" s="58"/>
      <c r="K10" s="3"/>
      <c r="L10" s="3"/>
      <c r="M10" s="3"/>
      <c r="N10" s="3"/>
      <c r="O10" s="3"/>
      <c r="P10" s="3"/>
      <c r="Q10" s="3"/>
      <c r="R10" s="3"/>
      <c r="S10" s="3"/>
      <c r="T10" s="3"/>
      <c r="U10" s="3"/>
      <c r="V10" s="3"/>
      <c r="W10" s="3"/>
      <c r="X10" s="3"/>
      <c r="Y10" s="3"/>
      <c r="Z10" s="3"/>
      <c r="AA10" s="3"/>
    </row>
    <row r="11" spans="1:27" ht="18.75">
      <c r="B11" s="3">
        <f t="shared" si="0"/>
        <v>4</v>
      </c>
      <c r="C11" s="14"/>
      <c r="D11" s="57"/>
      <c r="E11" s="14"/>
      <c r="F11" s="4"/>
      <c r="G11" s="3"/>
      <c r="H11" s="58"/>
      <c r="I11" s="3"/>
      <c r="J11" s="58"/>
      <c r="K11" s="3"/>
      <c r="L11" s="3"/>
      <c r="M11" s="3"/>
      <c r="N11" s="3"/>
      <c r="O11" s="3"/>
      <c r="P11" s="3"/>
      <c r="Q11" s="3"/>
      <c r="R11" s="3"/>
      <c r="S11" s="3"/>
      <c r="T11" s="3"/>
      <c r="U11" s="3"/>
      <c r="V11" s="3"/>
      <c r="W11" s="3"/>
      <c r="X11" s="3"/>
      <c r="Y11" s="3"/>
      <c r="Z11" s="3"/>
      <c r="AA11" s="3"/>
    </row>
    <row r="12" spans="1:27" ht="18.75">
      <c r="B12" s="3">
        <f t="shared" si="0"/>
        <v>5</v>
      </c>
      <c r="C12" s="14"/>
      <c r="D12" s="57"/>
      <c r="E12" s="14"/>
      <c r="F12" s="4"/>
      <c r="G12" s="3"/>
      <c r="H12" s="58"/>
      <c r="I12" s="3"/>
      <c r="J12" s="58"/>
      <c r="K12" s="3"/>
      <c r="L12" s="3"/>
      <c r="M12" s="3"/>
      <c r="N12" s="3"/>
      <c r="O12" s="3"/>
      <c r="P12" s="3"/>
      <c r="Q12" s="3"/>
      <c r="R12" s="3"/>
      <c r="S12" s="3"/>
      <c r="T12" s="3"/>
      <c r="U12" s="3"/>
      <c r="V12" s="3"/>
      <c r="W12" s="3"/>
      <c r="X12" s="3"/>
      <c r="Y12" s="3"/>
      <c r="Z12" s="3"/>
      <c r="AA12" s="3"/>
    </row>
    <row r="13" spans="1:27" ht="18.75">
      <c r="B13" s="3">
        <f t="shared" si="0"/>
        <v>6</v>
      </c>
      <c r="C13" s="14"/>
      <c r="D13" s="57"/>
      <c r="E13" s="14"/>
      <c r="F13" s="4"/>
      <c r="G13" s="3"/>
      <c r="H13" s="58"/>
      <c r="I13" s="3"/>
      <c r="J13" s="58"/>
      <c r="K13" s="3"/>
      <c r="L13" s="3"/>
      <c r="M13" s="3"/>
      <c r="N13" s="3"/>
      <c r="O13" s="3"/>
      <c r="P13" s="3"/>
      <c r="Q13" s="3"/>
      <c r="R13" s="3"/>
      <c r="S13" s="3"/>
      <c r="T13" s="3"/>
      <c r="U13" s="3"/>
      <c r="V13" s="3"/>
      <c r="W13" s="3"/>
      <c r="X13" s="3"/>
      <c r="Y13" s="3"/>
      <c r="Z13" s="3"/>
      <c r="AA13" s="3"/>
    </row>
    <row r="14" spans="1:27" ht="18.75">
      <c r="B14" s="3">
        <f t="shared" si="0"/>
        <v>7</v>
      </c>
      <c r="C14" s="14"/>
      <c r="D14" s="57"/>
      <c r="E14" s="14"/>
      <c r="F14" s="4"/>
      <c r="G14" s="3"/>
      <c r="H14" s="58"/>
      <c r="I14" s="3"/>
      <c r="J14" s="58"/>
      <c r="K14" s="3"/>
      <c r="L14" s="3"/>
      <c r="M14" s="3"/>
      <c r="N14" s="3"/>
      <c r="O14" s="3"/>
      <c r="P14" s="3"/>
      <c r="Q14" s="3"/>
      <c r="R14" s="3"/>
      <c r="S14" s="3"/>
      <c r="T14" s="3"/>
      <c r="U14" s="3"/>
      <c r="V14" s="3"/>
      <c r="W14" s="3"/>
      <c r="X14" s="3"/>
      <c r="Y14" s="3"/>
      <c r="Z14" s="3"/>
      <c r="AA14" s="3"/>
    </row>
    <row r="15" spans="1:27" ht="18.75">
      <c r="B15" s="3">
        <f t="shared" si="0"/>
        <v>8</v>
      </c>
      <c r="C15" s="14"/>
      <c r="D15" s="57"/>
      <c r="E15" s="14"/>
      <c r="F15" s="4"/>
      <c r="G15" s="3"/>
      <c r="H15" s="58"/>
      <c r="I15" s="3"/>
      <c r="J15" s="58"/>
      <c r="K15" s="3"/>
      <c r="L15" s="3"/>
      <c r="M15" s="3"/>
      <c r="N15" s="3"/>
      <c r="O15" s="3"/>
      <c r="P15" s="3"/>
      <c r="Q15" s="3"/>
      <c r="R15" s="3"/>
      <c r="S15" s="3"/>
      <c r="T15" s="3"/>
      <c r="U15" s="3"/>
      <c r="V15" s="3"/>
      <c r="W15" s="3"/>
      <c r="X15" s="3"/>
      <c r="Y15" s="3"/>
      <c r="Z15" s="3"/>
      <c r="AA15" s="3"/>
    </row>
  </sheetData>
  <sheetProtection sheet="1" objects="1" scenarios="1" insertRows="0" deleteRows="0" sort="0" autoFilter="0"/>
  <mergeCells count="3">
    <mergeCell ref="B4:B7"/>
    <mergeCell ref="C4:E4"/>
    <mergeCell ref="C5:E5"/>
  </mergeCells>
  <phoneticPr fontId="15"/>
  <dataValidations count="4">
    <dataValidation type="list" allowBlank="1" showInputMessage="1" showErrorMessage="1" sqref="V8:V15 H8:H15 N8:N15" xr:uid="{DCBC1BFC-7451-4E73-97A2-9D2FF487EDE3}">
      <formula1>はいいいえ</formula1>
    </dataValidation>
    <dataValidation type="list" allowBlank="1" showInputMessage="1" showErrorMessage="1" sqref="X8:X15" xr:uid="{7106346A-BFCD-4E8F-B8C8-DB489E7D9F88}">
      <formula1>タイプ</formula1>
    </dataValidation>
    <dataValidation type="list" allowBlank="1" showInputMessage="1" showErrorMessage="1" sqref="M8:M15" xr:uid="{8E2D3E92-7424-49E2-845C-14AD1DCD69DB}">
      <formula1>目的</formula1>
    </dataValidation>
    <dataValidation type="list" allowBlank="1" showInputMessage="1" showErrorMessage="1" sqref="E8:E15" xr:uid="{EF7805D6-16B0-4975-A364-77033B9BFB15}">
      <formula1>作業単位タイプ</formula1>
    </dataValidation>
  </dataValidations>
  <hyperlinks>
    <hyperlink ref="A3" location="コンフィグ設定一覧!A1" display="コンフィグ設定一覧へ" xr:uid="{2D7AA8F9-8356-4465-A2AA-EA00F6DDCE59}"/>
  </hyperlinks>
  <pageMargins left="0.7" right="0.7" top="0.75" bottom="0.75" header="0.3" footer="0.3"/>
  <pageSetup paperSize="9" orientation="portrait" horizontalDpi="1200" verticalDpi="1200" r:id="rId1"/>
  <drawing r:id="rId2"/>
  <legacyDrawing r:id="rId3"/>
  <mc:AlternateContent xmlns:mc="http://schemas.openxmlformats.org/markup-compatibility/2006">
    <mc:Choice Requires="x14">
      <controls>
        <mc:AlternateContent xmlns:mc="http://schemas.openxmlformats.org/markup-compatibility/2006">
          <mc:Choice Requires="x14">
            <control shapeId="1883137" r:id="rId4" name="Check Box 1">
              <controlPr defaultSize="0" autoFill="0" autoLine="0" autoPict="0">
                <anchor moveWithCells="1">
                  <from>
                    <xdr:col>26</xdr:col>
                    <xdr:colOff>457200</xdr:colOff>
                    <xdr:row>7</xdr:row>
                    <xdr:rowOff>38100</xdr:rowOff>
                  </from>
                  <to>
                    <xdr:col>26</xdr:col>
                    <xdr:colOff>666750</xdr:colOff>
                    <xdr:row>8</xdr:row>
                    <xdr:rowOff>0</xdr:rowOff>
                  </to>
                </anchor>
              </controlPr>
            </control>
          </mc:Choice>
        </mc:AlternateContent>
        <mc:AlternateContent xmlns:mc="http://schemas.openxmlformats.org/markup-compatibility/2006">
          <mc:Choice Requires="x14">
            <control shapeId="1883138" r:id="rId5" name="Check Box 2">
              <controlPr defaultSize="0" autoFill="0" autoLine="0" autoPict="0">
                <anchor moveWithCells="1">
                  <from>
                    <xdr:col>26</xdr:col>
                    <xdr:colOff>457200</xdr:colOff>
                    <xdr:row>8</xdr:row>
                    <xdr:rowOff>38100</xdr:rowOff>
                  </from>
                  <to>
                    <xdr:col>26</xdr:col>
                    <xdr:colOff>666750</xdr:colOff>
                    <xdr:row>9</xdr:row>
                    <xdr:rowOff>0</xdr:rowOff>
                  </to>
                </anchor>
              </controlPr>
            </control>
          </mc:Choice>
        </mc:AlternateContent>
        <mc:AlternateContent xmlns:mc="http://schemas.openxmlformats.org/markup-compatibility/2006">
          <mc:Choice Requires="x14">
            <control shapeId="1883139" r:id="rId6" name="Check Box 3">
              <controlPr defaultSize="0" autoFill="0" autoLine="0" autoPict="0">
                <anchor moveWithCells="1">
                  <from>
                    <xdr:col>26</xdr:col>
                    <xdr:colOff>457200</xdr:colOff>
                    <xdr:row>9</xdr:row>
                    <xdr:rowOff>38100</xdr:rowOff>
                  </from>
                  <to>
                    <xdr:col>26</xdr:col>
                    <xdr:colOff>666750</xdr:colOff>
                    <xdr:row>10</xdr:row>
                    <xdr:rowOff>0</xdr:rowOff>
                  </to>
                </anchor>
              </controlPr>
            </control>
          </mc:Choice>
        </mc:AlternateContent>
        <mc:AlternateContent xmlns:mc="http://schemas.openxmlformats.org/markup-compatibility/2006">
          <mc:Choice Requires="x14">
            <control shapeId="1883140" r:id="rId7" name="Check Box 4">
              <controlPr defaultSize="0" autoFill="0" autoLine="0" autoPict="0">
                <anchor moveWithCells="1">
                  <from>
                    <xdr:col>26</xdr:col>
                    <xdr:colOff>457200</xdr:colOff>
                    <xdr:row>10</xdr:row>
                    <xdr:rowOff>38100</xdr:rowOff>
                  </from>
                  <to>
                    <xdr:col>26</xdr:col>
                    <xdr:colOff>666750</xdr:colOff>
                    <xdr:row>11</xdr:row>
                    <xdr:rowOff>0</xdr:rowOff>
                  </to>
                </anchor>
              </controlPr>
            </control>
          </mc:Choice>
        </mc:AlternateContent>
        <mc:AlternateContent xmlns:mc="http://schemas.openxmlformats.org/markup-compatibility/2006">
          <mc:Choice Requires="x14">
            <control shapeId="1883141" r:id="rId8" name="Check Box 5">
              <controlPr defaultSize="0" autoFill="0" autoLine="0" autoPict="0">
                <anchor moveWithCells="1">
                  <from>
                    <xdr:col>26</xdr:col>
                    <xdr:colOff>457200</xdr:colOff>
                    <xdr:row>11</xdr:row>
                    <xdr:rowOff>38100</xdr:rowOff>
                  </from>
                  <to>
                    <xdr:col>26</xdr:col>
                    <xdr:colOff>666750</xdr:colOff>
                    <xdr:row>12</xdr:row>
                    <xdr:rowOff>0</xdr:rowOff>
                  </to>
                </anchor>
              </controlPr>
            </control>
          </mc:Choice>
        </mc:AlternateContent>
        <mc:AlternateContent xmlns:mc="http://schemas.openxmlformats.org/markup-compatibility/2006">
          <mc:Choice Requires="x14">
            <control shapeId="1883142" r:id="rId9" name="Check Box 6">
              <controlPr defaultSize="0" autoFill="0" autoLine="0" autoPict="0">
                <anchor moveWithCells="1">
                  <from>
                    <xdr:col>26</xdr:col>
                    <xdr:colOff>457200</xdr:colOff>
                    <xdr:row>12</xdr:row>
                    <xdr:rowOff>38100</xdr:rowOff>
                  </from>
                  <to>
                    <xdr:col>26</xdr:col>
                    <xdr:colOff>666750</xdr:colOff>
                    <xdr:row>13</xdr:row>
                    <xdr:rowOff>0</xdr:rowOff>
                  </to>
                </anchor>
              </controlPr>
            </control>
          </mc:Choice>
        </mc:AlternateContent>
        <mc:AlternateContent xmlns:mc="http://schemas.openxmlformats.org/markup-compatibility/2006">
          <mc:Choice Requires="x14">
            <control shapeId="1883143" r:id="rId10" name="Check Box 7">
              <controlPr defaultSize="0" autoFill="0" autoLine="0" autoPict="0">
                <anchor moveWithCells="1">
                  <from>
                    <xdr:col>26</xdr:col>
                    <xdr:colOff>457200</xdr:colOff>
                    <xdr:row>13</xdr:row>
                    <xdr:rowOff>38100</xdr:rowOff>
                  </from>
                  <to>
                    <xdr:col>26</xdr:col>
                    <xdr:colOff>666750</xdr:colOff>
                    <xdr:row>14</xdr:row>
                    <xdr:rowOff>0</xdr:rowOff>
                  </to>
                </anchor>
              </controlPr>
            </control>
          </mc:Choice>
        </mc:AlternateContent>
        <mc:AlternateContent xmlns:mc="http://schemas.openxmlformats.org/markup-compatibility/2006">
          <mc:Choice Requires="x14">
            <control shapeId="1883144" r:id="rId11" name="Check Box 8">
              <controlPr defaultSize="0" autoFill="0" autoLine="0" autoPict="0">
                <anchor moveWithCells="1">
                  <from>
                    <xdr:col>26</xdr:col>
                    <xdr:colOff>457200</xdr:colOff>
                    <xdr:row>14</xdr:row>
                    <xdr:rowOff>38100</xdr:rowOff>
                  </from>
                  <to>
                    <xdr:col>26</xdr:col>
                    <xdr:colOff>666750</xdr:colOff>
                    <xdr:row>15</xdr:row>
                    <xdr:rowOff>0</xdr:rowOff>
                  </to>
                </anchor>
              </controlPr>
            </control>
          </mc:Choice>
        </mc:AlternateContent>
      </controls>
    </mc:Choice>
  </mc:AlternateContent>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0D667E-F2A3-4BDE-9E25-3CFE34F64558}">
  <sheetPr codeName="Sheet189"/>
  <dimension ref="A1:BA390"/>
  <sheetViews>
    <sheetView zoomScale="80" zoomScaleNormal="80" workbookViewId="0">
      <selection activeCell="B10" sqref="B9:B10"/>
    </sheetView>
  </sheetViews>
  <sheetFormatPr defaultRowHeight="15.75"/>
  <cols>
    <col min="1" max="1" width="2.77734375" customWidth="1"/>
    <col min="2" max="2" width="31.44140625" customWidth="1"/>
    <col min="3" max="3" width="20.33203125" customWidth="1"/>
    <col min="4" max="4" width="15.6640625" customWidth="1"/>
    <col min="5" max="5" width="14.33203125" customWidth="1"/>
    <col min="6" max="6" width="33.77734375" customWidth="1"/>
    <col min="7" max="7" width="11.77734375" customWidth="1"/>
    <col min="8" max="8" width="33" customWidth="1"/>
    <col min="9" max="9" width="22.21875" customWidth="1"/>
    <col min="10" max="10" width="12.44140625" customWidth="1"/>
    <col min="11" max="11" width="12.33203125" customWidth="1"/>
    <col min="12" max="12" width="15.33203125" customWidth="1"/>
    <col min="13" max="13" width="83" customWidth="1"/>
    <col min="14" max="14" width="25.77734375" bestFit="1" customWidth="1"/>
    <col min="15" max="15" width="12.77734375" customWidth="1"/>
    <col min="16" max="16" width="11.21875" customWidth="1"/>
    <col min="17" max="17" width="13.21875" customWidth="1"/>
    <col min="18" max="18" width="28.44140625" bestFit="1" customWidth="1"/>
    <col min="19" max="19" width="13.5546875" customWidth="1"/>
    <col min="20" max="20" width="15" customWidth="1"/>
    <col min="21" max="21" width="14.77734375" bestFit="1" customWidth="1"/>
    <col min="22" max="22" width="11.21875" customWidth="1"/>
    <col min="23" max="23" width="12.77734375" customWidth="1"/>
    <col min="24" max="24" width="16.21875" bestFit="1" customWidth="1"/>
    <col min="26" max="26" width="20.6640625" bestFit="1" customWidth="1"/>
    <col min="27" max="27" width="31.77734375" bestFit="1" customWidth="1"/>
    <col min="28" max="28" width="15.6640625" customWidth="1"/>
    <col min="29" max="29" width="30.21875" customWidth="1"/>
    <col min="30" max="30" width="22.33203125" bestFit="1" customWidth="1"/>
    <col min="31" max="31" width="36.77734375" customWidth="1"/>
    <col min="32" max="32" width="14.44140625" bestFit="1" customWidth="1"/>
    <col min="33" max="33" width="18.77734375" customWidth="1"/>
    <col min="35" max="35" width="24.21875" customWidth="1"/>
    <col min="37" max="37" width="16.77734375" customWidth="1"/>
    <col min="38" max="38" width="21.6640625" bestFit="1" customWidth="1"/>
    <col min="39" max="39" width="10.21875" customWidth="1"/>
    <col min="40" max="40" width="21.21875" customWidth="1"/>
    <col min="41" max="41" width="20.21875" bestFit="1" customWidth="1"/>
    <col min="42" max="42" width="17.44140625" bestFit="1" customWidth="1"/>
    <col min="43" max="43" width="20.21875" bestFit="1" customWidth="1"/>
    <col min="44" max="44" width="17.5546875" bestFit="1" customWidth="1"/>
    <col min="45" max="45" width="27.77734375" bestFit="1" customWidth="1"/>
    <col min="47" max="47" width="20.44140625" customWidth="1"/>
    <col min="48" max="48" width="11.44140625" bestFit="1" customWidth="1"/>
    <col min="50" max="50" width="16.77734375" customWidth="1"/>
    <col min="51" max="51" width="23.6640625" customWidth="1"/>
    <col min="52" max="52" width="10.77734375" customWidth="1"/>
    <col min="53" max="53" width="18.21875" customWidth="1"/>
  </cols>
  <sheetData>
    <row r="1" spans="1:53">
      <c r="A1" s="61" t="s">
        <v>23218</v>
      </c>
    </row>
    <row r="2" spans="1:53">
      <c r="A2" s="60" t="s">
        <v>10</v>
      </c>
    </row>
    <row r="3" spans="1:53">
      <c r="R3" t="s">
        <v>23219</v>
      </c>
      <c r="W3" s="62" t="s">
        <v>23220</v>
      </c>
      <c r="Y3" s="62" t="s">
        <v>23221</v>
      </c>
      <c r="Z3" s="62"/>
      <c r="AB3" s="62" t="s">
        <v>23222</v>
      </c>
      <c r="AD3" s="62" t="s">
        <v>23223</v>
      </c>
      <c r="AF3" s="62" t="s">
        <v>23224</v>
      </c>
      <c r="AI3" s="62" t="s">
        <v>23225</v>
      </c>
      <c r="AL3" s="62" t="s">
        <v>23226</v>
      </c>
      <c r="AO3" s="62" t="s">
        <v>23227</v>
      </c>
      <c r="AQ3" s="62" t="s">
        <v>23228</v>
      </c>
      <c r="AS3" s="62" t="s">
        <v>23229</v>
      </c>
      <c r="AU3" s="62" t="s">
        <v>23230</v>
      </c>
      <c r="AX3" t="s">
        <v>23231</v>
      </c>
      <c r="BA3" t="s">
        <v>23232</v>
      </c>
    </row>
    <row r="4" spans="1:53" ht="16.5" thickBot="1">
      <c r="B4" t="s">
        <v>23233</v>
      </c>
      <c r="D4" s="62" t="s">
        <v>23234</v>
      </c>
      <c r="E4" s="62"/>
      <c r="J4" s="62" t="s">
        <v>23235</v>
      </c>
      <c r="K4" s="62"/>
      <c r="R4" t="s">
        <v>23236</v>
      </c>
      <c r="S4" t="s">
        <v>23237</v>
      </c>
      <c r="U4" t="s">
        <v>23238</v>
      </c>
      <c r="W4" t="s">
        <v>23239</v>
      </c>
      <c r="Y4" t="s">
        <v>23240</v>
      </c>
      <c r="Z4" t="s">
        <v>23241</v>
      </c>
      <c r="AB4" t="s">
        <v>23242</v>
      </c>
      <c r="AD4" t="s">
        <v>23243</v>
      </c>
      <c r="AF4" t="s">
        <v>23244</v>
      </c>
      <c r="AG4" t="s">
        <v>23245</v>
      </c>
      <c r="AI4" t="s">
        <v>23246</v>
      </c>
      <c r="AJ4" t="s">
        <v>23247</v>
      </c>
      <c r="AL4" t="s">
        <v>23248</v>
      </c>
      <c r="AM4" t="s">
        <v>23249</v>
      </c>
      <c r="AO4" t="s">
        <v>23250</v>
      </c>
      <c r="AQ4" t="s">
        <v>23251</v>
      </c>
      <c r="AS4" t="s">
        <v>23252</v>
      </c>
      <c r="AU4" t="s">
        <v>23253</v>
      </c>
      <c r="AV4" t="s">
        <v>23254</v>
      </c>
      <c r="AX4" t="s">
        <v>23255</v>
      </c>
      <c r="AY4" s="63" t="s">
        <v>23256</v>
      </c>
      <c r="BA4" t="s">
        <v>23257</v>
      </c>
    </row>
    <row r="5" spans="1:53" ht="16.5" thickBot="1">
      <c r="B5" s="64" t="s">
        <v>23258</v>
      </c>
      <c r="D5" s="65" t="s">
        <v>23202</v>
      </c>
      <c r="E5" t="s">
        <v>23259</v>
      </c>
      <c r="F5" t="s">
        <v>23212</v>
      </c>
      <c r="G5" t="s">
        <v>23260</v>
      </c>
      <c r="H5" t="s">
        <v>23261</v>
      </c>
      <c r="J5" s="65" t="s">
        <v>23262</v>
      </c>
      <c r="K5" t="s">
        <v>23263</v>
      </c>
      <c r="L5" t="s">
        <v>23264</v>
      </c>
      <c r="M5" t="s">
        <v>23265</v>
      </c>
      <c r="O5" t="s">
        <v>23266</v>
      </c>
      <c r="R5" s="64" t="s">
        <v>23267</v>
      </c>
      <c r="S5" s="66" t="s">
        <v>23268</v>
      </c>
      <c r="U5" s="64" t="s">
        <v>23269</v>
      </c>
      <c r="W5" s="64" t="s">
        <v>23270</v>
      </c>
      <c r="Y5" s="64" t="s">
        <v>23271</v>
      </c>
      <c r="Z5" s="64" t="s">
        <v>23272</v>
      </c>
      <c r="AB5" s="64" t="s">
        <v>23273</v>
      </c>
      <c r="AD5" s="64" t="s">
        <v>23274</v>
      </c>
      <c r="AF5" s="64" t="s">
        <v>23275</v>
      </c>
      <c r="AG5" s="64" t="s">
        <v>23276</v>
      </c>
      <c r="AI5" s="67" t="s">
        <v>23277</v>
      </c>
      <c r="AJ5" s="64" t="s">
        <v>23278</v>
      </c>
      <c r="AL5" s="64" t="s">
        <v>23279</v>
      </c>
      <c r="AM5" s="64" t="s">
        <v>23274</v>
      </c>
      <c r="AO5" s="64" t="s">
        <v>23280</v>
      </c>
      <c r="AQ5" s="64" t="s">
        <v>23281</v>
      </c>
      <c r="AS5" s="64" t="s">
        <v>23282</v>
      </c>
      <c r="AU5" s="64" t="s">
        <v>23283</v>
      </c>
      <c r="AV5" s="64" t="s">
        <v>23274</v>
      </c>
      <c r="AX5" s="64" t="s">
        <v>23284</v>
      </c>
      <c r="AY5" s="68" t="s">
        <v>23285</v>
      </c>
      <c r="BA5" s="64" t="s">
        <v>23286</v>
      </c>
    </row>
    <row r="6" spans="1:53" ht="16.5" thickBot="1">
      <c r="B6" s="69" t="s">
        <v>23287</v>
      </c>
      <c r="D6" s="64" t="s">
        <v>23288</v>
      </c>
      <c r="E6" s="70" t="s">
        <v>23288</v>
      </c>
      <c r="F6" s="64" t="s">
        <v>23289</v>
      </c>
      <c r="G6" s="64" t="s">
        <v>23290</v>
      </c>
      <c r="H6" s="64" t="s">
        <v>23291</v>
      </c>
      <c r="J6" s="64" t="s">
        <v>23273</v>
      </c>
      <c r="K6" s="64" t="s">
        <v>23292</v>
      </c>
      <c r="L6" s="67" t="s">
        <v>23293</v>
      </c>
      <c r="M6" s="67" t="s">
        <v>23294</v>
      </c>
      <c r="N6" s="71"/>
      <c r="O6" s="67" t="s">
        <v>23295</v>
      </c>
      <c r="P6" s="71"/>
      <c r="R6" s="72" t="s">
        <v>23296</v>
      </c>
      <c r="U6" s="72" t="s">
        <v>23297</v>
      </c>
      <c r="W6" s="72" t="s">
        <v>23298</v>
      </c>
      <c r="Y6" s="72" t="s">
        <v>23299</v>
      </c>
      <c r="Z6" s="69" t="s">
        <v>23300</v>
      </c>
      <c r="AB6" s="72" t="s">
        <v>23301</v>
      </c>
      <c r="AD6" s="72" t="s">
        <v>23302</v>
      </c>
      <c r="AF6" s="72" t="s">
        <v>23303</v>
      </c>
      <c r="AG6" s="72" t="s">
        <v>23304</v>
      </c>
      <c r="AI6" s="73" t="s">
        <v>23298</v>
      </c>
      <c r="AJ6" s="72" t="s">
        <v>23305</v>
      </c>
      <c r="AL6" s="72" t="s">
        <v>23306</v>
      </c>
      <c r="AM6" s="72" t="s">
        <v>23302</v>
      </c>
      <c r="AO6" s="72" t="s">
        <v>23307</v>
      </c>
      <c r="AQ6" s="72" t="s">
        <v>23308</v>
      </c>
      <c r="AS6" s="72" t="s">
        <v>23309</v>
      </c>
      <c r="AU6" s="72" t="s">
        <v>23310</v>
      </c>
      <c r="AV6" s="72" t="s">
        <v>23302</v>
      </c>
      <c r="AX6" s="69" t="s">
        <v>23311</v>
      </c>
      <c r="AY6" s="74" t="s">
        <v>23312</v>
      </c>
      <c r="BA6" s="72" t="s">
        <v>23313</v>
      </c>
    </row>
    <row r="7" spans="1:53" ht="16.5" thickBot="1">
      <c r="D7" s="72" t="s">
        <v>23314</v>
      </c>
      <c r="E7" s="72" t="s">
        <v>23315</v>
      </c>
      <c r="F7" s="72" t="s">
        <v>23316</v>
      </c>
      <c r="G7" s="72" t="s">
        <v>23317</v>
      </c>
      <c r="H7" s="69" t="s">
        <v>23318</v>
      </c>
      <c r="J7" s="72" t="s">
        <v>23301</v>
      </c>
      <c r="K7" s="72" t="s">
        <v>23319</v>
      </c>
      <c r="L7" s="73" t="s">
        <v>23320</v>
      </c>
      <c r="M7" s="75" t="s">
        <v>23321</v>
      </c>
      <c r="N7" s="76"/>
      <c r="O7" s="75" t="s">
        <v>23322</v>
      </c>
      <c r="P7" s="76"/>
      <c r="R7" s="72" t="s">
        <v>23323</v>
      </c>
      <c r="U7" s="72" t="s">
        <v>23324</v>
      </c>
      <c r="W7" s="69" t="s">
        <v>23325</v>
      </c>
      <c r="Y7" s="69" t="s">
        <v>23326</v>
      </c>
      <c r="AB7" s="72" t="s">
        <v>23327</v>
      </c>
      <c r="AD7" s="69" t="s">
        <v>23328</v>
      </c>
      <c r="AF7" s="72" t="s">
        <v>23329</v>
      </c>
      <c r="AG7" s="69" t="s">
        <v>23330</v>
      </c>
      <c r="AJ7" s="72" t="s">
        <v>23331</v>
      </c>
      <c r="AL7" s="72" t="s">
        <v>23332</v>
      </c>
      <c r="AM7" s="72" t="s">
        <v>23328</v>
      </c>
      <c r="AO7" s="72" t="s">
        <v>23333</v>
      </c>
      <c r="AQ7" s="72" t="s">
        <v>23334</v>
      </c>
      <c r="AS7" s="72" t="s">
        <v>23335</v>
      </c>
      <c r="AU7" s="72" t="s">
        <v>23336</v>
      </c>
      <c r="AV7" s="69" t="s">
        <v>23328</v>
      </c>
      <c r="AY7" s="74" t="s">
        <v>23337</v>
      </c>
      <c r="BA7" s="72" t="s">
        <v>23338</v>
      </c>
    </row>
    <row r="8" spans="1:53" ht="16.5" thickBot="1">
      <c r="B8" t="s">
        <v>23339</v>
      </c>
      <c r="D8" s="72" t="s">
        <v>23340</v>
      </c>
      <c r="E8" s="72" t="s">
        <v>23341</v>
      </c>
      <c r="F8" s="72" t="s">
        <v>23342</v>
      </c>
      <c r="G8" s="72" t="s">
        <v>23343</v>
      </c>
      <c r="J8" s="72" t="s">
        <v>23327</v>
      </c>
      <c r="K8" s="69" t="s">
        <v>23344</v>
      </c>
      <c r="M8" s="73" t="s">
        <v>23345</v>
      </c>
      <c r="N8" s="77"/>
      <c r="O8" s="75" t="s">
        <v>23346</v>
      </c>
      <c r="P8" s="76"/>
      <c r="R8" s="72" t="s">
        <v>23347</v>
      </c>
      <c r="U8" s="69" t="s">
        <v>23348</v>
      </c>
      <c r="AB8" s="72" t="s">
        <v>23349</v>
      </c>
      <c r="AF8" s="72" t="s">
        <v>23350</v>
      </c>
      <c r="AJ8" s="72" t="s">
        <v>23351</v>
      </c>
      <c r="AL8" s="72" t="s">
        <v>23352</v>
      </c>
      <c r="AM8" s="69" t="s">
        <v>23353</v>
      </c>
      <c r="AO8" s="72" t="s">
        <v>23354</v>
      </c>
      <c r="AQ8" s="72" t="s">
        <v>23355</v>
      </c>
      <c r="AS8" s="72" t="s">
        <v>23356</v>
      </c>
      <c r="AU8" s="72" t="s">
        <v>23357</v>
      </c>
      <c r="AY8" s="74" t="s">
        <v>23358</v>
      </c>
      <c r="BA8" s="69" t="s">
        <v>23359</v>
      </c>
    </row>
    <row r="9" spans="1:53" ht="16.5" thickBot="1">
      <c r="B9" s="64" t="s">
        <v>23360</v>
      </c>
      <c r="D9" s="72" t="s">
        <v>23361</v>
      </c>
      <c r="E9" s="72" t="s">
        <v>23362</v>
      </c>
      <c r="F9" s="72" t="s">
        <v>23363</v>
      </c>
      <c r="G9" s="69" t="s">
        <v>23364</v>
      </c>
      <c r="H9" s="73" t="s">
        <v>23365</v>
      </c>
      <c r="J9" s="72" t="s">
        <v>23349</v>
      </c>
      <c r="O9" s="73" t="s">
        <v>23366</v>
      </c>
      <c r="P9" s="77"/>
      <c r="R9" s="72" t="s">
        <v>23367</v>
      </c>
      <c r="AB9" s="72" t="s">
        <v>23368</v>
      </c>
      <c r="AF9" s="72" t="s">
        <v>23369</v>
      </c>
      <c r="AJ9" s="72" t="s">
        <v>23370</v>
      </c>
      <c r="AL9" s="72" t="s">
        <v>23371</v>
      </c>
      <c r="AO9" s="72" t="s">
        <v>23372</v>
      </c>
      <c r="AQ9" s="72" t="s">
        <v>23373</v>
      </c>
      <c r="AS9" s="72" t="s">
        <v>23374</v>
      </c>
      <c r="AU9" s="72" t="s">
        <v>23375</v>
      </c>
      <c r="AY9" s="78" t="s">
        <v>23376</v>
      </c>
    </row>
    <row r="10" spans="1:53" ht="16.5" thickBot="1">
      <c r="B10" s="69" t="s">
        <v>23377</v>
      </c>
      <c r="D10" s="72" t="s">
        <v>23378</v>
      </c>
      <c r="E10" s="72" t="s">
        <v>23379</v>
      </c>
      <c r="F10" s="72" t="s">
        <v>23380</v>
      </c>
      <c r="H10" s="64" t="s">
        <v>23381</v>
      </c>
      <c r="J10" s="72" t="s">
        <v>23368</v>
      </c>
      <c r="R10" s="72" t="s">
        <v>23382</v>
      </c>
      <c r="AB10" s="72" t="s">
        <v>23383</v>
      </c>
      <c r="AF10" s="72" t="s">
        <v>23384</v>
      </c>
      <c r="AJ10" s="72" t="s">
        <v>23385</v>
      </c>
      <c r="AL10" s="72" t="s">
        <v>23386</v>
      </c>
      <c r="AO10" s="72" t="s">
        <v>23281</v>
      </c>
      <c r="AQ10" s="72" t="s">
        <v>23387</v>
      </c>
      <c r="AS10" s="72" t="s">
        <v>23388</v>
      </c>
      <c r="AU10" s="72" t="s">
        <v>23389</v>
      </c>
    </row>
    <row r="11" spans="1:53" ht="16.5" thickBot="1">
      <c r="D11" s="72" t="s">
        <v>23315</v>
      </c>
      <c r="E11" s="69" t="s">
        <v>23390</v>
      </c>
      <c r="F11" s="72" t="s">
        <v>23391</v>
      </c>
      <c r="H11" s="72" t="s">
        <v>23392</v>
      </c>
      <c r="J11" s="72" t="s">
        <v>23383</v>
      </c>
      <c r="R11" s="72" t="s">
        <v>23393</v>
      </c>
      <c r="AB11" s="69" t="s">
        <v>23394</v>
      </c>
      <c r="AF11" s="69" t="s">
        <v>23395</v>
      </c>
      <c r="AJ11" s="69" t="s">
        <v>23396</v>
      </c>
      <c r="AL11" s="72" t="s">
        <v>23397</v>
      </c>
      <c r="AO11" s="72" t="s">
        <v>23308</v>
      </c>
      <c r="AQ11" s="72" t="s">
        <v>23398</v>
      </c>
      <c r="AS11" s="72" t="s">
        <v>23399</v>
      </c>
      <c r="AU11" s="72" t="s">
        <v>23400</v>
      </c>
    </row>
    <row r="12" spans="1:53" ht="16.5" thickBot="1">
      <c r="D12" s="72" t="s">
        <v>23341</v>
      </c>
      <c r="E12" s="72"/>
      <c r="F12" s="72" t="s">
        <v>23401</v>
      </c>
      <c r="H12" s="72" t="s">
        <v>23402</v>
      </c>
      <c r="J12" s="72" t="s">
        <v>23394</v>
      </c>
      <c r="R12" s="72" t="s">
        <v>23403</v>
      </c>
      <c r="AL12" s="72" t="s">
        <v>23404</v>
      </c>
      <c r="AO12" s="72" t="s">
        <v>23405</v>
      </c>
      <c r="AQ12" s="72" t="s">
        <v>23406</v>
      </c>
      <c r="AS12" s="72" t="s">
        <v>23407</v>
      </c>
      <c r="AU12" s="69" t="s">
        <v>23408</v>
      </c>
    </row>
    <row r="13" spans="1:53" ht="16.5" thickBot="1">
      <c r="D13" s="72" t="s">
        <v>23409</v>
      </c>
      <c r="E13" s="72"/>
      <c r="F13" s="69" t="s">
        <v>23410</v>
      </c>
      <c r="H13" s="69" t="s">
        <v>23411</v>
      </c>
      <c r="J13" s="72" t="s">
        <v>23412</v>
      </c>
      <c r="R13" s="72" t="s">
        <v>23413</v>
      </c>
      <c r="AL13" s="72" t="s">
        <v>23414</v>
      </c>
      <c r="AO13" s="72" t="s">
        <v>23415</v>
      </c>
      <c r="AQ13" s="72" t="s">
        <v>23416</v>
      </c>
      <c r="AS13" s="72" t="s">
        <v>23417</v>
      </c>
    </row>
    <row r="14" spans="1:53" ht="16.5" thickBot="1">
      <c r="D14" s="72" t="s">
        <v>23362</v>
      </c>
      <c r="J14" s="72" t="s">
        <v>23418</v>
      </c>
      <c r="R14" s="69" t="s">
        <v>23419</v>
      </c>
      <c r="AL14" s="72" t="s">
        <v>23420</v>
      </c>
      <c r="AO14" s="72" t="s">
        <v>23421</v>
      </c>
      <c r="AQ14" s="72" t="s">
        <v>23422</v>
      </c>
      <c r="AS14" s="69" t="s">
        <v>23423</v>
      </c>
    </row>
    <row r="15" spans="1:53" ht="16.5" thickBot="1">
      <c r="D15" s="72" t="s">
        <v>23424</v>
      </c>
      <c r="J15" s="69" t="s">
        <v>23425</v>
      </c>
      <c r="AL15" s="69" t="s">
        <v>23426</v>
      </c>
      <c r="AO15" s="72" t="s">
        <v>23427</v>
      </c>
      <c r="AQ15" s="72" t="s">
        <v>23428</v>
      </c>
    </row>
    <row r="16" spans="1:53">
      <c r="D16" s="72" t="s">
        <v>23429</v>
      </c>
      <c r="AO16" s="72" t="s">
        <v>23430</v>
      </c>
      <c r="AQ16" s="72" t="s">
        <v>23431</v>
      </c>
    </row>
    <row r="17" spans="2:53" ht="16.5" thickBot="1">
      <c r="D17" s="72" t="s">
        <v>23379</v>
      </c>
      <c r="AO17" s="72" t="s">
        <v>23432</v>
      </c>
      <c r="AQ17" s="69" t="s">
        <v>23433</v>
      </c>
    </row>
    <row r="18" spans="2:53">
      <c r="D18" s="72" t="s">
        <v>23434</v>
      </c>
      <c r="AO18" s="72" t="s">
        <v>23435</v>
      </c>
    </row>
    <row r="19" spans="2:53" ht="16.5" thickBot="1">
      <c r="D19" s="72" t="s">
        <v>23436</v>
      </c>
      <c r="AO19" s="69" t="s">
        <v>23437</v>
      </c>
    </row>
    <row r="20" spans="2:53">
      <c r="D20" s="72" t="s">
        <v>23438</v>
      </c>
    </row>
    <row r="21" spans="2:53">
      <c r="D21" s="72" t="s">
        <v>23439</v>
      </c>
    </row>
    <row r="22" spans="2:53">
      <c r="D22" s="72" t="s">
        <v>23440</v>
      </c>
    </row>
    <row r="23" spans="2:53" ht="16.5" thickBot="1">
      <c r="D23" s="69" t="s">
        <v>23441</v>
      </c>
    </row>
    <row r="25" spans="2:53">
      <c r="B25" s="62" t="s">
        <v>23442</v>
      </c>
      <c r="J25" s="62" t="s">
        <v>23443</v>
      </c>
      <c r="Z25" t="s">
        <v>23444</v>
      </c>
      <c r="AC25" t="s">
        <v>23445</v>
      </c>
      <c r="AE25" s="48" t="s">
        <v>23446</v>
      </c>
      <c r="AL25" t="s">
        <v>23447</v>
      </c>
      <c r="AP25" t="s">
        <v>23448</v>
      </c>
      <c r="AX25" t="s">
        <v>23449</v>
      </c>
    </row>
    <row r="26" spans="2:53" ht="16.5" thickBot="1">
      <c r="B26" t="s">
        <v>23450</v>
      </c>
      <c r="C26" t="s">
        <v>23451</v>
      </c>
      <c r="D26" t="s">
        <v>23452</v>
      </c>
      <c r="E26" t="s">
        <v>23453</v>
      </c>
      <c r="F26" t="s">
        <v>23454</v>
      </c>
      <c r="G26" t="s">
        <v>23455</v>
      </c>
      <c r="H26" t="s">
        <v>23456</v>
      </c>
      <c r="I26" t="s">
        <v>23457</v>
      </c>
      <c r="J26" t="s">
        <v>23458</v>
      </c>
      <c r="K26" t="s">
        <v>23459</v>
      </c>
      <c r="L26" t="s">
        <v>23460</v>
      </c>
      <c r="M26" t="s">
        <v>23461</v>
      </c>
      <c r="N26" t="s">
        <v>23462</v>
      </c>
      <c r="O26" t="s">
        <v>23463</v>
      </c>
      <c r="P26" t="s">
        <v>23464</v>
      </c>
      <c r="R26" t="s">
        <v>23465</v>
      </c>
      <c r="S26" s="79" t="s">
        <v>23202</v>
      </c>
      <c r="T26" s="79" t="s">
        <v>23212</v>
      </c>
      <c r="U26" t="s">
        <v>23466</v>
      </c>
      <c r="V26" t="s">
        <v>23467</v>
      </c>
      <c r="W26" t="s">
        <v>23468</v>
      </c>
      <c r="X26" t="s">
        <v>23469</v>
      </c>
      <c r="Z26" t="s">
        <v>23470</v>
      </c>
      <c r="AA26" t="s">
        <v>23471</v>
      </c>
      <c r="AC26" t="s">
        <v>23472</v>
      </c>
      <c r="AE26" t="s">
        <v>23473</v>
      </c>
      <c r="AF26" t="s">
        <v>23474</v>
      </c>
      <c r="AG26" t="s">
        <v>23475</v>
      </c>
      <c r="AH26" t="s">
        <v>23476</v>
      </c>
      <c r="AL26" t="s">
        <v>23477</v>
      </c>
      <c r="AM26" t="s">
        <v>23478</v>
      </c>
      <c r="AN26" t="s">
        <v>23479</v>
      </c>
      <c r="AP26" t="s">
        <v>23480</v>
      </c>
      <c r="AQ26" t="s">
        <v>23481</v>
      </c>
      <c r="AR26" s="65" t="s">
        <v>23482</v>
      </c>
      <c r="AS26" s="63" t="s">
        <v>23455</v>
      </c>
      <c r="AT26" t="s">
        <v>23483</v>
      </c>
      <c r="AU26" t="s">
        <v>23256</v>
      </c>
      <c r="AX26" t="s">
        <v>23484</v>
      </c>
      <c r="AY26" t="s">
        <v>23485</v>
      </c>
      <c r="AZ26" t="s">
        <v>23486</v>
      </c>
      <c r="BA26" t="s">
        <v>23487</v>
      </c>
    </row>
    <row r="27" spans="2:53">
      <c r="B27" s="67" t="s">
        <v>23488</v>
      </c>
      <c r="C27" s="80" t="s">
        <v>23489</v>
      </c>
      <c r="D27" s="67" t="s">
        <v>23490</v>
      </c>
      <c r="E27" s="64" t="s">
        <v>23491</v>
      </c>
      <c r="F27" s="67" t="s">
        <v>23492</v>
      </c>
      <c r="G27" s="64" t="s">
        <v>23493</v>
      </c>
      <c r="H27" s="64" t="s">
        <v>23494</v>
      </c>
      <c r="I27" s="64" t="s">
        <v>23495</v>
      </c>
      <c r="J27" s="71" t="s">
        <v>23496</v>
      </c>
      <c r="K27" s="64" t="s">
        <v>23497</v>
      </c>
      <c r="L27" s="67" t="s">
        <v>23498</v>
      </c>
      <c r="M27" s="67" t="s">
        <v>23499</v>
      </c>
      <c r="N27" s="64" t="s">
        <v>23272</v>
      </c>
      <c r="O27" s="64" t="s">
        <v>23317</v>
      </c>
      <c r="P27" s="64" t="s">
        <v>23500</v>
      </c>
      <c r="Q27" s="75"/>
      <c r="R27" s="64" t="s">
        <v>23501</v>
      </c>
      <c r="S27" s="81" t="s">
        <v>23288</v>
      </c>
      <c r="T27" s="81" t="s">
        <v>23502</v>
      </c>
      <c r="U27" s="64" t="s">
        <v>23503</v>
      </c>
      <c r="V27" s="64" t="s">
        <v>23317</v>
      </c>
      <c r="W27" s="64" t="s">
        <v>23504</v>
      </c>
      <c r="X27" s="64" t="s">
        <v>23505</v>
      </c>
      <c r="Z27" s="67" t="s">
        <v>23328</v>
      </c>
      <c r="AA27" s="64" t="s">
        <v>23506</v>
      </c>
      <c r="AC27" s="64" t="s">
        <v>23507</v>
      </c>
      <c r="AE27" s="64" t="s">
        <v>23508</v>
      </c>
      <c r="AF27" s="64" t="s">
        <v>23317</v>
      </c>
      <c r="AG27" s="67" t="s">
        <v>23509</v>
      </c>
      <c r="AH27" s="64" t="s">
        <v>23317</v>
      </c>
      <c r="AL27" s="64" t="s">
        <v>23510</v>
      </c>
      <c r="AM27" s="64" t="s">
        <v>23511</v>
      </c>
      <c r="AN27" s="64" t="s">
        <v>23512</v>
      </c>
      <c r="AP27" s="64" t="s">
        <v>23513</v>
      </c>
      <c r="AQ27" s="67" t="s">
        <v>23514</v>
      </c>
      <c r="AR27" s="64" t="s">
        <v>23515</v>
      </c>
      <c r="AS27" s="82" t="s">
        <v>23493</v>
      </c>
      <c r="AT27" s="67" t="s">
        <v>20711</v>
      </c>
      <c r="AU27" s="64" t="s">
        <v>23285</v>
      </c>
      <c r="AX27" s="64" t="s">
        <v>23516</v>
      </c>
      <c r="AY27" s="67" t="s">
        <v>23517</v>
      </c>
      <c r="AZ27" s="64" t="s">
        <v>23518</v>
      </c>
      <c r="BA27" s="64" t="s">
        <v>23317</v>
      </c>
    </row>
    <row r="28" spans="2:53" ht="16.5" thickBot="1">
      <c r="B28" s="75" t="s">
        <v>23519</v>
      </c>
      <c r="C28" s="72" t="s">
        <v>23520</v>
      </c>
      <c r="D28" s="75" t="s">
        <v>20711</v>
      </c>
      <c r="E28" s="72" t="s">
        <v>23521</v>
      </c>
      <c r="F28" s="75" t="s">
        <v>23522</v>
      </c>
      <c r="G28" s="69" t="s">
        <v>23523</v>
      </c>
      <c r="H28" s="72" t="s">
        <v>23524</v>
      </c>
      <c r="I28" s="72" t="s">
        <v>23525</v>
      </c>
      <c r="J28" s="77" t="s">
        <v>23526</v>
      </c>
      <c r="K28" s="72" t="s">
        <v>23527</v>
      </c>
      <c r="L28" s="75" t="s">
        <v>23528</v>
      </c>
      <c r="M28" s="75" t="s">
        <v>23529</v>
      </c>
      <c r="N28" s="72" t="s">
        <v>23300</v>
      </c>
      <c r="O28" s="72" t="s">
        <v>23530</v>
      </c>
      <c r="P28" s="72" t="s">
        <v>23531</v>
      </c>
      <c r="Q28" s="75"/>
      <c r="R28" s="72" t="s">
        <v>23532</v>
      </c>
      <c r="S28" s="83" t="s">
        <v>23314</v>
      </c>
      <c r="T28" s="83" t="s">
        <v>23533</v>
      </c>
      <c r="U28" s="72" t="s">
        <v>23534</v>
      </c>
      <c r="V28" s="72" t="s">
        <v>23535</v>
      </c>
      <c r="W28" s="72" t="s">
        <v>23536</v>
      </c>
      <c r="X28" s="69" t="s">
        <v>23537</v>
      </c>
      <c r="Z28" s="75" t="s">
        <v>23538</v>
      </c>
      <c r="AA28" s="72" t="s">
        <v>23539</v>
      </c>
      <c r="AC28" s="72" t="s">
        <v>23540</v>
      </c>
      <c r="AE28" s="72" t="s">
        <v>23541</v>
      </c>
      <c r="AF28" s="72" t="s">
        <v>23542</v>
      </c>
      <c r="AG28" s="73" t="s">
        <v>23543</v>
      </c>
      <c r="AH28" s="72" t="s">
        <v>23544</v>
      </c>
      <c r="AL28" s="72" t="s">
        <v>23545</v>
      </c>
      <c r="AM28" s="72" t="s">
        <v>22986</v>
      </c>
      <c r="AN28" s="72" t="s">
        <v>23546</v>
      </c>
      <c r="AP28" s="72" t="s">
        <v>23547</v>
      </c>
      <c r="AQ28" s="73" t="s">
        <v>23548</v>
      </c>
      <c r="AR28" s="72" t="s">
        <v>23549</v>
      </c>
      <c r="AS28" s="84" t="s">
        <v>23523</v>
      </c>
      <c r="AT28" s="75" t="s">
        <v>23550</v>
      </c>
      <c r="AU28" s="72" t="s">
        <v>23312</v>
      </c>
      <c r="AX28" s="72" t="s">
        <v>23551</v>
      </c>
      <c r="AY28" s="73" t="s">
        <v>23552</v>
      </c>
      <c r="AZ28" s="72" t="s">
        <v>23553</v>
      </c>
      <c r="BA28" s="72" t="s">
        <v>23554</v>
      </c>
    </row>
    <row r="29" spans="2:53" ht="16.5" thickBot="1">
      <c r="B29" s="75" t="s">
        <v>23555</v>
      </c>
      <c r="C29" s="69" t="s">
        <v>23556</v>
      </c>
      <c r="D29" s="73" t="s">
        <v>23557</v>
      </c>
      <c r="E29" s="72" t="s">
        <v>23558</v>
      </c>
      <c r="F29" s="69" t="s">
        <v>23559</v>
      </c>
      <c r="H29" s="69" t="s">
        <v>23560</v>
      </c>
      <c r="I29" s="69" t="s">
        <v>23561</v>
      </c>
      <c r="K29" s="72" t="s">
        <v>23562</v>
      </c>
      <c r="L29" s="75" t="s">
        <v>23563</v>
      </c>
      <c r="M29" s="75" t="s">
        <v>23564</v>
      </c>
      <c r="N29" s="69" t="s">
        <v>23565</v>
      </c>
      <c r="O29" s="72" t="s">
        <v>23566</v>
      </c>
      <c r="P29" s="72" t="s">
        <v>23567</v>
      </c>
      <c r="Q29" s="75"/>
      <c r="R29" s="69" t="s">
        <v>23568</v>
      </c>
      <c r="S29" s="83" t="s">
        <v>23340</v>
      </c>
      <c r="T29" s="83" t="s">
        <v>23342</v>
      </c>
      <c r="U29" s="69" t="s">
        <v>23317</v>
      </c>
      <c r="V29" s="69" t="s">
        <v>23569</v>
      </c>
      <c r="W29" s="69" t="s">
        <v>23570</v>
      </c>
      <c r="Z29" s="73" t="s">
        <v>23571</v>
      </c>
      <c r="AA29" s="72" t="s">
        <v>23572</v>
      </c>
      <c r="AC29" s="69" t="s">
        <v>23573</v>
      </c>
      <c r="AE29" s="69" t="s">
        <v>23574</v>
      </c>
      <c r="AF29" s="69" t="s">
        <v>23575</v>
      </c>
      <c r="AH29" s="69" t="s">
        <v>23534</v>
      </c>
      <c r="AL29" s="72" t="s">
        <v>23576</v>
      </c>
      <c r="AM29" s="72" t="s">
        <v>23577</v>
      </c>
      <c r="AN29" s="69" t="s">
        <v>23578</v>
      </c>
      <c r="AP29" s="72" t="s">
        <v>23579</v>
      </c>
      <c r="AR29" s="85"/>
      <c r="AT29" s="73" t="s">
        <v>23580</v>
      </c>
      <c r="AU29" s="72" t="s">
        <v>23337</v>
      </c>
      <c r="AX29" s="69" t="s">
        <v>23581</v>
      </c>
      <c r="AZ29" s="72" t="s">
        <v>23582</v>
      </c>
      <c r="BA29" s="69" t="s">
        <v>23583</v>
      </c>
    </row>
    <row r="30" spans="2:53" ht="16.5" thickBot="1">
      <c r="B30" s="75" t="s">
        <v>23584</v>
      </c>
      <c r="C30" s="67"/>
      <c r="E30" s="72" t="s">
        <v>23585</v>
      </c>
      <c r="K30" s="72" t="s">
        <v>23586</v>
      </c>
      <c r="L30" s="75" t="s">
        <v>23587</v>
      </c>
      <c r="M30" s="72" t="s">
        <v>23588</v>
      </c>
      <c r="O30" s="72" t="s">
        <v>23589</v>
      </c>
      <c r="P30" s="72" t="s">
        <v>23590</v>
      </c>
      <c r="Q30" s="75"/>
      <c r="S30" s="83" t="s">
        <v>23361</v>
      </c>
      <c r="T30" s="83" t="s">
        <v>23363</v>
      </c>
      <c r="AA30" s="72" t="s">
        <v>23591</v>
      </c>
      <c r="AL30" s="72" t="s">
        <v>23592</v>
      </c>
      <c r="AM30" s="69" t="s">
        <v>23593</v>
      </c>
      <c r="AP30" s="72" t="s">
        <v>23594</v>
      </c>
      <c r="AU30" s="72" t="s">
        <v>23358</v>
      </c>
      <c r="AZ30" s="72" t="s">
        <v>22698</v>
      </c>
    </row>
    <row r="31" spans="2:53" ht="16.5" thickBot="1">
      <c r="B31" s="75" t="s">
        <v>23595</v>
      </c>
      <c r="C31" s="75"/>
      <c r="E31" s="72" t="s">
        <v>23596</v>
      </c>
      <c r="K31" s="69" t="s">
        <v>23597</v>
      </c>
      <c r="L31" s="73" t="s">
        <v>23598</v>
      </c>
      <c r="M31" s="72" t="s">
        <v>23599</v>
      </c>
      <c r="O31" s="69" t="s">
        <v>23600</v>
      </c>
      <c r="P31" s="72" t="s">
        <v>23601</v>
      </c>
      <c r="Q31" s="75"/>
      <c r="S31" s="83" t="s">
        <v>23378</v>
      </c>
      <c r="T31" s="83" t="s">
        <v>23380</v>
      </c>
      <c r="AA31" s="72" t="s">
        <v>23602</v>
      </c>
      <c r="AL31" s="72" t="s">
        <v>23603</v>
      </c>
      <c r="AP31" s="72" t="s">
        <v>23604</v>
      </c>
      <c r="AU31" s="69" t="s">
        <v>23376</v>
      </c>
      <c r="AZ31" s="72" t="s">
        <v>23605</v>
      </c>
    </row>
    <row r="32" spans="2:53" ht="16.5" thickBot="1">
      <c r="B32" s="75" t="s">
        <v>23606</v>
      </c>
      <c r="C32" s="75"/>
      <c r="E32" s="69" t="s">
        <v>23607</v>
      </c>
      <c r="M32" s="72" t="s">
        <v>23608</v>
      </c>
      <c r="P32" s="72" t="s">
        <v>23609</v>
      </c>
      <c r="Q32" s="75"/>
      <c r="S32" s="83" t="s">
        <v>23315</v>
      </c>
      <c r="T32" s="83" t="s">
        <v>23391</v>
      </c>
      <c r="AA32" s="72" t="s">
        <v>23610</v>
      </c>
      <c r="AL32" s="72" t="s">
        <v>23611</v>
      </c>
      <c r="AP32" s="72" t="s">
        <v>23612</v>
      </c>
      <c r="AZ32" s="72" t="s">
        <v>23315</v>
      </c>
    </row>
    <row r="33" spans="2:52" ht="16.5" thickBot="1">
      <c r="B33" s="75" t="s">
        <v>23613</v>
      </c>
      <c r="C33" s="75"/>
      <c r="M33" s="72" t="s">
        <v>23614</v>
      </c>
      <c r="P33" s="72" t="s">
        <v>23615</v>
      </c>
      <c r="Q33" s="75"/>
      <c r="S33" s="83" t="s">
        <v>23341</v>
      </c>
      <c r="T33" s="83" t="s">
        <v>23401</v>
      </c>
      <c r="AA33" s="72" t="s">
        <v>23616</v>
      </c>
      <c r="AL33" s="69" t="s">
        <v>23617</v>
      </c>
      <c r="AP33" s="72" t="s">
        <v>23618</v>
      </c>
      <c r="AZ33" s="72" t="s">
        <v>23619</v>
      </c>
    </row>
    <row r="34" spans="2:52" ht="16.5" thickBot="1">
      <c r="B34" s="75" t="s">
        <v>23620</v>
      </c>
      <c r="C34" s="75"/>
      <c r="M34" s="72" t="s">
        <v>23621</v>
      </c>
      <c r="P34" s="72" t="s">
        <v>23622</v>
      </c>
      <c r="Q34" s="75"/>
      <c r="S34" s="83" t="s">
        <v>23409</v>
      </c>
      <c r="T34" s="86" t="s">
        <v>23410</v>
      </c>
      <c r="AA34" s="72" t="s">
        <v>23623</v>
      </c>
      <c r="AP34" s="72" t="s">
        <v>22698</v>
      </c>
      <c r="AZ34" s="72" t="s">
        <v>23624</v>
      </c>
    </row>
    <row r="35" spans="2:52" ht="16.5" thickBot="1">
      <c r="B35" s="75" t="s">
        <v>23625</v>
      </c>
      <c r="C35" s="75"/>
      <c r="M35" s="69" t="s">
        <v>23626</v>
      </c>
      <c r="P35" s="72" t="s">
        <v>23627</v>
      </c>
      <c r="Q35" s="75"/>
      <c r="S35" s="83" t="s">
        <v>23362</v>
      </c>
      <c r="AA35" s="69" t="s">
        <v>23628</v>
      </c>
      <c r="AP35" s="69" t="s">
        <v>23629</v>
      </c>
      <c r="AZ35" s="72" t="s">
        <v>23630</v>
      </c>
    </row>
    <row r="36" spans="2:52" ht="16.5" thickBot="1">
      <c r="B36" s="75" t="s">
        <v>23631</v>
      </c>
      <c r="C36" s="75" t="s">
        <v>23632</v>
      </c>
      <c r="P36" s="72" t="s">
        <v>23633</v>
      </c>
      <c r="Q36" s="75"/>
      <c r="S36" s="83" t="s">
        <v>23424</v>
      </c>
      <c r="AZ36" s="72" t="s">
        <v>22970</v>
      </c>
    </row>
    <row r="37" spans="2:52">
      <c r="B37" s="75" t="s">
        <v>23634</v>
      </c>
      <c r="C37" s="64" t="s">
        <v>23635</v>
      </c>
      <c r="P37" s="72" t="s">
        <v>23636</v>
      </c>
      <c r="Q37" s="75"/>
      <c r="S37" s="83" t="s">
        <v>23429</v>
      </c>
      <c r="AZ37" s="72" t="s">
        <v>23637</v>
      </c>
    </row>
    <row r="38" spans="2:52" ht="16.5" thickBot="1">
      <c r="B38" s="75" t="s">
        <v>23638</v>
      </c>
      <c r="C38" s="72" t="s">
        <v>23639</v>
      </c>
      <c r="P38" s="69" t="s">
        <v>23640</v>
      </c>
      <c r="Q38" s="75"/>
      <c r="S38" s="83" t="s">
        <v>23379</v>
      </c>
      <c r="AZ38" s="72" t="s">
        <v>23641</v>
      </c>
    </row>
    <row r="39" spans="2:52">
      <c r="B39" s="75" t="s">
        <v>23642</v>
      </c>
      <c r="C39" s="72" t="s">
        <v>23643</v>
      </c>
      <c r="S39" s="83" t="s">
        <v>23434</v>
      </c>
      <c r="AZ39" s="72" t="s">
        <v>23644</v>
      </c>
    </row>
    <row r="40" spans="2:52">
      <c r="B40" s="75" t="s">
        <v>23317</v>
      </c>
      <c r="C40" s="72" t="s">
        <v>23285</v>
      </c>
      <c r="F40" t="s">
        <v>23645</v>
      </c>
      <c r="S40" s="83" t="s">
        <v>23436</v>
      </c>
      <c r="AZ40" s="72" t="s">
        <v>23436</v>
      </c>
    </row>
    <row r="41" spans="2:52" ht="16.5" thickBot="1">
      <c r="B41" s="75" t="s">
        <v>23646</v>
      </c>
      <c r="C41" s="72" t="s">
        <v>23312</v>
      </c>
      <c r="F41" t="s">
        <v>23647</v>
      </c>
      <c r="G41" t="s">
        <v>23648</v>
      </c>
      <c r="H41" t="s">
        <v>23649</v>
      </c>
      <c r="S41" s="83" t="s">
        <v>23438</v>
      </c>
      <c r="AZ41" s="72" t="s">
        <v>23650</v>
      </c>
    </row>
    <row r="42" spans="2:52">
      <c r="B42" s="75" t="s">
        <v>23651</v>
      </c>
      <c r="C42" s="72" t="s">
        <v>23337</v>
      </c>
      <c r="F42" s="64" t="s">
        <v>23652</v>
      </c>
      <c r="G42" s="67" t="s">
        <v>20717</v>
      </c>
      <c r="H42" s="64" t="s">
        <v>23653</v>
      </c>
      <c r="S42" s="83" t="s">
        <v>23439</v>
      </c>
      <c r="AZ42" s="72" t="s">
        <v>23439</v>
      </c>
    </row>
    <row r="43" spans="2:52" ht="16.5" thickBot="1">
      <c r="B43" s="75" t="s">
        <v>23654</v>
      </c>
      <c r="C43" s="69" t="s">
        <v>23655</v>
      </c>
      <c r="F43" s="72" t="s">
        <v>23656</v>
      </c>
      <c r="G43" s="73" t="s">
        <v>23657</v>
      </c>
      <c r="H43" s="72" t="s">
        <v>23658</v>
      </c>
      <c r="S43" s="83" t="s">
        <v>23440</v>
      </c>
      <c r="AZ43" s="72" t="s">
        <v>23659</v>
      </c>
    </row>
    <row r="44" spans="2:52" ht="16.5" thickBot="1">
      <c r="B44" s="75" t="s">
        <v>23660</v>
      </c>
      <c r="C44" s="75"/>
      <c r="F44" s="72" t="s">
        <v>23661</v>
      </c>
      <c r="H44" s="72" t="s">
        <v>23662</v>
      </c>
      <c r="S44" s="86" t="s">
        <v>23441</v>
      </c>
      <c r="AZ44" s="69" t="s">
        <v>23663</v>
      </c>
    </row>
    <row r="45" spans="2:52">
      <c r="B45" s="75" t="s">
        <v>23664</v>
      </c>
      <c r="C45" s="75"/>
      <c r="F45" s="72" t="s">
        <v>23464</v>
      </c>
      <c r="H45" s="72" t="s">
        <v>23665</v>
      </c>
    </row>
    <row r="46" spans="2:52">
      <c r="B46" s="75" t="s">
        <v>23666</v>
      </c>
      <c r="C46" s="75"/>
      <c r="F46" s="72" t="s">
        <v>23667</v>
      </c>
      <c r="H46" s="72" t="s">
        <v>23668</v>
      </c>
    </row>
    <row r="47" spans="2:52">
      <c r="B47" s="75" t="s">
        <v>23669</v>
      </c>
      <c r="C47" s="75"/>
      <c r="F47" s="72" t="s">
        <v>23670</v>
      </c>
      <c r="H47" s="72" t="s">
        <v>23671</v>
      </c>
    </row>
    <row r="48" spans="2:52" ht="16.5" thickBot="1">
      <c r="B48" s="75" t="s">
        <v>23672</v>
      </c>
      <c r="C48" s="75"/>
      <c r="F48" s="69" t="s">
        <v>23673</v>
      </c>
      <c r="H48" s="72" t="s">
        <v>23674</v>
      </c>
    </row>
    <row r="49" spans="2:8">
      <c r="B49" s="75" t="s">
        <v>23675</v>
      </c>
      <c r="C49" s="75"/>
      <c r="H49" s="72" t="s">
        <v>23676</v>
      </c>
    </row>
    <row r="50" spans="2:8">
      <c r="B50" s="75" t="s">
        <v>23677</v>
      </c>
      <c r="C50" s="75"/>
      <c r="H50" s="72" t="s">
        <v>23678</v>
      </c>
    </row>
    <row r="51" spans="2:8">
      <c r="B51" s="75" t="s">
        <v>23679</v>
      </c>
      <c r="C51" s="75"/>
      <c r="H51" s="72" t="s">
        <v>23680</v>
      </c>
    </row>
    <row r="52" spans="2:8">
      <c r="B52" s="75" t="s">
        <v>23681</v>
      </c>
      <c r="C52" s="75"/>
      <c r="H52" s="72" t="s">
        <v>23682</v>
      </c>
    </row>
    <row r="53" spans="2:8">
      <c r="B53" s="75" t="s">
        <v>23683</v>
      </c>
      <c r="C53" s="75"/>
      <c r="H53" s="72" t="s">
        <v>23684</v>
      </c>
    </row>
    <row r="54" spans="2:8" ht="16.5" thickBot="1">
      <c r="B54" s="75" t="s">
        <v>23685</v>
      </c>
      <c r="C54" s="75"/>
      <c r="H54" s="69" t="s">
        <v>23686</v>
      </c>
    </row>
    <row r="55" spans="2:8">
      <c r="B55" s="75" t="s">
        <v>23687</v>
      </c>
      <c r="C55" s="75"/>
    </row>
    <row r="56" spans="2:8">
      <c r="B56" s="75" t="s">
        <v>23688</v>
      </c>
      <c r="C56" s="75"/>
    </row>
    <row r="57" spans="2:8">
      <c r="B57" s="75" t="s">
        <v>23689</v>
      </c>
      <c r="C57" s="75"/>
    </row>
    <row r="58" spans="2:8">
      <c r="B58" s="75" t="s">
        <v>23690</v>
      </c>
      <c r="C58" s="75"/>
    </row>
    <row r="59" spans="2:8">
      <c r="B59" s="75" t="s">
        <v>23691</v>
      </c>
      <c r="C59" s="75"/>
    </row>
    <row r="60" spans="2:8">
      <c r="B60" s="75" t="s">
        <v>23692</v>
      </c>
      <c r="C60" s="75"/>
    </row>
    <row r="61" spans="2:8">
      <c r="B61" s="75" t="s">
        <v>23693</v>
      </c>
      <c r="C61" s="75"/>
    </row>
    <row r="62" spans="2:8">
      <c r="B62" s="75" t="s">
        <v>23694</v>
      </c>
      <c r="C62" s="75"/>
    </row>
    <row r="63" spans="2:8">
      <c r="B63" s="75" t="s">
        <v>23695</v>
      </c>
      <c r="C63" s="75"/>
    </row>
    <row r="64" spans="2:8">
      <c r="B64" s="75" t="s">
        <v>23696</v>
      </c>
      <c r="C64" s="75"/>
    </row>
    <row r="65" spans="2:17">
      <c r="B65" s="75" t="s">
        <v>23697</v>
      </c>
      <c r="C65" s="75"/>
    </row>
    <row r="66" spans="2:17">
      <c r="B66" s="75" t="s">
        <v>23698</v>
      </c>
      <c r="C66" s="75"/>
    </row>
    <row r="67" spans="2:17">
      <c r="B67" s="75" t="s">
        <v>23699</v>
      </c>
      <c r="C67" s="75"/>
    </row>
    <row r="68" spans="2:17">
      <c r="B68" s="75" t="s">
        <v>23700</v>
      </c>
      <c r="C68" s="75"/>
    </row>
    <row r="69" spans="2:17">
      <c r="B69" s="75" t="s">
        <v>23701</v>
      </c>
      <c r="C69" s="75"/>
    </row>
    <row r="70" spans="2:17">
      <c r="B70" s="75" t="s">
        <v>23702</v>
      </c>
      <c r="C70" s="75"/>
    </row>
    <row r="71" spans="2:17">
      <c r="B71" s="75" t="s">
        <v>23703</v>
      </c>
      <c r="C71" s="75"/>
    </row>
    <row r="72" spans="2:17" ht="16.5" thickBot="1">
      <c r="B72" s="73" t="s">
        <v>23704</v>
      </c>
      <c r="C72" s="75"/>
    </row>
    <row r="76" spans="2:17">
      <c r="B76" s="62" t="s">
        <v>23705</v>
      </c>
      <c r="E76" s="62" t="s">
        <v>23706</v>
      </c>
      <c r="I76" s="62" t="s">
        <v>23707</v>
      </c>
      <c r="M76" s="62" t="s">
        <v>23708</v>
      </c>
      <c r="Q76" t="s">
        <v>23709</v>
      </c>
    </row>
    <row r="77" spans="2:17" ht="16.5" thickBot="1">
      <c r="B77" t="s">
        <v>23710</v>
      </c>
      <c r="C77" t="s">
        <v>23711</v>
      </c>
      <c r="E77" t="s">
        <v>23712</v>
      </c>
      <c r="F77" t="s">
        <v>23256</v>
      </c>
      <c r="I77" t="s">
        <v>23713</v>
      </c>
      <c r="J77" s="79" t="s">
        <v>23249</v>
      </c>
      <c r="K77" t="s">
        <v>23714</v>
      </c>
      <c r="M77" t="s">
        <v>23715</v>
      </c>
      <c r="N77" s="79" t="s">
        <v>23249</v>
      </c>
      <c r="O77" s="79" t="s">
        <v>23243</v>
      </c>
      <c r="Q77" t="s">
        <v>23716</v>
      </c>
    </row>
    <row r="78" spans="2:17">
      <c r="B78" s="64" t="s">
        <v>23717</v>
      </c>
      <c r="C78" s="64" t="s">
        <v>23718</v>
      </c>
      <c r="E78" s="67" t="s">
        <v>23284</v>
      </c>
      <c r="F78" s="64" t="s">
        <v>23719</v>
      </c>
      <c r="I78" s="64" t="s">
        <v>23720</v>
      </c>
      <c r="J78" s="81" t="s">
        <v>23274</v>
      </c>
      <c r="K78" s="64" t="s">
        <v>23274</v>
      </c>
      <c r="M78" s="64" t="s">
        <v>23721</v>
      </c>
      <c r="N78" s="81" t="s">
        <v>23274</v>
      </c>
      <c r="O78" s="81" t="s">
        <v>23274</v>
      </c>
      <c r="Q78" s="64" t="s">
        <v>23722</v>
      </c>
    </row>
    <row r="79" spans="2:17" ht="16.5" thickBot="1">
      <c r="B79" s="69" t="s">
        <v>23436</v>
      </c>
      <c r="C79" s="69" t="s">
        <v>23723</v>
      </c>
      <c r="E79" s="73" t="s">
        <v>23311</v>
      </c>
      <c r="F79" s="72" t="s">
        <v>23724</v>
      </c>
      <c r="I79" s="72" t="s">
        <v>23725</v>
      </c>
      <c r="J79" s="83" t="s">
        <v>23302</v>
      </c>
      <c r="K79" s="72" t="s">
        <v>23302</v>
      </c>
      <c r="M79" s="72" t="s">
        <v>23726</v>
      </c>
      <c r="N79" s="83" t="s">
        <v>23302</v>
      </c>
      <c r="O79" s="83" t="s">
        <v>23302</v>
      </c>
      <c r="Q79" s="72" t="s">
        <v>23727</v>
      </c>
    </row>
    <row r="80" spans="2:17" ht="16.5" thickBot="1">
      <c r="F80" s="69" t="s">
        <v>23728</v>
      </c>
      <c r="I80" s="72" t="s">
        <v>23729</v>
      </c>
      <c r="J80" s="83" t="s">
        <v>23328</v>
      </c>
      <c r="K80" s="69" t="s">
        <v>23328</v>
      </c>
      <c r="M80" s="72" t="s">
        <v>23730</v>
      </c>
      <c r="N80" s="83" t="s">
        <v>23328</v>
      </c>
      <c r="O80" s="86" t="s">
        <v>23328</v>
      </c>
      <c r="Q80" s="69" t="s">
        <v>23731</v>
      </c>
    </row>
    <row r="81" spans="9:14" ht="16.5" thickBot="1">
      <c r="I81" s="72" t="s">
        <v>23732</v>
      </c>
      <c r="J81" s="86" t="s">
        <v>23353</v>
      </c>
      <c r="M81" s="72" t="s">
        <v>23733</v>
      </c>
      <c r="N81" s="86" t="s">
        <v>23353</v>
      </c>
    </row>
    <row r="82" spans="9:14">
      <c r="I82" s="72" t="s">
        <v>23734</v>
      </c>
      <c r="M82" s="72" t="s">
        <v>23735</v>
      </c>
    </row>
    <row r="83" spans="9:14">
      <c r="I83" s="72" t="s">
        <v>23736</v>
      </c>
      <c r="M83" s="72" t="s">
        <v>23737</v>
      </c>
    </row>
    <row r="84" spans="9:14">
      <c r="I84" s="72" t="s">
        <v>23738</v>
      </c>
      <c r="M84" s="72" t="s">
        <v>23734</v>
      </c>
    </row>
    <row r="85" spans="9:14">
      <c r="I85" s="72" t="s">
        <v>23739</v>
      </c>
      <c r="M85" s="72" t="s">
        <v>23740</v>
      </c>
    </row>
    <row r="86" spans="9:14">
      <c r="I86" s="72" t="s">
        <v>23741</v>
      </c>
      <c r="M86" s="72" t="s">
        <v>23742</v>
      </c>
    </row>
    <row r="87" spans="9:14">
      <c r="I87" s="72" t="s">
        <v>23743</v>
      </c>
      <c r="M87" s="72" t="s">
        <v>23744</v>
      </c>
    </row>
    <row r="88" spans="9:14" ht="16.5" thickBot="1">
      <c r="I88" s="72" t="s">
        <v>23745</v>
      </c>
      <c r="M88" s="69" t="s">
        <v>23746</v>
      </c>
    </row>
    <row r="89" spans="9:14">
      <c r="I89" s="72" t="s">
        <v>23747</v>
      </c>
    </row>
    <row r="90" spans="9:14">
      <c r="I90" s="72" t="s">
        <v>23748</v>
      </c>
    </row>
    <row r="91" spans="9:14">
      <c r="I91" s="72" t="s">
        <v>23749</v>
      </c>
    </row>
    <row r="92" spans="9:14" ht="16.5" thickBot="1">
      <c r="I92" s="69" t="s">
        <v>23750</v>
      </c>
    </row>
    <row r="97" spans="2:27">
      <c r="B97" s="62" t="s">
        <v>23751</v>
      </c>
      <c r="F97" s="62" t="s">
        <v>23752</v>
      </c>
      <c r="J97" s="62" t="s">
        <v>23753</v>
      </c>
      <c r="L97" t="s">
        <v>23754</v>
      </c>
      <c r="X97" t="s">
        <v>23755</v>
      </c>
      <c r="Z97" t="s">
        <v>23756</v>
      </c>
    </row>
    <row r="98" spans="2:27" ht="16.5" thickBot="1">
      <c r="B98" t="s">
        <v>23757</v>
      </c>
      <c r="D98" t="s">
        <v>23758</v>
      </c>
      <c r="F98" t="s">
        <v>20705</v>
      </c>
      <c r="H98" t="s">
        <v>20700</v>
      </c>
      <c r="J98" s="87" t="s">
        <v>23202</v>
      </c>
      <c r="L98" t="s">
        <v>23759</v>
      </c>
      <c r="M98" t="s">
        <v>23760</v>
      </c>
      <c r="N98" t="s">
        <v>23761</v>
      </c>
      <c r="O98" t="s">
        <v>23762</v>
      </c>
      <c r="P98" t="s">
        <v>23763</v>
      </c>
      <c r="Q98" t="s">
        <v>23764</v>
      </c>
      <c r="R98" t="s">
        <v>23765</v>
      </c>
      <c r="S98" s="88" t="s">
        <v>23766</v>
      </c>
      <c r="T98" t="s">
        <v>23767</v>
      </c>
      <c r="U98" t="s">
        <v>23768</v>
      </c>
      <c r="V98" t="s">
        <v>23769</v>
      </c>
      <c r="X98" t="s">
        <v>23770</v>
      </c>
      <c r="Z98" t="s">
        <v>23771</v>
      </c>
      <c r="AA98" t="s">
        <v>23772</v>
      </c>
    </row>
    <row r="99" spans="2:27">
      <c r="B99" s="67" t="s">
        <v>23773</v>
      </c>
      <c r="C99" s="71"/>
      <c r="D99" s="64" t="s">
        <v>23317</v>
      </c>
      <c r="F99" s="67" t="s">
        <v>23774</v>
      </c>
      <c r="G99" s="71"/>
      <c r="H99" s="64" t="s">
        <v>23775</v>
      </c>
      <c r="J99" s="81" t="s">
        <v>23288</v>
      </c>
      <c r="L99" s="67" t="s">
        <v>23526</v>
      </c>
      <c r="M99" s="67" t="s">
        <v>23317</v>
      </c>
      <c r="N99" s="64" t="s">
        <v>23518</v>
      </c>
      <c r="O99" s="64" t="s">
        <v>23534</v>
      </c>
      <c r="P99" s="67" t="s">
        <v>23776</v>
      </c>
      <c r="Q99" s="67" t="s">
        <v>20732</v>
      </c>
      <c r="R99" s="64" t="s">
        <v>23777</v>
      </c>
      <c r="S99" s="89" t="s">
        <v>23503</v>
      </c>
      <c r="T99" s="64" t="s">
        <v>23778</v>
      </c>
      <c r="U99" s="67" t="s">
        <v>23779</v>
      </c>
      <c r="V99" s="64" t="s">
        <v>23780</v>
      </c>
      <c r="X99" s="64" t="s">
        <v>23317</v>
      </c>
      <c r="Z99" s="64" t="s">
        <v>23781</v>
      </c>
      <c r="AA99" s="64" t="s">
        <v>23782</v>
      </c>
    </row>
    <row r="100" spans="2:27" ht="16.5" thickBot="1">
      <c r="B100" s="75" t="s">
        <v>23783</v>
      </c>
      <c r="C100" s="76"/>
      <c r="D100" s="72" t="s">
        <v>23784</v>
      </c>
      <c r="F100" s="75" t="s">
        <v>23785</v>
      </c>
      <c r="G100" s="76"/>
      <c r="H100" s="72" t="s">
        <v>23786</v>
      </c>
      <c r="J100" s="83" t="s">
        <v>23314</v>
      </c>
      <c r="L100" s="73" t="s">
        <v>23496</v>
      </c>
      <c r="M100" s="75" t="s">
        <v>23787</v>
      </c>
      <c r="N100" s="72" t="s">
        <v>23553</v>
      </c>
      <c r="O100" s="72" t="s">
        <v>23667</v>
      </c>
      <c r="P100" s="73" t="s">
        <v>23788</v>
      </c>
      <c r="Q100" s="75" t="s">
        <v>23619</v>
      </c>
      <c r="R100" s="72" t="s">
        <v>23789</v>
      </c>
      <c r="S100" s="90" t="s">
        <v>23534</v>
      </c>
      <c r="T100" s="69" t="s">
        <v>23790</v>
      </c>
      <c r="U100" s="73" t="s">
        <v>23791</v>
      </c>
      <c r="V100" s="72" t="s">
        <v>23533</v>
      </c>
      <c r="X100" s="72" t="s">
        <v>23792</v>
      </c>
      <c r="Z100" s="72" t="s">
        <v>23793</v>
      </c>
      <c r="AA100" s="72" t="s">
        <v>23794</v>
      </c>
    </row>
    <row r="101" spans="2:27" ht="16.5" thickBot="1">
      <c r="B101" s="75" t="s">
        <v>23795</v>
      </c>
      <c r="C101" s="76"/>
      <c r="D101" s="69" t="s">
        <v>23796</v>
      </c>
      <c r="F101" s="75" t="s">
        <v>23797</v>
      </c>
      <c r="G101" s="76"/>
      <c r="H101" s="72" t="s">
        <v>23798</v>
      </c>
      <c r="J101" s="83" t="s">
        <v>23340</v>
      </c>
      <c r="M101" s="75" t="s">
        <v>23799</v>
      </c>
      <c r="N101" s="72" t="s">
        <v>23582</v>
      </c>
      <c r="O101" s="72" t="s">
        <v>23800</v>
      </c>
      <c r="Q101" s="75" t="s">
        <v>23801</v>
      </c>
      <c r="R101" s="72" t="s">
        <v>23802</v>
      </c>
      <c r="S101" s="91" t="s">
        <v>23317</v>
      </c>
      <c r="V101" s="69" t="s">
        <v>23803</v>
      </c>
      <c r="X101" s="72" t="s">
        <v>23804</v>
      </c>
      <c r="Z101" s="69" t="s">
        <v>23805</v>
      </c>
      <c r="AA101" s="69" t="s">
        <v>23806</v>
      </c>
    </row>
    <row r="102" spans="2:27" ht="16.5" thickBot="1">
      <c r="B102" s="75" t="s">
        <v>23807</v>
      </c>
      <c r="C102" s="76"/>
      <c r="F102" s="75" t="s">
        <v>23808</v>
      </c>
      <c r="G102" s="76"/>
      <c r="H102" s="72" t="s">
        <v>23190</v>
      </c>
      <c r="J102" s="83" t="s">
        <v>23361</v>
      </c>
      <c r="M102" s="73" t="s">
        <v>23809</v>
      </c>
      <c r="N102" s="72" t="s">
        <v>22698</v>
      </c>
      <c r="O102" s="72" t="s">
        <v>23810</v>
      </c>
      <c r="Q102" s="75" t="s">
        <v>22970</v>
      </c>
      <c r="R102" s="72" t="s">
        <v>23811</v>
      </c>
      <c r="X102" s="72" t="s">
        <v>23812</v>
      </c>
    </row>
    <row r="103" spans="2:27" ht="16.5" thickBot="1">
      <c r="B103" s="75" t="s">
        <v>23813</v>
      </c>
      <c r="C103" s="76"/>
      <c r="D103" t="s">
        <v>23814</v>
      </c>
      <c r="F103" s="75" t="s">
        <v>23815</v>
      </c>
      <c r="G103" s="76"/>
      <c r="H103" s="72" t="s">
        <v>23816</v>
      </c>
      <c r="J103" s="83" t="s">
        <v>23378</v>
      </c>
      <c r="N103" s="72" t="s">
        <v>23605</v>
      </c>
      <c r="O103" s="69" t="s">
        <v>23317</v>
      </c>
      <c r="Q103" s="75" t="s">
        <v>23817</v>
      </c>
      <c r="R103" s="72" t="s">
        <v>23818</v>
      </c>
      <c r="X103" s="72" t="s">
        <v>23819</v>
      </c>
    </row>
    <row r="104" spans="2:27" ht="16.5" thickBot="1">
      <c r="B104" s="75" t="s">
        <v>23820</v>
      </c>
      <c r="C104" s="76"/>
      <c r="D104" s="64" t="s">
        <v>23821</v>
      </c>
      <c r="F104" s="75" t="s">
        <v>23822</v>
      </c>
      <c r="G104" s="76"/>
      <c r="H104" s="72" t="s">
        <v>23823</v>
      </c>
      <c r="J104" s="83" t="s">
        <v>23315</v>
      </c>
      <c r="N104" s="72" t="s">
        <v>23315</v>
      </c>
      <c r="Q104" s="73" t="s">
        <v>23507</v>
      </c>
      <c r="R104" s="72" t="s">
        <v>23824</v>
      </c>
      <c r="X104" s="72" t="s">
        <v>23825</v>
      </c>
    </row>
    <row r="105" spans="2:27" ht="16.5" thickBot="1">
      <c r="B105" s="75" t="s">
        <v>23826</v>
      </c>
      <c r="C105" s="76"/>
      <c r="D105" s="72" t="s">
        <v>23827</v>
      </c>
      <c r="F105" s="75" t="s">
        <v>23828</v>
      </c>
      <c r="G105" s="76"/>
      <c r="H105" s="69" t="s">
        <v>23829</v>
      </c>
      <c r="J105" s="83" t="s">
        <v>23341</v>
      </c>
      <c r="N105" s="72" t="s">
        <v>23619</v>
      </c>
      <c r="R105" s="72" t="s">
        <v>23830</v>
      </c>
      <c r="X105" s="72" t="s">
        <v>23831</v>
      </c>
    </row>
    <row r="106" spans="2:27" ht="16.5" thickBot="1">
      <c r="B106" s="75" t="s">
        <v>23832</v>
      </c>
      <c r="C106" s="76"/>
      <c r="D106" s="72" t="s">
        <v>23833</v>
      </c>
      <c r="F106" s="75" t="s">
        <v>23834</v>
      </c>
      <c r="G106" s="76"/>
      <c r="J106" s="83" t="s">
        <v>23409</v>
      </c>
      <c r="N106" s="72" t="s">
        <v>23624</v>
      </c>
      <c r="R106" s="72" t="s">
        <v>23835</v>
      </c>
      <c r="X106" s="69" t="s">
        <v>23836</v>
      </c>
    </row>
    <row r="107" spans="2:27" ht="16.5" thickBot="1">
      <c r="B107" s="75" t="s">
        <v>23837</v>
      </c>
      <c r="C107" s="76"/>
      <c r="D107" s="72" t="s">
        <v>23838</v>
      </c>
      <c r="F107" s="75" t="s">
        <v>23839</v>
      </c>
      <c r="G107" s="76"/>
      <c r="H107" t="s">
        <v>23840</v>
      </c>
      <c r="J107" s="83" t="s">
        <v>23362</v>
      </c>
      <c r="N107" s="72" t="s">
        <v>23630</v>
      </c>
      <c r="R107" s="72" t="s">
        <v>23841</v>
      </c>
    </row>
    <row r="108" spans="2:27" ht="16.5" thickBot="1">
      <c r="B108" s="75" t="s">
        <v>23842</v>
      </c>
      <c r="C108" s="76"/>
      <c r="D108" s="72" t="s">
        <v>23843</v>
      </c>
      <c r="F108" s="75" t="s">
        <v>23844</v>
      </c>
      <c r="H108" s="114" t="s">
        <v>23317</v>
      </c>
      <c r="J108" s="83" t="s">
        <v>23424</v>
      </c>
      <c r="N108" s="72" t="s">
        <v>22970</v>
      </c>
      <c r="R108" s="69" t="s">
        <v>23845</v>
      </c>
    </row>
    <row r="109" spans="2:27">
      <c r="B109" s="75" t="s">
        <v>23846</v>
      </c>
      <c r="C109" s="76"/>
      <c r="D109" s="72" t="s">
        <v>23847</v>
      </c>
      <c r="F109" s="75" t="s">
        <v>23848</v>
      </c>
      <c r="H109" s="115" t="s">
        <v>23849</v>
      </c>
      <c r="J109" s="83" t="s">
        <v>23429</v>
      </c>
      <c r="N109" s="72" t="s">
        <v>23637</v>
      </c>
    </row>
    <row r="110" spans="2:27">
      <c r="B110" s="75" t="s">
        <v>23850</v>
      </c>
      <c r="C110" s="76"/>
      <c r="D110" s="72" t="s">
        <v>23851</v>
      </c>
      <c r="F110" s="75" t="s">
        <v>23693</v>
      </c>
      <c r="H110" s="115" t="s">
        <v>23852</v>
      </c>
      <c r="J110" s="83" t="s">
        <v>23379</v>
      </c>
      <c r="N110" s="72" t="s">
        <v>23641</v>
      </c>
    </row>
    <row r="111" spans="2:27">
      <c r="B111" s="75" t="s">
        <v>23853</v>
      </c>
      <c r="C111" s="76"/>
      <c r="D111" s="72" t="s">
        <v>23854</v>
      </c>
      <c r="F111" s="75" t="s">
        <v>23855</v>
      </c>
      <c r="H111" s="115" t="s">
        <v>23856</v>
      </c>
      <c r="J111" s="83" t="s">
        <v>23434</v>
      </c>
      <c r="N111" s="72" t="s">
        <v>23644</v>
      </c>
    </row>
    <row r="112" spans="2:27">
      <c r="B112" s="75" t="s">
        <v>23857</v>
      </c>
      <c r="C112" s="76"/>
      <c r="D112" s="72" t="s">
        <v>23858</v>
      </c>
      <c r="F112" s="75" t="s">
        <v>23859</v>
      </c>
      <c r="H112" s="115" t="s">
        <v>23860</v>
      </c>
      <c r="J112" s="83" t="s">
        <v>23436</v>
      </c>
      <c r="N112" s="72" t="s">
        <v>23436</v>
      </c>
    </row>
    <row r="113" spans="2:14" ht="16.5" thickBot="1">
      <c r="B113" s="75" t="s">
        <v>23861</v>
      </c>
      <c r="C113" s="76"/>
      <c r="D113" s="72" t="s">
        <v>23862</v>
      </c>
      <c r="F113" s="75" t="s">
        <v>23863</v>
      </c>
      <c r="H113" s="116" t="s">
        <v>23864</v>
      </c>
      <c r="J113" s="83" t="s">
        <v>23438</v>
      </c>
      <c r="N113" s="72" t="s">
        <v>23650</v>
      </c>
    </row>
    <row r="114" spans="2:14">
      <c r="B114" s="75" t="s">
        <v>23865</v>
      </c>
      <c r="C114" s="76"/>
      <c r="D114" s="72" t="s">
        <v>23866</v>
      </c>
      <c r="F114" s="75" t="s">
        <v>23867</v>
      </c>
      <c r="G114" s="76"/>
      <c r="J114" s="83" t="s">
        <v>23439</v>
      </c>
      <c r="N114" s="72" t="s">
        <v>23439</v>
      </c>
    </row>
    <row r="115" spans="2:14">
      <c r="B115" s="75" t="s">
        <v>23868</v>
      </c>
      <c r="C115" s="76"/>
      <c r="D115" s="72" t="s">
        <v>23869</v>
      </c>
      <c r="F115" s="75" t="s">
        <v>23870</v>
      </c>
      <c r="G115" s="76"/>
      <c r="J115" s="83" t="s">
        <v>23440</v>
      </c>
      <c r="N115" s="72" t="s">
        <v>23659</v>
      </c>
    </row>
    <row r="116" spans="2:14" ht="16.5" thickBot="1">
      <c r="B116" s="75" t="s">
        <v>23871</v>
      </c>
      <c r="C116" s="76"/>
      <c r="D116" s="72" t="s">
        <v>23872</v>
      </c>
      <c r="F116" s="75" t="s">
        <v>23873</v>
      </c>
      <c r="G116" s="76"/>
      <c r="J116" s="86" t="s">
        <v>23441</v>
      </c>
      <c r="N116" s="69" t="s">
        <v>23663</v>
      </c>
    </row>
    <row r="117" spans="2:14" ht="15" customHeight="1">
      <c r="B117" s="75" t="s">
        <v>23874</v>
      </c>
      <c r="C117" s="76"/>
      <c r="D117" s="72" t="s">
        <v>23875</v>
      </c>
      <c r="F117" s="75" t="s">
        <v>23876</v>
      </c>
      <c r="G117" s="76"/>
    </row>
    <row r="118" spans="2:14" ht="16.5" thickBot="1">
      <c r="B118" s="75" t="s">
        <v>23877</v>
      </c>
      <c r="C118" s="76"/>
      <c r="D118" s="72" t="s">
        <v>23878</v>
      </c>
      <c r="F118" s="75" t="s">
        <v>23879</v>
      </c>
      <c r="G118" s="76"/>
      <c r="J118" s="92" t="s">
        <v>23194</v>
      </c>
    </row>
    <row r="119" spans="2:14">
      <c r="B119" s="75" t="s">
        <v>23880</v>
      </c>
      <c r="C119" s="76"/>
      <c r="D119" s="72" t="s">
        <v>23881</v>
      </c>
      <c r="F119" s="75" t="s">
        <v>23882</v>
      </c>
      <c r="G119" s="76"/>
      <c r="J119" s="64" t="s">
        <v>23883</v>
      </c>
    </row>
    <row r="120" spans="2:14">
      <c r="B120" s="75" t="s">
        <v>23884</v>
      </c>
      <c r="C120" s="76"/>
      <c r="D120" s="72" t="s">
        <v>23885</v>
      </c>
      <c r="F120" s="75" t="s">
        <v>23886</v>
      </c>
      <c r="G120" s="76"/>
      <c r="J120" s="72" t="s">
        <v>23887</v>
      </c>
    </row>
    <row r="121" spans="2:14">
      <c r="B121" s="75" t="s">
        <v>23888</v>
      </c>
      <c r="C121" s="76"/>
      <c r="D121" s="72" t="s">
        <v>23889</v>
      </c>
      <c r="F121" s="93" t="s">
        <v>23890</v>
      </c>
      <c r="G121" s="76"/>
      <c r="J121" s="72" t="s">
        <v>23891</v>
      </c>
    </row>
    <row r="122" spans="2:14">
      <c r="B122" s="75" t="s">
        <v>23892</v>
      </c>
      <c r="C122" s="76"/>
      <c r="D122" s="72" t="s">
        <v>23893</v>
      </c>
      <c r="F122" s="75" t="s">
        <v>23894</v>
      </c>
      <c r="G122" s="76"/>
      <c r="J122" s="72" t="s">
        <v>23895</v>
      </c>
    </row>
    <row r="123" spans="2:14">
      <c r="B123" s="75" t="s">
        <v>23896</v>
      </c>
      <c r="C123" s="76"/>
      <c r="D123" s="72" t="s">
        <v>23897</v>
      </c>
      <c r="F123" s="75" t="s">
        <v>23898</v>
      </c>
      <c r="G123" s="76"/>
      <c r="J123" s="72" t="s">
        <v>23899</v>
      </c>
    </row>
    <row r="124" spans="2:14" ht="16.5" thickBot="1">
      <c r="B124" s="75" t="s">
        <v>23900</v>
      </c>
      <c r="C124" s="76"/>
      <c r="D124" s="72" t="s">
        <v>23901</v>
      </c>
      <c r="F124" s="75" t="s">
        <v>23902</v>
      </c>
      <c r="G124" s="76"/>
      <c r="J124" s="69" t="s">
        <v>23903</v>
      </c>
    </row>
    <row r="125" spans="2:14">
      <c r="B125" s="75" t="s">
        <v>23904</v>
      </c>
      <c r="C125" s="76"/>
      <c r="D125" s="72" t="s">
        <v>23905</v>
      </c>
      <c r="F125" s="75" t="s">
        <v>23595</v>
      </c>
      <c r="G125" s="76"/>
    </row>
    <row r="126" spans="2:14" ht="16.5" thickBot="1">
      <c r="B126" s="75" t="s">
        <v>23906</v>
      </c>
      <c r="C126" s="76"/>
      <c r="D126" s="69" t="s">
        <v>23907</v>
      </c>
      <c r="F126" s="75" t="s">
        <v>23908</v>
      </c>
      <c r="G126" s="76"/>
    </row>
    <row r="127" spans="2:14">
      <c r="B127" s="75" t="s">
        <v>23909</v>
      </c>
      <c r="C127" s="76"/>
      <c r="F127" s="75" t="s">
        <v>23910</v>
      </c>
      <c r="G127" s="76"/>
    </row>
    <row r="128" spans="2:14">
      <c r="B128" s="75" t="s">
        <v>23911</v>
      </c>
      <c r="C128" s="76"/>
      <c r="F128" s="75" t="s">
        <v>23912</v>
      </c>
      <c r="G128" s="76"/>
    </row>
    <row r="129" spans="2:12">
      <c r="B129" s="75" t="s">
        <v>23913</v>
      </c>
      <c r="C129" s="76"/>
      <c r="F129" s="75" t="s">
        <v>23914</v>
      </c>
      <c r="G129" s="76"/>
    </row>
    <row r="130" spans="2:12">
      <c r="B130" s="75" t="s">
        <v>23915</v>
      </c>
      <c r="C130" s="76"/>
      <c r="F130" s="75" t="s">
        <v>23916</v>
      </c>
      <c r="G130" s="76"/>
    </row>
    <row r="131" spans="2:12">
      <c r="B131" s="75" t="s">
        <v>23917</v>
      </c>
      <c r="C131" s="76"/>
      <c r="F131" s="75" t="s">
        <v>23918</v>
      </c>
      <c r="G131" s="76"/>
    </row>
    <row r="132" spans="2:12">
      <c r="B132" s="75" t="s">
        <v>23919</v>
      </c>
      <c r="C132" s="76"/>
      <c r="F132" s="75" t="s">
        <v>23920</v>
      </c>
      <c r="G132" s="76"/>
      <c r="J132" t="s">
        <v>23921</v>
      </c>
    </row>
    <row r="133" spans="2:12" ht="16.5" thickBot="1">
      <c r="B133" s="73" t="s">
        <v>23922</v>
      </c>
      <c r="C133" s="77"/>
      <c r="F133" s="75" t="s">
        <v>23923</v>
      </c>
      <c r="G133" s="76"/>
      <c r="H133" s="73" t="s">
        <v>20690</v>
      </c>
      <c r="J133" t="s">
        <v>23924</v>
      </c>
      <c r="K133" t="s">
        <v>23353</v>
      </c>
      <c r="L133" t="s">
        <v>23237</v>
      </c>
    </row>
    <row r="134" spans="2:12" ht="16.5" thickBot="1">
      <c r="F134" s="75" t="s">
        <v>23925</v>
      </c>
      <c r="G134" s="76"/>
      <c r="H134" s="66" t="s">
        <v>23926</v>
      </c>
      <c r="J134" s="67" t="s">
        <v>23927</v>
      </c>
      <c r="K134" s="64" t="s">
        <v>23507</v>
      </c>
      <c r="L134" s="64" t="s">
        <v>23928</v>
      </c>
    </row>
    <row r="135" spans="2:12">
      <c r="F135" s="75" t="s">
        <v>23929</v>
      </c>
      <c r="G135" s="76"/>
      <c r="J135" s="75" t="s">
        <v>23930</v>
      </c>
      <c r="K135" s="72" t="s">
        <v>23931</v>
      </c>
      <c r="L135" s="72" t="s">
        <v>23932</v>
      </c>
    </row>
    <row r="136" spans="2:12" ht="16.5" thickBot="1">
      <c r="F136" s="75" t="s">
        <v>23933</v>
      </c>
      <c r="G136" s="76"/>
      <c r="J136" s="73" t="s">
        <v>23934</v>
      </c>
      <c r="K136" s="72" t="s">
        <v>23935</v>
      </c>
      <c r="L136" s="69" t="s">
        <v>23936</v>
      </c>
    </row>
    <row r="137" spans="2:12">
      <c r="F137" s="75" t="s">
        <v>23937</v>
      </c>
      <c r="G137" s="76"/>
      <c r="K137" s="72" t="s">
        <v>23938</v>
      </c>
    </row>
    <row r="138" spans="2:12" ht="16.5" thickBot="1">
      <c r="F138" s="75" t="s">
        <v>23939</v>
      </c>
      <c r="G138" s="76"/>
      <c r="J138" t="s">
        <v>23940</v>
      </c>
      <c r="K138" s="72" t="s">
        <v>23941</v>
      </c>
      <c r="L138" t="s">
        <v>23942</v>
      </c>
    </row>
    <row r="139" spans="2:12">
      <c r="F139" s="75" t="s">
        <v>23943</v>
      </c>
      <c r="G139" s="76"/>
      <c r="J139" s="117" t="s">
        <v>23944</v>
      </c>
      <c r="K139" s="72" t="s">
        <v>23945</v>
      </c>
      <c r="L139" s="64" t="s">
        <v>23946</v>
      </c>
    </row>
    <row r="140" spans="2:12" ht="16.5" thickBot="1">
      <c r="F140" s="75" t="s">
        <v>23947</v>
      </c>
      <c r="G140" s="76"/>
      <c r="J140" s="118" t="s">
        <v>23948</v>
      </c>
      <c r="K140" s="72" t="s">
        <v>23949</v>
      </c>
      <c r="L140" s="69" t="s">
        <v>23950</v>
      </c>
    </row>
    <row r="141" spans="2:12">
      <c r="F141" s="75" t="s">
        <v>23951</v>
      </c>
      <c r="G141" s="76"/>
      <c r="J141" s="118" t="s">
        <v>23952</v>
      </c>
      <c r="K141" s="72" t="s">
        <v>23953</v>
      </c>
    </row>
    <row r="142" spans="2:12">
      <c r="F142" s="75" t="s">
        <v>23954</v>
      </c>
      <c r="G142" s="76"/>
      <c r="J142" s="118" t="s">
        <v>23955</v>
      </c>
      <c r="K142" s="72" t="s">
        <v>23956</v>
      </c>
    </row>
    <row r="143" spans="2:12">
      <c r="F143" s="75" t="s">
        <v>23957</v>
      </c>
      <c r="G143" s="76"/>
      <c r="J143" s="118" t="s">
        <v>23958</v>
      </c>
      <c r="K143" s="72" t="s">
        <v>23959</v>
      </c>
    </row>
    <row r="144" spans="2:12" ht="16.5" thickBot="1">
      <c r="F144" s="75" t="s">
        <v>23960</v>
      </c>
      <c r="G144" s="76"/>
      <c r="J144" s="119" t="s">
        <v>23961</v>
      </c>
      <c r="K144" s="72" t="s">
        <v>23962</v>
      </c>
    </row>
    <row r="145" spans="6:11">
      <c r="F145" s="75" t="s">
        <v>23963</v>
      </c>
      <c r="G145" s="76"/>
      <c r="K145" s="72" t="s">
        <v>13679</v>
      </c>
    </row>
    <row r="146" spans="6:11">
      <c r="F146" s="75" t="s">
        <v>23585</v>
      </c>
      <c r="G146" s="76"/>
      <c r="K146" s="72" t="s">
        <v>23964</v>
      </c>
    </row>
    <row r="147" spans="6:11" ht="16.5" thickBot="1">
      <c r="F147" s="75" t="s">
        <v>23965</v>
      </c>
      <c r="G147" s="76"/>
      <c r="K147" s="69" t="s">
        <v>23966</v>
      </c>
    </row>
    <row r="148" spans="6:11">
      <c r="F148" s="75" t="s">
        <v>23967</v>
      </c>
      <c r="G148" s="76"/>
    </row>
    <row r="149" spans="6:11">
      <c r="F149" s="75" t="s">
        <v>23968</v>
      </c>
      <c r="G149" s="76"/>
    </row>
    <row r="150" spans="6:11">
      <c r="F150" s="75" t="s">
        <v>23969</v>
      </c>
      <c r="G150" s="76"/>
    </row>
    <row r="151" spans="6:11">
      <c r="F151" s="75" t="s">
        <v>23970</v>
      </c>
      <c r="G151" s="76"/>
      <c r="J151" t="s">
        <v>23971</v>
      </c>
    </row>
    <row r="152" spans="6:11" ht="16.5" thickBot="1">
      <c r="F152" s="75" t="s">
        <v>23972</v>
      </c>
      <c r="G152" s="76"/>
      <c r="J152" t="s">
        <v>23973</v>
      </c>
    </row>
    <row r="153" spans="6:11">
      <c r="F153" s="75" t="s">
        <v>23974</v>
      </c>
      <c r="G153" s="76"/>
      <c r="J153" s="64" t="s">
        <v>23975</v>
      </c>
    </row>
    <row r="154" spans="6:11">
      <c r="F154" s="75" t="s">
        <v>23976</v>
      </c>
      <c r="G154" s="76"/>
      <c r="J154" s="72" t="s">
        <v>23326</v>
      </c>
    </row>
    <row r="155" spans="6:11" ht="16.5" thickBot="1">
      <c r="F155" s="75" t="s">
        <v>23977</v>
      </c>
      <c r="G155" s="76"/>
      <c r="J155" s="69" t="s">
        <v>23299</v>
      </c>
    </row>
    <row r="156" spans="6:11">
      <c r="F156" s="75" t="s">
        <v>23978</v>
      </c>
      <c r="G156" s="76"/>
    </row>
    <row r="157" spans="6:11">
      <c r="F157" s="75" t="s">
        <v>23596</v>
      </c>
      <c r="G157" s="76"/>
    </row>
    <row r="158" spans="6:11">
      <c r="F158" s="75" t="s">
        <v>23979</v>
      </c>
      <c r="G158" s="76"/>
    </row>
    <row r="159" spans="6:11">
      <c r="F159" s="75" t="s">
        <v>23980</v>
      </c>
      <c r="G159" s="76"/>
    </row>
    <row r="160" spans="6:11">
      <c r="F160" s="75" t="s">
        <v>23981</v>
      </c>
      <c r="G160" s="76"/>
    </row>
    <row r="161" spans="6:7">
      <c r="F161" s="75" t="s">
        <v>23982</v>
      </c>
      <c r="G161" s="76"/>
    </row>
    <row r="162" spans="6:7">
      <c r="F162" s="75" t="s">
        <v>23983</v>
      </c>
      <c r="G162" s="76"/>
    </row>
    <row r="163" spans="6:7">
      <c r="F163" s="75" t="s">
        <v>23984</v>
      </c>
      <c r="G163" s="76"/>
    </row>
    <row r="164" spans="6:7">
      <c r="F164" s="75" t="s">
        <v>23985</v>
      </c>
      <c r="G164" s="76"/>
    </row>
    <row r="165" spans="6:7" ht="16.5" thickBot="1">
      <c r="F165" s="73" t="s">
        <v>23986</v>
      </c>
      <c r="G165" s="77"/>
    </row>
    <row r="188" spans="2:29">
      <c r="B188" s="62" t="s">
        <v>23987</v>
      </c>
      <c r="C188" s="62"/>
      <c r="D188" s="62"/>
      <c r="E188" s="62" t="s">
        <v>23988</v>
      </c>
      <c r="G188" s="62" t="s">
        <v>23989</v>
      </c>
      <c r="N188" s="62" t="s">
        <v>23990</v>
      </c>
      <c r="O188" s="62"/>
      <c r="P188" s="62"/>
      <c r="Q188" s="62"/>
      <c r="S188" s="62" t="s">
        <v>23991</v>
      </c>
      <c r="V188" s="62" t="s">
        <v>23992</v>
      </c>
      <c r="W188" s="62"/>
      <c r="Z188" t="s">
        <v>23993</v>
      </c>
      <c r="AC188" t="s">
        <v>23994</v>
      </c>
    </row>
    <row r="189" spans="2:29" ht="16.5" thickBot="1">
      <c r="B189" t="s">
        <v>23995</v>
      </c>
      <c r="E189" t="s">
        <v>23996</v>
      </c>
      <c r="G189" t="s">
        <v>23997</v>
      </c>
      <c r="H189" t="s">
        <v>23998</v>
      </c>
      <c r="J189" t="s">
        <v>23999</v>
      </c>
      <c r="L189" t="s">
        <v>24000</v>
      </c>
      <c r="N189" t="s">
        <v>24001</v>
      </c>
      <c r="P189" t="s">
        <v>24002</v>
      </c>
      <c r="S189" t="s">
        <v>24003</v>
      </c>
      <c r="V189" t="s">
        <v>24004</v>
      </c>
      <c r="W189" t="s">
        <v>24005</v>
      </c>
      <c r="Z189" t="s">
        <v>24006</v>
      </c>
      <c r="AA189" t="s">
        <v>24007</v>
      </c>
      <c r="AC189" t="s">
        <v>24008</v>
      </c>
    </row>
    <row r="190" spans="2:29">
      <c r="B190" s="67" t="s">
        <v>23290</v>
      </c>
      <c r="C190" s="71"/>
      <c r="E190" s="64" t="s">
        <v>23270</v>
      </c>
      <c r="G190" s="67" t="s">
        <v>24009</v>
      </c>
      <c r="H190" s="67" t="s">
        <v>24010</v>
      </c>
      <c r="I190" s="85"/>
      <c r="J190" s="67" t="s">
        <v>24011</v>
      </c>
      <c r="K190" s="71"/>
      <c r="L190" s="64" t="s">
        <v>24012</v>
      </c>
      <c r="N190" s="67" t="s">
        <v>24013</v>
      </c>
      <c r="O190" s="85"/>
      <c r="P190" s="67" t="s">
        <v>24013</v>
      </c>
      <c r="Q190" s="71"/>
      <c r="S190" s="64" t="s">
        <v>24014</v>
      </c>
      <c r="V190" s="67" t="s">
        <v>24015</v>
      </c>
      <c r="W190" s="67" t="s">
        <v>24016</v>
      </c>
      <c r="X190" s="71"/>
      <c r="Z190" s="64" t="s">
        <v>24017</v>
      </c>
      <c r="AA190" s="64" t="s">
        <v>24018</v>
      </c>
      <c r="AC190" s="64" t="s">
        <v>24019</v>
      </c>
    </row>
    <row r="191" spans="2:29" ht="16.5" thickBot="1">
      <c r="B191" s="75" t="s">
        <v>24020</v>
      </c>
      <c r="C191" s="76"/>
      <c r="E191" s="72" t="s">
        <v>23298</v>
      </c>
      <c r="G191" s="73" t="s">
        <v>24021</v>
      </c>
      <c r="H191" s="75" t="s">
        <v>24022</v>
      </c>
      <c r="J191" s="75" t="s">
        <v>24023</v>
      </c>
      <c r="K191" s="76"/>
      <c r="L191" s="69" t="s">
        <v>24024</v>
      </c>
      <c r="N191" s="73" t="s">
        <v>24025</v>
      </c>
      <c r="O191" s="65"/>
      <c r="P191" s="75" t="s">
        <v>24026</v>
      </c>
      <c r="Q191" s="76"/>
      <c r="S191" s="72" t="s">
        <v>23717</v>
      </c>
      <c r="V191" s="73" t="s">
        <v>24027</v>
      </c>
      <c r="W191" s="75" t="s">
        <v>24028</v>
      </c>
      <c r="X191" s="76"/>
      <c r="Z191" s="72" t="s">
        <v>24029</v>
      </c>
      <c r="AA191" s="69" t="s">
        <v>24030</v>
      </c>
      <c r="AC191" s="69" t="s">
        <v>24031</v>
      </c>
    </row>
    <row r="192" spans="2:29" ht="16.5" thickBot="1">
      <c r="B192" s="75" t="s">
        <v>24032</v>
      </c>
      <c r="C192" s="76"/>
      <c r="E192" s="69" t="s">
        <v>23325</v>
      </c>
      <c r="H192" s="75" t="s">
        <v>24033</v>
      </c>
      <c r="J192" s="75" t="s">
        <v>24034</v>
      </c>
      <c r="K192" s="76"/>
      <c r="P192" s="73" t="s">
        <v>24035</v>
      </c>
      <c r="Q192" s="77"/>
      <c r="S192" s="72" t="s">
        <v>23436</v>
      </c>
      <c r="W192" s="75" t="s">
        <v>24036</v>
      </c>
      <c r="X192" s="76"/>
      <c r="Z192" s="72" t="s">
        <v>24037</v>
      </c>
    </row>
    <row r="193" spans="2:26" ht="16.5" thickBot="1">
      <c r="B193" s="75" t="s">
        <v>24038</v>
      </c>
      <c r="C193" s="76"/>
      <c r="H193" s="75" t="s">
        <v>24039</v>
      </c>
      <c r="J193" s="75" t="s">
        <v>24040</v>
      </c>
      <c r="K193" s="76"/>
      <c r="S193" s="69" t="s">
        <v>24041</v>
      </c>
      <c r="W193" s="75" t="s">
        <v>24042</v>
      </c>
      <c r="X193" s="76"/>
      <c r="Z193" s="69" t="s">
        <v>24043</v>
      </c>
    </row>
    <row r="194" spans="2:26" ht="16.5" thickBot="1">
      <c r="B194" s="75" t="s">
        <v>24044</v>
      </c>
      <c r="C194" s="76"/>
      <c r="H194" s="73" t="s">
        <v>24045</v>
      </c>
      <c r="I194" s="65"/>
      <c r="J194" s="75" t="s">
        <v>24046</v>
      </c>
      <c r="K194" s="76"/>
      <c r="W194" s="75" t="s">
        <v>24047</v>
      </c>
      <c r="X194" s="76"/>
    </row>
    <row r="195" spans="2:26" ht="16.5" thickBot="1">
      <c r="B195" s="75" t="s">
        <v>24048</v>
      </c>
      <c r="C195" s="76"/>
      <c r="J195" s="73" t="s">
        <v>24049</v>
      </c>
      <c r="K195" s="77"/>
      <c r="W195" s="75" t="s">
        <v>24050</v>
      </c>
      <c r="X195" s="76"/>
    </row>
    <row r="196" spans="2:26" ht="16.5" thickBot="1">
      <c r="B196" s="75" t="s">
        <v>24051</v>
      </c>
      <c r="C196" s="76"/>
      <c r="G196" t="s">
        <v>24052</v>
      </c>
      <c r="W196" s="75" t="s">
        <v>24053</v>
      </c>
      <c r="X196" s="76"/>
    </row>
    <row r="197" spans="2:26">
      <c r="B197" s="75" t="s">
        <v>24054</v>
      </c>
      <c r="C197" s="76"/>
      <c r="G197" s="64" t="s">
        <v>24055</v>
      </c>
      <c r="W197" s="75" t="s">
        <v>24056</v>
      </c>
      <c r="X197" s="76"/>
    </row>
    <row r="198" spans="2:26">
      <c r="B198" s="75" t="s">
        <v>24057</v>
      </c>
      <c r="C198" s="76"/>
      <c r="G198" s="72" t="s">
        <v>24058</v>
      </c>
      <c r="W198" s="75" t="s">
        <v>24059</v>
      </c>
      <c r="X198" s="76"/>
    </row>
    <row r="199" spans="2:26">
      <c r="B199" s="75" t="s">
        <v>24060</v>
      </c>
      <c r="C199" s="76"/>
      <c r="G199" s="72" t="s">
        <v>24061</v>
      </c>
      <c r="W199" s="75" t="s">
        <v>24062</v>
      </c>
      <c r="X199" s="76"/>
    </row>
    <row r="200" spans="2:26" ht="16.5" thickBot="1">
      <c r="B200" s="75" t="s">
        <v>24063</v>
      </c>
      <c r="C200" s="76"/>
      <c r="G200" s="69" t="s">
        <v>24064</v>
      </c>
      <c r="W200" s="73" t="s">
        <v>24065</v>
      </c>
      <c r="X200" s="77"/>
    </row>
    <row r="201" spans="2:26">
      <c r="B201" s="75" t="s">
        <v>24066</v>
      </c>
      <c r="C201" s="76"/>
    </row>
    <row r="202" spans="2:26" ht="16.5" thickBot="1">
      <c r="B202" s="73" t="s">
        <v>24067</v>
      </c>
      <c r="C202" s="77"/>
    </row>
    <row r="204" spans="2:26" ht="16.5" thickBot="1">
      <c r="B204" t="s">
        <v>24068</v>
      </c>
    </row>
    <row r="205" spans="2:26">
      <c r="B205" s="64" t="s">
        <v>24069</v>
      </c>
    </row>
    <row r="206" spans="2:26">
      <c r="B206" s="72" t="s">
        <v>24070</v>
      </c>
    </row>
    <row r="207" spans="2:26">
      <c r="B207" s="72" t="s">
        <v>24071</v>
      </c>
    </row>
    <row r="208" spans="2:26" ht="16.5" thickBot="1">
      <c r="B208" s="69" t="s">
        <v>24072</v>
      </c>
    </row>
    <row r="209" spans="3:44">
      <c r="C209" s="62" t="s">
        <v>24073</v>
      </c>
      <c r="E209" s="62" t="s">
        <v>24074</v>
      </c>
      <c r="G209" s="62" t="s">
        <v>24075</v>
      </c>
      <c r="I209" s="62" t="s">
        <v>24076</v>
      </c>
      <c r="M209" s="62" t="s">
        <v>24077</v>
      </c>
      <c r="P209" s="62" t="s">
        <v>24078</v>
      </c>
      <c r="R209" s="62" t="s">
        <v>24079</v>
      </c>
      <c r="T209" s="62" t="s">
        <v>24079</v>
      </c>
      <c r="V209" s="62" t="s">
        <v>24080</v>
      </c>
    </row>
    <row r="210" spans="3:44" ht="16.5" thickBot="1">
      <c r="C210" t="s">
        <v>24081</v>
      </c>
      <c r="E210" t="s">
        <v>24082</v>
      </c>
      <c r="G210" t="s">
        <v>24083</v>
      </c>
      <c r="I210" t="s">
        <v>24084</v>
      </c>
      <c r="J210" t="s">
        <v>24085</v>
      </c>
      <c r="K210" t="s">
        <v>24086</v>
      </c>
      <c r="M210" t="s">
        <v>24087</v>
      </c>
      <c r="N210" t="s">
        <v>24088</v>
      </c>
      <c r="P210" t="s">
        <v>23209</v>
      </c>
      <c r="R210" t="s">
        <v>24089</v>
      </c>
      <c r="T210" t="s">
        <v>23201</v>
      </c>
      <c r="V210" t="s">
        <v>24090</v>
      </c>
      <c r="Z210" s="62" t="s">
        <v>24091</v>
      </c>
      <c r="AC210" s="62" t="s">
        <v>24092</v>
      </c>
      <c r="AE210" s="62" t="s">
        <v>24093</v>
      </c>
      <c r="AG210" s="62" t="s">
        <v>24094</v>
      </c>
      <c r="AI210" s="62" t="s">
        <v>24095</v>
      </c>
      <c r="AK210" s="316" t="s">
        <v>24096</v>
      </c>
      <c r="AL210" s="316"/>
      <c r="AN210" s="62" t="s">
        <v>24097</v>
      </c>
      <c r="AO210" s="62"/>
    </row>
    <row r="211" spans="3:44" ht="16.5" thickBot="1">
      <c r="C211" s="64" t="s">
        <v>24098</v>
      </c>
      <c r="E211" s="64" t="s">
        <v>24099</v>
      </c>
      <c r="G211" s="64" t="s">
        <v>24100</v>
      </c>
      <c r="I211" s="64" t="s">
        <v>23499</v>
      </c>
      <c r="J211" s="64" t="s">
        <v>23317</v>
      </c>
      <c r="K211" s="64" t="s">
        <v>23317</v>
      </c>
      <c r="M211" s="94" t="s">
        <v>24101</v>
      </c>
      <c r="N211" s="64" t="s">
        <v>24102</v>
      </c>
      <c r="P211" s="64" t="s">
        <v>24103</v>
      </c>
      <c r="R211" s="64" t="s">
        <v>24104</v>
      </c>
      <c r="T211" s="64" t="s">
        <v>24105</v>
      </c>
      <c r="V211" s="64" t="s">
        <v>23503</v>
      </c>
      <c r="Z211" t="s">
        <v>24106</v>
      </c>
      <c r="AA211" t="s">
        <v>24107</v>
      </c>
      <c r="AC211" t="s">
        <v>24108</v>
      </c>
      <c r="AE211" t="s">
        <v>24109</v>
      </c>
      <c r="AG211" t="s">
        <v>24110</v>
      </c>
      <c r="AI211" t="s">
        <v>24111</v>
      </c>
      <c r="AK211" t="s">
        <v>24112</v>
      </c>
      <c r="AL211" t="s">
        <v>24113</v>
      </c>
      <c r="AN211" t="s">
        <v>24114</v>
      </c>
    </row>
    <row r="212" spans="3:44" ht="16.5">
      <c r="C212" s="72" t="s">
        <v>24115</v>
      </c>
      <c r="E212" s="72" t="s">
        <v>24116</v>
      </c>
      <c r="G212" s="72" t="s">
        <v>24117</v>
      </c>
      <c r="I212" s="72" t="s">
        <v>23529</v>
      </c>
      <c r="J212" s="72" t="s">
        <v>24118</v>
      </c>
      <c r="K212" s="72" t="s">
        <v>24119</v>
      </c>
      <c r="M212" s="95" t="s">
        <v>24120</v>
      </c>
      <c r="N212" s="72" t="s">
        <v>24121</v>
      </c>
      <c r="P212" s="72" t="s">
        <v>24122</v>
      </c>
      <c r="R212" s="72" t="s">
        <v>24123</v>
      </c>
      <c r="T212" s="72" t="s">
        <v>24124</v>
      </c>
      <c r="V212" s="72" t="s">
        <v>24125</v>
      </c>
      <c r="Z212" s="64" t="s">
        <v>24126</v>
      </c>
      <c r="AA212" s="64" t="s">
        <v>23849</v>
      </c>
      <c r="AC212" s="64" t="s">
        <v>24127</v>
      </c>
      <c r="AE212" s="96" t="s">
        <v>24128</v>
      </c>
      <c r="AG212" s="64" t="s">
        <v>23317</v>
      </c>
      <c r="AI212" s="64" t="s">
        <v>24129</v>
      </c>
      <c r="AK212" s="67" t="s">
        <v>24130</v>
      </c>
      <c r="AL212" s="64" t="s">
        <v>24131</v>
      </c>
      <c r="AN212" s="64" t="s">
        <v>23271</v>
      </c>
    </row>
    <row r="213" spans="3:44" ht="17.25" thickBot="1">
      <c r="C213" s="72" t="s">
        <v>24132</v>
      </c>
      <c r="E213" s="72" t="s">
        <v>24133</v>
      </c>
      <c r="G213" s="72" t="s">
        <v>24134</v>
      </c>
      <c r="I213" s="72" t="s">
        <v>23564</v>
      </c>
      <c r="J213" s="72" t="s">
        <v>24119</v>
      </c>
      <c r="K213" s="72" t="s">
        <v>24135</v>
      </c>
      <c r="M213" s="95" t="s">
        <v>24136</v>
      </c>
      <c r="N213" s="72" t="s">
        <v>24137</v>
      </c>
      <c r="P213" s="72" t="s">
        <v>24138</v>
      </c>
      <c r="R213" s="72" t="s">
        <v>24139</v>
      </c>
      <c r="T213" s="69" t="s">
        <v>24140</v>
      </c>
      <c r="V213" s="69" t="s">
        <v>24141</v>
      </c>
      <c r="Z213" s="72" t="s">
        <v>24142</v>
      </c>
      <c r="AA213" s="72" t="s">
        <v>23852</v>
      </c>
      <c r="AC213" s="72" t="s">
        <v>24143</v>
      </c>
      <c r="AE213" s="97" t="s">
        <v>24144</v>
      </c>
      <c r="AG213" s="72" t="s">
        <v>24145</v>
      </c>
      <c r="AI213" s="72" t="s">
        <v>24146</v>
      </c>
      <c r="AK213" s="73" t="s">
        <v>24147</v>
      </c>
      <c r="AL213" s="72" t="s">
        <v>24148</v>
      </c>
      <c r="AN213" s="72" t="s">
        <v>24149</v>
      </c>
    </row>
    <row r="214" spans="3:44" ht="17.25" thickBot="1">
      <c r="C214" s="69" t="s">
        <v>24150</v>
      </c>
      <c r="E214" s="72" t="s">
        <v>24151</v>
      </c>
      <c r="G214" s="72" t="s">
        <v>24152</v>
      </c>
      <c r="I214" s="72" t="s">
        <v>23588</v>
      </c>
      <c r="J214" s="72" t="s">
        <v>24135</v>
      </c>
      <c r="K214" s="69" t="s">
        <v>24153</v>
      </c>
      <c r="M214" s="95" t="s">
        <v>24154</v>
      </c>
      <c r="N214" s="72" t="s">
        <v>24155</v>
      </c>
      <c r="P214" s="72" t="s">
        <v>24156</v>
      </c>
      <c r="R214" s="69" t="s">
        <v>24157</v>
      </c>
      <c r="Z214" s="72" t="s">
        <v>24158</v>
      </c>
      <c r="AA214" s="72" t="s">
        <v>24159</v>
      </c>
      <c r="AC214" s="72" t="s">
        <v>24160</v>
      </c>
      <c r="AE214" s="97" t="s">
        <v>24161</v>
      </c>
      <c r="AG214" s="72" t="s">
        <v>24162</v>
      </c>
      <c r="AI214" s="72" t="s">
        <v>24163</v>
      </c>
      <c r="AL214" s="69" t="s">
        <v>24164</v>
      </c>
      <c r="AN214" s="72" t="s">
        <v>24165</v>
      </c>
    </row>
    <row r="215" spans="3:44" ht="17.25" thickBot="1">
      <c r="E215" s="72" t="s">
        <v>24166</v>
      </c>
      <c r="G215" s="72" t="s">
        <v>24167</v>
      </c>
      <c r="I215" s="72" t="s">
        <v>23599</v>
      </c>
      <c r="J215" s="69" t="s">
        <v>24153</v>
      </c>
      <c r="M215" s="95" t="s">
        <v>24168</v>
      </c>
      <c r="N215" s="72" t="s">
        <v>24169</v>
      </c>
      <c r="P215" s="72" t="s">
        <v>24170</v>
      </c>
      <c r="Z215" s="72" t="s">
        <v>24171</v>
      </c>
      <c r="AA215" s="72" t="s">
        <v>23860</v>
      </c>
      <c r="AC215" s="72" t="s">
        <v>24172</v>
      </c>
      <c r="AE215" s="97" t="s">
        <v>24173</v>
      </c>
      <c r="AG215" s="72" t="s">
        <v>24174</v>
      </c>
      <c r="AI215" s="72" t="s">
        <v>24175</v>
      </c>
      <c r="AN215" s="72" t="s">
        <v>24131</v>
      </c>
    </row>
    <row r="216" spans="3:44" ht="17.25" thickBot="1">
      <c r="E216" s="72" t="s">
        <v>24176</v>
      </c>
      <c r="G216" s="69" t="s">
        <v>24177</v>
      </c>
      <c r="I216" s="72" t="s">
        <v>24178</v>
      </c>
      <c r="M216" s="95" t="s">
        <v>24179</v>
      </c>
      <c r="N216" s="72" t="s">
        <v>24162</v>
      </c>
      <c r="P216" s="72" t="s">
        <v>24180</v>
      </c>
      <c r="Z216" s="72" t="s">
        <v>24181</v>
      </c>
      <c r="AA216" s="72" t="s">
        <v>23864</v>
      </c>
      <c r="AC216" s="72" t="s">
        <v>24182</v>
      </c>
      <c r="AE216" s="97" t="s">
        <v>24183</v>
      </c>
      <c r="AG216" s="72" t="s">
        <v>24184</v>
      </c>
      <c r="AI216" s="69" t="s">
        <v>24185</v>
      </c>
      <c r="AN216" s="69" t="s">
        <v>24186</v>
      </c>
    </row>
    <row r="217" spans="3:44" ht="17.25" thickBot="1">
      <c r="E217" s="72" t="s">
        <v>24187</v>
      </c>
      <c r="I217" s="72" t="s">
        <v>24188</v>
      </c>
      <c r="M217" s="95" t="s">
        <v>24189</v>
      </c>
      <c r="N217" s="72" t="s">
        <v>24190</v>
      </c>
      <c r="P217" s="72" t="s">
        <v>24191</v>
      </c>
      <c r="Z217" s="72" t="s">
        <v>24192</v>
      </c>
      <c r="AA217" s="69" t="s">
        <v>24193</v>
      </c>
      <c r="AC217" s="72" t="s">
        <v>24194</v>
      </c>
      <c r="AE217" s="97" t="s">
        <v>24195</v>
      </c>
      <c r="AG217" s="72" t="s">
        <v>24196</v>
      </c>
    </row>
    <row r="218" spans="3:44" ht="17.25" thickBot="1">
      <c r="E218" s="72" t="s">
        <v>24197</v>
      </c>
      <c r="I218" s="72" t="s">
        <v>23621</v>
      </c>
      <c r="M218" s="95" t="s">
        <v>24198</v>
      </c>
      <c r="N218" s="72" t="s">
        <v>24199</v>
      </c>
      <c r="P218" s="72" t="s">
        <v>24200</v>
      </c>
      <c r="Z218" s="72" t="s">
        <v>24201</v>
      </c>
      <c r="AC218" s="72" t="s">
        <v>24202</v>
      </c>
      <c r="AE218" s="97" t="s">
        <v>24203</v>
      </c>
      <c r="AG218" s="69" t="s">
        <v>24204</v>
      </c>
    </row>
    <row r="219" spans="3:44" ht="16.5" thickBot="1">
      <c r="E219" s="69" t="s">
        <v>24205</v>
      </c>
      <c r="I219" s="69" t="s">
        <v>23626</v>
      </c>
      <c r="M219" s="95" t="s">
        <v>24206</v>
      </c>
      <c r="N219" s="72" t="s">
        <v>24207</v>
      </c>
      <c r="P219" s="72" t="s">
        <v>24208</v>
      </c>
      <c r="Z219" s="72" t="s">
        <v>24209</v>
      </c>
      <c r="AC219" s="72" t="s">
        <v>24210</v>
      </c>
      <c r="AE219" s="98" t="s">
        <v>24211</v>
      </c>
    </row>
    <row r="220" spans="3:44" ht="17.25" thickBot="1">
      <c r="M220" s="95" t="s">
        <v>24212</v>
      </c>
      <c r="N220" s="72" t="s">
        <v>24213</v>
      </c>
      <c r="P220" s="72" t="s">
        <v>24214</v>
      </c>
      <c r="Z220" s="72" t="s">
        <v>24215</v>
      </c>
      <c r="AC220" s="69" t="s">
        <v>24216</v>
      </c>
      <c r="AE220" s="97" t="s">
        <v>24217</v>
      </c>
    </row>
    <row r="221" spans="3:44" ht="16.5">
      <c r="M221" s="95" t="s">
        <v>24218</v>
      </c>
      <c r="N221" s="72" t="s">
        <v>24199</v>
      </c>
      <c r="P221" s="72" t="s">
        <v>24219</v>
      </c>
      <c r="Z221" s="72" t="s">
        <v>24220</v>
      </c>
      <c r="AE221" s="97" t="s">
        <v>24221</v>
      </c>
    </row>
    <row r="222" spans="3:44" ht="16.5">
      <c r="M222" s="95" t="s">
        <v>24222</v>
      </c>
      <c r="N222" s="72" t="s">
        <v>24223</v>
      </c>
      <c r="P222" s="72" t="s">
        <v>24224</v>
      </c>
      <c r="Z222" s="72" t="s">
        <v>24225</v>
      </c>
      <c r="AE222" s="97" t="s">
        <v>24226</v>
      </c>
      <c r="AN222" t="s">
        <v>24227</v>
      </c>
    </row>
    <row r="223" spans="3:44" ht="17.25" thickBot="1">
      <c r="M223" s="95" t="s">
        <v>24228</v>
      </c>
      <c r="N223" s="72" t="s">
        <v>24229</v>
      </c>
      <c r="P223" s="72" t="s">
        <v>24230</v>
      </c>
      <c r="Z223" s="72" t="s">
        <v>24231</v>
      </c>
      <c r="AE223" s="97" t="s">
        <v>24232</v>
      </c>
      <c r="AN223" t="s">
        <v>13858</v>
      </c>
      <c r="AO223" t="s">
        <v>24233</v>
      </c>
      <c r="AP223" t="s">
        <v>24234</v>
      </c>
      <c r="AQ223" t="s">
        <v>24235</v>
      </c>
      <c r="AR223" t="s">
        <v>24236</v>
      </c>
    </row>
    <row r="224" spans="3:44" ht="16.5">
      <c r="M224" s="95" t="s">
        <v>24237</v>
      </c>
      <c r="N224" s="72" t="s">
        <v>24238</v>
      </c>
      <c r="P224" s="72" t="s">
        <v>24239</v>
      </c>
      <c r="Z224" s="72" t="s">
        <v>24240</v>
      </c>
      <c r="AE224" s="97" t="s">
        <v>24241</v>
      </c>
      <c r="AN224" s="67" t="s">
        <v>24242</v>
      </c>
      <c r="AO224" s="64" t="s">
        <v>23317</v>
      </c>
      <c r="AP224" s="67" t="s">
        <v>24141</v>
      </c>
      <c r="AQ224" s="64" t="s">
        <v>24243</v>
      </c>
      <c r="AR224" s="64" t="s">
        <v>24244</v>
      </c>
    </row>
    <row r="225" spans="2:44" ht="16.5">
      <c r="M225" s="95" t="s">
        <v>24245</v>
      </c>
      <c r="N225" s="72" t="s">
        <v>24246</v>
      </c>
      <c r="P225" s="72" t="s">
        <v>24247</v>
      </c>
      <c r="Z225" s="72" t="s">
        <v>24248</v>
      </c>
      <c r="AE225" s="97" t="s">
        <v>24249</v>
      </c>
      <c r="AN225" s="75" t="s">
        <v>24250</v>
      </c>
      <c r="AO225" s="72" t="s">
        <v>24251</v>
      </c>
      <c r="AP225" s="75" t="s">
        <v>24252</v>
      </c>
      <c r="AQ225" s="72" t="s">
        <v>23521</v>
      </c>
      <c r="AR225" s="72" t="s">
        <v>24253</v>
      </c>
    </row>
    <row r="226" spans="2:44" ht="16.5">
      <c r="M226" s="95" t="s">
        <v>24254</v>
      </c>
      <c r="N226" s="72" t="s">
        <v>24255</v>
      </c>
      <c r="P226" s="72" t="s">
        <v>24256</v>
      </c>
      <c r="Z226" s="72" t="s">
        <v>24257</v>
      </c>
      <c r="AE226" s="97" t="s">
        <v>24258</v>
      </c>
      <c r="AN226" s="75" t="s">
        <v>23661</v>
      </c>
      <c r="AO226" s="72" t="s">
        <v>24259</v>
      </c>
      <c r="AP226" s="75" t="s">
        <v>24260</v>
      </c>
      <c r="AQ226" s="72" t="s">
        <v>23558</v>
      </c>
      <c r="AR226" s="72" t="s">
        <v>24261</v>
      </c>
    </row>
    <row r="227" spans="2:44" ht="17.25" thickBot="1">
      <c r="M227" s="95" t="s">
        <v>24262</v>
      </c>
      <c r="N227" s="72" t="s">
        <v>24263</v>
      </c>
      <c r="P227" s="72" t="s">
        <v>24264</v>
      </c>
      <c r="Z227" s="72" t="s">
        <v>24265</v>
      </c>
      <c r="AE227" s="97" t="s">
        <v>24266</v>
      </c>
      <c r="AN227" s="73" t="s">
        <v>24267</v>
      </c>
      <c r="AO227" s="72" t="s">
        <v>24268</v>
      </c>
      <c r="AP227" s="75" t="s">
        <v>24269</v>
      </c>
      <c r="AQ227" s="72" t="s">
        <v>23585</v>
      </c>
      <c r="AR227" s="72" t="s">
        <v>24270</v>
      </c>
    </row>
    <row r="228" spans="2:44" ht="17.25" thickBot="1">
      <c r="M228" s="95" t="s">
        <v>24271</v>
      </c>
      <c r="N228" s="69" t="s">
        <v>24272</v>
      </c>
      <c r="P228" s="72" t="s">
        <v>24273</v>
      </c>
      <c r="Z228" s="69" t="s">
        <v>24274</v>
      </c>
      <c r="AE228" s="97" t="s">
        <v>24275</v>
      </c>
      <c r="AO228" s="69" t="s">
        <v>24276</v>
      </c>
      <c r="AP228" s="73" t="s">
        <v>24277</v>
      </c>
      <c r="AQ228" s="72" t="s">
        <v>23596</v>
      </c>
      <c r="AR228" s="69" t="s">
        <v>24278</v>
      </c>
    </row>
    <row r="229" spans="2:44" ht="17.25" thickBot="1">
      <c r="M229" s="95" t="s">
        <v>24279</v>
      </c>
      <c r="P229" s="72" t="s">
        <v>24280</v>
      </c>
      <c r="AE229" s="97" t="s">
        <v>24281</v>
      </c>
      <c r="AQ229" s="69" t="s">
        <v>23607</v>
      </c>
    </row>
    <row r="230" spans="2:44" ht="16.5">
      <c r="M230" s="95" t="s">
        <v>24282</v>
      </c>
      <c r="P230" s="72" t="s">
        <v>24283</v>
      </c>
      <c r="AE230" s="97" t="s">
        <v>24284</v>
      </c>
    </row>
    <row r="231" spans="2:44" ht="16.5" thickBot="1">
      <c r="M231" s="69" t="s">
        <v>24285</v>
      </c>
      <c r="P231" s="72" t="s">
        <v>24286</v>
      </c>
      <c r="AE231" s="98" t="s">
        <v>24287</v>
      </c>
    </row>
    <row r="232" spans="2:44">
      <c r="P232" s="72" t="s">
        <v>24288</v>
      </c>
      <c r="AE232" s="98" t="s">
        <v>24289</v>
      </c>
    </row>
    <row r="233" spans="2:44" ht="16.5">
      <c r="P233" s="72" t="s">
        <v>24290</v>
      </c>
      <c r="AE233" s="97" t="s">
        <v>24291</v>
      </c>
    </row>
    <row r="234" spans="2:44" ht="16.5">
      <c r="P234" s="72" t="s">
        <v>24292</v>
      </c>
      <c r="AE234" s="97" t="s">
        <v>24293</v>
      </c>
    </row>
    <row r="235" spans="2:44" ht="16.5">
      <c r="P235" s="72" t="s">
        <v>24294</v>
      </c>
      <c r="AE235" s="97" t="s">
        <v>24295</v>
      </c>
    </row>
    <row r="236" spans="2:44">
      <c r="B236" t="s">
        <v>24296</v>
      </c>
      <c r="F236" t="s">
        <v>24297</v>
      </c>
      <c r="H236" t="s">
        <v>24298</v>
      </c>
      <c r="J236" t="s">
        <v>24299</v>
      </c>
      <c r="L236" t="s">
        <v>24300</v>
      </c>
      <c r="N236" t="s">
        <v>24301</v>
      </c>
      <c r="P236" s="72" t="s">
        <v>24302</v>
      </c>
      <c r="R236" t="s">
        <v>24303</v>
      </c>
      <c r="Y236" t="s">
        <v>24304</v>
      </c>
      <c r="AA236" t="s">
        <v>24305</v>
      </c>
      <c r="AE236" s="98" t="s">
        <v>24306</v>
      </c>
    </row>
    <row r="237" spans="2:44" ht="16.5" thickBot="1">
      <c r="B237" t="s">
        <v>24307</v>
      </c>
      <c r="C237" t="s">
        <v>24308</v>
      </c>
      <c r="D237" t="s">
        <v>24309</v>
      </c>
      <c r="F237" t="s">
        <v>24310</v>
      </c>
      <c r="H237" t="s">
        <v>24298</v>
      </c>
      <c r="J237" t="s">
        <v>24311</v>
      </c>
      <c r="L237" t="s">
        <v>24312</v>
      </c>
      <c r="N237" t="s">
        <v>24313</v>
      </c>
      <c r="P237" s="72" t="s">
        <v>24314</v>
      </c>
      <c r="R237" t="s">
        <v>24315</v>
      </c>
      <c r="S237" t="s">
        <v>24316</v>
      </c>
      <c r="T237" t="s">
        <v>24317</v>
      </c>
      <c r="U237" t="s">
        <v>24318</v>
      </c>
      <c r="V237" t="s">
        <v>24319</v>
      </c>
      <c r="W237" t="s">
        <v>24320</v>
      </c>
      <c r="Y237" t="s">
        <v>24321</v>
      </c>
      <c r="AA237" t="s">
        <v>24322</v>
      </c>
      <c r="AB237" t="s">
        <v>24323</v>
      </c>
      <c r="AE237" s="98" t="s">
        <v>24324</v>
      </c>
    </row>
    <row r="238" spans="2:44" ht="16.5">
      <c r="B238" s="64" t="s">
        <v>24325</v>
      </c>
      <c r="C238" s="67" t="s">
        <v>23525</v>
      </c>
      <c r="D238" s="64" t="s">
        <v>23893</v>
      </c>
      <c r="F238" s="64" t="s">
        <v>24326</v>
      </c>
      <c r="H238" s="64" t="s">
        <v>24327</v>
      </c>
      <c r="J238" s="64" t="s">
        <v>24328</v>
      </c>
      <c r="L238" s="64" t="s">
        <v>23630</v>
      </c>
      <c r="N238" s="64" t="s">
        <v>20014</v>
      </c>
      <c r="P238" s="72" t="s">
        <v>24329</v>
      </c>
      <c r="R238" s="64" t="s">
        <v>24330</v>
      </c>
      <c r="S238" s="67" t="s">
        <v>23612</v>
      </c>
      <c r="T238" s="64" t="s">
        <v>24331</v>
      </c>
      <c r="U238" s="64" t="s">
        <v>19621</v>
      </c>
      <c r="V238" s="67" t="s">
        <v>24332</v>
      </c>
      <c r="W238" s="64" t="s">
        <v>24333</v>
      </c>
      <c r="Y238" s="64" t="s">
        <v>23274</v>
      </c>
      <c r="AA238" s="67" t="s">
        <v>24334</v>
      </c>
      <c r="AB238" s="64" t="s">
        <v>24335</v>
      </c>
      <c r="AE238" s="97" t="s">
        <v>24336</v>
      </c>
    </row>
    <row r="239" spans="2:44" ht="16.5" thickBot="1">
      <c r="B239" s="72" t="s">
        <v>24337</v>
      </c>
      <c r="C239" s="73" t="s">
        <v>23561</v>
      </c>
      <c r="D239" s="72" t="s">
        <v>24338</v>
      </c>
      <c r="F239" s="72" t="s">
        <v>24339</v>
      </c>
      <c r="H239" s="72" t="s">
        <v>24340</v>
      </c>
      <c r="J239" s="69" t="s">
        <v>24341</v>
      </c>
      <c r="L239" s="72" t="s">
        <v>24342</v>
      </c>
      <c r="N239" s="72" t="s">
        <v>23889</v>
      </c>
      <c r="P239" s="72" t="s">
        <v>24343</v>
      </c>
      <c r="R239" s="72" t="s">
        <v>24344</v>
      </c>
      <c r="S239" s="73" t="s">
        <v>24345</v>
      </c>
      <c r="T239" s="72" t="s">
        <v>19621</v>
      </c>
      <c r="U239" s="69" t="s">
        <v>24346</v>
      </c>
      <c r="V239" s="73" t="s">
        <v>24347</v>
      </c>
      <c r="W239" s="72" t="s">
        <v>19621</v>
      </c>
      <c r="Y239" s="72" t="s">
        <v>23302</v>
      </c>
      <c r="AA239" s="75" t="s">
        <v>24348</v>
      </c>
      <c r="AB239" s="72" t="s">
        <v>24349</v>
      </c>
      <c r="AE239" s="98" t="s">
        <v>24350</v>
      </c>
    </row>
    <row r="240" spans="2:44" ht="16.5" thickBot="1">
      <c r="B240" s="72" t="s">
        <v>23905</v>
      </c>
      <c r="D240" s="72" t="s">
        <v>23905</v>
      </c>
      <c r="F240" s="72" t="s">
        <v>24351</v>
      </c>
      <c r="H240" s="72" t="s">
        <v>24352</v>
      </c>
      <c r="L240" s="72" t="s">
        <v>24353</v>
      </c>
      <c r="N240" s="72" t="s">
        <v>24354</v>
      </c>
      <c r="P240" s="72" t="s">
        <v>24355</v>
      </c>
      <c r="R240" s="72" t="s">
        <v>24356</v>
      </c>
      <c r="T240" s="72" t="s">
        <v>24346</v>
      </c>
      <c r="W240" s="69" t="s">
        <v>24346</v>
      </c>
      <c r="Y240" s="69" t="s">
        <v>23801</v>
      </c>
      <c r="AA240" s="75" t="s">
        <v>24357</v>
      </c>
      <c r="AB240" s="72" t="s">
        <v>24358</v>
      </c>
      <c r="AE240" s="98" t="s">
        <v>24359</v>
      </c>
    </row>
    <row r="241" spans="2:31" ht="16.5" thickBot="1">
      <c r="B241" s="72" t="s">
        <v>24360</v>
      </c>
      <c r="D241" s="69" t="s">
        <v>24337</v>
      </c>
      <c r="F241" s="72" t="s">
        <v>24361</v>
      </c>
      <c r="H241" s="72" t="s">
        <v>24362</v>
      </c>
      <c r="L241" s="72" t="s">
        <v>24363</v>
      </c>
      <c r="N241" s="69" t="s">
        <v>24364</v>
      </c>
      <c r="P241" s="72" t="s">
        <v>24365</v>
      </c>
      <c r="R241" s="72" t="s">
        <v>24366</v>
      </c>
      <c r="T241" s="69" t="s">
        <v>24367</v>
      </c>
      <c r="AA241" s="75" t="s">
        <v>24368</v>
      </c>
      <c r="AB241" s="72" t="s">
        <v>24369</v>
      </c>
      <c r="AE241" s="98" t="s">
        <v>24370</v>
      </c>
    </row>
    <row r="242" spans="2:31">
      <c r="B242" s="72" t="s">
        <v>24371</v>
      </c>
      <c r="F242" s="72" t="s">
        <v>24372</v>
      </c>
      <c r="H242" s="72" t="s">
        <v>24373</v>
      </c>
      <c r="L242" s="72" t="s">
        <v>24374</v>
      </c>
      <c r="P242" s="72" t="s">
        <v>24375</v>
      </c>
      <c r="R242" s="72" t="s">
        <v>24376</v>
      </c>
      <c r="AA242" s="75" t="s">
        <v>24377</v>
      </c>
      <c r="AB242" s="72" t="s">
        <v>24378</v>
      </c>
      <c r="AE242" s="98" t="s">
        <v>24379</v>
      </c>
    </row>
    <row r="243" spans="2:31" ht="17.25" thickBot="1">
      <c r="B243" s="72" t="s">
        <v>24380</v>
      </c>
      <c r="F243" s="72" t="s">
        <v>24381</v>
      </c>
      <c r="H243" s="72" t="s">
        <v>24382</v>
      </c>
      <c r="L243" s="72" t="s">
        <v>24383</v>
      </c>
      <c r="P243" s="72" t="s">
        <v>24384</v>
      </c>
      <c r="R243" s="69" t="s">
        <v>24385</v>
      </c>
      <c r="AA243" s="75" t="s">
        <v>24386</v>
      </c>
      <c r="AB243" s="72" t="s">
        <v>24387</v>
      </c>
      <c r="AE243" s="97" t="s">
        <v>24388</v>
      </c>
    </row>
    <row r="244" spans="2:31" ht="16.5">
      <c r="B244" s="72" t="s">
        <v>24338</v>
      </c>
      <c r="F244" s="72" t="s">
        <v>24389</v>
      </c>
      <c r="H244" s="72" t="s">
        <v>24390</v>
      </c>
      <c r="L244" s="72" t="s">
        <v>24391</v>
      </c>
      <c r="P244" s="72" t="s">
        <v>24392</v>
      </c>
      <c r="AA244" s="75" t="s">
        <v>24393</v>
      </c>
      <c r="AB244" s="72" t="s">
        <v>24394</v>
      </c>
      <c r="AE244" s="97" t="s">
        <v>24395</v>
      </c>
    </row>
    <row r="245" spans="2:31" ht="17.25" thickBot="1">
      <c r="B245" s="69" t="s">
        <v>23897</v>
      </c>
      <c r="F245" s="72" t="s">
        <v>24396</v>
      </c>
      <c r="H245" s="72" t="s">
        <v>24397</v>
      </c>
      <c r="L245" s="72" t="s">
        <v>24398</v>
      </c>
      <c r="P245" s="72" t="s">
        <v>24399</v>
      </c>
      <c r="AA245" s="73" t="s">
        <v>24400</v>
      </c>
      <c r="AB245" s="72" t="s">
        <v>24401</v>
      </c>
      <c r="AE245" s="97" t="s">
        <v>24402</v>
      </c>
    </row>
    <row r="246" spans="2:31">
      <c r="F246" s="72" t="s">
        <v>24403</v>
      </c>
      <c r="H246" s="72" t="s">
        <v>24404</v>
      </c>
      <c r="L246" s="72" t="s">
        <v>24405</v>
      </c>
      <c r="P246" s="72" t="s">
        <v>24406</v>
      </c>
      <c r="AB246" s="72" t="s">
        <v>24407</v>
      </c>
      <c r="AE246" s="98" t="s">
        <v>24408</v>
      </c>
    </row>
    <row r="247" spans="2:31" ht="16.5">
      <c r="F247" s="72" t="s">
        <v>24409</v>
      </c>
      <c r="H247" s="72" t="s">
        <v>24410</v>
      </c>
      <c r="L247" s="72" t="s">
        <v>24411</v>
      </c>
      <c r="N247" t="s">
        <v>24412</v>
      </c>
      <c r="P247" s="72" t="s">
        <v>24413</v>
      </c>
      <c r="AB247" s="72" t="s">
        <v>24414</v>
      </c>
      <c r="AE247" s="97" t="s">
        <v>24415</v>
      </c>
    </row>
    <row r="248" spans="2:31" ht="16.5" thickBot="1">
      <c r="F248" s="72" t="s">
        <v>24416</v>
      </c>
      <c r="H248" s="72" t="s">
        <v>24417</v>
      </c>
      <c r="L248" s="72" t="s">
        <v>24418</v>
      </c>
      <c r="N248" t="s">
        <v>24419</v>
      </c>
      <c r="P248" s="72" t="s">
        <v>24420</v>
      </c>
      <c r="AB248" s="72" t="s">
        <v>24421</v>
      </c>
      <c r="AE248" s="98" t="s">
        <v>24422</v>
      </c>
    </row>
    <row r="249" spans="2:31" ht="17.25" thickBot="1">
      <c r="F249" s="72" t="s">
        <v>24423</v>
      </c>
      <c r="H249" s="72" t="s">
        <v>24424</v>
      </c>
      <c r="L249" s="69" t="s">
        <v>24425</v>
      </c>
      <c r="N249" s="64" t="s">
        <v>24426</v>
      </c>
      <c r="P249" s="72" t="s">
        <v>24427</v>
      </c>
      <c r="AB249" s="72" t="s">
        <v>24428</v>
      </c>
      <c r="AE249" s="97" t="s">
        <v>24429</v>
      </c>
    </row>
    <row r="250" spans="2:31" ht="17.25" thickBot="1">
      <c r="F250" s="72" t="s">
        <v>24430</v>
      </c>
      <c r="H250" s="72" t="s">
        <v>24431</v>
      </c>
      <c r="N250" s="72" t="s">
        <v>24432</v>
      </c>
      <c r="P250" s="72" t="s">
        <v>24433</v>
      </c>
      <c r="AB250" s="69" t="s">
        <v>24434</v>
      </c>
      <c r="AE250" s="97" t="s">
        <v>24435</v>
      </c>
    </row>
    <row r="251" spans="2:31" ht="17.25" thickBot="1">
      <c r="F251" s="72" t="s">
        <v>24436</v>
      </c>
      <c r="H251" s="72" t="s">
        <v>24437</v>
      </c>
      <c r="N251" s="69" t="s">
        <v>23507</v>
      </c>
      <c r="P251" s="72" t="s">
        <v>24438</v>
      </c>
      <c r="AE251" s="97" t="s">
        <v>24439</v>
      </c>
    </row>
    <row r="252" spans="2:31" ht="16.5">
      <c r="F252" s="72" t="s">
        <v>24440</v>
      </c>
      <c r="H252" s="72" t="s">
        <v>24441</v>
      </c>
      <c r="P252" s="72" t="s">
        <v>24442</v>
      </c>
      <c r="AE252" s="97" t="s">
        <v>24443</v>
      </c>
    </row>
    <row r="253" spans="2:31">
      <c r="F253" s="72" t="s">
        <v>24444</v>
      </c>
      <c r="H253" s="72" t="s">
        <v>24445</v>
      </c>
      <c r="P253" s="72" t="s">
        <v>24446</v>
      </c>
      <c r="AE253" s="98" t="s">
        <v>24447</v>
      </c>
    </row>
    <row r="254" spans="2:31" ht="16.5">
      <c r="F254" s="72" t="s">
        <v>24448</v>
      </c>
      <c r="H254" s="72" t="s">
        <v>24449</v>
      </c>
      <c r="P254" s="72" t="s">
        <v>24450</v>
      </c>
      <c r="AE254" s="97" t="s">
        <v>24451</v>
      </c>
    </row>
    <row r="255" spans="2:31" ht="16.5">
      <c r="F255" s="72" t="s">
        <v>24452</v>
      </c>
      <c r="H255" s="72" t="s">
        <v>24453</v>
      </c>
      <c r="P255" s="72" t="s">
        <v>24454</v>
      </c>
      <c r="AE255" s="97" t="s">
        <v>24455</v>
      </c>
    </row>
    <row r="256" spans="2:31" ht="16.5">
      <c r="F256" s="72" t="s">
        <v>24456</v>
      </c>
      <c r="H256" s="72" t="s">
        <v>24457</v>
      </c>
      <c r="P256" s="72" t="s">
        <v>24458</v>
      </c>
      <c r="AE256" s="97" t="s">
        <v>24459</v>
      </c>
    </row>
    <row r="257" spans="6:31" ht="16.5">
      <c r="F257" s="72" t="s">
        <v>24460</v>
      </c>
      <c r="H257" s="72" t="s">
        <v>24461</v>
      </c>
      <c r="P257" s="72" t="s">
        <v>24462</v>
      </c>
      <c r="AE257" s="97" t="s">
        <v>24463</v>
      </c>
    </row>
    <row r="258" spans="6:31" ht="16.5">
      <c r="F258" s="72" t="s">
        <v>24390</v>
      </c>
      <c r="H258" s="72" t="s">
        <v>24464</v>
      </c>
      <c r="P258" s="72" t="s">
        <v>24465</v>
      </c>
      <c r="AE258" s="97" t="s">
        <v>24466</v>
      </c>
    </row>
    <row r="259" spans="6:31" ht="16.5">
      <c r="F259" s="72" t="s">
        <v>24397</v>
      </c>
      <c r="H259" s="72" t="s">
        <v>24467</v>
      </c>
      <c r="P259" s="72" t="s">
        <v>24103</v>
      </c>
      <c r="AE259" s="97" t="s">
        <v>24468</v>
      </c>
    </row>
    <row r="260" spans="6:31" ht="16.5">
      <c r="F260" s="72" t="s">
        <v>24469</v>
      </c>
      <c r="H260" s="72" t="s">
        <v>24470</v>
      </c>
      <c r="P260" s="72" t="s">
        <v>24122</v>
      </c>
      <c r="AE260" s="97" t="s">
        <v>24471</v>
      </c>
    </row>
    <row r="261" spans="6:31" ht="16.5">
      <c r="F261" s="72" t="s">
        <v>24472</v>
      </c>
      <c r="H261" s="72" t="s">
        <v>24473</v>
      </c>
      <c r="P261" s="72" t="s">
        <v>24138</v>
      </c>
      <c r="AE261" s="97" t="s">
        <v>24474</v>
      </c>
    </row>
    <row r="262" spans="6:31" ht="16.5">
      <c r="F262" s="72" t="s">
        <v>24475</v>
      </c>
      <c r="H262" s="72" t="s">
        <v>24476</v>
      </c>
      <c r="P262" s="72" t="s">
        <v>24156</v>
      </c>
      <c r="AE262" s="97" t="s">
        <v>24477</v>
      </c>
    </row>
    <row r="263" spans="6:31" ht="16.5">
      <c r="F263" s="72" t="s">
        <v>24478</v>
      </c>
      <c r="H263" s="72" t="s">
        <v>24479</v>
      </c>
      <c r="P263" s="72" t="s">
        <v>24170</v>
      </c>
      <c r="AE263" s="97" t="s">
        <v>24480</v>
      </c>
    </row>
    <row r="264" spans="6:31" ht="16.5">
      <c r="F264" s="72" t="s">
        <v>24481</v>
      </c>
      <c r="H264" s="72" t="s">
        <v>24482</v>
      </c>
      <c r="P264" s="72" t="s">
        <v>24180</v>
      </c>
      <c r="AE264" s="97" t="s">
        <v>24483</v>
      </c>
    </row>
    <row r="265" spans="6:31" ht="16.5">
      <c r="F265" s="72" t="s">
        <v>24484</v>
      </c>
      <c r="H265" s="72" t="s">
        <v>24485</v>
      </c>
      <c r="P265" s="72" t="s">
        <v>24191</v>
      </c>
      <c r="AE265" s="97" t="s">
        <v>24486</v>
      </c>
    </row>
    <row r="266" spans="6:31">
      <c r="F266" s="72" t="s">
        <v>24487</v>
      </c>
      <c r="H266" s="72" t="s">
        <v>24488</v>
      </c>
      <c r="P266" s="72" t="s">
        <v>24200</v>
      </c>
      <c r="AE266" s="99" t="s">
        <v>24489</v>
      </c>
    </row>
    <row r="267" spans="6:31">
      <c r="F267" s="72" t="s">
        <v>23279</v>
      </c>
      <c r="H267" s="72" t="s">
        <v>24490</v>
      </c>
      <c r="P267" s="72" t="s">
        <v>24208</v>
      </c>
      <c r="AE267" s="99" t="s">
        <v>24491</v>
      </c>
    </row>
    <row r="268" spans="6:31">
      <c r="F268" s="72" t="s">
        <v>23306</v>
      </c>
      <c r="H268" s="72" t="s">
        <v>24492</v>
      </c>
      <c r="P268" s="72" t="s">
        <v>24214</v>
      </c>
      <c r="AE268" s="99" t="s">
        <v>24493</v>
      </c>
    </row>
    <row r="269" spans="6:31">
      <c r="F269" s="72" t="s">
        <v>23332</v>
      </c>
      <c r="H269" s="72" t="s">
        <v>24494</v>
      </c>
      <c r="P269" s="72" t="s">
        <v>24219</v>
      </c>
      <c r="AE269" s="99" t="s">
        <v>24495</v>
      </c>
    </row>
    <row r="270" spans="6:31">
      <c r="F270" s="72" t="s">
        <v>24496</v>
      </c>
      <c r="H270" s="72" t="s">
        <v>24497</v>
      </c>
      <c r="P270" s="72" t="s">
        <v>24224</v>
      </c>
      <c r="AE270" s="99" t="s">
        <v>24498</v>
      </c>
    </row>
    <row r="271" spans="6:31">
      <c r="F271" s="72" t="s">
        <v>24499</v>
      </c>
      <c r="H271" s="72" t="s">
        <v>24500</v>
      </c>
      <c r="P271" s="72" t="s">
        <v>24230</v>
      </c>
      <c r="AE271" s="99" t="s">
        <v>24501</v>
      </c>
    </row>
    <row r="272" spans="6:31">
      <c r="F272" s="72" t="s">
        <v>24502</v>
      </c>
      <c r="H272" s="72" t="s">
        <v>24503</v>
      </c>
      <c r="P272" s="72" t="s">
        <v>24239</v>
      </c>
      <c r="AE272" s="99" t="s">
        <v>24504</v>
      </c>
    </row>
    <row r="273" spans="6:31">
      <c r="F273" s="72" t="s">
        <v>24505</v>
      </c>
      <c r="H273" s="72" t="s">
        <v>24506</v>
      </c>
      <c r="P273" s="72" t="s">
        <v>24247</v>
      </c>
      <c r="AE273" s="99" t="s">
        <v>24507</v>
      </c>
    </row>
    <row r="274" spans="6:31">
      <c r="F274" s="72" t="s">
        <v>24508</v>
      </c>
      <c r="H274" s="72" t="s">
        <v>24509</v>
      </c>
      <c r="P274" s="72" t="s">
        <v>24256</v>
      </c>
      <c r="AE274" s="99" t="s">
        <v>24510</v>
      </c>
    </row>
    <row r="275" spans="6:31">
      <c r="F275" s="72" t="s">
        <v>23416</v>
      </c>
      <c r="H275" s="72" t="s">
        <v>24511</v>
      </c>
      <c r="P275" s="72" t="s">
        <v>24264</v>
      </c>
      <c r="AE275" s="99" t="s">
        <v>24512</v>
      </c>
    </row>
    <row r="276" spans="6:31">
      <c r="F276" s="72" t="s">
        <v>23422</v>
      </c>
      <c r="H276" s="72" t="s">
        <v>24513</v>
      </c>
      <c r="P276" s="72" t="s">
        <v>24273</v>
      </c>
      <c r="AE276" s="99" t="s">
        <v>24514</v>
      </c>
    </row>
    <row r="277" spans="6:31">
      <c r="F277" s="72" t="s">
        <v>23354</v>
      </c>
      <c r="H277" s="72" t="s">
        <v>24515</v>
      </c>
      <c r="P277" s="72" t="s">
        <v>24280</v>
      </c>
      <c r="AE277" s="99" t="s">
        <v>24516</v>
      </c>
    </row>
    <row r="278" spans="6:31">
      <c r="F278" s="72" t="s">
        <v>24517</v>
      </c>
      <c r="H278" s="72" t="s">
        <v>24518</v>
      </c>
      <c r="P278" s="72" t="s">
        <v>24283</v>
      </c>
      <c r="AE278" s="99" t="s">
        <v>24519</v>
      </c>
    </row>
    <row r="279" spans="6:31">
      <c r="F279" s="72" t="s">
        <v>24520</v>
      </c>
      <c r="H279" s="72" t="s">
        <v>24521</v>
      </c>
      <c r="P279" s="72" t="s">
        <v>24286</v>
      </c>
      <c r="AE279" s="99" t="s">
        <v>24522</v>
      </c>
    </row>
    <row r="280" spans="6:31">
      <c r="F280" s="72" t="s">
        <v>24523</v>
      </c>
      <c r="H280" s="72" t="s">
        <v>24524</v>
      </c>
      <c r="P280" s="72" t="s">
        <v>24288</v>
      </c>
      <c r="AE280" s="99" t="s">
        <v>24525</v>
      </c>
    </row>
    <row r="281" spans="6:31">
      <c r="F281" s="72" t="s">
        <v>24526</v>
      </c>
      <c r="H281" s="72" t="s">
        <v>24527</v>
      </c>
      <c r="P281" s="72" t="s">
        <v>24290</v>
      </c>
      <c r="AE281" s="99" t="s">
        <v>24528</v>
      </c>
    </row>
    <row r="282" spans="6:31">
      <c r="F282" s="72" t="s">
        <v>24529</v>
      </c>
      <c r="H282" s="72" t="s">
        <v>24530</v>
      </c>
      <c r="P282" s="72" t="s">
        <v>24292</v>
      </c>
      <c r="AE282" s="99" t="s">
        <v>24531</v>
      </c>
    </row>
    <row r="283" spans="6:31">
      <c r="F283" s="72" t="s">
        <v>24532</v>
      </c>
      <c r="H283" s="72" t="s">
        <v>24533</v>
      </c>
      <c r="P283" s="72" t="s">
        <v>24294</v>
      </c>
      <c r="AE283" s="99" t="s">
        <v>24534</v>
      </c>
    </row>
    <row r="284" spans="6:31">
      <c r="F284" s="72" t="s">
        <v>24535</v>
      </c>
      <c r="H284" s="72" t="s">
        <v>24536</v>
      </c>
      <c r="P284" s="72" t="s">
        <v>24302</v>
      </c>
      <c r="AE284" s="99" t="s">
        <v>24537</v>
      </c>
    </row>
    <row r="285" spans="6:31">
      <c r="F285" s="72" t="s">
        <v>24538</v>
      </c>
      <c r="H285" s="72" t="s">
        <v>24539</v>
      </c>
      <c r="P285" s="72" t="s">
        <v>24314</v>
      </c>
      <c r="AE285" s="99" t="s">
        <v>24540</v>
      </c>
    </row>
    <row r="286" spans="6:31">
      <c r="F286" s="72" t="s">
        <v>24541</v>
      </c>
      <c r="H286" s="72" t="s">
        <v>24542</v>
      </c>
      <c r="P286" s="72" t="s">
        <v>24329</v>
      </c>
      <c r="AE286" s="99" t="s">
        <v>24543</v>
      </c>
    </row>
    <row r="287" spans="6:31">
      <c r="F287" s="72" t="s">
        <v>24544</v>
      </c>
      <c r="H287" s="72" t="s">
        <v>24545</v>
      </c>
      <c r="P287" s="72" t="s">
        <v>24343</v>
      </c>
      <c r="AE287" s="99" t="s">
        <v>24546</v>
      </c>
    </row>
    <row r="288" spans="6:31">
      <c r="F288" s="72" t="s">
        <v>23280</v>
      </c>
      <c r="H288" s="72" t="s">
        <v>24547</v>
      </c>
      <c r="P288" s="72" t="s">
        <v>24355</v>
      </c>
      <c r="AE288" s="99" t="s">
        <v>24548</v>
      </c>
    </row>
    <row r="289" spans="6:31">
      <c r="F289" s="72" t="s">
        <v>23307</v>
      </c>
      <c r="H289" s="72" t="s">
        <v>24549</v>
      </c>
      <c r="P289" s="72" t="s">
        <v>24365</v>
      </c>
      <c r="AE289" s="99" t="s">
        <v>24550</v>
      </c>
    </row>
    <row r="290" spans="6:31">
      <c r="F290" s="72" t="s">
        <v>23333</v>
      </c>
      <c r="H290" s="72" t="s">
        <v>24551</v>
      </c>
      <c r="P290" s="72" t="s">
        <v>24375</v>
      </c>
      <c r="AE290" s="99" t="s">
        <v>24552</v>
      </c>
    </row>
    <row r="291" spans="6:31">
      <c r="F291" s="72" t="s">
        <v>24553</v>
      </c>
      <c r="H291" s="72" t="s">
        <v>24554</v>
      </c>
      <c r="P291" s="72" t="s">
        <v>24384</v>
      </c>
      <c r="AE291" s="99" t="s">
        <v>24555</v>
      </c>
    </row>
    <row r="292" spans="6:31">
      <c r="F292" s="72" t="s">
        <v>24556</v>
      </c>
      <c r="H292" s="72" t="s">
        <v>24557</v>
      </c>
      <c r="P292" s="72" t="s">
        <v>24392</v>
      </c>
      <c r="AE292" s="99" t="s">
        <v>24558</v>
      </c>
    </row>
    <row r="293" spans="6:31">
      <c r="F293" s="72" t="s">
        <v>24559</v>
      </c>
      <c r="H293" s="72" t="s">
        <v>24560</v>
      </c>
      <c r="P293" s="72" t="s">
        <v>24399</v>
      </c>
      <c r="AE293" s="99" t="s">
        <v>24561</v>
      </c>
    </row>
    <row r="294" spans="6:31">
      <c r="F294" s="72" t="s">
        <v>23373</v>
      </c>
      <c r="H294" s="72" t="s">
        <v>24562</v>
      </c>
      <c r="P294" s="72" t="s">
        <v>24406</v>
      </c>
      <c r="AE294" s="99" t="s">
        <v>24563</v>
      </c>
    </row>
    <row r="295" spans="6:31">
      <c r="F295" s="72" t="s">
        <v>23334</v>
      </c>
      <c r="H295" s="72" t="s">
        <v>24564</v>
      </c>
      <c r="P295" s="72" t="s">
        <v>24413</v>
      </c>
      <c r="AE295" s="99" t="s">
        <v>24565</v>
      </c>
    </row>
    <row r="296" spans="6:31">
      <c r="F296" s="72" t="s">
        <v>23387</v>
      </c>
      <c r="H296" s="72" t="s">
        <v>24566</v>
      </c>
      <c r="P296" s="72" t="s">
        <v>24420</v>
      </c>
      <c r="AE296" s="99" t="s">
        <v>24567</v>
      </c>
    </row>
    <row r="297" spans="6:31">
      <c r="F297" s="72" t="s">
        <v>23355</v>
      </c>
      <c r="H297" s="72" t="s">
        <v>24568</v>
      </c>
      <c r="P297" s="72" t="s">
        <v>24427</v>
      </c>
      <c r="AE297" s="99" t="s">
        <v>24569</v>
      </c>
    </row>
    <row r="298" spans="6:31">
      <c r="F298" s="72" t="s">
        <v>24570</v>
      </c>
      <c r="H298" s="72" t="s">
        <v>24571</v>
      </c>
      <c r="P298" s="72" t="s">
        <v>24433</v>
      </c>
      <c r="AE298" s="99" t="s">
        <v>24572</v>
      </c>
    </row>
    <row r="299" spans="6:31">
      <c r="F299" s="72" t="s">
        <v>24573</v>
      </c>
      <c r="H299" s="72" t="s">
        <v>24574</v>
      </c>
      <c r="P299" s="72" t="s">
        <v>24438</v>
      </c>
      <c r="AE299" s="99" t="s">
        <v>24575</v>
      </c>
    </row>
    <row r="300" spans="6:31">
      <c r="F300" s="72" t="s">
        <v>24576</v>
      </c>
      <c r="H300" s="72" t="s">
        <v>24577</v>
      </c>
      <c r="P300" s="72" t="s">
        <v>24442</v>
      </c>
      <c r="AE300" s="99" t="s">
        <v>24578</v>
      </c>
    </row>
    <row r="301" spans="6:31">
      <c r="F301" s="72" t="s">
        <v>24579</v>
      </c>
      <c r="H301" s="72" t="s">
        <v>24580</v>
      </c>
      <c r="P301" s="72" t="s">
        <v>24446</v>
      </c>
      <c r="AE301" s="99" t="s">
        <v>24581</v>
      </c>
    </row>
    <row r="302" spans="6:31">
      <c r="F302" s="72" t="s">
        <v>24582</v>
      </c>
      <c r="H302" s="72" t="s">
        <v>24583</v>
      </c>
      <c r="P302" s="72" t="s">
        <v>24450</v>
      </c>
      <c r="AE302" s="99" t="s">
        <v>24584</v>
      </c>
    </row>
    <row r="303" spans="6:31">
      <c r="F303" s="72" t="s">
        <v>24585</v>
      </c>
      <c r="H303" s="72" t="s">
        <v>24586</v>
      </c>
      <c r="P303" s="72" t="s">
        <v>24454</v>
      </c>
      <c r="AE303" s="99" t="s">
        <v>24587</v>
      </c>
    </row>
    <row r="304" spans="6:31">
      <c r="F304" s="72" t="s">
        <v>24588</v>
      </c>
      <c r="H304" s="72" t="s">
        <v>24589</v>
      </c>
      <c r="P304" s="72" t="s">
        <v>24458</v>
      </c>
      <c r="AE304" s="99" t="s">
        <v>24590</v>
      </c>
    </row>
    <row r="305" spans="6:31" ht="16.5" thickBot="1">
      <c r="F305" s="72" t="s">
        <v>23335</v>
      </c>
      <c r="H305" s="72" t="s">
        <v>24591</v>
      </c>
      <c r="P305" s="69" t="s">
        <v>24462</v>
      </c>
      <c r="AE305" s="99" t="s">
        <v>24592</v>
      </c>
    </row>
    <row r="306" spans="6:31">
      <c r="F306" s="72" t="s">
        <v>23356</v>
      </c>
      <c r="H306" s="72" t="s">
        <v>24593</v>
      </c>
      <c r="AE306" s="99" t="s">
        <v>24594</v>
      </c>
    </row>
    <row r="307" spans="6:31">
      <c r="F307" s="72" t="s">
        <v>23374</v>
      </c>
      <c r="H307" s="72" t="s">
        <v>24595</v>
      </c>
      <c r="AE307" s="99" t="s">
        <v>24596</v>
      </c>
    </row>
    <row r="308" spans="6:31">
      <c r="F308" s="72" t="s">
        <v>23388</v>
      </c>
      <c r="H308" s="72" t="s">
        <v>24597</v>
      </c>
      <c r="AE308" s="99" t="s">
        <v>24598</v>
      </c>
    </row>
    <row r="309" spans="6:31">
      <c r="F309" s="72" t="s">
        <v>23399</v>
      </c>
      <c r="H309" s="72" t="s">
        <v>24599</v>
      </c>
      <c r="AE309" s="99" t="s">
        <v>24600</v>
      </c>
    </row>
    <row r="310" spans="6:31">
      <c r="F310" s="72" t="s">
        <v>23407</v>
      </c>
      <c r="H310" s="72" t="s">
        <v>24601</v>
      </c>
      <c r="AE310" s="99" t="s">
        <v>24602</v>
      </c>
    </row>
    <row r="311" spans="6:31">
      <c r="F311" s="72" t="s">
        <v>23309</v>
      </c>
      <c r="H311" s="72" t="s">
        <v>24603</v>
      </c>
      <c r="AE311" s="99" t="s">
        <v>24604</v>
      </c>
    </row>
    <row r="312" spans="6:31">
      <c r="F312" s="72" t="s">
        <v>23282</v>
      </c>
      <c r="H312" s="72" t="s">
        <v>24605</v>
      </c>
      <c r="AE312" s="99" t="s">
        <v>24606</v>
      </c>
    </row>
    <row r="313" spans="6:31">
      <c r="F313" s="72" t="s">
        <v>24607</v>
      </c>
      <c r="H313" s="72" t="s">
        <v>24608</v>
      </c>
      <c r="AE313" s="99" t="s">
        <v>24609</v>
      </c>
    </row>
    <row r="314" spans="6:31">
      <c r="F314" s="72" t="s">
        <v>24610</v>
      </c>
      <c r="H314" s="72" t="s">
        <v>24611</v>
      </c>
      <c r="AE314" s="99" t="s">
        <v>24612</v>
      </c>
    </row>
    <row r="315" spans="6:31">
      <c r="F315" s="72" t="s">
        <v>24613</v>
      </c>
      <c r="H315" s="72" t="s">
        <v>24614</v>
      </c>
      <c r="AE315" s="99" t="s">
        <v>24615</v>
      </c>
    </row>
    <row r="316" spans="6:31">
      <c r="F316" s="72" t="s">
        <v>24616</v>
      </c>
      <c r="H316" s="72" t="s">
        <v>24617</v>
      </c>
      <c r="AE316" s="99" t="s">
        <v>24618</v>
      </c>
    </row>
    <row r="317" spans="6:31">
      <c r="F317" s="72" t="s">
        <v>24619</v>
      </c>
      <c r="H317" s="72" t="s">
        <v>24620</v>
      </c>
      <c r="AE317" s="99" t="s">
        <v>24621</v>
      </c>
    </row>
    <row r="318" spans="6:31">
      <c r="F318" s="72" t="s">
        <v>24622</v>
      </c>
      <c r="H318" s="72" t="s">
        <v>24623</v>
      </c>
      <c r="AE318" s="99" t="s">
        <v>24624</v>
      </c>
    </row>
    <row r="319" spans="6:31">
      <c r="F319" s="72" t="s">
        <v>24625</v>
      </c>
      <c r="H319" s="72" t="s">
        <v>24626</v>
      </c>
      <c r="AE319" s="99" t="s">
        <v>24627</v>
      </c>
    </row>
    <row r="320" spans="6:31">
      <c r="F320" s="72" t="s">
        <v>24628</v>
      </c>
      <c r="H320" s="72" t="s">
        <v>24629</v>
      </c>
      <c r="AE320" s="99" t="s">
        <v>24630</v>
      </c>
    </row>
    <row r="321" spans="6:31">
      <c r="F321" s="72" t="s">
        <v>24631</v>
      </c>
      <c r="H321" s="72" t="s">
        <v>24632</v>
      </c>
      <c r="AE321" s="99" t="s">
        <v>24633</v>
      </c>
    </row>
    <row r="322" spans="6:31">
      <c r="F322" s="72" t="s">
        <v>24634</v>
      </c>
      <c r="H322" s="72" t="s">
        <v>24635</v>
      </c>
      <c r="AE322" s="99" t="s">
        <v>24636</v>
      </c>
    </row>
    <row r="323" spans="6:31">
      <c r="F323" s="72" t="s">
        <v>24637</v>
      </c>
      <c r="H323" s="72" t="s">
        <v>24638</v>
      </c>
      <c r="AE323" s="99" t="s">
        <v>24639</v>
      </c>
    </row>
    <row r="324" spans="6:31">
      <c r="F324" s="72" t="s">
        <v>24640</v>
      </c>
      <c r="H324" s="72" t="s">
        <v>24641</v>
      </c>
      <c r="AE324" s="99" t="s">
        <v>24642</v>
      </c>
    </row>
    <row r="325" spans="6:31">
      <c r="F325" s="72" t="s">
        <v>24643</v>
      </c>
      <c r="H325" s="72" t="s">
        <v>24644</v>
      </c>
      <c r="AE325" s="99" t="s">
        <v>24645</v>
      </c>
    </row>
    <row r="326" spans="6:31">
      <c r="F326" s="72" t="s">
        <v>24646</v>
      </c>
      <c r="H326" s="72" t="s">
        <v>24647</v>
      </c>
      <c r="AE326" s="99" t="s">
        <v>24648</v>
      </c>
    </row>
    <row r="327" spans="6:31">
      <c r="F327" s="72" t="s">
        <v>24649</v>
      </c>
      <c r="H327" s="72" t="s">
        <v>24650</v>
      </c>
      <c r="AE327" s="99" t="s">
        <v>24651</v>
      </c>
    </row>
    <row r="328" spans="6:31">
      <c r="F328" s="72" t="s">
        <v>24652</v>
      </c>
      <c r="H328" s="72" t="s">
        <v>24653</v>
      </c>
      <c r="AE328" s="99" t="s">
        <v>24654</v>
      </c>
    </row>
    <row r="329" spans="6:31">
      <c r="F329" s="72" t="s">
        <v>24655</v>
      </c>
      <c r="H329" s="72" t="s">
        <v>24656</v>
      </c>
      <c r="AE329" s="99" t="s">
        <v>24657</v>
      </c>
    </row>
    <row r="330" spans="6:31">
      <c r="F330" s="72" t="s">
        <v>24658</v>
      </c>
      <c r="H330" s="72" t="s">
        <v>24659</v>
      </c>
      <c r="AE330" s="99" t="s">
        <v>24660</v>
      </c>
    </row>
    <row r="331" spans="6:31">
      <c r="F331" s="72" t="s">
        <v>24661</v>
      </c>
      <c r="H331" s="72" t="s">
        <v>24662</v>
      </c>
      <c r="AE331" s="99" t="s">
        <v>24663</v>
      </c>
    </row>
    <row r="332" spans="6:31">
      <c r="F332" s="72" t="s">
        <v>24664</v>
      </c>
      <c r="H332" s="72" t="s">
        <v>24665</v>
      </c>
      <c r="AE332" s="99" t="s">
        <v>24666</v>
      </c>
    </row>
    <row r="333" spans="6:31">
      <c r="F333" s="72" t="s">
        <v>24667</v>
      </c>
      <c r="H333" s="72" t="s">
        <v>24668</v>
      </c>
      <c r="AE333" s="99" t="s">
        <v>24669</v>
      </c>
    </row>
    <row r="334" spans="6:31">
      <c r="F334" s="72" t="s">
        <v>24670</v>
      </c>
      <c r="H334" s="72" t="s">
        <v>24671</v>
      </c>
      <c r="AE334" s="99" t="s">
        <v>24672</v>
      </c>
    </row>
    <row r="335" spans="6:31">
      <c r="F335" s="72" t="s">
        <v>24673</v>
      </c>
      <c r="H335" s="72" t="s">
        <v>24674</v>
      </c>
      <c r="AE335" s="99" t="s">
        <v>24675</v>
      </c>
    </row>
    <row r="336" spans="6:31">
      <c r="F336" s="72" t="s">
        <v>24676</v>
      </c>
      <c r="H336" s="72" t="s">
        <v>24677</v>
      </c>
      <c r="AE336" s="99" t="s">
        <v>24678</v>
      </c>
    </row>
    <row r="337" spans="6:31">
      <c r="F337" s="72" t="s">
        <v>24679</v>
      </c>
      <c r="H337" s="72" t="s">
        <v>24680</v>
      </c>
      <c r="AE337" s="99" t="s">
        <v>24681</v>
      </c>
    </row>
    <row r="338" spans="6:31">
      <c r="F338" s="72" t="s">
        <v>24331</v>
      </c>
      <c r="H338" s="72" t="s">
        <v>24682</v>
      </c>
      <c r="AE338" s="99" t="s">
        <v>24683</v>
      </c>
    </row>
    <row r="339" spans="6:31">
      <c r="F339" s="72" t="s">
        <v>24684</v>
      </c>
      <c r="H339" s="72" t="s">
        <v>24680</v>
      </c>
      <c r="AE339" s="99" t="s">
        <v>24685</v>
      </c>
    </row>
    <row r="340" spans="6:31">
      <c r="F340" s="72" t="s">
        <v>24686</v>
      </c>
      <c r="H340" s="72" t="s">
        <v>24687</v>
      </c>
      <c r="AE340" s="99" t="s">
        <v>24688</v>
      </c>
    </row>
    <row r="341" spans="6:31">
      <c r="F341" s="72" t="s">
        <v>24689</v>
      </c>
      <c r="H341" s="72" t="s">
        <v>24690</v>
      </c>
      <c r="AE341" s="99" t="s">
        <v>24691</v>
      </c>
    </row>
    <row r="342" spans="6:31">
      <c r="F342" s="72" t="s">
        <v>24692</v>
      </c>
      <c r="H342" s="72" t="s">
        <v>24693</v>
      </c>
      <c r="AE342" s="99" t="s">
        <v>24694</v>
      </c>
    </row>
    <row r="343" spans="6:31">
      <c r="F343" s="72" t="s">
        <v>24695</v>
      </c>
      <c r="H343" s="72" t="s">
        <v>24696</v>
      </c>
      <c r="AE343" s="99" t="s">
        <v>24697</v>
      </c>
    </row>
    <row r="344" spans="6:31" ht="16.5" thickBot="1">
      <c r="F344" s="72" t="s">
        <v>24698</v>
      </c>
      <c r="H344" s="72" t="s">
        <v>24699</v>
      </c>
      <c r="AE344" s="100" t="s">
        <v>24700</v>
      </c>
    </row>
    <row r="345" spans="6:31">
      <c r="F345" s="72" t="s">
        <v>24701</v>
      </c>
      <c r="H345" s="72" t="s">
        <v>24702</v>
      </c>
    </row>
    <row r="346" spans="6:31">
      <c r="F346" s="72" t="s">
        <v>23427</v>
      </c>
      <c r="H346" s="72" t="s">
        <v>24703</v>
      </c>
    </row>
    <row r="347" spans="6:31">
      <c r="F347" s="72" t="s">
        <v>23430</v>
      </c>
      <c r="H347" s="72" t="s">
        <v>24704</v>
      </c>
    </row>
    <row r="348" spans="6:31">
      <c r="F348" s="72" t="s">
        <v>24705</v>
      </c>
      <c r="H348" s="72" t="s">
        <v>24706</v>
      </c>
    </row>
    <row r="349" spans="6:31">
      <c r="F349" s="72" t="s">
        <v>24707</v>
      </c>
      <c r="H349" s="72" t="s">
        <v>24708</v>
      </c>
    </row>
    <row r="350" spans="6:31">
      <c r="F350" s="72" t="s">
        <v>24421</v>
      </c>
      <c r="H350" s="72" t="s">
        <v>24709</v>
      </c>
    </row>
    <row r="351" spans="6:31">
      <c r="F351" s="72" t="s">
        <v>24428</v>
      </c>
      <c r="H351" s="72" t="s">
        <v>24710</v>
      </c>
    </row>
    <row r="352" spans="6:31" ht="16.5" thickBot="1">
      <c r="F352" s="72" t="s">
        <v>23336</v>
      </c>
      <c r="H352" s="69" t="s">
        <v>24711</v>
      </c>
    </row>
    <row r="353" spans="6:6">
      <c r="F353" s="72" t="s">
        <v>24712</v>
      </c>
    </row>
    <row r="354" spans="6:6">
      <c r="F354" s="72" t="s">
        <v>23437</v>
      </c>
    </row>
    <row r="355" spans="6:6">
      <c r="F355" s="72" t="s">
        <v>23283</v>
      </c>
    </row>
    <row r="356" spans="6:6">
      <c r="F356" s="72" t="s">
        <v>24713</v>
      </c>
    </row>
    <row r="357" spans="6:6">
      <c r="F357" s="72" t="s">
        <v>23375</v>
      </c>
    </row>
    <row r="358" spans="6:6">
      <c r="F358" s="72" t="s">
        <v>24714</v>
      </c>
    </row>
    <row r="359" spans="6:6">
      <c r="F359" s="72" t="s">
        <v>24715</v>
      </c>
    </row>
    <row r="360" spans="6:6">
      <c r="F360" s="72" t="s">
        <v>24716</v>
      </c>
    </row>
    <row r="361" spans="6:6">
      <c r="F361" s="72" t="s">
        <v>24717</v>
      </c>
    </row>
    <row r="362" spans="6:6">
      <c r="F362" s="72" t="s">
        <v>23389</v>
      </c>
    </row>
    <row r="363" spans="6:6">
      <c r="F363" s="72" t="s">
        <v>23400</v>
      </c>
    </row>
    <row r="364" spans="6:6">
      <c r="F364" s="72" t="s">
        <v>23408</v>
      </c>
    </row>
    <row r="365" spans="6:6">
      <c r="F365" s="72" t="s">
        <v>23432</v>
      </c>
    </row>
    <row r="366" spans="6:6">
      <c r="F366" s="72" t="s">
        <v>24718</v>
      </c>
    </row>
    <row r="367" spans="6:6">
      <c r="F367" s="72" t="s">
        <v>24719</v>
      </c>
    </row>
    <row r="368" spans="6:6">
      <c r="F368" s="72" t="s">
        <v>24720</v>
      </c>
    </row>
    <row r="369" spans="6:6">
      <c r="F369" s="72" t="s">
        <v>24721</v>
      </c>
    </row>
    <row r="370" spans="6:6">
      <c r="F370" s="72" t="s">
        <v>24722</v>
      </c>
    </row>
    <row r="371" spans="6:6">
      <c r="F371" s="72" t="s">
        <v>24723</v>
      </c>
    </row>
    <row r="372" spans="6:6">
      <c r="F372" s="72" t="s">
        <v>24724</v>
      </c>
    </row>
    <row r="373" spans="6:6">
      <c r="F373" s="72" t="s">
        <v>23310</v>
      </c>
    </row>
    <row r="374" spans="6:6">
      <c r="F374" s="72" t="s">
        <v>23435</v>
      </c>
    </row>
    <row r="375" spans="6:6">
      <c r="F375" s="72" t="s">
        <v>23431</v>
      </c>
    </row>
    <row r="376" spans="6:6">
      <c r="F376" s="72" t="s">
        <v>23433</v>
      </c>
    </row>
    <row r="377" spans="6:6">
      <c r="F377" s="72" t="s">
        <v>24400</v>
      </c>
    </row>
    <row r="378" spans="6:6">
      <c r="F378" s="72" t="s">
        <v>24434</v>
      </c>
    </row>
    <row r="379" spans="6:6">
      <c r="F379" s="72" t="s">
        <v>24725</v>
      </c>
    </row>
    <row r="380" spans="6:6">
      <c r="F380" s="72" t="s">
        <v>22983</v>
      </c>
    </row>
    <row r="381" spans="6:6">
      <c r="F381" s="72" t="s">
        <v>24726</v>
      </c>
    </row>
    <row r="382" spans="6:6">
      <c r="F382" s="72" t="s">
        <v>24727</v>
      </c>
    </row>
    <row r="383" spans="6:6">
      <c r="F383" s="72" t="s">
        <v>24728</v>
      </c>
    </row>
    <row r="384" spans="6:6">
      <c r="F384" s="72" t="s">
        <v>24729</v>
      </c>
    </row>
    <row r="385" spans="6:6">
      <c r="F385" s="72" t="s">
        <v>24730</v>
      </c>
    </row>
    <row r="386" spans="6:6">
      <c r="F386" s="72" t="s">
        <v>24731</v>
      </c>
    </row>
    <row r="387" spans="6:6">
      <c r="F387" s="72" t="s">
        <v>24579</v>
      </c>
    </row>
    <row r="388" spans="6:6">
      <c r="F388" s="72" t="s">
        <v>24732</v>
      </c>
    </row>
    <row r="389" spans="6:6">
      <c r="F389" s="72" t="s">
        <v>24733</v>
      </c>
    </row>
    <row r="390" spans="6:6" ht="16.5" thickBot="1">
      <c r="F390" s="69" t="s">
        <v>23651</v>
      </c>
    </row>
  </sheetData>
  <mergeCells count="1">
    <mergeCell ref="AK210:AL210"/>
  </mergeCells>
  <phoneticPr fontId="15"/>
  <hyperlinks>
    <hyperlink ref="A2" location="コンフィグ設定一覧!A1" display="コンフィグ設定一覧へ" xr:uid="{E54A2431-8480-494B-B7E8-BB7325DB4EFE}"/>
  </hyperlinks>
  <pageMargins left="0.7" right="0.7" top="0.75" bottom="0.75" header="0.3" footer="0.3"/>
  <pageSetup paperSize="9" orientation="portrait" r:id="rId1"/>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1C34E1-5D27-4521-811C-65CC36C0FA17}">
  <sheetPr>
    <tabColor theme="0" tint="-0.499984740745262"/>
  </sheetPr>
  <dimension ref="A1:L8"/>
  <sheetViews>
    <sheetView showGridLines="0" zoomScaleNormal="100" workbookViewId="0">
      <pane xSplit="6" ySplit="5" topLeftCell="J6" activePane="bottomRight" state="frozen"/>
      <selection pane="topRight" activeCell="A4" sqref="A4"/>
      <selection pane="bottomLeft" activeCell="A4" sqref="A4"/>
      <selection pane="bottomRight" activeCell="A4" sqref="A4"/>
    </sheetView>
  </sheetViews>
  <sheetFormatPr defaultColWidth="8.77734375" defaultRowHeight="14.25"/>
  <cols>
    <col min="1" max="1" width="2.77734375" style="128" customWidth="1"/>
    <col min="2" max="2" width="3.33203125" style="128" bestFit="1" customWidth="1"/>
    <col min="3" max="3" width="16.77734375" style="128" customWidth="1"/>
    <col min="4" max="4" width="6.6640625" style="128" bestFit="1" customWidth="1"/>
    <col min="5" max="5" width="17.77734375" style="128" customWidth="1"/>
    <col min="6" max="6" width="21" style="128" customWidth="1"/>
    <col min="7" max="7" width="44.6640625" style="128" customWidth="1"/>
    <col min="8" max="8" width="27.5546875" style="128" customWidth="1"/>
    <col min="9" max="9" width="17.44140625" style="128" customWidth="1"/>
    <col min="10" max="10" width="22.44140625" style="128" customWidth="1"/>
    <col min="11" max="11" width="18.21875" style="128" customWidth="1"/>
    <col min="12" max="12" width="13.21875" style="128" customWidth="1"/>
    <col min="13" max="16384" width="8.77734375" style="128"/>
  </cols>
  <sheetData>
    <row r="1" spans="1:12" customFormat="1" ht="19.5">
      <c r="A1" s="16" t="s">
        <v>20632</v>
      </c>
    </row>
    <row r="2" spans="1:12" customFormat="1" ht="15.75">
      <c r="B2" t="s">
        <v>24734</v>
      </c>
    </row>
    <row r="3" spans="1:12" customFormat="1" ht="15.75">
      <c r="B3" t="s">
        <v>24735</v>
      </c>
    </row>
    <row r="4" spans="1:12" customFormat="1" ht="15.75">
      <c r="A4" s="17" t="s">
        <v>20660</v>
      </c>
    </row>
    <row r="5" spans="1:12">
      <c r="B5" s="18" t="s">
        <v>11</v>
      </c>
      <c r="C5" s="18" t="s">
        <v>20661</v>
      </c>
      <c r="D5" s="18" t="s">
        <v>20662</v>
      </c>
      <c r="E5" s="135" t="s">
        <v>20663</v>
      </c>
      <c r="F5" s="21" t="s">
        <v>20664</v>
      </c>
      <c r="G5" s="136" t="s">
        <v>20665</v>
      </c>
      <c r="H5" s="18" t="s">
        <v>20666</v>
      </c>
      <c r="I5" s="18" t="s">
        <v>20667</v>
      </c>
      <c r="J5" s="18" t="s">
        <v>20668</v>
      </c>
      <c r="K5" s="133" t="s">
        <v>20669</v>
      </c>
      <c r="L5" s="19" t="s">
        <v>20670</v>
      </c>
    </row>
    <row r="6" spans="1:12" ht="28.5">
      <c r="B6" s="22">
        <f>ROW() - 5</f>
        <v>1</v>
      </c>
      <c r="C6" s="307" t="s">
        <v>24736</v>
      </c>
      <c r="D6" s="309"/>
      <c r="E6" s="309"/>
      <c r="F6" s="23" t="s">
        <v>20632</v>
      </c>
      <c r="G6" s="137" t="s">
        <v>24737</v>
      </c>
      <c r="H6" s="23" t="s">
        <v>20674</v>
      </c>
      <c r="I6" s="131" t="s">
        <v>20675</v>
      </c>
      <c r="J6" s="131"/>
      <c r="K6" s="134" t="s">
        <v>24738</v>
      </c>
      <c r="L6" s="24"/>
    </row>
    <row r="7" spans="1:12" ht="28.5">
      <c r="B7" s="22">
        <f>ROW() - 5</f>
        <v>2</v>
      </c>
      <c r="C7" s="317"/>
      <c r="D7" s="318"/>
      <c r="E7" s="318"/>
      <c r="F7" s="23" t="s">
        <v>23211</v>
      </c>
      <c r="G7" s="137"/>
      <c r="H7" s="23" t="s">
        <v>20674</v>
      </c>
      <c r="I7" s="131" t="s">
        <v>20675</v>
      </c>
      <c r="J7" s="131"/>
      <c r="K7" s="134" t="s">
        <v>24738</v>
      </c>
      <c r="L7" s="24"/>
    </row>
    <row r="8" spans="1:12" ht="28.5">
      <c r="B8" s="22">
        <f t="shared" ref="B8" si="0">ROW() - 5</f>
        <v>3</v>
      </c>
      <c r="C8" s="308"/>
      <c r="D8" s="310"/>
      <c r="E8" s="310"/>
      <c r="F8" s="23" t="s">
        <v>24739</v>
      </c>
      <c r="G8" s="137"/>
      <c r="H8" s="23" t="s">
        <v>24740</v>
      </c>
      <c r="I8" s="131" t="s">
        <v>24014</v>
      </c>
      <c r="J8" s="131"/>
      <c r="K8" s="134" t="s">
        <v>24738</v>
      </c>
      <c r="L8" s="2"/>
    </row>
  </sheetData>
  <mergeCells count="3">
    <mergeCell ref="C6:C8"/>
    <mergeCell ref="D6:D8"/>
    <mergeCell ref="E6:E8"/>
  </mergeCells>
  <phoneticPr fontId="15"/>
  <hyperlinks>
    <hyperlink ref="A4" location="パラメータ設定一覧!A1" display="パラメータ設定一覧へ" xr:uid="{8ECA2351-D8D1-4E7B-8BBE-3274665A582B}"/>
  </hyperlinks>
  <pageMargins left="0.7" right="0.7" top="0.75" bottom="0.75" header="0.3" footer="0.3"/>
  <pageSetup paperSize="9" orientation="portrait" horizontalDpi="1200" verticalDpi="1200" r:id="rId1"/>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9CEFC7-EA33-4CF4-BCD4-47357C99C329}">
  <sheetPr>
    <tabColor theme="0" tint="-0.499984740745262"/>
  </sheetPr>
  <dimension ref="A1:E38"/>
  <sheetViews>
    <sheetView showGridLines="0" workbookViewId="0">
      <pane ySplit="6" topLeftCell="A7" activePane="bottomLeft" state="frozen"/>
      <selection activeCell="A4" sqref="A4"/>
      <selection pane="bottomLeft" activeCell="A4" sqref="A4"/>
    </sheetView>
  </sheetViews>
  <sheetFormatPr defaultColWidth="9.21875" defaultRowHeight="14.25"/>
  <cols>
    <col min="1" max="1" width="2.77734375" style="128" customWidth="1"/>
    <col min="2" max="2" width="3" style="128" bestFit="1" customWidth="1"/>
    <col min="3" max="4" width="13.44140625" style="139" customWidth="1"/>
    <col min="5" max="5" width="20.6640625" style="139" customWidth="1"/>
    <col min="6" max="16384" width="9.21875" style="128"/>
  </cols>
  <sheetData>
    <row r="1" spans="1:5" ht="19.5">
      <c r="A1" s="16" t="s">
        <v>24741</v>
      </c>
      <c r="B1"/>
      <c r="C1" s="59"/>
      <c r="D1" s="59"/>
      <c r="E1" s="59"/>
    </row>
    <row r="2" spans="1:5" ht="15.75">
      <c r="A2"/>
      <c r="B2"/>
      <c r="C2" s="59"/>
      <c r="D2" s="59"/>
      <c r="E2" s="59"/>
    </row>
    <row r="3" spans="1:5" ht="15.75">
      <c r="A3" s="60" t="s">
        <v>20660</v>
      </c>
      <c r="B3"/>
      <c r="C3" s="59"/>
      <c r="D3" s="59"/>
      <c r="E3" s="59"/>
    </row>
    <row r="4" spans="1:5">
      <c r="B4" s="311" t="s">
        <v>11</v>
      </c>
      <c r="C4" s="312" t="s">
        <v>20632</v>
      </c>
      <c r="D4" s="313"/>
      <c r="E4" s="313"/>
    </row>
    <row r="5" spans="1:5">
      <c r="B5" s="311"/>
      <c r="C5" s="140" t="s">
        <v>20632</v>
      </c>
      <c r="D5" s="140" t="s">
        <v>23211</v>
      </c>
      <c r="E5" s="140" t="s">
        <v>24739</v>
      </c>
    </row>
    <row r="6" spans="1:5">
      <c r="B6" s="311"/>
      <c r="C6" s="141" t="s">
        <v>20674</v>
      </c>
      <c r="D6" s="141" t="s">
        <v>20674</v>
      </c>
      <c r="E6" s="141" t="s">
        <v>24740</v>
      </c>
    </row>
    <row r="7" spans="1:5">
      <c r="B7" s="129">
        <f>ROW()-6</f>
        <v>1</v>
      </c>
      <c r="C7" s="143"/>
      <c r="D7" s="146"/>
      <c r="E7" s="144"/>
    </row>
    <row r="8" spans="1:5">
      <c r="B8" s="129">
        <f t="shared" ref="B8:B38" si="0">ROW()-6</f>
        <v>2</v>
      </c>
      <c r="C8" s="143"/>
      <c r="D8" s="146"/>
      <c r="E8" s="142"/>
    </row>
    <row r="9" spans="1:5">
      <c r="B9" s="129">
        <f t="shared" si="0"/>
        <v>3</v>
      </c>
      <c r="C9" s="143"/>
      <c r="D9" s="146"/>
      <c r="E9" s="142"/>
    </row>
    <row r="10" spans="1:5">
      <c r="B10" s="129">
        <f t="shared" si="0"/>
        <v>4</v>
      </c>
      <c r="C10" s="145"/>
      <c r="D10" s="147"/>
      <c r="E10" s="142"/>
    </row>
    <row r="11" spans="1:5">
      <c r="B11" s="129">
        <f t="shared" si="0"/>
        <v>5</v>
      </c>
      <c r="C11" s="145"/>
      <c r="D11" s="147"/>
      <c r="E11" s="142"/>
    </row>
    <row r="12" spans="1:5">
      <c r="B12" s="129">
        <f t="shared" si="0"/>
        <v>6</v>
      </c>
      <c r="C12" s="145"/>
      <c r="D12" s="147"/>
      <c r="E12" s="142"/>
    </row>
    <row r="13" spans="1:5">
      <c r="B13" s="129">
        <f t="shared" si="0"/>
        <v>7</v>
      </c>
      <c r="C13" s="145"/>
      <c r="D13" s="147"/>
      <c r="E13" s="142"/>
    </row>
    <row r="14" spans="1:5">
      <c r="B14" s="129">
        <f t="shared" si="0"/>
        <v>8</v>
      </c>
      <c r="C14" s="145"/>
      <c r="D14" s="147"/>
      <c r="E14" s="142"/>
    </row>
    <row r="15" spans="1:5">
      <c r="B15" s="129">
        <f t="shared" si="0"/>
        <v>9</v>
      </c>
      <c r="C15" s="145"/>
      <c r="D15" s="147"/>
      <c r="E15" s="142"/>
    </row>
    <row r="16" spans="1:5">
      <c r="B16" s="129">
        <f t="shared" si="0"/>
        <v>10</v>
      </c>
      <c r="C16" s="145"/>
      <c r="D16" s="147"/>
      <c r="E16" s="142"/>
    </row>
    <row r="17" spans="2:5">
      <c r="B17" s="129">
        <f t="shared" si="0"/>
        <v>11</v>
      </c>
      <c r="C17" s="145"/>
      <c r="D17" s="147"/>
      <c r="E17" s="142"/>
    </row>
    <row r="18" spans="2:5">
      <c r="B18" s="129">
        <f t="shared" si="0"/>
        <v>12</v>
      </c>
      <c r="C18" s="145"/>
      <c r="D18" s="147"/>
      <c r="E18" s="142"/>
    </row>
    <row r="19" spans="2:5">
      <c r="B19" s="129">
        <f t="shared" si="0"/>
        <v>13</v>
      </c>
      <c r="C19" s="145"/>
      <c r="D19" s="147"/>
      <c r="E19" s="142"/>
    </row>
    <row r="20" spans="2:5">
      <c r="B20" s="129">
        <f t="shared" si="0"/>
        <v>14</v>
      </c>
      <c r="C20" s="145"/>
      <c r="D20" s="147"/>
      <c r="E20" s="142"/>
    </row>
    <row r="21" spans="2:5">
      <c r="B21" s="129">
        <f t="shared" si="0"/>
        <v>15</v>
      </c>
      <c r="C21" s="145"/>
      <c r="D21" s="147"/>
      <c r="E21" s="142"/>
    </row>
    <row r="22" spans="2:5">
      <c r="B22" s="129">
        <f t="shared" si="0"/>
        <v>16</v>
      </c>
      <c r="C22" s="145"/>
      <c r="D22" s="147"/>
      <c r="E22" s="142"/>
    </row>
    <row r="23" spans="2:5">
      <c r="B23" s="129">
        <f t="shared" si="0"/>
        <v>17</v>
      </c>
      <c r="C23" s="145"/>
      <c r="D23" s="147"/>
      <c r="E23" s="142"/>
    </row>
    <row r="24" spans="2:5">
      <c r="B24" s="129">
        <f t="shared" si="0"/>
        <v>18</v>
      </c>
      <c r="C24" s="145"/>
      <c r="D24" s="147"/>
      <c r="E24" s="142"/>
    </row>
    <row r="25" spans="2:5">
      <c r="B25" s="129">
        <f t="shared" si="0"/>
        <v>19</v>
      </c>
      <c r="C25" s="145"/>
      <c r="D25" s="147"/>
      <c r="E25" s="142"/>
    </row>
    <row r="26" spans="2:5">
      <c r="B26" s="129">
        <f t="shared" si="0"/>
        <v>20</v>
      </c>
      <c r="C26" s="145"/>
      <c r="D26" s="147"/>
      <c r="E26" s="142"/>
    </row>
    <row r="27" spans="2:5">
      <c r="B27" s="129">
        <f t="shared" si="0"/>
        <v>21</v>
      </c>
      <c r="C27" s="145"/>
      <c r="D27" s="147"/>
      <c r="E27" s="142"/>
    </row>
    <row r="28" spans="2:5">
      <c r="B28" s="129">
        <f t="shared" si="0"/>
        <v>22</v>
      </c>
      <c r="C28" s="145"/>
      <c r="D28" s="147"/>
      <c r="E28" s="142"/>
    </row>
    <row r="29" spans="2:5">
      <c r="B29" s="129">
        <f t="shared" si="0"/>
        <v>23</v>
      </c>
      <c r="C29" s="145"/>
      <c r="D29" s="147"/>
      <c r="E29" s="142"/>
    </row>
    <row r="30" spans="2:5">
      <c r="B30" s="129">
        <f t="shared" si="0"/>
        <v>24</v>
      </c>
      <c r="C30" s="145"/>
      <c r="D30" s="147"/>
      <c r="E30" s="142"/>
    </row>
    <row r="31" spans="2:5">
      <c r="B31" s="129">
        <f t="shared" si="0"/>
        <v>25</v>
      </c>
      <c r="C31" s="145"/>
      <c r="D31" s="147"/>
      <c r="E31" s="142"/>
    </row>
    <row r="32" spans="2:5">
      <c r="B32" s="129">
        <f t="shared" si="0"/>
        <v>26</v>
      </c>
      <c r="C32" s="145"/>
      <c r="D32" s="147"/>
      <c r="E32" s="142"/>
    </row>
    <row r="33" spans="2:5">
      <c r="B33" s="129">
        <f t="shared" si="0"/>
        <v>27</v>
      </c>
      <c r="C33" s="145"/>
      <c r="D33" s="147"/>
      <c r="E33" s="142"/>
    </row>
    <row r="34" spans="2:5">
      <c r="B34" s="129">
        <f t="shared" si="0"/>
        <v>28</v>
      </c>
      <c r="C34" s="145"/>
      <c r="D34" s="147"/>
      <c r="E34" s="142"/>
    </row>
    <row r="35" spans="2:5">
      <c r="B35" s="129">
        <f t="shared" si="0"/>
        <v>29</v>
      </c>
      <c r="C35" s="145"/>
      <c r="D35" s="147"/>
      <c r="E35" s="142"/>
    </row>
    <row r="36" spans="2:5">
      <c r="B36" s="129">
        <f t="shared" si="0"/>
        <v>30</v>
      </c>
      <c r="C36" s="145"/>
      <c r="D36" s="147"/>
      <c r="E36" s="142"/>
    </row>
    <row r="37" spans="2:5">
      <c r="B37" s="129">
        <f t="shared" si="0"/>
        <v>31</v>
      </c>
      <c r="C37" s="145"/>
      <c r="D37" s="147"/>
      <c r="E37" s="142"/>
    </row>
    <row r="38" spans="2:5">
      <c r="B38" s="129">
        <f t="shared" si="0"/>
        <v>32</v>
      </c>
      <c r="C38" s="145"/>
      <c r="D38" s="147"/>
      <c r="E38" s="142"/>
    </row>
  </sheetData>
  <mergeCells count="2">
    <mergeCell ref="B4:B6"/>
    <mergeCell ref="C4:E4"/>
  </mergeCells>
  <phoneticPr fontId="15"/>
  <hyperlinks>
    <hyperlink ref="A3" location="パラメータ設定一覧!A1" display="パラメータ設定一覧へ" xr:uid="{EEA11CAF-B00D-48B7-B6E8-007A70641FF2}"/>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2927D8DE12D48B47B0D44EEF0BC44240" ma:contentTypeVersion="3" ma:contentTypeDescription="Create a new document." ma:contentTypeScope="" ma:versionID="16c51bd49fd1e4ed1770dd35df481b43">
  <xsd:schema xmlns:xsd="http://www.w3.org/2001/XMLSchema" xmlns:xs="http://www.w3.org/2001/XMLSchema" xmlns:p="http://schemas.microsoft.com/office/2006/metadata/properties" xmlns:ns2="cfe21c4c-392e-4d25-9e26-4c8da30b5bfc" targetNamespace="http://schemas.microsoft.com/office/2006/metadata/properties" ma:root="true" ma:fieldsID="153b58a2c46f1fad70237535d3299674" ns2:_="">
    <xsd:import namespace="cfe21c4c-392e-4d25-9e26-4c8da30b5bfc"/>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fe21c4c-392e-4d25-9e26-4c8da30b5bf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C2DE05E9-9F9C-482E-8A2F-60E8FCD11549}">
  <ds:schemaRefs>
    <ds:schemaRef ds:uri="http://schemas.microsoft.com/sharepoint/v3/contenttype/forms"/>
  </ds:schemaRefs>
</ds:datastoreItem>
</file>

<file path=customXml/itemProps2.xml><?xml version="1.0" encoding="utf-8"?>
<ds:datastoreItem xmlns:ds="http://schemas.openxmlformats.org/officeDocument/2006/customXml" ds:itemID="{FC918983-A9C0-410D-91A1-F9802B0B133C}"/>
</file>

<file path=customXml/itemProps3.xml><?xml version="1.0" encoding="utf-8"?>
<ds:datastoreItem xmlns:ds="http://schemas.openxmlformats.org/officeDocument/2006/customXml" ds:itemID="{391605AE-180C-4357-9531-2DC69F7FC83D}">
  <ds:schemaRefs>
    <ds:schemaRef ds:uri="http://schemas.microsoft.com/office/infopath/2007/PartnerControls"/>
    <ds:schemaRef ds:uri="http://purl.org/dc/terms/"/>
    <ds:schemaRef ds:uri="http://purl.org/dc/dcmitype/"/>
    <ds:schemaRef ds:uri="http://schemas.microsoft.com/office/2006/metadata/properties"/>
    <ds:schemaRef ds:uri="http://schemas.microsoft.com/office/2006/documentManagement/types"/>
    <ds:schemaRef ds:uri="http://schemas.openxmlformats.org/package/2006/metadata/core-properties"/>
    <ds:schemaRef ds:uri="5bd2875c-1d77-4e59-90f4-883ca6a86c01"/>
    <ds:schemaRef ds:uri="0e104af9-8863-48b3-a0f9-b99702920d19"/>
    <ds:schemaRef ds:uri="http://www.w3.org/XML/1998/namespace"/>
    <ds:schemaRef ds:uri="http://purl.org/dc/elements/1.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2" baseType="variant">
      <vt:variant>
        <vt:lpstr>ワークシート</vt:lpstr>
      </vt:variant>
      <vt:variant>
        <vt:i4>71</vt:i4>
      </vt:variant>
    </vt:vector>
  </HeadingPairs>
  <TitlesOfParts>
    <vt:vector size="71" baseType="lpstr">
      <vt:lpstr>data_cache</vt:lpstr>
      <vt:lpstr>表紙</vt:lpstr>
      <vt:lpstr>1.1　法人-番号順序（NEX）</vt:lpstr>
      <vt:lpstr>変更履歴</vt:lpstr>
      <vt:lpstr>パラメータ設定一覧</vt:lpstr>
      <vt:lpstr>レポートツリー設定一覧y</vt:lpstr>
      <vt:lpstr>レポートツリー設定一覧</vt:lpstr>
      <vt:lpstr>レポートツリー_SSJ_原価センタ</vt:lpstr>
      <vt:lpstr>レポートツリー_SEJ_原価センタ</vt:lpstr>
      <vt:lpstr>レポートツリー_SLJ_原価センタ</vt:lpstr>
      <vt:lpstr>レポートツリー_SSJ_利益センタ</vt:lpstr>
      <vt:lpstr>レポートツリー_SEJ_利益センタ </vt:lpstr>
      <vt:lpstr>レポートツリー_SLJ_利益センタ </vt:lpstr>
      <vt:lpstr>レポートツリー機能領域（営生研管）</vt:lpstr>
      <vt:lpstr>Rep001＿レポート定義</vt:lpstr>
      <vt:lpstr>Rep001＿行定義 </vt:lpstr>
      <vt:lpstr>Rep001＿列定義 </vt:lpstr>
      <vt:lpstr>Rep002＿レポート定義①</vt:lpstr>
      <vt:lpstr>Rep002①＿行定義</vt:lpstr>
      <vt:lpstr>Rep002①＿列定義 </vt:lpstr>
      <vt:lpstr>Rep002②＿レポート定義</vt:lpstr>
      <vt:lpstr>Rep002②＿行定義</vt:lpstr>
      <vt:lpstr>Rep002②＿列定義</vt:lpstr>
      <vt:lpstr>Rep004＿レポート定義</vt:lpstr>
      <vt:lpstr>Rep004＿行定義 </vt:lpstr>
      <vt:lpstr>Rep004＿列定義</vt:lpstr>
      <vt:lpstr>Rep007＿レポート定義</vt:lpstr>
      <vt:lpstr>Rep007＿行定義</vt:lpstr>
      <vt:lpstr>Rep007＿列定義</vt:lpstr>
      <vt:lpstr>Rep010＿レポート定義</vt:lpstr>
      <vt:lpstr>Rep010＿行定義</vt:lpstr>
      <vt:lpstr>Rep010＿列定義</vt:lpstr>
      <vt:lpstr>Rep021＿レポート定義</vt:lpstr>
      <vt:lpstr>Rep021＿行定義</vt:lpstr>
      <vt:lpstr>Rep021＿列定義</vt:lpstr>
      <vt:lpstr>Rep042＿レポート定義</vt:lpstr>
      <vt:lpstr>Rep042＿行定義 </vt:lpstr>
      <vt:lpstr>Rep042＿列定義</vt:lpstr>
      <vt:lpstr>Rep043＿レポート定義</vt:lpstr>
      <vt:lpstr>Rep043＿行定義</vt:lpstr>
      <vt:lpstr>Rep043＿列定義</vt:lpstr>
      <vt:lpstr>Rep062＿レポート定義</vt:lpstr>
      <vt:lpstr>Rep062＿行定義</vt:lpstr>
      <vt:lpstr>Rep062＿列定義</vt:lpstr>
      <vt:lpstr>Rep063＿レポート定義</vt:lpstr>
      <vt:lpstr>Rep063＿行定義</vt:lpstr>
      <vt:lpstr>Rep063＿列定義</vt:lpstr>
      <vt:lpstr>Rep106＿レポート定義</vt:lpstr>
      <vt:lpstr>Rep106＿行定義</vt:lpstr>
      <vt:lpstr>Rep106＿列定義</vt:lpstr>
      <vt:lpstr>Rep107＿レポート定義</vt:lpstr>
      <vt:lpstr>Rep107＿行定義</vt:lpstr>
      <vt:lpstr>Rep107＿列定義</vt:lpstr>
      <vt:lpstr>Rep140＿レポート定義</vt:lpstr>
      <vt:lpstr>Rep140＿行定義</vt:lpstr>
      <vt:lpstr>Rep140＿列定義</vt:lpstr>
      <vt:lpstr>Rep143＿レポート定義</vt:lpstr>
      <vt:lpstr>Rep143＿行定義</vt:lpstr>
      <vt:lpstr>Rep143＿列定義</vt:lpstr>
      <vt:lpstr>Rep150＿レポート定義</vt:lpstr>
      <vt:lpstr>Rep150＿行定義</vt:lpstr>
      <vt:lpstr>Rep150＿列定義</vt:lpstr>
      <vt:lpstr>パラメータ設定一覧 (2)</vt:lpstr>
      <vt:lpstr>場所の詳細</vt:lpstr>
      <vt:lpstr>場所の詳細‐設定値</vt:lpstr>
      <vt:lpstr>9.10 番号順序-設定値横井版</vt:lpstr>
      <vt:lpstr>Sheet1</vt:lpstr>
      <vt:lpstr>9.11 作業単位-利益センタ設定値</vt:lpstr>
      <vt:lpstr>マスタ</vt:lpstr>
      <vt:lpstr>支払額タイプ</vt:lpstr>
      <vt:lpstr>支払額タイプ‐設定値</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Kobayashi, Rio</dc:creator>
  <cp:keywords/>
  <dc:description/>
  <cp:lastModifiedBy>Fukuda, Miki</cp:lastModifiedBy>
  <cp:revision/>
  <dcterms:created xsi:type="dcterms:W3CDTF">2019-08-21T01:28:53Z</dcterms:created>
  <dcterms:modified xsi:type="dcterms:W3CDTF">2025-09-19T09:13:56Z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0x0101002927D8DE12D48B47B0D44EEF0BC44240</vt:lpwstr>
  </property>
  <property fmtid="{D5CDD505-2E9C-101B-9397-08002B2CF9AE}" pid="3" name="Workbook id">
    <vt:lpwstr>afa3468a-951d-4d5b-ba9a-1bd8da34ad84</vt:lpwstr>
  </property>
  <property fmtid="{D5CDD505-2E9C-101B-9397-08002B2CF9AE}" pid="4" name="Workbook type">
    <vt:lpwstr>Custom</vt:lpwstr>
  </property>
  <property fmtid="{D5CDD505-2E9C-101B-9397-08002B2CF9AE}" pid="5" name="Workbook version">
    <vt:lpwstr>Custom</vt:lpwstr>
  </property>
  <property fmtid="{D5CDD505-2E9C-101B-9397-08002B2CF9AE}" pid="6" name="MediaServiceImageTags">
    <vt:lpwstr/>
  </property>
</Properties>
</file>